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E:\abraham_rodriguezg\Desktop\Planeacion_2024\11 VESTUARIO 2025\03 INICIOS DE TRABAJOS\"/>
    </mc:Choice>
  </mc:AlternateContent>
  <workbookProtection workbookAlgorithmName="SHA-512" workbookHashValue="yzsYGSxAF+x80Tew/Kk6z3SdarrjI4wAYoMArDdwVPnDWayVbVt9157/oxMEyR8hyjLRO7N5qI88h+A5wTS/0w==" workbookSaltValue="ujm3KY+e4HUMafJNosGlNw==" workbookSpinCount="100000" lockStructure="1"/>
  <bookViews>
    <workbookView xWindow="0" yWindow="0" windowWidth="28800" windowHeight="11400" activeTab="1"/>
  </bookViews>
  <sheets>
    <sheet name="Instructivo" sheetId="14" r:id="rId1"/>
    <sheet name="Vestuario" sheetId="15" r:id="rId2"/>
    <sheet name="Catalogo de Bienes" sheetId="12" r:id="rId3"/>
    <sheet name="Listas" sheetId="11" r:id="rId4"/>
  </sheets>
  <externalReferences>
    <externalReference r:id="rId5"/>
    <externalReference r:id="rId6"/>
  </externalReferences>
  <definedNames>
    <definedName name="_xlnm._FilterDatabase" localSheetId="2" hidden="1">'Catalogo de Bienes'!$B$10:$F$193</definedName>
    <definedName name="_xlnm.Print_Area" localSheetId="2">'Catalogo de Bienes'!$B$2:$E$156</definedName>
    <definedName name="_xlnm.Print_Area" localSheetId="0">Instructivo!$B$1:$E$21</definedName>
    <definedName name="_xlnm.Print_Area" localSheetId="1">Vestuario!$B$1:$O$10008</definedName>
    <definedName name="_xlnm.Print_Titles" localSheetId="2">'Catalogo de Bienes'!$10:$10</definedName>
    <definedName name="_xlnm.Print_Titles" localSheetId="1">Vestuario!$7:$8</definedName>
    <definedName name="ValidacionDatos" localSheetId="2">'[1]Demanda Premio Antigüedad'!$G$7:$H$56,'[1]Demanda Premio Antigüedad'!$L$7:$L$56,'[1]Demanda Premio Antigüedad'!$M$7:$N$56</definedName>
    <definedName name="ValidacionDatos" localSheetId="3">'[1]Demanda Premio Antigüedad'!$G$7:$H$56,'[1]Demanda Premio Antigüedad'!$L$7:$L$56,'[1]Demanda Premio Antigüedad'!$M$7:$N$56</definedName>
    <definedName name="ValidacionDatos">'[2]Demanda Premio Antigüedad'!$G$7:$H$56,'[2]Demanda Premio Antigüedad'!$L$7:$L$56,'[2]Demanda Premio Antigüedad'!$M$7:$N$56</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0008" i="15" l="1"/>
  <c r="F10007" i="15"/>
  <c r="F10006" i="15"/>
  <c r="F10005" i="15"/>
  <c r="F10004" i="15"/>
  <c r="F10003" i="15"/>
  <c r="F10002" i="15"/>
  <c r="F10001" i="15"/>
  <c r="F10000" i="15"/>
  <c r="F9999" i="15"/>
  <c r="F9998" i="15"/>
  <c r="F9997" i="15"/>
  <c r="F9996" i="15"/>
  <c r="F9995" i="15"/>
  <c r="F9994" i="15"/>
  <c r="F9993" i="15"/>
  <c r="F9992" i="15"/>
  <c r="F9991" i="15"/>
  <c r="F9990" i="15"/>
  <c r="F9989" i="15"/>
  <c r="F9988" i="15"/>
  <c r="F9987" i="15"/>
  <c r="F9986" i="15"/>
  <c r="F9985" i="15"/>
  <c r="F9984" i="15"/>
  <c r="F9983" i="15"/>
  <c r="F9982" i="15"/>
  <c r="F9981" i="15"/>
  <c r="F9980" i="15"/>
  <c r="F9979" i="15"/>
  <c r="F9978" i="15"/>
  <c r="F9977" i="15"/>
  <c r="F9976" i="15"/>
  <c r="F9975" i="15"/>
  <c r="F9974" i="15"/>
  <c r="F9973" i="15"/>
  <c r="F9972" i="15"/>
  <c r="F9971" i="15"/>
  <c r="F9970" i="15"/>
  <c r="F9969" i="15"/>
  <c r="F9968" i="15"/>
  <c r="F9967" i="15"/>
  <c r="F9966" i="15"/>
  <c r="F9965" i="15"/>
  <c r="F9964" i="15"/>
  <c r="F9963" i="15"/>
  <c r="F9962" i="15"/>
  <c r="F9961" i="15"/>
  <c r="F9960" i="15"/>
  <c r="F9959" i="15"/>
  <c r="F9958" i="15"/>
  <c r="F9957" i="15"/>
  <c r="F9956" i="15"/>
  <c r="F9955" i="15"/>
  <c r="F9954" i="15"/>
  <c r="F9953" i="15"/>
  <c r="F9952" i="15"/>
  <c r="F9951" i="15"/>
  <c r="F9950" i="15"/>
  <c r="F9949" i="15"/>
  <c r="F9948" i="15"/>
  <c r="F9947" i="15"/>
  <c r="F9946" i="15"/>
  <c r="F9945" i="15"/>
  <c r="F9944" i="15"/>
  <c r="F9943" i="15"/>
  <c r="F9942" i="15"/>
  <c r="F9941" i="15"/>
  <c r="F9940" i="15"/>
  <c r="F9939" i="15"/>
  <c r="F9938" i="15"/>
  <c r="F9937" i="15"/>
  <c r="F9936" i="15"/>
  <c r="F9935" i="15"/>
  <c r="F9934" i="15"/>
  <c r="F9933" i="15"/>
  <c r="F9932" i="15"/>
  <c r="F9931" i="15"/>
  <c r="F9930" i="15"/>
  <c r="F9929" i="15"/>
  <c r="F9928" i="15"/>
  <c r="F9927" i="15"/>
  <c r="F9926" i="15"/>
  <c r="F9925" i="15"/>
  <c r="F9924" i="15"/>
  <c r="F9923" i="15"/>
  <c r="F9922" i="15"/>
  <c r="F9921" i="15"/>
  <c r="F9920" i="15"/>
  <c r="F9919" i="15"/>
  <c r="F9918" i="15"/>
  <c r="F9917" i="15"/>
  <c r="F9916" i="15"/>
  <c r="F9915" i="15"/>
  <c r="F9914" i="15"/>
  <c r="F9913" i="15"/>
  <c r="F9912" i="15"/>
  <c r="F9911" i="15"/>
  <c r="F9910" i="15"/>
  <c r="F9909" i="15"/>
  <c r="F9908" i="15"/>
  <c r="F9907" i="15"/>
  <c r="F9906" i="15"/>
  <c r="F9905" i="15"/>
  <c r="F9904" i="15"/>
  <c r="F9903" i="15"/>
  <c r="F9902" i="15"/>
  <c r="F9901" i="15"/>
  <c r="F9900" i="15"/>
  <c r="F9899" i="15"/>
  <c r="F9898" i="15"/>
  <c r="F9897" i="15"/>
  <c r="F9896" i="15"/>
  <c r="F9895" i="15"/>
  <c r="F9894" i="15"/>
  <c r="F9893" i="15"/>
  <c r="F9892" i="15"/>
  <c r="F9891" i="15"/>
  <c r="F9890" i="15"/>
  <c r="F9889" i="15"/>
  <c r="F9888" i="15"/>
  <c r="F9887" i="15"/>
  <c r="F9886" i="15"/>
  <c r="F9885" i="15"/>
  <c r="F9884" i="15"/>
  <c r="F9883" i="15"/>
  <c r="F9882" i="15"/>
  <c r="F9881" i="15"/>
  <c r="F9880" i="15"/>
  <c r="F9879" i="15"/>
  <c r="F9878" i="15"/>
  <c r="F9877" i="15"/>
  <c r="F9876" i="15"/>
  <c r="F9875" i="15"/>
  <c r="F9874" i="15"/>
  <c r="F9873" i="15"/>
  <c r="F9872" i="15"/>
  <c r="F9871" i="15"/>
  <c r="F9870" i="15"/>
  <c r="F9869" i="15"/>
  <c r="F9868" i="15"/>
  <c r="F9867" i="15"/>
  <c r="F9866" i="15"/>
  <c r="F9865" i="15"/>
  <c r="F9864" i="15"/>
  <c r="F9863" i="15"/>
  <c r="F9862" i="15"/>
  <c r="F9861" i="15"/>
  <c r="F9860" i="15"/>
  <c r="F9859" i="15"/>
  <c r="F9858" i="15"/>
  <c r="F9857" i="15"/>
  <c r="F9856" i="15"/>
  <c r="F9855" i="15"/>
  <c r="F9854" i="15"/>
  <c r="F9853" i="15"/>
  <c r="F9852" i="15"/>
  <c r="F9851" i="15"/>
  <c r="F9850" i="15"/>
  <c r="F9849" i="15"/>
  <c r="F9848" i="15"/>
  <c r="F9847" i="15"/>
  <c r="F9846" i="15"/>
  <c r="F9845" i="15"/>
  <c r="F9844" i="15"/>
  <c r="F9843" i="15"/>
  <c r="F9842" i="15"/>
  <c r="F9841" i="15"/>
  <c r="F9840" i="15"/>
  <c r="F9839" i="15"/>
  <c r="F9838" i="15"/>
  <c r="F9837" i="15"/>
  <c r="F9836" i="15"/>
  <c r="F9835" i="15"/>
  <c r="F9834" i="15"/>
  <c r="F9833" i="15"/>
  <c r="F9832" i="15"/>
  <c r="F9831" i="15"/>
  <c r="F9830" i="15"/>
  <c r="F9829" i="15"/>
  <c r="F9828" i="15"/>
  <c r="F9827" i="15"/>
  <c r="F9826" i="15"/>
  <c r="F9825" i="15"/>
  <c r="F9824" i="15"/>
  <c r="F9823" i="15"/>
  <c r="F9822" i="15"/>
  <c r="F9821" i="15"/>
  <c r="F9820" i="15"/>
  <c r="F9819" i="15"/>
  <c r="F9818" i="15"/>
  <c r="F9817" i="15"/>
  <c r="F9816" i="15"/>
  <c r="F9815" i="15"/>
  <c r="F9814" i="15"/>
  <c r="F9813" i="15"/>
  <c r="F9812" i="15"/>
  <c r="F9811" i="15"/>
  <c r="F9810" i="15"/>
  <c r="F9809" i="15"/>
  <c r="F9808" i="15"/>
  <c r="F9807" i="15"/>
  <c r="F9806" i="15"/>
  <c r="F9805" i="15"/>
  <c r="F9804" i="15"/>
  <c r="F9803" i="15"/>
  <c r="F9802" i="15"/>
  <c r="F9801" i="15"/>
  <c r="F9800" i="15"/>
  <c r="F9799" i="15"/>
  <c r="F9798" i="15"/>
  <c r="F9797" i="15"/>
  <c r="F9796" i="15"/>
  <c r="F9795" i="15"/>
  <c r="F9794" i="15"/>
  <c r="F9793" i="15"/>
  <c r="F9792" i="15"/>
  <c r="F9791" i="15"/>
  <c r="F9790" i="15"/>
  <c r="F9789" i="15"/>
  <c r="F9788" i="15"/>
  <c r="F9787" i="15"/>
  <c r="F9786" i="15"/>
  <c r="F9785" i="15"/>
  <c r="F9784" i="15"/>
  <c r="F9783" i="15"/>
  <c r="F9782" i="15"/>
  <c r="F9781" i="15"/>
  <c r="F9780" i="15"/>
  <c r="F9779" i="15"/>
  <c r="F9778" i="15"/>
  <c r="F9777" i="15"/>
  <c r="F9776" i="15"/>
  <c r="F9775" i="15"/>
  <c r="F9774" i="15"/>
  <c r="F9773" i="15"/>
  <c r="F9772" i="15"/>
  <c r="F9771" i="15"/>
  <c r="F9770" i="15"/>
  <c r="F9769" i="15"/>
  <c r="F9768" i="15"/>
  <c r="F9767" i="15"/>
  <c r="F9766" i="15"/>
  <c r="F9765" i="15"/>
  <c r="F9764" i="15"/>
  <c r="F9763" i="15"/>
  <c r="F9762" i="15"/>
  <c r="F9761" i="15"/>
  <c r="F9760" i="15"/>
  <c r="F9759" i="15"/>
  <c r="F9758" i="15"/>
  <c r="F9757" i="15"/>
  <c r="F9756" i="15"/>
  <c r="F9755" i="15"/>
  <c r="F9754" i="15"/>
  <c r="F9753" i="15"/>
  <c r="F9752" i="15"/>
  <c r="F9751" i="15"/>
  <c r="F9750" i="15"/>
  <c r="F9749" i="15"/>
  <c r="F9748" i="15"/>
  <c r="F9747" i="15"/>
  <c r="F9746" i="15"/>
  <c r="F9745" i="15"/>
  <c r="F9744" i="15"/>
  <c r="F9743" i="15"/>
  <c r="F9742" i="15"/>
  <c r="F9741" i="15"/>
  <c r="F9740" i="15"/>
  <c r="F9739" i="15"/>
  <c r="F9738" i="15"/>
  <c r="F9737" i="15"/>
  <c r="F9736" i="15"/>
  <c r="F9735" i="15"/>
  <c r="F9734" i="15"/>
  <c r="F9733" i="15"/>
  <c r="F9732" i="15"/>
  <c r="F9731" i="15"/>
  <c r="F9730" i="15"/>
  <c r="F9729" i="15"/>
  <c r="F9728" i="15"/>
  <c r="F9727" i="15"/>
  <c r="F9726" i="15"/>
  <c r="F9725" i="15"/>
  <c r="F9724" i="15"/>
  <c r="F9723" i="15"/>
  <c r="F9722" i="15"/>
  <c r="F9721" i="15"/>
  <c r="F9720" i="15"/>
  <c r="F9719" i="15"/>
  <c r="F9718" i="15"/>
  <c r="F9717" i="15"/>
  <c r="F9716" i="15"/>
  <c r="F9715" i="15"/>
  <c r="F9714" i="15"/>
  <c r="F9713" i="15"/>
  <c r="F9712" i="15"/>
  <c r="F9711" i="15"/>
  <c r="F9710" i="15"/>
  <c r="F9709" i="15"/>
  <c r="F9708" i="15"/>
  <c r="F9707" i="15"/>
  <c r="F9706" i="15"/>
  <c r="F9705" i="15"/>
  <c r="F9704" i="15"/>
  <c r="F9703" i="15"/>
  <c r="F9702" i="15"/>
  <c r="F9701" i="15"/>
  <c r="F9700" i="15"/>
  <c r="F9699" i="15"/>
  <c r="F9698" i="15"/>
  <c r="F9697" i="15"/>
  <c r="F9696" i="15"/>
  <c r="F9695" i="15"/>
  <c r="F9694" i="15"/>
  <c r="F9693" i="15"/>
  <c r="F9692" i="15"/>
  <c r="F9691" i="15"/>
  <c r="F9690" i="15"/>
  <c r="F9689" i="15"/>
  <c r="F9688" i="15"/>
  <c r="F9687" i="15"/>
  <c r="F9686" i="15"/>
  <c r="F9685" i="15"/>
  <c r="F9684" i="15"/>
  <c r="F9683" i="15"/>
  <c r="F9682" i="15"/>
  <c r="F9681" i="15"/>
  <c r="F9680" i="15"/>
  <c r="F9679" i="15"/>
  <c r="F9678" i="15"/>
  <c r="F9677" i="15"/>
  <c r="F9676" i="15"/>
  <c r="F9675" i="15"/>
  <c r="F9674" i="15"/>
  <c r="F9673" i="15"/>
  <c r="F9672" i="15"/>
  <c r="F9671" i="15"/>
  <c r="F9670" i="15"/>
  <c r="F9669" i="15"/>
  <c r="F9668" i="15"/>
  <c r="F9667" i="15"/>
  <c r="F9666" i="15"/>
  <c r="F9665" i="15"/>
  <c r="F9664" i="15"/>
  <c r="F9663" i="15"/>
  <c r="F9662" i="15"/>
  <c r="F9661" i="15"/>
  <c r="F9660" i="15"/>
  <c r="F9659" i="15"/>
  <c r="F9658" i="15"/>
  <c r="F9657" i="15"/>
  <c r="F9656" i="15"/>
  <c r="F9655" i="15"/>
  <c r="F9654" i="15"/>
  <c r="F9653" i="15"/>
  <c r="F9652" i="15"/>
  <c r="F9651" i="15"/>
  <c r="F9650" i="15"/>
  <c r="F9649" i="15"/>
  <c r="F9648" i="15"/>
  <c r="F9647" i="15"/>
  <c r="F9646" i="15"/>
  <c r="F9645" i="15"/>
  <c r="F9644" i="15"/>
  <c r="F9643" i="15"/>
  <c r="F9642" i="15"/>
  <c r="F9641" i="15"/>
  <c r="F9640" i="15"/>
  <c r="F9639" i="15"/>
  <c r="F9638" i="15"/>
  <c r="F9637" i="15"/>
  <c r="F9636" i="15"/>
  <c r="F9635" i="15"/>
  <c r="F9634" i="15"/>
  <c r="F9633" i="15"/>
  <c r="F9632" i="15"/>
  <c r="F9631" i="15"/>
  <c r="F9630" i="15"/>
  <c r="F9629" i="15"/>
  <c r="F9628" i="15"/>
  <c r="F9627" i="15"/>
  <c r="F9626" i="15"/>
  <c r="F9625" i="15"/>
  <c r="F9624" i="15"/>
  <c r="F9623" i="15"/>
  <c r="F9622" i="15"/>
  <c r="F9621" i="15"/>
  <c r="F9620" i="15"/>
  <c r="F9619" i="15"/>
  <c r="F9618" i="15"/>
  <c r="F9617" i="15"/>
  <c r="F9616" i="15"/>
  <c r="F9615" i="15"/>
  <c r="F9614" i="15"/>
  <c r="F9613" i="15"/>
  <c r="F9612" i="15"/>
  <c r="F9611" i="15"/>
  <c r="F9610" i="15"/>
  <c r="F9609" i="15"/>
  <c r="F9608" i="15"/>
  <c r="F9607" i="15"/>
  <c r="F9606" i="15"/>
  <c r="F9605" i="15"/>
  <c r="F9604" i="15"/>
  <c r="F9603" i="15"/>
  <c r="F9602" i="15"/>
  <c r="F9601" i="15"/>
  <c r="F9600" i="15"/>
  <c r="F9599" i="15"/>
  <c r="F9598" i="15"/>
  <c r="F9597" i="15"/>
  <c r="F9596" i="15"/>
  <c r="F9595" i="15"/>
  <c r="F9594" i="15"/>
  <c r="F9593" i="15"/>
  <c r="F9592" i="15"/>
  <c r="F9591" i="15"/>
  <c r="F9590" i="15"/>
  <c r="F9589" i="15"/>
  <c r="F9588" i="15"/>
  <c r="F9587" i="15"/>
  <c r="F9586" i="15"/>
  <c r="F9585" i="15"/>
  <c r="F9584" i="15"/>
  <c r="F9583" i="15"/>
  <c r="F9582" i="15"/>
  <c r="F9581" i="15"/>
  <c r="F9580" i="15"/>
  <c r="F9579" i="15"/>
  <c r="F9578" i="15"/>
  <c r="F9577" i="15"/>
  <c r="F9576" i="15"/>
  <c r="F9575" i="15"/>
  <c r="F9574" i="15"/>
  <c r="F9573" i="15"/>
  <c r="F9572" i="15"/>
  <c r="F9571" i="15"/>
  <c r="F9570" i="15"/>
  <c r="F9569" i="15"/>
  <c r="F9568" i="15"/>
  <c r="F9567" i="15"/>
  <c r="F9566" i="15"/>
  <c r="F9565" i="15"/>
  <c r="F9564" i="15"/>
  <c r="F9563" i="15"/>
  <c r="F9562" i="15"/>
  <c r="F9561" i="15"/>
  <c r="F9560" i="15"/>
  <c r="F9559" i="15"/>
  <c r="F9558" i="15"/>
  <c r="F9557" i="15"/>
  <c r="F9556" i="15"/>
  <c r="F9555" i="15"/>
  <c r="F9554" i="15"/>
  <c r="F9553" i="15"/>
  <c r="F9552" i="15"/>
  <c r="F9551" i="15"/>
  <c r="F9550" i="15"/>
  <c r="F9549" i="15"/>
  <c r="F9548" i="15"/>
  <c r="F9547" i="15"/>
  <c r="F9546" i="15"/>
  <c r="F9545" i="15"/>
  <c r="F9544" i="15"/>
  <c r="F9543" i="15"/>
  <c r="F9542" i="15"/>
  <c r="F9541" i="15"/>
  <c r="F9540" i="15"/>
  <c r="F9539" i="15"/>
  <c r="F9538" i="15"/>
  <c r="F9537" i="15"/>
  <c r="F9536" i="15"/>
  <c r="F9535" i="15"/>
  <c r="F9534" i="15"/>
  <c r="F9533" i="15"/>
  <c r="F9532" i="15"/>
  <c r="F9531" i="15"/>
  <c r="F9530" i="15"/>
  <c r="F9529" i="15"/>
  <c r="F9528" i="15"/>
  <c r="F9527" i="15"/>
  <c r="F9526" i="15"/>
  <c r="F9525" i="15"/>
  <c r="F9524" i="15"/>
  <c r="F9523" i="15"/>
  <c r="F9522" i="15"/>
  <c r="F9521" i="15"/>
  <c r="F9520" i="15"/>
  <c r="F9519" i="15"/>
  <c r="F9518" i="15"/>
  <c r="F9517" i="15"/>
  <c r="F9516" i="15"/>
  <c r="F9515" i="15"/>
  <c r="F9514" i="15"/>
  <c r="F9513" i="15"/>
  <c r="F9512" i="15"/>
  <c r="F9511" i="15"/>
  <c r="F9510" i="15"/>
  <c r="F9509" i="15"/>
  <c r="F9508" i="15"/>
  <c r="F9507" i="15"/>
  <c r="F9506" i="15"/>
  <c r="F9505" i="15"/>
  <c r="F9504" i="15"/>
  <c r="F9503" i="15"/>
  <c r="F9502" i="15"/>
  <c r="F9501" i="15"/>
  <c r="F9500" i="15"/>
  <c r="F9499" i="15"/>
  <c r="F9498" i="15"/>
  <c r="F9497" i="15"/>
  <c r="F9496" i="15"/>
  <c r="F9495" i="15"/>
  <c r="F9494" i="15"/>
  <c r="F9493" i="15"/>
  <c r="F9492" i="15"/>
  <c r="F9491" i="15"/>
  <c r="F9490" i="15"/>
  <c r="F9489" i="15"/>
  <c r="F9488" i="15"/>
  <c r="F9487" i="15"/>
  <c r="F9486" i="15"/>
  <c r="F9485" i="15"/>
  <c r="F9484" i="15"/>
  <c r="F9483" i="15"/>
  <c r="F9482" i="15"/>
  <c r="F9481" i="15"/>
  <c r="F9480" i="15"/>
  <c r="F9479" i="15"/>
  <c r="F9478" i="15"/>
  <c r="F9477" i="15"/>
  <c r="F9476" i="15"/>
  <c r="F9475" i="15"/>
  <c r="F9474" i="15"/>
  <c r="F9473" i="15"/>
  <c r="F9472" i="15"/>
  <c r="F9471" i="15"/>
  <c r="F9470" i="15"/>
  <c r="F9469" i="15"/>
  <c r="F9468" i="15"/>
  <c r="F9467" i="15"/>
  <c r="F9466" i="15"/>
  <c r="F9465" i="15"/>
  <c r="F9464" i="15"/>
  <c r="F9463" i="15"/>
  <c r="F9462" i="15"/>
  <c r="F9461" i="15"/>
  <c r="F9460" i="15"/>
  <c r="F9459" i="15"/>
  <c r="F9458" i="15"/>
  <c r="F9457" i="15"/>
  <c r="F9456" i="15"/>
  <c r="F9455" i="15"/>
  <c r="F9454" i="15"/>
  <c r="F9453" i="15"/>
  <c r="F9452" i="15"/>
  <c r="F9451" i="15"/>
  <c r="F9450" i="15"/>
  <c r="F9449" i="15"/>
  <c r="F9448" i="15"/>
  <c r="F9447" i="15"/>
  <c r="F9446" i="15"/>
  <c r="F9445" i="15"/>
  <c r="F9444" i="15"/>
  <c r="F9443" i="15"/>
  <c r="F9442" i="15"/>
  <c r="F9441" i="15"/>
  <c r="F9440" i="15"/>
  <c r="F9439" i="15"/>
  <c r="F9438" i="15"/>
  <c r="F9437" i="15"/>
  <c r="F9436" i="15"/>
  <c r="F9435" i="15"/>
  <c r="F9434" i="15"/>
  <c r="F9433" i="15"/>
  <c r="F9432" i="15"/>
  <c r="F9431" i="15"/>
  <c r="F9430" i="15"/>
  <c r="F9429" i="15"/>
  <c r="F9428" i="15"/>
  <c r="F9427" i="15"/>
  <c r="F9426" i="15"/>
  <c r="F9425" i="15"/>
  <c r="F9424" i="15"/>
  <c r="F9423" i="15"/>
  <c r="F9422" i="15"/>
  <c r="F9421" i="15"/>
  <c r="F9420" i="15"/>
  <c r="F9419" i="15"/>
  <c r="F9418" i="15"/>
  <c r="F9417" i="15"/>
  <c r="F9416" i="15"/>
  <c r="F9415" i="15"/>
  <c r="F9414" i="15"/>
  <c r="F9413" i="15"/>
  <c r="F9412" i="15"/>
  <c r="F9411" i="15"/>
  <c r="F9410" i="15"/>
  <c r="F9409" i="15"/>
  <c r="F9408" i="15"/>
  <c r="F9407" i="15"/>
  <c r="F9406" i="15"/>
  <c r="F9405" i="15"/>
  <c r="F9404" i="15"/>
  <c r="F9403" i="15"/>
  <c r="F9402" i="15"/>
  <c r="F9401" i="15"/>
  <c r="F9400" i="15"/>
  <c r="F9399" i="15"/>
  <c r="F9398" i="15"/>
  <c r="F9397" i="15"/>
  <c r="F9396" i="15"/>
  <c r="F9395" i="15"/>
  <c r="F9394" i="15"/>
  <c r="F9393" i="15"/>
  <c r="F9392" i="15"/>
  <c r="F9391" i="15"/>
  <c r="F9390" i="15"/>
  <c r="F9389" i="15"/>
  <c r="F9388" i="15"/>
  <c r="F9387" i="15"/>
  <c r="F9386" i="15"/>
  <c r="F9385" i="15"/>
  <c r="F9384" i="15"/>
  <c r="F9383" i="15"/>
  <c r="F9382" i="15"/>
  <c r="F9381" i="15"/>
  <c r="F9380" i="15"/>
  <c r="F9379" i="15"/>
  <c r="F9378" i="15"/>
  <c r="F9377" i="15"/>
  <c r="F9376" i="15"/>
  <c r="F9375" i="15"/>
  <c r="F9374" i="15"/>
  <c r="F9373" i="15"/>
  <c r="F9372" i="15"/>
  <c r="F9371" i="15"/>
  <c r="F9370" i="15"/>
  <c r="F9369" i="15"/>
  <c r="F9368" i="15"/>
  <c r="F9367" i="15"/>
  <c r="F9366" i="15"/>
  <c r="F9365" i="15"/>
  <c r="F9364" i="15"/>
  <c r="F9363" i="15"/>
  <c r="F9362" i="15"/>
  <c r="F9361" i="15"/>
  <c r="F9360" i="15"/>
  <c r="F9359" i="15"/>
  <c r="F9358" i="15"/>
  <c r="F9357" i="15"/>
  <c r="F9356" i="15"/>
  <c r="F9355" i="15"/>
  <c r="F9354" i="15"/>
  <c r="F9353" i="15"/>
  <c r="F9352" i="15"/>
  <c r="F9351" i="15"/>
  <c r="F9350" i="15"/>
  <c r="F9349" i="15"/>
  <c r="F9348" i="15"/>
  <c r="F9347" i="15"/>
  <c r="F9346" i="15"/>
  <c r="F9345" i="15"/>
  <c r="F9344" i="15"/>
  <c r="F9343" i="15"/>
  <c r="F9342" i="15"/>
  <c r="F9341" i="15"/>
  <c r="F9340" i="15"/>
  <c r="F9339" i="15"/>
  <c r="F9338" i="15"/>
  <c r="F9337" i="15"/>
  <c r="F9336" i="15"/>
  <c r="F9335" i="15"/>
  <c r="F9334" i="15"/>
  <c r="F9333" i="15"/>
  <c r="F9332" i="15"/>
  <c r="F9331" i="15"/>
  <c r="F9330" i="15"/>
  <c r="F9329" i="15"/>
  <c r="F9328" i="15"/>
  <c r="F9327" i="15"/>
  <c r="F9326" i="15"/>
  <c r="F9325" i="15"/>
  <c r="F9324" i="15"/>
  <c r="F9323" i="15"/>
  <c r="F9322" i="15"/>
  <c r="F9321" i="15"/>
  <c r="F9320" i="15"/>
  <c r="F9319" i="15"/>
  <c r="F9318" i="15"/>
  <c r="F9317" i="15"/>
  <c r="F9316" i="15"/>
  <c r="F9315" i="15"/>
  <c r="F9314" i="15"/>
  <c r="F9313" i="15"/>
  <c r="F9312" i="15"/>
  <c r="F9311" i="15"/>
  <c r="F9310" i="15"/>
  <c r="F9309" i="15"/>
  <c r="F9308" i="15"/>
  <c r="F9307" i="15"/>
  <c r="F9306" i="15"/>
  <c r="F9305" i="15"/>
  <c r="F9304" i="15"/>
  <c r="F9303" i="15"/>
  <c r="F9302" i="15"/>
  <c r="F9301" i="15"/>
  <c r="F9300" i="15"/>
  <c r="F9299" i="15"/>
  <c r="F9298" i="15"/>
  <c r="F9297" i="15"/>
  <c r="F9296" i="15"/>
  <c r="F9295" i="15"/>
  <c r="F9294" i="15"/>
  <c r="F9293" i="15"/>
  <c r="F9292" i="15"/>
  <c r="F9291" i="15"/>
  <c r="F9290" i="15"/>
  <c r="F9289" i="15"/>
  <c r="F9288" i="15"/>
  <c r="F9287" i="15"/>
  <c r="F9286" i="15"/>
  <c r="F9285" i="15"/>
  <c r="F9284" i="15"/>
  <c r="F9283" i="15"/>
  <c r="F9282" i="15"/>
  <c r="F9281" i="15"/>
  <c r="F9280" i="15"/>
  <c r="F9279" i="15"/>
  <c r="F9278" i="15"/>
  <c r="F9277" i="15"/>
  <c r="F9276" i="15"/>
  <c r="F9275" i="15"/>
  <c r="F9274" i="15"/>
  <c r="F9273" i="15"/>
  <c r="F9272" i="15"/>
  <c r="F9271" i="15"/>
  <c r="F9270" i="15"/>
  <c r="F9269" i="15"/>
  <c r="F9268" i="15"/>
  <c r="F9267" i="15"/>
  <c r="F9266" i="15"/>
  <c r="F9265" i="15"/>
  <c r="F9264" i="15"/>
  <c r="F9263" i="15"/>
  <c r="F9262" i="15"/>
  <c r="F9261" i="15"/>
  <c r="F9260" i="15"/>
  <c r="F9259" i="15"/>
  <c r="F9258" i="15"/>
  <c r="F9257" i="15"/>
  <c r="F9256" i="15"/>
  <c r="F9255" i="15"/>
  <c r="F9254" i="15"/>
  <c r="F9253" i="15"/>
  <c r="F9252" i="15"/>
  <c r="F9251" i="15"/>
  <c r="F9250" i="15"/>
  <c r="F9249" i="15"/>
  <c r="F9248" i="15"/>
  <c r="F9247" i="15"/>
  <c r="F9246" i="15"/>
  <c r="F9245" i="15"/>
  <c r="F9244" i="15"/>
  <c r="F9243" i="15"/>
  <c r="F9242" i="15"/>
  <c r="F9241" i="15"/>
  <c r="F9240" i="15"/>
  <c r="F9239" i="15"/>
  <c r="F9238" i="15"/>
  <c r="F9237" i="15"/>
  <c r="F9236" i="15"/>
  <c r="F9235" i="15"/>
  <c r="F9234" i="15"/>
  <c r="F9233" i="15"/>
  <c r="F9232" i="15"/>
  <c r="F9231" i="15"/>
  <c r="F9230" i="15"/>
  <c r="F9229" i="15"/>
  <c r="F9228" i="15"/>
  <c r="F9227" i="15"/>
  <c r="F9226" i="15"/>
  <c r="F9225" i="15"/>
  <c r="F9224" i="15"/>
  <c r="F9223" i="15"/>
  <c r="F9222" i="15"/>
  <c r="F9221" i="15"/>
  <c r="F9220" i="15"/>
  <c r="F9219" i="15"/>
  <c r="F9218" i="15"/>
  <c r="F9217" i="15"/>
  <c r="F9216" i="15"/>
  <c r="F9215" i="15"/>
  <c r="F9214" i="15"/>
  <c r="F9213" i="15"/>
  <c r="F9212" i="15"/>
  <c r="F9211" i="15"/>
  <c r="F9210" i="15"/>
  <c r="F9209" i="15"/>
  <c r="F9208" i="15"/>
  <c r="F9207" i="15"/>
  <c r="F9206" i="15"/>
  <c r="F9205" i="15"/>
  <c r="F9204" i="15"/>
  <c r="F9203" i="15"/>
  <c r="F9202" i="15"/>
  <c r="F9201" i="15"/>
  <c r="F9200" i="15"/>
  <c r="F9199" i="15"/>
  <c r="F9198" i="15"/>
  <c r="F9197" i="15"/>
  <c r="F9196" i="15"/>
  <c r="F9195" i="15"/>
  <c r="F9194" i="15"/>
  <c r="F9193" i="15"/>
  <c r="F9192" i="15"/>
  <c r="F9191" i="15"/>
  <c r="F9190" i="15"/>
  <c r="F9189" i="15"/>
  <c r="F9188" i="15"/>
  <c r="F9187" i="15"/>
  <c r="F9186" i="15"/>
  <c r="F9185" i="15"/>
  <c r="F9184" i="15"/>
  <c r="F9183" i="15"/>
  <c r="F9182" i="15"/>
  <c r="F9181" i="15"/>
  <c r="F9180" i="15"/>
  <c r="F9179" i="15"/>
  <c r="F9178" i="15"/>
  <c r="F9177" i="15"/>
  <c r="F9176" i="15"/>
  <c r="F9175" i="15"/>
  <c r="F9174" i="15"/>
  <c r="F9173" i="15"/>
  <c r="F9172" i="15"/>
  <c r="F9171" i="15"/>
  <c r="F9170" i="15"/>
  <c r="F9169" i="15"/>
  <c r="F9168" i="15"/>
  <c r="F9167" i="15"/>
  <c r="F9166" i="15"/>
  <c r="F9165" i="15"/>
  <c r="F9164" i="15"/>
  <c r="F9163" i="15"/>
  <c r="F9162" i="15"/>
  <c r="F9161" i="15"/>
  <c r="F9160" i="15"/>
  <c r="F9159" i="15"/>
  <c r="F9158" i="15"/>
  <c r="F9157" i="15"/>
  <c r="F9156" i="15"/>
  <c r="F9155" i="15"/>
  <c r="F9154" i="15"/>
  <c r="F9153" i="15"/>
  <c r="F9152" i="15"/>
  <c r="F9151" i="15"/>
  <c r="F9150" i="15"/>
  <c r="F9149" i="15"/>
  <c r="F9148" i="15"/>
  <c r="F9147" i="15"/>
  <c r="F9146" i="15"/>
  <c r="F9145" i="15"/>
  <c r="F9144" i="15"/>
  <c r="F9143" i="15"/>
  <c r="F9142" i="15"/>
  <c r="F9141" i="15"/>
  <c r="F9140" i="15"/>
  <c r="F9139" i="15"/>
  <c r="F9138" i="15"/>
  <c r="F9137" i="15"/>
  <c r="F9136" i="15"/>
  <c r="F9135" i="15"/>
  <c r="F9134" i="15"/>
  <c r="F9133" i="15"/>
  <c r="F9132" i="15"/>
  <c r="F9131" i="15"/>
  <c r="F9130" i="15"/>
  <c r="F9129" i="15"/>
  <c r="F9128" i="15"/>
  <c r="F9127" i="15"/>
  <c r="F9126" i="15"/>
  <c r="F9125" i="15"/>
  <c r="F9124" i="15"/>
  <c r="F9123" i="15"/>
  <c r="F9122" i="15"/>
  <c r="F9121" i="15"/>
  <c r="F9120" i="15"/>
  <c r="F9119" i="15"/>
  <c r="F9118" i="15"/>
  <c r="F9117" i="15"/>
  <c r="F9116" i="15"/>
  <c r="F9115" i="15"/>
  <c r="F9114" i="15"/>
  <c r="F9113" i="15"/>
  <c r="F9112" i="15"/>
  <c r="F9111" i="15"/>
  <c r="F9110" i="15"/>
  <c r="F9109" i="15"/>
  <c r="F9108" i="15"/>
  <c r="F9107" i="15"/>
  <c r="F9106" i="15"/>
  <c r="F9105" i="15"/>
  <c r="F9104" i="15"/>
  <c r="F9103" i="15"/>
  <c r="F9102" i="15"/>
  <c r="F9101" i="15"/>
  <c r="F9100" i="15"/>
  <c r="F9099" i="15"/>
  <c r="F9098" i="15"/>
  <c r="F9097" i="15"/>
  <c r="F9096" i="15"/>
  <c r="F9095" i="15"/>
  <c r="F9094" i="15"/>
  <c r="F9093" i="15"/>
  <c r="F9092" i="15"/>
  <c r="F9091" i="15"/>
  <c r="F9090" i="15"/>
  <c r="F9089" i="15"/>
  <c r="F9088" i="15"/>
  <c r="F9087" i="15"/>
  <c r="F9086" i="15"/>
  <c r="F9085" i="15"/>
  <c r="F9084" i="15"/>
  <c r="F9083" i="15"/>
  <c r="F9082" i="15"/>
  <c r="F9081" i="15"/>
  <c r="F9080" i="15"/>
  <c r="F9079" i="15"/>
  <c r="F9078" i="15"/>
  <c r="F9077" i="15"/>
  <c r="F9076" i="15"/>
  <c r="F9075" i="15"/>
  <c r="F9074" i="15"/>
  <c r="F9073" i="15"/>
  <c r="F9072" i="15"/>
  <c r="F9071" i="15"/>
  <c r="F9070" i="15"/>
  <c r="F9069" i="15"/>
  <c r="F9068" i="15"/>
  <c r="F9067" i="15"/>
  <c r="F9066" i="15"/>
  <c r="F9065" i="15"/>
  <c r="F9064" i="15"/>
  <c r="F9063" i="15"/>
  <c r="F9062" i="15"/>
  <c r="F9061" i="15"/>
  <c r="F9060" i="15"/>
  <c r="F9059" i="15"/>
  <c r="F9058" i="15"/>
  <c r="F9057" i="15"/>
  <c r="F9056" i="15"/>
  <c r="F9055" i="15"/>
  <c r="F9054" i="15"/>
  <c r="F9053" i="15"/>
  <c r="F9052" i="15"/>
  <c r="F9051" i="15"/>
  <c r="F9050" i="15"/>
  <c r="F9049" i="15"/>
  <c r="F9048" i="15"/>
  <c r="F9047" i="15"/>
  <c r="F9046" i="15"/>
  <c r="F9045" i="15"/>
  <c r="F9044" i="15"/>
  <c r="F9043" i="15"/>
  <c r="F9042" i="15"/>
  <c r="F9041" i="15"/>
  <c r="F9040" i="15"/>
  <c r="F9039" i="15"/>
  <c r="F9038" i="15"/>
  <c r="F9037" i="15"/>
  <c r="F9036" i="15"/>
  <c r="F9035" i="15"/>
  <c r="F9034" i="15"/>
  <c r="F9033" i="15"/>
  <c r="F9032" i="15"/>
  <c r="F9031" i="15"/>
  <c r="F9030" i="15"/>
  <c r="F9029" i="15"/>
  <c r="F9028" i="15"/>
  <c r="F9027" i="15"/>
  <c r="F9026" i="15"/>
  <c r="F9025" i="15"/>
  <c r="F9024" i="15"/>
  <c r="F9023" i="15"/>
  <c r="F9022" i="15"/>
  <c r="F9021" i="15"/>
  <c r="F9020" i="15"/>
  <c r="F9019" i="15"/>
  <c r="F9018" i="15"/>
  <c r="F9017" i="15"/>
  <c r="F9016" i="15"/>
  <c r="F9015" i="15"/>
  <c r="F9014" i="15"/>
  <c r="F9013" i="15"/>
  <c r="F9012" i="15"/>
  <c r="F9011" i="15"/>
  <c r="F9010" i="15"/>
  <c r="F9009" i="15"/>
  <c r="F9008" i="15"/>
  <c r="F9007" i="15"/>
  <c r="F9006" i="15"/>
  <c r="F9005" i="15"/>
  <c r="F9004" i="15"/>
  <c r="F9003" i="15"/>
  <c r="F9002" i="15"/>
  <c r="F9001" i="15"/>
  <c r="F9000" i="15"/>
  <c r="F8999" i="15"/>
  <c r="F8998" i="15"/>
  <c r="F8997" i="15"/>
  <c r="F8996" i="15"/>
  <c r="F8995" i="15"/>
  <c r="F8994" i="15"/>
  <c r="F8993" i="15"/>
  <c r="F8992" i="15"/>
  <c r="F8991" i="15"/>
  <c r="F8990" i="15"/>
  <c r="F8989" i="15"/>
  <c r="F8988" i="15"/>
  <c r="F8987" i="15"/>
  <c r="F8986" i="15"/>
  <c r="F8985" i="15"/>
  <c r="F8984" i="15"/>
  <c r="F8983" i="15"/>
  <c r="F8982" i="15"/>
  <c r="F8981" i="15"/>
  <c r="F8980" i="15"/>
  <c r="F8979" i="15"/>
  <c r="F8978" i="15"/>
  <c r="F8977" i="15"/>
  <c r="F8976" i="15"/>
  <c r="F8975" i="15"/>
  <c r="F8974" i="15"/>
  <c r="F8973" i="15"/>
  <c r="F8972" i="15"/>
  <c r="F8971" i="15"/>
  <c r="F8970" i="15"/>
  <c r="F8969" i="15"/>
  <c r="F8968" i="15"/>
  <c r="F8967" i="15"/>
  <c r="F8966" i="15"/>
  <c r="F8965" i="15"/>
  <c r="F8964" i="15"/>
  <c r="F8963" i="15"/>
  <c r="F8962" i="15"/>
  <c r="F8961" i="15"/>
  <c r="F8960" i="15"/>
  <c r="F8959" i="15"/>
  <c r="F8958" i="15"/>
  <c r="F8957" i="15"/>
  <c r="F8956" i="15"/>
  <c r="F8955" i="15"/>
  <c r="F8954" i="15"/>
  <c r="F8953" i="15"/>
  <c r="F8952" i="15"/>
  <c r="F8951" i="15"/>
  <c r="F8950" i="15"/>
  <c r="F8949" i="15"/>
  <c r="F8948" i="15"/>
  <c r="F8947" i="15"/>
  <c r="F8946" i="15"/>
  <c r="F8945" i="15"/>
  <c r="F8944" i="15"/>
  <c r="F8943" i="15"/>
  <c r="F8942" i="15"/>
  <c r="F8941" i="15"/>
  <c r="F8940" i="15"/>
  <c r="F8939" i="15"/>
  <c r="F8938" i="15"/>
  <c r="F8937" i="15"/>
  <c r="F8936" i="15"/>
  <c r="F8935" i="15"/>
  <c r="F8934" i="15"/>
  <c r="F8933" i="15"/>
  <c r="F8932" i="15"/>
  <c r="F8931" i="15"/>
  <c r="F8930" i="15"/>
  <c r="F8929" i="15"/>
  <c r="F8928" i="15"/>
  <c r="F8927" i="15"/>
  <c r="F8926" i="15"/>
  <c r="F8925" i="15"/>
  <c r="F8924" i="15"/>
  <c r="F8923" i="15"/>
  <c r="F8922" i="15"/>
  <c r="F8921" i="15"/>
  <c r="F8920" i="15"/>
  <c r="F8919" i="15"/>
  <c r="F8918" i="15"/>
  <c r="F8917" i="15"/>
  <c r="F8916" i="15"/>
  <c r="F8915" i="15"/>
  <c r="F8914" i="15"/>
  <c r="F8913" i="15"/>
  <c r="F8912" i="15"/>
  <c r="F8911" i="15"/>
  <c r="F8910" i="15"/>
  <c r="F8909" i="15"/>
  <c r="F8908" i="15"/>
  <c r="F8907" i="15"/>
  <c r="F8906" i="15"/>
  <c r="F8905" i="15"/>
  <c r="F8904" i="15"/>
  <c r="F8903" i="15"/>
  <c r="F8902" i="15"/>
  <c r="F8901" i="15"/>
  <c r="F8900" i="15"/>
  <c r="F8899" i="15"/>
  <c r="F8898" i="15"/>
  <c r="F8897" i="15"/>
  <c r="F8896" i="15"/>
  <c r="F8895" i="15"/>
  <c r="F8894" i="15"/>
  <c r="F8893" i="15"/>
  <c r="F8892" i="15"/>
  <c r="F8891" i="15"/>
  <c r="F8890" i="15"/>
  <c r="F8889" i="15"/>
  <c r="F8888" i="15"/>
  <c r="F8887" i="15"/>
  <c r="F8886" i="15"/>
  <c r="F8885" i="15"/>
  <c r="F8884" i="15"/>
  <c r="F8883" i="15"/>
  <c r="F8882" i="15"/>
  <c r="F8881" i="15"/>
  <c r="F8880" i="15"/>
  <c r="F8879" i="15"/>
  <c r="F8878" i="15"/>
  <c r="F8877" i="15"/>
  <c r="F8876" i="15"/>
  <c r="F8875" i="15"/>
  <c r="F8874" i="15"/>
  <c r="F8873" i="15"/>
  <c r="F8872" i="15"/>
  <c r="F8871" i="15"/>
  <c r="F8870" i="15"/>
  <c r="F8869" i="15"/>
  <c r="F8868" i="15"/>
  <c r="F8867" i="15"/>
  <c r="F8866" i="15"/>
  <c r="F8865" i="15"/>
  <c r="F8864" i="15"/>
  <c r="F8863" i="15"/>
  <c r="F8862" i="15"/>
  <c r="F8861" i="15"/>
  <c r="F8860" i="15"/>
  <c r="F8859" i="15"/>
  <c r="F8858" i="15"/>
  <c r="F8857" i="15"/>
  <c r="F8856" i="15"/>
  <c r="F8855" i="15"/>
  <c r="F8854" i="15"/>
  <c r="F8853" i="15"/>
  <c r="F8852" i="15"/>
  <c r="F8851" i="15"/>
  <c r="F8850" i="15"/>
  <c r="F8849" i="15"/>
  <c r="F8848" i="15"/>
  <c r="F8847" i="15"/>
  <c r="F8846" i="15"/>
  <c r="F8845" i="15"/>
  <c r="F8844" i="15"/>
  <c r="F8843" i="15"/>
  <c r="F8842" i="15"/>
  <c r="F8841" i="15"/>
  <c r="F8840" i="15"/>
  <c r="F8839" i="15"/>
  <c r="F8838" i="15"/>
  <c r="F8837" i="15"/>
  <c r="F8836" i="15"/>
  <c r="F8835" i="15"/>
  <c r="F8834" i="15"/>
  <c r="F8833" i="15"/>
  <c r="F8832" i="15"/>
  <c r="F8831" i="15"/>
  <c r="F8830" i="15"/>
  <c r="F8829" i="15"/>
  <c r="F8828" i="15"/>
  <c r="F8827" i="15"/>
  <c r="F8826" i="15"/>
  <c r="F8825" i="15"/>
  <c r="F8824" i="15"/>
  <c r="F8823" i="15"/>
  <c r="F8822" i="15"/>
  <c r="F8821" i="15"/>
  <c r="F8820" i="15"/>
  <c r="F8819" i="15"/>
  <c r="F8818" i="15"/>
  <c r="F8817" i="15"/>
  <c r="F8816" i="15"/>
  <c r="F8815" i="15"/>
  <c r="F8814" i="15"/>
  <c r="F8813" i="15"/>
  <c r="F8812" i="15"/>
  <c r="F8811" i="15"/>
  <c r="F8810" i="15"/>
  <c r="F8809" i="15"/>
  <c r="F8808" i="15"/>
  <c r="F8807" i="15"/>
  <c r="F8806" i="15"/>
  <c r="F8805" i="15"/>
  <c r="F8804" i="15"/>
  <c r="F8803" i="15"/>
  <c r="F8802" i="15"/>
  <c r="F8801" i="15"/>
  <c r="F8800" i="15"/>
  <c r="F8799" i="15"/>
  <c r="F8798" i="15"/>
  <c r="F8797" i="15"/>
  <c r="F8796" i="15"/>
  <c r="F8795" i="15"/>
  <c r="F8794" i="15"/>
  <c r="F8793" i="15"/>
  <c r="F8792" i="15"/>
  <c r="F8791" i="15"/>
  <c r="F8790" i="15"/>
  <c r="F8789" i="15"/>
  <c r="F8788" i="15"/>
  <c r="F8787" i="15"/>
  <c r="F8786" i="15"/>
  <c r="F8785" i="15"/>
  <c r="F8784" i="15"/>
  <c r="F8783" i="15"/>
  <c r="F8782" i="15"/>
  <c r="F8781" i="15"/>
  <c r="F8780" i="15"/>
  <c r="F8779" i="15"/>
  <c r="F8778" i="15"/>
  <c r="F8777" i="15"/>
  <c r="F8776" i="15"/>
  <c r="F8775" i="15"/>
  <c r="F8774" i="15"/>
  <c r="F8773" i="15"/>
  <c r="F8772" i="15"/>
  <c r="F8771" i="15"/>
  <c r="F8770" i="15"/>
  <c r="F8769" i="15"/>
  <c r="F8768" i="15"/>
  <c r="F8767" i="15"/>
  <c r="F8766" i="15"/>
  <c r="F8765" i="15"/>
  <c r="F8764" i="15"/>
  <c r="F8763" i="15"/>
  <c r="F8762" i="15"/>
  <c r="F8761" i="15"/>
  <c r="F8760" i="15"/>
  <c r="F8759" i="15"/>
  <c r="F8758" i="15"/>
  <c r="F8757" i="15"/>
  <c r="F8756" i="15"/>
  <c r="F8755" i="15"/>
  <c r="F8754" i="15"/>
  <c r="F8753" i="15"/>
  <c r="F8752" i="15"/>
  <c r="F8751" i="15"/>
  <c r="F8750" i="15"/>
  <c r="F8749" i="15"/>
  <c r="F8748" i="15"/>
  <c r="F8747" i="15"/>
  <c r="F8746" i="15"/>
  <c r="F8745" i="15"/>
  <c r="F8744" i="15"/>
  <c r="F8743" i="15"/>
  <c r="F8742" i="15"/>
  <c r="F8741" i="15"/>
  <c r="F8740" i="15"/>
  <c r="F8739" i="15"/>
  <c r="F8738" i="15"/>
  <c r="F8737" i="15"/>
  <c r="F8736" i="15"/>
  <c r="F8735" i="15"/>
  <c r="F8734" i="15"/>
  <c r="F8733" i="15"/>
  <c r="F8732" i="15"/>
  <c r="F8731" i="15"/>
  <c r="F8730" i="15"/>
  <c r="F8729" i="15"/>
  <c r="F8728" i="15"/>
  <c r="F8727" i="15"/>
  <c r="F8726" i="15"/>
  <c r="F8725" i="15"/>
  <c r="F8724" i="15"/>
  <c r="F8723" i="15"/>
  <c r="F8722" i="15"/>
  <c r="F8721" i="15"/>
  <c r="F8720" i="15"/>
  <c r="F8719" i="15"/>
  <c r="F8718" i="15"/>
  <c r="F8717" i="15"/>
  <c r="F8716" i="15"/>
  <c r="F8715" i="15"/>
  <c r="F8714" i="15"/>
  <c r="F8713" i="15"/>
  <c r="F8712" i="15"/>
  <c r="F8711" i="15"/>
  <c r="F8710" i="15"/>
  <c r="F8709" i="15"/>
  <c r="F8708" i="15"/>
  <c r="F8707" i="15"/>
  <c r="F8706" i="15"/>
  <c r="F8705" i="15"/>
  <c r="F8704" i="15"/>
  <c r="F8703" i="15"/>
  <c r="F8702" i="15"/>
  <c r="F8701" i="15"/>
  <c r="F8700" i="15"/>
  <c r="F8699" i="15"/>
  <c r="F8698" i="15"/>
  <c r="F8697" i="15"/>
  <c r="F8696" i="15"/>
  <c r="F8695" i="15"/>
  <c r="F8694" i="15"/>
  <c r="F8693" i="15"/>
  <c r="F8692" i="15"/>
  <c r="F8691" i="15"/>
  <c r="F8690" i="15"/>
  <c r="F8689" i="15"/>
  <c r="F8688" i="15"/>
  <c r="F8687" i="15"/>
  <c r="F8686" i="15"/>
  <c r="F8685" i="15"/>
  <c r="F8684" i="15"/>
  <c r="F8683" i="15"/>
  <c r="F8682" i="15"/>
  <c r="F8681" i="15"/>
  <c r="F8680" i="15"/>
  <c r="F8679" i="15"/>
  <c r="F8678" i="15"/>
  <c r="F8677" i="15"/>
  <c r="F8676" i="15"/>
  <c r="F8675" i="15"/>
  <c r="F8674" i="15"/>
  <c r="F8673" i="15"/>
  <c r="F8672" i="15"/>
  <c r="F8671" i="15"/>
  <c r="F8670" i="15"/>
  <c r="F8669" i="15"/>
  <c r="F8668" i="15"/>
  <c r="F8667" i="15"/>
  <c r="F8666" i="15"/>
  <c r="F8665" i="15"/>
  <c r="F8664" i="15"/>
  <c r="F8663" i="15"/>
  <c r="F8662" i="15"/>
  <c r="F8661" i="15"/>
  <c r="F8660" i="15"/>
  <c r="F8659" i="15"/>
  <c r="F8658" i="15"/>
  <c r="F8657" i="15"/>
  <c r="F8656" i="15"/>
  <c r="F8655" i="15"/>
  <c r="F8654" i="15"/>
  <c r="F8653" i="15"/>
  <c r="F8652" i="15"/>
  <c r="F8651" i="15"/>
  <c r="F8650" i="15"/>
  <c r="F8649" i="15"/>
  <c r="F8648" i="15"/>
  <c r="F8647" i="15"/>
  <c r="F8646" i="15"/>
  <c r="F8645" i="15"/>
  <c r="F8644" i="15"/>
  <c r="F8643" i="15"/>
  <c r="F8642" i="15"/>
  <c r="F8641" i="15"/>
  <c r="F8640" i="15"/>
  <c r="F8639" i="15"/>
  <c r="F8638" i="15"/>
  <c r="F8637" i="15"/>
  <c r="F8636" i="15"/>
  <c r="F8635" i="15"/>
  <c r="F8634" i="15"/>
  <c r="F8633" i="15"/>
  <c r="F8632" i="15"/>
  <c r="F8631" i="15"/>
  <c r="F8630" i="15"/>
  <c r="F8629" i="15"/>
  <c r="F8628" i="15"/>
  <c r="F8627" i="15"/>
  <c r="F8626" i="15"/>
  <c r="F8625" i="15"/>
  <c r="F8624" i="15"/>
  <c r="F8623" i="15"/>
  <c r="F8622" i="15"/>
  <c r="F8621" i="15"/>
  <c r="F8620" i="15"/>
  <c r="F8619" i="15"/>
  <c r="F8618" i="15"/>
  <c r="F8617" i="15"/>
  <c r="F8616" i="15"/>
  <c r="F8615" i="15"/>
  <c r="F8614" i="15"/>
  <c r="F8613" i="15"/>
  <c r="F8612" i="15"/>
  <c r="F8611" i="15"/>
  <c r="F8610" i="15"/>
  <c r="F8609" i="15"/>
  <c r="F8608" i="15"/>
  <c r="F8607" i="15"/>
  <c r="F8606" i="15"/>
  <c r="F8605" i="15"/>
  <c r="F8604" i="15"/>
  <c r="F8603" i="15"/>
  <c r="F8602" i="15"/>
  <c r="F8601" i="15"/>
  <c r="F8600" i="15"/>
  <c r="F8599" i="15"/>
  <c r="F8598" i="15"/>
  <c r="F8597" i="15"/>
  <c r="F8596" i="15"/>
  <c r="F8595" i="15"/>
  <c r="F8594" i="15"/>
  <c r="F8593" i="15"/>
  <c r="F8592" i="15"/>
  <c r="F8591" i="15"/>
  <c r="F8590" i="15"/>
  <c r="F8589" i="15"/>
  <c r="F8588" i="15"/>
  <c r="F8587" i="15"/>
  <c r="F8586" i="15"/>
  <c r="F8585" i="15"/>
  <c r="F8584" i="15"/>
  <c r="F8583" i="15"/>
  <c r="F8582" i="15"/>
  <c r="F8581" i="15"/>
  <c r="F8580" i="15"/>
  <c r="F8579" i="15"/>
  <c r="F8578" i="15"/>
  <c r="F8577" i="15"/>
  <c r="F8576" i="15"/>
  <c r="F8575" i="15"/>
  <c r="F8574" i="15"/>
  <c r="F8573" i="15"/>
  <c r="F8572" i="15"/>
  <c r="F8571" i="15"/>
  <c r="F8570" i="15"/>
  <c r="F8569" i="15"/>
  <c r="F8568" i="15"/>
  <c r="F8567" i="15"/>
  <c r="F8566" i="15"/>
  <c r="F8565" i="15"/>
  <c r="F8564" i="15"/>
  <c r="F8563" i="15"/>
  <c r="F8562" i="15"/>
  <c r="F8561" i="15"/>
  <c r="F8560" i="15"/>
  <c r="F8559" i="15"/>
  <c r="F8558" i="15"/>
  <c r="F8557" i="15"/>
  <c r="F8556" i="15"/>
  <c r="F8555" i="15"/>
  <c r="F8554" i="15"/>
  <c r="F8553" i="15"/>
  <c r="F8552" i="15"/>
  <c r="F8551" i="15"/>
  <c r="F8550" i="15"/>
  <c r="F8549" i="15"/>
  <c r="F8548" i="15"/>
  <c r="F8547" i="15"/>
  <c r="F8546" i="15"/>
  <c r="F8545" i="15"/>
  <c r="F8544" i="15"/>
  <c r="F8543" i="15"/>
  <c r="F8542" i="15"/>
  <c r="F8541" i="15"/>
  <c r="F8540" i="15"/>
  <c r="F8539" i="15"/>
  <c r="F8538" i="15"/>
  <c r="F8537" i="15"/>
  <c r="F8536" i="15"/>
  <c r="F8535" i="15"/>
  <c r="F8534" i="15"/>
  <c r="F8533" i="15"/>
  <c r="F8532" i="15"/>
  <c r="F8531" i="15"/>
  <c r="F8530" i="15"/>
  <c r="F8529" i="15"/>
  <c r="F8528" i="15"/>
  <c r="F8527" i="15"/>
  <c r="F8526" i="15"/>
  <c r="F8525" i="15"/>
  <c r="F8524" i="15"/>
  <c r="F8523" i="15"/>
  <c r="F8522" i="15"/>
  <c r="F8521" i="15"/>
  <c r="F8520" i="15"/>
  <c r="F8519" i="15"/>
  <c r="F8518" i="15"/>
  <c r="F8517" i="15"/>
  <c r="F8516" i="15"/>
  <c r="F8515" i="15"/>
  <c r="F8514" i="15"/>
  <c r="F8513" i="15"/>
  <c r="F8512" i="15"/>
  <c r="F8511" i="15"/>
  <c r="F8510" i="15"/>
  <c r="F8509" i="15"/>
  <c r="F8508" i="15"/>
  <c r="F8507" i="15"/>
  <c r="F8506" i="15"/>
  <c r="F8505" i="15"/>
  <c r="F8504" i="15"/>
  <c r="F8503" i="15"/>
  <c r="F8502" i="15"/>
  <c r="F8501" i="15"/>
  <c r="F8500" i="15"/>
  <c r="F8499" i="15"/>
  <c r="F8498" i="15"/>
  <c r="F8497" i="15"/>
  <c r="F8496" i="15"/>
  <c r="F8495" i="15"/>
  <c r="F8494" i="15"/>
  <c r="F8493" i="15"/>
  <c r="F8492" i="15"/>
  <c r="F8491" i="15"/>
  <c r="F8490" i="15"/>
  <c r="F8489" i="15"/>
  <c r="F8488" i="15"/>
  <c r="F8487" i="15"/>
  <c r="F8486" i="15"/>
  <c r="F8485" i="15"/>
  <c r="F8484" i="15"/>
  <c r="F8483" i="15"/>
  <c r="F8482" i="15"/>
  <c r="F8481" i="15"/>
  <c r="F8480" i="15"/>
  <c r="F8479" i="15"/>
  <c r="F8478" i="15"/>
  <c r="F8477" i="15"/>
  <c r="F8476" i="15"/>
  <c r="F8475" i="15"/>
  <c r="F8474" i="15"/>
  <c r="F8473" i="15"/>
  <c r="F8472" i="15"/>
  <c r="F8471" i="15"/>
  <c r="F8470" i="15"/>
  <c r="F8469" i="15"/>
  <c r="F8468" i="15"/>
  <c r="F8467" i="15"/>
  <c r="F8466" i="15"/>
  <c r="F8465" i="15"/>
  <c r="F8464" i="15"/>
  <c r="F8463" i="15"/>
  <c r="F8462" i="15"/>
  <c r="F8461" i="15"/>
  <c r="F8460" i="15"/>
  <c r="F8459" i="15"/>
  <c r="F8458" i="15"/>
  <c r="F8457" i="15"/>
  <c r="F8456" i="15"/>
  <c r="F8455" i="15"/>
  <c r="F8454" i="15"/>
  <c r="F8453" i="15"/>
  <c r="F8452" i="15"/>
  <c r="F8451" i="15"/>
  <c r="F8450" i="15"/>
  <c r="F8449" i="15"/>
  <c r="F8448" i="15"/>
  <c r="F8447" i="15"/>
  <c r="F8446" i="15"/>
  <c r="F8445" i="15"/>
  <c r="F8444" i="15"/>
  <c r="F8443" i="15"/>
  <c r="F8442" i="15"/>
  <c r="F8441" i="15"/>
  <c r="F8440" i="15"/>
  <c r="F8439" i="15"/>
  <c r="F8438" i="15"/>
  <c r="F8437" i="15"/>
  <c r="F8436" i="15"/>
  <c r="F8435" i="15"/>
  <c r="F8434" i="15"/>
  <c r="F8433" i="15"/>
  <c r="F8432" i="15"/>
  <c r="F8431" i="15"/>
  <c r="F8430" i="15"/>
  <c r="F8429" i="15"/>
  <c r="F8428" i="15"/>
  <c r="F8427" i="15"/>
  <c r="F8426" i="15"/>
  <c r="F8425" i="15"/>
  <c r="F8424" i="15"/>
  <c r="F8423" i="15"/>
  <c r="F8422" i="15"/>
  <c r="F8421" i="15"/>
  <c r="F8420" i="15"/>
  <c r="F8419" i="15"/>
  <c r="F8418" i="15"/>
  <c r="F8417" i="15"/>
  <c r="F8416" i="15"/>
  <c r="F8415" i="15"/>
  <c r="F8414" i="15"/>
  <c r="F8413" i="15"/>
  <c r="F8412" i="15"/>
  <c r="F8411" i="15"/>
  <c r="F8410" i="15"/>
  <c r="F8409" i="15"/>
  <c r="F8408" i="15"/>
  <c r="F8407" i="15"/>
  <c r="F8406" i="15"/>
  <c r="F8405" i="15"/>
  <c r="F8404" i="15"/>
  <c r="F8403" i="15"/>
  <c r="F8402" i="15"/>
  <c r="F8401" i="15"/>
  <c r="F8400" i="15"/>
  <c r="F8399" i="15"/>
  <c r="F8398" i="15"/>
  <c r="F8397" i="15"/>
  <c r="F8396" i="15"/>
  <c r="F8395" i="15"/>
  <c r="F8394" i="15"/>
  <c r="F8393" i="15"/>
  <c r="F8392" i="15"/>
  <c r="F8391" i="15"/>
  <c r="F8390" i="15"/>
  <c r="F8389" i="15"/>
  <c r="F8388" i="15"/>
  <c r="F8387" i="15"/>
  <c r="F8386" i="15"/>
  <c r="F8385" i="15"/>
  <c r="F8384" i="15"/>
  <c r="F8383" i="15"/>
  <c r="F8382" i="15"/>
  <c r="F8381" i="15"/>
  <c r="F8380" i="15"/>
  <c r="F8379" i="15"/>
  <c r="F8378" i="15"/>
  <c r="F8377" i="15"/>
  <c r="F8376" i="15"/>
  <c r="F8375" i="15"/>
  <c r="F8374" i="15"/>
  <c r="F8373" i="15"/>
  <c r="F8372" i="15"/>
  <c r="F8371" i="15"/>
  <c r="F8370" i="15"/>
  <c r="F8369" i="15"/>
  <c r="F8368" i="15"/>
  <c r="F8367" i="15"/>
  <c r="F8366" i="15"/>
  <c r="F8365" i="15"/>
  <c r="F8364" i="15"/>
  <c r="F8363" i="15"/>
  <c r="F8362" i="15"/>
  <c r="F8361" i="15"/>
  <c r="F8360" i="15"/>
  <c r="F8359" i="15"/>
  <c r="F8358" i="15"/>
  <c r="F8357" i="15"/>
  <c r="F8356" i="15"/>
  <c r="F8355" i="15"/>
  <c r="F8354" i="15"/>
  <c r="F8353" i="15"/>
  <c r="F8352" i="15"/>
  <c r="F8351" i="15"/>
  <c r="F8350" i="15"/>
  <c r="F8349" i="15"/>
  <c r="F8348" i="15"/>
  <c r="F8347" i="15"/>
  <c r="F8346" i="15"/>
  <c r="F8345" i="15"/>
  <c r="F8344" i="15"/>
  <c r="F8343" i="15"/>
  <c r="F8342" i="15"/>
  <c r="F8341" i="15"/>
  <c r="F8340" i="15"/>
  <c r="F8339" i="15"/>
  <c r="F8338" i="15"/>
  <c r="F8337" i="15"/>
  <c r="F8336" i="15"/>
  <c r="F8335" i="15"/>
  <c r="F8334" i="15"/>
  <c r="F8333" i="15"/>
  <c r="F8332" i="15"/>
  <c r="F8331" i="15"/>
  <c r="F8330" i="15"/>
  <c r="F8329" i="15"/>
  <c r="F8328" i="15"/>
  <c r="F8327" i="15"/>
  <c r="F8326" i="15"/>
  <c r="F8325" i="15"/>
  <c r="F8324" i="15"/>
  <c r="F8323" i="15"/>
  <c r="F8322" i="15"/>
  <c r="F8321" i="15"/>
  <c r="F8320" i="15"/>
  <c r="F8319" i="15"/>
  <c r="F8318" i="15"/>
  <c r="F8317" i="15"/>
  <c r="F8316" i="15"/>
  <c r="F8315" i="15"/>
  <c r="F8314" i="15"/>
  <c r="F8313" i="15"/>
  <c r="F8312" i="15"/>
  <c r="F8311" i="15"/>
  <c r="F8310" i="15"/>
  <c r="F8309" i="15"/>
  <c r="F8308" i="15"/>
  <c r="F8307" i="15"/>
  <c r="F8306" i="15"/>
  <c r="F8305" i="15"/>
  <c r="F8304" i="15"/>
  <c r="F8303" i="15"/>
  <c r="F8302" i="15"/>
  <c r="F8301" i="15"/>
  <c r="F8300" i="15"/>
  <c r="F8299" i="15"/>
  <c r="F8298" i="15"/>
  <c r="F8297" i="15"/>
  <c r="F8296" i="15"/>
  <c r="F8295" i="15"/>
  <c r="F8294" i="15"/>
  <c r="F8293" i="15"/>
  <c r="F8292" i="15"/>
  <c r="F8291" i="15"/>
  <c r="F8290" i="15"/>
  <c r="F8289" i="15"/>
  <c r="F8288" i="15"/>
  <c r="F8287" i="15"/>
  <c r="F8286" i="15"/>
  <c r="F8285" i="15"/>
  <c r="F8284" i="15"/>
  <c r="F8283" i="15"/>
  <c r="F8282" i="15"/>
  <c r="F8281" i="15"/>
  <c r="F8280" i="15"/>
  <c r="F8279" i="15"/>
  <c r="F8278" i="15"/>
  <c r="F8277" i="15"/>
  <c r="F8276" i="15"/>
  <c r="F8275" i="15"/>
  <c r="F8274" i="15"/>
  <c r="F8273" i="15"/>
  <c r="F8272" i="15"/>
  <c r="F8271" i="15"/>
  <c r="F8270" i="15"/>
  <c r="F8269" i="15"/>
  <c r="F8268" i="15"/>
  <c r="F8267" i="15"/>
  <c r="F8266" i="15"/>
  <c r="F8265" i="15"/>
  <c r="F8264" i="15"/>
  <c r="F8263" i="15"/>
  <c r="F8262" i="15"/>
  <c r="F8261" i="15"/>
  <c r="F8260" i="15"/>
  <c r="F8259" i="15"/>
  <c r="F8258" i="15"/>
  <c r="F8257" i="15"/>
  <c r="F8256" i="15"/>
  <c r="F8255" i="15"/>
  <c r="F8254" i="15"/>
  <c r="F8253" i="15"/>
  <c r="F8252" i="15"/>
  <c r="F8251" i="15"/>
  <c r="F8250" i="15"/>
  <c r="F8249" i="15"/>
  <c r="F8248" i="15"/>
  <c r="F8247" i="15"/>
  <c r="F8246" i="15"/>
  <c r="F8245" i="15"/>
  <c r="F8244" i="15"/>
  <c r="F8243" i="15"/>
  <c r="F8242" i="15"/>
  <c r="F8241" i="15"/>
  <c r="F8240" i="15"/>
  <c r="F8239" i="15"/>
  <c r="F8238" i="15"/>
  <c r="F8237" i="15"/>
  <c r="F8236" i="15"/>
  <c r="F8235" i="15"/>
  <c r="F8234" i="15"/>
  <c r="F8233" i="15"/>
  <c r="F8232" i="15"/>
  <c r="F8231" i="15"/>
  <c r="F8230" i="15"/>
  <c r="F8229" i="15"/>
  <c r="F8228" i="15"/>
  <c r="F8227" i="15"/>
  <c r="F8226" i="15"/>
  <c r="F8225" i="15"/>
  <c r="F8224" i="15"/>
  <c r="F8223" i="15"/>
  <c r="F8222" i="15"/>
  <c r="F8221" i="15"/>
  <c r="F8220" i="15"/>
  <c r="F8219" i="15"/>
  <c r="F8218" i="15"/>
  <c r="F8217" i="15"/>
  <c r="F8216" i="15"/>
  <c r="F8215" i="15"/>
  <c r="F8214" i="15"/>
  <c r="F8213" i="15"/>
  <c r="F8212" i="15"/>
  <c r="F8211" i="15"/>
  <c r="F8210" i="15"/>
  <c r="F8209" i="15"/>
  <c r="F8208" i="15"/>
  <c r="F8207" i="15"/>
  <c r="F8206" i="15"/>
  <c r="F8205" i="15"/>
  <c r="F8204" i="15"/>
  <c r="F8203" i="15"/>
  <c r="F8202" i="15"/>
  <c r="F8201" i="15"/>
  <c r="F8200" i="15"/>
  <c r="F8199" i="15"/>
  <c r="F8198" i="15"/>
  <c r="F8197" i="15"/>
  <c r="F8196" i="15"/>
  <c r="F8195" i="15"/>
  <c r="F8194" i="15"/>
  <c r="F8193" i="15"/>
  <c r="F8192" i="15"/>
  <c r="F8191" i="15"/>
  <c r="F8190" i="15"/>
  <c r="F8189" i="15"/>
  <c r="F8188" i="15"/>
  <c r="F8187" i="15"/>
  <c r="F8186" i="15"/>
  <c r="F8185" i="15"/>
  <c r="F8184" i="15"/>
  <c r="F8183" i="15"/>
  <c r="F8182" i="15"/>
  <c r="F8181" i="15"/>
  <c r="F8180" i="15"/>
  <c r="F8179" i="15"/>
  <c r="F8178" i="15"/>
  <c r="F8177" i="15"/>
  <c r="F8176" i="15"/>
  <c r="F8175" i="15"/>
  <c r="F8174" i="15"/>
  <c r="F8173" i="15"/>
  <c r="F8172" i="15"/>
  <c r="F8171" i="15"/>
  <c r="F8170" i="15"/>
  <c r="F8169" i="15"/>
  <c r="F8168" i="15"/>
  <c r="F8167" i="15"/>
  <c r="F8166" i="15"/>
  <c r="F8165" i="15"/>
  <c r="F8164" i="15"/>
  <c r="F8163" i="15"/>
  <c r="F8162" i="15"/>
  <c r="F8161" i="15"/>
  <c r="F8160" i="15"/>
  <c r="F8159" i="15"/>
  <c r="F8158" i="15"/>
  <c r="F8157" i="15"/>
  <c r="F8156" i="15"/>
  <c r="F8155" i="15"/>
  <c r="F8154" i="15"/>
  <c r="F8153" i="15"/>
  <c r="F8152" i="15"/>
  <c r="F8151" i="15"/>
  <c r="F8150" i="15"/>
  <c r="F8149" i="15"/>
  <c r="F8148" i="15"/>
  <c r="F8147" i="15"/>
  <c r="F8146" i="15"/>
  <c r="F8145" i="15"/>
  <c r="F8144" i="15"/>
  <c r="F8143" i="15"/>
  <c r="F8142" i="15"/>
  <c r="F8141" i="15"/>
  <c r="F8140" i="15"/>
  <c r="F8139" i="15"/>
  <c r="F8138" i="15"/>
  <c r="F8137" i="15"/>
  <c r="F8136" i="15"/>
  <c r="F8135" i="15"/>
  <c r="F8134" i="15"/>
  <c r="F8133" i="15"/>
  <c r="F8132" i="15"/>
  <c r="F8131" i="15"/>
  <c r="F8130" i="15"/>
  <c r="F8129" i="15"/>
  <c r="F8128" i="15"/>
  <c r="F8127" i="15"/>
  <c r="F8126" i="15"/>
  <c r="F8125" i="15"/>
  <c r="F8124" i="15"/>
  <c r="F8123" i="15"/>
  <c r="F8122" i="15"/>
  <c r="F8121" i="15"/>
  <c r="F8120" i="15"/>
  <c r="F8119" i="15"/>
  <c r="F8118" i="15"/>
  <c r="F8117" i="15"/>
  <c r="F8116" i="15"/>
  <c r="F8115" i="15"/>
  <c r="F8114" i="15"/>
  <c r="F8113" i="15"/>
  <c r="F8112" i="15"/>
  <c r="F8111" i="15"/>
  <c r="F8110" i="15"/>
  <c r="F8109" i="15"/>
  <c r="F8108" i="15"/>
  <c r="F8107" i="15"/>
  <c r="F8106" i="15"/>
  <c r="F8105" i="15"/>
  <c r="F8104" i="15"/>
  <c r="F8103" i="15"/>
  <c r="F8102" i="15"/>
  <c r="F8101" i="15"/>
  <c r="F8100" i="15"/>
  <c r="F8099" i="15"/>
  <c r="F8098" i="15"/>
  <c r="F8097" i="15"/>
  <c r="F8096" i="15"/>
  <c r="F8095" i="15"/>
  <c r="F8094" i="15"/>
  <c r="F8093" i="15"/>
  <c r="F8092" i="15"/>
  <c r="F8091" i="15"/>
  <c r="F8090" i="15"/>
  <c r="F8089" i="15"/>
  <c r="F8088" i="15"/>
  <c r="F8087" i="15"/>
  <c r="F8086" i="15"/>
  <c r="F8085" i="15"/>
  <c r="F8084" i="15"/>
  <c r="F8083" i="15"/>
  <c r="F8082" i="15"/>
  <c r="F8081" i="15"/>
  <c r="F8080" i="15"/>
  <c r="F8079" i="15"/>
  <c r="F8078" i="15"/>
  <c r="F8077" i="15"/>
  <c r="F8076" i="15"/>
  <c r="F8075" i="15"/>
  <c r="F8074" i="15"/>
  <c r="F8073" i="15"/>
  <c r="F8072" i="15"/>
  <c r="F8071" i="15"/>
  <c r="F8070" i="15"/>
  <c r="F8069" i="15"/>
  <c r="F8068" i="15"/>
  <c r="F8067" i="15"/>
  <c r="F8066" i="15"/>
  <c r="F8065" i="15"/>
  <c r="F8064" i="15"/>
  <c r="F8063" i="15"/>
  <c r="F8062" i="15"/>
  <c r="F8061" i="15"/>
  <c r="F8060" i="15"/>
  <c r="F8059" i="15"/>
  <c r="F8058" i="15"/>
  <c r="F8057" i="15"/>
  <c r="F8056" i="15"/>
  <c r="F8055" i="15"/>
  <c r="F8054" i="15"/>
  <c r="F8053" i="15"/>
  <c r="F8052" i="15"/>
  <c r="F8051" i="15"/>
  <c r="F8050" i="15"/>
  <c r="F8049" i="15"/>
  <c r="F8048" i="15"/>
  <c r="F8047" i="15"/>
  <c r="F8046" i="15"/>
  <c r="F8045" i="15"/>
  <c r="F8044" i="15"/>
  <c r="F8043" i="15"/>
  <c r="F8042" i="15"/>
  <c r="F8041" i="15"/>
  <c r="F8040" i="15"/>
  <c r="F8039" i="15"/>
  <c r="F8038" i="15"/>
  <c r="F8037" i="15"/>
  <c r="F8036" i="15"/>
  <c r="F8035" i="15"/>
  <c r="F8034" i="15"/>
  <c r="F8033" i="15"/>
  <c r="F8032" i="15"/>
  <c r="F8031" i="15"/>
  <c r="F8030" i="15"/>
  <c r="F8029" i="15"/>
  <c r="F8028" i="15"/>
  <c r="F8027" i="15"/>
  <c r="F8026" i="15"/>
  <c r="F8025" i="15"/>
  <c r="F8024" i="15"/>
  <c r="F8023" i="15"/>
  <c r="F8022" i="15"/>
  <c r="F8021" i="15"/>
  <c r="F8020" i="15"/>
  <c r="F8019" i="15"/>
  <c r="F8018" i="15"/>
  <c r="F8017" i="15"/>
  <c r="F8016" i="15"/>
  <c r="F8015" i="15"/>
  <c r="F8014" i="15"/>
  <c r="F8013" i="15"/>
  <c r="F8012" i="15"/>
  <c r="F8011" i="15"/>
  <c r="F8010" i="15"/>
  <c r="F8009" i="15"/>
  <c r="F8008" i="15"/>
  <c r="F8007" i="15"/>
  <c r="F8006" i="15"/>
  <c r="F8005" i="15"/>
  <c r="F8004" i="15"/>
  <c r="F8003" i="15"/>
  <c r="F8002" i="15"/>
  <c r="F8001" i="15"/>
  <c r="F8000" i="15"/>
  <c r="F7999" i="15"/>
  <c r="F7998" i="15"/>
  <c r="F7997" i="15"/>
  <c r="F7996" i="15"/>
  <c r="F7995" i="15"/>
  <c r="F7994" i="15"/>
  <c r="F7993" i="15"/>
  <c r="F7992" i="15"/>
  <c r="F7991" i="15"/>
  <c r="F7990" i="15"/>
  <c r="F7989" i="15"/>
  <c r="F7988" i="15"/>
  <c r="F7987" i="15"/>
  <c r="F7986" i="15"/>
  <c r="F7985" i="15"/>
  <c r="F7984" i="15"/>
  <c r="F7983" i="15"/>
  <c r="F7982" i="15"/>
  <c r="F7981" i="15"/>
  <c r="F7980" i="15"/>
  <c r="F7979" i="15"/>
  <c r="F7978" i="15"/>
  <c r="F7977" i="15"/>
  <c r="F7976" i="15"/>
  <c r="F7975" i="15"/>
  <c r="F7974" i="15"/>
  <c r="F7973" i="15"/>
  <c r="F7972" i="15"/>
  <c r="F7971" i="15"/>
  <c r="F7970" i="15"/>
  <c r="F7969" i="15"/>
  <c r="F7968" i="15"/>
  <c r="F7967" i="15"/>
  <c r="F7966" i="15"/>
  <c r="F7965" i="15"/>
  <c r="F7964" i="15"/>
  <c r="F7963" i="15"/>
  <c r="F7962" i="15"/>
  <c r="F7961" i="15"/>
  <c r="F7960" i="15"/>
  <c r="F7959" i="15"/>
  <c r="F7958" i="15"/>
  <c r="F7957" i="15"/>
  <c r="F7956" i="15"/>
  <c r="F7955" i="15"/>
  <c r="F7954" i="15"/>
  <c r="F7953" i="15"/>
  <c r="F7952" i="15"/>
  <c r="F7951" i="15"/>
  <c r="F7950" i="15"/>
  <c r="F7949" i="15"/>
  <c r="F7948" i="15"/>
  <c r="F7947" i="15"/>
  <c r="F7946" i="15"/>
  <c r="F7945" i="15"/>
  <c r="F7944" i="15"/>
  <c r="F7943" i="15"/>
  <c r="F7942" i="15"/>
  <c r="F7941" i="15"/>
  <c r="F7940" i="15"/>
  <c r="F7939" i="15"/>
  <c r="F7938" i="15"/>
  <c r="F7937" i="15"/>
  <c r="F7936" i="15"/>
  <c r="F7935" i="15"/>
  <c r="F7934" i="15"/>
  <c r="F7933" i="15"/>
  <c r="F7932" i="15"/>
  <c r="F7931" i="15"/>
  <c r="F7930" i="15"/>
  <c r="F7929" i="15"/>
  <c r="F7928" i="15"/>
  <c r="F7927" i="15"/>
  <c r="F7926" i="15"/>
  <c r="F7925" i="15"/>
  <c r="F7924" i="15"/>
  <c r="F7923" i="15"/>
  <c r="F7922" i="15"/>
  <c r="F7921" i="15"/>
  <c r="F7920" i="15"/>
  <c r="F7919" i="15"/>
  <c r="F7918" i="15"/>
  <c r="F7917" i="15"/>
  <c r="F7916" i="15"/>
  <c r="F7915" i="15"/>
  <c r="F7914" i="15"/>
  <c r="F7913" i="15"/>
  <c r="F7912" i="15"/>
  <c r="F7911" i="15"/>
  <c r="F7910" i="15"/>
  <c r="F7909" i="15"/>
  <c r="F7908" i="15"/>
  <c r="F7907" i="15"/>
  <c r="F7906" i="15"/>
  <c r="F7905" i="15"/>
  <c r="F7904" i="15"/>
  <c r="F7903" i="15"/>
  <c r="F7902" i="15"/>
  <c r="F7901" i="15"/>
  <c r="F7900" i="15"/>
  <c r="F7899" i="15"/>
  <c r="F7898" i="15"/>
  <c r="F7897" i="15"/>
  <c r="F7896" i="15"/>
  <c r="F7895" i="15"/>
  <c r="F7894" i="15"/>
  <c r="F7893" i="15"/>
  <c r="F7892" i="15"/>
  <c r="F7891" i="15"/>
  <c r="F7890" i="15"/>
  <c r="F7889" i="15"/>
  <c r="F7888" i="15"/>
  <c r="F7887" i="15"/>
  <c r="F7886" i="15"/>
  <c r="F7885" i="15"/>
  <c r="F7884" i="15"/>
  <c r="F7883" i="15"/>
  <c r="F7882" i="15"/>
  <c r="F7881" i="15"/>
  <c r="F7880" i="15"/>
  <c r="F7879" i="15"/>
  <c r="F7878" i="15"/>
  <c r="F7877" i="15"/>
  <c r="F7876" i="15"/>
  <c r="F7875" i="15"/>
  <c r="F7874" i="15"/>
  <c r="F7873" i="15"/>
  <c r="F7872" i="15"/>
  <c r="F7871" i="15"/>
  <c r="F7870" i="15"/>
  <c r="F7869" i="15"/>
  <c r="F7868" i="15"/>
  <c r="F7867" i="15"/>
  <c r="F7866" i="15"/>
  <c r="F7865" i="15"/>
  <c r="F7864" i="15"/>
  <c r="F7863" i="15"/>
  <c r="F7862" i="15"/>
  <c r="F7861" i="15"/>
  <c r="F7860" i="15"/>
  <c r="F7859" i="15"/>
  <c r="F7858" i="15"/>
  <c r="F7857" i="15"/>
  <c r="F7856" i="15"/>
  <c r="F7855" i="15"/>
  <c r="F7854" i="15"/>
  <c r="F7853" i="15"/>
  <c r="F7852" i="15"/>
  <c r="F7851" i="15"/>
  <c r="F7850" i="15"/>
  <c r="F7849" i="15"/>
  <c r="F7848" i="15"/>
  <c r="F7847" i="15"/>
  <c r="F7846" i="15"/>
  <c r="F7845" i="15"/>
  <c r="F7844" i="15"/>
  <c r="F7843" i="15"/>
  <c r="F7842" i="15"/>
  <c r="F7841" i="15"/>
  <c r="F7840" i="15"/>
  <c r="F7839" i="15"/>
  <c r="F7838" i="15"/>
  <c r="F7837" i="15"/>
  <c r="F7836" i="15"/>
  <c r="F7835" i="15"/>
  <c r="F7834" i="15"/>
  <c r="F7833" i="15"/>
  <c r="F7832" i="15"/>
  <c r="F7831" i="15"/>
  <c r="F7830" i="15"/>
  <c r="F7829" i="15"/>
  <c r="F7828" i="15"/>
  <c r="F7827" i="15"/>
  <c r="F7826" i="15"/>
  <c r="F7825" i="15"/>
  <c r="F7824" i="15"/>
  <c r="F7823" i="15"/>
  <c r="F7822" i="15"/>
  <c r="F7821" i="15"/>
  <c r="F7820" i="15"/>
  <c r="F7819" i="15"/>
  <c r="F7818" i="15"/>
  <c r="F7817" i="15"/>
  <c r="F7816" i="15"/>
  <c r="F7815" i="15"/>
  <c r="F7814" i="15"/>
  <c r="F7813" i="15"/>
  <c r="F7812" i="15"/>
  <c r="F7811" i="15"/>
  <c r="F7810" i="15"/>
  <c r="F7809" i="15"/>
  <c r="F7808" i="15"/>
  <c r="F7807" i="15"/>
  <c r="F7806" i="15"/>
  <c r="F7805" i="15"/>
  <c r="F7804" i="15"/>
  <c r="F7803" i="15"/>
  <c r="F7802" i="15"/>
  <c r="F7801" i="15"/>
  <c r="F7800" i="15"/>
  <c r="F7799" i="15"/>
  <c r="F7798" i="15"/>
  <c r="F7797" i="15"/>
  <c r="F7796" i="15"/>
  <c r="F7795" i="15"/>
  <c r="F7794" i="15"/>
  <c r="F7793" i="15"/>
  <c r="F7792" i="15"/>
  <c r="F7791" i="15"/>
  <c r="F7790" i="15"/>
  <c r="F7789" i="15"/>
  <c r="F7788" i="15"/>
  <c r="F7787" i="15"/>
  <c r="F7786" i="15"/>
  <c r="F7785" i="15"/>
  <c r="F7784" i="15"/>
  <c r="F7783" i="15"/>
  <c r="F7782" i="15"/>
  <c r="F7781" i="15"/>
  <c r="F7780" i="15"/>
  <c r="F7779" i="15"/>
  <c r="F7778" i="15"/>
  <c r="F7777" i="15"/>
  <c r="F7776" i="15"/>
  <c r="F7775" i="15"/>
  <c r="F7774" i="15"/>
  <c r="F7773" i="15"/>
  <c r="F7772" i="15"/>
  <c r="F7771" i="15"/>
  <c r="F7770" i="15"/>
  <c r="F7769" i="15"/>
  <c r="F7768" i="15"/>
  <c r="F7767" i="15"/>
  <c r="F7766" i="15"/>
  <c r="F7765" i="15"/>
  <c r="F7764" i="15"/>
  <c r="F7763" i="15"/>
  <c r="F7762" i="15"/>
  <c r="F7761" i="15"/>
  <c r="F7760" i="15"/>
  <c r="F7759" i="15"/>
  <c r="F7758" i="15"/>
  <c r="F7757" i="15"/>
  <c r="F7756" i="15"/>
  <c r="F7755" i="15"/>
  <c r="F7754" i="15"/>
  <c r="F7753" i="15"/>
  <c r="F7752" i="15"/>
  <c r="F7751" i="15"/>
  <c r="F7750" i="15"/>
  <c r="F7749" i="15"/>
  <c r="F7748" i="15"/>
  <c r="F7747" i="15"/>
  <c r="F7746" i="15"/>
  <c r="F7745" i="15"/>
  <c r="F7744" i="15"/>
  <c r="F7743" i="15"/>
  <c r="F7742" i="15"/>
  <c r="F7741" i="15"/>
  <c r="F7740" i="15"/>
  <c r="F7739" i="15"/>
  <c r="F7738" i="15"/>
  <c r="F7737" i="15"/>
  <c r="F7736" i="15"/>
  <c r="F7735" i="15"/>
  <c r="F7734" i="15"/>
  <c r="F7733" i="15"/>
  <c r="F7732" i="15"/>
  <c r="F7731" i="15"/>
  <c r="F7730" i="15"/>
  <c r="F7729" i="15"/>
  <c r="F7728" i="15"/>
  <c r="F7727" i="15"/>
  <c r="F7726" i="15"/>
  <c r="F7725" i="15"/>
  <c r="F7724" i="15"/>
  <c r="F7723" i="15"/>
  <c r="F7722" i="15"/>
  <c r="F7721" i="15"/>
  <c r="F7720" i="15"/>
  <c r="F7719" i="15"/>
  <c r="F7718" i="15"/>
  <c r="F7717" i="15"/>
  <c r="F7716" i="15"/>
  <c r="F7715" i="15"/>
  <c r="F7714" i="15"/>
  <c r="F7713" i="15"/>
  <c r="F7712" i="15"/>
  <c r="F7711" i="15"/>
  <c r="F7710" i="15"/>
  <c r="F7709" i="15"/>
  <c r="F7708" i="15"/>
  <c r="F7707" i="15"/>
  <c r="F7706" i="15"/>
  <c r="F7705" i="15"/>
  <c r="F7704" i="15"/>
  <c r="F7703" i="15"/>
  <c r="F7702" i="15"/>
  <c r="F7701" i="15"/>
  <c r="F7700" i="15"/>
  <c r="F7699" i="15"/>
  <c r="F7698" i="15"/>
  <c r="F7697" i="15"/>
  <c r="F7696" i="15"/>
  <c r="F7695" i="15"/>
  <c r="F7694" i="15"/>
  <c r="F7693" i="15"/>
  <c r="F7692" i="15"/>
  <c r="F7691" i="15"/>
  <c r="F7690" i="15"/>
  <c r="F7689" i="15"/>
  <c r="F7688" i="15"/>
  <c r="F7687" i="15"/>
  <c r="F7686" i="15"/>
  <c r="F7685" i="15"/>
  <c r="F7684" i="15"/>
  <c r="F7683" i="15"/>
  <c r="F7682" i="15"/>
  <c r="F7681" i="15"/>
  <c r="F7680" i="15"/>
  <c r="F7679" i="15"/>
  <c r="F7678" i="15"/>
  <c r="F7677" i="15"/>
  <c r="F7676" i="15"/>
  <c r="F7675" i="15"/>
  <c r="F7674" i="15"/>
  <c r="F7673" i="15"/>
  <c r="F7672" i="15"/>
  <c r="F7671" i="15"/>
  <c r="F7670" i="15"/>
  <c r="F7669" i="15"/>
  <c r="F7668" i="15"/>
  <c r="F7667" i="15"/>
  <c r="F7666" i="15"/>
  <c r="F7665" i="15"/>
  <c r="F7664" i="15"/>
  <c r="F7663" i="15"/>
  <c r="F7662" i="15"/>
  <c r="F7661" i="15"/>
  <c r="F7660" i="15"/>
  <c r="F7659" i="15"/>
  <c r="F7658" i="15"/>
  <c r="F7657" i="15"/>
  <c r="F7656" i="15"/>
  <c r="F7655" i="15"/>
  <c r="F7654" i="15"/>
  <c r="F7653" i="15"/>
  <c r="F7652" i="15"/>
  <c r="F7651" i="15"/>
  <c r="F7650" i="15"/>
  <c r="F7649" i="15"/>
  <c r="F7648" i="15"/>
  <c r="F7647" i="15"/>
  <c r="F7646" i="15"/>
  <c r="F7645" i="15"/>
  <c r="F7644" i="15"/>
  <c r="F7643" i="15"/>
  <c r="F7642" i="15"/>
  <c r="F7641" i="15"/>
  <c r="F7640" i="15"/>
  <c r="F7639" i="15"/>
  <c r="F7638" i="15"/>
  <c r="F7637" i="15"/>
  <c r="F7636" i="15"/>
  <c r="F7635" i="15"/>
  <c r="F7634" i="15"/>
  <c r="F7633" i="15"/>
  <c r="F7632" i="15"/>
  <c r="F7631" i="15"/>
  <c r="F7630" i="15"/>
  <c r="F7629" i="15"/>
  <c r="F7628" i="15"/>
  <c r="F7627" i="15"/>
  <c r="F7626" i="15"/>
  <c r="F7625" i="15"/>
  <c r="F7624" i="15"/>
  <c r="F7623" i="15"/>
  <c r="F7622" i="15"/>
  <c r="F7621" i="15"/>
  <c r="F7620" i="15"/>
  <c r="F7619" i="15"/>
  <c r="F7618" i="15"/>
  <c r="F7617" i="15"/>
  <c r="F7616" i="15"/>
  <c r="F7615" i="15"/>
  <c r="F7614" i="15"/>
  <c r="F7613" i="15"/>
  <c r="F7612" i="15"/>
  <c r="F7611" i="15"/>
  <c r="F7610" i="15"/>
  <c r="F7609" i="15"/>
  <c r="F7608" i="15"/>
  <c r="F7607" i="15"/>
  <c r="F7606" i="15"/>
  <c r="F7605" i="15"/>
  <c r="F7604" i="15"/>
  <c r="F7603" i="15"/>
  <c r="F7602" i="15"/>
  <c r="F7601" i="15"/>
  <c r="F7600" i="15"/>
  <c r="F7599" i="15"/>
  <c r="F7598" i="15"/>
  <c r="F7597" i="15"/>
  <c r="F7596" i="15"/>
  <c r="F7595" i="15"/>
  <c r="F7594" i="15"/>
  <c r="F7593" i="15"/>
  <c r="F7592" i="15"/>
  <c r="F7591" i="15"/>
  <c r="F7590" i="15"/>
  <c r="F7589" i="15"/>
  <c r="F7588" i="15"/>
  <c r="F7587" i="15"/>
  <c r="F7586" i="15"/>
  <c r="F7585" i="15"/>
  <c r="F7584" i="15"/>
  <c r="F7583" i="15"/>
  <c r="F7582" i="15"/>
  <c r="F7581" i="15"/>
  <c r="F7580" i="15"/>
  <c r="F7579" i="15"/>
  <c r="F7578" i="15"/>
  <c r="F7577" i="15"/>
  <c r="F7576" i="15"/>
  <c r="F7575" i="15"/>
  <c r="F7574" i="15"/>
  <c r="F7573" i="15"/>
  <c r="F7572" i="15"/>
  <c r="F7571" i="15"/>
  <c r="F7570" i="15"/>
  <c r="F7569" i="15"/>
  <c r="F7568" i="15"/>
  <c r="F7567" i="15"/>
  <c r="F7566" i="15"/>
  <c r="F7565" i="15"/>
  <c r="F7564" i="15"/>
  <c r="F7563" i="15"/>
  <c r="F7562" i="15"/>
  <c r="F7561" i="15"/>
  <c r="F7560" i="15"/>
  <c r="F7559" i="15"/>
  <c r="F7558" i="15"/>
  <c r="F7557" i="15"/>
  <c r="F7556" i="15"/>
  <c r="F7555" i="15"/>
  <c r="F7554" i="15"/>
  <c r="F7553" i="15"/>
  <c r="F7552" i="15"/>
  <c r="F7551" i="15"/>
  <c r="F7550" i="15"/>
  <c r="F7549" i="15"/>
  <c r="F7548" i="15"/>
  <c r="F7547" i="15"/>
  <c r="F7546" i="15"/>
  <c r="F7545" i="15"/>
  <c r="F7544" i="15"/>
  <c r="F7543" i="15"/>
  <c r="F7542" i="15"/>
  <c r="F7541" i="15"/>
  <c r="F7540" i="15"/>
  <c r="F7539" i="15"/>
  <c r="F7538" i="15"/>
  <c r="F7537" i="15"/>
  <c r="F7536" i="15"/>
  <c r="F7535" i="15"/>
  <c r="F7534" i="15"/>
  <c r="F7533" i="15"/>
  <c r="F7532" i="15"/>
  <c r="F7531" i="15"/>
  <c r="F7530" i="15"/>
  <c r="F7529" i="15"/>
  <c r="F7528" i="15"/>
  <c r="F7527" i="15"/>
  <c r="F7526" i="15"/>
  <c r="F7525" i="15"/>
  <c r="F7524" i="15"/>
  <c r="F7523" i="15"/>
  <c r="F7522" i="15"/>
  <c r="F7521" i="15"/>
  <c r="F7520" i="15"/>
  <c r="F7519" i="15"/>
  <c r="F7518" i="15"/>
  <c r="F7517" i="15"/>
  <c r="F7516" i="15"/>
  <c r="F7515" i="15"/>
  <c r="F7514" i="15"/>
  <c r="F7513" i="15"/>
  <c r="F7512" i="15"/>
  <c r="F7511" i="15"/>
  <c r="F7510" i="15"/>
  <c r="F7509" i="15"/>
  <c r="F7508" i="15"/>
  <c r="F7507" i="15"/>
  <c r="F7506" i="15"/>
  <c r="F7505" i="15"/>
  <c r="F7504" i="15"/>
  <c r="F7503" i="15"/>
  <c r="F7502" i="15"/>
  <c r="F7501" i="15"/>
  <c r="F7500" i="15"/>
  <c r="F7499" i="15"/>
  <c r="F7498" i="15"/>
  <c r="F7497" i="15"/>
  <c r="F7496" i="15"/>
  <c r="F7495" i="15"/>
  <c r="F7494" i="15"/>
  <c r="F7493" i="15"/>
  <c r="F7492" i="15"/>
  <c r="F7491" i="15"/>
  <c r="F7490" i="15"/>
  <c r="F7489" i="15"/>
  <c r="F7488" i="15"/>
  <c r="F7487" i="15"/>
  <c r="F7486" i="15"/>
  <c r="F7485" i="15"/>
  <c r="F7484" i="15"/>
  <c r="F7483" i="15"/>
  <c r="F7482" i="15"/>
  <c r="F7481" i="15"/>
  <c r="F7480" i="15"/>
  <c r="F7479" i="15"/>
  <c r="F7478" i="15"/>
  <c r="F7477" i="15"/>
  <c r="F7476" i="15"/>
  <c r="F7475" i="15"/>
  <c r="F7474" i="15"/>
  <c r="F7473" i="15"/>
  <c r="F7472" i="15"/>
  <c r="F7471" i="15"/>
  <c r="F7470" i="15"/>
  <c r="F7469" i="15"/>
  <c r="F7468" i="15"/>
  <c r="F7467" i="15"/>
  <c r="F7466" i="15"/>
  <c r="F7465" i="15"/>
  <c r="F7464" i="15"/>
  <c r="F7463" i="15"/>
  <c r="F7462" i="15"/>
  <c r="F7461" i="15"/>
  <c r="F7460" i="15"/>
  <c r="F7459" i="15"/>
  <c r="F7458" i="15"/>
  <c r="F7457" i="15"/>
  <c r="F7456" i="15"/>
  <c r="F7455" i="15"/>
  <c r="F7454" i="15"/>
  <c r="F7453" i="15"/>
  <c r="F7452" i="15"/>
  <c r="F7451" i="15"/>
  <c r="F7450" i="15"/>
  <c r="F7449" i="15"/>
  <c r="F7448" i="15"/>
  <c r="F7447" i="15"/>
  <c r="F7446" i="15"/>
  <c r="F7445" i="15"/>
  <c r="F7444" i="15"/>
  <c r="F7443" i="15"/>
  <c r="F7442" i="15"/>
  <c r="F7441" i="15"/>
  <c r="F7440" i="15"/>
  <c r="F7439" i="15"/>
  <c r="F7438" i="15"/>
  <c r="F7437" i="15"/>
  <c r="F7436" i="15"/>
  <c r="F7435" i="15"/>
  <c r="F7434" i="15"/>
  <c r="F7433" i="15"/>
  <c r="F7432" i="15"/>
  <c r="F7431" i="15"/>
  <c r="F7430" i="15"/>
  <c r="F7429" i="15"/>
  <c r="F7428" i="15"/>
  <c r="F7427" i="15"/>
  <c r="F7426" i="15"/>
  <c r="F7425" i="15"/>
  <c r="F7424" i="15"/>
  <c r="F7423" i="15"/>
  <c r="F7422" i="15"/>
  <c r="F7421" i="15"/>
  <c r="F7420" i="15"/>
  <c r="F7419" i="15"/>
  <c r="F7418" i="15"/>
  <c r="F7417" i="15"/>
  <c r="F7416" i="15"/>
  <c r="F7415" i="15"/>
  <c r="F7414" i="15"/>
  <c r="F7413" i="15"/>
  <c r="F7412" i="15"/>
  <c r="F7411" i="15"/>
  <c r="F7410" i="15"/>
  <c r="F7409" i="15"/>
  <c r="F7408" i="15"/>
  <c r="F7407" i="15"/>
  <c r="F7406" i="15"/>
  <c r="F7405" i="15"/>
  <c r="F7404" i="15"/>
  <c r="F7403" i="15"/>
  <c r="F7402" i="15"/>
  <c r="F7401" i="15"/>
  <c r="F7400" i="15"/>
  <c r="F7399" i="15"/>
  <c r="F7398" i="15"/>
  <c r="F7397" i="15"/>
  <c r="F7396" i="15"/>
  <c r="F7395" i="15"/>
  <c r="F7394" i="15"/>
  <c r="F7393" i="15"/>
  <c r="F7392" i="15"/>
  <c r="F7391" i="15"/>
  <c r="F7390" i="15"/>
  <c r="F7389" i="15"/>
  <c r="F7388" i="15"/>
  <c r="F7387" i="15"/>
  <c r="F7386" i="15"/>
  <c r="F7385" i="15"/>
  <c r="F7384" i="15"/>
  <c r="F7383" i="15"/>
  <c r="F7382" i="15"/>
  <c r="F7381" i="15"/>
  <c r="F7380" i="15"/>
  <c r="F7379" i="15"/>
  <c r="F7378" i="15"/>
  <c r="F7377" i="15"/>
  <c r="F7376" i="15"/>
  <c r="F7375" i="15"/>
  <c r="F7374" i="15"/>
  <c r="F7373" i="15"/>
  <c r="F7372" i="15"/>
  <c r="F7371" i="15"/>
  <c r="F7370" i="15"/>
  <c r="F7369" i="15"/>
  <c r="F7368" i="15"/>
  <c r="F7367" i="15"/>
  <c r="F7366" i="15"/>
  <c r="F7365" i="15"/>
  <c r="F7364" i="15"/>
  <c r="F7363" i="15"/>
  <c r="F7362" i="15"/>
  <c r="F7361" i="15"/>
  <c r="F7360" i="15"/>
  <c r="F7359" i="15"/>
  <c r="F7358" i="15"/>
  <c r="F7357" i="15"/>
  <c r="F7356" i="15"/>
  <c r="F7355" i="15"/>
  <c r="F7354" i="15"/>
  <c r="F7353" i="15"/>
  <c r="F7352" i="15"/>
  <c r="F7351" i="15"/>
  <c r="F7350" i="15"/>
  <c r="F7349" i="15"/>
  <c r="F7348" i="15"/>
  <c r="F7347" i="15"/>
  <c r="F7346" i="15"/>
  <c r="F7345" i="15"/>
  <c r="F7344" i="15"/>
  <c r="F7343" i="15"/>
  <c r="F7342" i="15"/>
  <c r="F7341" i="15"/>
  <c r="F7340" i="15"/>
  <c r="F7339" i="15"/>
  <c r="F7338" i="15"/>
  <c r="F7337" i="15"/>
  <c r="F7336" i="15"/>
  <c r="F7335" i="15"/>
  <c r="F7334" i="15"/>
  <c r="F7333" i="15"/>
  <c r="F7332" i="15"/>
  <c r="F7331" i="15"/>
  <c r="F7330" i="15"/>
  <c r="F7329" i="15"/>
  <c r="F7328" i="15"/>
  <c r="F7327" i="15"/>
  <c r="F7326" i="15"/>
  <c r="F7325" i="15"/>
  <c r="F7324" i="15"/>
  <c r="F7323" i="15"/>
  <c r="F7322" i="15"/>
  <c r="F7321" i="15"/>
  <c r="F7320" i="15"/>
  <c r="F7319" i="15"/>
  <c r="F7318" i="15"/>
  <c r="F7317" i="15"/>
  <c r="F7316" i="15"/>
  <c r="F7315" i="15"/>
  <c r="F7314" i="15"/>
  <c r="F7313" i="15"/>
  <c r="F7312" i="15"/>
  <c r="F7311" i="15"/>
  <c r="F7310" i="15"/>
  <c r="F7309" i="15"/>
  <c r="F7308" i="15"/>
  <c r="F7307" i="15"/>
  <c r="F7306" i="15"/>
  <c r="F7305" i="15"/>
  <c r="F7304" i="15"/>
  <c r="F7303" i="15"/>
  <c r="F7302" i="15"/>
  <c r="F7301" i="15"/>
  <c r="F7300" i="15"/>
  <c r="F7299" i="15"/>
  <c r="F7298" i="15"/>
  <c r="F7297" i="15"/>
  <c r="F7296" i="15"/>
  <c r="F7295" i="15"/>
  <c r="F7294" i="15"/>
  <c r="F7293" i="15"/>
  <c r="F7292" i="15"/>
  <c r="F7291" i="15"/>
  <c r="F7290" i="15"/>
  <c r="F7289" i="15"/>
  <c r="F7288" i="15"/>
  <c r="F7287" i="15"/>
  <c r="F7286" i="15"/>
  <c r="F7285" i="15"/>
  <c r="F7284" i="15"/>
  <c r="F7283" i="15"/>
  <c r="F7282" i="15"/>
  <c r="F7281" i="15"/>
  <c r="F7280" i="15"/>
  <c r="F7279" i="15"/>
  <c r="F7278" i="15"/>
  <c r="F7277" i="15"/>
  <c r="F7276" i="15"/>
  <c r="F7275" i="15"/>
  <c r="F7274" i="15"/>
  <c r="F7273" i="15"/>
  <c r="F7272" i="15"/>
  <c r="F7271" i="15"/>
  <c r="F7270" i="15"/>
  <c r="F7269" i="15"/>
  <c r="F7268" i="15"/>
  <c r="F7267" i="15"/>
  <c r="F7266" i="15"/>
  <c r="F7265" i="15"/>
  <c r="F7264" i="15"/>
  <c r="F7263" i="15"/>
  <c r="F7262" i="15"/>
  <c r="F7261" i="15"/>
  <c r="F7260" i="15"/>
  <c r="F7259" i="15"/>
  <c r="F7258" i="15"/>
  <c r="F7257" i="15"/>
  <c r="F7256" i="15"/>
  <c r="F7255" i="15"/>
  <c r="F7254" i="15"/>
  <c r="F7253" i="15"/>
  <c r="F7252" i="15"/>
  <c r="F7251" i="15"/>
  <c r="F7250" i="15"/>
  <c r="F7249" i="15"/>
  <c r="F7248" i="15"/>
  <c r="F7247" i="15"/>
  <c r="F7246" i="15"/>
  <c r="F7245" i="15"/>
  <c r="F7244" i="15"/>
  <c r="F7243" i="15"/>
  <c r="F7242" i="15"/>
  <c r="F7241" i="15"/>
  <c r="F7240" i="15"/>
  <c r="F7239" i="15"/>
  <c r="F7238" i="15"/>
  <c r="F7237" i="15"/>
  <c r="F7236" i="15"/>
  <c r="F7235" i="15"/>
  <c r="F7234" i="15"/>
  <c r="F7233" i="15"/>
  <c r="F7232" i="15"/>
  <c r="F7231" i="15"/>
  <c r="F7230" i="15"/>
  <c r="F7229" i="15"/>
  <c r="F7228" i="15"/>
  <c r="F7227" i="15"/>
  <c r="F7226" i="15"/>
  <c r="F7225" i="15"/>
  <c r="F7224" i="15"/>
  <c r="F7223" i="15"/>
  <c r="F7222" i="15"/>
  <c r="F7221" i="15"/>
  <c r="F7220" i="15"/>
  <c r="F7219" i="15"/>
  <c r="F7218" i="15"/>
  <c r="F7217" i="15"/>
  <c r="F7216" i="15"/>
  <c r="F7215" i="15"/>
  <c r="F7214" i="15"/>
  <c r="F7213" i="15"/>
  <c r="F7212" i="15"/>
  <c r="F7211" i="15"/>
  <c r="F7210" i="15"/>
  <c r="F7209" i="15"/>
  <c r="F7208" i="15"/>
  <c r="F7207" i="15"/>
  <c r="F7206" i="15"/>
  <c r="F7205" i="15"/>
  <c r="F7204" i="15"/>
  <c r="F7203" i="15"/>
  <c r="F7202" i="15"/>
  <c r="F7201" i="15"/>
  <c r="F7200" i="15"/>
  <c r="F7199" i="15"/>
  <c r="F7198" i="15"/>
  <c r="F7197" i="15"/>
  <c r="F7196" i="15"/>
  <c r="F7195" i="15"/>
  <c r="F7194" i="15"/>
  <c r="F7193" i="15"/>
  <c r="F7192" i="15"/>
  <c r="F7191" i="15"/>
  <c r="F7190" i="15"/>
  <c r="F7189" i="15"/>
  <c r="F7188" i="15"/>
  <c r="F7187" i="15"/>
  <c r="F7186" i="15"/>
  <c r="F7185" i="15"/>
  <c r="F7184" i="15"/>
  <c r="F7183" i="15"/>
  <c r="F7182" i="15"/>
  <c r="F7181" i="15"/>
  <c r="F7180" i="15"/>
  <c r="F7179" i="15"/>
  <c r="F7178" i="15"/>
  <c r="F7177" i="15"/>
  <c r="F7176" i="15"/>
  <c r="F7175" i="15"/>
  <c r="F7174" i="15"/>
  <c r="F7173" i="15"/>
  <c r="F7172" i="15"/>
  <c r="F7171" i="15"/>
  <c r="F7170" i="15"/>
  <c r="F7169" i="15"/>
  <c r="F7168" i="15"/>
  <c r="F7167" i="15"/>
  <c r="F7166" i="15"/>
  <c r="F7165" i="15"/>
  <c r="F7164" i="15"/>
  <c r="F7163" i="15"/>
  <c r="F7162" i="15"/>
  <c r="F7161" i="15"/>
  <c r="F7160" i="15"/>
  <c r="F7159" i="15"/>
  <c r="F7158" i="15"/>
  <c r="F7157" i="15"/>
  <c r="F7156" i="15"/>
  <c r="F7155" i="15"/>
  <c r="F7154" i="15"/>
  <c r="F7153" i="15"/>
  <c r="F7152" i="15"/>
  <c r="F7151" i="15"/>
  <c r="F7150" i="15"/>
  <c r="F7149" i="15"/>
  <c r="F7148" i="15"/>
  <c r="F7147" i="15"/>
  <c r="F7146" i="15"/>
  <c r="F7145" i="15"/>
  <c r="F7144" i="15"/>
  <c r="F7143" i="15"/>
  <c r="F7142" i="15"/>
  <c r="F7141" i="15"/>
  <c r="F7140" i="15"/>
  <c r="F7139" i="15"/>
  <c r="F7138" i="15"/>
  <c r="F7137" i="15"/>
  <c r="F7136" i="15"/>
  <c r="F7135" i="15"/>
  <c r="F7134" i="15"/>
  <c r="F7133" i="15"/>
  <c r="F7132" i="15"/>
  <c r="F7131" i="15"/>
  <c r="F7130" i="15"/>
  <c r="F7129" i="15"/>
  <c r="F7128" i="15"/>
  <c r="F7127" i="15"/>
  <c r="F7126" i="15"/>
  <c r="F7125" i="15"/>
  <c r="F7124" i="15"/>
  <c r="F7123" i="15"/>
  <c r="F7122" i="15"/>
  <c r="F7121" i="15"/>
  <c r="F7120" i="15"/>
  <c r="F7119" i="15"/>
  <c r="F7118" i="15"/>
  <c r="F7117" i="15"/>
  <c r="F7116" i="15"/>
  <c r="F7115" i="15"/>
  <c r="F7114" i="15"/>
  <c r="F7113" i="15"/>
  <c r="F7112" i="15"/>
  <c r="F7111" i="15"/>
  <c r="F7110" i="15"/>
  <c r="F7109" i="15"/>
  <c r="F7108" i="15"/>
  <c r="F7107" i="15"/>
  <c r="F7106" i="15"/>
  <c r="F7105" i="15"/>
  <c r="F7104" i="15"/>
  <c r="F7103" i="15"/>
  <c r="F7102" i="15"/>
  <c r="F7101" i="15"/>
  <c r="F7100" i="15"/>
  <c r="F7099" i="15"/>
  <c r="F7098" i="15"/>
  <c r="F7097" i="15"/>
  <c r="F7096" i="15"/>
  <c r="F7095" i="15"/>
  <c r="F7094" i="15"/>
  <c r="F7093" i="15"/>
  <c r="F7092" i="15"/>
  <c r="F7091" i="15"/>
  <c r="F7090" i="15"/>
  <c r="F7089" i="15"/>
  <c r="F7088" i="15"/>
  <c r="F7087" i="15"/>
  <c r="F7086" i="15"/>
  <c r="F7085" i="15"/>
  <c r="F7084" i="15"/>
  <c r="F7083" i="15"/>
  <c r="F7082" i="15"/>
  <c r="F7081" i="15"/>
  <c r="F7080" i="15"/>
  <c r="F7079" i="15"/>
  <c r="F7078" i="15"/>
  <c r="F7077" i="15"/>
  <c r="F7076" i="15"/>
  <c r="F7075" i="15"/>
  <c r="F7074" i="15"/>
  <c r="F7073" i="15"/>
  <c r="F7072" i="15"/>
  <c r="F7071" i="15"/>
  <c r="F7070" i="15"/>
  <c r="F7069" i="15"/>
  <c r="F7068" i="15"/>
  <c r="F7067" i="15"/>
  <c r="F7066" i="15"/>
  <c r="F7065" i="15"/>
  <c r="F7064" i="15"/>
  <c r="F7063" i="15"/>
  <c r="F7062" i="15"/>
  <c r="F7061" i="15"/>
  <c r="F7060" i="15"/>
  <c r="F7059" i="15"/>
  <c r="F7058" i="15"/>
  <c r="F7057" i="15"/>
  <c r="F7056" i="15"/>
  <c r="F7055" i="15"/>
  <c r="F7054" i="15"/>
  <c r="F7053" i="15"/>
  <c r="F7052" i="15"/>
  <c r="F7051" i="15"/>
  <c r="F7050" i="15"/>
  <c r="F7049" i="15"/>
  <c r="F7048" i="15"/>
  <c r="F7047" i="15"/>
  <c r="F7046" i="15"/>
  <c r="F7045" i="15"/>
  <c r="F7044" i="15"/>
  <c r="F7043" i="15"/>
  <c r="F7042" i="15"/>
  <c r="F7041" i="15"/>
  <c r="F7040" i="15"/>
  <c r="F7039" i="15"/>
  <c r="F7038" i="15"/>
  <c r="F7037" i="15"/>
  <c r="F7036" i="15"/>
  <c r="F7035" i="15"/>
  <c r="F7034" i="15"/>
  <c r="F7033" i="15"/>
  <c r="F7032" i="15"/>
  <c r="F7031" i="15"/>
  <c r="F7030" i="15"/>
  <c r="F7029" i="15"/>
  <c r="F7028" i="15"/>
  <c r="F7027" i="15"/>
  <c r="F7026" i="15"/>
  <c r="F7025" i="15"/>
  <c r="F7024" i="15"/>
  <c r="F7023" i="15"/>
  <c r="F7022" i="15"/>
  <c r="F7021" i="15"/>
  <c r="F7020" i="15"/>
  <c r="F7019" i="15"/>
  <c r="F7018" i="15"/>
  <c r="F7017" i="15"/>
  <c r="F7016" i="15"/>
  <c r="F7015" i="15"/>
  <c r="F7014" i="15"/>
  <c r="F7013" i="15"/>
  <c r="F7012" i="15"/>
  <c r="F7011" i="15"/>
  <c r="F7010" i="15"/>
  <c r="F7009" i="15"/>
  <c r="F7008" i="15"/>
  <c r="F7007" i="15"/>
  <c r="F7006" i="15"/>
  <c r="F7005" i="15"/>
  <c r="F7004" i="15"/>
  <c r="F7003" i="15"/>
  <c r="F7002" i="15"/>
  <c r="F7001" i="15"/>
  <c r="F7000" i="15"/>
  <c r="F6999" i="15"/>
  <c r="F6998" i="15"/>
  <c r="F6997" i="15"/>
  <c r="F6996" i="15"/>
  <c r="F6995" i="15"/>
  <c r="F6994" i="15"/>
  <c r="F6993" i="15"/>
  <c r="F6992" i="15"/>
  <c r="F6991" i="15"/>
  <c r="F6990" i="15"/>
  <c r="F6989" i="15"/>
  <c r="F6988" i="15"/>
  <c r="F6987" i="15"/>
  <c r="F6986" i="15"/>
  <c r="F6985" i="15"/>
  <c r="F6984" i="15"/>
  <c r="F6983" i="15"/>
  <c r="F6982" i="15"/>
  <c r="F6981" i="15"/>
  <c r="F6980" i="15"/>
  <c r="F6979" i="15"/>
  <c r="F6978" i="15"/>
  <c r="F6977" i="15"/>
  <c r="F6976" i="15"/>
  <c r="F6975" i="15"/>
  <c r="F6974" i="15"/>
  <c r="F6973" i="15"/>
  <c r="F6972" i="15"/>
  <c r="F6971" i="15"/>
  <c r="F6970" i="15"/>
  <c r="F6969" i="15"/>
  <c r="F6968" i="15"/>
  <c r="F6967" i="15"/>
  <c r="F6966" i="15"/>
  <c r="F6965" i="15"/>
  <c r="F6964" i="15"/>
  <c r="F6963" i="15"/>
  <c r="F6962" i="15"/>
  <c r="F6961" i="15"/>
  <c r="F6960" i="15"/>
  <c r="F6959" i="15"/>
  <c r="F6958" i="15"/>
  <c r="F6957" i="15"/>
  <c r="F6956" i="15"/>
  <c r="F6955" i="15"/>
  <c r="F6954" i="15"/>
  <c r="F6953" i="15"/>
  <c r="F6952" i="15"/>
  <c r="F6951" i="15"/>
  <c r="F6950" i="15"/>
  <c r="F6949" i="15"/>
  <c r="F6948" i="15"/>
  <c r="F6947" i="15"/>
  <c r="F6946" i="15"/>
  <c r="F6945" i="15"/>
  <c r="F6944" i="15"/>
  <c r="F6943" i="15"/>
  <c r="F6942" i="15"/>
  <c r="F6941" i="15"/>
  <c r="F6940" i="15"/>
  <c r="F6939" i="15"/>
  <c r="F6938" i="15"/>
  <c r="F6937" i="15"/>
  <c r="F6936" i="15"/>
  <c r="F6935" i="15"/>
  <c r="F6934" i="15"/>
  <c r="F6933" i="15"/>
  <c r="F6932" i="15"/>
  <c r="F6931" i="15"/>
  <c r="F6930" i="15"/>
  <c r="F6929" i="15"/>
  <c r="F6928" i="15"/>
  <c r="F6927" i="15"/>
  <c r="F6926" i="15"/>
  <c r="F6925" i="15"/>
  <c r="F6924" i="15"/>
  <c r="F6923" i="15"/>
  <c r="F6922" i="15"/>
  <c r="F6921" i="15"/>
  <c r="F6920" i="15"/>
  <c r="F6919" i="15"/>
  <c r="F6918" i="15"/>
  <c r="F6917" i="15"/>
  <c r="F6916" i="15"/>
  <c r="F6915" i="15"/>
  <c r="F6914" i="15"/>
  <c r="F6913" i="15"/>
  <c r="F6912" i="15"/>
  <c r="F6911" i="15"/>
  <c r="F6910" i="15"/>
  <c r="F6909" i="15"/>
  <c r="F6908" i="15"/>
  <c r="F6907" i="15"/>
  <c r="F6906" i="15"/>
  <c r="F6905" i="15"/>
  <c r="F6904" i="15"/>
  <c r="F6903" i="15"/>
  <c r="F6902" i="15"/>
  <c r="F6901" i="15"/>
  <c r="F6900" i="15"/>
  <c r="F6899" i="15"/>
  <c r="F6898" i="15"/>
  <c r="F6897" i="15"/>
  <c r="F6896" i="15"/>
  <c r="F6895" i="15"/>
  <c r="F6894" i="15"/>
  <c r="F6893" i="15"/>
  <c r="F6892" i="15"/>
  <c r="F6891" i="15"/>
  <c r="F6890" i="15"/>
  <c r="F6889" i="15"/>
  <c r="F6888" i="15"/>
  <c r="F6887" i="15"/>
  <c r="F6886" i="15"/>
  <c r="F6885" i="15"/>
  <c r="F6884" i="15"/>
  <c r="F6883" i="15"/>
  <c r="F6882" i="15"/>
  <c r="F6881" i="15"/>
  <c r="F6880" i="15"/>
  <c r="F6879" i="15"/>
  <c r="F6878" i="15"/>
  <c r="F6877" i="15"/>
  <c r="F6876" i="15"/>
  <c r="F6875" i="15"/>
  <c r="F6874" i="15"/>
  <c r="F6873" i="15"/>
  <c r="F6872" i="15"/>
  <c r="F6871" i="15"/>
  <c r="F6870" i="15"/>
  <c r="F6869" i="15"/>
  <c r="F6868" i="15"/>
  <c r="F6867" i="15"/>
  <c r="F6866" i="15"/>
  <c r="F6865" i="15"/>
  <c r="F6864" i="15"/>
  <c r="F6863" i="15"/>
  <c r="F6862" i="15"/>
  <c r="F6861" i="15"/>
  <c r="F6860" i="15"/>
  <c r="F6859" i="15"/>
  <c r="F6858" i="15"/>
  <c r="F6857" i="15"/>
  <c r="F6856" i="15"/>
  <c r="F6855" i="15"/>
  <c r="F6854" i="15"/>
  <c r="F6853" i="15"/>
  <c r="F6852" i="15"/>
  <c r="F6851" i="15"/>
  <c r="F6850" i="15"/>
  <c r="F6849" i="15"/>
  <c r="F6848" i="15"/>
  <c r="F6847" i="15"/>
  <c r="F6846" i="15"/>
  <c r="F6845" i="15"/>
  <c r="F6844" i="15"/>
  <c r="F6843" i="15"/>
  <c r="F6842" i="15"/>
  <c r="F6841" i="15"/>
  <c r="F6840" i="15"/>
  <c r="F6839" i="15"/>
  <c r="F6838" i="15"/>
  <c r="F6837" i="15"/>
  <c r="F6836" i="15"/>
  <c r="F6835" i="15"/>
  <c r="F6834" i="15"/>
  <c r="F6833" i="15"/>
  <c r="F6832" i="15"/>
  <c r="F6831" i="15"/>
  <c r="F6830" i="15"/>
  <c r="F6829" i="15"/>
  <c r="F6828" i="15"/>
  <c r="F6827" i="15"/>
  <c r="F6826" i="15"/>
  <c r="F6825" i="15"/>
  <c r="F6824" i="15"/>
  <c r="F6823" i="15"/>
  <c r="F6822" i="15"/>
  <c r="F6821" i="15"/>
  <c r="F6820" i="15"/>
  <c r="F6819" i="15"/>
  <c r="F6818" i="15"/>
  <c r="F6817" i="15"/>
  <c r="F6816" i="15"/>
  <c r="F6815" i="15"/>
  <c r="F6814" i="15"/>
  <c r="F6813" i="15"/>
  <c r="F6812" i="15"/>
  <c r="F6811" i="15"/>
  <c r="F6810" i="15"/>
  <c r="F6809" i="15"/>
  <c r="F6808" i="15"/>
  <c r="F6807" i="15"/>
  <c r="F6806" i="15"/>
  <c r="F6805" i="15"/>
  <c r="F6804" i="15"/>
  <c r="F6803" i="15"/>
  <c r="F6802" i="15"/>
  <c r="F6801" i="15"/>
  <c r="F6800" i="15"/>
  <c r="F6799" i="15"/>
  <c r="F6798" i="15"/>
  <c r="F6797" i="15"/>
  <c r="F6796" i="15"/>
  <c r="F6795" i="15"/>
  <c r="F6794" i="15"/>
  <c r="F6793" i="15"/>
  <c r="F6792" i="15"/>
  <c r="F6791" i="15"/>
  <c r="F6790" i="15"/>
  <c r="F6789" i="15"/>
  <c r="F6788" i="15"/>
  <c r="F6787" i="15"/>
  <c r="F6786" i="15"/>
  <c r="F6785" i="15"/>
  <c r="F6784" i="15"/>
  <c r="F6783" i="15"/>
  <c r="F6782" i="15"/>
  <c r="F6781" i="15"/>
  <c r="F6780" i="15"/>
  <c r="F6779" i="15"/>
  <c r="F6778" i="15"/>
  <c r="F6777" i="15"/>
  <c r="F6776" i="15"/>
  <c r="F6775" i="15"/>
  <c r="F6774" i="15"/>
  <c r="F6773" i="15"/>
  <c r="F6772" i="15"/>
  <c r="F6771" i="15"/>
  <c r="F6770" i="15"/>
  <c r="F6769" i="15"/>
  <c r="F6768" i="15"/>
  <c r="F6767" i="15"/>
  <c r="F6766" i="15"/>
  <c r="F6765" i="15"/>
  <c r="F6764" i="15"/>
  <c r="F6763" i="15"/>
  <c r="F6762" i="15"/>
  <c r="F6761" i="15"/>
  <c r="F6760" i="15"/>
  <c r="F6759" i="15"/>
  <c r="F6758" i="15"/>
  <c r="F6757" i="15"/>
  <c r="F6756" i="15"/>
  <c r="F6755" i="15"/>
  <c r="F6754" i="15"/>
  <c r="F6753" i="15"/>
  <c r="F6752" i="15"/>
  <c r="F6751" i="15"/>
  <c r="F6750" i="15"/>
  <c r="F6749" i="15"/>
  <c r="F6748" i="15"/>
  <c r="F6747" i="15"/>
  <c r="F6746" i="15"/>
  <c r="F6745" i="15"/>
  <c r="F6744" i="15"/>
  <c r="F6743" i="15"/>
  <c r="F6742" i="15"/>
  <c r="F6741" i="15"/>
  <c r="F6740" i="15"/>
  <c r="F6739" i="15"/>
  <c r="F6738" i="15"/>
  <c r="F6737" i="15"/>
  <c r="F6736" i="15"/>
  <c r="F6735" i="15"/>
  <c r="F6734" i="15"/>
  <c r="F6733" i="15"/>
  <c r="F6732" i="15"/>
  <c r="F6731" i="15"/>
  <c r="F6730" i="15"/>
  <c r="F6729" i="15"/>
  <c r="F6728" i="15"/>
  <c r="F6727" i="15"/>
  <c r="F6726" i="15"/>
  <c r="F6725" i="15"/>
  <c r="F6724" i="15"/>
  <c r="F6723" i="15"/>
  <c r="F6722" i="15"/>
  <c r="F6721" i="15"/>
  <c r="F6720" i="15"/>
  <c r="F6719" i="15"/>
  <c r="F6718" i="15"/>
  <c r="F6717" i="15"/>
  <c r="F6716" i="15"/>
  <c r="F6715" i="15"/>
  <c r="F6714" i="15"/>
  <c r="F6713" i="15"/>
  <c r="F6712" i="15"/>
  <c r="F6711" i="15"/>
  <c r="F6710" i="15"/>
  <c r="F6709" i="15"/>
  <c r="F6708" i="15"/>
  <c r="F6707" i="15"/>
  <c r="F6706" i="15"/>
  <c r="F6705" i="15"/>
  <c r="F6704" i="15"/>
  <c r="F6703" i="15"/>
  <c r="F6702" i="15"/>
  <c r="F6701" i="15"/>
  <c r="F6700" i="15"/>
  <c r="F6699" i="15"/>
  <c r="F6698" i="15"/>
  <c r="F6697" i="15"/>
  <c r="F6696" i="15"/>
  <c r="F6695" i="15"/>
  <c r="F6694" i="15"/>
  <c r="F6693" i="15"/>
  <c r="F6692" i="15"/>
  <c r="F6691" i="15"/>
  <c r="F6690" i="15"/>
  <c r="F6689" i="15"/>
  <c r="F6688" i="15"/>
  <c r="F6687" i="15"/>
  <c r="F6686" i="15"/>
  <c r="F6685" i="15"/>
  <c r="F6684" i="15"/>
  <c r="F6683" i="15"/>
  <c r="F6682" i="15"/>
  <c r="F6681" i="15"/>
  <c r="F6680" i="15"/>
  <c r="F6679" i="15"/>
  <c r="F6678" i="15"/>
  <c r="F6677" i="15"/>
  <c r="F6676" i="15"/>
  <c r="F6675" i="15"/>
  <c r="F6674" i="15"/>
  <c r="F6673" i="15"/>
  <c r="F6672" i="15"/>
  <c r="F6671" i="15"/>
  <c r="F6670" i="15"/>
  <c r="F6669" i="15"/>
  <c r="F6668" i="15"/>
  <c r="F6667" i="15"/>
  <c r="F6666" i="15"/>
  <c r="F6665" i="15"/>
  <c r="F6664" i="15"/>
  <c r="F6663" i="15"/>
  <c r="F6662" i="15"/>
  <c r="F6661" i="15"/>
  <c r="F6660" i="15"/>
  <c r="F6659" i="15"/>
  <c r="F6658" i="15"/>
  <c r="F6657" i="15"/>
  <c r="F6656" i="15"/>
  <c r="F6655" i="15"/>
  <c r="F6654" i="15"/>
  <c r="F6653" i="15"/>
  <c r="F6652" i="15"/>
  <c r="F6651" i="15"/>
  <c r="F6650" i="15"/>
  <c r="F6649" i="15"/>
  <c r="F6648" i="15"/>
  <c r="F6647" i="15"/>
  <c r="F6646" i="15"/>
  <c r="F6645" i="15"/>
  <c r="F6644" i="15"/>
  <c r="F6643" i="15"/>
  <c r="F6642" i="15"/>
  <c r="F6641" i="15"/>
  <c r="F6640" i="15"/>
  <c r="F6639" i="15"/>
  <c r="F6638" i="15"/>
  <c r="F6637" i="15"/>
  <c r="F6636" i="15"/>
  <c r="F6635" i="15"/>
  <c r="F6634" i="15"/>
  <c r="F6633" i="15"/>
  <c r="F6632" i="15"/>
  <c r="F6631" i="15"/>
  <c r="F6630" i="15"/>
  <c r="F6629" i="15"/>
  <c r="F6628" i="15"/>
  <c r="F6627" i="15"/>
  <c r="F6626" i="15"/>
  <c r="F6625" i="15"/>
  <c r="F6624" i="15"/>
  <c r="F6623" i="15"/>
  <c r="F6622" i="15"/>
  <c r="F6621" i="15"/>
  <c r="F6620" i="15"/>
  <c r="F6619" i="15"/>
  <c r="F6618" i="15"/>
  <c r="F6617" i="15"/>
  <c r="F6616" i="15"/>
  <c r="F6615" i="15"/>
  <c r="F6614" i="15"/>
  <c r="F6613" i="15"/>
  <c r="F6612" i="15"/>
  <c r="F6611" i="15"/>
  <c r="F6610" i="15"/>
  <c r="F6609" i="15"/>
  <c r="F6608" i="15"/>
  <c r="F6607" i="15"/>
  <c r="F6606" i="15"/>
  <c r="F6605" i="15"/>
  <c r="F6604" i="15"/>
  <c r="F6603" i="15"/>
  <c r="F6602" i="15"/>
  <c r="F6601" i="15"/>
  <c r="F6600" i="15"/>
  <c r="F6599" i="15"/>
  <c r="F6598" i="15"/>
  <c r="F6597" i="15"/>
  <c r="F6596" i="15"/>
  <c r="F6595" i="15"/>
  <c r="F6594" i="15"/>
  <c r="F6593" i="15"/>
  <c r="F6592" i="15"/>
  <c r="F6591" i="15"/>
  <c r="F6590" i="15"/>
  <c r="F6589" i="15"/>
  <c r="F6588" i="15"/>
  <c r="F6587" i="15"/>
  <c r="F6586" i="15"/>
  <c r="F6585" i="15"/>
  <c r="F6584" i="15"/>
  <c r="F6583" i="15"/>
  <c r="F6582" i="15"/>
  <c r="F6581" i="15"/>
  <c r="F6580" i="15"/>
  <c r="F6579" i="15"/>
  <c r="F6578" i="15"/>
  <c r="F6577" i="15"/>
  <c r="F6576" i="15"/>
  <c r="F6575" i="15"/>
  <c r="F6574" i="15"/>
  <c r="F6573" i="15"/>
  <c r="F6572" i="15"/>
  <c r="F6571" i="15"/>
  <c r="F6570" i="15"/>
  <c r="F6569" i="15"/>
  <c r="F6568" i="15"/>
  <c r="F6567" i="15"/>
  <c r="F6566" i="15"/>
  <c r="F6565" i="15"/>
  <c r="F6564" i="15"/>
  <c r="F6563" i="15"/>
  <c r="F6562" i="15"/>
  <c r="F6561" i="15"/>
  <c r="F6560" i="15"/>
  <c r="F6559" i="15"/>
  <c r="F6558" i="15"/>
  <c r="F6557" i="15"/>
  <c r="F6556" i="15"/>
  <c r="F6555" i="15"/>
  <c r="F6554" i="15"/>
  <c r="F6553" i="15"/>
  <c r="F6552" i="15"/>
  <c r="F6551" i="15"/>
  <c r="F6550" i="15"/>
  <c r="F6549" i="15"/>
  <c r="F6548" i="15"/>
  <c r="F6547" i="15"/>
  <c r="F6546" i="15"/>
  <c r="F6545" i="15"/>
  <c r="F6544" i="15"/>
  <c r="F6543" i="15"/>
  <c r="F6542" i="15"/>
  <c r="F6541" i="15"/>
  <c r="F6540" i="15"/>
  <c r="F6539" i="15"/>
  <c r="F6538" i="15"/>
  <c r="F6537" i="15"/>
  <c r="F6536" i="15"/>
  <c r="F6535" i="15"/>
  <c r="F6534" i="15"/>
  <c r="F6533" i="15"/>
  <c r="F6532" i="15"/>
  <c r="F6531" i="15"/>
  <c r="F6530" i="15"/>
  <c r="F6529" i="15"/>
  <c r="F6528" i="15"/>
  <c r="F6527" i="15"/>
  <c r="F6526" i="15"/>
  <c r="F6525" i="15"/>
  <c r="F6524" i="15"/>
  <c r="F6523" i="15"/>
  <c r="F6522" i="15"/>
  <c r="F6521" i="15"/>
  <c r="F6520" i="15"/>
  <c r="F6519" i="15"/>
  <c r="F6518" i="15"/>
  <c r="F6517" i="15"/>
  <c r="F6516" i="15"/>
  <c r="F6515" i="15"/>
  <c r="F6514" i="15"/>
  <c r="F6513" i="15"/>
  <c r="F6512" i="15"/>
  <c r="F6511" i="15"/>
  <c r="F6510" i="15"/>
  <c r="F6509" i="15"/>
  <c r="F6508" i="15"/>
  <c r="F6507" i="15"/>
  <c r="F6506" i="15"/>
  <c r="F6505" i="15"/>
  <c r="F6504" i="15"/>
  <c r="F6503" i="15"/>
  <c r="F6502" i="15"/>
  <c r="F6501" i="15"/>
  <c r="F6500" i="15"/>
  <c r="F6499" i="15"/>
  <c r="F6498" i="15"/>
  <c r="F6497" i="15"/>
  <c r="F6496" i="15"/>
  <c r="F6495" i="15"/>
  <c r="F6494" i="15"/>
  <c r="F6493" i="15"/>
  <c r="F6492" i="15"/>
  <c r="F6491" i="15"/>
  <c r="F6490" i="15"/>
  <c r="F6489" i="15"/>
  <c r="F6488" i="15"/>
  <c r="F6487" i="15"/>
  <c r="F6486" i="15"/>
  <c r="F6485" i="15"/>
  <c r="F6484" i="15"/>
  <c r="F6483" i="15"/>
  <c r="F6482" i="15"/>
  <c r="F6481" i="15"/>
  <c r="F6480" i="15"/>
  <c r="F6479" i="15"/>
  <c r="F6478" i="15"/>
  <c r="F6477" i="15"/>
  <c r="F6476" i="15"/>
  <c r="F6475" i="15"/>
  <c r="F6474" i="15"/>
  <c r="F6473" i="15"/>
  <c r="F6472" i="15"/>
  <c r="F6471" i="15"/>
  <c r="F6470" i="15"/>
  <c r="F6469" i="15"/>
  <c r="F6468" i="15"/>
  <c r="F6467" i="15"/>
  <c r="F6466" i="15"/>
  <c r="F6465" i="15"/>
  <c r="F6464" i="15"/>
  <c r="F6463" i="15"/>
  <c r="F6462" i="15"/>
  <c r="F6461" i="15"/>
  <c r="F6460" i="15"/>
  <c r="F6459" i="15"/>
  <c r="F6458" i="15"/>
  <c r="F6457" i="15"/>
  <c r="F6456" i="15"/>
  <c r="F6455" i="15"/>
  <c r="F6454" i="15"/>
  <c r="F6453" i="15"/>
  <c r="F6452" i="15"/>
  <c r="F6451" i="15"/>
  <c r="F6450" i="15"/>
  <c r="F6449" i="15"/>
  <c r="F6448" i="15"/>
  <c r="F6447" i="15"/>
  <c r="F6446" i="15"/>
  <c r="F6445" i="15"/>
  <c r="F6444" i="15"/>
  <c r="F6443" i="15"/>
  <c r="F6442" i="15"/>
  <c r="F6441" i="15"/>
  <c r="F6440" i="15"/>
  <c r="F6439" i="15"/>
  <c r="F6438" i="15"/>
  <c r="F6437" i="15"/>
  <c r="F6436" i="15"/>
  <c r="F6435" i="15"/>
  <c r="F6434" i="15"/>
  <c r="F6433" i="15"/>
  <c r="F6432" i="15"/>
  <c r="F6431" i="15"/>
  <c r="F6430" i="15"/>
  <c r="F6429" i="15"/>
  <c r="F6428" i="15"/>
  <c r="F6427" i="15"/>
  <c r="F6426" i="15"/>
  <c r="F6425" i="15"/>
  <c r="F6424" i="15"/>
  <c r="F6423" i="15"/>
  <c r="F6422" i="15"/>
  <c r="F6421" i="15"/>
  <c r="F6420" i="15"/>
  <c r="F6419" i="15"/>
  <c r="F6418" i="15"/>
  <c r="F6417" i="15"/>
  <c r="F6416" i="15"/>
  <c r="F6415" i="15"/>
  <c r="F6414" i="15"/>
  <c r="F6413" i="15"/>
  <c r="F6412" i="15"/>
  <c r="F6411" i="15"/>
  <c r="F6410" i="15"/>
  <c r="F6409" i="15"/>
  <c r="F6408" i="15"/>
  <c r="F6407" i="15"/>
  <c r="F6406" i="15"/>
  <c r="F6405" i="15"/>
  <c r="F6404" i="15"/>
  <c r="F6403" i="15"/>
  <c r="F6402" i="15"/>
  <c r="F6401" i="15"/>
  <c r="F6400" i="15"/>
  <c r="F6399" i="15"/>
  <c r="F6398" i="15"/>
  <c r="F6397" i="15"/>
  <c r="F6396" i="15"/>
  <c r="F6395" i="15"/>
  <c r="F6394" i="15"/>
  <c r="F6393" i="15"/>
  <c r="F6392" i="15"/>
  <c r="F6391" i="15"/>
  <c r="F6390" i="15"/>
  <c r="F6389" i="15"/>
  <c r="F6388" i="15"/>
  <c r="F6387" i="15"/>
  <c r="F6386" i="15"/>
  <c r="F6385" i="15"/>
  <c r="F6384" i="15"/>
  <c r="F6383" i="15"/>
  <c r="F6382" i="15"/>
  <c r="F6381" i="15"/>
  <c r="F6380" i="15"/>
  <c r="F6379" i="15"/>
  <c r="F6378" i="15"/>
  <c r="F6377" i="15"/>
  <c r="F6376" i="15"/>
  <c r="F6375" i="15"/>
  <c r="F6374" i="15"/>
  <c r="F6373" i="15"/>
  <c r="F6372" i="15"/>
  <c r="F6371" i="15"/>
  <c r="F6370" i="15"/>
  <c r="F6369" i="15"/>
  <c r="F6368" i="15"/>
  <c r="F6367" i="15"/>
  <c r="F6366" i="15"/>
  <c r="F6365" i="15"/>
  <c r="F6364" i="15"/>
  <c r="F6363" i="15"/>
  <c r="F6362" i="15"/>
  <c r="F6361" i="15"/>
  <c r="F6360" i="15"/>
  <c r="F6359" i="15"/>
  <c r="F6358" i="15"/>
  <c r="F6357" i="15"/>
  <c r="F6356" i="15"/>
  <c r="F6355" i="15"/>
  <c r="F6354" i="15"/>
  <c r="F6353" i="15"/>
  <c r="F6352" i="15"/>
  <c r="F6351" i="15"/>
  <c r="F6350" i="15"/>
  <c r="F6349" i="15"/>
  <c r="F6348" i="15"/>
  <c r="F6347" i="15"/>
  <c r="F6346" i="15"/>
  <c r="F6345" i="15"/>
  <c r="F6344" i="15"/>
  <c r="F6343" i="15"/>
  <c r="F6342" i="15"/>
  <c r="F6341" i="15"/>
  <c r="F6340" i="15"/>
  <c r="F6339" i="15"/>
  <c r="F6338" i="15"/>
  <c r="F6337" i="15"/>
  <c r="F6336" i="15"/>
  <c r="F6335" i="15"/>
  <c r="F6334" i="15"/>
  <c r="F6333" i="15"/>
  <c r="F6332" i="15"/>
  <c r="F6331" i="15"/>
  <c r="F6330" i="15"/>
  <c r="F6329" i="15"/>
  <c r="F6328" i="15"/>
  <c r="F6327" i="15"/>
  <c r="F6326" i="15"/>
  <c r="F6325" i="15"/>
  <c r="F6324" i="15"/>
  <c r="F6323" i="15"/>
  <c r="F6322" i="15"/>
  <c r="F6321" i="15"/>
  <c r="F6320" i="15"/>
  <c r="F6319" i="15"/>
  <c r="F6318" i="15"/>
  <c r="F6317" i="15"/>
  <c r="F6316" i="15"/>
  <c r="F6315" i="15"/>
  <c r="F6314" i="15"/>
  <c r="F6313" i="15"/>
  <c r="F6312" i="15"/>
  <c r="F6311" i="15"/>
  <c r="F6310" i="15"/>
  <c r="F6309" i="15"/>
  <c r="F6308" i="15"/>
  <c r="F6307" i="15"/>
  <c r="F6306" i="15"/>
  <c r="F6305" i="15"/>
  <c r="F6304" i="15"/>
  <c r="F6303" i="15"/>
  <c r="F6302" i="15"/>
  <c r="F6301" i="15"/>
  <c r="F6300" i="15"/>
  <c r="F6299" i="15"/>
  <c r="F6298" i="15"/>
  <c r="F6297" i="15"/>
  <c r="F6296" i="15"/>
  <c r="F6295" i="15"/>
  <c r="F6294" i="15"/>
  <c r="F6293" i="15"/>
  <c r="F6292" i="15"/>
  <c r="F6291" i="15"/>
  <c r="F6290" i="15"/>
  <c r="F6289" i="15"/>
  <c r="F6288" i="15"/>
  <c r="F6287" i="15"/>
  <c r="F6286" i="15"/>
  <c r="F6285" i="15"/>
  <c r="F6284" i="15"/>
  <c r="F6283" i="15"/>
  <c r="F6282" i="15"/>
  <c r="F6281" i="15"/>
  <c r="F6280" i="15"/>
  <c r="F6279" i="15"/>
  <c r="F6278" i="15"/>
  <c r="F6277" i="15"/>
  <c r="F6276" i="15"/>
  <c r="F6275" i="15"/>
  <c r="F6274" i="15"/>
  <c r="F6273" i="15"/>
  <c r="F6272" i="15"/>
  <c r="F6271" i="15"/>
  <c r="F6270" i="15"/>
  <c r="F6269" i="15"/>
  <c r="F6268" i="15"/>
  <c r="F6267" i="15"/>
  <c r="F6266" i="15"/>
  <c r="F6265" i="15"/>
  <c r="F6264" i="15"/>
  <c r="F6263" i="15"/>
  <c r="F6262" i="15"/>
  <c r="F6261" i="15"/>
  <c r="F6260" i="15"/>
  <c r="F6259" i="15"/>
  <c r="F6258" i="15"/>
  <c r="F6257" i="15"/>
  <c r="F6256" i="15"/>
  <c r="F6255" i="15"/>
  <c r="F6254" i="15"/>
  <c r="F6253" i="15"/>
  <c r="F6252" i="15"/>
  <c r="F6251" i="15"/>
  <c r="F6250" i="15"/>
  <c r="F6249" i="15"/>
  <c r="F6248" i="15"/>
  <c r="F6247" i="15"/>
  <c r="F6246" i="15"/>
  <c r="F6245" i="15"/>
  <c r="F6244" i="15"/>
  <c r="F6243" i="15"/>
  <c r="F6242" i="15"/>
  <c r="F6241" i="15"/>
  <c r="F6240" i="15"/>
  <c r="F6239" i="15"/>
  <c r="F6238" i="15"/>
  <c r="F6237" i="15"/>
  <c r="F6236" i="15"/>
  <c r="F6235" i="15"/>
  <c r="F6234" i="15"/>
  <c r="F6233" i="15"/>
  <c r="F6232" i="15"/>
  <c r="F6231" i="15"/>
  <c r="F6230" i="15"/>
  <c r="F6229" i="15"/>
  <c r="F6228" i="15"/>
  <c r="F6227" i="15"/>
  <c r="F6226" i="15"/>
  <c r="F6225" i="15"/>
  <c r="F6224" i="15"/>
  <c r="F6223" i="15"/>
  <c r="F6222" i="15"/>
  <c r="F6221" i="15"/>
  <c r="F6220" i="15"/>
  <c r="F6219" i="15"/>
  <c r="F6218" i="15"/>
  <c r="F6217" i="15"/>
  <c r="F6216" i="15"/>
  <c r="F6215" i="15"/>
  <c r="F6214" i="15"/>
  <c r="F6213" i="15"/>
  <c r="F6212" i="15"/>
  <c r="F6211" i="15"/>
  <c r="F6210" i="15"/>
  <c r="F6209" i="15"/>
  <c r="F6208" i="15"/>
  <c r="F6207" i="15"/>
  <c r="F6206" i="15"/>
  <c r="F6205" i="15"/>
  <c r="F6204" i="15"/>
  <c r="F6203" i="15"/>
  <c r="F6202" i="15"/>
  <c r="F6201" i="15"/>
  <c r="F6200" i="15"/>
  <c r="F6199" i="15"/>
  <c r="F6198" i="15"/>
  <c r="F6197" i="15"/>
  <c r="F6196" i="15"/>
  <c r="F6195" i="15"/>
  <c r="F6194" i="15"/>
  <c r="F6193" i="15"/>
  <c r="F6192" i="15"/>
  <c r="F6191" i="15"/>
  <c r="F6190" i="15"/>
  <c r="F6189" i="15"/>
  <c r="F6188" i="15"/>
  <c r="F6187" i="15"/>
  <c r="F6186" i="15"/>
  <c r="F6185" i="15"/>
  <c r="F6184" i="15"/>
  <c r="F6183" i="15"/>
  <c r="F6182" i="15"/>
  <c r="F6181" i="15"/>
  <c r="F6180" i="15"/>
  <c r="F6179" i="15"/>
  <c r="F6178" i="15"/>
  <c r="F6177" i="15"/>
  <c r="F6176" i="15"/>
  <c r="F6175" i="15"/>
  <c r="F6174" i="15"/>
  <c r="F6173" i="15"/>
  <c r="F6172" i="15"/>
  <c r="F6171" i="15"/>
  <c r="F6170" i="15"/>
  <c r="F6169" i="15"/>
  <c r="F6168" i="15"/>
  <c r="F6167" i="15"/>
  <c r="F6166" i="15"/>
  <c r="F6165" i="15"/>
  <c r="F6164" i="15"/>
  <c r="F6163" i="15"/>
  <c r="F6162" i="15"/>
  <c r="F6161" i="15"/>
  <c r="F6160" i="15"/>
  <c r="F6159" i="15"/>
  <c r="F6158" i="15"/>
  <c r="F6157" i="15"/>
  <c r="F6156" i="15"/>
  <c r="F6155" i="15"/>
  <c r="F6154" i="15"/>
  <c r="F6153" i="15"/>
  <c r="F6152" i="15"/>
  <c r="F6151" i="15"/>
  <c r="F6150" i="15"/>
  <c r="F6149" i="15"/>
  <c r="F6148" i="15"/>
  <c r="F6147" i="15"/>
  <c r="F6146" i="15"/>
  <c r="F6145" i="15"/>
  <c r="F6144" i="15"/>
  <c r="F6143" i="15"/>
  <c r="F6142" i="15"/>
  <c r="F6141" i="15"/>
  <c r="F6140" i="15"/>
  <c r="F6139" i="15"/>
  <c r="F6138" i="15"/>
  <c r="F6137" i="15"/>
  <c r="F6136" i="15"/>
  <c r="F6135" i="15"/>
  <c r="F6134" i="15"/>
  <c r="F6133" i="15"/>
  <c r="F6132" i="15"/>
  <c r="F6131" i="15"/>
  <c r="F6130" i="15"/>
  <c r="F6129" i="15"/>
  <c r="F6128" i="15"/>
  <c r="F6127" i="15"/>
  <c r="F6126" i="15"/>
  <c r="F6125" i="15"/>
  <c r="F6124" i="15"/>
  <c r="F6123" i="15"/>
  <c r="F6122" i="15"/>
  <c r="F6121" i="15"/>
  <c r="F6120" i="15"/>
  <c r="F6119" i="15"/>
  <c r="F6118" i="15"/>
  <c r="F6117" i="15"/>
  <c r="F6116" i="15"/>
  <c r="F6115" i="15"/>
  <c r="F6114" i="15"/>
  <c r="F6113" i="15"/>
  <c r="F6112" i="15"/>
  <c r="F6111" i="15"/>
  <c r="F6110" i="15"/>
  <c r="F6109" i="15"/>
  <c r="F6108" i="15"/>
  <c r="F6107" i="15"/>
  <c r="F6106" i="15"/>
  <c r="F6105" i="15"/>
  <c r="F6104" i="15"/>
  <c r="F6103" i="15"/>
  <c r="F6102" i="15"/>
  <c r="F6101" i="15"/>
  <c r="F6100" i="15"/>
  <c r="F6099" i="15"/>
  <c r="F6098" i="15"/>
  <c r="F6097" i="15"/>
  <c r="F6096" i="15"/>
  <c r="F6095" i="15"/>
  <c r="F6094" i="15"/>
  <c r="F6093" i="15"/>
  <c r="F6092" i="15"/>
  <c r="F6091" i="15"/>
  <c r="F6090" i="15"/>
  <c r="F6089" i="15"/>
  <c r="F6088" i="15"/>
  <c r="F6087" i="15"/>
  <c r="F6086" i="15"/>
  <c r="F6085" i="15"/>
  <c r="F6084" i="15"/>
  <c r="F6083" i="15"/>
  <c r="F6082" i="15"/>
  <c r="F6081" i="15"/>
  <c r="F6080" i="15"/>
  <c r="F6079" i="15"/>
  <c r="F6078" i="15"/>
  <c r="F6077" i="15"/>
  <c r="F6076" i="15"/>
  <c r="F6075" i="15"/>
  <c r="F6074" i="15"/>
  <c r="F6073" i="15"/>
  <c r="F6072" i="15"/>
  <c r="F6071" i="15"/>
  <c r="F6070" i="15"/>
  <c r="F6069" i="15"/>
  <c r="F6068" i="15"/>
  <c r="F6067" i="15"/>
  <c r="F6066" i="15"/>
  <c r="F6065" i="15"/>
  <c r="F6064" i="15"/>
  <c r="F6063" i="15"/>
  <c r="F6062" i="15"/>
  <c r="F6061" i="15"/>
  <c r="F6060" i="15"/>
  <c r="F6059" i="15"/>
  <c r="F6058" i="15"/>
  <c r="F6057" i="15"/>
  <c r="F6056" i="15"/>
  <c r="F6055" i="15"/>
  <c r="F6054" i="15"/>
  <c r="F6053" i="15"/>
  <c r="F6052" i="15"/>
  <c r="F6051" i="15"/>
  <c r="F6050" i="15"/>
  <c r="F6049" i="15"/>
  <c r="F6048" i="15"/>
  <c r="F6047" i="15"/>
  <c r="F6046" i="15"/>
  <c r="F6045" i="15"/>
  <c r="F6044" i="15"/>
  <c r="F6043" i="15"/>
  <c r="F6042" i="15"/>
  <c r="F6041" i="15"/>
  <c r="F6040" i="15"/>
  <c r="F6039" i="15"/>
  <c r="F6038" i="15"/>
  <c r="F6037" i="15"/>
  <c r="F6036" i="15"/>
  <c r="F6035" i="15"/>
  <c r="F6034" i="15"/>
  <c r="F6033" i="15"/>
  <c r="F6032" i="15"/>
  <c r="F6031" i="15"/>
  <c r="F6030" i="15"/>
  <c r="F6029" i="15"/>
  <c r="F6028" i="15"/>
  <c r="F6027" i="15"/>
  <c r="F6026" i="15"/>
  <c r="F6025" i="15"/>
  <c r="F6024" i="15"/>
  <c r="F6023" i="15"/>
  <c r="F6022" i="15"/>
  <c r="F6021" i="15"/>
  <c r="F6020" i="15"/>
  <c r="F6019" i="15"/>
  <c r="F6018" i="15"/>
  <c r="F6017" i="15"/>
  <c r="F6016" i="15"/>
  <c r="F6015" i="15"/>
  <c r="F6014" i="15"/>
  <c r="F6013" i="15"/>
  <c r="F6012" i="15"/>
  <c r="F6011" i="15"/>
  <c r="F6010" i="15"/>
  <c r="F6009" i="15"/>
  <c r="F6008" i="15"/>
  <c r="F6007" i="15"/>
  <c r="F6006" i="15"/>
  <c r="F6005" i="15"/>
  <c r="F6004" i="15"/>
  <c r="F6003" i="15"/>
  <c r="F6002" i="15"/>
  <c r="F6001" i="15"/>
  <c r="F6000" i="15"/>
  <c r="F5999" i="15"/>
  <c r="F5998" i="15"/>
  <c r="F5997" i="15"/>
  <c r="F5996" i="15"/>
  <c r="F5995" i="15"/>
  <c r="F5994" i="15"/>
  <c r="F5993" i="15"/>
  <c r="F5992" i="15"/>
  <c r="F5991" i="15"/>
  <c r="F5990" i="15"/>
  <c r="F5989" i="15"/>
  <c r="F5988" i="15"/>
  <c r="F5987" i="15"/>
  <c r="F5986" i="15"/>
  <c r="F5985" i="15"/>
  <c r="F5984" i="15"/>
  <c r="F5983" i="15"/>
  <c r="F5982" i="15"/>
  <c r="F5981" i="15"/>
  <c r="F5980" i="15"/>
  <c r="F5979" i="15"/>
  <c r="F5978" i="15"/>
  <c r="F5977" i="15"/>
  <c r="F5976" i="15"/>
  <c r="F5975" i="15"/>
  <c r="F5974" i="15"/>
  <c r="F5973" i="15"/>
  <c r="F5972" i="15"/>
  <c r="F5971" i="15"/>
  <c r="F5970" i="15"/>
  <c r="F5969" i="15"/>
  <c r="F5968" i="15"/>
  <c r="F5967" i="15"/>
  <c r="F5966" i="15"/>
  <c r="F5965" i="15"/>
  <c r="F5964" i="15"/>
  <c r="F5963" i="15"/>
  <c r="F5962" i="15"/>
  <c r="F5961" i="15"/>
  <c r="F5960" i="15"/>
  <c r="F5959" i="15"/>
  <c r="F5958" i="15"/>
  <c r="F5957" i="15"/>
  <c r="F5956" i="15"/>
  <c r="F5955" i="15"/>
  <c r="F5954" i="15"/>
  <c r="F5953" i="15"/>
  <c r="F5952" i="15"/>
  <c r="F5951" i="15"/>
  <c r="F5950" i="15"/>
  <c r="F5949" i="15"/>
  <c r="F5948" i="15"/>
  <c r="F5947" i="15"/>
  <c r="F5946" i="15"/>
  <c r="F5945" i="15"/>
  <c r="F5944" i="15"/>
  <c r="F5943" i="15"/>
  <c r="F5942" i="15"/>
  <c r="F5941" i="15"/>
  <c r="F5940" i="15"/>
  <c r="F5939" i="15"/>
  <c r="F5938" i="15"/>
  <c r="F5937" i="15"/>
  <c r="F5936" i="15"/>
  <c r="F5935" i="15"/>
  <c r="F5934" i="15"/>
  <c r="F5933" i="15"/>
  <c r="F5932" i="15"/>
  <c r="F5931" i="15"/>
  <c r="F5930" i="15"/>
  <c r="F5929" i="15"/>
  <c r="F5928" i="15"/>
  <c r="F5927" i="15"/>
  <c r="F5926" i="15"/>
  <c r="F5925" i="15"/>
  <c r="F5924" i="15"/>
  <c r="F5923" i="15"/>
  <c r="F5922" i="15"/>
  <c r="F5921" i="15"/>
  <c r="F5920" i="15"/>
  <c r="F5919" i="15"/>
  <c r="F5918" i="15"/>
  <c r="F5917" i="15"/>
  <c r="F5916" i="15"/>
  <c r="F5915" i="15"/>
  <c r="F5914" i="15"/>
  <c r="F5913" i="15"/>
  <c r="F5912" i="15"/>
  <c r="F5911" i="15"/>
  <c r="F5910" i="15"/>
  <c r="F5909" i="15"/>
  <c r="F5908" i="15"/>
  <c r="F5907" i="15"/>
  <c r="F5906" i="15"/>
  <c r="F5905" i="15"/>
  <c r="F5904" i="15"/>
  <c r="F5903" i="15"/>
  <c r="F5902" i="15"/>
  <c r="F5901" i="15"/>
  <c r="F5900" i="15"/>
  <c r="F5899" i="15"/>
  <c r="F5898" i="15"/>
  <c r="F5897" i="15"/>
  <c r="F5896" i="15"/>
  <c r="F5895" i="15"/>
  <c r="F5894" i="15"/>
  <c r="F5893" i="15"/>
  <c r="F5892" i="15"/>
  <c r="F5891" i="15"/>
  <c r="F5890" i="15"/>
  <c r="F5889" i="15"/>
  <c r="F5888" i="15"/>
  <c r="F5887" i="15"/>
  <c r="F5886" i="15"/>
  <c r="F5885" i="15"/>
  <c r="F5884" i="15"/>
  <c r="F5883" i="15"/>
  <c r="F5882" i="15"/>
  <c r="F5881" i="15"/>
  <c r="F5880" i="15"/>
  <c r="F5879" i="15"/>
  <c r="F5878" i="15"/>
  <c r="F5877" i="15"/>
  <c r="F5876" i="15"/>
  <c r="F5875" i="15"/>
  <c r="F5874" i="15"/>
  <c r="F5873" i="15"/>
  <c r="F5872" i="15"/>
  <c r="F5871" i="15"/>
  <c r="F5870" i="15"/>
  <c r="F5869" i="15"/>
  <c r="F5868" i="15"/>
  <c r="F5867" i="15"/>
  <c r="F5866" i="15"/>
  <c r="F5865" i="15"/>
  <c r="F5864" i="15"/>
  <c r="F5863" i="15"/>
  <c r="F5862" i="15"/>
  <c r="F5861" i="15"/>
  <c r="F5860" i="15"/>
  <c r="F5859" i="15"/>
  <c r="F5858" i="15"/>
  <c r="F5857" i="15"/>
  <c r="F5856" i="15"/>
  <c r="F5855" i="15"/>
  <c r="F5854" i="15"/>
  <c r="F5853" i="15"/>
  <c r="F5852" i="15"/>
  <c r="F5851" i="15"/>
  <c r="F5850" i="15"/>
  <c r="F5849" i="15"/>
  <c r="F5848" i="15"/>
  <c r="F5847" i="15"/>
  <c r="F5846" i="15"/>
  <c r="F5845" i="15"/>
  <c r="F5844" i="15"/>
  <c r="F5843" i="15"/>
  <c r="F5842" i="15"/>
  <c r="F5841" i="15"/>
  <c r="F5840" i="15"/>
  <c r="F5839" i="15"/>
  <c r="F5838" i="15"/>
  <c r="F5837" i="15"/>
  <c r="F5836" i="15"/>
  <c r="F5835" i="15"/>
  <c r="F5834" i="15"/>
  <c r="F5833" i="15"/>
  <c r="F5832" i="15"/>
  <c r="F5831" i="15"/>
  <c r="F5830" i="15"/>
  <c r="F5829" i="15"/>
  <c r="F5828" i="15"/>
  <c r="F5827" i="15"/>
  <c r="F5826" i="15"/>
  <c r="F5825" i="15"/>
  <c r="F5824" i="15"/>
  <c r="F5823" i="15"/>
  <c r="F5822" i="15"/>
  <c r="F5821" i="15"/>
  <c r="F5820" i="15"/>
  <c r="F5819" i="15"/>
  <c r="F5818" i="15"/>
  <c r="F5817" i="15"/>
  <c r="F5816" i="15"/>
  <c r="F5815" i="15"/>
  <c r="F5814" i="15"/>
  <c r="F5813" i="15"/>
  <c r="F5812" i="15"/>
  <c r="F5811" i="15"/>
  <c r="F5810" i="15"/>
  <c r="F5809" i="15"/>
  <c r="F5808" i="15"/>
  <c r="F5807" i="15"/>
  <c r="F5806" i="15"/>
  <c r="F5805" i="15"/>
  <c r="F5804" i="15"/>
  <c r="F5803" i="15"/>
  <c r="F5802" i="15"/>
  <c r="F5801" i="15"/>
  <c r="F5800" i="15"/>
  <c r="F5799" i="15"/>
  <c r="F5798" i="15"/>
  <c r="F5797" i="15"/>
  <c r="F5796" i="15"/>
  <c r="F5795" i="15"/>
  <c r="F5794" i="15"/>
  <c r="F5793" i="15"/>
  <c r="F5792" i="15"/>
  <c r="F5791" i="15"/>
  <c r="F5790" i="15"/>
  <c r="F5789" i="15"/>
  <c r="F5788" i="15"/>
  <c r="F5787" i="15"/>
  <c r="F5786" i="15"/>
  <c r="F5785" i="15"/>
  <c r="F5784" i="15"/>
  <c r="F5783" i="15"/>
  <c r="F5782" i="15"/>
  <c r="F5781" i="15"/>
  <c r="F5780" i="15"/>
  <c r="F5779" i="15"/>
  <c r="F5778" i="15"/>
  <c r="F5777" i="15"/>
  <c r="F5776" i="15"/>
  <c r="F5775" i="15"/>
  <c r="F5774" i="15"/>
  <c r="F5773" i="15"/>
  <c r="F5772" i="15"/>
  <c r="F5771" i="15"/>
  <c r="F5770" i="15"/>
  <c r="F5769" i="15"/>
  <c r="F5768" i="15"/>
  <c r="F5767" i="15"/>
  <c r="F5766" i="15"/>
  <c r="F5765" i="15"/>
  <c r="F5764" i="15"/>
  <c r="F5763" i="15"/>
  <c r="F5762" i="15"/>
  <c r="F5761" i="15"/>
  <c r="F5760" i="15"/>
  <c r="F5759" i="15"/>
  <c r="F5758" i="15"/>
  <c r="F5757" i="15"/>
  <c r="F5756" i="15"/>
  <c r="F5755" i="15"/>
  <c r="F5754" i="15"/>
  <c r="F5753" i="15"/>
  <c r="F5752" i="15"/>
  <c r="F5751" i="15"/>
  <c r="F5750" i="15"/>
  <c r="F5749" i="15"/>
  <c r="F5748" i="15"/>
  <c r="F5747" i="15"/>
  <c r="F5746" i="15"/>
  <c r="F5745" i="15"/>
  <c r="F5744" i="15"/>
  <c r="F5743" i="15"/>
  <c r="F5742" i="15"/>
  <c r="F5741" i="15"/>
  <c r="F5740" i="15"/>
  <c r="F5739" i="15"/>
  <c r="F5738" i="15"/>
  <c r="F5737" i="15"/>
  <c r="F5736" i="15"/>
  <c r="F5735" i="15"/>
  <c r="F5734" i="15"/>
  <c r="F5733" i="15"/>
  <c r="F5732" i="15"/>
  <c r="F5731" i="15"/>
  <c r="F5730" i="15"/>
  <c r="F5729" i="15"/>
  <c r="F5728" i="15"/>
  <c r="F5727" i="15"/>
  <c r="F5726" i="15"/>
  <c r="F5725" i="15"/>
  <c r="F5724" i="15"/>
  <c r="F5723" i="15"/>
  <c r="F5722" i="15"/>
  <c r="F5721" i="15"/>
  <c r="F5720" i="15"/>
  <c r="F5719" i="15"/>
  <c r="F5718" i="15"/>
  <c r="F5717" i="15"/>
  <c r="F5716" i="15"/>
  <c r="F5715" i="15"/>
  <c r="F5714" i="15"/>
  <c r="F5713" i="15"/>
  <c r="F5712" i="15"/>
  <c r="F5711" i="15"/>
  <c r="F5710" i="15"/>
  <c r="F5709" i="15"/>
  <c r="F5708" i="15"/>
  <c r="F5707" i="15"/>
  <c r="F5706" i="15"/>
  <c r="F5705" i="15"/>
  <c r="F5704" i="15"/>
  <c r="F5703" i="15"/>
  <c r="F5702" i="15"/>
  <c r="F5701" i="15"/>
  <c r="F5700" i="15"/>
  <c r="F5699" i="15"/>
  <c r="F5698" i="15"/>
  <c r="F5697" i="15"/>
  <c r="F5696" i="15"/>
  <c r="F5695" i="15"/>
  <c r="F5694" i="15"/>
  <c r="F5693" i="15"/>
  <c r="F5692" i="15"/>
  <c r="F5691" i="15"/>
  <c r="F5690" i="15"/>
  <c r="F5689" i="15"/>
  <c r="F5688" i="15"/>
  <c r="F5687" i="15"/>
  <c r="F5686" i="15"/>
  <c r="F5685" i="15"/>
  <c r="F5684" i="15"/>
  <c r="F5683" i="15"/>
  <c r="F5682" i="15"/>
  <c r="F5681" i="15"/>
  <c r="F5680" i="15"/>
  <c r="F5679" i="15"/>
  <c r="F5678" i="15"/>
  <c r="F5677" i="15"/>
  <c r="F5676" i="15"/>
  <c r="F5675" i="15"/>
  <c r="F5674" i="15"/>
  <c r="F5673" i="15"/>
  <c r="F5672" i="15"/>
  <c r="F5671" i="15"/>
  <c r="F5670" i="15"/>
  <c r="F5669" i="15"/>
  <c r="F5668" i="15"/>
  <c r="F5667" i="15"/>
  <c r="F5666" i="15"/>
  <c r="F5665" i="15"/>
  <c r="F5664" i="15"/>
  <c r="F5663" i="15"/>
  <c r="F5662" i="15"/>
  <c r="F5661" i="15"/>
  <c r="F5660" i="15"/>
  <c r="F5659" i="15"/>
  <c r="F5658" i="15"/>
  <c r="F5657" i="15"/>
  <c r="F5656" i="15"/>
  <c r="F5655" i="15"/>
  <c r="F5654" i="15"/>
  <c r="F5653" i="15"/>
  <c r="F5652" i="15"/>
  <c r="F5651" i="15"/>
  <c r="F5650" i="15"/>
  <c r="F5649" i="15"/>
  <c r="F5648" i="15"/>
  <c r="F5647" i="15"/>
  <c r="F5646" i="15"/>
  <c r="F5645" i="15"/>
  <c r="F5644" i="15"/>
  <c r="F5643" i="15"/>
  <c r="F5642" i="15"/>
  <c r="F5641" i="15"/>
  <c r="F5640" i="15"/>
  <c r="F5639" i="15"/>
  <c r="F5638" i="15"/>
  <c r="F5637" i="15"/>
  <c r="F5636" i="15"/>
  <c r="F5635" i="15"/>
  <c r="F5634" i="15"/>
  <c r="F5633" i="15"/>
  <c r="F5632" i="15"/>
  <c r="F5631" i="15"/>
  <c r="F5630" i="15"/>
  <c r="F5629" i="15"/>
  <c r="F5628" i="15"/>
  <c r="F5627" i="15"/>
  <c r="F5626" i="15"/>
  <c r="F5625" i="15"/>
  <c r="F5624" i="15"/>
  <c r="F5623" i="15"/>
  <c r="F5622" i="15"/>
  <c r="F5621" i="15"/>
  <c r="F5620" i="15"/>
  <c r="F5619" i="15"/>
  <c r="F5618" i="15"/>
  <c r="F5617" i="15"/>
  <c r="F5616" i="15"/>
  <c r="F5615" i="15"/>
  <c r="F5614" i="15"/>
  <c r="F5613" i="15"/>
  <c r="F5612" i="15"/>
  <c r="F5611" i="15"/>
  <c r="F5610" i="15"/>
  <c r="F5609" i="15"/>
  <c r="F5608" i="15"/>
  <c r="F5607" i="15"/>
  <c r="F5606" i="15"/>
  <c r="F5605" i="15"/>
  <c r="F5604" i="15"/>
  <c r="F5603" i="15"/>
  <c r="F5602" i="15"/>
  <c r="F5601" i="15"/>
  <c r="F5600" i="15"/>
  <c r="F5599" i="15"/>
  <c r="F5598" i="15"/>
  <c r="F5597" i="15"/>
  <c r="F5596" i="15"/>
  <c r="F5595" i="15"/>
  <c r="F5594" i="15"/>
  <c r="F5593" i="15"/>
  <c r="F5592" i="15"/>
  <c r="F5591" i="15"/>
  <c r="F5590" i="15"/>
  <c r="F5589" i="15"/>
  <c r="F5588" i="15"/>
  <c r="F5587" i="15"/>
  <c r="F5586" i="15"/>
  <c r="F5585" i="15"/>
  <c r="F5584" i="15"/>
  <c r="F5583" i="15"/>
  <c r="F5582" i="15"/>
  <c r="F5581" i="15"/>
  <c r="F5580" i="15"/>
  <c r="F5579" i="15"/>
  <c r="F5578" i="15"/>
  <c r="F5577" i="15"/>
  <c r="F5576" i="15"/>
  <c r="F5575" i="15"/>
  <c r="F5574" i="15"/>
  <c r="F5573" i="15"/>
  <c r="F5572" i="15"/>
  <c r="F5571" i="15"/>
  <c r="F5570" i="15"/>
  <c r="F5569" i="15"/>
  <c r="F5568" i="15"/>
  <c r="F5567" i="15"/>
  <c r="F5566" i="15"/>
  <c r="F5565" i="15"/>
  <c r="F5564" i="15"/>
  <c r="F5563" i="15"/>
  <c r="F5562" i="15"/>
  <c r="F5561" i="15"/>
  <c r="F5560" i="15"/>
  <c r="F5559" i="15"/>
  <c r="F5558" i="15"/>
  <c r="F5557" i="15"/>
  <c r="F5556" i="15"/>
  <c r="F5555" i="15"/>
  <c r="F5554" i="15"/>
  <c r="F5553" i="15"/>
  <c r="F5552" i="15"/>
  <c r="F5551" i="15"/>
  <c r="F5550" i="15"/>
  <c r="F5549" i="15"/>
  <c r="F5548" i="15"/>
  <c r="F5547" i="15"/>
  <c r="F5546" i="15"/>
  <c r="F5545" i="15"/>
  <c r="F5544" i="15"/>
  <c r="F5543" i="15"/>
  <c r="F5542" i="15"/>
  <c r="F5541" i="15"/>
  <c r="F5540" i="15"/>
  <c r="F5539" i="15"/>
  <c r="F5538" i="15"/>
  <c r="F5537" i="15"/>
  <c r="F5536" i="15"/>
  <c r="F5535" i="15"/>
  <c r="F5534" i="15"/>
  <c r="F5533" i="15"/>
  <c r="F5532" i="15"/>
  <c r="F5531" i="15"/>
  <c r="F5530" i="15"/>
  <c r="F5529" i="15"/>
  <c r="F5528" i="15"/>
  <c r="F5527" i="15"/>
  <c r="F5526" i="15"/>
  <c r="F5525" i="15"/>
  <c r="F5524" i="15"/>
  <c r="F5523" i="15"/>
  <c r="F5522" i="15"/>
  <c r="F5521" i="15"/>
  <c r="F5520" i="15"/>
  <c r="F5519" i="15"/>
  <c r="F5518" i="15"/>
  <c r="F5517" i="15"/>
  <c r="F5516" i="15"/>
  <c r="F5515" i="15"/>
  <c r="F5514" i="15"/>
  <c r="F5513" i="15"/>
  <c r="F5512" i="15"/>
  <c r="F5511" i="15"/>
  <c r="F5510" i="15"/>
  <c r="F5509" i="15"/>
  <c r="F5508" i="15"/>
  <c r="F5507" i="15"/>
  <c r="F5506" i="15"/>
  <c r="F5505" i="15"/>
  <c r="F5504" i="15"/>
  <c r="F5503" i="15"/>
  <c r="F5502" i="15"/>
  <c r="F5501" i="15"/>
  <c r="F5500" i="15"/>
  <c r="F5499" i="15"/>
  <c r="F5498" i="15"/>
  <c r="F5497" i="15"/>
  <c r="F5496" i="15"/>
  <c r="F5495" i="15"/>
  <c r="F5494" i="15"/>
  <c r="F5493" i="15"/>
  <c r="F5492" i="15"/>
  <c r="F5491" i="15"/>
  <c r="F5490" i="15"/>
  <c r="F5489" i="15"/>
  <c r="F5488" i="15"/>
  <c r="F5487" i="15"/>
  <c r="F5486" i="15"/>
  <c r="F5485" i="15"/>
  <c r="F5484" i="15"/>
  <c r="F5483" i="15"/>
  <c r="F5482" i="15"/>
  <c r="F5481" i="15"/>
  <c r="F5480" i="15"/>
  <c r="F5479" i="15"/>
  <c r="F5478" i="15"/>
  <c r="F5477" i="15"/>
  <c r="F5476" i="15"/>
  <c r="F5475" i="15"/>
  <c r="F5474" i="15"/>
  <c r="F5473" i="15"/>
  <c r="F5472" i="15"/>
  <c r="F5471" i="15"/>
  <c r="F5470" i="15"/>
  <c r="F5469" i="15"/>
  <c r="F5468" i="15"/>
  <c r="F5467" i="15"/>
  <c r="F5466" i="15"/>
  <c r="F5465" i="15"/>
  <c r="F5464" i="15"/>
  <c r="F5463" i="15"/>
  <c r="F5462" i="15"/>
  <c r="F5461" i="15"/>
  <c r="F5460" i="15"/>
  <c r="F5459" i="15"/>
  <c r="F5458" i="15"/>
  <c r="F5457" i="15"/>
  <c r="F5456" i="15"/>
  <c r="F5455" i="15"/>
  <c r="F5454" i="15"/>
  <c r="F5453" i="15"/>
  <c r="F5452" i="15"/>
  <c r="F5451" i="15"/>
  <c r="F5450" i="15"/>
  <c r="F5449" i="15"/>
  <c r="F5448" i="15"/>
  <c r="F5447" i="15"/>
  <c r="F5446" i="15"/>
  <c r="F5445" i="15"/>
  <c r="F5444" i="15"/>
  <c r="F5443" i="15"/>
  <c r="F5442" i="15"/>
  <c r="F5441" i="15"/>
  <c r="F5440" i="15"/>
  <c r="F5439" i="15"/>
  <c r="F5438" i="15"/>
  <c r="F5437" i="15"/>
  <c r="F5436" i="15"/>
  <c r="F5435" i="15"/>
  <c r="F5434" i="15"/>
  <c r="F5433" i="15"/>
  <c r="F5432" i="15"/>
  <c r="F5431" i="15"/>
  <c r="F5430" i="15"/>
  <c r="F5429" i="15"/>
  <c r="F5428" i="15"/>
  <c r="F5427" i="15"/>
  <c r="F5426" i="15"/>
  <c r="F5425" i="15"/>
  <c r="F5424" i="15"/>
  <c r="F5423" i="15"/>
  <c r="F5422" i="15"/>
  <c r="F5421" i="15"/>
  <c r="F5420" i="15"/>
  <c r="F5419" i="15"/>
  <c r="F5418" i="15"/>
  <c r="F5417" i="15"/>
  <c r="F5416" i="15"/>
  <c r="F5415" i="15"/>
  <c r="F5414" i="15"/>
  <c r="F5413" i="15"/>
  <c r="F5412" i="15"/>
  <c r="F5411" i="15"/>
  <c r="F5410" i="15"/>
  <c r="F5409" i="15"/>
  <c r="F5408" i="15"/>
  <c r="F5407" i="15"/>
  <c r="F5406" i="15"/>
  <c r="F5405" i="15"/>
  <c r="F5404" i="15"/>
  <c r="F5403" i="15"/>
  <c r="F5402" i="15"/>
  <c r="F5401" i="15"/>
  <c r="F5400" i="15"/>
  <c r="F5399" i="15"/>
  <c r="F5398" i="15"/>
  <c r="F5397" i="15"/>
  <c r="F5396" i="15"/>
  <c r="F5395" i="15"/>
  <c r="F5394" i="15"/>
  <c r="F5393" i="15"/>
  <c r="F5392" i="15"/>
  <c r="F5391" i="15"/>
  <c r="F5390" i="15"/>
  <c r="F5389" i="15"/>
  <c r="F5388" i="15"/>
  <c r="F5387" i="15"/>
  <c r="F5386" i="15"/>
  <c r="F5385" i="15"/>
  <c r="F5384" i="15"/>
  <c r="F5383" i="15"/>
  <c r="F5382" i="15"/>
  <c r="F5381" i="15"/>
  <c r="F5380" i="15"/>
  <c r="F5379" i="15"/>
  <c r="F5378" i="15"/>
  <c r="F5377" i="15"/>
  <c r="F5376" i="15"/>
  <c r="F5375" i="15"/>
  <c r="F5374" i="15"/>
  <c r="F5373" i="15"/>
  <c r="F5372" i="15"/>
  <c r="F5371" i="15"/>
  <c r="F5370" i="15"/>
  <c r="F5369" i="15"/>
  <c r="F5368" i="15"/>
  <c r="F5367" i="15"/>
  <c r="F5366" i="15"/>
  <c r="F5365" i="15"/>
  <c r="F5364" i="15"/>
  <c r="F5363" i="15"/>
  <c r="F5362" i="15"/>
  <c r="F5361" i="15"/>
  <c r="F5360" i="15"/>
  <c r="F5359" i="15"/>
  <c r="F5358" i="15"/>
  <c r="F5357" i="15"/>
  <c r="F5356" i="15"/>
  <c r="F5355" i="15"/>
  <c r="F5354" i="15"/>
  <c r="F5353" i="15"/>
  <c r="F5352" i="15"/>
  <c r="F5351" i="15"/>
  <c r="F5350" i="15"/>
  <c r="F5349" i="15"/>
  <c r="F5348" i="15"/>
  <c r="F5347" i="15"/>
  <c r="F5346" i="15"/>
  <c r="F5345" i="15"/>
  <c r="F5344" i="15"/>
  <c r="F5343" i="15"/>
  <c r="F5342" i="15"/>
  <c r="F5341" i="15"/>
  <c r="F5340" i="15"/>
  <c r="F5339" i="15"/>
  <c r="F5338" i="15"/>
  <c r="F5337" i="15"/>
  <c r="F5336" i="15"/>
  <c r="F5335" i="15"/>
  <c r="F5334" i="15"/>
  <c r="F5333" i="15"/>
  <c r="F5332" i="15"/>
  <c r="F5331" i="15"/>
  <c r="F5330" i="15"/>
  <c r="F5329" i="15"/>
  <c r="F5328" i="15"/>
  <c r="F5327" i="15"/>
  <c r="F5326" i="15"/>
  <c r="F5325" i="15"/>
  <c r="F5324" i="15"/>
  <c r="F5323" i="15"/>
  <c r="F5322" i="15"/>
  <c r="F5321" i="15"/>
  <c r="F5320" i="15"/>
  <c r="F5319" i="15"/>
  <c r="F5318" i="15"/>
  <c r="F5317" i="15"/>
  <c r="F5316" i="15"/>
  <c r="F5315" i="15"/>
  <c r="F5314" i="15"/>
  <c r="F5313" i="15"/>
  <c r="F5312" i="15"/>
  <c r="F5311" i="15"/>
  <c r="F5310" i="15"/>
  <c r="F5309" i="15"/>
  <c r="F5308" i="15"/>
  <c r="F5307" i="15"/>
  <c r="F5306" i="15"/>
  <c r="F5305" i="15"/>
  <c r="F5304" i="15"/>
  <c r="F5303" i="15"/>
  <c r="F5302" i="15"/>
  <c r="F5301" i="15"/>
  <c r="F5300" i="15"/>
  <c r="F5299" i="15"/>
  <c r="F5298" i="15"/>
  <c r="F5297" i="15"/>
  <c r="F5296" i="15"/>
  <c r="F5295" i="15"/>
  <c r="F5294" i="15"/>
  <c r="F5293" i="15"/>
  <c r="F5292" i="15"/>
  <c r="F5291" i="15"/>
  <c r="F5290" i="15"/>
  <c r="F5289" i="15"/>
  <c r="F5288" i="15"/>
  <c r="F5287" i="15"/>
  <c r="F5286" i="15"/>
  <c r="F5285" i="15"/>
  <c r="F5284" i="15"/>
  <c r="F5283" i="15"/>
  <c r="F5282" i="15"/>
  <c r="F5281" i="15"/>
  <c r="F5280" i="15"/>
  <c r="F5279" i="15"/>
  <c r="F5278" i="15"/>
  <c r="F5277" i="15"/>
  <c r="F5276" i="15"/>
  <c r="F5275" i="15"/>
  <c r="F5274" i="15"/>
  <c r="F5273" i="15"/>
  <c r="F5272" i="15"/>
  <c r="F5271" i="15"/>
  <c r="F5270" i="15"/>
  <c r="F5269" i="15"/>
  <c r="F5268" i="15"/>
  <c r="F5267" i="15"/>
  <c r="F5266" i="15"/>
  <c r="F5265" i="15"/>
  <c r="F5264" i="15"/>
  <c r="F5263" i="15"/>
  <c r="F5262" i="15"/>
  <c r="F5261" i="15"/>
  <c r="F5260" i="15"/>
  <c r="F5259" i="15"/>
  <c r="F5258" i="15"/>
  <c r="F5257" i="15"/>
  <c r="F5256" i="15"/>
  <c r="F5255" i="15"/>
  <c r="F5254" i="15"/>
  <c r="F5253" i="15"/>
  <c r="F5252" i="15"/>
  <c r="F5251" i="15"/>
  <c r="F5250" i="15"/>
  <c r="F5249" i="15"/>
  <c r="F5248" i="15"/>
  <c r="F5247" i="15"/>
  <c r="F5246" i="15"/>
  <c r="F5245" i="15"/>
  <c r="F5244" i="15"/>
  <c r="F5243" i="15"/>
  <c r="F5242" i="15"/>
  <c r="F5241" i="15"/>
  <c r="F5240" i="15"/>
  <c r="F5239" i="15"/>
  <c r="F5238" i="15"/>
  <c r="F5237" i="15"/>
  <c r="F5236" i="15"/>
  <c r="F5235" i="15"/>
  <c r="F5234" i="15"/>
  <c r="F5233" i="15"/>
  <c r="F5232" i="15"/>
  <c r="F5231" i="15"/>
  <c r="F5230" i="15"/>
  <c r="F5229" i="15"/>
  <c r="F5228" i="15"/>
  <c r="F5227" i="15"/>
  <c r="F5226" i="15"/>
  <c r="F5225" i="15"/>
  <c r="F5224" i="15"/>
  <c r="F5223" i="15"/>
  <c r="F5222" i="15"/>
  <c r="F5221" i="15"/>
  <c r="F5220" i="15"/>
  <c r="F5219" i="15"/>
  <c r="F5218" i="15"/>
  <c r="F5217" i="15"/>
  <c r="F5216" i="15"/>
  <c r="F5215" i="15"/>
  <c r="F5214" i="15"/>
  <c r="F5213" i="15"/>
  <c r="F5212" i="15"/>
  <c r="F5211" i="15"/>
  <c r="F5210" i="15"/>
  <c r="F5209" i="15"/>
  <c r="F5208" i="15"/>
  <c r="F5207" i="15"/>
  <c r="F5206" i="15"/>
  <c r="F5205" i="15"/>
  <c r="F5204" i="15"/>
  <c r="F5203" i="15"/>
  <c r="F5202" i="15"/>
  <c r="F5201" i="15"/>
  <c r="F5200" i="15"/>
  <c r="F5199" i="15"/>
  <c r="F5198" i="15"/>
  <c r="F5197" i="15"/>
  <c r="F5196" i="15"/>
  <c r="F5195" i="15"/>
  <c r="F5194" i="15"/>
  <c r="F5193" i="15"/>
  <c r="F5192" i="15"/>
  <c r="F5191" i="15"/>
  <c r="F5190" i="15"/>
  <c r="F5189" i="15"/>
  <c r="F5188" i="15"/>
  <c r="F5187" i="15"/>
  <c r="F5186" i="15"/>
  <c r="F5185" i="15"/>
  <c r="F5184" i="15"/>
  <c r="F5183" i="15"/>
  <c r="F5182" i="15"/>
  <c r="F5181" i="15"/>
  <c r="F5180" i="15"/>
  <c r="F5179" i="15"/>
  <c r="F5178" i="15"/>
  <c r="F5177" i="15"/>
  <c r="F5176" i="15"/>
  <c r="F5175" i="15"/>
  <c r="F5174" i="15"/>
  <c r="F5173" i="15"/>
  <c r="F5172" i="15"/>
  <c r="F5171" i="15"/>
  <c r="F5170" i="15"/>
  <c r="F5169" i="15"/>
  <c r="F5168" i="15"/>
  <c r="F5167" i="15"/>
  <c r="F5166" i="15"/>
  <c r="F5165" i="15"/>
  <c r="F5164" i="15"/>
  <c r="F5163" i="15"/>
  <c r="F5162" i="15"/>
  <c r="F5161" i="15"/>
  <c r="F5160" i="15"/>
  <c r="F5159" i="15"/>
  <c r="F5158" i="15"/>
  <c r="F5157" i="15"/>
  <c r="F5156" i="15"/>
  <c r="F5155" i="15"/>
  <c r="F5154" i="15"/>
  <c r="F5153" i="15"/>
  <c r="F5152" i="15"/>
  <c r="F5151" i="15"/>
  <c r="F5150" i="15"/>
  <c r="F5149" i="15"/>
  <c r="F5148" i="15"/>
  <c r="F5147" i="15"/>
  <c r="F5146" i="15"/>
  <c r="F5145" i="15"/>
  <c r="F5144" i="15"/>
  <c r="F5143" i="15"/>
  <c r="F5142" i="15"/>
  <c r="F5141" i="15"/>
  <c r="F5140" i="15"/>
  <c r="F5139" i="15"/>
  <c r="F5138" i="15"/>
  <c r="F5137" i="15"/>
  <c r="F5136" i="15"/>
  <c r="F5135" i="15"/>
  <c r="F5134" i="15"/>
  <c r="F5133" i="15"/>
  <c r="F5132" i="15"/>
  <c r="F5131" i="15"/>
  <c r="F5130" i="15"/>
  <c r="F5129" i="15"/>
  <c r="F5128" i="15"/>
  <c r="F5127" i="15"/>
  <c r="F5126" i="15"/>
  <c r="F5125" i="15"/>
  <c r="F5124" i="15"/>
  <c r="F5123" i="15"/>
  <c r="F5122" i="15"/>
  <c r="F5121" i="15"/>
  <c r="F5120" i="15"/>
  <c r="F5119" i="15"/>
  <c r="F5118" i="15"/>
  <c r="F5117" i="15"/>
  <c r="F5116" i="15"/>
  <c r="F5115" i="15"/>
  <c r="F5114" i="15"/>
  <c r="F5113" i="15"/>
  <c r="F5112" i="15"/>
  <c r="F5111" i="15"/>
  <c r="F5110" i="15"/>
  <c r="F5109" i="15"/>
  <c r="F5108" i="15"/>
  <c r="F5107" i="15"/>
  <c r="F5106" i="15"/>
  <c r="F5105" i="15"/>
  <c r="F5104" i="15"/>
  <c r="F5103" i="15"/>
  <c r="F5102" i="15"/>
  <c r="F5101" i="15"/>
  <c r="F5100" i="15"/>
  <c r="F5099" i="15"/>
  <c r="F5098" i="15"/>
  <c r="F5097" i="15"/>
  <c r="F5096" i="15"/>
  <c r="F5095" i="15"/>
  <c r="F5094" i="15"/>
  <c r="F5093" i="15"/>
  <c r="F5092" i="15"/>
  <c r="F5091" i="15"/>
  <c r="F5090" i="15"/>
  <c r="F5089" i="15"/>
  <c r="F5088" i="15"/>
  <c r="F5087" i="15"/>
  <c r="F5086" i="15"/>
  <c r="F5085" i="15"/>
  <c r="F5084" i="15"/>
  <c r="F5083" i="15"/>
  <c r="F5082" i="15"/>
  <c r="F5081" i="15"/>
  <c r="F5080" i="15"/>
  <c r="F5079" i="15"/>
  <c r="F5078" i="15"/>
  <c r="F5077" i="15"/>
  <c r="F5076" i="15"/>
  <c r="F5075" i="15"/>
  <c r="F5074" i="15"/>
  <c r="F5073" i="15"/>
  <c r="F5072" i="15"/>
  <c r="F5071" i="15"/>
  <c r="F5070" i="15"/>
  <c r="F5069" i="15"/>
  <c r="F5068" i="15"/>
  <c r="F5067" i="15"/>
  <c r="F5066" i="15"/>
  <c r="F5065" i="15"/>
  <c r="F5064" i="15"/>
  <c r="F5063" i="15"/>
  <c r="F5062" i="15"/>
  <c r="F5061" i="15"/>
  <c r="F5060" i="15"/>
  <c r="F5059" i="15"/>
  <c r="F5058" i="15"/>
  <c r="F5057" i="15"/>
  <c r="F5056" i="15"/>
  <c r="F5055" i="15"/>
  <c r="F5054" i="15"/>
  <c r="F5053" i="15"/>
  <c r="F5052" i="15"/>
  <c r="F5051" i="15"/>
  <c r="F5050" i="15"/>
  <c r="F5049" i="15"/>
  <c r="F5048" i="15"/>
  <c r="F5047" i="15"/>
  <c r="F5046" i="15"/>
  <c r="F5045" i="15"/>
  <c r="F5044" i="15"/>
  <c r="F5043" i="15"/>
  <c r="F5042" i="15"/>
  <c r="F5041" i="15"/>
  <c r="F5040" i="15"/>
  <c r="F5039" i="15"/>
  <c r="F5038" i="15"/>
  <c r="F5037" i="15"/>
  <c r="F5036" i="15"/>
  <c r="F5035" i="15"/>
  <c r="F5034" i="15"/>
  <c r="F5033" i="15"/>
  <c r="F5032" i="15"/>
  <c r="F5031" i="15"/>
  <c r="F5030" i="15"/>
  <c r="F5029" i="15"/>
  <c r="F5028" i="15"/>
  <c r="F5027" i="15"/>
  <c r="F5026" i="15"/>
  <c r="F5025" i="15"/>
  <c r="F5024" i="15"/>
  <c r="F5023" i="15"/>
  <c r="F5022" i="15"/>
  <c r="F5021" i="15"/>
  <c r="F5020" i="15"/>
  <c r="F5019" i="15"/>
  <c r="F5018" i="15"/>
  <c r="F5017" i="15"/>
  <c r="F5016" i="15"/>
  <c r="F5015" i="15"/>
  <c r="F5014" i="15"/>
  <c r="F5013" i="15"/>
  <c r="F5012" i="15"/>
  <c r="F5011" i="15"/>
  <c r="F5010" i="15"/>
  <c r="F5009" i="15"/>
  <c r="F5008" i="15"/>
  <c r="F5007" i="15"/>
  <c r="F5006" i="15"/>
  <c r="F5005" i="15"/>
  <c r="F5004" i="15"/>
  <c r="F5003" i="15"/>
  <c r="F5002" i="15"/>
  <c r="F5001" i="15"/>
  <c r="F5000" i="15"/>
  <c r="F4999" i="15"/>
  <c r="F4998" i="15"/>
  <c r="F4997" i="15"/>
  <c r="F4996" i="15"/>
  <c r="F4995" i="15"/>
  <c r="F4994" i="15"/>
  <c r="F4993" i="15"/>
  <c r="F4992" i="15"/>
  <c r="F4991" i="15"/>
  <c r="F4990" i="15"/>
  <c r="F4989" i="15"/>
  <c r="F4988" i="15"/>
  <c r="F4987" i="15"/>
  <c r="F4986" i="15"/>
  <c r="F4985" i="15"/>
  <c r="F4984" i="15"/>
  <c r="F4983" i="15"/>
  <c r="F4982" i="15"/>
  <c r="F4981" i="15"/>
  <c r="F4980" i="15"/>
  <c r="F4979" i="15"/>
  <c r="F4978" i="15"/>
  <c r="F4977" i="15"/>
  <c r="F4976" i="15"/>
  <c r="F4975" i="15"/>
  <c r="F4974" i="15"/>
  <c r="F4973" i="15"/>
  <c r="F4972" i="15"/>
  <c r="F4971" i="15"/>
  <c r="F4970" i="15"/>
  <c r="F4969" i="15"/>
  <c r="F4968" i="15"/>
  <c r="F4967" i="15"/>
  <c r="F4966" i="15"/>
  <c r="F4965" i="15"/>
  <c r="F4964" i="15"/>
  <c r="F4963" i="15"/>
  <c r="F4962" i="15"/>
  <c r="F4961" i="15"/>
  <c r="F4960" i="15"/>
  <c r="F4959" i="15"/>
  <c r="F4958" i="15"/>
  <c r="F4957" i="15"/>
  <c r="F4956" i="15"/>
  <c r="F4955" i="15"/>
  <c r="F4954" i="15"/>
  <c r="F4953" i="15"/>
  <c r="F4952" i="15"/>
  <c r="F4951" i="15"/>
  <c r="F4950" i="15"/>
  <c r="F4949" i="15"/>
  <c r="F4948" i="15"/>
  <c r="F4947" i="15"/>
  <c r="F4946" i="15"/>
  <c r="F4945" i="15"/>
  <c r="F4944" i="15"/>
  <c r="F4943" i="15"/>
  <c r="F4942" i="15"/>
  <c r="F4941" i="15"/>
  <c r="F4940" i="15"/>
  <c r="F4939" i="15"/>
  <c r="F4938" i="15"/>
  <c r="F4937" i="15"/>
  <c r="F4936" i="15"/>
  <c r="F4935" i="15"/>
  <c r="F4934" i="15"/>
  <c r="F4933" i="15"/>
  <c r="F4932" i="15"/>
  <c r="F4931" i="15"/>
  <c r="F4930" i="15"/>
  <c r="F4929" i="15"/>
  <c r="F4928" i="15"/>
  <c r="F4927" i="15"/>
  <c r="F4926" i="15"/>
  <c r="F4925" i="15"/>
  <c r="F4924" i="15"/>
  <c r="F4923" i="15"/>
  <c r="F4922" i="15"/>
  <c r="F4921" i="15"/>
  <c r="F4920" i="15"/>
  <c r="F4919" i="15"/>
  <c r="F4918" i="15"/>
  <c r="F4917" i="15"/>
  <c r="F4916" i="15"/>
  <c r="F4915" i="15"/>
  <c r="F4914" i="15"/>
  <c r="F4913" i="15"/>
  <c r="F4912" i="15"/>
  <c r="F4911" i="15"/>
  <c r="F4910" i="15"/>
  <c r="F4909" i="15"/>
  <c r="F4908" i="15"/>
  <c r="F4907" i="15"/>
  <c r="F4906" i="15"/>
  <c r="F4905" i="15"/>
  <c r="F4904" i="15"/>
  <c r="F4903" i="15"/>
  <c r="F4902" i="15"/>
  <c r="F4901" i="15"/>
  <c r="F4900" i="15"/>
  <c r="F4899" i="15"/>
  <c r="F4898" i="15"/>
  <c r="F4897" i="15"/>
  <c r="F4896" i="15"/>
  <c r="F4895" i="15"/>
  <c r="F4894" i="15"/>
  <c r="F4893" i="15"/>
  <c r="F4892" i="15"/>
  <c r="F4891" i="15"/>
  <c r="F4890" i="15"/>
  <c r="F4889" i="15"/>
  <c r="F4888" i="15"/>
  <c r="F4887" i="15"/>
  <c r="F4886" i="15"/>
  <c r="F4885" i="15"/>
  <c r="F4884" i="15"/>
  <c r="F4883" i="15"/>
  <c r="F4882" i="15"/>
  <c r="F4881" i="15"/>
  <c r="F4880" i="15"/>
  <c r="F4879" i="15"/>
  <c r="F4878" i="15"/>
  <c r="F4877" i="15"/>
  <c r="F4876" i="15"/>
  <c r="F4875" i="15"/>
  <c r="F4874" i="15"/>
  <c r="F4873" i="15"/>
  <c r="F4872" i="15"/>
  <c r="F4871" i="15"/>
  <c r="F4870" i="15"/>
  <c r="F4869" i="15"/>
  <c r="F4868" i="15"/>
  <c r="F4867" i="15"/>
  <c r="F4866" i="15"/>
  <c r="F4865" i="15"/>
  <c r="F4864" i="15"/>
  <c r="F4863" i="15"/>
  <c r="F4862" i="15"/>
  <c r="F4861" i="15"/>
  <c r="F4860" i="15"/>
  <c r="F4859" i="15"/>
  <c r="F4858" i="15"/>
  <c r="F4857" i="15"/>
  <c r="F4856" i="15"/>
  <c r="F4855" i="15"/>
  <c r="F4854" i="15"/>
  <c r="F4853" i="15"/>
  <c r="F4852" i="15"/>
  <c r="F4851" i="15"/>
  <c r="F4850" i="15"/>
  <c r="F4849" i="15"/>
  <c r="F4848" i="15"/>
  <c r="F4847" i="15"/>
  <c r="F4846" i="15"/>
  <c r="F4845" i="15"/>
  <c r="F4844" i="15"/>
  <c r="F4843" i="15"/>
  <c r="F4842" i="15"/>
  <c r="F4841" i="15"/>
  <c r="F4840" i="15"/>
  <c r="F4839" i="15"/>
  <c r="F4838" i="15"/>
  <c r="F4837" i="15"/>
  <c r="F4836" i="15"/>
  <c r="F4835" i="15"/>
  <c r="F4834" i="15"/>
  <c r="F4833" i="15"/>
  <c r="F4832" i="15"/>
  <c r="F4831" i="15"/>
  <c r="F4830" i="15"/>
  <c r="F4829" i="15"/>
  <c r="F4828" i="15"/>
  <c r="F4827" i="15"/>
  <c r="F4826" i="15"/>
  <c r="F4825" i="15"/>
  <c r="F4824" i="15"/>
  <c r="F4823" i="15"/>
  <c r="F4822" i="15"/>
  <c r="F4821" i="15"/>
  <c r="F4820" i="15"/>
  <c r="F4819" i="15"/>
  <c r="F4818" i="15"/>
  <c r="F4817" i="15"/>
  <c r="F4816" i="15"/>
  <c r="F4815" i="15"/>
  <c r="F4814" i="15"/>
  <c r="F4813" i="15"/>
  <c r="F4812" i="15"/>
  <c r="F4811" i="15"/>
  <c r="F4810" i="15"/>
  <c r="F4809" i="15"/>
  <c r="F4808" i="15"/>
  <c r="F4807" i="15"/>
  <c r="F4806" i="15"/>
  <c r="F4805" i="15"/>
  <c r="F4804" i="15"/>
  <c r="F4803" i="15"/>
  <c r="F4802" i="15"/>
  <c r="F4801" i="15"/>
  <c r="F4800" i="15"/>
  <c r="F4799" i="15"/>
  <c r="F4798" i="15"/>
  <c r="F4797" i="15"/>
  <c r="F4796" i="15"/>
  <c r="F4795" i="15"/>
  <c r="F4794" i="15"/>
  <c r="F4793" i="15"/>
  <c r="F4792" i="15"/>
  <c r="F4791" i="15"/>
  <c r="F4790" i="15"/>
  <c r="F4789" i="15"/>
  <c r="F4788" i="15"/>
  <c r="F4787" i="15"/>
  <c r="F4786" i="15"/>
  <c r="F4785" i="15"/>
  <c r="F4784" i="15"/>
  <c r="F4783" i="15"/>
  <c r="F4782" i="15"/>
  <c r="F4781" i="15"/>
  <c r="F4780" i="15"/>
  <c r="F4779" i="15"/>
  <c r="F4778" i="15"/>
  <c r="F4777" i="15"/>
  <c r="F4776" i="15"/>
  <c r="F4775" i="15"/>
  <c r="F4774" i="15"/>
  <c r="F4773" i="15"/>
  <c r="F4772" i="15"/>
  <c r="F4771" i="15"/>
  <c r="F4770" i="15"/>
  <c r="F4769" i="15"/>
  <c r="F4768" i="15"/>
  <c r="F4767" i="15"/>
  <c r="F4766" i="15"/>
  <c r="F4765" i="15"/>
  <c r="F4764" i="15"/>
  <c r="F4763" i="15"/>
  <c r="F4762" i="15"/>
  <c r="F4761" i="15"/>
  <c r="F4760" i="15"/>
  <c r="F4759" i="15"/>
  <c r="F4758" i="15"/>
  <c r="F4757" i="15"/>
  <c r="F4756" i="15"/>
  <c r="F4755" i="15"/>
  <c r="F4754" i="15"/>
  <c r="F4753" i="15"/>
  <c r="F4752" i="15"/>
  <c r="F4751" i="15"/>
  <c r="F4750" i="15"/>
  <c r="F4749" i="15"/>
  <c r="F4748" i="15"/>
  <c r="F4747" i="15"/>
  <c r="F4746" i="15"/>
  <c r="F4745" i="15"/>
  <c r="F4744" i="15"/>
  <c r="F4743" i="15"/>
  <c r="F4742" i="15"/>
  <c r="F4741" i="15"/>
  <c r="F4740" i="15"/>
  <c r="F4739" i="15"/>
  <c r="F4738" i="15"/>
  <c r="F4737" i="15"/>
  <c r="F4736" i="15"/>
  <c r="F4735" i="15"/>
  <c r="F4734" i="15"/>
  <c r="F4733" i="15"/>
  <c r="F4732" i="15"/>
  <c r="F4731" i="15"/>
  <c r="F4730" i="15"/>
  <c r="F4729" i="15"/>
  <c r="F4728" i="15"/>
  <c r="F4727" i="15"/>
  <c r="F4726" i="15"/>
  <c r="F4725" i="15"/>
  <c r="F4724" i="15"/>
  <c r="F4723" i="15"/>
  <c r="F4722" i="15"/>
  <c r="F4721" i="15"/>
  <c r="F4720" i="15"/>
  <c r="F4719" i="15"/>
  <c r="F4718" i="15"/>
  <c r="F4717" i="15"/>
  <c r="F4716" i="15"/>
  <c r="F4715" i="15"/>
  <c r="F4714" i="15"/>
  <c r="F4713" i="15"/>
  <c r="F4712" i="15"/>
  <c r="F4711" i="15"/>
  <c r="F4710" i="15"/>
  <c r="F4709" i="15"/>
  <c r="F4708" i="15"/>
  <c r="F4707" i="15"/>
  <c r="F4706" i="15"/>
  <c r="F4705" i="15"/>
  <c r="F4704" i="15"/>
  <c r="F4703" i="15"/>
  <c r="F4702" i="15"/>
  <c r="F4701" i="15"/>
  <c r="F4700" i="15"/>
  <c r="F4699" i="15"/>
  <c r="F4698" i="15"/>
  <c r="F4697" i="15"/>
  <c r="F4696" i="15"/>
  <c r="F4695" i="15"/>
  <c r="F4694" i="15"/>
  <c r="F4693" i="15"/>
  <c r="F4692" i="15"/>
  <c r="F4691" i="15"/>
  <c r="F4690" i="15"/>
  <c r="F4689" i="15"/>
  <c r="F4688" i="15"/>
  <c r="F4687" i="15"/>
  <c r="F4686" i="15"/>
  <c r="F4685" i="15"/>
  <c r="F4684" i="15"/>
  <c r="F4683" i="15"/>
  <c r="F4682" i="15"/>
  <c r="F4681" i="15"/>
  <c r="F4680" i="15"/>
  <c r="F4679" i="15"/>
  <c r="F4678" i="15"/>
  <c r="F4677" i="15"/>
  <c r="F4676" i="15"/>
  <c r="F4675" i="15"/>
  <c r="F4674" i="15"/>
  <c r="F4673" i="15"/>
  <c r="F4672" i="15"/>
  <c r="F4671" i="15"/>
  <c r="F4670" i="15"/>
  <c r="F4669" i="15"/>
  <c r="F4668" i="15"/>
  <c r="F4667" i="15"/>
  <c r="F4666" i="15"/>
  <c r="F4665" i="15"/>
  <c r="F4664" i="15"/>
  <c r="F4663" i="15"/>
  <c r="F4662" i="15"/>
  <c r="F4661" i="15"/>
  <c r="F4660" i="15"/>
  <c r="F4659" i="15"/>
  <c r="F4658" i="15"/>
  <c r="F4657" i="15"/>
  <c r="F4656" i="15"/>
  <c r="F4655" i="15"/>
  <c r="F4654" i="15"/>
  <c r="F4653" i="15"/>
  <c r="F4652" i="15"/>
  <c r="F4651" i="15"/>
  <c r="F4650" i="15"/>
  <c r="F4649" i="15"/>
  <c r="F4648" i="15"/>
  <c r="F4647" i="15"/>
  <c r="F4646" i="15"/>
  <c r="F4645" i="15"/>
  <c r="F4644" i="15"/>
  <c r="F4643" i="15"/>
  <c r="F4642" i="15"/>
  <c r="F4641" i="15"/>
  <c r="F4640" i="15"/>
  <c r="F4639" i="15"/>
  <c r="F4638" i="15"/>
  <c r="F4637" i="15"/>
  <c r="F4636" i="15"/>
  <c r="F4635" i="15"/>
  <c r="F4634" i="15"/>
  <c r="F4633" i="15"/>
  <c r="F4632" i="15"/>
  <c r="F4631" i="15"/>
  <c r="F4630" i="15"/>
  <c r="F4629" i="15"/>
  <c r="F4628" i="15"/>
  <c r="F4627" i="15"/>
  <c r="F4626" i="15"/>
  <c r="F4625" i="15"/>
  <c r="F4624" i="15"/>
  <c r="F4623" i="15"/>
  <c r="F4622" i="15"/>
  <c r="F4621" i="15"/>
  <c r="F4620" i="15"/>
  <c r="F4619" i="15"/>
  <c r="F4618" i="15"/>
  <c r="F4617" i="15"/>
  <c r="F4616" i="15"/>
  <c r="F4615" i="15"/>
  <c r="F4614" i="15"/>
  <c r="F4613" i="15"/>
  <c r="F4612" i="15"/>
  <c r="F4611" i="15"/>
  <c r="F4610" i="15"/>
  <c r="F4609" i="15"/>
  <c r="F4608" i="15"/>
  <c r="F4607" i="15"/>
  <c r="F4606" i="15"/>
  <c r="F4605" i="15"/>
  <c r="F4604" i="15"/>
  <c r="F4603" i="15"/>
  <c r="F4602" i="15"/>
  <c r="F4601" i="15"/>
  <c r="F4600" i="15"/>
  <c r="F4599" i="15"/>
  <c r="F4598" i="15"/>
  <c r="F4597" i="15"/>
  <c r="F4596" i="15"/>
  <c r="F4595" i="15"/>
  <c r="F4594" i="15"/>
  <c r="F4593" i="15"/>
  <c r="F4592" i="15"/>
  <c r="F4591" i="15"/>
  <c r="F4590" i="15"/>
  <c r="F4589" i="15"/>
  <c r="F4588" i="15"/>
  <c r="F4587" i="15"/>
  <c r="F4586" i="15"/>
  <c r="F4585" i="15"/>
  <c r="F4584" i="15"/>
  <c r="F4583" i="15"/>
  <c r="F4582" i="15"/>
  <c r="F4581" i="15"/>
  <c r="F4580" i="15"/>
  <c r="F4579" i="15"/>
  <c r="F4578" i="15"/>
  <c r="F4577" i="15"/>
  <c r="F4576" i="15"/>
  <c r="F4575" i="15"/>
  <c r="F4574" i="15"/>
  <c r="F4573" i="15"/>
  <c r="F4572" i="15"/>
  <c r="F4571" i="15"/>
  <c r="F4570" i="15"/>
  <c r="F4569" i="15"/>
  <c r="F4568" i="15"/>
  <c r="F4567" i="15"/>
  <c r="F4566" i="15"/>
  <c r="F4565" i="15"/>
  <c r="F4564" i="15"/>
  <c r="F4563" i="15"/>
  <c r="F4562" i="15"/>
  <c r="F4561" i="15"/>
  <c r="F4560" i="15"/>
  <c r="F4559" i="15"/>
  <c r="F4558" i="15"/>
  <c r="F4557" i="15"/>
  <c r="F4556" i="15"/>
  <c r="F4555" i="15"/>
  <c r="F4554" i="15"/>
  <c r="F4553" i="15"/>
  <c r="F4552" i="15"/>
  <c r="F4551" i="15"/>
  <c r="F4550" i="15"/>
  <c r="F4549" i="15"/>
  <c r="F4548" i="15"/>
  <c r="F4547" i="15"/>
  <c r="F4546" i="15"/>
  <c r="F4545" i="15"/>
  <c r="F4544" i="15"/>
  <c r="F4543" i="15"/>
  <c r="F4542" i="15"/>
  <c r="F4541" i="15"/>
  <c r="F4540" i="15"/>
  <c r="F4539" i="15"/>
  <c r="F4538" i="15"/>
  <c r="F4537" i="15"/>
  <c r="F4536" i="15"/>
  <c r="F4535" i="15"/>
  <c r="F4534" i="15"/>
  <c r="F4533" i="15"/>
  <c r="F4532" i="15"/>
  <c r="F4531" i="15"/>
  <c r="F4530" i="15"/>
  <c r="F4529" i="15"/>
  <c r="F4528" i="15"/>
  <c r="F4527" i="15"/>
  <c r="F4526" i="15"/>
  <c r="F4525" i="15"/>
  <c r="F4524" i="15"/>
  <c r="F4523" i="15"/>
  <c r="F4522" i="15"/>
  <c r="F4521" i="15"/>
  <c r="F4520" i="15"/>
  <c r="F4519" i="15"/>
  <c r="F4518" i="15"/>
  <c r="F4517" i="15"/>
  <c r="F4516" i="15"/>
  <c r="F4515" i="15"/>
  <c r="F4514" i="15"/>
  <c r="F4513" i="15"/>
  <c r="F4512" i="15"/>
  <c r="F4511" i="15"/>
  <c r="F4510" i="15"/>
  <c r="F4509" i="15"/>
  <c r="F4508" i="15"/>
  <c r="F4507" i="15"/>
  <c r="F4506" i="15"/>
  <c r="F4505" i="15"/>
  <c r="F4504" i="15"/>
  <c r="F4503" i="15"/>
  <c r="F4502" i="15"/>
  <c r="F4501" i="15"/>
  <c r="F4500" i="15"/>
  <c r="F4499" i="15"/>
  <c r="F4498" i="15"/>
  <c r="F4497" i="15"/>
  <c r="F4496" i="15"/>
  <c r="F4495" i="15"/>
  <c r="F4494" i="15"/>
  <c r="F4493" i="15"/>
  <c r="F4492" i="15"/>
  <c r="F4491" i="15"/>
  <c r="F4490" i="15"/>
  <c r="F4489" i="15"/>
  <c r="F4488" i="15"/>
  <c r="F4487" i="15"/>
  <c r="F4486" i="15"/>
  <c r="F4485" i="15"/>
  <c r="F4484" i="15"/>
  <c r="F4483" i="15"/>
  <c r="F4482" i="15"/>
  <c r="F4481" i="15"/>
  <c r="F4480" i="15"/>
  <c r="F4479" i="15"/>
  <c r="F4478" i="15"/>
  <c r="F4477" i="15"/>
  <c r="F4476" i="15"/>
  <c r="F4475" i="15"/>
  <c r="F4474" i="15"/>
  <c r="F4473" i="15"/>
  <c r="F4472" i="15"/>
  <c r="F4471" i="15"/>
  <c r="F4470" i="15"/>
  <c r="F4469" i="15"/>
  <c r="F4468" i="15"/>
  <c r="F4467" i="15"/>
  <c r="F4466" i="15"/>
  <c r="F4465" i="15"/>
  <c r="F4464" i="15"/>
  <c r="F4463" i="15"/>
  <c r="F4462" i="15"/>
  <c r="F4461" i="15"/>
  <c r="F4460" i="15"/>
  <c r="F4459" i="15"/>
  <c r="F4458" i="15"/>
  <c r="F4457" i="15"/>
  <c r="F4456" i="15"/>
  <c r="F4455" i="15"/>
  <c r="F4454" i="15"/>
  <c r="F4453" i="15"/>
  <c r="F4452" i="15"/>
  <c r="F4451" i="15"/>
  <c r="F4450" i="15"/>
  <c r="F4449" i="15"/>
  <c r="F4448" i="15"/>
  <c r="F4447" i="15"/>
  <c r="F4446" i="15"/>
  <c r="F4445" i="15"/>
  <c r="F4444" i="15"/>
  <c r="F4443" i="15"/>
  <c r="F4442" i="15"/>
  <c r="F4441" i="15"/>
  <c r="F4440" i="15"/>
  <c r="F4439" i="15"/>
  <c r="F4438" i="15"/>
  <c r="F4437" i="15"/>
  <c r="F4436" i="15"/>
  <c r="F4435" i="15"/>
  <c r="F4434" i="15"/>
  <c r="F4433" i="15"/>
  <c r="F4432" i="15"/>
  <c r="F4431" i="15"/>
  <c r="F4430" i="15"/>
  <c r="F4429" i="15"/>
  <c r="F4428" i="15"/>
  <c r="F4427" i="15"/>
  <c r="F4426" i="15"/>
  <c r="F4425" i="15"/>
  <c r="F4424" i="15"/>
  <c r="F4423" i="15"/>
  <c r="F4422" i="15"/>
  <c r="F4421" i="15"/>
  <c r="F4420" i="15"/>
  <c r="F4419" i="15"/>
  <c r="F4418" i="15"/>
  <c r="F4417" i="15"/>
  <c r="F4416" i="15"/>
  <c r="F4415" i="15"/>
  <c r="F4414" i="15"/>
  <c r="F4413" i="15"/>
  <c r="F4412" i="15"/>
  <c r="F4411" i="15"/>
  <c r="F4410" i="15"/>
  <c r="F4409" i="15"/>
  <c r="F4408" i="15"/>
  <c r="F4407" i="15"/>
  <c r="F4406" i="15"/>
  <c r="F4405" i="15"/>
  <c r="F4404" i="15"/>
  <c r="F4403" i="15"/>
  <c r="F4402" i="15"/>
  <c r="F4401" i="15"/>
  <c r="F4400" i="15"/>
  <c r="F4399" i="15"/>
  <c r="F4398" i="15"/>
  <c r="F4397" i="15"/>
  <c r="F4396" i="15"/>
  <c r="F4395" i="15"/>
  <c r="F4394" i="15"/>
  <c r="F4393" i="15"/>
  <c r="F4392" i="15"/>
  <c r="F4391" i="15"/>
  <c r="F4390" i="15"/>
  <c r="F4389" i="15"/>
  <c r="F4388" i="15"/>
  <c r="F4387" i="15"/>
  <c r="F4386" i="15"/>
  <c r="F4385" i="15"/>
  <c r="F4384" i="15"/>
  <c r="F4383" i="15"/>
  <c r="F4382" i="15"/>
  <c r="F4381" i="15"/>
  <c r="F4380" i="15"/>
  <c r="F4379" i="15"/>
  <c r="F4378" i="15"/>
  <c r="F4377" i="15"/>
  <c r="F4376" i="15"/>
  <c r="F4375" i="15"/>
  <c r="F4374" i="15"/>
  <c r="F4373" i="15"/>
  <c r="F4372" i="15"/>
  <c r="F4371" i="15"/>
  <c r="F4370" i="15"/>
  <c r="F4369" i="15"/>
  <c r="F4368" i="15"/>
  <c r="F4367" i="15"/>
  <c r="F4366" i="15"/>
  <c r="F4365" i="15"/>
  <c r="F4364" i="15"/>
  <c r="F4363" i="15"/>
  <c r="F4362" i="15"/>
  <c r="F4361" i="15"/>
  <c r="F4360" i="15"/>
  <c r="F4359" i="15"/>
  <c r="F4358" i="15"/>
  <c r="F4357" i="15"/>
  <c r="F4356" i="15"/>
  <c r="F4355" i="15"/>
  <c r="F4354" i="15"/>
  <c r="F4353" i="15"/>
  <c r="F4352" i="15"/>
  <c r="F4351" i="15"/>
  <c r="F4350" i="15"/>
  <c r="F4349" i="15"/>
  <c r="F4348" i="15"/>
  <c r="F4347" i="15"/>
  <c r="F4346" i="15"/>
  <c r="F4345" i="15"/>
  <c r="F4344" i="15"/>
  <c r="F4343" i="15"/>
  <c r="F4342" i="15"/>
  <c r="F4341" i="15"/>
  <c r="F4340" i="15"/>
  <c r="F4339" i="15"/>
  <c r="F4338" i="15"/>
  <c r="F4337" i="15"/>
  <c r="F4336" i="15"/>
  <c r="F4335" i="15"/>
  <c r="F4334" i="15"/>
  <c r="F4333" i="15"/>
  <c r="F4332" i="15"/>
  <c r="F4331" i="15"/>
  <c r="F4330" i="15"/>
  <c r="F4329" i="15"/>
  <c r="F4328" i="15"/>
  <c r="F4327" i="15"/>
  <c r="F4326" i="15"/>
  <c r="F4325" i="15"/>
  <c r="F4324" i="15"/>
  <c r="F4323" i="15"/>
  <c r="F4322" i="15"/>
  <c r="F4321" i="15"/>
  <c r="F4320" i="15"/>
  <c r="F4319" i="15"/>
  <c r="F4318" i="15"/>
  <c r="F4317" i="15"/>
  <c r="F4316" i="15"/>
  <c r="F4315" i="15"/>
  <c r="F4314" i="15"/>
  <c r="F4313" i="15"/>
  <c r="F4312" i="15"/>
  <c r="F4311" i="15"/>
  <c r="F4310" i="15"/>
  <c r="F4309" i="15"/>
  <c r="F4308" i="15"/>
  <c r="F4307" i="15"/>
  <c r="F4306" i="15"/>
  <c r="F4305" i="15"/>
  <c r="F4304" i="15"/>
  <c r="F4303" i="15"/>
  <c r="F4302" i="15"/>
  <c r="F4301" i="15"/>
  <c r="F4300" i="15"/>
  <c r="F4299" i="15"/>
  <c r="F4298" i="15"/>
  <c r="F4297" i="15"/>
  <c r="F4296" i="15"/>
  <c r="F4295" i="15"/>
  <c r="F4294" i="15"/>
  <c r="F4293" i="15"/>
  <c r="F4292" i="15"/>
  <c r="F4291" i="15"/>
  <c r="F4290" i="15"/>
  <c r="F4289" i="15"/>
  <c r="F4288" i="15"/>
  <c r="F4287" i="15"/>
  <c r="F4286" i="15"/>
  <c r="F4285" i="15"/>
  <c r="F4284" i="15"/>
  <c r="F4283" i="15"/>
  <c r="F4282" i="15"/>
  <c r="F4281" i="15"/>
  <c r="F4280" i="15"/>
  <c r="F4279" i="15"/>
  <c r="F4278" i="15"/>
  <c r="F4277" i="15"/>
  <c r="F4276" i="15"/>
  <c r="F4275" i="15"/>
  <c r="F4274" i="15"/>
  <c r="F4273" i="15"/>
  <c r="F4272" i="15"/>
  <c r="F4271" i="15"/>
  <c r="F4270" i="15"/>
  <c r="F4269" i="15"/>
  <c r="F4268" i="15"/>
  <c r="F4267" i="15"/>
  <c r="F4266" i="15"/>
  <c r="F4265" i="15"/>
  <c r="F4264" i="15"/>
  <c r="F4263" i="15"/>
  <c r="F4262" i="15"/>
  <c r="F4261" i="15"/>
  <c r="F4260" i="15"/>
  <c r="F4259" i="15"/>
  <c r="F4258" i="15"/>
  <c r="F4257" i="15"/>
  <c r="F4256" i="15"/>
  <c r="F4255" i="15"/>
  <c r="F4254" i="15"/>
  <c r="F4253" i="15"/>
  <c r="F4252" i="15"/>
  <c r="F4251" i="15"/>
  <c r="F4250" i="15"/>
  <c r="F4249" i="15"/>
  <c r="F4248" i="15"/>
  <c r="F4247" i="15"/>
  <c r="F4246" i="15"/>
  <c r="F4245" i="15"/>
  <c r="F4244" i="15"/>
  <c r="F4243" i="15"/>
  <c r="F4242" i="15"/>
  <c r="F4241" i="15"/>
  <c r="F4240" i="15"/>
  <c r="F4239" i="15"/>
  <c r="F4238" i="15"/>
  <c r="F4237" i="15"/>
  <c r="F4236" i="15"/>
  <c r="F4235" i="15"/>
  <c r="F4234" i="15"/>
  <c r="F4233" i="15"/>
  <c r="F4232" i="15"/>
  <c r="F4231" i="15"/>
  <c r="F4230" i="15"/>
  <c r="F4229" i="15"/>
  <c r="F4228" i="15"/>
  <c r="F4227" i="15"/>
  <c r="F4226" i="15"/>
  <c r="F4225" i="15"/>
  <c r="F4224" i="15"/>
  <c r="F4223" i="15"/>
  <c r="F4222" i="15"/>
  <c r="F4221" i="15"/>
  <c r="F4220" i="15"/>
  <c r="F4219" i="15"/>
  <c r="F4218" i="15"/>
  <c r="F4217" i="15"/>
  <c r="F4216" i="15"/>
  <c r="F4215" i="15"/>
  <c r="F4214" i="15"/>
  <c r="F4213" i="15"/>
  <c r="F4212" i="15"/>
  <c r="F4211" i="15"/>
  <c r="F4210" i="15"/>
  <c r="F4209" i="15"/>
  <c r="F4208" i="15"/>
  <c r="F4207" i="15"/>
  <c r="F4206" i="15"/>
  <c r="F4205" i="15"/>
  <c r="F4204" i="15"/>
  <c r="F4203" i="15"/>
  <c r="F4202" i="15"/>
  <c r="F4201" i="15"/>
  <c r="F4200" i="15"/>
  <c r="F4199" i="15"/>
  <c r="F4198" i="15"/>
  <c r="F4197" i="15"/>
  <c r="F4196" i="15"/>
  <c r="F4195" i="15"/>
  <c r="F4194" i="15"/>
  <c r="F4193" i="15"/>
  <c r="F4192" i="15"/>
  <c r="F4191" i="15"/>
  <c r="F4190" i="15"/>
  <c r="F4189" i="15"/>
  <c r="F4188" i="15"/>
  <c r="F4187" i="15"/>
  <c r="F4186" i="15"/>
  <c r="F4185" i="15"/>
  <c r="F4184" i="15"/>
  <c r="F4183" i="15"/>
  <c r="F4182" i="15"/>
  <c r="F4181" i="15"/>
  <c r="F4180" i="15"/>
  <c r="F4179" i="15"/>
  <c r="F4178" i="15"/>
  <c r="F4177" i="15"/>
  <c r="F4176" i="15"/>
  <c r="F4175" i="15"/>
  <c r="F4174" i="15"/>
  <c r="F4173" i="15"/>
  <c r="F4172" i="15"/>
  <c r="F4171" i="15"/>
  <c r="F4170" i="15"/>
  <c r="F4169" i="15"/>
  <c r="F4168" i="15"/>
  <c r="F4167" i="15"/>
  <c r="F4166" i="15"/>
  <c r="F4165" i="15"/>
  <c r="F4164" i="15"/>
  <c r="F4163" i="15"/>
  <c r="F4162" i="15"/>
  <c r="F4161" i="15"/>
  <c r="F4160" i="15"/>
  <c r="F4159" i="15"/>
  <c r="F4158" i="15"/>
  <c r="F4157" i="15"/>
  <c r="F4156" i="15"/>
  <c r="F4155" i="15"/>
  <c r="F4154" i="15"/>
  <c r="F4153" i="15"/>
  <c r="F4152" i="15"/>
  <c r="F4151" i="15"/>
  <c r="F4150" i="15"/>
  <c r="F4149" i="15"/>
  <c r="F4148" i="15"/>
  <c r="F4147" i="15"/>
  <c r="F4146" i="15"/>
  <c r="F4145" i="15"/>
  <c r="F4144" i="15"/>
  <c r="F4143" i="15"/>
  <c r="F4142" i="15"/>
  <c r="F4141" i="15"/>
  <c r="F4140" i="15"/>
  <c r="F4139" i="15"/>
  <c r="F4138" i="15"/>
  <c r="F4137" i="15"/>
  <c r="F4136" i="15"/>
  <c r="F4135" i="15"/>
  <c r="F4134" i="15"/>
  <c r="F4133" i="15"/>
  <c r="F4132" i="15"/>
  <c r="F4131" i="15"/>
  <c r="F4130" i="15"/>
  <c r="F4129" i="15"/>
  <c r="F4128" i="15"/>
  <c r="F4127" i="15"/>
  <c r="F4126" i="15"/>
  <c r="F4125" i="15"/>
  <c r="F4124" i="15"/>
  <c r="F4123" i="15"/>
  <c r="F4122" i="15"/>
  <c r="F4121" i="15"/>
  <c r="F4120" i="15"/>
  <c r="F4119" i="15"/>
  <c r="F4118" i="15"/>
  <c r="F4117" i="15"/>
  <c r="F4116" i="15"/>
  <c r="F4115" i="15"/>
  <c r="F4114" i="15"/>
  <c r="F4113" i="15"/>
  <c r="F4112" i="15"/>
  <c r="F4111" i="15"/>
  <c r="F4110" i="15"/>
  <c r="F4109" i="15"/>
  <c r="F4108" i="15"/>
  <c r="F4107" i="15"/>
  <c r="F4106" i="15"/>
  <c r="F4105" i="15"/>
  <c r="F4104" i="15"/>
  <c r="F4103" i="15"/>
  <c r="F4102" i="15"/>
  <c r="F4101" i="15"/>
  <c r="F4100" i="15"/>
  <c r="F4099" i="15"/>
  <c r="F4098" i="15"/>
  <c r="F4097" i="15"/>
  <c r="F4096" i="15"/>
  <c r="F4095" i="15"/>
  <c r="F4094" i="15"/>
  <c r="F4093" i="15"/>
  <c r="F4092" i="15"/>
  <c r="F4091" i="15"/>
  <c r="F4090" i="15"/>
  <c r="F4089" i="15"/>
  <c r="F4088" i="15"/>
  <c r="F4087" i="15"/>
  <c r="F4086" i="15"/>
  <c r="F4085" i="15"/>
  <c r="F4084" i="15"/>
  <c r="F4083" i="15"/>
  <c r="F4082" i="15"/>
  <c r="F4081" i="15"/>
  <c r="F4080" i="15"/>
  <c r="F4079" i="15"/>
  <c r="F4078" i="15"/>
  <c r="F4077" i="15"/>
  <c r="F4076" i="15"/>
  <c r="F4075" i="15"/>
  <c r="F4074" i="15"/>
  <c r="F4073" i="15"/>
  <c r="F4072" i="15"/>
  <c r="F4071" i="15"/>
  <c r="F4070" i="15"/>
  <c r="F4069" i="15"/>
  <c r="F4068" i="15"/>
  <c r="F4067" i="15"/>
  <c r="F4066" i="15"/>
  <c r="F4065" i="15"/>
  <c r="F4064" i="15"/>
  <c r="F4063" i="15"/>
  <c r="F4062" i="15"/>
  <c r="F4061" i="15"/>
  <c r="F4060" i="15"/>
  <c r="F4059" i="15"/>
  <c r="F4058" i="15"/>
  <c r="F4057" i="15"/>
  <c r="F4056" i="15"/>
  <c r="F4055" i="15"/>
  <c r="F4054" i="15"/>
  <c r="F4053" i="15"/>
  <c r="F4052" i="15"/>
  <c r="F4051" i="15"/>
  <c r="F4050" i="15"/>
  <c r="F4049" i="15"/>
  <c r="F4048" i="15"/>
  <c r="F4047" i="15"/>
  <c r="F4046" i="15"/>
  <c r="F4045" i="15"/>
  <c r="F4044" i="15"/>
  <c r="F4043" i="15"/>
  <c r="F4042" i="15"/>
  <c r="F4041" i="15"/>
  <c r="F4040" i="15"/>
  <c r="F4039" i="15"/>
  <c r="F4038" i="15"/>
  <c r="F4037" i="15"/>
  <c r="F4036" i="15"/>
  <c r="F4035" i="15"/>
  <c r="F4034" i="15"/>
  <c r="F4033" i="15"/>
  <c r="F4032" i="15"/>
  <c r="F4031" i="15"/>
  <c r="F4030" i="15"/>
  <c r="F4029" i="15"/>
  <c r="F4028" i="15"/>
  <c r="F4027" i="15"/>
  <c r="F4026" i="15"/>
  <c r="F4025" i="15"/>
  <c r="F4024" i="15"/>
  <c r="F4023" i="15"/>
  <c r="F4022" i="15"/>
  <c r="F4021" i="15"/>
  <c r="F4020" i="15"/>
  <c r="F4019" i="15"/>
  <c r="F4018" i="15"/>
  <c r="F4017" i="15"/>
  <c r="F4016" i="15"/>
  <c r="F4015" i="15"/>
  <c r="F4014" i="15"/>
  <c r="F4013" i="15"/>
  <c r="F4012" i="15"/>
  <c r="F4011" i="15"/>
  <c r="F4010" i="15"/>
  <c r="F4009" i="15"/>
  <c r="F4008" i="15"/>
  <c r="F4007" i="15"/>
  <c r="F4006" i="15"/>
  <c r="F4005" i="15"/>
  <c r="F4004" i="15"/>
  <c r="F4003" i="15"/>
  <c r="F4002" i="15"/>
  <c r="F4001" i="15"/>
  <c r="F4000" i="15"/>
  <c r="F3999" i="15"/>
  <c r="F3998" i="15"/>
  <c r="F3997" i="15"/>
  <c r="F3996" i="15"/>
  <c r="F3995" i="15"/>
  <c r="F3994" i="15"/>
  <c r="F3993" i="15"/>
  <c r="F3992" i="15"/>
  <c r="F3991" i="15"/>
  <c r="F3990" i="15"/>
  <c r="F3989" i="15"/>
  <c r="F3988" i="15"/>
  <c r="F3987" i="15"/>
  <c r="F3986" i="15"/>
  <c r="F3985" i="15"/>
  <c r="F3984" i="15"/>
  <c r="F3983" i="15"/>
  <c r="F3982" i="15"/>
  <c r="F3981" i="15"/>
  <c r="F3980" i="15"/>
  <c r="F3979" i="15"/>
  <c r="F3978" i="15"/>
  <c r="F3977" i="15"/>
  <c r="F3976" i="15"/>
  <c r="F3975" i="15"/>
  <c r="F3974" i="15"/>
  <c r="F3973" i="15"/>
  <c r="F3972" i="15"/>
  <c r="F3971" i="15"/>
  <c r="F3970" i="15"/>
  <c r="F3969" i="15"/>
  <c r="F3968" i="15"/>
  <c r="F3967" i="15"/>
  <c r="F3966" i="15"/>
  <c r="F3965" i="15"/>
  <c r="F3964" i="15"/>
  <c r="F3963" i="15"/>
  <c r="F3962" i="15"/>
  <c r="F3961" i="15"/>
  <c r="F3960" i="15"/>
  <c r="F3959" i="15"/>
  <c r="F3958" i="15"/>
  <c r="F3957" i="15"/>
  <c r="F3956" i="15"/>
  <c r="F3955" i="15"/>
  <c r="F3954" i="15"/>
  <c r="F3953" i="15"/>
  <c r="F3952" i="15"/>
  <c r="F3951" i="15"/>
  <c r="F3950" i="15"/>
  <c r="F3949" i="15"/>
  <c r="F3948" i="15"/>
  <c r="F3947" i="15"/>
  <c r="F3946" i="15"/>
  <c r="F3945" i="15"/>
  <c r="F3944" i="15"/>
  <c r="F3943" i="15"/>
  <c r="F3942" i="15"/>
  <c r="F3941" i="15"/>
  <c r="F3940" i="15"/>
  <c r="F3939" i="15"/>
  <c r="F3938" i="15"/>
  <c r="F3937" i="15"/>
  <c r="F3936" i="15"/>
  <c r="F3935" i="15"/>
  <c r="F3934" i="15"/>
  <c r="F3933" i="15"/>
  <c r="F3932" i="15"/>
  <c r="F3931" i="15"/>
  <c r="F3930" i="15"/>
  <c r="F3929" i="15"/>
  <c r="F3928" i="15"/>
  <c r="F3927" i="15"/>
  <c r="F3926" i="15"/>
  <c r="F3925" i="15"/>
  <c r="F3924" i="15"/>
  <c r="F3923" i="15"/>
  <c r="F3922" i="15"/>
  <c r="F3921" i="15"/>
  <c r="F3920" i="15"/>
  <c r="F3919" i="15"/>
  <c r="F3918" i="15"/>
  <c r="F3917" i="15"/>
  <c r="F3916" i="15"/>
  <c r="F3915" i="15"/>
  <c r="F3914" i="15"/>
  <c r="F3913" i="15"/>
  <c r="F3912" i="15"/>
  <c r="F3911" i="15"/>
  <c r="F3910" i="15"/>
  <c r="F3909" i="15"/>
  <c r="F3908" i="15"/>
  <c r="F3907" i="15"/>
  <c r="F3906" i="15"/>
  <c r="F3905" i="15"/>
  <c r="F3904" i="15"/>
  <c r="F3903" i="15"/>
  <c r="F3902" i="15"/>
  <c r="F3901" i="15"/>
  <c r="F3900" i="15"/>
  <c r="F3899" i="15"/>
  <c r="F3898" i="15"/>
  <c r="F3897" i="15"/>
  <c r="F3896" i="15"/>
  <c r="F3895" i="15"/>
  <c r="F3894" i="15"/>
  <c r="F3893" i="15"/>
  <c r="F3892" i="15"/>
  <c r="F3891" i="15"/>
  <c r="F3890" i="15"/>
  <c r="F3889" i="15"/>
  <c r="F3888" i="15"/>
  <c r="F3887" i="15"/>
  <c r="F3886" i="15"/>
  <c r="F3885" i="15"/>
  <c r="F3884" i="15"/>
  <c r="F3883" i="15"/>
  <c r="F3882" i="15"/>
  <c r="F3881" i="15"/>
  <c r="F3880" i="15"/>
  <c r="F3879" i="15"/>
  <c r="F3878" i="15"/>
  <c r="F3877" i="15"/>
  <c r="F3876" i="15"/>
  <c r="F3875" i="15"/>
  <c r="F3874" i="15"/>
  <c r="F3873" i="15"/>
  <c r="F3872" i="15"/>
  <c r="F3871" i="15"/>
  <c r="F3870" i="15"/>
  <c r="F3869" i="15"/>
  <c r="F3868" i="15"/>
  <c r="F3867" i="15"/>
  <c r="F3866" i="15"/>
  <c r="F3865" i="15"/>
  <c r="F3864" i="15"/>
  <c r="F3863" i="15"/>
  <c r="F3862" i="15"/>
  <c r="F3861" i="15"/>
  <c r="F3860" i="15"/>
  <c r="F3859" i="15"/>
  <c r="F3858" i="15"/>
  <c r="F3857" i="15"/>
  <c r="F3856" i="15"/>
  <c r="F3855" i="15"/>
  <c r="F3854" i="15"/>
  <c r="F3853" i="15"/>
  <c r="F3852" i="15"/>
  <c r="F3851" i="15"/>
  <c r="F3850" i="15"/>
  <c r="F3849" i="15"/>
  <c r="F3848" i="15"/>
  <c r="F3847" i="15"/>
  <c r="F3846" i="15"/>
  <c r="F3845" i="15"/>
  <c r="F3844" i="15"/>
  <c r="F3843" i="15"/>
  <c r="F3842" i="15"/>
  <c r="F3841" i="15"/>
  <c r="F3840" i="15"/>
  <c r="F3839" i="15"/>
  <c r="F3838" i="15"/>
  <c r="F3837" i="15"/>
  <c r="F3836" i="15"/>
  <c r="F3835" i="15"/>
  <c r="F3834" i="15"/>
  <c r="F3833" i="15"/>
  <c r="F3832" i="15"/>
  <c r="F3831" i="15"/>
  <c r="F3830" i="15"/>
  <c r="F3829" i="15"/>
  <c r="F3828" i="15"/>
  <c r="F3827" i="15"/>
  <c r="F3826" i="15"/>
  <c r="F3825" i="15"/>
  <c r="F3824" i="15"/>
  <c r="F3823" i="15"/>
  <c r="F3822" i="15"/>
  <c r="F3821" i="15"/>
  <c r="F3820" i="15"/>
  <c r="F3819" i="15"/>
  <c r="F3818" i="15"/>
  <c r="F3817" i="15"/>
  <c r="F3816" i="15"/>
  <c r="F3815" i="15"/>
  <c r="F3814" i="15"/>
  <c r="F3813" i="15"/>
  <c r="F3812" i="15"/>
  <c r="F3811" i="15"/>
  <c r="F3810" i="15"/>
  <c r="F3809" i="15"/>
  <c r="F3808" i="15"/>
  <c r="F3807" i="15"/>
  <c r="F3806" i="15"/>
  <c r="F3805" i="15"/>
  <c r="F3804" i="15"/>
  <c r="F3803" i="15"/>
  <c r="F3802" i="15"/>
  <c r="F3801" i="15"/>
  <c r="F3800" i="15"/>
  <c r="F3799" i="15"/>
  <c r="F3798" i="15"/>
  <c r="F3797" i="15"/>
  <c r="F3796" i="15"/>
  <c r="F3795" i="15"/>
  <c r="F3794" i="15"/>
  <c r="F3793" i="15"/>
  <c r="F3792" i="15"/>
  <c r="F3791" i="15"/>
  <c r="F3790" i="15"/>
  <c r="F3789" i="15"/>
  <c r="F3788" i="15"/>
  <c r="F3787" i="15"/>
  <c r="F3786" i="15"/>
  <c r="F3785" i="15"/>
  <c r="F3784" i="15"/>
  <c r="F3783" i="15"/>
  <c r="F3782" i="15"/>
  <c r="F3781" i="15"/>
  <c r="F3780" i="15"/>
  <c r="F3779" i="15"/>
  <c r="F3778" i="15"/>
  <c r="F3777" i="15"/>
  <c r="F3776" i="15"/>
  <c r="F3775" i="15"/>
  <c r="F3774" i="15"/>
  <c r="F3773" i="15"/>
  <c r="F3772" i="15"/>
  <c r="F3771" i="15"/>
  <c r="F3770" i="15"/>
  <c r="F3769" i="15"/>
  <c r="F3768" i="15"/>
  <c r="F3767" i="15"/>
  <c r="F3766" i="15"/>
  <c r="F3765" i="15"/>
  <c r="F3764" i="15"/>
  <c r="F3763" i="15"/>
  <c r="F3762" i="15"/>
  <c r="F3761" i="15"/>
  <c r="F3760" i="15"/>
  <c r="F3759" i="15"/>
  <c r="F3758" i="15"/>
  <c r="F3757" i="15"/>
  <c r="F3756" i="15"/>
  <c r="F3755" i="15"/>
  <c r="F3754" i="15"/>
  <c r="F3753" i="15"/>
  <c r="F3752" i="15"/>
  <c r="F3751" i="15"/>
  <c r="F3750" i="15"/>
  <c r="F3749" i="15"/>
  <c r="F3748" i="15"/>
  <c r="F3747" i="15"/>
  <c r="F3746" i="15"/>
  <c r="F3745" i="15"/>
  <c r="F3744" i="15"/>
  <c r="F3743" i="15"/>
  <c r="F3742" i="15"/>
  <c r="F3741" i="15"/>
  <c r="F3740" i="15"/>
  <c r="F3739" i="15"/>
  <c r="F3738" i="15"/>
  <c r="F3737" i="15"/>
  <c r="F3736" i="15"/>
  <c r="F3735" i="15"/>
  <c r="F3734" i="15"/>
  <c r="F3733" i="15"/>
  <c r="F3732" i="15"/>
  <c r="F3731" i="15"/>
  <c r="F3730" i="15"/>
  <c r="F3729" i="15"/>
  <c r="F3728" i="15"/>
  <c r="F3727" i="15"/>
  <c r="F3726" i="15"/>
  <c r="F3725" i="15"/>
  <c r="F3724" i="15"/>
  <c r="F3723" i="15"/>
  <c r="F3722" i="15"/>
  <c r="F3721" i="15"/>
  <c r="F3720" i="15"/>
  <c r="F3719" i="15"/>
  <c r="F3718" i="15"/>
  <c r="F3717" i="15"/>
  <c r="F3716" i="15"/>
  <c r="F3715" i="15"/>
  <c r="F3714" i="15"/>
  <c r="F3713" i="15"/>
  <c r="F3712" i="15"/>
  <c r="F3711" i="15"/>
  <c r="F3710" i="15"/>
  <c r="F3709" i="15"/>
  <c r="F3708" i="15"/>
  <c r="F3707" i="15"/>
  <c r="F3706" i="15"/>
  <c r="F3705" i="15"/>
  <c r="F3704" i="15"/>
  <c r="F3703" i="15"/>
  <c r="F3702" i="15"/>
  <c r="F3701" i="15"/>
  <c r="F3700" i="15"/>
  <c r="F3699" i="15"/>
  <c r="F3698" i="15"/>
  <c r="F3697" i="15"/>
  <c r="F3696" i="15"/>
  <c r="F3695" i="15"/>
  <c r="F3694" i="15"/>
  <c r="F3693" i="15"/>
  <c r="F3692" i="15"/>
  <c r="F3691" i="15"/>
  <c r="F3690" i="15"/>
  <c r="F3689" i="15"/>
  <c r="F3688" i="15"/>
  <c r="F3687" i="15"/>
  <c r="F3686" i="15"/>
  <c r="F3685" i="15"/>
  <c r="F3684" i="15"/>
  <c r="F3683" i="15"/>
  <c r="F3682" i="15"/>
  <c r="F3681" i="15"/>
  <c r="F3680" i="15"/>
  <c r="F3679" i="15"/>
  <c r="F3678" i="15"/>
  <c r="F3677" i="15"/>
  <c r="F3676" i="15"/>
  <c r="F3675" i="15"/>
  <c r="F3674" i="15"/>
  <c r="F3673" i="15"/>
  <c r="F3672" i="15"/>
  <c r="F3671" i="15"/>
  <c r="F3670" i="15"/>
  <c r="F3669" i="15"/>
  <c r="F3668" i="15"/>
  <c r="F3667" i="15"/>
  <c r="F3666" i="15"/>
  <c r="F3665" i="15"/>
  <c r="F3664" i="15"/>
  <c r="F3663" i="15"/>
  <c r="F3662" i="15"/>
  <c r="F3661" i="15"/>
  <c r="F3660" i="15"/>
  <c r="F3659" i="15"/>
  <c r="F3658" i="15"/>
  <c r="F3657" i="15"/>
  <c r="F3656" i="15"/>
  <c r="F3655" i="15"/>
  <c r="F3654" i="15"/>
  <c r="F3653" i="15"/>
  <c r="F3652" i="15"/>
  <c r="F3651" i="15"/>
  <c r="F3650" i="15"/>
  <c r="F3649" i="15"/>
  <c r="F3648" i="15"/>
  <c r="F3647" i="15"/>
  <c r="F3646" i="15"/>
  <c r="F3645" i="15"/>
  <c r="F3644" i="15"/>
  <c r="F3643" i="15"/>
  <c r="F3642" i="15"/>
  <c r="F3641" i="15"/>
  <c r="F3640" i="15"/>
  <c r="F3639" i="15"/>
  <c r="F3638" i="15"/>
  <c r="F3637" i="15"/>
  <c r="F3636" i="15"/>
  <c r="F3635" i="15"/>
  <c r="F3634" i="15"/>
  <c r="F3633" i="15"/>
  <c r="F3632" i="15"/>
  <c r="F3631" i="15"/>
  <c r="F3630" i="15"/>
  <c r="F3629" i="15"/>
  <c r="F3628" i="15"/>
  <c r="F3627" i="15"/>
  <c r="F3626" i="15"/>
  <c r="F3625" i="15"/>
  <c r="F3624" i="15"/>
  <c r="F3623" i="15"/>
  <c r="F3622" i="15"/>
  <c r="F3621" i="15"/>
  <c r="F3620" i="15"/>
  <c r="F3619" i="15"/>
  <c r="F3618" i="15"/>
  <c r="F3617" i="15"/>
  <c r="F3616" i="15"/>
  <c r="F3615" i="15"/>
  <c r="F3614" i="15"/>
  <c r="F3613" i="15"/>
  <c r="F3612" i="15"/>
  <c r="F3611" i="15"/>
  <c r="F3610" i="15"/>
  <c r="F3609" i="15"/>
  <c r="F3608" i="15"/>
  <c r="F3607" i="15"/>
  <c r="F3606" i="15"/>
  <c r="F3605" i="15"/>
  <c r="F3604" i="15"/>
  <c r="F3603" i="15"/>
  <c r="F3602" i="15"/>
  <c r="F3601" i="15"/>
  <c r="F3600" i="15"/>
  <c r="F3599" i="15"/>
  <c r="F3598" i="15"/>
  <c r="F3597" i="15"/>
  <c r="F3596" i="15"/>
  <c r="F3595" i="15"/>
  <c r="F3594" i="15"/>
  <c r="F3593" i="15"/>
  <c r="F3592" i="15"/>
  <c r="F3591" i="15"/>
  <c r="F3590" i="15"/>
  <c r="F3589" i="15"/>
  <c r="F3588" i="15"/>
  <c r="F3587" i="15"/>
  <c r="F3586" i="15"/>
  <c r="F3585" i="15"/>
  <c r="F3584" i="15"/>
  <c r="F3583" i="15"/>
  <c r="F3582" i="15"/>
  <c r="F3581" i="15"/>
  <c r="F3580" i="15"/>
  <c r="F3579" i="15"/>
  <c r="F3578" i="15"/>
  <c r="F3577" i="15"/>
  <c r="F3576" i="15"/>
  <c r="F3575" i="15"/>
  <c r="F3574" i="15"/>
  <c r="F3573" i="15"/>
  <c r="F3572" i="15"/>
  <c r="F3571" i="15"/>
  <c r="F3570" i="15"/>
  <c r="F3569" i="15"/>
  <c r="F3568" i="15"/>
  <c r="F3567" i="15"/>
  <c r="F3566" i="15"/>
  <c r="F3565" i="15"/>
  <c r="F3564" i="15"/>
  <c r="F3563" i="15"/>
  <c r="F3562" i="15"/>
  <c r="F3561" i="15"/>
  <c r="F3560" i="15"/>
  <c r="F3559" i="15"/>
  <c r="F3558" i="15"/>
  <c r="F3557" i="15"/>
  <c r="F3556" i="15"/>
  <c r="F3555" i="15"/>
  <c r="F3554" i="15"/>
  <c r="F3553" i="15"/>
  <c r="F3552" i="15"/>
  <c r="F3551" i="15"/>
  <c r="F3550" i="15"/>
  <c r="F3549" i="15"/>
  <c r="F3548" i="15"/>
  <c r="F3547" i="15"/>
  <c r="F3546" i="15"/>
  <c r="F3545" i="15"/>
  <c r="F3544" i="15"/>
  <c r="F3543" i="15"/>
  <c r="F3542" i="15"/>
  <c r="F3541" i="15"/>
  <c r="F3540" i="15"/>
  <c r="F3539" i="15"/>
  <c r="F3538" i="15"/>
  <c r="F3537" i="15"/>
  <c r="F3536" i="15"/>
  <c r="F3535" i="15"/>
  <c r="F3534" i="15"/>
  <c r="F3533" i="15"/>
  <c r="F3532" i="15"/>
  <c r="F3531" i="15"/>
  <c r="F3530" i="15"/>
  <c r="F3529" i="15"/>
  <c r="F3528" i="15"/>
  <c r="F3527" i="15"/>
  <c r="F3526" i="15"/>
  <c r="F3525" i="15"/>
  <c r="F3524" i="15"/>
  <c r="F3523" i="15"/>
  <c r="F3522" i="15"/>
  <c r="F3521" i="15"/>
  <c r="F3520" i="15"/>
  <c r="F3519" i="15"/>
  <c r="F3518" i="15"/>
  <c r="F3517" i="15"/>
  <c r="F3516" i="15"/>
  <c r="F3515" i="15"/>
  <c r="F3514" i="15"/>
  <c r="F3513" i="15"/>
  <c r="F3512" i="15"/>
  <c r="F3511" i="15"/>
  <c r="F3510" i="15"/>
  <c r="F3509" i="15"/>
  <c r="F3508" i="15"/>
  <c r="F3507" i="15"/>
  <c r="F3506" i="15"/>
  <c r="F3505" i="15"/>
  <c r="F3504" i="15"/>
  <c r="F3503" i="15"/>
  <c r="F3502" i="15"/>
  <c r="F3501" i="15"/>
  <c r="F3500" i="15"/>
  <c r="F3499" i="15"/>
  <c r="F3498" i="15"/>
  <c r="F3497" i="15"/>
  <c r="F3496" i="15"/>
  <c r="F3495" i="15"/>
  <c r="F3494" i="15"/>
  <c r="F3493" i="15"/>
  <c r="F3492" i="15"/>
  <c r="F3491" i="15"/>
  <c r="F3490" i="15"/>
  <c r="F3489" i="15"/>
  <c r="F3488" i="15"/>
  <c r="F3487" i="15"/>
  <c r="F3486" i="15"/>
  <c r="F3485" i="15"/>
  <c r="F3484" i="15"/>
  <c r="F3483" i="15"/>
  <c r="F3482" i="15"/>
  <c r="F3481" i="15"/>
  <c r="F3480" i="15"/>
  <c r="F3479" i="15"/>
  <c r="F3478" i="15"/>
  <c r="F3477" i="15"/>
  <c r="F3476" i="15"/>
  <c r="F3475" i="15"/>
  <c r="F3474" i="15"/>
  <c r="F3473" i="15"/>
  <c r="F3472" i="15"/>
  <c r="F3471" i="15"/>
  <c r="F3470" i="15"/>
  <c r="F3469" i="15"/>
  <c r="F3468" i="15"/>
  <c r="F3467" i="15"/>
  <c r="F3466" i="15"/>
  <c r="F3465" i="15"/>
  <c r="F3464" i="15"/>
  <c r="F3463" i="15"/>
  <c r="F3462" i="15"/>
  <c r="F3461" i="15"/>
  <c r="F3460" i="15"/>
  <c r="F3459" i="15"/>
  <c r="F3458" i="15"/>
  <c r="F3457" i="15"/>
  <c r="F3456" i="15"/>
  <c r="F3455" i="15"/>
  <c r="F3454" i="15"/>
  <c r="F3453" i="15"/>
  <c r="F3452" i="15"/>
  <c r="F3451" i="15"/>
  <c r="F3450" i="15"/>
  <c r="F3449" i="15"/>
  <c r="F3448" i="15"/>
  <c r="F3447" i="15"/>
  <c r="F3446" i="15"/>
  <c r="F3445" i="15"/>
  <c r="F3444" i="15"/>
  <c r="F3443" i="15"/>
  <c r="F3442" i="15"/>
  <c r="F3441" i="15"/>
  <c r="F3440" i="15"/>
  <c r="F3439" i="15"/>
  <c r="F3438" i="15"/>
  <c r="F3437" i="15"/>
  <c r="F3436" i="15"/>
  <c r="F3435" i="15"/>
  <c r="F3434" i="15"/>
  <c r="F3433" i="15"/>
  <c r="F3432" i="15"/>
  <c r="F3431" i="15"/>
  <c r="F3430" i="15"/>
  <c r="F3429" i="15"/>
  <c r="F3428" i="15"/>
  <c r="F3427" i="15"/>
  <c r="F3426" i="15"/>
  <c r="F3425" i="15"/>
  <c r="F3424" i="15"/>
  <c r="F3423" i="15"/>
  <c r="F3422" i="15"/>
  <c r="F3421" i="15"/>
  <c r="F3420" i="15"/>
  <c r="F3419" i="15"/>
  <c r="F3418" i="15"/>
  <c r="F3417" i="15"/>
  <c r="F3416" i="15"/>
  <c r="F3415" i="15"/>
  <c r="F3414" i="15"/>
  <c r="F3413" i="15"/>
  <c r="F3412" i="15"/>
  <c r="F3411" i="15"/>
  <c r="F3410" i="15"/>
  <c r="F3409" i="15"/>
  <c r="F3408" i="15"/>
  <c r="F3407" i="15"/>
  <c r="F3406" i="15"/>
  <c r="F3405" i="15"/>
  <c r="F3404" i="15"/>
  <c r="F3403" i="15"/>
  <c r="F3402" i="15"/>
  <c r="F3401" i="15"/>
  <c r="F3400" i="15"/>
  <c r="F3399" i="15"/>
  <c r="F3398" i="15"/>
  <c r="F3397" i="15"/>
  <c r="F3396" i="15"/>
  <c r="F3395" i="15"/>
  <c r="F3394" i="15"/>
  <c r="F3393" i="15"/>
  <c r="F3392" i="15"/>
  <c r="F3391" i="15"/>
  <c r="F3390" i="15"/>
  <c r="F3389" i="15"/>
  <c r="F3388" i="15"/>
  <c r="F3387" i="15"/>
  <c r="F3386" i="15"/>
  <c r="F3385" i="15"/>
  <c r="F3384" i="15"/>
  <c r="F3383" i="15"/>
  <c r="F3382" i="15"/>
  <c r="F3381" i="15"/>
  <c r="F3380" i="15"/>
  <c r="F3379" i="15"/>
  <c r="F3378" i="15"/>
  <c r="F3377" i="15"/>
  <c r="F3376" i="15"/>
  <c r="F3375" i="15"/>
  <c r="F3374" i="15"/>
  <c r="F3373" i="15"/>
  <c r="F3372" i="15"/>
  <c r="F3371" i="15"/>
  <c r="F3370" i="15"/>
  <c r="F3369" i="15"/>
  <c r="F3368" i="15"/>
  <c r="F3367" i="15"/>
  <c r="F3366" i="15"/>
  <c r="F3365" i="15"/>
  <c r="F3364" i="15"/>
  <c r="F3363" i="15"/>
  <c r="F3362" i="15"/>
  <c r="F3361" i="15"/>
  <c r="F3360" i="15"/>
  <c r="F3359" i="15"/>
  <c r="F3358" i="15"/>
  <c r="F3357" i="15"/>
  <c r="F3356" i="15"/>
  <c r="F3355" i="15"/>
  <c r="F3354" i="15"/>
  <c r="F3353" i="15"/>
  <c r="F3352" i="15"/>
  <c r="F3351" i="15"/>
  <c r="F3350" i="15"/>
  <c r="F3349" i="15"/>
  <c r="F3348" i="15"/>
  <c r="F3347" i="15"/>
  <c r="F3346" i="15"/>
  <c r="F3345" i="15"/>
  <c r="F3344" i="15"/>
  <c r="F3343" i="15"/>
  <c r="F3342" i="15"/>
  <c r="F3341" i="15"/>
  <c r="F3340" i="15"/>
  <c r="F3339" i="15"/>
  <c r="F3338" i="15"/>
  <c r="F3337" i="15"/>
  <c r="F3336" i="15"/>
  <c r="F3335" i="15"/>
  <c r="F3334" i="15"/>
  <c r="F3333" i="15"/>
  <c r="F3332" i="15"/>
  <c r="F3331" i="15"/>
  <c r="F3330" i="15"/>
  <c r="F3329" i="15"/>
  <c r="F3328" i="15"/>
  <c r="F3327" i="15"/>
  <c r="F3326" i="15"/>
  <c r="F3325" i="15"/>
  <c r="F3324" i="15"/>
  <c r="F3323" i="15"/>
  <c r="F3322" i="15"/>
  <c r="F3321" i="15"/>
  <c r="F3320" i="15"/>
  <c r="F3319" i="15"/>
  <c r="F3318" i="15"/>
  <c r="F3317" i="15"/>
  <c r="F3316" i="15"/>
  <c r="F3315" i="15"/>
  <c r="F3314" i="15"/>
  <c r="F3313" i="15"/>
  <c r="F3312" i="15"/>
  <c r="F3311" i="15"/>
  <c r="F3310" i="15"/>
  <c r="F3309" i="15"/>
  <c r="F3308" i="15"/>
  <c r="F3307" i="15"/>
  <c r="F3306" i="15"/>
  <c r="F3305" i="15"/>
  <c r="F3304" i="15"/>
  <c r="F3303" i="15"/>
  <c r="F3302" i="15"/>
  <c r="F3301" i="15"/>
  <c r="F3300" i="15"/>
  <c r="F3299" i="15"/>
  <c r="F3298" i="15"/>
  <c r="F3297" i="15"/>
  <c r="F3296" i="15"/>
  <c r="F3295" i="15"/>
  <c r="F3294" i="15"/>
  <c r="F3293" i="15"/>
  <c r="F3292" i="15"/>
  <c r="F3291" i="15"/>
  <c r="F3290" i="15"/>
  <c r="F3289" i="15"/>
  <c r="F3288" i="15"/>
  <c r="F3287" i="15"/>
  <c r="F3286" i="15"/>
  <c r="F3285" i="15"/>
  <c r="F3284" i="15"/>
  <c r="F3283" i="15"/>
  <c r="F3282" i="15"/>
  <c r="F3281" i="15"/>
  <c r="F3280" i="15"/>
  <c r="F3279" i="15"/>
  <c r="F3278" i="15"/>
  <c r="F3277" i="15"/>
  <c r="F3276" i="15"/>
  <c r="F3275" i="15"/>
  <c r="F3274" i="15"/>
  <c r="F3273" i="15"/>
  <c r="F3272" i="15"/>
  <c r="F3271" i="15"/>
  <c r="F3270" i="15"/>
  <c r="F3269" i="15"/>
  <c r="F3268" i="15"/>
  <c r="F3267" i="15"/>
  <c r="F3266" i="15"/>
  <c r="F3265" i="15"/>
  <c r="F3264" i="15"/>
  <c r="F3263" i="15"/>
  <c r="F3262" i="15"/>
  <c r="F3261" i="15"/>
  <c r="F3260" i="15"/>
  <c r="F3259" i="15"/>
  <c r="F3258" i="15"/>
  <c r="F3257" i="15"/>
  <c r="F3256" i="15"/>
  <c r="F3255" i="15"/>
  <c r="F3254" i="15"/>
  <c r="F3253" i="15"/>
  <c r="F3252" i="15"/>
  <c r="F3251" i="15"/>
  <c r="F3250" i="15"/>
  <c r="F3249" i="15"/>
  <c r="F3248" i="15"/>
  <c r="F3247" i="15"/>
  <c r="F3246" i="15"/>
  <c r="F3245" i="15"/>
  <c r="F3244" i="15"/>
  <c r="F3243" i="15"/>
  <c r="F3242" i="15"/>
  <c r="F3241" i="15"/>
  <c r="F3240" i="15"/>
  <c r="F3239" i="15"/>
  <c r="F3238" i="15"/>
  <c r="F3237" i="15"/>
  <c r="F3236" i="15"/>
  <c r="F3235" i="15"/>
  <c r="F3234" i="15"/>
  <c r="F3233" i="15"/>
  <c r="F3232" i="15"/>
  <c r="F3231" i="15"/>
  <c r="F3230" i="15"/>
  <c r="F3229" i="15"/>
  <c r="F3228" i="15"/>
  <c r="F3227" i="15"/>
  <c r="F3226" i="15"/>
  <c r="F3225" i="15"/>
  <c r="F3224" i="15"/>
  <c r="F3223" i="15"/>
  <c r="F3222" i="15"/>
  <c r="F3221" i="15"/>
  <c r="F3220" i="15"/>
  <c r="F3219" i="15"/>
  <c r="F3218" i="15"/>
  <c r="F3217" i="15"/>
  <c r="F3216" i="15"/>
  <c r="F3215" i="15"/>
  <c r="F3214" i="15"/>
  <c r="F3213" i="15"/>
  <c r="F3212" i="15"/>
  <c r="F3211" i="15"/>
  <c r="F3210" i="15"/>
  <c r="F3209" i="15"/>
  <c r="F3208" i="15"/>
  <c r="F3207" i="15"/>
  <c r="F3206" i="15"/>
  <c r="F3205" i="15"/>
  <c r="F3204" i="15"/>
  <c r="F3203" i="15"/>
  <c r="F3202" i="15"/>
  <c r="F3201" i="15"/>
  <c r="F3200" i="15"/>
  <c r="F3199" i="15"/>
  <c r="F3198" i="15"/>
  <c r="F3197" i="15"/>
  <c r="F3196" i="15"/>
  <c r="F3195" i="15"/>
  <c r="F3194" i="15"/>
  <c r="F3193" i="15"/>
  <c r="F3192" i="15"/>
  <c r="F3191" i="15"/>
  <c r="F3190" i="15"/>
  <c r="F3189" i="15"/>
  <c r="F3188" i="15"/>
  <c r="F3187" i="15"/>
  <c r="F3186" i="15"/>
  <c r="F3185" i="15"/>
  <c r="F3184" i="15"/>
  <c r="F3183" i="15"/>
  <c r="F3182" i="15"/>
  <c r="F3181" i="15"/>
  <c r="F3180" i="15"/>
  <c r="F3179" i="15"/>
  <c r="F3178" i="15"/>
  <c r="F3177" i="15"/>
  <c r="F3176" i="15"/>
  <c r="F3175" i="15"/>
  <c r="F3174" i="15"/>
  <c r="F3173" i="15"/>
  <c r="F3172" i="15"/>
  <c r="F3171" i="15"/>
  <c r="F3170" i="15"/>
  <c r="F3169" i="15"/>
  <c r="F3168" i="15"/>
  <c r="F3167" i="15"/>
  <c r="F3166" i="15"/>
  <c r="F3165" i="15"/>
  <c r="F3164" i="15"/>
  <c r="F3163" i="15"/>
  <c r="F3162" i="15"/>
  <c r="F3161" i="15"/>
  <c r="F3160" i="15"/>
  <c r="F3159" i="15"/>
  <c r="F3158" i="15"/>
  <c r="F3157" i="15"/>
  <c r="F3156" i="15"/>
  <c r="F3155" i="15"/>
  <c r="F3154" i="15"/>
  <c r="F3153" i="15"/>
  <c r="F3152" i="15"/>
  <c r="F3151" i="15"/>
  <c r="F3150" i="15"/>
  <c r="F3149" i="15"/>
  <c r="F3148" i="15"/>
  <c r="F3147" i="15"/>
  <c r="F3146" i="15"/>
  <c r="F3145" i="15"/>
  <c r="F3144" i="15"/>
  <c r="F3143" i="15"/>
  <c r="F3142" i="15"/>
  <c r="F3141" i="15"/>
  <c r="F3140" i="15"/>
  <c r="F3139" i="15"/>
  <c r="F3138" i="15"/>
  <c r="F3137" i="15"/>
  <c r="F3136" i="15"/>
  <c r="F3135" i="15"/>
  <c r="F3134" i="15"/>
  <c r="F3133" i="15"/>
  <c r="F3132" i="15"/>
  <c r="F3131" i="15"/>
  <c r="F3130" i="15"/>
  <c r="F3129" i="15"/>
  <c r="F3128" i="15"/>
  <c r="F3127" i="15"/>
  <c r="F3126" i="15"/>
  <c r="F3125" i="15"/>
  <c r="F3124" i="15"/>
  <c r="F3123" i="15"/>
  <c r="F3122" i="15"/>
  <c r="F3121" i="15"/>
  <c r="F3120" i="15"/>
  <c r="F3119" i="15"/>
  <c r="F3118" i="15"/>
  <c r="F3117" i="15"/>
  <c r="F3116" i="15"/>
  <c r="F3115" i="15"/>
  <c r="F3114" i="15"/>
  <c r="F3113" i="15"/>
  <c r="F3112" i="15"/>
  <c r="F3111" i="15"/>
  <c r="F3110" i="15"/>
  <c r="F3109" i="15"/>
  <c r="F3108" i="15"/>
  <c r="F3107" i="15"/>
  <c r="F3106" i="15"/>
  <c r="F3105" i="15"/>
  <c r="F3104" i="15"/>
  <c r="F3103" i="15"/>
  <c r="F3102" i="15"/>
  <c r="F3101" i="15"/>
  <c r="F3100" i="15"/>
  <c r="F3099" i="15"/>
  <c r="F3098" i="15"/>
  <c r="F3097" i="15"/>
  <c r="F3096" i="15"/>
  <c r="F3095" i="15"/>
  <c r="F3094" i="15"/>
  <c r="F3093" i="15"/>
  <c r="F3092" i="15"/>
  <c r="F3091" i="15"/>
  <c r="F3090" i="15"/>
  <c r="F3089" i="15"/>
  <c r="F3088" i="15"/>
  <c r="F3087" i="15"/>
  <c r="F3086" i="15"/>
  <c r="F3085" i="15"/>
  <c r="F3084" i="15"/>
  <c r="F3083" i="15"/>
  <c r="F3082" i="15"/>
  <c r="F3081" i="15"/>
  <c r="F3080" i="15"/>
  <c r="F3079" i="15"/>
  <c r="F3078" i="15"/>
  <c r="F3077" i="15"/>
  <c r="F3076" i="15"/>
  <c r="F3075" i="15"/>
  <c r="F3074" i="15"/>
  <c r="F3073" i="15"/>
  <c r="F3072" i="15"/>
  <c r="F3071" i="15"/>
  <c r="F3070" i="15"/>
  <c r="F3069" i="15"/>
  <c r="F3068" i="15"/>
  <c r="F3067" i="15"/>
  <c r="F3066" i="15"/>
  <c r="F3065" i="15"/>
  <c r="F3064" i="15"/>
  <c r="F3063" i="15"/>
  <c r="F3062" i="15"/>
  <c r="F3061" i="15"/>
  <c r="F3060" i="15"/>
  <c r="F3059" i="15"/>
  <c r="F3058" i="15"/>
  <c r="F3057" i="15"/>
  <c r="F3056" i="15"/>
  <c r="F3055" i="15"/>
  <c r="F3054" i="15"/>
  <c r="F3053" i="15"/>
  <c r="F3052" i="15"/>
  <c r="F3051" i="15"/>
  <c r="F3050" i="15"/>
  <c r="F3049" i="15"/>
  <c r="F3048" i="15"/>
  <c r="F3047" i="15"/>
  <c r="F3046" i="15"/>
  <c r="F3045" i="15"/>
  <c r="F3044" i="15"/>
  <c r="F3043" i="15"/>
  <c r="F3042" i="15"/>
  <c r="F3041" i="15"/>
  <c r="F3040" i="15"/>
  <c r="F3039" i="15"/>
  <c r="F3038" i="15"/>
  <c r="F3037" i="15"/>
  <c r="F3036" i="15"/>
  <c r="F3035" i="15"/>
  <c r="F3034" i="15"/>
  <c r="F3033" i="15"/>
  <c r="F3032" i="15"/>
  <c r="F3031" i="15"/>
  <c r="F3030" i="15"/>
  <c r="F3029" i="15"/>
  <c r="F3028" i="15"/>
  <c r="F3027" i="15"/>
  <c r="F3026" i="15"/>
  <c r="F3025" i="15"/>
  <c r="F3024" i="15"/>
  <c r="F3023" i="15"/>
  <c r="F3022" i="15"/>
  <c r="F3021" i="15"/>
  <c r="F3020" i="15"/>
  <c r="F3019" i="15"/>
  <c r="F3018" i="15"/>
  <c r="F3017" i="15"/>
  <c r="F3016" i="15"/>
  <c r="F3015" i="15"/>
  <c r="F3014" i="15"/>
  <c r="F3013" i="15"/>
  <c r="F3012" i="15"/>
  <c r="F3011" i="15"/>
  <c r="F3010" i="15"/>
  <c r="F3009" i="15"/>
  <c r="F3008" i="15"/>
  <c r="F3007" i="15"/>
  <c r="F3006" i="15"/>
  <c r="F3005" i="15"/>
  <c r="F3004" i="15"/>
  <c r="F3003" i="15"/>
  <c r="F3002" i="15"/>
  <c r="F3001" i="15"/>
  <c r="F3000" i="15"/>
  <c r="F2999" i="15"/>
  <c r="F2998" i="15"/>
  <c r="F2997" i="15"/>
  <c r="F2996" i="15"/>
  <c r="F2995" i="15"/>
  <c r="F2994" i="15"/>
  <c r="F2993" i="15"/>
  <c r="F2992" i="15"/>
  <c r="F2991" i="15"/>
  <c r="F2990" i="15"/>
  <c r="F2989" i="15"/>
  <c r="F2988" i="15"/>
  <c r="F2987" i="15"/>
  <c r="F2986" i="15"/>
  <c r="F2985" i="15"/>
  <c r="F2984" i="15"/>
  <c r="F2983" i="15"/>
  <c r="F2982" i="15"/>
  <c r="F2981" i="15"/>
  <c r="F2980" i="15"/>
  <c r="F2979" i="15"/>
  <c r="F2978" i="15"/>
  <c r="F2977" i="15"/>
  <c r="F2976" i="15"/>
  <c r="F2975" i="15"/>
  <c r="F2974" i="15"/>
  <c r="F2973" i="15"/>
  <c r="F2972" i="15"/>
  <c r="F2971" i="15"/>
  <c r="F2970" i="15"/>
  <c r="F2969" i="15"/>
  <c r="F2968" i="15"/>
  <c r="F2967" i="15"/>
  <c r="F2966" i="15"/>
  <c r="F2965" i="15"/>
  <c r="F2964" i="15"/>
  <c r="F2963" i="15"/>
  <c r="F2962" i="15"/>
  <c r="F2961" i="15"/>
  <c r="F2960" i="15"/>
  <c r="F2959" i="15"/>
  <c r="F2958" i="15"/>
  <c r="F2957" i="15"/>
  <c r="F2956" i="15"/>
  <c r="F2955" i="15"/>
  <c r="F2954" i="15"/>
  <c r="F2953" i="15"/>
  <c r="F2952" i="15"/>
  <c r="F2951" i="15"/>
  <c r="F2950" i="15"/>
  <c r="F2949" i="15"/>
  <c r="F2948" i="15"/>
  <c r="F2947" i="15"/>
  <c r="F2946" i="15"/>
  <c r="F2945" i="15"/>
  <c r="F2944" i="15"/>
  <c r="F2943" i="15"/>
  <c r="F2942" i="15"/>
  <c r="F2941" i="15"/>
  <c r="F2940" i="15"/>
  <c r="F2939" i="15"/>
  <c r="F2938" i="15"/>
  <c r="F2937" i="15"/>
  <c r="F2936" i="15"/>
  <c r="F2935" i="15"/>
  <c r="F2934" i="15"/>
  <c r="F2933" i="15"/>
  <c r="F2932" i="15"/>
  <c r="F2931" i="15"/>
  <c r="F2930" i="15"/>
  <c r="F2929" i="15"/>
  <c r="F2928" i="15"/>
  <c r="F2927" i="15"/>
  <c r="F2926" i="15"/>
  <c r="F2925" i="15"/>
  <c r="F2924" i="15"/>
  <c r="F2923" i="15"/>
  <c r="F2922" i="15"/>
  <c r="F2921" i="15"/>
  <c r="F2920" i="15"/>
  <c r="F2919" i="15"/>
  <c r="F2918" i="15"/>
  <c r="F2917" i="15"/>
  <c r="F2916" i="15"/>
  <c r="F2915" i="15"/>
  <c r="F2914" i="15"/>
  <c r="F2913" i="15"/>
  <c r="F2912" i="15"/>
  <c r="F2911" i="15"/>
  <c r="F2910" i="15"/>
  <c r="F2909" i="15"/>
  <c r="F2908" i="15"/>
  <c r="F2907" i="15"/>
  <c r="F2906" i="15"/>
  <c r="F2905" i="15"/>
  <c r="F2904" i="15"/>
  <c r="F2903" i="15"/>
  <c r="F2902" i="15"/>
  <c r="F2901" i="15"/>
  <c r="F2900" i="15"/>
  <c r="F2899" i="15"/>
  <c r="F2898" i="15"/>
  <c r="F2897" i="15"/>
  <c r="F2896" i="15"/>
  <c r="F2895" i="15"/>
  <c r="F2894" i="15"/>
  <c r="F2893" i="15"/>
  <c r="F2892" i="15"/>
  <c r="F2891" i="15"/>
  <c r="F2890" i="15"/>
  <c r="F2889" i="15"/>
  <c r="F2888" i="15"/>
  <c r="F2887" i="15"/>
  <c r="F2886" i="15"/>
  <c r="F2885" i="15"/>
  <c r="F2884" i="15"/>
  <c r="F2883" i="15"/>
  <c r="F2882" i="15"/>
  <c r="F2881" i="15"/>
  <c r="F2880" i="15"/>
  <c r="F2879" i="15"/>
  <c r="F2878" i="15"/>
  <c r="F2877" i="15"/>
  <c r="F2876" i="15"/>
  <c r="F2875" i="15"/>
  <c r="F2874" i="15"/>
  <c r="F2873" i="15"/>
  <c r="F2872" i="15"/>
  <c r="F2871" i="15"/>
  <c r="F2870" i="15"/>
  <c r="F2869" i="15"/>
  <c r="F2868" i="15"/>
  <c r="F2867" i="15"/>
  <c r="F2866" i="15"/>
  <c r="F2865" i="15"/>
  <c r="F2864" i="15"/>
  <c r="F2863" i="15"/>
  <c r="F2862" i="15"/>
  <c r="F2861" i="15"/>
  <c r="F2860" i="15"/>
  <c r="F2859" i="15"/>
  <c r="F2858" i="15"/>
  <c r="F2857" i="15"/>
  <c r="F2856" i="15"/>
  <c r="F2855" i="15"/>
  <c r="F2854" i="15"/>
  <c r="F2853" i="15"/>
  <c r="F2852" i="15"/>
  <c r="F2851" i="15"/>
  <c r="F2850" i="15"/>
  <c r="F2849" i="15"/>
  <c r="F2848" i="15"/>
  <c r="F2847" i="15"/>
  <c r="F2846" i="15"/>
  <c r="F2845" i="15"/>
  <c r="F2844" i="15"/>
  <c r="F2843" i="15"/>
  <c r="F2842" i="15"/>
  <c r="F2841" i="15"/>
  <c r="F2840" i="15"/>
  <c r="F2839" i="15"/>
  <c r="F2838" i="15"/>
  <c r="F2837" i="15"/>
  <c r="F2836" i="15"/>
  <c r="F2835" i="15"/>
  <c r="F2834" i="15"/>
  <c r="F2833" i="15"/>
  <c r="F2832" i="15"/>
  <c r="F2831" i="15"/>
  <c r="F2830" i="15"/>
  <c r="F2829" i="15"/>
  <c r="F2828" i="15"/>
  <c r="F2827" i="15"/>
  <c r="F2826" i="15"/>
  <c r="F2825" i="15"/>
  <c r="F2824" i="15"/>
  <c r="F2823" i="15"/>
  <c r="F2822" i="15"/>
  <c r="F2821" i="15"/>
  <c r="F2820" i="15"/>
  <c r="F2819" i="15"/>
  <c r="F2818" i="15"/>
  <c r="F2817" i="15"/>
  <c r="F2816" i="15"/>
  <c r="F2815" i="15"/>
  <c r="F2814" i="15"/>
  <c r="F2813" i="15"/>
  <c r="F2812" i="15"/>
  <c r="F2811" i="15"/>
  <c r="F2810" i="15"/>
  <c r="F2809" i="15"/>
  <c r="F2808" i="15"/>
  <c r="F2807" i="15"/>
  <c r="F2806" i="15"/>
  <c r="F2805" i="15"/>
  <c r="F2804" i="15"/>
  <c r="F2803" i="15"/>
  <c r="F2802" i="15"/>
  <c r="F2801" i="15"/>
  <c r="F2800" i="15"/>
  <c r="F2799" i="15"/>
  <c r="F2798" i="15"/>
  <c r="F2797" i="15"/>
  <c r="F2796" i="15"/>
  <c r="F2795" i="15"/>
  <c r="F2794" i="15"/>
  <c r="F2793" i="15"/>
  <c r="F2792" i="15"/>
  <c r="F2791" i="15"/>
  <c r="F2790" i="15"/>
  <c r="F2789" i="15"/>
  <c r="F2788" i="15"/>
  <c r="F2787" i="15"/>
  <c r="F2786" i="15"/>
  <c r="F2785" i="15"/>
  <c r="F2784" i="15"/>
  <c r="F2783" i="15"/>
  <c r="F2782" i="15"/>
  <c r="F2781" i="15"/>
  <c r="F2780" i="15"/>
  <c r="F2779" i="15"/>
  <c r="F2778" i="15"/>
  <c r="F2777" i="15"/>
  <c r="F2776" i="15"/>
  <c r="F2775" i="15"/>
  <c r="F2774" i="15"/>
  <c r="F2773" i="15"/>
  <c r="F2772" i="15"/>
  <c r="F2771" i="15"/>
  <c r="F2770" i="15"/>
  <c r="F2769" i="15"/>
  <c r="F2768" i="15"/>
  <c r="F2767" i="15"/>
  <c r="F2766" i="15"/>
  <c r="F2765" i="15"/>
  <c r="F2764" i="15"/>
  <c r="F2763" i="15"/>
  <c r="F2762" i="15"/>
  <c r="F2761" i="15"/>
  <c r="F2760" i="15"/>
  <c r="F2759" i="15"/>
  <c r="F2758" i="15"/>
  <c r="F2757" i="15"/>
  <c r="F2756" i="15"/>
  <c r="F2755" i="15"/>
  <c r="F2754" i="15"/>
  <c r="F2753" i="15"/>
  <c r="F2752" i="15"/>
  <c r="F2751" i="15"/>
  <c r="F2750" i="15"/>
  <c r="F2749" i="15"/>
  <c r="F2748" i="15"/>
  <c r="F2747" i="15"/>
  <c r="F2746" i="15"/>
  <c r="F2745" i="15"/>
  <c r="F2744" i="15"/>
  <c r="F2743" i="15"/>
  <c r="F2742" i="15"/>
  <c r="F2741" i="15"/>
  <c r="F2740" i="15"/>
  <c r="F2739" i="15"/>
  <c r="F2738" i="15"/>
  <c r="F2737" i="15"/>
  <c r="F2736" i="15"/>
  <c r="F2735" i="15"/>
  <c r="F2734" i="15"/>
  <c r="F2733" i="15"/>
  <c r="F2732" i="15"/>
  <c r="F2731" i="15"/>
  <c r="F2730" i="15"/>
  <c r="F2729" i="15"/>
  <c r="F2728" i="15"/>
  <c r="F2727" i="15"/>
  <c r="F2726" i="15"/>
  <c r="F2725" i="15"/>
  <c r="F2724" i="15"/>
  <c r="F2723" i="15"/>
  <c r="F2722" i="15"/>
  <c r="F2721" i="15"/>
  <c r="F2720" i="15"/>
  <c r="F2719" i="15"/>
  <c r="F2718" i="15"/>
  <c r="F2717" i="15"/>
  <c r="F2716" i="15"/>
  <c r="F2715" i="15"/>
  <c r="F2714" i="15"/>
  <c r="F2713" i="15"/>
  <c r="F2712" i="15"/>
  <c r="F2711" i="15"/>
  <c r="F2710" i="15"/>
  <c r="F2709" i="15"/>
  <c r="F2708" i="15"/>
  <c r="F2707" i="15"/>
  <c r="F2706" i="15"/>
  <c r="F2705" i="15"/>
  <c r="F2704" i="15"/>
  <c r="F2703" i="15"/>
  <c r="F2702" i="15"/>
  <c r="F2701" i="15"/>
  <c r="F2700" i="15"/>
  <c r="F2699" i="15"/>
  <c r="F2698" i="15"/>
  <c r="F2697" i="15"/>
  <c r="F2696" i="15"/>
  <c r="F2695" i="15"/>
  <c r="F2694" i="15"/>
  <c r="F2693" i="15"/>
  <c r="F2692" i="15"/>
  <c r="F2691" i="15"/>
  <c r="F2690" i="15"/>
  <c r="F2689" i="15"/>
  <c r="F2688" i="15"/>
  <c r="F2687" i="15"/>
  <c r="F2686" i="15"/>
  <c r="F2685" i="15"/>
  <c r="F2684" i="15"/>
  <c r="F2683" i="15"/>
  <c r="F2682" i="15"/>
  <c r="F2681" i="15"/>
  <c r="F2680" i="15"/>
  <c r="F2679" i="15"/>
  <c r="F2678" i="15"/>
  <c r="F2677" i="15"/>
  <c r="F2676" i="15"/>
  <c r="F2675" i="15"/>
  <c r="F2674" i="15"/>
  <c r="F2673" i="15"/>
  <c r="F2672" i="15"/>
  <c r="F2671" i="15"/>
  <c r="F2670" i="15"/>
  <c r="F2669" i="15"/>
  <c r="F2668" i="15"/>
  <c r="F2667" i="15"/>
  <c r="F2666" i="15"/>
  <c r="F2665" i="15"/>
  <c r="F2664" i="15"/>
  <c r="F2663" i="15"/>
  <c r="F2662" i="15"/>
  <c r="F2661" i="15"/>
  <c r="F2660" i="15"/>
  <c r="F2659" i="15"/>
  <c r="F2658" i="15"/>
  <c r="F2657" i="15"/>
  <c r="F2656" i="15"/>
  <c r="F2655" i="15"/>
  <c r="F2654" i="15"/>
  <c r="F2653" i="15"/>
  <c r="F2652" i="15"/>
  <c r="F2651" i="15"/>
  <c r="F2650" i="15"/>
  <c r="F2649" i="15"/>
  <c r="F2648" i="15"/>
  <c r="F2647" i="15"/>
  <c r="F2646" i="15"/>
  <c r="F2645" i="15"/>
  <c r="F2644" i="15"/>
  <c r="F2643" i="15"/>
  <c r="F2642" i="15"/>
  <c r="F2641" i="15"/>
  <c r="F2640" i="15"/>
  <c r="F2639" i="15"/>
  <c r="F2638" i="15"/>
  <c r="F2637" i="15"/>
  <c r="F2636" i="15"/>
  <c r="F2635" i="15"/>
  <c r="F2634" i="15"/>
  <c r="F2633" i="15"/>
  <c r="F2632" i="15"/>
  <c r="F2631" i="15"/>
  <c r="F2630" i="15"/>
  <c r="F2629" i="15"/>
  <c r="F2628" i="15"/>
  <c r="F2627" i="15"/>
  <c r="F2626" i="15"/>
  <c r="F2625" i="15"/>
  <c r="F2624" i="15"/>
  <c r="F2623" i="15"/>
  <c r="F2622" i="15"/>
  <c r="F2621" i="15"/>
  <c r="F2620" i="15"/>
  <c r="F2619" i="15"/>
  <c r="F2618" i="15"/>
  <c r="F2617" i="15"/>
  <c r="F2616" i="15"/>
  <c r="F2615" i="15"/>
  <c r="F2614" i="15"/>
  <c r="F2613" i="15"/>
  <c r="F2612" i="15"/>
  <c r="F2611" i="15"/>
  <c r="F2610" i="15"/>
  <c r="F2609" i="15"/>
  <c r="F2608" i="15"/>
  <c r="F2607" i="15"/>
  <c r="F2606" i="15"/>
  <c r="F2605" i="15"/>
  <c r="F2604" i="15"/>
  <c r="F2603" i="15"/>
  <c r="F2602" i="15"/>
  <c r="F2601" i="15"/>
  <c r="F2600" i="15"/>
  <c r="F2599" i="15"/>
  <c r="F2598" i="15"/>
  <c r="F2597" i="15"/>
  <c r="F2596" i="15"/>
  <c r="F2595" i="15"/>
  <c r="F2594" i="15"/>
  <c r="F2593" i="15"/>
  <c r="F2592" i="15"/>
  <c r="F2591" i="15"/>
  <c r="F2590" i="15"/>
  <c r="F2589" i="15"/>
  <c r="F2588" i="15"/>
  <c r="F2587" i="15"/>
  <c r="F2586" i="15"/>
  <c r="F2585" i="15"/>
  <c r="F2584" i="15"/>
  <c r="F2583" i="15"/>
  <c r="F2582" i="15"/>
  <c r="F2581" i="15"/>
  <c r="F2580" i="15"/>
  <c r="F2579" i="15"/>
  <c r="F2578" i="15"/>
  <c r="F2577" i="15"/>
  <c r="F2576" i="15"/>
  <c r="F2575" i="15"/>
  <c r="F2574" i="15"/>
  <c r="F2573" i="15"/>
  <c r="F2572" i="15"/>
  <c r="F2571" i="15"/>
  <c r="F2570" i="15"/>
  <c r="F2569" i="15"/>
  <c r="F2568" i="15"/>
  <c r="F2567" i="15"/>
  <c r="F2566" i="15"/>
  <c r="F2565" i="15"/>
  <c r="F2564" i="15"/>
  <c r="F2563" i="15"/>
  <c r="F2562" i="15"/>
  <c r="F2561" i="15"/>
  <c r="F2560" i="15"/>
  <c r="F2559" i="15"/>
  <c r="F2558" i="15"/>
  <c r="F2557" i="15"/>
  <c r="F2556" i="15"/>
  <c r="F2555" i="15"/>
  <c r="F2554" i="15"/>
  <c r="F2553" i="15"/>
  <c r="F2552" i="15"/>
  <c r="F2551" i="15"/>
  <c r="F2550" i="15"/>
  <c r="F2549" i="15"/>
  <c r="F2548" i="15"/>
  <c r="F2547" i="15"/>
  <c r="F2546" i="15"/>
  <c r="F2545" i="15"/>
  <c r="F2544" i="15"/>
  <c r="F2543" i="15"/>
  <c r="F2542" i="15"/>
  <c r="F2541" i="15"/>
  <c r="F2540" i="15"/>
  <c r="F2539" i="15"/>
  <c r="F2538" i="15"/>
  <c r="F2537" i="15"/>
  <c r="F2536" i="15"/>
  <c r="F2535" i="15"/>
  <c r="F2534" i="15"/>
  <c r="F2533" i="15"/>
  <c r="F2532" i="15"/>
  <c r="F2531" i="15"/>
  <c r="F2530" i="15"/>
  <c r="F2529" i="15"/>
  <c r="F2528" i="15"/>
  <c r="F2527" i="15"/>
  <c r="F2526" i="15"/>
  <c r="F2525" i="15"/>
  <c r="F2524" i="15"/>
  <c r="F2523" i="15"/>
  <c r="F2522" i="15"/>
  <c r="F2521" i="15"/>
  <c r="F2520" i="15"/>
  <c r="F2519" i="15"/>
  <c r="F2518" i="15"/>
  <c r="F2517" i="15"/>
  <c r="F2516" i="15"/>
  <c r="F2515" i="15"/>
  <c r="F2514" i="15"/>
  <c r="F2513" i="15"/>
  <c r="F2512" i="15"/>
  <c r="F2511" i="15"/>
  <c r="F2510" i="15"/>
  <c r="F2509" i="15"/>
  <c r="F2508" i="15"/>
  <c r="F2507" i="15"/>
  <c r="F2506" i="15"/>
  <c r="F2505" i="15"/>
  <c r="F2504" i="15"/>
  <c r="F2503" i="15"/>
  <c r="F2502" i="15"/>
  <c r="F2501" i="15"/>
  <c r="F2500" i="15"/>
  <c r="F2499" i="15"/>
  <c r="F2498" i="15"/>
  <c r="F2497" i="15"/>
  <c r="F2496" i="15"/>
  <c r="F2495" i="15"/>
  <c r="F2494" i="15"/>
  <c r="F2493" i="15"/>
  <c r="F2492" i="15"/>
  <c r="F2491" i="15"/>
  <c r="F2490" i="15"/>
  <c r="F2489" i="15"/>
  <c r="F2488" i="15"/>
  <c r="F2487" i="15"/>
  <c r="F2486" i="15"/>
  <c r="F2485" i="15"/>
  <c r="F2484" i="15"/>
  <c r="F2483" i="15"/>
  <c r="F2482" i="15"/>
  <c r="F2481" i="15"/>
  <c r="F2480" i="15"/>
  <c r="F2479" i="15"/>
  <c r="F2478" i="15"/>
  <c r="F2477" i="15"/>
  <c r="F2476" i="15"/>
  <c r="F2475" i="15"/>
  <c r="F2474" i="15"/>
  <c r="F2473" i="15"/>
  <c r="F2472" i="15"/>
  <c r="F2471" i="15"/>
  <c r="F2470" i="15"/>
  <c r="F2469" i="15"/>
  <c r="F2468" i="15"/>
  <c r="F2467" i="15"/>
  <c r="F2466" i="15"/>
  <c r="F2465" i="15"/>
  <c r="F2464" i="15"/>
  <c r="F2463" i="15"/>
  <c r="F2462" i="15"/>
  <c r="F2461" i="15"/>
  <c r="F2460" i="15"/>
  <c r="F2459" i="15"/>
  <c r="F2458" i="15"/>
  <c r="F2457" i="15"/>
  <c r="F2456" i="15"/>
  <c r="F2455" i="15"/>
  <c r="F2454" i="15"/>
  <c r="F2453" i="15"/>
  <c r="F2452" i="15"/>
  <c r="F2451" i="15"/>
  <c r="F2450" i="15"/>
  <c r="F2449" i="15"/>
  <c r="F2448" i="15"/>
  <c r="F2447" i="15"/>
  <c r="F2446" i="15"/>
  <c r="F2445" i="15"/>
  <c r="F2444" i="15"/>
  <c r="F2443" i="15"/>
  <c r="F2442" i="15"/>
  <c r="F2441" i="15"/>
  <c r="F2440" i="15"/>
  <c r="F2439" i="15"/>
  <c r="F2438" i="15"/>
  <c r="F2437" i="15"/>
  <c r="F2436" i="15"/>
  <c r="F2435" i="15"/>
  <c r="F2434" i="15"/>
  <c r="F2433" i="15"/>
  <c r="F2432" i="15"/>
  <c r="F2431" i="15"/>
  <c r="F2430" i="15"/>
  <c r="F2429" i="15"/>
  <c r="F2428" i="15"/>
  <c r="F2427" i="15"/>
  <c r="F2426" i="15"/>
  <c r="F2425" i="15"/>
  <c r="F2424" i="15"/>
  <c r="F2423" i="15"/>
  <c r="F2422" i="15"/>
  <c r="F2421" i="15"/>
  <c r="F2420" i="15"/>
  <c r="F2419" i="15"/>
  <c r="F2418" i="15"/>
  <c r="F2417" i="15"/>
  <c r="F2416" i="15"/>
  <c r="F2415" i="15"/>
  <c r="F2414" i="15"/>
  <c r="F2413" i="15"/>
  <c r="F2412" i="15"/>
  <c r="F2411" i="15"/>
  <c r="F2410" i="15"/>
  <c r="F2409" i="15"/>
  <c r="F2408" i="15"/>
  <c r="F2407" i="15"/>
  <c r="F2406" i="15"/>
  <c r="F2405" i="15"/>
  <c r="F2404" i="15"/>
  <c r="F2403" i="15"/>
  <c r="F2402" i="15"/>
  <c r="F2401" i="15"/>
  <c r="F2400" i="15"/>
  <c r="F2399" i="15"/>
  <c r="F2398" i="15"/>
  <c r="F2397" i="15"/>
  <c r="F2396" i="15"/>
  <c r="F2395" i="15"/>
  <c r="F2394" i="15"/>
  <c r="F2393" i="15"/>
  <c r="F2392" i="15"/>
  <c r="F2391" i="15"/>
  <c r="F2390" i="15"/>
  <c r="F2389" i="15"/>
  <c r="F2388" i="15"/>
  <c r="F2387" i="15"/>
  <c r="F2386" i="15"/>
  <c r="F2385" i="15"/>
  <c r="F2384" i="15"/>
  <c r="F2383" i="15"/>
  <c r="F2382" i="15"/>
  <c r="F2381" i="15"/>
  <c r="F2380" i="15"/>
  <c r="F2379" i="15"/>
  <c r="F2378" i="15"/>
  <c r="F2377" i="15"/>
  <c r="F2376" i="15"/>
  <c r="F2375" i="15"/>
  <c r="F2374" i="15"/>
  <c r="F2373" i="15"/>
  <c r="F2372" i="15"/>
  <c r="F2371" i="15"/>
  <c r="F2370" i="15"/>
  <c r="F2369" i="15"/>
  <c r="F2368" i="15"/>
  <c r="F2367" i="15"/>
  <c r="F2366" i="15"/>
  <c r="F2365" i="15"/>
  <c r="F2364" i="15"/>
  <c r="F2363" i="15"/>
  <c r="F2362" i="15"/>
  <c r="F2361" i="15"/>
  <c r="F2360" i="15"/>
  <c r="F2359" i="15"/>
  <c r="F2358" i="15"/>
  <c r="F2357" i="15"/>
  <c r="F2356" i="15"/>
  <c r="F2355" i="15"/>
  <c r="F2354" i="15"/>
  <c r="F2353" i="15"/>
  <c r="F2352" i="15"/>
  <c r="F2351" i="15"/>
  <c r="F2350" i="15"/>
  <c r="F2349" i="15"/>
  <c r="F2348" i="15"/>
  <c r="F2347" i="15"/>
  <c r="F2346" i="15"/>
  <c r="F2345" i="15"/>
  <c r="F2344" i="15"/>
  <c r="F2343" i="15"/>
  <c r="F2342" i="15"/>
  <c r="F2341" i="15"/>
  <c r="F2340" i="15"/>
  <c r="F2339" i="15"/>
  <c r="F2338" i="15"/>
  <c r="F2337" i="15"/>
  <c r="F2336" i="15"/>
  <c r="F2335" i="15"/>
  <c r="F2334" i="15"/>
  <c r="F2333" i="15"/>
  <c r="F2332" i="15"/>
  <c r="F2331" i="15"/>
  <c r="F2330" i="15"/>
  <c r="F2329" i="15"/>
  <c r="F2328" i="15"/>
  <c r="F2327" i="15"/>
  <c r="F2326" i="15"/>
  <c r="F2325" i="15"/>
  <c r="F2324" i="15"/>
  <c r="F2323" i="15"/>
  <c r="F2322" i="15"/>
  <c r="F2321" i="15"/>
  <c r="F2320" i="15"/>
  <c r="F2319" i="15"/>
  <c r="F2318" i="15"/>
  <c r="F2317" i="15"/>
  <c r="F2316" i="15"/>
  <c r="F2315" i="15"/>
  <c r="F2314" i="15"/>
  <c r="F2313" i="15"/>
  <c r="F2312" i="15"/>
  <c r="F2311" i="15"/>
  <c r="F2310" i="15"/>
  <c r="F2309" i="15"/>
  <c r="F2308" i="15"/>
  <c r="F2307" i="15"/>
  <c r="F2306" i="15"/>
  <c r="F2305" i="15"/>
  <c r="F2304" i="15"/>
  <c r="F2303" i="15"/>
  <c r="F2302" i="15"/>
  <c r="F2301" i="15"/>
  <c r="F2300" i="15"/>
  <c r="F2299" i="15"/>
  <c r="F2298" i="15"/>
  <c r="F2297" i="15"/>
  <c r="F2296" i="15"/>
  <c r="F2295" i="15"/>
  <c r="F2294" i="15"/>
  <c r="F2293" i="15"/>
  <c r="F2292" i="15"/>
  <c r="F2291" i="15"/>
  <c r="F2290" i="15"/>
  <c r="F2289" i="15"/>
  <c r="F2288" i="15"/>
  <c r="F2287" i="15"/>
  <c r="F2286" i="15"/>
  <c r="F2285" i="15"/>
  <c r="F2284" i="15"/>
  <c r="F2283" i="15"/>
  <c r="F2282" i="15"/>
  <c r="F2281" i="15"/>
  <c r="F2280" i="15"/>
  <c r="F2279" i="15"/>
  <c r="F2278" i="15"/>
  <c r="F2277" i="15"/>
  <c r="F2276" i="15"/>
  <c r="F2275" i="15"/>
  <c r="F2274" i="15"/>
  <c r="F2273" i="15"/>
  <c r="F2272" i="15"/>
  <c r="F2271" i="15"/>
  <c r="F2270" i="15"/>
  <c r="F2269" i="15"/>
  <c r="F2268" i="15"/>
  <c r="F2267" i="15"/>
  <c r="F2266" i="15"/>
  <c r="F2265" i="15"/>
  <c r="F2264" i="15"/>
  <c r="F2263" i="15"/>
  <c r="F2262" i="15"/>
  <c r="F2261" i="15"/>
  <c r="F2260" i="15"/>
  <c r="F2259" i="15"/>
  <c r="F2258" i="15"/>
  <c r="F2257" i="15"/>
  <c r="F2256" i="15"/>
  <c r="F2255" i="15"/>
  <c r="F2254" i="15"/>
  <c r="F2253" i="15"/>
  <c r="F2252" i="15"/>
  <c r="F2251" i="15"/>
  <c r="F2250" i="15"/>
  <c r="F2249" i="15"/>
  <c r="F2248" i="15"/>
  <c r="F2247" i="15"/>
  <c r="F2246" i="15"/>
  <c r="F2245" i="15"/>
  <c r="F2244" i="15"/>
  <c r="F2243" i="15"/>
  <c r="F2242" i="15"/>
  <c r="F2241" i="15"/>
  <c r="F2240" i="15"/>
  <c r="F2239" i="15"/>
  <c r="F2238" i="15"/>
  <c r="F2237" i="15"/>
  <c r="F2236" i="15"/>
  <c r="F2235" i="15"/>
  <c r="F2234" i="15"/>
  <c r="F2233" i="15"/>
  <c r="F2232" i="15"/>
  <c r="F2231" i="15"/>
  <c r="F2230" i="15"/>
  <c r="F2229" i="15"/>
  <c r="F2228" i="15"/>
  <c r="F2227" i="15"/>
  <c r="F2226" i="15"/>
  <c r="F2225" i="15"/>
  <c r="F2224" i="15"/>
  <c r="F2223" i="15"/>
  <c r="F2222" i="15"/>
  <c r="F2221" i="15"/>
  <c r="F2220" i="15"/>
  <c r="F2219" i="15"/>
  <c r="F2218" i="15"/>
  <c r="F2217" i="15"/>
  <c r="F2216" i="15"/>
  <c r="F2215" i="15"/>
  <c r="F2214" i="15"/>
  <c r="F2213" i="15"/>
  <c r="F2212" i="15"/>
  <c r="F2211" i="15"/>
  <c r="F2210" i="15"/>
  <c r="F2209" i="15"/>
  <c r="F2208" i="15"/>
  <c r="F2207" i="15"/>
  <c r="F2206" i="15"/>
  <c r="F2205" i="15"/>
  <c r="F2204" i="15"/>
  <c r="F2203" i="15"/>
  <c r="F2202" i="15"/>
  <c r="F2201" i="15"/>
  <c r="F2200" i="15"/>
  <c r="F2199" i="15"/>
  <c r="F2198" i="15"/>
  <c r="F2197" i="15"/>
  <c r="F2196" i="15"/>
  <c r="F2195" i="15"/>
  <c r="F2194" i="15"/>
  <c r="F2193" i="15"/>
  <c r="F2192" i="15"/>
  <c r="F2191" i="15"/>
  <c r="F2190" i="15"/>
  <c r="F2189" i="15"/>
  <c r="F2188" i="15"/>
  <c r="F2187" i="15"/>
  <c r="F2186" i="15"/>
  <c r="F2185" i="15"/>
  <c r="F2184" i="15"/>
  <c r="F2183" i="15"/>
  <c r="F2182" i="15"/>
  <c r="F2181" i="15"/>
  <c r="F2180" i="15"/>
  <c r="F2179" i="15"/>
  <c r="F2178" i="15"/>
  <c r="F2177" i="15"/>
  <c r="F2176" i="15"/>
  <c r="F2175" i="15"/>
  <c r="F2174" i="15"/>
  <c r="F2173" i="15"/>
  <c r="F2172" i="15"/>
  <c r="F2171" i="15"/>
  <c r="F2170" i="15"/>
  <c r="F2169" i="15"/>
  <c r="F2168" i="15"/>
  <c r="F2167" i="15"/>
  <c r="F2166" i="15"/>
  <c r="F2165" i="15"/>
  <c r="F2164" i="15"/>
  <c r="F2163" i="15"/>
  <c r="F2162" i="15"/>
  <c r="F2161" i="15"/>
  <c r="F2160" i="15"/>
  <c r="F2159" i="15"/>
  <c r="F2158" i="15"/>
  <c r="F2157" i="15"/>
  <c r="F2156" i="15"/>
  <c r="F2155" i="15"/>
  <c r="F2154" i="15"/>
  <c r="F2153" i="15"/>
  <c r="F2152" i="15"/>
  <c r="F2151" i="15"/>
  <c r="F2150" i="15"/>
  <c r="F2149" i="15"/>
  <c r="F2148" i="15"/>
  <c r="F2147" i="15"/>
  <c r="F2146" i="15"/>
  <c r="F2145" i="15"/>
  <c r="F2144" i="15"/>
  <c r="F2143" i="15"/>
  <c r="F2142" i="15"/>
  <c r="F2141" i="15"/>
  <c r="F2140" i="15"/>
  <c r="F2139" i="15"/>
  <c r="F2138" i="15"/>
  <c r="F2137" i="15"/>
  <c r="F2136" i="15"/>
  <c r="F2135" i="15"/>
  <c r="F2134" i="15"/>
  <c r="F2133" i="15"/>
  <c r="F2132" i="15"/>
  <c r="F2131" i="15"/>
  <c r="F2130" i="15"/>
  <c r="F2129" i="15"/>
  <c r="F2128" i="15"/>
  <c r="F2127" i="15"/>
  <c r="F2126" i="15"/>
  <c r="F2125" i="15"/>
  <c r="F2124" i="15"/>
  <c r="F2123" i="15"/>
  <c r="F2122" i="15"/>
  <c r="F2121" i="15"/>
  <c r="F2120" i="15"/>
  <c r="F2119" i="15"/>
  <c r="F2118" i="15"/>
  <c r="F2117" i="15"/>
  <c r="F2116" i="15"/>
  <c r="F2115" i="15"/>
  <c r="F2114" i="15"/>
  <c r="F2113" i="15"/>
  <c r="F2112" i="15"/>
  <c r="F2111" i="15"/>
  <c r="F2110" i="15"/>
  <c r="F2109" i="15"/>
  <c r="F2108" i="15"/>
  <c r="F2107" i="15"/>
  <c r="F2106" i="15"/>
  <c r="F2105" i="15"/>
  <c r="F2104" i="15"/>
  <c r="F2103" i="15"/>
  <c r="F2102" i="15"/>
  <c r="F2101" i="15"/>
  <c r="F2100" i="15"/>
  <c r="F2099" i="15"/>
  <c r="F2098" i="15"/>
  <c r="F2097" i="15"/>
  <c r="F2096" i="15"/>
  <c r="F2095" i="15"/>
  <c r="F2094" i="15"/>
  <c r="F2093" i="15"/>
  <c r="F2092" i="15"/>
  <c r="F2091" i="15"/>
  <c r="F2090" i="15"/>
  <c r="F2089" i="15"/>
  <c r="F2088" i="15"/>
  <c r="F2087" i="15"/>
  <c r="F2086" i="15"/>
  <c r="F2085" i="15"/>
  <c r="F2084" i="15"/>
  <c r="F2083" i="15"/>
  <c r="F2082" i="15"/>
  <c r="F2081" i="15"/>
  <c r="F2080" i="15"/>
  <c r="F2079" i="15"/>
  <c r="F2078" i="15"/>
  <c r="F2077" i="15"/>
  <c r="F2076" i="15"/>
  <c r="F2075" i="15"/>
  <c r="F2074" i="15"/>
  <c r="F2073" i="15"/>
  <c r="F2072" i="15"/>
  <c r="F2071" i="15"/>
  <c r="F2070" i="15"/>
  <c r="F2069" i="15"/>
  <c r="F2068" i="15"/>
  <c r="F2067" i="15"/>
  <c r="F2066" i="15"/>
  <c r="F2065" i="15"/>
  <c r="F2064" i="15"/>
  <c r="F2063" i="15"/>
  <c r="F2062" i="15"/>
  <c r="F2061" i="15"/>
  <c r="F2060" i="15"/>
  <c r="F2059" i="15"/>
  <c r="F2058" i="15"/>
  <c r="F2057" i="15"/>
  <c r="F2056" i="15"/>
  <c r="F2055" i="15"/>
  <c r="F2054" i="15"/>
  <c r="F2053" i="15"/>
  <c r="F2052" i="15"/>
  <c r="F2051" i="15"/>
  <c r="F2050" i="15"/>
  <c r="F2049" i="15"/>
  <c r="F2048" i="15"/>
  <c r="F2047" i="15"/>
  <c r="F2046" i="15"/>
  <c r="F2045" i="15"/>
  <c r="F2044" i="15"/>
  <c r="F2043" i="15"/>
  <c r="F2042" i="15"/>
  <c r="F2041" i="15"/>
  <c r="F2040" i="15"/>
  <c r="F2039" i="15"/>
  <c r="F2038" i="15"/>
  <c r="F2037" i="15"/>
  <c r="F2036" i="15"/>
  <c r="F2035" i="15"/>
  <c r="F2034" i="15"/>
  <c r="F2033" i="15"/>
  <c r="F2032" i="15"/>
  <c r="F2031" i="15"/>
  <c r="F2030" i="15"/>
  <c r="F2029" i="15"/>
  <c r="F2028" i="15"/>
  <c r="F2027" i="15"/>
  <c r="F2026" i="15"/>
  <c r="F2025" i="15"/>
  <c r="F2024" i="15"/>
  <c r="F2023" i="15"/>
  <c r="F2022" i="15"/>
  <c r="F2021" i="15"/>
  <c r="F2020" i="15"/>
  <c r="F2019" i="15"/>
  <c r="F2018" i="15"/>
  <c r="F2017" i="15"/>
  <c r="F2016" i="15"/>
  <c r="F2015" i="15"/>
  <c r="F2014" i="15"/>
  <c r="F2013" i="15"/>
  <c r="F2012" i="15"/>
  <c r="F2011" i="15"/>
  <c r="F2010" i="15"/>
  <c r="F2009" i="15"/>
  <c r="F2008" i="15"/>
  <c r="F2007" i="15"/>
  <c r="F2006" i="15"/>
  <c r="F2005" i="15"/>
  <c r="F2004" i="15"/>
  <c r="F2003" i="15"/>
  <c r="F2002" i="15"/>
  <c r="F2001" i="15"/>
  <c r="F2000" i="15"/>
  <c r="F1999" i="15"/>
  <c r="F1998" i="15"/>
  <c r="F1997" i="15"/>
  <c r="F1996" i="15"/>
  <c r="F1995" i="15"/>
  <c r="F1994" i="15"/>
  <c r="F1993" i="15"/>
  <c r="F1992" i="15"/>
  <c r="F1991" i="15"/>
  <c r="F1990" i="15"/>
  <c r="F1989" i="15"/>
  <c r="F1988" i="15"/>
  <c r="F1987" i="15"/>
  <c r="F1986" i="15"/>
  <c r="F1985" i="15"/>
  <c r="F1984" i="15"/>
  <c r="F1983" i="15"/>
  <c r="F1982" i="15"/>
  <c r="F1981" i="15"/>
  <c r="F1980" i="15"/>
  <c r="F1979" i="15"/>
  <c r="F1978" i="15"/>
  <c r="F1977" i="15"/>
  <c r="F1976" i="15"/>
  <c r="F1975" i="15"/>
  <c r="F1974" i="15"/>
  <c r="F1973" i="15"/>
  <c r="F1972" i="15"/>
  <c r="F1971" i="15"/>
  <c r="F1970" i="15"/>
  <c r="F1969" i="15"/>
  <c r="F1968" i="15"/>
  <c r="F1967" i="15"/>
  <c r="F1966" i="15"/>
  <c r="F1965" i="15"/>
  <c r="F1964" i="15"/>
  <c r="F1963" i="15"/>
  <c r="F1962" i="15"/>
  <c r="F1961" i="15"/>
  <c r="F1960" i="15"/>
  <c r="F1959" i="15"/>
  <c r="F1958" i="15"/>
  <c r="F1957" i="15"/>
  <c r="F1956" i="15"/>
  <c r="F1955" i="15"/>
  <c r="F1954" i="15"/>
  <c r="F1953" i="15"/>
  <c r="F1952" i="15"/>
  <c r="F1951" i="15"/>
  <c r="F1950" i="15"/>
  <c r="F1949" i="15"/>
  <c r="F1948" i="15"/>
  <c r="F1947" i="15"/>
  <c r="F1946" i="15"/>
  <c r="F1945" i="15"/>
  <c r="F1944" i="15"/>
  <c r="F1943" i="15"/>
  <c r="F1942" i="15"/>
  <c r="F1941" i="15"/>
  <c r="F1940" i="15"/>
  <c r="F1939" i="15"/>
  <c r="F1938" i="15"/>
  <c r="F1937" i="15"/>
  <c r="F1936" i="15"/>
  <c r="F1935" i="15"/>
  <c r="F1934" i="15"/>
  <c r="F1933" i="15"/>
  <c r="F1932" i="15"/>
  <c r="F1931" i="15"/>
  <c r="F1930" i="15"/>
  <c r="F1929" i="15"/>
  <c r="F1928" i="15"/>
  <c r="F1927" i="15"/>
  <c r="F1926" i="15"/>
  <c r="F1925" i="15"/>
  <c r="F1924" i="15"/>
  <c r="F1923" i="15"/>
  <c r="F1922" i="15"/>
  <c r="F1921" i="15"/>
  <c r="F1920" i="15"/>
  <c r="F1919" i="15"/>
  <c r="F1918" i="15"/>
  <c r="F1917" i="15"/>
  <c r="F1916" i="15"/>
  <c r="F1915" i="15"/>
  <c r="F1914" i="15"/>
  <c r="F1913" i="15"/>
  <c r="F1912" i="15"/>
  <c r="F1911" i="15"/>
  <c r="F1910" i="15"/>
  <c r="F1909" i="15"/>
  <c r="F1908" i="15"/>
  <c r="F1907" i="15"/>
  <c r="F1906" i="15"/>
  <c r="F1905" i="15"/>
  <c r="F1904" i="15"/>
  <c r="F1903" i="15"/>
  <c r="F1902" i="15"/>
  <c r="F1901" i="15"/>
  <c r="F1900" i="15"/>
  <c r="F1899" i="15"/>
  <c r="F1898" i="15"/>
  <c r="F1897" i="15"/>
  <c r="F1896" i="15"/>
  <c r="F1895" i="15"/>
  <c r="F1894" i="15"/>
  <c r="F1893" i="15"/>
  <c r="F1892" i="15"/>
  <c r="F1891" i="15"/>
  <c r="F1890" i="15"/>
  <c r="F1889" i="15"/>
  <c r="F1888" i="15"/>
  <c r="F1887" i="15"/>
  <c r="F1886" i="15"/>
  <c r="F1885" i="15"/>
  <c r="F1884" i="15"/>
  <c r="F1883" i="15"/>
  <c r="F1882" i="15"/>
  <c r="F1881" i="15"/>
  <c r="F1880" i="15"/>
  <c r="F1879" i="15"/>
  <c r="F1878" i="15"/>
  <c r="F1877" i="15"/>
  <c r="F1876" i="15"/>
  <c r="F1875" i="15"/>
  <c r="F1874" i="15"/>
  <c r="F1873" i="15"/>
  <c r="F1872" i="15"/>
  <c r="F1871" i="15"/>
  <c r="F1870" i="15"/>
  <c r="F1869" i="15"/>
  <c r="F1868" i="15"/>
  <c r="F1867" i="15"/>
  <c r="F1866" i="15"/>
  <c r="F1865" i="15"/>
  <c r="F1864" i="15"/>
  <c r="F1863" i="15"/>
  <c r="F1862" i="15"/>
  <c r="F1861" i="15"/>
  <c r="F1860" i="15"/>
  <c r="F1859" i="15"/>
  <c r="F1858" i="15"/>
  <c r="F1857" i="15"/>
  <c r="F1856" i="15"/>
  <c r="F1855" i="15"/>
  <c r="F1854" i="15"/>
  <c r="F1853" i="15"/>
  <c r="F1852" i="15"/>
  <c r="F1851" i="15"/>
  <c r="F1850" i="15"/>
  <c r="F1849" i="15"/>
  <c r="F1848" i="15"/>
  <c r="F1847" i="15"/>
  <c r="F1846" i="15"/>
  <c r="F1845" i="15"/>
  <c r="F1844" i="15"/>
  <c r="F1843" i="15"/>
  <c r="F1842" i="15"/>
  <c r="F1841" i="15"/>
  <c r="F1840" i="15"/>
  <c r="F1839" i="15"/>
  <c r="F1838" i="15"/>
  <c r="F1837" i="15"/>
  <c r="F1836" i="15"/>
  <c r="F1835" i="15"/>
  <c r="F1834" i="15"/>
  <c r="F1833" i="15"/>
  <c r="F1832" i="15"/>
  <c r="F1831" i="15"/>
  <c r="F1830" i="15"/>
  <c r="F1829" i="15"/>
  <c r="F1828" i="15"/>
  <c r="F1827" i="15"/>
  <c r="F1826" i="15"/>
  <c r="F1825" i="15"/>
  <c r="F1824" i="15"/>
  <c r="F1823" i="15"/>
  <c r="F1822" i="15"/>
  <c r="F1821" i="15"/>
  <c r="F1820" i="15"/>
  <c r="F1819" i="15"/>
  <c r="F1818" i="15"/>
  <c r="F1817" i="15"/>
  <c r="F1816" i="15"/>
  <c r="F1815" i="15"/>
  <c r="F1814" i="15"/>
  <c r="F1813" i="15"/>
  <c r="F1812" i="15"/>
  <c r="F1811" i="15"/>
  <c r="F1810" i="15"/>
  <c r="F1809" i="15"/>
  <c r="F1808" i="15"/>
  <c r="F1807" i="15"/>
  <c r="F1806" i="15"/>
  <c r="F1805" i="15"/>
  <c r="F1804" i="15"/>
  <c r="F1803" i="15"/>
  <c r="F1802" i="15"/>
  <c r="F1801" i="15"/>
  <c r="F1800" i="15"/>
  <c r="F1799" i="15"/>
  <c r="F1798" i="15"/>
  <c r="F1797" i="15"/>
  <c r="F1796" i="15"/>
  <c r="F1795" i="15"/>
  <c r="F1794" i="15"/>
  <c r="F1793" i="15"/>
  <c r="F1792" i="15"/>
  <c r="F1791" i="15"/>
  <c r="F1790" i="15"/>
  <c r="F1789" i="15"/>
  <c r="F1788" i="15"/>
  <c r="F1787" i="15"/>
  <c r="F1786" i="15"/>
  <c r="F1785" i="15"/>
  <c r="F1784" i="15"/>
  <c r="F1783" i="15"/>
  <c r="F1782" i="15"/>
  <c r="F1781" i="15"/>
  <c r="F1780" i="15"/>
  <c r="F1779" i="15"/>
  <c r="F1778" i="15"/>
  <c r="F1777" i="15"/>
  <c r="F1776" i="15"/>
  <c r="F1775" i="15"/>
  <c r="F1774" i="15"/>
  <c r="F1773" i="15"/>
  <c r="F1772" i="15"/>
  <c r="F1771" i="15"/>
  <c r="F1770" i="15"/>
  <c r="F1769" i="15"/>
  <c r="F1768" i="15"/>
  <c r="F1767" i="15"/>
  <c r="F1766" i="15"/>
  <c r="F1765" i="15"/>
  <c r="F1764" i="15"/>
  <c r="F1763" i="15"/>
  <c r="F1762" i="15"/>
  <c r="F1761" i="15"/>
  <c r="F1760" i="15"/>
  <c r="F1759" i="15"/>
  <c r="F1758" i="15"/>
  <c r="F1757" i="15"/>
  <c r="F1756" i="15"/>
  <c r="F1755" i="15"/>
  <c r="F1754" i="15"/>
  <c r="F1753" i="15"/>
  <c r="F1752" i="15"/>
  <c r="F1751" i="15"/>
  <c r="F1750" i="15"/>
  <c r="F1749" i="15"/>
  <c r="F1748" i="15"/>
  <c r="F1747" i="15"/>
  <c r="F1746" i="15"/>
  <c r="F1745" i="15"/>
  <c r="F1744" i="15"/>
  <c r="F1743" i="15"/>
  <c r="F1742" i="15"/>
  <c r="F1741" i="15"/>
  <c r="F1740" i="15"/>
  <c r="F1739" i="15"/>
  <c r="F1738" i="15"/>
  <c r="F1737" i="15"/>
  <c r="F1736" i="15"/>
  <c r="F1735" i="15"/>
  <c r="F1734" i="15"/>
  <c r="F1733" i="15"/>
  <c r="F1732" i="15"/>
  <c r="F1731" i="15"/>
  <c r="F1730" i="15"/>
  <c r="F1729" i="15"/>
  <c r="F1728" i="15"/>
  <c r="F1727" i="15"/>
  <c r="F1726" i="15"/>
  <c r="F1725" i="15"/>
  <c r="F1724" i="15"/>
  <c r="F1723" i="15"/>
  <c r="F1722" i="15"/>
  <c r="F1721" i="15"/>
  <c r="F1720" i="15"/>
  <c r="F1719" i="15"/>
  <c r="F1718" i="15"/>
  <c r="F1717" i="15"/>
  <c r="F1716" i="15"/>
  <c r="F1715" i="15"/>
  <c r="F1714" i="15"/>
  <c r="F1713" i="15"/>
  <c r="F1712" i="15"/>
  <c r="F1711" i="15"/>
  <c r="F1710" i="15"/>
  <c r="F1709" i="15"/>
  <c r="F1708" i="15"/>
  <c r="F1707" i="15"/>
  <c r="F1706" i="15"/>
  <c r="F1705" i="15"/>
  <c r="F1704" i="15"/>
  <c r="F1703" i="15"/>
  <c r="F1702" i="15"/>
  <c r="F1701" i="15"/>
  <c r="F1700" i="15"/>
  <c r="F1699" i="15"/>
  <c r="F1698" i="15"/>
  <c r="F1697" i="15"/>
  <c r="F1696" i="15"/>
  <c r="F1695" i="15"/>
  <c r="F1694" i="15"/>
  <c r="F1693" i="15"/>
  <c r="F1692" i="15"/>
  <c r="F1691" i="15"/>
  <c r="F1690" i="15"/>
  <c r="F1689" i="15"/>
  <c r="F1688" i="15"/>
  <c r="F1687" i="15"/>
  <c r="F1686" i="15"/>
  <c r="F1685" i="15"/>
  <c r="F1684" i="15"/>
  <c r="F1683" i="15"/>
  <c r="F1682" i="15"/>
  <c r="F1681" i="15"/>
  <c r="F1680" i="15"/>
  <c r="F1679" i="15"/>
  <c r="F1678" i="15"/>
  <c r="F1677" i="15"/>
  <c r="F1676" i="15"/>
  <c r="F1675" i="15"/>
  <c r="F1674" i="15"/>
  <c r="F1673" i="15"/>
  <c r="F1672" i="15"/>
  <c r="F1671" i="15"/>
  <c r="F1670" i="15"/>
  <c r="F1669" i="15"/>
  <c r="F1668" i="15"/>
  <c r="F1667" i="15"/>
  <c r="F1666" i="15"/>
  <c r="F1665" i="15"/>
  <c r="F1664" i="15"/>
  <c r="F1663" i="15"/>
  <c r="F1662" i="15"/>
  <c r="F1661" i="15"/>
  <c r="F1660" i="15"/>
  <c r="F1659" i="15"/>
  <c r="F1658" i="15"/>
  <c r="F1657" i="15"/>
  <c r="F1656" i="15"/>
  <c r="F1655" i="15"/>
  <c r="F1654" i="15"/>
  <c r="F1653" i="15"/>
  <c r="F1652" i="15"/>
  <c r="F1651" i="15"/>
  <c r="F1650" i="15"/>
  <c r="F1649" i="15"/>
  <c r="F1648" i="15"/>
  <c r="F1647" i="15"/>
  <c r="F1646" i="15"/>
  <c r="F1645" i="15"/>
  <c r="F1644" i="15"/>
  <c r="F1643" i="15"/>
  <c r="F1642" i="15"/>
  <c r="F1641" i="15"/>
  <c r="F1640" i="15"/>
  <c r="F1639" i="15"/>
  <c r="F1638" i="15"/>
  <c r="F1637" i="15"/>
  <c r="F1636" i="15"/>
  <c r="F1635" i="15"/>
  <c r="F1634" i="15"/>
  <c r="F1633" i="15"/>
  <c r="F1632" i="15"/>
  <c r="F1631" i="15"/>
  <c r="F1630" i="15"/>
  <c r="F1629" i="15"/>
  <c r="F1628" i="15"/>
  <c r="F1627" i="15"/>
  <c r="F1626" i="15"/>
  <c r="F1625" i="15"/>
  <c r="F1624" i="15"/>
  <c r="F1623" i="15"/>
  <c r="F1622" i="15"/>
  <c r="F1621" i="15"/>
  <c r="F1620" i="15"/>
  <c r="F1619" i="15"/>
  <c r="F1618" i="15"/>
  <c r="F1617" i="15"/>
  <c r="F1616" i="15"/>
  <c r="F1615" i="15"/>
  <c r="F1614" i="15"/>
  <c r="F1613" i="15"/>
  <c r="F1612" i="15"/>
  <c r="F1611" i="15"/>
  <c r="F1610" i="15"/>
  <c r="F1609" i="15"/>
  <c r="F1608" i="15"/>
  <c r="F1607" i="15"/>
  <c r="F1606" i="15"/>
  <c r="F1605" i="15"/>
  <c r="F1604" i="15"/>
  <c r="F1603" i="15"/>
  <c r="F1602" i="15"/>
  <c r="F1601" i="15"/>
  <c r="F1600" i="15"/>
  <c r="F1599" i="15"/>
  <c r="F1598" i="15"/>
  <c r="F1597" i="15"/>
  <c r="F1596" i="15"/>
  <c r="F1595" i="15"/>
  <c r="F1594" i="15"/>
  <c r="F1593" i="15"/>
  <c r="F1592" i="15"/>
  <c r="F1591" i="15"/>
  <c r="F1590" i="15"/>
  <c r="F1589" i="15"/>
  <c r="F1588" i="15"/>
  <c r="F1587" i="15"/>
  <c r="F1586" i="15"/>
  <c r="F1585" i="15"/>
  <c r="F1584" i="15"/>
  <c r="F1583" i="15"/>
  <c r="F1582" i="15"/>
  <c r="F1581" i="15"/>
  <c r="F1580" i="15"/>
  <c r="F1579" i="15"/>
  <c r="F1578" i="15"/>
  <c r="F1577" i="15"/>
  <c r="F1576" i="15"/>
  <c r="F1575" i="15"/>
  <c r="F1574" i="15"/>
  <c r="F1573" i="15"/>
  <c r="F1572" i="15"/>
  <c r="F1571" i="15"/>
  <c r="F1570" i="15"/>
  <c r="F1569" i="15"/>
  <c r="F1568" i="15"/>
  <c r="F1567" i="15"/>
  <c r="F1566" i="15"/>
  <c r="F1565" i="15"/>
  <c r="F1564" i="15"/>
  <c r="F1563" i="15"/>
  <c r="F1562" i="15"/>
  <c r="F1561" i="15"/>
  <c r="F1560" i="15"/>
  <c r="F1559" i="15"/>
  <c r="F1558" i="15"/>
  <c r="F1557" i="15"/>
  <c r="F1556" i="15"/>
  <c r="F1555" i="15"/>
  <c r="F1554" i="15"/>
  <c r="F1553" i="15"/>
  <c r="F1552" i="15"/>
  <c r="F1551" i="15"/>
  <c r="F1550" i="15"/>
  <c r="F1549" i="15"/>
  <c r="F1548" i="15"/>
  <c r="F1547" i="15"/>
  <c r="F1546" i="15"/>
  <c r="F1545" i="15"/>
  <c r="F1544" i="15"/>
  <c r="F1543" i="15"/>
  <c r="F1542" i="15"/>
  <c r="F1541" i="15"/>
  <c r="F1540" i="15"/>
  <c r="F1539" i="15"/>
  <c r="F1538" i="15"/>
  <c r="F1537" i="15"/>
  <c r="F1536" i="15"/>
  <c r="F1535" i="15"/>
  <c r="F1534" i="15"/>
  <c r="F1533" i="15"/>
  <c r="F1532" i="15"/>
  <c r="F1531" i="15"/>
  <c r="F1530" i="15"/>
  <c r="F1529" i="15"/>
  <c r="F1528" i="15"/>
  <c r="F1527" i="15"/>
  <c r="F1526" i="15"/>
  <c r="F1525" i="15"/>
  <c r="F1524" i="15"/>
  <c r="F1523" i="15"/>
  <c r="F1522" i="15"/>
  <c r="F1521" i="15"/>
  <c r="F1520" i="15"/>
  <c r="F1519" i="15"/>
  <c r="F1518" i="15"/>
  <c r="F1517" i="15"/>
  <c r="F1516" i="15"/>
  <c r="F1515" i="15"/>
  <c r="F1514" i="15"/>
  <c r="F1513" i="15"/>
  <c r="F1512" i="15"/>
  <c r="F1511" i="15"/>
  <c r="F1510" i="15"/>
  <c r="F1509" i="15"/>
  <c r="F1508" i="15"/>
  <c r="F1507" i="15"/>
  <c r="F1506" i="15"/>
  <c r="F1505" i="15"/>
  <c r="F1504" i="15"/>
  <c r="F1503" i="15"/>
  <c r="F1502" i="15"/>
  <c r="F1501" i="15"/>
  <c r="F1500" i="15"/>
  <c r="F1499" i="15"/>
  <c r="F1498" i="15"/>
  <c r="F1497" i="15"/>
  <c r="F1496" i="15"/>
  <c r="F1495" i="15"/>
  <c r="F1494" i="15"/>
  <c r="F1493" i="15"/>
  <c r="F1492" i="15"/>
  <c r="F1491" i="15"/>
  <c r="F1490" i="15"/>
  <c r="F1489" i="15"/>
  <c r="F1488" i="15"/>
  <c r="F1487" i="15"/>
  <c r="F1486" i="15"/>
  <c r="F1485" i="15"/>
  <c r="F1484" i="15"/>
  <c r="F1483" i="15"/>
  <c r="F1482" i="15"/>
  <c r="F1481" i="15"/>
  <c r="F1480" i="15"/>
  <c r="F1479" i="15"/>
  <c r="F1478" i="15"/>
  <c r="F1477" i="15"/>
  <c r="F1476" i="15"/>
  <c r="F1475" i="15"/>
  <c r="F1474" i="15"/>
  <c r="F1473" i="15"/>
  <c r="F1472" i="15"/>
  <c r="F1471" i="15"/>
  <c r="F1470" i="15"/>
  <c r="F1469" i="15"/>
  <c r="F1468" i="15"/>
  <c r="F1467" i="15"/>
  <c r="F1466" i="15"/>
  <c r="F1465" i="15"/>
  <c r="F1464" i="15"/>
  <c r="F1463" i="15"/>
  <c r="F1462" i="15"/>
  <c r="F1461" i="15"/>
  <c r="F1460" i="15"/>
  <c r="F1459" i="15"/>
  <c r="F1458" i="15"/>
  <c r="F1457" i="15"/>
  <c r="F1456" i="15"/>
  <c r="F1455" i="15"/>
  <c r="F1454" i="15"/>
  <c r="F1453" i="15"/>
  <c r="F1452" i="15"/>
  <c r="F1451" i="15"/>
  <c r="F1450" i="15"/>
  <c r="F1449" i="15"/>
  <c r="F1448" i="15"/>
  <c r="F1447" i="15"/>
  <c r="F1446" i="15"/>
  <c r="F1445" i="15"/>
  <c r="F1444" i="15"/>
  <c r="F1443" i="15"/>
  <c r="F1442" i="15"/>
  <c r="F1441" i="15"/>
  <c r="F1440" i="15"/>
  <c r="F1439" i="15"/>
  <c r="F1438" i="15"/>
  <c r="F1437" i="15"/>
  <c r="F1436" i="15"/>
  <c r="F1435" i="15"/>
  <c r="F1434" i="15"/>
  <c r="F1433" i="15"/>
  <c r="F1432" i="15"/>
  <c r="F1431" i="15"/>
  <c r="F1430" i="15"/>
  <c r="F1429" i="15"/>
  <c r="F1428" i="15"/>
  <c r="F1427" i="15"/>
  <c r="F1426" i="15"/>
  <c r="F1425" i="15"/>
  <c r="F1424" i="15"/>
  <c r="F1423" i="15"/>
  <c r="F1422" i="15"/>
  <c r="F1421" i="15"/>
  <c r="F1420" i="15"/>
  <c r="F1419" i="15"/>
  <c r="F1418" i="15"/>
  <c r="F1417" i="15"/>
  <c r="F1416" i="15"/>
  <c r="F1415" i="15"/>
  <c r="F1414" i="15"/>
  <c r="F1413" i="15"/>
  <c r="F1412" i="15"/>
  <c r="F1411" i="15"/>
  <c r="F1410" i="15"/>
  <c r="F1409" i="15"/>
  <c r="F1408" i="15"/>
  <c r="F1407" i="15"/>
  <c r="F1406" i="15"/>
  <c r="F1405" i="15"/>
  <c r="F1404" i="15"/>
  <c r="F1403" i="15"/>
  <c r="F1402" i="15"/>
  <c r="F1401" i="15"/>
  <c r="F1400" i="15"/>
  <c r="F1399" i="15"/>
  <c r="F1398" i="15"/>
  <c r="F1397" i="15"/>
  <c r="F1396" i="15"/>
  <c r="F1395" i="15"/>
  <c r="F1394" i="15"/>
  <c r="F1393" i="15"/>
  <c r="F1392" i="15"/>
  <c r="F1391" i="15"/>
  <c r="F1390" i="15"/>
  <c r="F1389" i="15"/>
  <c r="F1388" i="15"/>
  <c r="F1387" i="15"/>
  <c r="F1386" i="15"/>
  <c r="F1385" i="15"/>
  <c r="F1384" i="15"/>
  <c r="F1383" i="15"/>
  <c r="F1382" i="15"/>
  <c r="F1381" i="15"/>
  <c r="F1380" i="15"/>
  <c r="F1379" i="15"/>
  <c r="F1378" i="15"/>
  <c r="F1377" i="15"/>
  <c r="F1376" i="15"/>
  <c r="F1375" i="15"/>
  <c r="F1374" i="15"/>
  <c r="F1373" i="15"/>
  <c r="F1372" i="15"/>
  <c r="F1371" i="15"/>
  <c r="F1370" i="15"/>
  <c r="F1369" i="15"/>
  <c r="F1368" i="15"/>
  <c r="F1367" i="15"/>
  <c r="F1366" i="15"/>
  <c r="F1365" i="15"/>
  <c r="F1364" i="15"/>
  <c r="F1363" i="15"/>
  <c r="F1362" i="15"/>
  <c r="F1361" i="15"/>
  <c r="F1360" i="15"/>
  <c r="F1359" i="15"/>
  <c r="F1358" i="15"/>
  <c r="F1357" i="15"/>
  <c r="F1356" i="15"/>
  <c r="F1355" i="15"/>
  <c r="F1354" i="15"/>
  <c r="F1353" i="15"/>
  <c r="F1352" i="15"/>
  <c r="F1351" i="15"/>
  <c r="F1350" i="15"/>
  <c r="F1349" i="15"/>
  <c r="F1348" i="15"/>
  <c r="F1347" i="15"/>
  <c r="F1346" i="15"/>
  <c r="F1345" i="15"/>
  <c r="F1344" i="15"/>
  <c r="F1343" i="15"/>
  <c r="F1342" i="15"/>
  <c r="F1341" i="15"/>
  <c r="F1340" i="15"/>
  <c r="F1339" i="15"/>
  <c r="F1338" i="15"/>
  <c r="F1337" i="15"/>
  <c r="F1336" i="15"/>
  <c r="F1335" i="15"/>
  <c r="F1334" i="15"/>
  <c r="F1333" i="15"/>
  <c r="F1332" i="15"/>
  <c r="F1331" i="15"/>
  <c r="F1330" i="15"/>
  <c r="F1329" i="15"/>
  <c r="F1328" i="15"/>
  <c r="F1327" i="15"/>
  <c r="F1326" i="15"/>
  <c r="F1325" i="15"/>
  <c r="F1324" i="15"/>
  <c r="F1323" i="15"/>
  <c r="F1322" i="15"/>
  <c r="F1321" i="15"/>
  <c r="F1320" i="15"/>
  <c r="F1319" i="15"/>
  <c r="F1318" i="15"/>
  <c r="F1317" i="15"/>
  <c r="F1316" i="15"/>
  <c r="F1315" i="15"/>
  <c r="F1314" i="15"/>
  <c r="F1313" i="15"/>
  <c r="F1312" i="15"/>
  <c r="F1311" i="15"/>
  <c r="F1310" i="15"/>
  <c r="F1309" i="15"/>
  <c r="F1308" i="15"/>
  <c r="F1307" i="15"/>
  <c r="F1306" i="15"/>
  <c r="F1305" i="15"/>
  <c r="F1304" i="15"/>
  <c r="F1303" i="15"/>
  <c r="F1302" i="15"/>
  <c r="F1301" i="15"/>
  <c r="F1300" i="15"/>
  <c r="F1299" i="15"/>
  <c r="F1298" i="15"/>
  <c r="F1297" i="15"/>
  <c r="F1296" i="15"/>
  <c r="F1295" i="15"/>
  <c r="F1294" i="15"/>
  <c r="F1293" i="15"/>
  <c r="F1292" i="15"/>
  <c r="F1291" i="15"/>
  <c r="F1290" i="15"/>
  <c r="F1289" i="15"/>
  <c r="F1288" i="15"/>
  <c r="F1287" i="15"/>
  <c r="F1286" i="15"/>
  <c r="F1285" i="15"/>
  <c r="F1284" i="15"/>
  <c r="F1283" i="15"/>
  <c r="F1282" i="15"/>
  <c r="F1281" i="15"/>
  <c r="F1280" i="15"/>
  <c r="F1279" i="15"/>
  <c r="F1278" i="15"/>
  <c r="F1277" i="15"/>
  <c r="F1276" i="15"/>
  <c r="F1275" i="15"/>
  <c r="F1274" i="15"/>
  <c r="F1273" i="15"/>
  <c r="F1272" i="15"/>
  <c r="F1271" i="15"/>
  <c r="F1270" i="15"/>
  <c r="F1269" i="15"/>
  <c r="F1268" i="15"/>
  <c r="F1267" i="15"/>
  <c r="F1266" i="15"/>
  <c r="F1265" i="15"/>
  <c r="F1264" i="15"/>
  <c r="F1263" i="15"/>
  <c r="F1262" i="15"/>
  <c r="F1261" i="15"/>
  <c r="F1260" i="15"/>
  <c r="F1259" i="15"/>
  <c r="F1258" i="15"/>
  <c r="F1257" i="15"/>
  <c r="F1256" i="15"/>
  <c r="F1255" i="15"/>
  <c r="F1254" i="15"/>
  <c r="F1253" i="15"/>
  <c r="F1252" i="15"/>
  <c r="F1251" i="15"/>
  <c r="F1250" i="15"/>
  <c r="F1249" i="15"/>
  <c r="F1248" i="15"/>
  <c r="F1247" i="15"/>
  <c r="F1246" i="15"/>
  <c r="F1245" i="15"/>
  <c r="F1244" i="15"/>
  <c r="F1243" i="15"/>
  <c r="F1242" i="15"/>
  <c r="F1241" i="15"/>
  <c r="F1240" i="15"/>
  <c r="F1239" i="15"/>
  <c r="F1238" i="15"/>
  <c r="F1237" i="15"/>
  <c r="F1236" i="15"/>
  <c r="F1235" i="15"/>
  <c r="F1234" i="15"/>
  <c r="F1233" i="15"/>
  <c r="F1232" i="15"/>
  <c r="F1231" i="15"/>
  <c r="F1230" i="15"/>
  <c r="F1229" i="15"/>
  <c r="F1228" i="15"/>
  <c r="F1227" i="15"/>
  <c r="F1226" i="15"/>
  <c r="F1225" i="15"/>
  <c r="F1224" i="15"/>
  <c r="F1223" i="15"/>
  <c r="F1222" i="15"/>
  <c r="F1221" i="15"/>
  <c r="F1220" i="15"/>
  <c r="F1219" i="15"/>
  <c r="F1218" i="15"/>
  <c r="F1217" i="15"/>
  <c r="F1216" i="15"/>
  <c r="F1215" i="15"/>
  <c r="F1214" i="15"/>
  <c r="F1213" i="15"/>
  <c r="F1212" i="15"/>
  <c r="F1211" i="15"/>
  <c r="F1210" i="15"/>
  <c r="F1209" i="15"/>
  <c r="F1208" i="15"/>
  <c r="F1207" i="15"/>
  <c r="F1206" i="15"/>
  <c r="F1205" i="15"/>
  <c r="F1204" i="15"/>
  <c r="F1203" i="15"/>
  <c r="F1202" i="15"/>
  <c r="F1201" i="15"/>
  <c r="F1200" i="15"/>
  <c r="F1199" i="15"/>
  <c r="F1198" i="15"/>
  <c r="F1197" i="15"/>
  <c r="F1196" i="15"/>
  <c r="F1195" i="15"/>
  <c r="F1194" i="15"/>
  <c r="F1193" i="15"/>
  <c r="F1192" i="15"/>
  <c r="F1191" i="15"/>
  <c r="F1190" i="15"/>
  <c r="F1189" i="15"/>
  <c r="F1188" i="15"/>
  <c r="F1187" i="15"/>
  <c r="F1186" i="15"/>
  <c r="F1185" i="15"/>
  <c r="F1184" i="15"/>
  <c r="F1183" i="15"/>
  <c r="F1182" i="15"/>
  <c r="F1181" i="15"/>
  <c r="F1180" i="15"/>
  <c r="F1179" i="15"/>
  <c r="F1178" i="15"/>
  <c r="F1177" i="15"/>
  <c r="F1176" i="15"/>
  <c r="F1175" i="15"/>
  <c r="F1174" i="15"/>
  <c r="F1173" i="15"/>
  <c r="F1172" i="15"/>
  <c r="F1171" i="15"/>
  <c r="F1170" i="15"/>
  <c r="F1169" i="15"/>
  <c r="F1168" i="15"/>
  <c r="F1167" i="15"/>
  <c r="F1166" i="15"/>
  <c r="F1165" i="15"/>
  <c r="F1164" i="15"/>
  <c r="F1163" i="15"/>
  <c r="F1162" i="15"/>
  <c r="F1161" i="15"/>
  <c r="F1160" i="15"/>
  <c r="F1159" i="15"/>
  <c r="F1158" i="15"/>
  <c r="F1157" i="15"/>
  <c r="F1156" i="15"/>
  <c r="F1155" i="15"/>
  <c r="F1154" i="15"/>
  <c r="F1153" i="15"/>
  <c r="F1152" i="15"/>
  <c r="F1151" i="15"/>
  <c r="F1150" i="15"/>
  <c r="F1149" i="15"/>
  <c r="F1148" i="15"/>
  <c r="F1147" i="15"/>
  <c r="F1146" i="15"/>
  <c r="F1145" i="15"/>
  <c r="F1144" i="15"/>
  <c r="F1143" i="15"/>
  <c r="F1142" i="15"/>
  <c r="F1141" i="15"/>
  <c r="F1140" i="15"/>
  <c r="F1139" i="15"/>
  <c r="F1138" i="15"/>
  <c r="F1137" i="15"/>
  <c r="F1136" i="15"/>
  <c r="F1135" i="15"/>
  <c r="F1134" i="15"/>
  <c r="F1133" i="15"/>
  <c r="F1132" i="15"/>
  <c r="F1131" i="15"/>
  <c r="F1130" i="15"/>
  <c r="F1129" i="15"/>
  <c r="F1128" i="15"/>
  <c r="F1127" i="15"/>
  <c r="F1126" i="15"/>
  <c r="F1125" i="15"/>
  <c r="F1124" i="15"/>
  <c r="F1123" i="15"/>
  <c r="F1122" i="15"/>
  <c r="F1121" i="15"/>
  <c r="F1120" i="15"/>
  <c r="F1119" i="15"/>
  <c r="F1118" i="15"/>
  <c r="F1117" i="15"/>
  <c r="F1116" i="15"/>
  <c r="F1115" i="15"/>
  <c r="F1114" i="15"/>
  <c r="F1113" i="15"/>
  <c r="F1112" i="15"/>
  <c r="F1111" i="15"/>
  <c r="F1110" i="15"/>
  <c r="F1109" i="15"/>
  <c r="F1108" i="15"/>
  <c r="F1107" i="15"/>
  <c r="F1106" i="15"/>
  <c r="F1105" i="15"/>
  <c r="F1104" i="15"/>
  <c r="F1103" i="15"/>
  <c r="F1102" i="15"/>
  <c r="F1101" i="15"/>
  <c r="F1100" i="15"/>
  <c r="F1099" i="15"/>
  <c r="F1098" i="15"/>
  <c r="F1097" i="15"/>
  <c r="F1096" i="15"/>
  <c r="F1095" i="15"/>
  <c r="F1094" i="15"/>
  <c r="F1093" i="15"/>
  <c r="F1092" i="15"/>
  <c r="F1091" i="15"/>
  <c r="F1090" i="15"/>
  <c r="F1089" i="15"/>
  <c r="F1088" i="15"/>
  <c r="F1087" i="15"/>
  <c r="F1086" i="15"/>
  <c r="F1085" i="15"/>
  <c r="F1084" i="15"/>
  <c r="F1083" i="15"/>
  <c r="F1082" i="15"/>
  <c r="F1081" i="15"/>
  <c r="F1080" i="15"/>
  <c r="F1079" i="15"/>
  <c r="F1078" i="15"/>
  <c r="F1077" i="15"/>
  <c r="F1076" i="15"/>
  <c r="F1075" i="15"/>
  <c r="F1074" i="15"/>
  <c r="F1073" i="15"/>
  <c r="F1072" i="15"/>
  <c r="F1071" i="15"/>
  <c r="F1070" i="15"/>
  <c r="F1069" i="15"/>
  <c r="F1068" i="15"/>
  <c r="F1067" i="15"/>
  <c r="F1066" i="15"/>
  <c r="F1065" i="15"/>
  <c r="F1064" i="15"/>
  <c r="F1063" i="15"/>
  <c r="F1062" i="15"/>
  <c r="F1061" i="15"/>
  <c r="F1060" i="15"/>
  <c r="F1059" i="15"/>
  <c r="F1058" i="15"/>
  <c r="F1057" i="15"/>
  <c r="F1056" i="15"/>
  <c r="F1055" i="15"/>
  <c r="F1054" i="15"/>
  <c r="F1053" i="15"/>
  <c r="F1052" i="15"/>
  <c r="F1051" i="15"/>
  <c r="F1050" i="15"/>
  <c r="F1049" i="15"/>
  <c r="F1048" i="15"/>
  <c r="F1047" i="15"/>
  <c r="F1046" i="15"/>
  <c r="F1045" i="15"/>
  <c r="F1044" i="15"/>
  <c r="F1043" i="15"/>
  <c r="F1042" i="15"/>
  <c r="F1041" i="15"/>
  <c r="F1040" i="15"/>
  <c r="F1039" i="15"/>
  <c r="F1038" i="15"/>
  <c r="F1037" i="15"/>
  <c r="F1036" i="15"/>
  <c r="F1035" i="15"/>
  <c r="F1034" i="15"/>
  <c r="F1033" i="15"/>
  <c r="F1032" i="15"/>
  <c r="F1031" i="15"/>
  <c r="F1030" i="15"/>
  <c r="F1029" i="15"/>
  <c r="F1028" i="15"/>
  <c r="F1027" i="15"/>
  <c r="F1026" i="15"/>
  <c r="F1025" i="15"/>
  <c r="F1024" i="15"/>
  <c r="F1023" i="15"/>
  <c r="F1022" i="15"/>
  <c r="F1021" i="15"/>
  <c r="F1020" i="15"/>
  <c r="F1019" i="15"/>
  <c r="F1018" i="15"/>
  <c r="F1017" i="15"/>
  <c r="F1016" i="15"/>
  <c r="F1015" i="15"/>
  <c r="F1014" i="15"/>
  <c r="F1013" i="15"/>
  <c r="F1012" i="15"/>
  <c r="F1011" i="15"/>
  <c r="F1010" i="15"/>
  <c r="F1009" i="15"/>
  <c r="F1008" i="15"/>
  <c r="F1007" i="15"/>
  <c r="F1006" i="15"/>
  <c r="F1005" i="15"/>
  <c r="F1004" i="15"/>
  <c r="F1003" i="15"/>
  <c r="F1002" i="15"/>
  <c r="F1001" i="15"/>
  <c r="F1000" i="15"/>
  <c r="F999" i="15"/>
  <c r="F998" i="15"/>
  <c r="F997" i="15"/>
  <c r="F996" i="15"/>
  <c r="F995" i="15"/>
  <c r="F994" i="15"/>
  <c r="F993" i="15"/>
  <c r="F992" i="15"/>
  <c r="F991" i="15"/>
  <c r="F990" i="15"/>
  <c r="F989" i="15"/>
  <c r="F988" i="15"/>
  <c r="F987" i="15"/>
  <c r="F986" i="15"/>
  <c r="F985" i="15"/>
  <c r="F984" i="15"/>
  <c r="F983" i="15"/>
  <c r="F982" i="15"/>
  <c r="F981" i="15"/>
  <c r="F980" i="15"/>
  <c r="F979" i="15"/>
  <c r="F978" i="15"/>
  <c r="F977" i="15"/>
  <c r="F976" i="15"/>
  <c r="F975" i="15"/>
  <c r="F974" i="15"/>
  <c r="F973" i="15"/>
  <c r="F972" i="15"/>
  <c r="F971" i="15"/>
  <c r="F970" i="15"/>
  <c r="F969" i="15"/>
  <c r="F968" i="15"/>
  <c r="F967" i="15"/>
  <c r="F966" i="15"/>
  <c r="F965" i="15"/>
  <c r="F964" i="15"/>
  <c r="F963" i="15"/>
  <c r="F962" i="15"/>
  <c r="F961" i="15"/>
  <c r="F960" i="15"/>
  <c r="F959" i="15"/>
  <c r="F958" i="15"/>
  <c r="F957" i="15"/>
  <c r="F956" i="15"/>
  <c r="F955" i="15"/>
  <c r="F954" i="15"/>
  <c r="F953" i="15"/>
  <c r="F952" i="15"/>
  <c r="F951" i="15"/>
  <c r="F950" i="15"/>
  <c r="F949" i="15"/>
  <c r="F948" i="15"/>
  <c r="F947" i="15"/>
  <c r="F946" i="15"/>
  <c r="F945" i="15"/>
  <c r="F944" i="15"/>
  <c r="F943" i="15"/>
  <c r="F942" i="15"/>
  <c r="F941" i="15"/>
  <c r="F940" i="15"/>
  <c r="F939" i="15"/>
  <c r="F938" i="15"/>
  <c r="F937" i="15"/>
  <c r="F936" i="15"/>
  <c r="F935" i="15"/>
  <c r="F934" i="15"/>
  <c r="F933" i="15"/>
  <c r="F932" i="15"/>
  <c r="F931" i="15"/>
  <c r="F930" i="15"/>
  <c r="F929" i="15"/>
  <c r="F928" i="15"/>
  <c r="F927" i="15"/>
  <c r="F926" i="15"/>
  <c r="F925" i="15"/>
  <c r="F924" i="15"/>
  <c r="F923" i="15"/>
  <c r="F922" i="15"/>
  <c r="F921" i="15"/>
  <c r="F920" i="15"/>
  <c r="F919" i="15"/>
  <c r="F918" i="15"/>
  <c r="F917" i="15"/>
  <c r="F916" i="15"/>
  <c r="F915" i="15"/>
  <c r="F914" i="15"/>
  <c r="F913" i="15"/>
  <c r="F912" i="15"/>
  <c r="F911" i="15"/>
  <c r="F910" i="15"/>
  <c r="F909" i="15"/>
  <c r="F908" i="15"/>
  <c r="F907" i="15"/>
  <c r="F906" i="15"/>
  <c r="F905" i="15"/>
  <c r="F904" i="15"/>
  <c r="F903" i="15"/>
  <c r="F902" i="15"/>
  <c r="F901" i="15"/>
  <c r="F900" i="15"/>
  <c r="F899" i="15"/>
  <c r="F898" i="15"/>
  <c r="F897" i="15"/>
  <c r="F896" i="15"/>
  <c r="F895" i="15"/>
  <c r="F894" i="15"/>
  <c r="F893" i="15"/>
  <c r="F892" i="15"/>
  <c r="F891" i="15"/>
  <c r="F890" i="15"/>
  <c r="F889" i="15"/>
  <c r="F888" i="15"/>
  <c r="F887" i="15"/>
  <c r="F886" i="15"/>
  <c r="F885" i="15"/>
  <c r="F884" i="15"/>
  <c r="F883" i="15"/>
  <c r="F882" i="15"/>
  <c r="F881" i="15"/>
  <c r="F880" i="15"/>
  <c r="F879" i="15"/>
  <c r="F878" i="15"/>
  <c r="F877" i="15"/>
  <c r="F876" i="15"/>
  <c r="F875" i="15"/>
  <c r="F874" i="15"/>
  <c r="F873" i="15"/>
  <c r="F872" i="15"/>
  <c r="F871" i="15"/>
  <c r="F870" i="15"/>
  <c r="F869" i="15"/>
  <c r="F868" i="15"/>
  <c r="F867" i="15"/>
  <c r="F866" i="15"/>
  <c r="F865" i="15"/>
  <c r="F864" i="15"/>
  <c r="F863" i="15"/>
  <c r="F862" i="15"/>
  <c r="F861" i="15"/>
  <c r="F860" i="15"/>
  <c r="F859" i="15"/>
  <c r="F858" i="15"/>
  <c r="F857" i="15"/>
  <c r="F856" i="15"/>
  <c r="F855" i="15"/>
  <c r="F854" i="15"/>
  <c r="F853" i="15"/>
  <c r="F852" i="15"/>
  <c r="F851" i="15"/>
  <c r="F850" i="15"/>
  <c r="F849" i="15"/>
  <c r="F848" i="15"/>
  <c r="F847" i="15"/>
  <c r="F846" i="15"/>
  <c r="F845" i="15"/>
  <c r="F844" i="15"/>
  <c r="F843" i="15"/>
  <c r="F842" i="15"/>
  <c r="F841" i="15"/>
  <c r="F840" i="15"/>
  <c r="F839" i="15"/>
  <c r="F838" i="15"/>
  <c r="F837" i="15"/>
  <c r="F836" i="15"/>
  <c r="F835" i="15"/>
  <c r="F834" i="15"/>
  <c r="F833" i="15"/>
  <c r="F832" i="15"/>
  <c r="F831" i="15"/>
  <c r="F830" i="15"/>
  <c r="F829" i="15"/>
  <c r="F828" i="15"/>
  <c r="F827" i="15"/>
  <c r="F826" i="15"/>
  <c r="F825" i="15"/>
  <c r="F824" i="15"/>
  <c r="F823" i="15"/>
  <c r="F822" i="15"/>
  <c r="F821" i="15"/>
  <c r="F820" i="15"/>
  <c r="F819" i="15"/>
  <c r="F818" i="15"/>
  <c r="F817" i="15"/>
  <c r="F816" i="15"/>
  <c r="F815" i="15"/>
  <c r="F814" i="15"/>
  <c r="F813" i="15"/>
  <c r="F812" i="15"/>
  <c r="F811" i="15"/>
  <c r="F810" i="15"/>
  <c r="F809" i="15"/>
  <c r="F808" i="15"/>
  <c r="F807" i="15"/>
  <c r="F806" i="15"/>
  <c r="F805" i="15"/>
  <c r="F804" i="15"/>
  <c r="F803" i="15"/>
  <c r="F802" i="15"/>
  <c r="F801" i="15"/>
  <c r="F800" i="15"/>
  <c r="F799" i="15"/>
  <c r="F798" i="15"/>
  <c r="F797" i="15"/>
  <c r="F796" i="15"/>
  <c r="F795" i="15"/>
  <c r="F794" i="15"/>
  <c r="F793" i="15"/>
  <c r="F792" i="15"/>
  <c r="F791" i="15"/>
  <c r="F790" i="15"/>
  <c r="F789" i="15"/>
  <c r="F788" i="15"/>
  <c r="F787" i="15"/>
  <c r="F786" i="15"/>
  <c r="F785" i="15"/>
  <c r="F784" i="15"/>
  <c r="F783" i="15"/>
  <c r="F782" i="15"/>
  <c r="F781" i="15"/>
  <c r="F780" i="15"/>
  <c r="F779" i="15"/>
  <c r="F778" i="15"/>
  <c r="F777" i="15"/>
  <c r="F776" i="15"/>
  <c r="F775" i="15"/>
  <c r="F774" i="15"/>
  <c r="F773" i="15"/>
  <c r="F772" i="15"/>
  <c r="F771" i="15"/>
  <c r="F770" i="15"/>
  <c r="F769" i="15"/>
  <c r="F768" i="15"/>
  <c r="F767" i="15"/>
  <c r="F766" i="15"/>
  <c r="F765" i="15"/>
  <c r="F764" i="15"/>
  <c r="F763" i="15"/>
  <c r="F762" i="15"/>
  <c r="F761" i="15"/>
  <c r="F760" i="15"/>
  <c r="F759" i="15"/>
  <c r="F758" i="15"/>
  <c r="F757" i="15"/>
  <c r="F756" i="15"/>
  <c r="F755" i="15"/>
  <c r="F754" i="15"/>
  <c r="F753" i="15"/>
  <c r="F752" i="15"/>
  <c r="F751" i="15"/>
  <c r="F750" i="15"/>
  <c r="F749" i="15"/>
  <c r="F748" i="15"/>
  <c r="F747" i="15"/>
  <c r="F746" i="15"/>
  <c r="F745" i="15"/>
  <c r="F744" i="15"/>
  <c r="F743" i="15"/>
  <c r="F742" i="15"/>
  <c r="F741" i="15"/>
  <c r="F740" i="15"/>
  <c r="F739" i="15"/>
  <c r="F738" i="15"/>
  <c r="F737" i="15"/>
  <c r="F736" i="15"/>
  <c r="F735" i="15"/>
  <c r="F734" i="15"/>
  <c r="F733" i="15"/>
  <c r="F732" i="15"/>
  <c r="F731" i="15"/>
  <c r="F730" i="15"/>
  <c r="F729" i="15"/>
  <c r="F728" i="15"/>
  <c r="F727" i="15"/>
  <c r="F726" i="15"/>
  <c r="F725" i="15"/>
  <c r="F724" i="15"/>
  <c r="F723" i="15"/>
  <c r="F722" i="15"/>
  <c r="F721" i="15"/>
  <c r="F720" i="15"/>
  <c r="F719" i="15"/>
  <c r="F718" i="15"/>
  <c r="F717" i="15"/>
  <c r="F716" i="15"/>
  <c r="F715" i="15"/>
  <c r="F714" i="15"/>
  <c r="F713" i="15"/>
  <c r="F712" i="15"/>
  <c r="F711" i="15"/>
  <c r="F710" i="15"/>
  <c r="F709" i="15"/>
  <c r="F708" i="15"/>
  <c r="F707" i="15"/>
  <c r="F706" i="15"/>
  <c r="F705" i="15"/>
  <c r="F704" i="15"/>
  <c r="F703" i="15"/>
  <c r="F702" i="15"/>
  <c r="F701" i="15"/>
  <c r="F700" i="15"/>
  <c r="F699" i="15"/>
  <c r="F698" i="15"/>
  <c r="F697" i="15"/>
  <c r="F696" i="15"/>
  <c r="F695" i="15"/>
  <c r="F694" i="15"/>
  <c r="F693" i="15"/>
  <c r="F692" i="15"/>
  <c r="F691" i="15"/>
  <c r="F690" i="15"/>
  <c r="F689" i="15"/>
  <c r="F688" i="15"/>
  <c r="F687" i="15"/>
  <c r="F686" i="15"/>
  <c r="F685" i="15"/>
  <c r="F684" i="15"/>
  <c r="F683" i="15"/>
  <c r="F682" i="15"/>
  <c r="F681" i="15"/>
  <c r="F680" i="15"/>
  <c r="F679" i="15"/>
  <c r="F678" i="15"/>
  <c r="F677" i="15"/>
  <c r="F676" i="15"/>
  <c r="F675" i="15"/>
  <c r="F674" i="15"/>
  <c r="F673" i="15"/>
  <c r="F672" i="15"/>
  <c r="F671" i="15"/>
  <c r="F670" i="15"/>
  <c r="F669" i="15"/>
  <c r="F668" i="15"/>
  <c r="F667" i="15"/>
  <c r="F666" i="15"/>
  <c r="F665" i="15"/>
  <c r="F664" i="15"/>
  <c r="F663" i="15"/>
  <c r="F662" i="15"/>
  <c r="F661" i="15"/>
  <c r="F660" i="15"/>
  <c r="F659" i="15"/>
  <c r="F658" i="15"/>
  <c r="F657" i="15"/>
  <c r="F656" i="15"/>
  <c r="F655" i="15"/>
  <c r="F654" i="15"/>
  <c r="F653" i="15"/>
  <c r="F652" i="15"/>
  <c r="F651" i="15"/>
  <c r="F650" i="15"/>
  <c r="F649" i="15"/>
  <c r="F648" i="15"/>
  <c r="F647" i="15"/>
  <c r="F646" i="15"/>
  <c r="F645" i="15"/>
  <c r="F644" i="15"/>
  <c r="F643" i="15"/>
  <c r="F642" i="15"/>
  <c r="F641" i="15"/>
  <c r="F640" i="15"/>
  <c r="F639" i="15"/>
  <c r="F638" i="15"/>
  <c r="F637" i="15"/>
  <c r="F636" i="15"/>
  <c r="F635" i="15"/>
  <c r="F634" i="15"/>
  <c r="F633" i="15"/>
  <c r="F632" i="15"/>
  <c r="F631" i="15"/>
  <c r="F630" i="15"/>
  <c r="F629" i="15"/>
  <c r="F628" i="15"/>
  <c r="F627" i="15"/>
  <c r="F626" i="15"/>
  <c r="F625" i="15"/>
  <c r="F624" i="15"/>
  <c r="F623" i="15"/>
  <c r="F622" i="15"/>
  <c r="F621" i="15"/>
  <c r="F620" i="15"/>
  <c r="F619" i="15"/>
  <c r="F618" i="15"/>
  <c r="F617" i="15"/>
  <c r="F616" i="15"/>
  <c r="F615" i="15"/>
  <c r="F614" i="15"/>
  <c r="F613" i="15"/>
  <c r="F612" i="15"/>
  <c r="F611" i="15"/>
  <c r="F610" i="15"/>
  <c r="F609" i="15"/>
  <c r="F608" i="15"/>
  <c r="F607" i="15"/>
  <c r="F606" i="15"/>
  <c r="F605" i="15"/>
  <c r="F604" i="15"/>
  <c r="F603" i="15"/>
  <c r="F602" i="15"/>
  <c r="F601" i="15"/>
  <c r="F600" i="15"/>
  <c r="F599" i="15"/>
  <c r="F598" i="15"/>
  <c r="F597" i="15"/>
  <c r="F596" i="15"/>
  <c r="F595" i="15"/>
  <c r="F594" i="15"/>
  <c r="F593" i="15"/>
  <c r="F592" i="15"/>
  <c r="F591" i="15"/>
  <c r="F590" i="15"/>
  <c r="F589" i="15"/>
  <c r="F588" i="15"/>
  <c r="F587" i="15"/>
  <c r="F586" i="15"/>
  <c r="F585" i="15"/>
  <c r="F584" i="15"/>
  <c r="F583" i="15"/>
  <c r="F582" i="15"/>
  <c r="F581" i="15"/>
  <c r="F580" i="15"/>
  <c r="F579" i="15"/>
  <c r="F578" i="15"/>
  <c r="F577" i="15"/>
  <c r="F576" i="15"/>
  <c r="F575" i="15"/>
  <c r="F574" i="15"/>
  <c r="F573" i="15"/>
  <c r="F572" i="15"/>
  <c r="F571" i="15"/>
  <c r="F570" i="15"/>
  <c r="F569" i="15"/>
  <c r="F568" i="15"/>
  <c r="F567" i="15"/>
  <c r="F566" i="15"/>
  <c r="F565" i="15"/>
  <c r="F564" i="15"/>
  <c r="F563" i="15"/>
  <c r="F562" i="15"/>
  <c r="F561" i="15"/>
  <c r="F560" i="15"/>
  <c r="F559" i="15"/>
  <c r="F558" i="15"/>
  <c r="F557" i="15"/>
  <c r="F556" i="15"/>
  <c r="F555" i="15"/>
  <c r="F554" i="15"/>
  <c r="F553" i="15"/>
  <c r="F552" i="15"/>
  <c r="F551" i="15"/>
  <c r="F550" i="15"/>
  <c r="F549" i="15"/>
  <c r="F548" i="15"/>
  <c r="F547" i="15"/>
  <c r="F546" i="15"/>
  <c r="F545" i="15"/>
  <c r="F544" i="15"/>
  <c r="F543" i="15"/>
  <c r="F542" i="15"/>
  <c r="F541" i="15"/>
  <c r="F540" i="15"/>
  <c r="F539" i="15"/>
  <c r="F538" i="15"/>
  <c r="F537" i="15"/>
  <c r="F536" i="15"/>
  <c r="F535" i="15"/>
  <c r="F534" i="15"/>
  <c r="F533" i="15"/>
  <c r="F532" i="15"/>
  <c r="F531" i="15"/>
  <c r="F530" i="15"/>
  <c r="F529" i="15"/>
  <c r="F528" i="15"/>
  <c r="F527" i="15"/>
  <c r="F526" i="15"/>
  <c r="F525" i="15"/>
  <c r="F524" i="15"/>
  <c r="F523" i="15"/>
  <c r="F522" i="15"/>
  <c r="F521" i="15"/>
  <c r="F520" i="15"/>
  <c r="F519" i="15"/>
  <c r="F518" i="15"/>
  <c r="F517" i="15"/>
  <c r="F516" i="15"/>
  <c r="F515" i="15"/>
  <c r="F514" i="15"/>
  <c r="F513" i="15"/>
  <c r="F512" i="15"/>
  <c r="F511" i="15"/>
  <c r="F510" i="15"/>
  <c r="F509" i="15"/>
  <c r="F508" i="15"/>
  <c r="F507" i="15"/>
  <c r="F506" i="15"/>
  <c r="F505" i="15"/>
  <c r="F504" i="15"/>
  <c r="F503" i="15"/>
  <c r="F502" i="15"/>
  <c r="F501" i="15"/>
  <c r="F500" i="15"/>
  <c r="F499" i="15"/>
  <c r="F498" i="15"/>
  <c r="F497" i="15"/>
  <c r="F496" i="15"/>
  <c r="F495" i="15"/>
  <c r="F494" i="15"/>
  <c r="F493" i="15"/>
  <c r="F492" i="15"/>
  <c r="F491" i="15"/>
  <c r="F490" i="15"/>
  <c r="F489" i="15"/>
  <c r="F488" i="15"/>
  <c r="F487" i="15"/>
  <c r="F486" i="15"/>
  <c r="F485" i="15"/>
  <c r="F484" i="15"/>
  <c r="F483" i="15"/>
  <c r="F482" i="15"/>
  <c r="F481" i="15"/>
  <c r="F480" i="15"/>
  <c r="F479" i="15"/>
  <c r="F478" i="15"/>
  <c r="F477" i="15"/>
  <c r="F476" i="15"/>
  <c r="F475" i="15"/>
  <c r="F474" i="15"/>
  <c r="F473" i="15"/>
  <c r="F472" i="15"/>
  <c r="F471" i="15"/>
  <c r="F470" i="15"/>
  <c r="F469" i="15"/>
  <c r="F468" i="15"/>
  <c r="F467" i="15"/>
  <c r="F466" i="15"/>
  <c r="F465" i="15"/>
  <c r="F464" i="15"/>
  <c r="F463" i="15"/>
  <c r="F462" i="15"/>
  <c r="F461" i="15"/>
  <c r="F460" i="15"/>
  <c r="F459" i="15"/>
  <c r="F458" i="15"/>
  <c r="F457" i="15"/>
  <c r="F456" i="15"/>
  <c r="F455" i="15"/>
  <c r="F454" i="15"/>
  <c r="F453" i="15"/>
  <c r="F452" i="15"/>
  <c r="F451" i="15"/>
  <c r="F450" i="15"/>
  <c r="F449" i="15"/>
  <c r="F448" i="15"/>
  <c r="F447" i="15"/>
  <c r="F446" i="15"/>
  <c r="F445" i="15"/>
  <c r="F444" i="15"/>
  <c r="F443" i="15"/>
  <c r="F442" i="15"/>
  <c r="F441" i="15"/>
  <c r="F440" i="15"/>
  <c r="F439" i="15"/>
  <c r="F438" i="15"/>
  <c r="F437" i="15"/>
  <c r="F436" i="15"/>
  <c r="F435" i="15"/>
  <c r="F434" i="15"/>
  <c r="F433" i="15"/>
  <c r="F432" i="15"/>
  <c r="F431" i="15"/>
  <c r="F430" i="15"/>
  <c r="F429" i="15"/>
  <c r="F428" i="15"/>
  <c r="F427" i="15"/>
  <c r="F426" i="15"/>
  <c r="F425" i="15"/>
  <c r="F424" i="15"/>
  <c r="F423" i="15"/>
  <c r="F422" i="15"/>
  <c r="F421" i="15"/>
  <c r="F420" i="15"/>
  <c r="F419" i="15"/>
  <c r="F418" i="15"/>
  <c r="F417" i="15"/>
  <c r="F416" i="15"/>
  <c r="F415" i="15"/>
  <c r="F414" i="15"/>
  <c r="F413" i="15"/>
  <c r="F412" i="15"/>
  <c r="F411" i="15"/>
  <c r="F410" i="15"/>
  <c r="F409" i="15"/>
  <c r="F408" i="15"/>
  <c r="F407" i="15"/>
  <c r="F406" i="15"/>
  <c r="F405" i="15"/>
  <c r="F404" i="15"/>
  <c r="F403" i="15"/>
  <c r="F402" i="15"/>
  <c r="F401" i="15"/>
  <c r="F400" i="15"/>
  <c r="F399" i="15"/>
  <c r="F398" i="15"/>
  <c r="F397" i="15"/>
  <c r="F396" i="15"/>
  <c r="F395" i="15"/>
  <c r="F394" i="15"/>
  <c r="F393" i="15"/>
  <c r="F392" i="15"/>
  <c r="F391" i="15"/>
  <c r="F390" i="15"/>
  <c r="F389" i="15"/>
  <c r="F388" i="15"/>
  <c r="F387" i="15"/>
  <c r="F386" i="15"/>
  <c r="F385" i="15"/>
  <c r="F384" i="15"/>
  <c r="F383" i="15"/>
  <c r="F382" i="15"/>
  <c r="F381" i="15"/>
  <c r="F380" i="15"/>
  <c r="F379" i="15"/>
  <c r="F378" i="15"/>
  <c r="F377" i="15"/>
  <c r="F376" i="15"/>
  <c r="F375" i="15"/>
  <c r="F374" i="15"/>
  <c r="F373" i="15"/>
  <c r="F372" i="15"/>
  <c r="F371" i="15"/>
  <c r="F370" i="15"/>
  <c r="F369" i="15"/>
  <c r="F368" i="15"/>
  <c r="F367" i="15"/>
  <c r="F366" i="15"/>
  <c r="F365" i="15"/>
  <c r="F364" i="15"/>
  <c r="F363" i="15"/>
  <c r="F362" i="15"/>
  <c r="F361" i="15"/>
  <c r="F360" i="15"/>
  <c r="F359" i="15"/>
  <c r="F358" i="15"/>
  <c r="F357" i="15"/>
  <c r="F356" i="15"/>
  <c r="F355" i="15"/>
  <c r="F354" i="15"/>
  <c r="F353" i="15"/>
  <c r="F352" i="15"/>
  <c r="F351" i="15"/>
  <c r="F350" i="15"/>
  <c r="F349" i="15"/>
  <c r="F348" i="15"/>
  <c r="F347" i="15"/>
  <c r="F346" i="15"/>
  <c r="F345" i="15"/>
  <c r="F344" i="15"/>
  <c r="F343" i="15"/>
  <c r="F342" i="15"/>
  <c r="F341" i="15"/>
  <c r="F340" i="15"/>
  <c r="F339" i="15"/>
  <c r="F338" i="15"/>
  <c r="F337" i="15"/>
  <c r="F336" i="15"/>
  <c r="F335" i="15"/>
  <c r="F334" i="15"/>
  <c r="F333" i="15"/>
  <c r="F332" i="15"/>
  <c r="F331" i="15"/>
  <c r="F330" i="15"/>
  <c r="F329" i="15"/>
  <c r="F328" i="15"/>
  <c r="F327" i="15"/>
  <c r="F326" i="15"/>
  <c r="F325" i="15"/>
  <c r="F324" i="15"/>
  <c r="F323" i="15"/>
  <c r="F322" i="15"/>
  <c r="F321" i="15"/>
  <c r="F320" i="15"/>
  <c r="F319" i="15"/>
  <c r="F318" i="15"/>
  <c r="F317" i="15"/>
  <c r="F316" i="15"/>
  <c r="F315" i="15"/>
  <c r="F314" i="15"/>
  <c r="F313" i="15"/>
  <c r="F312" i="15"/>
  <c r="F311" i="15"/>
  <c r="F310" i="15"/>
  <c r="F309" i="15"/>
  <c r="F308" i="15"/>
  <c r="F307" i="15"/>
  <c r="F306" i="15"/>
  <c r="F305" i="15"/>
  <c r="F304" i="15"/>
  <c r="F303" i="15"/>
  <c r="F302" i="15"/>
  <c r="F301" i="15"/>
  <c r="F300" i="15"/>
  <c r="F299" i="15"/>
  <c r="F298" i="15"/>
  <c r="F297" i="15"/>
  <c r="F296" i="15"/>
  <c r="F295" i="15"/>
  <c r="F294" i="15"/>
  <c r="F293" i="15"/>
  <c r="F292" i="15"/>
  <c r="F291" i="15"/>
  <c r="F290" i="15"/>
  <c r="F289" i="15"/>
  <c r="F288" i="15"/>
  <c r="F287" i="15"/>
  <c r="F286" i="15"/>
  <c r="F285" i="15"/>
  <c r="F284" i="15"/>
  <c r="F283" i="15"/>
  <c r="F282" i="15"/>
  <c r="F281" i="15"/>
  <c r="F280" i="15"/>
  <c r="F279" i="15"/>
  <c r="F278" i="15"/>
  <c r="F277" i="15"/>
  <c r="F276" i="15"/>
  <c r="F275" i="15"/>
  <c r="F274" i="15"/>
  <c r="F273" i="15"/>
  <c r="F272" i="15"/>
  <c r="F271" i="15"/>
  <c r="F270" i="15"/>
  <c r="F269" i="15"/>
  <c r="F268" i="15"/>
  <c r="F267" i="15"/>
  <c r="F266" i="15"/>
  <c r="F265" i="15"/>
  <c r="F264" i="15"/>
  <c r="F263" i="15"/>
  <c r="F262" i="15"/>
  <c r="F261" i="15"/>
  <c r="F260" i="15"/>
  <c r="F259" i="15"/>
  <c r="F258" i="15"/>
  <c r="F257" i="15"/>
  <c r="F256" i="15"/>
  <c r="F255" i="15"/>
  <c r="F254" i="15"/>
  <c r="F253" i="15"/>
  <c r="F252" i="15"/>
  <c r="F251" i="15"/>
  <c r="F250" i="15"/>
  <c r="F249" i="15"/>
  <c r="F248" i="15"/>
  <c r="F247" i="15"/>
  <c r="F246" i="15"/>
  <c r="F245" i="15"/>
  <c r="F244" i="15"/>
  <c r="F243" i="15"/>
  <c r="F242" i="15"/>
  <c r="F241" i="15"/>
  <c r="F240" i="15"/>
  <c r="F239" i="15"/>
  <c r="F238" i="15"/>
  <c r="F237" i="15"/>
  <c r="F236" i="15"/>
  <c r="F235" i="15"/>
  <c r="F234" i="15"/>
  <c r="F233" i="15"/>
  <c r="F232" i="15"/>
  <c r="F231" i="15"/>
  <c r="F230" i="15"/>
  <c r="F229" i="15"/>
  <c r="F228" i="15"/>
  <c r="F227" i="15"/>
  <c r="F226" i="15"/>
  <c r="F225" i="15"/>
  <c r="F224" i="15"/>
  <c r="F223" i="15"/>
  <c r="F222" i="15"/>
  <c r="F221" i="15"/>
  <c r="F220" i="15"/>
  <c r="F219" i="15"/>
  <c r="F218" i="15"/>
  <c r="F217" i="15"/>
  <c r="F216" i="15"/>
  <c r="F215" i="15"/>
  <c r="F214" i="15"/>
  <c r="F213" i="15"/>
  <c r="F212" i="15"/>
  <c r="F211" i="15"/>
  <c r="F210" i="15"/>
  <c r="F209" i="15"/>
  <c r="F208" i="15"/>
  <c r="F207" i="15"/>
  <c r="F206" i="15"/>
  <c r="F205" i="15"/>
  <c r="F204" i="15"/>
  <c r="F203" i="15"/>
  <c r="F202" i="15"/>
  <c r="F201" i="15"/>
  <c r="F200" i="15"/>
  <c r="F199" i="15"/>
  <c r="F198" i="15"/>
  <c r="F197" i="15"/>
  <c r="F196" i="15"/>
  <c r="F195" i="15"/>
  <c r="F194" i="15"/>
  <c r="F193" i="15"/>
  <c r="F192" i="15"/>
  <c r="F191" i="15"/>
  <c r="F190" i="15"/>
  <c r="F189" i="15"/>
  <c r="F188" i="15"/>
  <c r="F187" i="15"/>
  <c r="F186" i="15"/>
  <c r="F185" i="15"/>
  <c r="F184" i="15"/>
  <c r="F183" i="15"/>
  <c r="F182" i="15"/>
  <c r="F181" i="15"/>
  <c r="F180" i="15"/>
  <c r="F179" i="15"/>
  <c r="F178" i="15"/>
  <c r="F177" i="15"/>
  <c r="F176" i="15"/>
  <c r="F175" i="15"/>
  <c r="F174" i="15"/>
  <c r="F173" i="15"/>
  <c r="F172" i="15"/>
  <c r="F171" i="15"/>
  <c r="F170" i="15"/>
  <c r="F169" i="15"/>
  <c r="F168" i="15"/>
  <c r="F167" i="15"/>
  <c r="F166" i="15"/>
  <c r="F165" i="15"/>
  <c r="F164" i="15"/>
  <c r="F163" i="15"/>
  <c r="F162" i="15"/>
  <c r="F161" i="15"/>
  <c r="F160" i="15"/>
  <c r="F159" i="15"/>
  <c r="F158" i="15"/>
  <c r="F157" i="15"/>
  <c r="F156" i="15"/>
  <c r="F155" i="15"/>
  <c r="F154" i="15"/>
  <c r="F153" i="15"/>
  <c r="F152" i="15"/>
  <c r="F151" i="15"/>
  <c r="F150" i="15"/>
  <c r="F149" i="15"/>
  <c r="F148" i="15"/>
  <c r="F147" i="15"/>
  <c r="F146" i="15"/>
  <c r="F145" i="15"/>
  <c r="F144" i="15"/>
  <c r="F143" i="15"/>
  <c r="F142" i="15"/>
  <c r="F141" i="15"/>
  <c r="F140" i="15"/>
  <c r="F139" i="15"/>
  <c r="F138" i="15"/>
  <c r="F137" i="15"/>
  <c r="F136" i="15"/>
  <c r="F135" i="15"/>
  <c r="F134" i="15"/>
  <c r="F133" i="15"/>
  <c r="F132" i="15"/>
  <c r="F131" i="15"/>
  <c r="F130" i="15"/>
  <c r="F129" i="15"/>
  <c r="F128" i="15"/>
  <c r="F127" i="15"/>
  <c r="F126" i="15"/>
  <c r="F125" i="15"/>
  <c r="F124" i="15"/>
  <c r="F123" i="15"/>
  <c r="F122" i="15"/>
  <c r="F121" i="15"/>
  <c r="F120" i="15"/>
  <c r="F119" i="15"/>
  <c r="F118" i="15"/>
  <c r="F117" i="15"/>
  <c r="F116" i="15"/>
  <c r="F115" i="15"/>
  <c r="F114" i="15"/>
  <c r="F113" i="15"/>
  <c r="F112" i="15"/>
  <c r="F111" i="15"/>
  <c r="F110" i="15"/>
  <c r="F109" i="15"/>
  <c r="F108" i="15"/>
  <c r="F107" i="15"/>
  <c r="F106" i="15"/>
  <c r="F105" i="15"/>
  <c r="F104" i="15"/>
  <c r="F103" i="15"/>
  <c r="F102" i="15"/>
  <c r="F101" i="15"/>
  <c r="F100" i="15"/>
  <c r="F99" i="15"/>
  <c r="F98" i="15"/>
  <c r="F97" i="15"/>
  <c r="F96" i="15"/>
  <c r="F95" i="15"/>
  <c r="F94" i="15"/>
  <c r="F93" i="15"/>
  <c r="F92" i="15"/>
  <c r="F91" i="15"/>
  <c r="F90" i="15"/>
  <c r="F89" i="15"/>
  <c r="F88" i="15"/>
  <c r="F87" i="15"/>
  <c r="F86" i="15"/>
  <c r="F85" i="15"/>
  <c r="F84" i="15"/>
  <c r="F83" i="15"/>
  <c r="F82" i="15"/>
  <c r="F81" i="15"/>
  <c r="F80" i="15"/>
  <c r="F79" i="15"/>
  <c r="F78" i="15"/>
  <c r="F77" i="15"/>
  <c r="F76" i="15"/>
  <c r="F75" i="15"/>
  <c r="F74" i="15"/>
  <c r="F73" i="15"/>
  <c r="F72" i="15"/>
  <c r="F71" i="15"/>
  <c r="F70" i="15"/>
  <c r="F69" i="15"/>
  <c r="F68" i="15"/>
  <c r="F67" i="15"/>
  <c r="F66" i="15"/>
  <c r="F65" i="15"/>
  <c r="F64" i="15"/>
  <c r="F63" i="15"/>
  <c r="F62" i="15"/>
  <c r="F61" i="15"/>
  <c r="F60" i="15"/>
  <c r="F59" i="15"/>
  <c r="F58" i="15"/>
  <c r="F57" i="15"/>
  <c r="F56" i="15"/>
  <c r="F55" i="15"/>
  <c r="F54" i="15"/>
  <c r="F53" i="15"/>
  <c r="F52" i="15"/>
  <c r="F51" i="15"/>
  <c r="F50" i="15"/>
  <c r="F49" i="15"/>
  <c r="F48" i="15"/>
  <c r="F47" i="15"/>
  <c r="F46" i="15"/>
  <c r="F45" i="15"/>
  <c r="F44" i="15"/>
  <c r="F43" i="15"/>
  <c r="F42" i="15"/>
  <c r="F41" i="15"/>
  <c r="F40" i="15"/>
  <c r="F39" i="15"/>
  <c r="F38" i="15"/>
  <c r="F37" i="15"/>
  <c r="F36" i="15"/>
  <c r="F35" i="15"/>
  <c r="F34" i="15"/>
  <c r="F33" i="15"/>
  <c r="F32" i="15"/>
  <c r="F31" i="15"/>
  <c r="F30" i="15"/>
  <c r="F29" i="15"/>
  <c r="F28" i="15"/>
  <c r="F27" i="15"/>
  <c r="F26" i="15"/>
  <c r="F25" i="15"/>
  <c r="F24" i="15"/>
  <c r="F23" i="15"/>
  <c r="F22" i="15"/>
  <c r="F21" i="15"/>
  <c r="F20" i="15"/>
  <c r="F19" i="15"/>
  <c r="F18" i="15"/>
  <c r="F17" i="15"/>
  <c r="F16" i="15"/>
  <c r="F15" i="15"/>
  <c r="F14" i="15"/>
  <c r="F13" i="15"/>
  <c r="F12" i="15"/>
  <c r="F11" i="15"/>
  <c r="F10" i="15"/>
  <c r="F9" i="15"/>
  <c r="E9" i="15"/>
  <c r="E10008" i="15"/>
  <c r="E10007" i="15"/>
  <c r="E10006" i="15"/>
  <c r="E10005" i="15"/>
  <c r="E10004" i="15"/>
  <c r="E10003" i="15"/>
  <c r="E10002" i="15"/>
  <c r="E10001" i="15"/>
  <c r="E10000" i="15"/>
  <c r="E9999" i="15"/>
  <c r="E9998" i="15"/>
  <c r="E9997" i="15"/>
  <c r="E9996" i="15"/>
  <c r="E9995" i="15"/>
  <c r="E9994" i="15"/>
  <c r="E9993" i="15"/>
  <c r="E9992" i="15"/>
  <c r="E9991" i="15"/>
  <c r="E9990" i="15"/>
  <c r="E9989" i="15"/>
  <c r="E9988" i="15"/>
  <c r="E9987" i="15"/>
  <c r="E9986" i="15"/>
  <c r="E9985" i="15"/>
  <c r="E9984" i="15"/>
  <c r="E9983" i="15"/>
  <c r="E9982" i="15"/>
  <c r="E9981" i="15"/>
  <c r="E9980" i="15"/>
  <c r="E9979" i="15"/>
  <c r="E9978" i="15"/>
  <c r="E9977" i="15"/>
  <c r="E9976" i="15"/>
  <c r="E9975" i="15"/>
  <c r="E9974" i="15"/>
  <c r="E9973" i="15"/>
  <c r="E9972" i="15"/>
  <c r="E9971" i="15"/>
  <c r="E9970" i="15"/>
  <c r="E9969" i="15"/>
  <c r="E9968" i="15"/>
  <c r="E9967" i="15"/>
  <c r="E9966" i="15"/>
  <c r="E9965" i="15"/>
  <c r="E9964" i="15"/>
  <c r="E9963" i="15"/>
  <c r="E9962" i="15"/>
  <c r="E9961" i="15"/>
  <c r="E9960" i="15"/>
  <c r="E9959" i="15"/>
  <c r="E9958" i="15"/>
  <c r="E9957" i="15"/>
  <c r="E9956" i="15"/>
  <c r="E9955" i="15"/>
  <c r="E9954" i="15"/>
  <c r="E9953" i="15"/>
  <c r="E9952" i="15"/>
  <c r="E9951" i="15"/>
  <c r="E9950" i="15"/>
  <c r="E9949" i="15"/>
  <c r="E9948" i="15"/>
  <c r="E9947" i="15"/>
  <c r="E9946" i="15"/>
  <c r="E9945" i="15"/>
  <c r="E9944" i="15"/>
  <c r="E9943" i="15"/>
  <c r="E9942" i="15"/>
  <c r="E9941" i="15"/>
  <c r="E9940" i="15"/>
  <c r="E9939" i="15"/>
  <c r="E9938" i="15"/>
  <c r="E9937" i="15"/>
  <c r="E9936" i="15"/>
  <c r="E9935" i="15"/>
  <c r="E9934" i="15"/>
  <c r="E9933" i="15"/>
  <c r="E9932" i="15"/>
  <c r="E9931" i="15"/>
  <c r="E9930" i="15"/>
  <c r="E9929" i="15"/>
  <c r="E9928" i="15"/>
  <c r="E9927" i="15"/>
  <c r="E9926" i="15"/>
  <c r="E9925" i="15"/>
  <c r="E9924" i="15"/>
  <c r="E9923" i="15"/>
  <c r="E9922" i="15"/>
  <c r="E9921" i="15"/>
  <c r="E9920" i="15"/>
  <c r="E9919" i="15"/>
  <c r="E9918" i="15"/>
  <c r="E9917" i="15"/>
  <c r="E9916" i="15"/>
  <c r="E9915" i="15"/>
  <c r="E9914" i="15"/>
  <c r="E9913" i="15"/>
  <c r="E9912" i="15"/>
  <c r="E9911" i="15"/>
  <c r="E9910" i="15"/>
  <c r="E9909" i="15"/>
  <c r="E9908" i="15"/>
  <c r="E9907" i="15"/>
  <c r="E9906" i="15"/>
  <c r="E9905" i="15"/>
  <c r="E9904" i="15"/>
  <c r="E9903" i="15"/>
  <c r="E9902" i="15"/>
  <c r="E9901" i="15"/>
  <c r="E9900" i="15"/>
  <c r="E9899" i="15"/>
  <c r="E9898" i="15"/>
  <c r="E9897" i="15"/>
  <c r="E9896" i="15"/>
  <c r="E9895" i="15"/>
  <c r="E9894" i="15"/>
  <c r="E9893" i="15"/>
  <c r="E9892" i="15"/>
  <c r="E9891" i="15"/>
  <c r="E9890" i="15"/>
  <c r="E9889" i="15"/>
  <c r="E9888" i="15"/>
  <c r="E9887" i="15"/>
  <c r="E9886" i="15"/>
  <c r="E9885" i="15"/>
  <c r="E9884" i="15"/>
  <c r="E9883" i="15"/>
  <c r="E9882" i="15"/>
  <c r="E9881" i="15"/>
  <c r="E9880" i="15"/>
  <c r="E9879" i="15"/>
  <c r="E9878" i="15"/>
  <c r="E9877" i="15"/>
  <c r="E9876" i="15"/>
  <c r="E9875" i="15"/>
  <c r="E9874" i="15"/>
  <c r="E9873" i="15"/>
  <c r="E9872" i="15"/>
  <c r="E9871" i="15"/>
  <c r="E9870" i="15"/>
  <c r="E9869" i="15"/>
  <c r="E9868" i="15"/>
  <c r="E9867" i="15"/>
  <c r="E9866" i="15"/>
  <c r="E9865" i="15"/>
  <c r="E9864" i="15"/>
  <c r="E9863" i="15"/>
  <c r="E9862" i="15"/>
  <c r="E9861" i="15"/>
  <c r="E9860" i="15"/>
  <c r="E9859" i="15"/>
  <c r="E9858" i="15"/>
  <c r="E9857" i="15"/>
  <c r="E9856" i="15"/>
  <c r="E9855" i="15"/>
  <c r="E9854" i="15"/>
  <c r="E9853" i="15"/>
  <c r="E9852" i="15"/>
  <c r="E9851" i="15"/>
  <c r="E9850" i="15"/>
  <c r="E9849" i="15"/>
  <c r="E9848" i="15"/>
  <c r="E9847" i="15"/>
  <c r="E9846" i="15"/>
  <c r="E9845" i="15"/>
  <c r="E9844" i="15"/>
  <c r="E9843" i="15"/>
  <c r="E9842" i="15"/>
  <c r="E9841" i="15"/>
  <c r="E9840" i="15"/>
  <c r="E9839" i="15"/>
  <c r="E9838" i="15"/>
  <c r="E9837" i="15"/>
  <c r="E9836" i="15"/>
  <c r="E9835" i="15"/>
  <c r="E9834" i="15"/>
  <c r="E9833" i="15"/>
  <c r="E9832" i="15"/>
  <c r="E9831" i="15"/>
  <c r="E9830" i="15"/>
  <c r="E9829" i="15"/>
  <c r="E9828" i="15"/>
  <c r="E9827" i="15"/>
  <c r="E9826" i="15"/>
  <c r="E9825" i="15"/>
  <c r="E9824" i="15"/>
  <c r="E9823" i="15"/>
  <c r="E9822" i="15"/>
  <c r="E9821" i="15"/>
  <c r="E9820" i="15"/>
  <c r="E9819" i="15"/>
  <c r="E9818" i="15"/>
  <c r="E9817" i="15"/>
  <c r="E9816" i="15"/>
  <c r="E9815" i="15"/>
  <c r="E9814" i="15"/>
  <c r="E9813" i="15"/>
  <c r="E9812" i="15"/>
  <c r="E9811" i="15"/>
  <c r="E9810" i="15"/>
  <c r="E9809" i="15"/>
  <c r="E9808" i="15"/>
  <c r="E9807" i="15"/>
  <c r="E9806" i="15"/>
  <c r="E9805" i="15"/>
  <c r="E9804" i="15"/>
  <c r="E9803" i="15"/>
  <c r="E9802" i="15"/>
  <c r="E9801" i="15"/>
  <c r="E9800" i="15"/>
  <c r="E9799" i="15"/>
  <c r="E9798" i="15"/>
  <c r="E9797" i="15"/>
  <c r="E9796" i="15"/>
  <c r="E9795" i="15"/>
  <c r="E9794" i="15"/>
  <c r="E9793" i="15"/>
  <c r="E9792" i="15"/>
  <c r="E9791" i="15"/>
  <c r="E9790" i="15"/>
  <c r="E9789" i="15"/>
  <c r="E9788" i="15"/>
  <c r="E9787" i="15"/>
  <c r="E9786" i="15"/>
  <c r="E9785" i="15"/>
  <c r="E9784" i="15"/>
  <c r="E9783" i="15"/>
  <c r="E9782" i="15"/>
  <c r="E9781" i="15"/>
  <c r="E9780" i="15"/>
  <c r="E9779" i="15"/>
  <c r="E9778" i="15"/>
  <c r="E9777" i="15"/>
  <c r="E9776" i="15"/>
  <c r="E9775" i="15"/>
  <c r="E9774" i="15"/>
  <c r="E9773" i="15"/>
  <c r="E9772" i="15"/>
  <c r="E9771" i="15"/>
  <c r="E9770" i="15"/>
  <c r="E9769" i="15"/>
  <c r="E9768" i="15"/>
  <c r="E9767" i="15"/>
  <c r="E9766" i="15"/>
  <c r="E9765" i="15"/>
  <c r="E9764" i="15"/>
  <c r="E9763" i="15"/>
  <c r="E9762" i="15"/>
  <c r="E9761" i="15"/>
  <c r="E9760" i="15"/>
  <c r="E9759" i="15"/>
  <c r="E9758" i="15"/>
  <c r="E9757" i="15"/>
  <c r="E9756" i="15"/>
  <c r="E9755" i="15"/>
  <c r="E9754" i="15"/>
  <c r="E9753" i="15"/>
  <c r="E9752" i="15"/>
  <c r="E9751" i="15"/>
  <c r="E9750" i="15"/>
  <c r="E9749" i="15"/>
  <c r="E9748" i="15"/>
  <c r="E9747" i="15"/>
  <c r="E9746" i="15"/>
  <c r="E9745" i="15"/>
  <c r="E9744" i="15"/>
  <c r="E9743" i="15"/>
  <c r="E9742" i="15"/>
  <c r="E9741" i="15"/>
  <c r="E9740" i="15"/>
  <c r="E9739" i="15"/>
  <c r="E9738" i="15"/>
  <c r="E9737" i="15"/>
  <c r="E9736" i="15"/>
  <c r="E9735" i="15"/>
  <c r="E9734" i="15"/>
  <c r="E9733" i="15"/>
  <c r="E9732" i="15"/>
  <c r="E9731" i="15"/>
  <c r="E9730" i="15"/>
  <c r="E9729" i="15"/>
  <c r="E9728" i="15"/>
  <c r="E9727" i="15"/>
  <c r="E9726" i="15"/>
  <c r="E9725" i="15"/>
  <c r="E9724" i="15"/>
  <c r="E9723" i="15"/>
  <c r="E9722" i="15"/>
  <c r="E9721" i="15"/>
  <c r="E9720" i="15"/>
  <c r="E9719" i="15"/>
  <c r="E9718" i="15"/>
  <c r="E9717" i="15"/>
  <c r="E9716" i="15"/>
  <c r="E9715" i="15"/>
  <c r="E9714" i="15"/>
  <c r="E9713" i="15"/>
  <c r="E9712" i="15"/>
  <c r="E9711" i="15"/>
  <c r="E9710" i="15"/>
  <c r="E9709" i="15"/>
  <c r="E9708" i="15"/>
  <c r="E9707" i="15"/>
  <c r="E9706" i="15"/>
  <c r="E9705" i="15"/>
  <c r="E9704" i="15"/>
  <c r="E9703" i="15"/>
  <c r="E9702" i="15"/>
  <c r="E9701" i="15"/>
  <c r="E9700" i="15"/>
  <c r="E9699" i="15"/>
  <c r="E9698" i="15"/>
  <c r="E9697" i="15"/>
  <c r="E9696" i="15"/>
  <c r="E9695" i="15"/>
  <c r="E9694" i="15"/>
  <c r="E9693" i="15"/>
  <c r="E9692" i="15"/>
  <c r="E9691" i="15"/>
  <c r="E9690" i="15"/>
  <c r="E9689" i="15"/>
  <c r="E9688" i="15"/>
  <c r="E9687" i="15"/>
  <c r="E9686" i="15"/>
  <c r="E9685" i="15"/>
  <c r="E9684" i="15"/>
  <c r="E9683" i="15"/>
  <c r="E9682" i="15"/>
  <c r="E9681" i="15"/>
  <c r="E9680" i="15"/>
  <c r="E9679" i="15"/>
  <c r="E9678" i="15"/>
  <c r="E9677" i="15"/>
  <c r="E9676" i="15"/>
  <c r="E9675" i="15"/>
  <c r="E9674" i="15"/>
  <c r="E9673" i="15"/>
  <c r="E9672" i="15"/>
  <c r="E9671" i="15"/>
  <c r="E9670" i="15"/>
  <c r="E9669" i="15"/>
  <c r="E9668" i="15"/>
  <c r="E9667" i="15"/>
  <c r="E9666" i="15"/>
  <c r="E9665" i="15"/>
  <c r="E9664" i="15"/>
  <c r="E9663" i="15"/>
  <c r="E9662" i="15"/>
  <c r="E9661" i="15"/>
  <c r="E9660" i="15"/>
  <c r="E9659" i="15"/>
  <c r="E9658" i="15"/>
  <c r="E9657" i="15"/>
  <c r="E9656" i="15"/>
  <c r="E9655" i="15"/>
  <c r="E9654" i="15"/>
  <c r="E9653" i="15"/>
  <c r="E9652" i="15"/>
  <c r="E9651" i="15"/>
  <c r="E9650" i="15"/>
  <c r="E9649" i="15"/>
  <c r="E9648" i="15"/>
  <c r="E9647" i="15"/>
  <c r="E9646" i="15"/>
  <c r="E9645" i="15"/>
  <c r="E9644" i="15"/>
  <c r="E9643" i="15"/>
  <c r="E9642" i="15"/>
  <c r="E9641" i="15"/>
  <c r="E9640" i="15"/>
  <c r="E9639" i="15"/>
  <c r="E9638" i="15"/>
  <c r="E9637" i="15"/>
  <c r="E9636" i="15"/>
  <c r="E9635" i="15"/>
  <c r="E9634" i="15"/>
  <c r="E9633" i="15"/>
  <c r="E9632" i="15"/>
  <c r="E9631" i="15"/>
  <c r="E9630" i="15"/>
  <c r="E9629" i="15"/>
  <c r="E9628" i="15"/>
  <c r="E9627" i="15"/>
  <c r="E9626" i="15"/>
  <c r="E9625" i="15"/>
  <c r="E9624" i="15"/>
  <c r="E9623" i="15"/>
  <c r="E9622" i="15"/>
  <c r="E9621" i="15"/>
  <c r="E9620" i="15"/>
  <c r="E9619" i="15"/>
  <c r="E9618" i="15"/>
  <c r="E9617" i="15"/>
  <c r="E9616" i="15"/>
  <c r="E9615" i="15"/>
  <c r="E9614" i="15"/>
  <c r="E9613" i="15"/>
  <c r="E9612" i="15"/>
  <c r="E9611" i="15"/>
  <c r="E9610" i="15"/>
  <c r="E9609" i="15"/>
  <c r="E9608" i="15"/>
  <c r="E9607" i="15"/>
  <c r="E9606" i="15"/>
  <c r="E9605" i="15"/>
  <c r="E9604" i="15"/>
  <c r="E9603" i="15"/>
  <c r="E9602" i="15"/>
  <c r="E9601" i="15"/>
  <c r="E9600" i="15"/>
  <c r="E9599" i="15"/>
  <c r="E9598" i="15"/>
  <c r="E9597" i="15"/>
  <c r="E9596" i="15"/>
  <c r="E9595" i="15"/>
  <c r="E9594" i="15"/>
  <c r="E9593" i="15"/>
  <c r="E9592" i="15"/>
  <c r="E9591" i="15"/>
  <c r="E9590" i="15"/>
  <c r="E9589" i="15"/>
  <c r="E9588" i="15"/>
  <c r="E9587" i="15"/>
  <c r="E9586" i="15"/>
  <c r="E9585" i="15"/>
  <c r="E9584" i="15"/>
  <c r="E9583" i="15"/>
  <c r="E9582" i="15"/>
  <c r="E9581" i="15"/>
  <c r="E9580" i="15"/>
  <c r="E9579" i="15"/>
  <c r="E9578" i="15"/>
  <c r="E9577" i="15"/>
  <c r="E9576" i="15"/>
  <c r="E9575" i="15"/>
  <c r="E9574" i="15"/>
  <c r="E9573" i="15"/>
  <c r="E9572" i="15"/>
  <c r="E9571" i="15"/>
  <c r="E9570" i="15"/>
  <c r="E9569" i="15"/>
  <c r="E9568" i="15"/>
  <c r="E9567" i="15"/>
  <c r="E9566" i="15"/>
  <c r="E9565" i="15"/>
  <c r="E9564" i="15"/>
  <c r="E9563" i="15"/>
  <c r="E9562" i="15"/>
  <c r="E9561" i="15"/>
  <c r="E9560" i="15"/>
  <c r="E9559" i="15"/>
  <c r="E9558" i="15"/>
  <c r="E9557" i="15"/>
  <c r="E9556" i="15"/>
  <c r="E9555" i="15"/>
  <c r="E9554" i="15"/>
  <c r="E9553" i="15"/>
  <c r="E9552" i="15"/>
  <c r="E9551" i="15"/>
  <c r="E9550" i="15"/>
  <c r="E9549" i="15"/>
  <c r="E9548" i="15"/>
  <c r="E9547" i="15"/>
  <c r="E9546" i="15"/>
  <c r="E9545" i="15"/>
  <c r="E9544" i="15"/>
  <c r="E9543" i="15"/>
  <c r="E9542" i="15"/>
  <c r="E9541" i="15"/>
  <c r="E9540" i="15"/>
  <c r="E9539" i="15"/>
  <c r="E9538" i="15"/>
  <c r="E9537" i="15"/>
  <c r="E9536" i="15"/>
  <c r="E9535" i="15"/>
  <c r="E9534" i="15"/>
  <c r="E9533" i="15"/>
  <c r="E9532" i="15"/>
  <c r="E9531" i="15"/>
  <c r="E9530" i="15"/>
  <c r="E9529" i="15"/>
  <c r="E9528" i="15"/>
  <c r="E9527" i="15"/>
  <c r="E9526" i="15"/>
  <c r="E9525" i="15"/>
  <c r="E9524" i="15"/>
  <c r="E9523" i="15"/>
  <c r="E9522" i="15"/>
  <c r="E9521" i="15"/>
  <c r="E9520" i="15"/>
  <c r="E9519" i="15"/>
  <c r="E9518" i="15"/>
  <c r="E9517" i="15"/>
  <c r="E9516" i="15"/>
  <c r="E9515" i="15"/>
  <c r="E9514" i="15"/>
  <c r="E9513" i="15"/>
  <c r="E9512" i="15"/>
  <c r="E9511" i="15"/>
  <c r="E9510" i="15"/>
  <c r="E9509" i="15"/>
  <c r="E9508" i="15"/>
  <c r="E9507" i="15"/>
  <c r="E9506" i="15"/>
  <c r="E9505" i="15"/>
  <c r="E9504" i="15"/>
  <c r="E9503" i="15"/>
  <c r="E9502" i="15"/>
  <c r="E9501" i="15"/>
  <c r="E9500" i="15"/>
  <c r="E9499" i="15"/>
  <c r="E9498" i="15"/>
  <c r="E9497" i="15"/>
  <c r="E9496" i="15"/>
  <c r="E9495" i="15"/>
  <c r="E9494" i="15"/>
  <c r="E9493" i="15"/>
  <c r="E9492" i="15"/>
  <c r="E9491" i="15"/>
  <c r="E9490" i="15"/>
  <c r="E9489" i="15"/>
  <c r="E9488" i="15"/>
  <c r="E9487" i="15"/>
  <c r="E9486" i="15"/>
  <c r="E9485" i="15"/>
  <c r="E9484" i="15"/>
  <c r="E9483" i="15"/>
  <c r="E9482" i="15"/>
  <c r="E9481" i="15"/>
  <c r="E9480" i="15"/>
  <c r="E9479" i="15"/>
  <c r="E9478" i="15"/>
  <c r="E9477" i="15"/>
  <c r="E9476" i="15"/>
  <c r="E9475" i="15"/>
  <c r="E9474" i="15"/>
  <c r="E9473" i="15"/>
  <c r="E9472" i="15"/>
  <c r="E9471" i="15"/>
  <c r="E9470" i="15"/>
  <c r="E9469" i="15"/>
  <c r="E9468" i="15"/>
  <c r="E9467" i="15"/>
  <c r="E9466" i="15"/>
  <c r="E9465" i="15"/>
  <c r="E9464" i="15"/>
  <c r="E9463" i="15"/>
  <c r="E9462" i="15"/>
  <c r="E9461" i="15"/>
  <c r="E9460" i="15"/>
  <c r="E9459" i="15"/>
  <c r="E9458" i="15"/>
  <c r="E9457" i="15"/>
  <c r="E9456" i="15"/>
  <c r="E9455" i="15"/>
  <c r="E9454" i="15"/>
  <c r="E9453" i="15"/>
  <c r="E9452" i="15"/>
  <c r="E9451" i="15"/>
  <c r="E9450" i="15"/>
  <c r="E9449" i="15"/>
  <c r="E9448" i="15"/>
  <c r="E9447" i="15"/>
  <c r="E9446" i="15"/>
  <c r="E9445" i="15"/>
  <c r="E9444" i="15"/>
  <c r="E9443" i="15"/>
  <c r="E9442" i="15"/>
  <c r="E9441" i="15"/>
  <c r="E9440" i="15"/>
  <c r="E9439" i="15"/>
  <c r="E9438" i="15"/>
  <c r="E9437" i="15"/>
  <c r="E9436" i="15"/>
  <c r="E9435" i="15"/>
  <c r="E9434" i="15"/>
  <c r="E9433" i="15"/>
  <c r="E9432" i="15"/>
  <c r="E9431" i="15"/>
  <c r="E9430" i="15"/>
  <c r="E9429" i="15"/>
  <c r="E9428" i="15"/>
  <c r="E9427" i="15"/>
  <c r="E9426" i="15"/>
  <c r="E9425" i="15"/>
  <c r="E9424" i="15"/>
  <c r="E9423" i="15"/>
  <c r="E9422" i="15"/>
  <c r="E9421" i="15"/>
  <c r="E9420" i="15"/>
  <c r="E9419" i="15"/>
  <c r="E9418" i="15"/>
  <c r="E9417" i="15"/>
  <c r="E9416" i="15"/>
  <c r="E9415" i="15"/>
  <c r="E9414" i="15"/>
  <c r="E9413" i="15"/>
  <c r="E9412" i="15"/>
  <c r="E9411" i="15"/>
  <c r="E9410" i="15"/>
  <c r="E9409" i="15"/>
  <c r="E9408" i="15"/>
  <c r="E9407" i="15"/>
  <c r="E9406" i="15"/>
  <c r="E9405" i="15"/>
  <c r="E9404" i="15"/>
  <c r="E9403" i="15"/>
  <c r="E9402" i="15"/>
  <c r="E9401" i="15"/>
  <c r="E9400" i="15"/>
  <c r="E9399" i="15"/>
  <c r="E9398" i="15"/>
  <c r="E9397" i="15"/>
  <c r="E9396" i="15"/>
  <c r="E9395" i="15"/>
  <c r="E9394" i="15"/>
  <c r="E9393" i="15"/>
  <c r="E9392" i="15"/>
  <c r="E9391" i="15"/>
  <c r="E9390" i="15"/>
  <c r="E9389" i="15"/>
  <c r="E9388" i="15"/>
  <c r="E9387" i="15"/>
  <c r="E9386" i="15"/>
  <c r="E9385" i="15"/>
  <c r="E9384" i="15"/>
  <c r="E9383" i="15"/>
  <c r="E9382" i="15"/>
  <c r="E9381" i="15"/>
  <c r="E9380" i="15"/>
  <c r="E9379" i="15"/>
  <c r="E9378" i="15"/>
  <c r="E9377" i="15"/>
  <c r="E9376" i="15"/>
  <c r="E9375" i="15"/>
  <c r="E9374" i="15"/>
  <c r="E9373" i="15"/>
  <c r="E9372" i="15"/>
  <c r="E9371" i="15"/>
  <c r="E9370" i="15"/>
  <c r="E9369" i="15"/>
  <c r="E9368" i="15"/>
  <c r="E9367" i="15"/>
  <c r="E9366" i="15"/>
  <c r="E9365" i="15"/>
  <c r="E9364" i="15"/>
  <c r="E9363" i="15"/>
  <c r="E9362" i="15"/>
  <c r="E9361" i="15"/>
  <c r="E9360" i="15"/>
  <c r="E9359" i="15"/>
  <c r="E9358" i="15"/>
  <c r="E9357" i="15"/>
  <c r="E9356" i="15"/>
  <c r="E9355" i="15"/>
  <c r="E9354" i="15"/>
  <c r="E9353" i="15"/>
  <c r="E9352" i="15"/>
  <c r="E9351" i="15"/>
  <c r="E9350" i="15"/>
  <c r="E9349" i="15"/>
  <c r="E9348" i="15"/>
  <c r="E9347" i="15"/>
  <c r="E9346" i="15"/>
  <c r="E9345" i="15"/>
  <c r="E9344" i="15"/>
  <c r="E9343" i="15"/>
  <c r="E9342" i="15"/>
  <c r="E9341" i="15"/>
  <c r="E9340" i="15"/>
  <c r="E9339" i="15"/>
  <c r="E9338" i="15"/>
  <c r="E9337" i="15"/>
  <c r="E9336" i="15"/>
  <c r="E9335" i="15"/>
  <c r="E9334" i="15"/>
  <c r="E9333" i="15"/>
  <c r="E9332" i="15"/>
  <c r="E9331" i="15"/>
  <c r="E9330" i="15"/>
  <c r="E9329" i="15"/>
  <c r="E9328" i="15"/>
  <c r="E9327" i="15"/>
  <c r="E9326" i="15"/>
  <c r="E9325" i="15"/>
  <c r="E9324" i="15"/>
  <c r="E9323" i="15"/>
  <c r="E9322" i="15"/>
  <c r="E9321" i="15"/>
  <c r="E9320" i="15"/>
  <c r="E9319" i="15"/>
  <c r="E9318" i="15"/>
  <c r="E9317" i="15"/>
  <c r="E9316" i="15"/>
  <c r="E9315" i="15"/>
  <c r="E9314" i="15"/>
  <c r="E9313" i="15"/>
  <c r="E9312" i="15"/>
  <c r="E9311" i="15"/>
  <c r="E9310" i="15"/>
  <c r="E9309" i="15"/>
  <c r="E9308" i="15"/>
  <c r="E9307" i="15"/>
  <c r="E9306" i="15"/>
  <c r="E9305" i="15"/>
  <c r="E9304" i="15"/>
  <c r="E9303" i="15"/>
  <c r="E9302" i="15"/>
  <c r="E9301" i="15"/>
  <c r="E9300" i="15"/>
  <c r="E9299" i="15"/>
  <c r="E9298" i="15"/>
  <c r="E9297" i="15"/>
  <c r="E9296" i="15"/>
  <c r="E9295" i="15"/>
  <c r="E9294" i="15"/>
  <c r="E9293" i="15"/>
  <c r="E9292" i="15"/>
  <c r="E9291" i="15"/>
  <c r="E9290" i="15"/>
  <c r="E9289" i="15"/>
  <c r="E9288" i="15"/>
  <c r="E9287" i="15"/>
  <c r="E9286" i="15"/>
  <c r="E9285" i="15"/>
  <c r="E9284" i="15"/>
  <c r="E9283" i="15"/>
  <c r="E9282" i="15"/>
  <c r="E9281" i="15"/>
  <c r="E9280" i="15"/>
  <c r="E9279" i="15"/>
  <c r="E9278" i="15"/>
  <c r="E9277" i="15"/>
  <c r="E9276" i="15"/>
  <c r="E9275" i="15"/>
  <c r="E9274" i="15"/>
  <c r="E9273" i="15"/>
  <c r="E9272" i="15"/>
  <c r="E9271" i="15"/>
  <c r="E9270" i="15"/>
  <c r="E9269" i="15"/>
  <c r="E9268" i="15"/>
  <c r="E9267" i="15"/>
  <c r="E9266" i="15"/>
  <c r="E9265" i="15"/>
  <c r="E9264" i="15"/>
  <c r="E9263" i="15"/>
  <c r="E9262" i="15"/>
  <c r="E9261" i="15"/>
  <c r="E9260" i="15"/>
  <c r="E9259" i="15"/>
  <c r="E9258" i="15"/>
  <c r="E9257" i="15"/>
  <c r="E9256" i="15"/>
  <c r="E9255" i="15"/>
  <c r="E9254" i="15"/>
  <c r="E9253" i="15"/>
  <c r="E9252" i="15"/>
  <c r="E9251" i="15"/>
  <c r="E9250" i="15"/>
  <c r="E9249" i="15"/>
  <c r="E9248" i="15"/>
  <c r="E9247" i="15"/>
  <c r="E9246" i="15"/>
  <c r="E9245" i="15"/>
  <c r="E9244" i="15"/>
  <c r="E9243" i="15"/>
  <c r="E9242" i="15"/>
  <c r="E9241" i="15"/>
  <c r="E9240" i="15"/>
  <c r="E9239" i="15"/>
  <c r="E9238" i="15"/>
  <c r="E9237" i="15"/>
  <c r="E9236" i="15"/>
  <c r="E9235" i="15"/>
  <c r="E9234" i="15"/>
  <c r="E9233" i="15"/>
  <c r="E9232" i="15"/>
  <c r="E9231" i="15"/>
  <c r="E9230" i="15"/>
  <c r="E9229" i="15"/>
  <c r="E9228" i="15"/>
  <c r="E9227" i="15"/>
  <c r="E9226" i="15"/>
  <c r="E9225" i="15"/>
  <c r="E9224" i="15"/>
  <c r="E9223" i="15"/>
  <c r="E9222" i="15"/>
  <c r="E9221" i="15"/>
  <c r="E9220" i="15"/>
  <c r="E9219" i="15"/>
  <c r="E9218" i="15"/>
  <c r="E9217" i="15"/>
  <c r="E9216" i="15"/>
  <c r="E9215" i="15"/>
  <c r="E9214" i="15"/>
  <c r="E9213" i="15"/>
  <c r="E9212" i="15"/>
  <c r="E9211" i="15"/>
  <c r="E9210" i="15"/>
  <c r="E9209" i="15"/>
  <c r="E9208" i="15"/>
  <c r="E9207" i="15"/>
  <c r="E9206" i="15"/>
  <c r="E9205" i="15"/>
  <c r="E9204" i="15"/>
  <c r="E9203" i="15"/>
  <c r="E9202" i="15"/>
  <c r="E9201" i="15"/>
  <c r="E9200" i="15"/>
  <c r="E9199" i="15"/>
  <c r="E9198" i="15"/>
  <c r="E9197" i="15"/>
  <c r="E9196" i="15"/>
  <c r="E9195" i="15"/>
  <c r="E9194" i="15"/>
  <c r="E9193" i="15"/>
  <c r="E9192" i="15"/>
  <c r="E9191" i="15"/>
  <c r="E9190" i="15"/>
  <c r="E9189" i="15"/>
  <c r="E9188" i="15"/>
  <c r="E9187" i="15"/>
  <c r="E9186" i="15"/>
  <c r="E9185" i="15"/>
  <c r="E9184" i="15"/>
  <c r="E9183" i="15"/>
  <c r="E9182" i="15"/>
  <c r="E9181" i="15"/>
  <c r="E9180" i="15"/>
  <c r="E9179" i="15"/>
  <c r="E9178" i="15"/>
  <c r="E9177" i="15"/>
  <c r="E9176" i="15"/>
  <c r="E9175" i="15"/>
  <c r="E9174" i="15"/>
  <c r="E9173" i="15"/>
  <c r="E9172" i="15"/>
  <c r="E9171" i="15"/>
  <c r="E9170" i="15"/>
  <c r="E9169" i="15"/>
  <c r="E9168" i="15"/>
  <c r="E9167" i="15"/>
  <c r="E9166" i="15"/>
  <c r="E9165" i="15"/>
  <c r="E9164" i="15"/>
  <c r="E9163" i="15"/>
  <c r="E9162" i="15"/>
  <c r="E9161" i="15"/>
  <c r="E9160" i="15"/>
  <c r="E9159" i="15"/>
  <c r="E9158" i="15"/>
  <c r="E9157" i="15"/>
  <c r="E9156" i="15"/>
  <c r="E9155" i="15"/>
  <c r="E9154" i="15"/>
  <c r="E9153" i="15"/>
  <c r="E9152" i="15"/>
  <c r="E9151" i="15"/>
  <c r="E9150" i="15"/>
  <c r="E9149" i="15"/>
  <c r="E9148" i="15"/>
  <c r="E9147" i="15"/>
  <c r="E9146" i="15"/>
  <c r="E9145" i="15"/>
  <c r="E9144" i="15"/>
  <c r="E9143" i="15"/>
  <c r="E9142" i="15"/>
  <c r="E9141" i="15"/>
  <c r="E9140" i="15"/>
  <c r="E9139" i="15"/>
  <c r="E9138" i="15"/>
  <c r="E9137" i="15"/>
  <c r="E9136" i="15"/>
  <c r="E9135" i="15"/>
  <c r="E9134" i="15"/>
  <c r="E9133" i="15"/>
  <c r="E9132" i="15"/>
  <c r="E9131" i="15"/>
  <c r="E9130" i="15"/>
  <c r="E9129" i="15"/>
  <c r="E9128" i="15"/>
  <c r="E9127" i="15"/>
  <c r="E9126" i="15"/>
  <c r="E9125" i="15"/>
  <c r="E9124" i="15"/>
  <c r="E9123" i="15"/>
  <c r="E9122" i="15"/>
  <c r="E9121" i="15"/>
  <c r="E9120" i="15"/>
  <c r="E9119" i="15"/>
  <c r="E9118" i="15"/>
  <c r="E9117" i="15"/>
  <c r="E9116" i="15"/>
  <c r="E9115" i="15"/>
  <c r="E9114" i="15"/>
  <c r="E9113" i="15"/>
  <c r="E9112" i="15"/>
  <c r="E9111" i="15"/>
  <c r="E9110" i="15"/>
  <c r="E9109" i="15"/>
  <c r="E9108" i="15"/>
  <c r="E9107" i="15"/>
  <c r="E9106" i="15"/>
  <c r="E9105" i="15"/>
  <c r="E9104" i="15"/>
  <c r="E9103" i="15"/>
  <c r="E9102" i="15"/>
  <c r="E9101" i="15"/>
  <c r="E9100" i="15"/>
  <c r="E9099" i="15"/>
  <c r="E9098" i="15"/>
  <c r="E9097" i="15"/>
  <c r="E9096" i="15"/>
  <c r="E9095" i="15"/>
  <c r="E9094" i="15"/>
  <c r="E9093" i="15"/>
  <c r="E9092" i="15"/>
  <c r="E9091" i="15"/>
  <c r="E9090" i="15"/>
  <c r="E9089" i="15"/>
  <c r="E9088" i="15"/>
  <c r="E9087" i="15"/>
  <c r="E9086" i="15"/>
  <c r="E9085" i="15"/>
  <c r="E9084" i="15"/>
  <c r="E9083" i="15"/>
  <c r="E9082" i="15"/>
  <c r="E9081" i="15"/>
  <c r="E9080" i="15"/>
  <c r="E9079" i="15"/>
  <c r="E9078" i="15"/>
  <c r="E9077" i="15"/>
  <c r="E9076" i="15"/>
  <c r="E9075" i="15"/>
  <c r="E9074" i="15"/>
  <c r="E9073" i="15"/>
  <c r="E9072" i="15"/>
  <c r="E9071" i="15"/>
  <c r="E9070" i="15"/>
  <c r="E9069" i="15"/>
  <c r="E9068" i="15"/>
  <c r="E9067" i="15"/>
  <c r="E9066" i="15"/>
  <c r="E9065" i="15"/>
  <c r="E9064" i="15"/>
  <c r="E9063" i="15"/>
  <c r="E9062" i="15"/>
  <c r="E9061" i="15"/>
  <c r="E9060" i="15"/>
  <c r="E9059" i="15"/>
  <c r="E9058" i="15"/>
  <c r="E9057" i="15"/>
  <c r="E9056" i="15"/>
  <c r="E9055" i="15"/>
  <c r="E9054" i="15"/>
  <c r="E9053" i="15"/>
  <c r="E9052" i="15"/>
  <c r="E9051" i="15"/>
  <c r="E9050" i="15"/>
  <c r="E9049" i="15"/>
  <c r="E9048" i="15"/>
  <c r="E9047" i="15"/>
  <c r="E9046" i="15"/>
  <c r="E9045" i="15"/>
  <c r="E9044" i="15"/>
  <c r="E9043" i="15"/>
  <c r="E9042" i="15"/>
  <c r="E9041" i="15"/>
  <c r="E9040" i="15"/>
  <c r="E9039" i="15"/>
  <c r="E9038" i="15"/>
  <c r="E9037" i="15"/>
  <c r="E9036" i="15"/>
  <c r="E9035" i="15"/>
  <c r="E9034" i="15"/>
  <c r="E9033" i="15"/>
  <c r="E9032" i="15"/>
  <c r="E9031" i="15"/>
  <c r="E9030" i="15"/>
  <c r="E9029" i="15"/>
  <c r="E9028" i="15"/>
  <c r="E9027" i="15"/>
  <c r="E9026" i="15"/>
  <c r="E9025" i="15"/>
  <c r="E9024" i="15"/>
  <c r="E9023" i="15"/>
  <c r="E9022" i="15"/>
  <c r="E9021" i="15"/>
  <c r="E9020" i="15"/>
  <c r="E9019" i="15"/>
  <c r="E9018" i="15"/>
  <c r="E9017" i="15"/>
  <c r="E9016" i="15"/>
  <c r="E9015" i="15"/>
  <c r="E9014" i="15"/>
  <c r="E9013" i="15"/>
  <c r="E9012" i="15"/>
  <c r="E9011" i="15"/>
  <c r="E9010" i="15"/>
  <c r="E9009" i="15"/>
  <c r="E9008" i="15"/>
  <c r="E9007" i="15"/>
  <c r="E9006" i="15"/>
  <c r="E9005" i="15"/>
  <c r="E9004" i="15"/>
  <c r="E9003" i="15"/>
  <c r="E9002" i="15"/>
  <c r="E9001" i="15"/>
  <c r="E9000" i="15"/>
  <c r="E8999" i="15"/>
  <c r="E8998" i="15"/>
  <c r="E8997" i="15"/>
  <c r="E8996" i="15"/>
  <c r="E8995" i="15"/>
  <c r="E8994" i="15"/>
  <c r="E8993" i="15"/>
  <c r="E8992" i="15"/>
  <c r="E8991" i="15"/>
  <c r="E8990" i="15"/>
  <c r="E8989" i="15"/>
  <c r="E8988" i="15"/>
  <c r="E8987" i="15"/>
  <c r="E8986" i="15"/>
  <c r="E8985" i="15"/>
  <c r="E8984" i="15"/>
  <c r="E8983" i="15"/>
  <c r="E8982" i="15"/>
  <c r="E8981" i="15"/>
  <c r="E8980" i="15"/>
  <c r="E8979" i="15"/>
  <c r="E8978" i="15"/>
  <c r="E8977" i="15"/>
  <c r="E8976" i="15"/>
  <c r="E8975" i="15"/>
  <c r="E8974" i="15"/>
  <c r="E8973" i="15"/>
  <c r="E8972" i="15"/>
  <c r="E8971" i="15"/>
  <c r="E8970" i="15"/>
  <c r="E8969" i="15"/>
  <c r="E8968" i="15"/>
  <c r="E8967" i="15"/>
  <c r="E8966" i="15"/>
  <c r="E8965" i="15"/>
  <c r="E8964" i="15"/>
  <c r="E8963" i="15"/>
  <c r="E8962" i="15"/>
  <c r="E8961" i="15"/>
  <c r="E8960" i="15"/>
  <c r="E8959" i="15"/>
  <c r="E8958" i="15"/>
  <c r="E8957" i="15"/>
  <c r="E8956" i="15"/>
  <c r="E8955" i="15"/>
  <c r="E8954" i="15"/>
  <c r="E8953" i="15"/>
  <c r="E8952" i="15"/>
  <c r="E8951" i="15"/>
  <c r="E8950" i="15"/>
  <c r="E8949" i="15"/>
  <c r="E8948" i="15"/>
  <c r="E8947" i="15"/>
  <c r="E8946" i="15"/>
  <c r="E8945" i="15"/>
  <c r="E8944" i="15"/>
  <c r="E8943" i="15"/>
  <c r="E8942" i="15"/>
  <c r="E8941" i="15"/>
  <c r="E8940" i="15"/>
  <c r="E8939" i="15"/>
  <c r="E8938" i="15"/>
  <c r="E8937" i="15"/>
  <c r="E8936" i="15"/>
  <c r="E8935" i="15"/>
  <c r="E8934" i="15"/>
  <c r="E8933" i="15"/>
  <c r="E8932" i="15"/>
  <c r="E8931" i="15"/>
  <c r="E8930" i="15"/>
  <c r="E8929" i="15"/>
  <c r="E8928" i="15"/>
  <c r="E8927" i="15"/>
  <c r="E8926" i="15"/>
  <c r="E8925" i="15"/>
  <c r="E8924" i="15"/>
  <c r="E8923" i="15"/>
  <c r="E8922" i="15"/>
  <c r="E8921" i="15"/>
  <c r="E8920" i="15"/>
  <c r="E8919" i="15"/>
  <c r="E8918" i="15"/>
  <c r="E8917" i="15"/>
  <c r="E8916" i="15"/>
  <c r="E8915" i="15"/>
  <c r="E8914" i="15"/>
  <c r="E8913" i="15"/>
  <c r="E8912" i="15"/>
  <c r="E8911" i="15"/>
  <c r="E8910" i="15"/>
  <c r="E8909" i="15"/>
  <c r="E8908" i="15"/>
  <c r="E8907" i="15"/>
  <c r="E8906" i="15"/>
  <c r="E8905" i="15"/>
  <c r="E8904" i="15"/>
  <c r="E8903" i="15"/>
  <c r="E8902" i="15"/>
  <c r="E8901" i="15"/>
  <c r="E8900" i="15"/>
  <c r="E8899" i="15"/>
  <c r="E8898" i="15"/>
  <c r="E8897" i="15"/>
  <c r="E8896" i="15"/>
  <c r="E8895" i="15"/>
  <c r="E8894" i="15"/>
  <c r="E8893" i="15"/>
  <c r="E8892" i="15"/>
  <c r="E8891" i="15"/>
  <c r="E8890" i="15"/>
  <c r="E8889" i="15"/>
  <c r="E8888" i="15"/>
  <c r="E8887" i="15"/>
  <c r="E8886" i="15"/>
  <c r="E8885" i="15"/>
  <c r="E8884" i="15"/>
  <c r="E8883" i="15"/>
  <c r="E8882" i="15"/>
  <c r="E8881" i="15"/>
  <c r="E8880" i="15"/>
  <c r="E8879" i="15"/>
  <c r="E8878" i="15"/>
  <c r="E8877" i="15"/>
  <c r="E8876" i="15"/>
  <c r="E8875" i="15"/>
  <c r="E8874" i="15"/>
  <c r="E8873" i="15"/>
  <c r="E8872" i="15"/>
  <c r="E8871" i="15"/>
  <c r="E8870" i="15"/>
  <c r="E8869" i="15"/>
  <c r="E8868" i="15"/>
  <c r="E8867" i="15"/>
  <c r="E8866" i="15"/>
  <c r="E8865" i="15"/>
  <c r="E8864" i="15"/>
  <c r="E8863" i="15"/>
  <c r="E8862" i="15"/>
  <c r="E8861" i="15"/>
  <c r="E8860" i="15"/>
  <c r="E8859" i="15"/>
  <c r="E8858" i="15"/>
  <c r="E8857" i="15"/>
  <c r="E8856" i="15"/>
  <c r="E8855" i="15"/>
  <c r="E8854" i="15"/>
  <c r="E8853" i="15"/>
  <c r="E8852" i="15"/>
  <c r="E8851" i="15"/>
  <c r="E8850" i="15"/>
  <c r="E8849" i="15"/>
  <c r="E8848" i="15"/>
  <c r="E8847" i="15"/>
  <c r="E8846" i="15"/>
  <c r="E8845" i="15"/>
  <c r="E8844" i="15"/>
  <c r="E8843" i="15"/>
  <c r="E8842" i="15"/>
  <c r="E8841" i="15"/>
  <c r="E8840" i="15"/>
  <c r="E8839" i="15"/>
  <c r="E8838" i="15"/>
  <c r="E8837" i="15"/>
  <c r="E8836" i="15"/>
  <c r="E8835" i="15"/>
  <c r="E8834" i="15"/>
  <c r="E8833" i="15"/>
  <c r="E8832" i="15"/>
  <c r="E8831" i="15"/>
  <c r="E8830" i="15"/>
  <c r="E8829" i="15"/>
  <c r="E8828" i="15"/>
  <c r="E8827" i="15"/>
  <c r="E8826" i="15"/>
  <c r="E8825" i="15"/>
  <c r="E8824" i="15"/>
  <c r="E8823" i="15"/>
  <c r="E8822" i="15"/>
  <c r="E8821" i="15"/>
  <c r="E8820" i="15"/>
  <c r="E8819" i="15"/>
  <c r="E8818" i="15"/>
  <c r="E8817" i="15"/>
  <c r="E8816" i="15"/>
  <c r="E8815" i="15"/>
  <c r="E8814" i="15"/>
  <c r="E8813" i="15"/>
  <c r="E8812" i="15"/>
  <c r="E8811" i="15"/>
  <c r="E8810" i="15"/>
  <c r="E8809" i="15"/>
  <c r="E8808" i="15"/>
  <c r="E8807" i="15"/>
  <c r="E8806" i="15"/>
  <c r="E8805" i="15"/>
  <c r="E8804" i="15"/>
  <c r="E8803" i="15"/>
  <c r="E8802" i="15"/>
  <c r="E8801" i="15"/>
  <c r="E8800" i="15"/>
  <c r="E8799" i="15"/>
  <c r="E8798" i="15"/>
  <c r="E8797" i="15"/>
  <c r="E8796" i="15"/>
  <c r="E8795" i="15"/>
  <c r="E8794" i="15"/>
  <c r="E8793" i="15"/>
  <c r="E8792" i="15"/>
  <c r="E8791" i="15"/>
  <c r="E8790" i="15"/>
  <c r="E8789" i="15"/>
  <c r="E8788" i="15"/>
  <c r="E8787" i="15"/>
  <c r="E8786" i="15"/>
  <c r="E8785" i="15"/>
  <c r="E8784" i="15"/>
  <c r="E8783" i="15"/>
  <c r="E8782" i="15"/>
  <c r="E8781" i="15"/>
  <c r="E8780" i="15"/>
  <c r="E8779" i="15"/>
  <c r="E8778" i="15"/>
  <c r="E8777" i="15"/>
  <c r="E8776" i="15"/>
  <c r="E8775" i="15"/>
  <c r="E8774" i="15"/>
  <c r="E8773" i="15"/>
  <c r="E8772" i="15"/>
  <c r="E8771" i="15"/>
  <c r="E8770" i="15"/>
  <c r="E8769" i="15"/>
  <c r="E8768" i="15"/>
  <c r="E8767" i="15"/>
  <c r="E8766" i="15"/>
  <c r="E8765" i="15"/>
  <c r="E8764" i="15"/>
  <c r="E8763" i="15"/>
  <c r="E8762" i="15"/>
  <c r="E8761" i="15"/>
  <c r="E8760" i="15"/>
  <c r="E8759" i="15"/>
  <c r="E8758" i="15"/>
  <c r="E8757" i="15"/>
  <c r="E8756" i="15"/>
  <c r="E8755" i="15"/>
  <c r="E8754" i="15"/>
  <c r="E8753" i="15"/>
  <c r="E8752" i="15"/>
  <c r="E8751" i="15"/>
  <c r="E8750" i="15"/>
  <c r="E8749" i="15"/>
  <c r="E8748" i="15"/>
  <c r="E8747" i="15"/>
  <c r="E8746" i="15"/>
  <c r="E8745" i="15"/>
  <c r="E8744" i="15"/>
  <c r="E8743" i="15"/>
  <c r="E8742" i="15"/>
  <c r="E8741" i="15"/>
  <c r="E8740" i="15"/>
  <c r="E8739" i="15"/>
  <c r="E8738" i="15"/>
  <c r="E8737" i="15"/>
  <c r="E8736" i="15"/>
  <c r="E8735" i="15"/>
  <c r="E8734" i="15"/>
  <c r="E8733" i="15"/>
  <c r="E8732" i="15"/>
  <c r="E8731" i="15"/>
  <c r="E8730" i="15"/>
  <c r="E8729" i="15"/>
  <c r="E8728" i="15"/>
  <c r="E8727" i="15"/>
  <c r="E8726" i="15"/>
  <c r="E8725" i="15"/>
  <c r="E8724" i="15"/>
  <c r="E8723" i="15"/>
  <c r="E8722" i="15"/>
  <c r="E8721" i="15"/>
  <c r="E8720" i="15"/>
  <c r="E8719" i="15"/>
  <c r="E8718" i="15"/>
  <c r="E8717" i="15"/>
  <c r="E8716" i="15"/>
  <c r="E8715" i="15"/>
  <c r="E8714" i="15"/>
  <c r="E8713" i="15"/>
  <c r="E8712" i="15"/>
  <c r="E8711" i="15"/>
  <c r="E8710" i="15"/>
  <c r="E8709" i="15"/>
  <c r="E8708" i="15"/>
  <c r="E8707" i="15"/>
  <c r="E8706" i="15"/>
  <c r="E8705" i="15"/>
  <c r="E8704" i="15"/>
  <c r="E8703" i="15"/>
  <c r="E8702" i="15"/>
  <c r="E8701" i="15"/>
  <c r="E8700" i="15"/>
  <c r="E8699" i="15"/>
  <c r="E8698" i="15"/>
  <c r="E8697" i="15"/>
  <c r="E8696" i="15"/>
  <c r="E8695" i="15"/>
  <c r="E8694" i="15"/>
  <c r="E8693" i="15"/>
  <c r="E8692" i="15"/>
  <c r="E8691" i="15"/>
  <c r="E8690" i="15"/>
  <c r="E8689" i="15"/>
  <c r="E8688" i="15"/>
  <c r="E8687" i="15"/>
  <c r="E8686" i="15"/>
  <c r="E8685" i="15"/>
  <c r="E8684" i="15"/>
  <c r="E8683" i="15"/>
  <c r="E8682" i="15"/>
  <c r="E8681" i="15"/>
  <c r="E8680" i="15"/>
  <c r="E8679" i="15"/>
  <c r="E8678" i="15"/>
  <c r="E8677" i="15"/>
  <c r="E8676" i="15"/>
  <c r="E8675" i="15"/>
  <c r="E8674" i="15"/>
  <c r="E8673" i="15"/>
  <c r="E8672" i="15"/>
  <c r="E8671" i="15"/>
  <c r="E8670" i="15"/>
  <c r="E8669" i="15"/>
  <c r="E8668" i="15"/>
  <c r="E8667" i="15"/>
  <c r="E8666" i="15"/>
  <c r="E8665" i="15"/>
  <c r="E8664" i="15"/>
  <c r="E8663" i="15"/>
  <c r="E8662" i="15"/>
  <c r="E8661" i="15"/>
  <c r="E8660" i="15"/>
  <c r="E8659" i="15"/>
  <c r="E8658" i="15"/>
  <c r="E8657" i="15"/>
  <c r="E8656" i="15"/>
  <c r="E8655" i="15"/>
  <c r="E8654" i="15"/>
  <c r="E8653" i="15"/>
  <c r="E8652" i="15"/>
  <c r="E8651" i="15"/>
  <c r="E8650" i="15"/>
  <c r="E8649" i="15"/>
  <c r="E8648" i="15"/>
  <c r="E8647" i="15"/>
  <c r="E8646" i="15"/>
  <c r="E8645" i="15"/>
  <c r="E8644" i="15"/>
  <c r="E8643" i="15"/>
  <c r="E8642" i="15"/>
  <c r="E8641" i="15"/>
  <c r="E8640" i="15"/>
  <c r="E8639" i="15"/>
  <c r="E8638" i="15"/>
  <c r="E8637" i="15"/>
  <c r="E8636" i="15"/>
  <c r="E8635" i="15"/>
  <c r="E8634" i="15"/>
  <c r="E8633" i="15"/>
  <c r="E8632" i="15"/>
  <c r="E8631" i="15"/>
  <c r="E8630" i="15"/>
  <c r="E8629" i="15"/>
  <c r="E8628" i="15"/>
  <c r="E8627" i="15"/>
  <c r="E8626" i="15"/>
  <c r="E8625" i="15"/>
  <c r="E8624" i="15"/>
  <c r="E8623" i="15"/>
  <c r="E8622" i="15"/>
  <c r="E8621" i="15"/>
  <c r="E8620" i="15"/>
  <c r="E8619" i="15"/>
  <c r="E8618" i="15"/>
  <c r="E8617" i="15"/>
  <c r="E8616" i="15"/>
  <c r="E8615" i="15"/>
  <c r="E8614" i="15"/>
  <c r="E8613" i="15"/>
  <c r="E8612" i="15"/>
  <c r="E8611" i="15"/>
  <c r="E8610" i="15"/>
  <c r="E8609" i="15"/>
  <c r="E8608" i="15"/>
  <c r="E8607" i="15"/>
  <c r="E8606" i="15"/>
  <c r="E8605" i="15"/>
  <c r="E8604" i="15"/>
  <c r="E8603" i="15"/>
  <c r="E8602" i="15"/>
  <c r="E8601" i="15"/>
  <c r="E8600" i="15"/>
  <c r="E8599" i="15"/>
  <c r="E8598" i="15"/>
  <c r="E8597" i="15"/>
  <c r="E8596" i="15"/>
  <c r="E8595" i="15"/>
  <c r="E8594" i="15"/>
  <c r="E8593" i="15"/>
  <c r="E8592" i="15"/>
  <c r="E8591" i="15"/>
  <c r="E8590" i="15"/>
  <c r="E8589" i="15"/>
  <c r="E8588" i="15"/>
  <c r="E8587" i="15"/>
  <c r="E8586" i="15"/>
  <c r="E8585" i="15"/>
  <c r="E8584" i="15"/>
  <c r="E8583" i="15"/>
  <c r="E8582" i="15"/>
  <c r="E8581" i="15"/>
  <c r="E8580" i="15"/>
  <c r="E8579" i="15"/>
  <c r="E8578" i="15"/>
  <c r="E8577" i="15"/>
  <c r="E8576" i="15"/>
  <c r="E8575" i="15"/>
  <c r="E8574" i="15"/>
  <c r="E8573" i="15"/>
  <c r="E8572" i="15"/>
  <c r="E8571" i="15"/>
  <c r="E8570" i="15"/>
  <c r="E8569" i="15"/>
  <c r="E8568" i="15"/>
  <c r="E8567" i="15"/>
  <c r="E8566" i="15"/>
  <c r="E8565" i="15"/>
  <c r="E8564" i="15"/>
  <c r="E8563" i="15"/>
  <c r="E8562" i="15"/>
  <c r="E8561" i="15"/>
  <c r="E8560" i="15"/>
  <c r="E8559" i="15"/>
  <c r="E8558" i="15"/>
  <c r="E8557" i="15"/>
  <c r="E8556" i="15"/>
  <c r="E8555" i="15"/>
  <c r="E8554" i="15"/>
  <c r="E8553" i="15"/>
  <c r="E8552" i="15"/>
  <c r="E8551" i="15"/>
  <c r="E8550" i="15"/>
  <c r="E8549" i="15"/>
  <c r="E8548" i="15"/>
  <c r="E8547" i="15"/>
  <c r="E8546" i="15"/>
  <c r="E8545" i="15"/>
  <c r="E8544" i="15"/>
  <c r="E8543" i="15"/>
  <c r="E8542" i="15"/>
  <c r="E8541" i="15"/>
  <c r="E8540" i="15"/>
  <c r="E8539" i="15"/>
  <c r="E8538" i="15"/>
  <c r="E8537" i="15"/>
  <c r="E8536" i="15"/>
  <c r="E8535" i="15"/>
  <c r="E8534" i="15"/>
  <c r="E8533" i="15"/>
  <c r="E8532" i="15"/>
  <c r="E8531" i="15"/>
  <c r="E8530" i="15"/>
  <c r="E8529" i="15"/>
  <c r="E8528" i="15"/>
  <c r="E8527" i="15"/>
  <c r="E8526" i="15"/>
  <c r="E8525" i="15"/>
  <c r="E8524" i="15"/>
  <c r="E8523" i="15"/>
  <c r="E8522" i="15"/>
  <c r="E8521" i="15"/>
  <c r="E8520" i="15"/>
  <c r="E8519" i="15"/>
  <c r="E8518" i="15"/>
  <c r="E8517" i="15"/>
  <c r="E8516" i="15"/>
  <c r="E8515" i="15"/>
  <c r="E8514" i="15"/>
  <c r="E8513" i="15"/>
  <c r="E8512" i="15"/>
  <c r="E8511" i="15"/>
  <c r="E8510" i="15"/>
  <c r="E8509" i="15"/>
  <c r="E8508" i="15"/>
  <c r="E8507" i="15"/>
  <c r="E8506" i="15"/>
  <c r="E8505" i="15"/>
  <c r="E8504" i="15"/>
  <c r="E8503" i="15"/>
  <c r="E8502" i="15"/>
  <c r="E8501" i="15"/>
  <c r="E8500" i="15"/>
  <c r="E8499" i="15"/>
  <c r="E8498" i="15"/>
  <c r="E8497" i="15"/>
  <c r="E8496" i="15"/>
  <c r="E8495" i="15"/>
  <c r="E8494" i="15"/>
  <c r="E8493" i="15"/>
  <c r="E8492" i="15"/>
  <c r="E8491" i="15"/>
  <c r="E8490" i="15"/>
  <c r="E8489" i="15"/>
  <c r="E8488" i="15"/>
  <c r="E8487" i="15"/>
  <c r="E8486" i="15"/>
  <c r="E8485" i="15"/>
  <c r="E8484" i="15"/>
  <c r="E8483" i="15"/>
  <c r="E8482" i="15"/>
  <c r="E8481" i="15"/>
  <c r="E8480" i="15"/>
  <c r="E8479" i="15"/>
  <c r="E8478" i="15"/>
  <c r="E8477" i="15"/>
  <c r="E8476" i="15"/>
  <c r="E8475" i="15"/>
  <c r="E8474" i="15"/>
  <c r="E8473" i="15"/>
  <c r="E8472" i="15"/>
  <c r="E8471" i="15"/>
  <c r="E8470" i="15"/>
  <c r="E8469" i="15"/>
  <c r="E8468" i="15"/>
  <c r="E8467" i="15"/>
  <c r="E8466" i="15"/>
  <c r="E8465" i="15"/>
  <c r="E8464" i="15"/>
  <c r="E8463" i="15"/>
  <c r="E8462" i="15"/>
  <c r="E8461" i="15"/>
  <c r="E8460" i="15"/>
  <c r="E8459" i="15"/>
  <c r="E8458" i="15"/>
  <c r="E8457" i="15"/>
  <c r="E8456" i="15"/>
  <c r="E8455" i="15"/>
  <c r="E8454" i="15"/>
  <c r="E8453" i="15"/>
  <c r="E8452" i="15"/>
  <c r="E8451" i="15"/>
  <c r="E8450" i="15"/>
  <c r="E8449" i="15"/>
  <c r="E8448" i="15"/>
  <c r="E8447" i="15"/>
  <c r="E8446" i="15"/>
  <c r="E8445" i="15"/>
  <c r="E8444" i="15"/>
  <c r="E8443" i="15"/>
  <c r="E8442" i="15"/>
  <c r="E8441" i="15"/>
  <c r="E8440" i="15"/>
  <c r="E8439" i="15"/>
  <c r="E8438" i="15"/>
  <c r="E8437" i="15"/>
  <c r="E8436" i="15"/>
  <c r="E8435" i="15"/>
  <c r="E8434" i="15"/>
  <c r="E8433" i="15"/>
  <c r="E8432" i="15"/>
  <c r="E8431" i="15"/>
  <c r="E8430" i="15"/>
  <c r="E8429" i="15"/>
  <c r="E8428" i="15"/>
  <c r="E8427" i="15"/>
  <c r="E8426" i="15"/>
  <c r="E8425" i="15"/>
  <c r="E8424" i="15"/>
  <c r="E8423" i="15"/>
  <c r="E8422" i="15"/>
  <c r="E8421" i="15"/>
  <c r="E8420" i="15"/>
  <c r="E8419" i="15"/>
  <c r="E8418" i="15"/>
  <c r="E8417" i="15"/>
  <c r="E8416" i="15"/>
  <c r="E8415" i="15"/>
  <c r="E8414" i="15"/>
  <c r="E8413" i="15"/>
  <c r="E8412" i="15"/>
  <c r="E8411" i="15"/>
  <c r="E8410" i="15"/>
  <c r="E8409" i="15"/>
  <c r="E8408" i="15"/>
  <c r="E8407" i="15"/>
  <c r="E8406" i="15"/>
  <c r="E8405" i="15"/>
  <c r="E8404" i="15"/>
  <c r="E8403" i="15"/>
  <c r="E8402" i="15"/>
  <c r="E8401" i="15"/>
  <c r="E8400" i="15"/>
  <c r="E8399" i="15"/>
  <c r="E8398" i="15"/>
  <c r="E8397" i="15"/>
  <c r="E8396" i="15"/>
  <c r="E8395" i="15"/>
  <c r="E8394" i="15"/>
  <c r="E8393" i="15"/>
  <c r="E8392" i="15"/>
  <c r="E8391" i="15"/>
  <c r="E8390" i="15"/>
  <c r="E8389" i="15"/>
  <c r="E8388" i="15"/>
  <c r="E8387" i="15"/>
  <c r="E8386" i="15"/>
  <c r="E8385" i="15"/>
  <c r="E8384" i="15"/>
  <c r="E8383" i="15"/>
  <c r="E8382" i="15"/>
  <c r="E8381" i="15"/>
  <c r="E8380" i="15"/>
  <c r="E8379" i="15"/>
  <c r="E8378" i="15"/>
  <c r="E8377" i="15"/>
  <c r="E8376" i="15"/>
  <c r="E8375" i="15"/>
  <c r="E8374" i="15"/>
  <c r="E8373" i="15"/>
  <c r="E8372" i="15"/>
  <c r="E8371" i="15"/>
  <c r="E8370" i="15"/>
  <c r="E8369" i="15"/>
  <c r="E8368" i="15"/>
  <c r="E8367" i="15"/>
  <c r="E8366" i="15"/>
  <c r="E8365" i="15"/>
  <c r="E8364" i="15"/>
  <c r="E8363" i="15"/>
  <c r="E8362" i="15"/>
  <c r="E8361" i="15"/>
  <c r="E8360" i="15"/>
  <c r="E8359" i="15"/>
  <c r="E8358" i="15"/>
  <c r="E8357" i="15"/>
  <c r="E8356" i="15"/>
  <c r="E8355" i="15"/>
  <c r="E8354" i="15"/>
  <c r="E8353" i="15"/>
  <c r="E8352" i="15"/>
  <c r="E8351" i="15"/>
  <c r="E8350" i="15"/>
  <c r="E8349" i="15"/>
  <c r="E8348" i="15"/>
  <c r="E8347" i="15"/>
  <c r="E8346" i="15"/>
  <c r="E8345" i="15"/>
  <c r="E8344" i="15"/>
  <c r="E8343" i="15"/>
  <c r="E8342" i="15"/>
  <c r="E8341" i="15"/>
  <c r="E8340" i="15"/>
  <c r="E8339" i="15"/>
  <c r="E8338" i="15"/>
  <c r="E8337" i="15"/>
  <c r="E8336" i="15"/>
  <c r="E8335" i="15"/>
  <c r="E8334" i="15"/>
  <c r="E8333" i="15"/>
  <c r="E8332" i="15"/>
  <c r="E8331" i="15"/>
  <c r="E8330" i="15"/>
  <c r="E8329" i="15"/>
  <c r="E8328" i="15"/>
  <c r="E8327" i="15"/>
  <c r="E8326" i="15"/>
  <c r="E8325" i="15"/>
  <c r="E8324" i="15"/>
  <c r="E8323" i="15"/>
  <c r="E8322" i="15"/>
  <c r="E8321" i="15"/>
  <c r="E8320" i="15"/>
  <c r="E8319" i="15"/>
  <c r="E8318" i="15"/>
  <c r="E8317" i="15"/>
  <c r="E8316" i="15"/>
  <c r="E8315" i="15"/>
  <c r="E8314" i="15"/>
  <c r="E8313" i="15"/>
  <c r="E8312" i="15"/>
  <c r="E8311" i="15"/>
  <c r="E8310" i="15"/>
  <c r="E8309" i="15"/>
  <c r="E8308" i="15"/>
  <c r="E8307" i="15"/>
  <c r="E8306" i="15"/>
  <c r="E8305" i="15"/>
  <c r="E8304" i="15"/>
  <c r="E8303" i="15"/>
  <c r="E8302" i="15"/>
  <c r="E8301" i="15"/>
  <c r="E8300" i="15"/>
  <c r="E8299" i="15"/>
  <c r="E8298" i="15"/>
  <c r="E8297" i="15"/>
  <c r="E8296" i="15"/>
  <c r="E8295" i="15"/>
  <c r="E8294" i="15"/>
  <c r="E8293" i="15"/>
  <c r="E8292" i="15"/>
  <c r="E8291" i="15"/>
  <c r="E8290" i="15"/>
  <c r="E8289" i="15"/>
  <c r="E8288" i="15"/>
  <c r="E8287" i="15"/>
  <c r="E8286" i="15"/>
  <c r="E8285" i="15"/>
  <c r="E8284" i="15"/>
  <c r="E8283" i="15"/>
  <c r="E8282" i="15"/>
  <c r="E8281" i="15"/>
  <c r="E8280" i="15"/>
  <c r="E8279" i="15"/>
  <c r="E8278" i="15"/>
  <c r="E8277" i="15"/>
  <c r="E8276" i="15"/>
  <c r="E8275" i="15"/>
  <c r="E8274" i="15"/>
  <c r="E8273" i="15"/>
  <c r="E8272" i="15"/>
  <c r="E8271" i="15"/>
  <c r="E8270" i="15"/>
  <c r="E8269" i="15"/>
  <c r="E8268" i="15"/>
  <c r="E8267" i="15"/>
  <c r="E8266" i="15"/>
  <c r="E8265" i="15"/>
  <c r="E8264" i="15"/>
  <c r="E8263" i="15"/>
  <c r="E8262" i="15"/>
  <c r="E8261" i="15"/>
  <c r="E8260" i="15"/>
  <c r="E8259" i="15"/>
  <c r="E8258" i="15"/>
  <c r="E8257" i="15"/>
  <c r="E8256" i="15"/>
  <c r="E8255" i="15"/>
  <c r="E8254" i="15"/>
  <c r="E8253" i="15"/>
  <c r="E8252" i="15"/>
  <c r="E8251" i="15"/>
  <c r="E8250" i="15"/>
  <c r="E8249" i="15"/>
  <c r="E8248" i="15"/>
  <c r="E8247" i="15"/>
  <c r="E8246" i="15"/>
  <c r="E8245" i="15"/>
  <c r="E8244" i="15"/>
  <c r="E8243" i="15"/>
  <c r="E8242" i="15"/>
  <c r="E8241" i="15"/>
  <c r="E8240" i="15"/>
  <c r="E8239" i="15"/>
  <c r="E8238" i="15"/>
  <c r="E8237" i="15"/>
  <c r="E8236" i="15"/>
  <c r="E8235" i="15"/>
  <c r="E8234" i="15"/>
  <c r="E8233" i="15"/>
  <c r="E8232" i="15"/>
  <c r="E8231" i="15"/>
  <c r="E8230" i="15"/>
  <c r="E8229" i="15"/>
  <c r="E8228" i="15"/>
  <c r="E8227" i="15"/>
  <c r="E8226" i="15"/>
  <c r="E8225" i="15"/>
  <c r="E8224" i="15"/>
  <c r="E8223" i="15"/>
  <c r="E8222" i="15"/>
  <c r="E8221" i="15"/>
  <c r="E8220" i="15"/>
  <c r="E8219" i="15"/>
  <c r="E8218" i="15"/>
  <c r="E8217" i="15"/>
  <c r="E8216" i="15"/>
  <c r="E8215" i="15"/>
  <c r="E8214" i="15"/>
  <c r="E8213" i="15"/>
  <c r="E8212" i="15"/>
  <c r="E8211" i="15"/>
  <c r="E8210" i="15"/>
  <c r="E8209" i="15"/>
  <c r="E8208" i="15"/>
  <c r="E8207" i="15"/>
  <c r="E8206" i="15"/>
  <c r="E8205" i="15"/>
  <c r="E8204" i="15"/>
  <c r="E8203" i="15"/>
  <c r="E8202" i="15"/>
  <c r="E8201" i="15"/>
  <c r="E8200" i="15"/>
  <c r="E8199" i="15"/>
  <c r="E8198" i="15"/>
  <c r="E8197" i="15"/>
  <c r="E8196" i="15"/>
  <c r="E8195" i="15"/>
  <c r="E8194" i="15"/>
  <c r="E8193" i="15"/>
  <c r="E8192" i="15"/>
  <c r="E8191" i="15"/>
  <c r="E8190" i="15"/>
  <c r="E8189" i="15"/>
  <c r="E8188" i="15"/>
  <c r="E8187" i="15"/>
  <c r="E8186" i="15"/>
  <c r="E8185" i="15"/>
  <c r="E8184" i="15"/>
  <c r="E8183" i="15"/>
  <c r="E8182" i="15"/>
  <c r="E8181" i="15"/>
  <c r="E8180" i="15"/>
  <c r="E8179" i="15"/>
  <c r="E8178" i="15"/>
  <c r="E8177" i="15"/>
  <c r="E8176" i="15"/>
  <c r="E8175" i="15"/>
  <c r="E8174" i="15"/>
  <c r="E8173" i="15"/>
  <c r="E8172" i="15"/>
  <c r="E8171" i="15"/>
  <c r="E8170" i="15"/>
  <c r="E8169" i="15"/>
  <c r="E8168" i="15"/>
  <c r="E8167" i="15"/>
  <c r="E8166" i="15"/>
  <c r="E8165" i="15"/>
  <c r="E8164" i="15"/>
  <c r="E8163" i="15"/>
  <c r="E8162" i="15"/>
  <c r="E8161" i="15"/>
  <c r="E8160" i="15"/>
  <c r="E8159" i="15"/>
  <c r="E8158" i="15"/>
  <c r="E8157" i="15"/>
  <c r="E8156" i="15"/>
  <c r="E8155" i="15"/>
  <c r="E8154" i="15"/>
  <c r="E8153" i="15"/>
  <c r="E8152" i="15"/>
  <c r="E8151" i="15"/>
  <c r="E8150" i="15"/>
  <c r="E8149" i="15"/>
  <c r="E8148" i="15"/>
  <c r="E8147" i="15"/>
  <c r="E8146" i="15"/>
  <c r="E8145" i="15"/>
  <c r="E8144" i="15"/>
  <c r="E8143" i="15"/>
  <c r="E8142" i="15"/>
  <c r="E8141" i="15"/>
  <c r="E8140" i="15"/>
  <c r="E8139" i="15"/>
  <c r="E8138" i="15"/>
  <c r="E8137" i="15"/>
  <c r="E8136" i="15"/>
  <c r="E8135" i="15"/>
  <c r="E8134" i="15"/>
  <c r="E8133" i="15"/>
  <c r="E8132" i="15"/>
  <c r="E8131" i="15"/>
  <c r="E8130" i="15"/>
  <c r="E8129" i="15"/>
  <c r="E8128" i="15"/>
  <c r="E8127" i="15"/>
  <c r="E8126" i="15"/>
  <c r="E8125" i="15"/>
  <c r="E8124" i="15"/>
  <c r="E8123" i="15"/>
  <c r="E8122" i="15"/>
  <c r="E8121" i="15"/>
  <c r="E8120" i="15"/>
  <c r="E8119" i="15"/>
  <c r="E8118" i="15"/>
  <c r="E8117" i="15"/>
  <c r="E8116" i="15"/>
  <c r="E8115" i="15"/>
  <c r="E8114" i="15"/>
  <c r="E8113" i="15"/>
  <c r="E8112" i="15"/>
  <c r="E8111" i="15"/>
  <c r="E8110" i="15"/>
  <c r="E8109" i="15"/>
  <c r="E8108" i="15"/>
  <c r="E8107" i="15"/>
  <c r="E8106" i="15"/>
  <c r="E8105" i="15"/>
  <c r="E8104" i="15"/>
  <c r="E8103" i="15"/>
  <c r="E8102" i="15"/>
  <c r="E8101" i="15"/>
  <c r="E8100" i="15"/>
  <c r="E8099" i="15"/>
  <c r="E8098" i="15"/>
  <c r="E8097" i="15"/>
  <c r="E8096" i="15"/>
  <c r="E8095" i="15"/>
  <c r="E8094" i="15"/>
  <c r="E8093" i="15"/>
  <c r="E8092" i="15"/>
  <c r="E8091" i="15"/>
  <c r="E8090" i="15"/>
  <c r="E8089" i="15"/>
  <c r="E8088" i="15"/>
  <c r="E8087" i="15"/>
  <c r="E8086" i="15"/>
  <c r="E8085" i="15"/>
  <c r="E8084" i="15"/>
  <c r="E8083" i="15"/>
  <c r="E8082" i="15"/>
  <c r="E8081" i="15"/>
  <c r="E8080" i="15"/>
  <c r="E8079" i="15"/>
  <c r="E8078" i="15"/>
  <c r="E8077" i="15"/>
  <c r="E8076" i="15"/>
  <c r="E8075" i="15"/>
  <c r="E8074" i="15"/>
  <c r="E8073" i="15"/>
  <c r="E8072" i="15"/>
  <c r="E8071" i="15"/>
  <c r="E8070" i="15"/>
  <c r="E8069" i="15"/>
  <c r="E8068" i="15"/>
  <c r="E8067" i="15"/>
  <c r="E8066" i="15"/>
  <c r="E8065" i="15"/>
  <c r="E8064" i="15"/>
  <c r="E8063" i="15"/>
  <c r="E8062" i="15"/>
  <c r="E8061" i="15"/>
  <c r="E8060" i="15"/>
  <c r="E8059" i="15"/>
  <c r="E8058" i="15"/>
  <c r="E8057" i="15"/>
  <c r="E8056" i="15"/>
  <c r="E8055" i="15"/>
  <c r="E8054" i="15"/>
  <c r="E8053" i="15"/>
  <c r="E8052" i="15"/>
  <c r="E8051" i="15"/>
  <c r="E8050" i="15"/>
  <c r="E8049" i="15"/>
  <c r="E8048" i="15"/>
  <c r="E8047" i="15"/>
  <c r="E8046" i="15"/>
  <c r="E8045" i="15"/>
  <c r="E8044" i="15"/>
  <c r="E8043" i="15"/>
  <c r="E8042" i="15"/>
  <c r="E8041" i="15"/>
  <c r="E8040" i="15"/>
  <c r="E8039" i="15"/>
  <c r="E8038" i="15"/>
  <c r="E8037" i="15"/>
  <c r="E8036" i="15"/>
  <c r="E8035" i="15"/>
  <c r="E8034" i="15"/>
  <c r="E8033" i="15"/>
  <c r="E8032" i="15"/>
  <c r="E8031" i="15"/>
  <c r="E8030" i="15"/>
  <c r="E8029" i="15"/>
  <c r="E8028" i="15"/>
  <c r="E8027" i="15"/>
  <c r="E8026" i="15"/>
  <c r="E8025" i="15"/>
  <c r="E8024" i="15"/>
  <c r="E8023" i="15"/>
  <c r="E8022" i="15"/>
  <c r="E8021" i="15"/>
  <c r="E8020" i="15"/>
  <c r="E8019" i="15"/>
  <c r="E8018" i="15"/>
  <c r="E8017" i="15"/>
  <c r="E8016" i="15"/>
  <c r="E8015" i="15"/>
  <c r="E8014" i="15"/>
  <c r="E8013" i="15"/>
  <c r="E8012" i="15"/>
  <c r="E8011" i="15"/>
  <c r="E8010" i="15"/>
  <c r="E8009" i="15"/>
  <c r="E8008" i="15"/>
  <c r="E8007" i="15"/>
  <c r="E8006" i="15"/>
  <c r="E8005" i="15"/>
  <c r="E8004" i="15"/>
  <c r="E8003" i="15"/>
  <c r="E8002" i="15"/>
  <c r="E8001" i="15"/>
  <c r="E8000" i="15"/>
  <c r="E7999" i="15"/>
  <c r="E7998" i="15"/>
  <c r="E7997" i="15"/>
  <c r="E7996" i="15"/>
  <c r="E7995" i="15"/>
  <c r="E7994" i="15"/>
  <c r="E7993" i="15"/>
  <c r="E7992" i="15"/>
  <c r="E7991" i="15"/>
  <c r="E7990" i="15"/>
  <c r="E7989" i="15"/>
  <c r="E7988" i="15"/>
  <c r="E7987" i="15"/>
  <c r="E7986" i="15"/>
  <c r="E7985" i="15"/>
  <c r="E7984" i="15"/>
  <c r="E7983" i="15"/>
  <c r="E7982" i="15"/>
  <c r="E7981" i="15"/>
  <c r="E7980" i="15"/>
  <c r="E7979" i="15"/>
  <c r="E7978" i="15"/>
  <c r="E7977" i="15"/>
  <c r="E7976" i="15"/>
  <c r="E7975" i="15"/>
  <c r="E7974" i="15"/>
  <c r="E7973" i="15"/>
  <c r="E7972" i="15"/>
  <c r="E7971" i="15"/>
  <c r="E7970" i="15"/>
  <c r="E7969" i="15"/>
  <c r="E7968" i="15"/>
  <c r="E7967" i="15"/>
  <c r="E7966" i="15"/>
  <c r="E7965" i="15"/>
  <c r="E7964" i="15"/>
  <c r="E7963" i="15"/>
  <c r="E7962" i="15"/>
  <c r="E7961" i="15"/>
  <c r="E7960" i="15"/>
  <c r="E7959" i="15"/>
  <c r="E7958" i="15"/>
  <c r="E7957" i="15"/>
  <c r="E7956" i="15"/>
  <c r="E7955" i="15"/>
  <c r="E7954" i="15"/>
  <c r="E7953" i="15"/>
  <c r="E7952" i="15"/>
  <c r="E7951" i="15"/>
  <c r="E7950" i="15"/>
  <c r="E7949" i="15"/>
  <c r="E7948" i="15"/>
  <c r="E7947" i="15"/>
  <c r="E7946" i="15"/>
  <c r="E7945" i="15"/>
  <c r="E7944" i="15"/>
  <c r="E7943" i="15"/>
  <c r="E7942" i="15"/>
  <c r="E7941" i="15"/>
  <c r="E7940" i="15"/>
  <c r="E7939" i="15"/>
  <c r="E7938" i="15"/>
  <c r="E7937" i="15"/>
  <c r="E7936" i="15"/>
  <c r="E7935" i="15"/>
  <c r="E7934" i="15"/>
  <c r="E7933" i="15"/>
  <c r="E7932" i="15"/>
  <c r="E7931" i="15"/>
  <c r="E7930" i="15"/>
  <c r="E7929" i="15"/>
  <c r="E7928" i="15"/>
  <c r="E7927" i="15"/>
  <c r="E7926" i="15"/>
  <c r="E7925" i="15"/>
  <c r="E7924" i="15"/>
  <c r="E7923" i="15"/>
  <c r="E7922" i="15"/>
  <c r="E7921" i="15"/>
  <c r="E7920" i="15"/>
  <c r="E7919" i="15"/>
  <c r="E7918" i="15"/>
  <c r="E7917" i="15"/>
  <c r="E7916" i="15"/>
  <c r="E7915" i="15"/>
  <c r="E7914" i="15"/>
  <c r="E7913" i="15"/>
  <c r="E7912" i="15"/>
  <c r="E7911" i="15"/>
  <c r="E7910" i="15"/>
  <c r="E7909" i="15"/>
  <c r="E7908" i="15"/>
  <c r="E7907" i="15"/>
  <c r="E7906" i="15"/>
  <c r="E7905" i="15"/>
  <c r="E7904" i="15"/>
  <c r="E7903" i="15"/>
  <c r="E7902" i="15"/>
  <c r="E7901" i="15"/>
  <c r="E7900" i="15"/>
  <c r="E7899" i="15"/>
  <c r="E7898" i="15"/>
  <c r="E7897" i="15"/>
  <c r="E7896" i="15"/>
  <c r="E7895" i="15"/>
  <c r="E7894" i="15"/>
  <c r="E7893" i="15"/>
  <c r="E7892" i="15"/>
  <c r="E7891" i="15"/>
  <c r="E7890" i="15"/>
  <c r="E7889" i="15"/>
  <c r="E7888" i="15"/>
  <c r="E7887" i="15"/>
  <c r="E7886" i="15"/>
  <c r="E7885" i="15"/>
  <c r="E7884" i="15"/>
  <c r="E7883" i="15"/>
  <c r="E7882" i="15"/>
  <c r="E7881" i="15"/>
  <c r="E7880" i="15"/>
  <c r="E7879" i="15"/>
  <c r="E7878" i="15"/>
  <c r="E7877" i="15"/>
  <c r="E7876" i="15"/>
  <c r="E7875" i="15"/>
  <c r="E7874" i="15"/>
  <c r="E7873" i="15"/>
  <c r="E7872" i="15"/>
  <c r="E7871" i="15"/>
  <c r="E7870" i="15"/>
  <c r="E7869" i="15"/>
  <c r="E7868" i="15"/>
  <c r="E7867" i="15"/>
  <c r="E7866" i="15"/>
  <c r="E7865" i="15"/>
  <c r="E7864" i="15"/>
  <c r="E7863" i="15"/>
  <c r="E7862" i="15"/>
  <c r="E7861" i="15"/>
  <c r="E7860" i="15"/>
  <c r="E7859" i="15"/>
  <c r="E7858" i="15"/>
  <c r="E7857" i="15"/>
  <c r="E7856" i="15"/>
  <c r="E7855" i="15"/>
  <c r="E7854" i="15"/>
  <c r="E7853" i="15"/>
  <c r="E7852" i="15"/>
  <c r="E7851" i="15"/>
  <c r="E7850" i="15"/>
  <c r="E7849" i="15"/>
  <c r="E7848" i="15"/>
  <c r="E7847" i="15"/>
  <c r="E7846" i="15"/>
  <c r="E7845" i="15"/>
  <c r="E7844" i="15"/>
  <c r="E7843" i="15"/>
  <c r="E7842" i="15"/>
  <c r="E7841" i="15"/>
  <c r="E7840" i="15"/>
  <c r="E7839" i="15"/>
  <c r="E7838" i="15"/>
  <c r="E7837" i="15"/>
  <c r="E7836" i="15"/>
  <c r="E7835" i="15"/>
  <c r="E7834" i="15"/>
  <c r="E7833" i="15"/>
  <c r="E7832" i="15"/>
  <c r="E7831" i="15"/>
  <c r="E7830" i="15"/>
  <c r="E7829" i="15"/>
  <c r="E7828" i="15"/>
  <c r="E7827" i="15"/>
  <c r="E7826" i="15"/>
  <c r="E7825" i="15"/>
  <c r="E7824" i="15"/>
  <c r="E7823" i="15"/>
  <c r="E7822" i="15"/>
  <c r="E7821" i="15"/>
  <c r="E7820" i="15"/>
  <c r="E7819" i="15"/>
  <c r="E7818" i="15"/>
  <c r="E7817" i="15"/>
  <c r="E7816" i="15"/>
  <c r="E7815" i="15"/>
  <c r="E7814" i="15"/>
  <c r="E7813" i="15"/>
  <c r="E7812" i="15"/>
  <c r="E7811" i="15"/>
  <c r="E7810" i="15"/>
  <c r="E7809" i="15"/>
  <c r="E7808" i="15"/>
  <c r="E7807" i="15"/>
  <c r="E7806" i="15"/>
  <c r="E7805" i="15"/>
  <c r="E7804" i="15"/>
  <c r="E7803" i="15"/>
  <c r="E7802" i="15"/>
  <c r="E7801" i="15"/>
  <c r="E7800" i="15"/>
  <c r="E7799" i="15"/>
  <c r="E7798" i="15"/>
  <c r="E7797" i="15"/>
  <c r="E7796" i="15"/>
  <c r="E7795" i="15"/>
  <c r="E7794" i="15"/>
  <c r="E7793" i="15"/>
  <c r="E7792" i="15"/>
  <c r="E7791" i="15"/>
  <c r="E7790" i="15"/>
  <c r="E7789" i="15"/>
  <c r="E7788" i="15"/>
  <c r="E7787" i="15"/>
  <c r="E7786" i="15"/>
  <c r="E7785" i="15"/>
  <c r="E7784" i="15"/>
  <c r="E7783" i="15"/>
  <c r="E7782" i="15"/>
  <c r="E7781" i="15"/>
  <c r="E7780" i="15"/>
  <c r="E7779" i="15"/>
  <c r="E7778" i="15"/>
  <c r="E7777" i="15"/>
  <c r="E7776" i="15"/>
  <c r="E7775" i="15"/>
  <c r="E7774" i="15"/>
  <c r="E7773" i="15"/>
  <c r="E7772" i="15"/>
  <c r="E7771" i="15"/>
  <c r="E7770" i="15"/>
  <c r="E7769" i="15"/>
  <c r="E7768" i="15"/>
  <c r="E7767" i="15"/>
  <c r="E7766" i="15"/>
  <c r="E7765" i="15"/>
  <c r="E7764" i="15"/>
  <c r="E7763" i="15"/>
  <c r="E7762" i="15"/>
  <c r="E7761" i="15"/>
  <c r="E7760" i="15"/>
  <c r="E7759" i="15"/>
  <c r="E7758" i="15"/>
  <c r="E7757" i="15"/>
  <c r="E7756" i="15"/>
  <c r="E7755" i="15"/>
  <c r="E7754" i="15"/>
  <c r="E7753" i="15"/>
  <c r="E7752" i="15"/>
  <c r="E7751" i="15"/>
  <c r="E7750" i="15"/>
  <c r="E7749" i="15"/>
  <c r="E7748" i="15"/>
  <c r="E7747" i="15"/>
  <c r="E7746" i="15"/>
  <c r="E7745" i="15"/>
  <c r="E7744" i="15"/>
  <c r="E7743" i="15"/>
  <c r="E7742" i="15"/>
  <c r="E7741" i="15"/>
  <c r="E7740" i="15"/>
  <c r="E7739" i="15"/>
  <c r="E7738" i="15"/>
  <c r="E7737" i="15"/>
  <c r="E7736" i="15"/>
  <c r="E7735" i="15"/>
  <c r="E7734" i="15"/>
  <c r="E7733" i="15"/>
  <c r="E7732" i="15"/>
  <c r="E7731" i="15"/>
  <c r="E7730" i="15"/>
  <c r="E7729" i="15"/>
  <c r="E7728" i="15"/>
  <c r="E7727" i="15"/>
  <c r="E7726" i="15"/>
  <c r="E7725" i="15"/>
  <c r="E7724" i="15"/>
  <c r="E7723" i="15"/>
  <c r="E7722" i="15"/>
  <c r="E7721" i="15"/>
  <c r="E7720" i="15"/>
  <c r="E7719" i="15"/>
  <c r="E7718" i="15"/>
  <c r="E7717" i="15"/>
  <c r="E7716" i="15"/>
  <c r="E7715" i="15"/>
  <c r="E7714" i="15"/>
  <c r="E7713" i="15"/>
  <c r="E7712" i="15"/>
  <c r="E7711" i="15"/>
  <c r="E7710" i="15"/>
  <c r="E7709" i="15"/>
  <c r="E7708" i="15"/>
  <c r="E7707" i="15"/>
  <c r="E7706" i="15"/>
  <c r="E7705" i="15"/>
  <c r="E7704" i="15"/>
  <c r="E7703" i="15"/>
  <c r="E7702" i="15"/>
  <c r="E7701" i="15"/>
  <c r="E7700" i="15"/>
  <c r="E7699" i="15"/>
  <c r="E7698" i="15"/>
  <c r="E7697" i="15"/>
  <c r="E7696" i="15"/>
  <c r="E7695" i="15"/>
  <c r="E7694" i="15"/>
  <c r="E7693" i="15"/>
  <c r="E7692" i="15"/>
  <c r="E7691" i="15"/>
  <c r="E7690" i="15"/>
  <c r="E7689" i="15"/>
  <c r="E7688" i="15"/>
  <c r="E7687" i="15"/>
  <c r="E7686" i="15"/>
  <c r="E7685" i="15"/>
  <c r="E7684" i="15"/>
  <c r="E7683" i="15"/>
  <c r="E7682" i="15"/>
  <c r="E7681" i="15"/>
  <c r="E7680" i="15"/>
  <c r="E7679" i="15"/>
  <c r="E7678" i="15"/>
  <c r="E7677" i="15"/>
  <c r="E7676" i="15"/>
  <c r="E7675" i="15"/>
  <c r="E7674" i="15"/>
  <c r="E7673" i="15"/>
  <c r="E7672" i="15"/>
  <c r="E7671" i="15"/>
  <c r="E7670" i="15"/>
  <c r="E7669" i="15"/>
  <c r="E7668" i="15"/>
  <c r="E7667" i="15"/>
  <c r="E7666" i="15"/>
  <c r="E7665" i="15"/>
  <c r="E7664" i="15"/>
  <c r="E7663" i="15"/>
  <c r="E7662" i="15"/>
  <c r="E7661" i="15"/>
  <c r="E7660" i="15"/>
  <c r="E7659" i="15"/>
  <c r="E7658" i="15"/>
  <c r="E7657" i="15"/>
  <c r="E7656" i="15"/>
  <c r="E7655" i="15"/>
  <c r="E7654" i="15"/>
  <c r="E7653" i="15"/>
  <c r="E7652" i="15"/>
  <c r="E7651" i="15"/>
  <c r="E7650" i="15"/>
  <c r="E7649" i="15"/>
  <c r="E7648" i="15"/>
  <c r="E7647" i="15"/>
  <c r="E7646" i="15"/>
  <c r="E7645" i="15"/>
  <c r="E7644" i="15"/>
  <c r="E7643" i="15"/>
  <c r="E7642" i="15"/>
  <c r="E7641" i="15"/>
  <c r="E7640" i="15"/>
  <c r="E7639" i="15"/>
  <c r="E7638" i="15"/>
  <c r="E7637" i="15"/>
  <c r="E7636" i="15"/>
  <c r="E7635" i="15"/>
  <c r="E7634" i="15"/>
  <c r="E7633" i="15"/>
  <c r="E7632" i="15"/>
  <c r="E7631" i="15"/>
  <c r="E7630" i="15"/>
  <c r="E7629" i="15"/>
  <c r="E7628" i="15"/>
  <c r="E7627" i="15"/>
  <c r="E7626" i="15"/>
  <c r="E7625" i="15"/>
  <c r="E7624" i="15"/>
  <c r="E7623" i="15"/>
  <c r="E7622" i="15"/>
  <c r="E7621" i="15"/>
  <c r="E7620" i="15"/>
  <c r="E7619" i="15"/>
  <c r="E7618" i="15"/>
  <c r="E7617" i="15"/>
  <c r="E7616" i="15"/>
  <c r="E7615" i="15"/>
  <c r="E7614" i="15"/>
  <c r="E7613" i="15"/>
  <c r="E7612" i="15"/>
  <c r="E7611" i="15"/>
  <c r="E7610" i="15"/>
  <c r="E7609" i="15"/>
  <c r="E7608" i="15"/>
  <c r="E7607" i="15"/>
  <c r="E7606" i="15"/>
  <c r="E7605" i="15"/>
  <c r="E7604" i="15"/>
  <c r="E7603" i="15"/>
  <c r="E7602" i="15"/>
  <c r="E7601" i="15"/>
  <c r="E7600" i="15"/>
  <c r="E7599" i="15"/>
  <c r="E7598" i="15"/>
  <c r="E7597" i="15"/>
  <c r="E7596" i="15"/>
  <c r="E7595" i="15"/>
  <c r="E7594" i="15"/>
  <c r="E7593" i="15"/>
  <c r="E7592" i="15"/>
  <c r="E7591" i="15"/>
  <c r="E7590" i="15"/>
  <c r="E7589" i="15"/>
  <c r="E7588" i="15"/>
  <c r="E7587" i="15"/>
  <c r="E7586" i="15"/>
  <c r="E7585" i="15"/>
  <c r="E7584" i="15"/>
  <c r="E7583" i="15"/>
  <c r="E7582" i="15"/>
  <c r="E7581" i="15"/>
  <c r="E7580" i="15"/>
  <c r="E7579" i="15"/>
  <c r="E7578" i="15"/>
  <c r="E7577" i="15"/>
  <c r="E7576" i="15"/>
  <c r="E7575" i="15"/>
  <c r="E7574" i="15"/>
  <c r="E7573" i="15"/>
  <c r="E7572" i="15"/>
  <c r="E7571" i="15"/>
  <c r="E7570" i="15"/>
  <c r="E7569" i="15"/>
  <c r="E7568" i="15"/>
  <c r="E7567" i="15"/>
  <c r="E7566" i="15"/>
  <c r="E7565" i="15"/>
  <c r="E7564" i="15"/>
  <c r="E7563" i="15"/>
  <c r="E7562" i="15"/>
  <c r="E7561" i="15"/>
  <c r="E7560" i="15"/>
  <c r="E7559" i="15"/>
  <c r="E7558" i="15"/>
  <c r="E7557" i="15"/>
  <c r="E7556" i="15"/>
  <c r="E7555" i="15"/>
  <c r="E7554" i="15"/>
  <c r="E7553" i="15"/>
  <c r="E7552" i="15"/>
  <c r="E7551" i="15"/>
  <c r="E7550" i="15"/>
  <c r="E7549" i="15"/>
  <c r="E7548" i="15"/>
  <c r="E7547" i="15"/>
  <c r="E7546" i="15"/>
  <c r="E7545" i="15"/>
  <c r="E7544" i="15"/>
  <c r="E7543" i="15"/>
  <c r="E7542" i="15"/>
  <c r="E7541" i="15"/>
  <c r="E7540" i="15"/>
  <c r="E7539" i="15"/>
  <c r="E7538" i="15"/>
  <c r="E7537" i="15"/>
  <c r="E7536" i="15"/>
  <c r="E7535" i="15"/>
  <c r="E7534" i="15"/>
  <c r="E7533" i="15"/>
  <c r="E7532" i="15"/>
  <c r="E7531" i="15"/>
  <c r="E7530" i="15"/>
  <c r="E7529" i="15"/>
  <c r="E7528" i="15"/>
  <c r="E7527" i="15"/>
  <c r="E7526" i="15"/>
  <c r="E7525" i="15"/>
  <c r="E7524" i="15"/>
  <c r="E7523" i="15"/>
  <c r="E7522" i="15"/>
  <c r="E7521" i="15"/>
  <c r="E7520" i="15"/>
  <c r="E7519" i="15"/>
  <c r="E7518" i="15"/>
  <c r="E7517" i="15"/>
  <c r="E7516" i="15"/>
  <c r="E7515" i="15"/>
  <c r="E7514" i="15"/>
  <c r="E7513" i="15"/>
  <c r="E7512" i="15"/>
  <c r="E7511" i="15"/>
  <c r="E7510" i="15"/>
  <c r="E7509" i="15"/>
  <c r="E7508" i="15"/>
  <c r="E7507" i="15"/>
  <c r="E7506" i="15"/>
  <c r="E7505" i="15"/>
  <c r="E7504" i="15"/>
  <c r="E7503" i="15"/>
  <c r="E7502" i="15"/>
  <c r="E7501" i="15"/>
  <c r="E7500" i="15"/>
  <c r="E7499" i="15"/>
  <c r="E7498" i="15"/>
  <c r="E7497" i="15"/>
  <c r="E7496" i="15"/>
  <c r="E7495" i="15"/>
  <c r="E7494" i="15"/>
  <c r="E7493" i="15"/>
  <c r="E7492" i="15"/>
  <c r="E7491" i="15"/>
  <c r="E7490" i="15"/>
  <c r="E7489" i="15"/>
  <c r="E7488" i="15"/>
  <c r="E7487" i="15"/>
  <c r="E7486" i="15"/>
  <c r="E7485" i="15"/>
  <c r="E7484" i="15"/>
  <c r="E7483" i="15"/>
  <c r="E7482" i="15"/>
  <c r="E7481" i="15"/>
  <c r="E7480" i="15"/>
  <c r="E7479" i="15"/>
  <c r="E7478" i="15"/>
  <c r="E7477" i="15"/>
  <c r="E7476" i="15"/>
  <c r="E7475" i="15"/>
  <c r="E7474" i="15"/>
  <c r="E7473" i="15"/>
  <c r="E7472" i="15"/>
  <c r="E7471" i="15"/>
  <c r="E7470" i="15"/>
  <c r="E7469" i="15"/>
  <c r="E7468" i="15"/>
  <c r="E7467" i="15"/>
  <c r="E7466" i="15"/>
  <c r="E7465" i="15"/>
  <c r="E7464" i="15"/>
  <c r="E7463" i="15"/>
  <c r="E7462" i="15"/>
  <c r="E7461" i="15"/>
  <c r="E7460" i="15"/>
  <c r="E7459" i="15"/>
  <c r="E7458" i="15"/>
  <c r="E7457" i="15"/>
  <c r="E7456" i="15"/>
  <c r="E7455" i="15"/>
  <c r="E7454" i="15"/>
  <c r="E7453" i="15"/>
  <c r="E7452" i="15"/>
  <c r="E7451" i="15"/>
  <c r="E7450" i="15"/>
  <c r="E7449" i="15"/>
  <c r="E7448" i="15"/>
  <c r="E7447" i="15"/>
  <c r="E7446" i="15"/>
  <c r="E7445" i="15"/>
  <c r="E7444" i="15"/>
  <c r="E7443" i="15"/>
  <c r="E7442" i="15"/>
  <c r="E7441" i="15"/>
  <c r="E7440" i="15"/>
  <c r="E7439" i="15"/>
  <c r="E7438" i="15"/>
  <c r="E7437" i="15"/>
  <c r="E7436" i="15"/>
  <c r="E7435" i="15"/>
  <c r="E7434" i="15"/>
  <c r="E7433" i="15"/>
  <c r="E7432" i="15"/>
  <c r="E7431" i="15"/>
  <c r="E7430" i="15"/>
  <c r="E7429" i="15"/>
  <c r="E7428" i="15"/>
  <c r="E7427" i="15"/>
  <c r="E7426" i="15"/>
  <c r="E7425" i="15"/>
  <c r="E7424" i="15"/>
  <c r="E7423" i="15"/>
  <c r="E7422" i="15"/>
  <c r="E7421" i="15"/>
  <c r="E7420" i="15"/>
  <c r="E7419" i="15"/>
  <c r="E7418" i="15"/>
  <c r="E7417" i="15"/>
  <c r="E7416" i="15"/>
  <c r="E7415" i="15"/>
  <c r="E7414" i="15"/>
  <c r="E7413" i="15"/>
  <c r="E7412" i="15"/>
  <c r="E7411" i="15"/>
  <c r="E7410" i="15"/>
  <c r="E7409" i="15"/>
  <c r="E7408" i="15"/>
  <c r="E7407" i="15"/>
  <c r="E7406" i="15"/>
  <c r="E7405" i="15"/>
  <c r="E7404" i="15"/>
  <c r="E7403" i="15"/>
  <c r="E7402" i="15"/>
  <c r="E7401" i="15"/>
  <c r="E7400" i="15"/>
  <c r="E7399" i="15"/>
  <c r="E7398" i="15"/>
  <c r="E7397" i="15"/>
  <c r="E7396" i="15"/>
  <c r="E7395" i="15"/>
  <c r="E7394" i="15"/>
  <c r="E7393" i="15"/>
  <c r="E7392" i="15"/>
  <c r="E7391" i="15"/>
  <c r="E7390" i="15"/>
  <c r="E7389" i="15"/>
  <c r="E7388" i="15"/>
  <c r="E7387" i="15"/>
  <c r="E7386" i="15"/>
  <c r="E7385" i="15"/>
  <c r="E7384" i="15"/>
  <c r="E7383" i="15"/>
  <c r="E7382" i="15"/>
  <c r="E7381" i="15"/>
  <c r="E7380" i="15"/>
  <c r="E7379" i="15"/>
  <c r="E7378" i="15"/>
  <c r="E7377" i="15"/>
  <c r="E7376" i="15"/>
  <c r="E7375" i="15"/>
  <c r="E7374" i="15"/>
  <c r="E7373" i="15"/>
  <c r="E7372" i="15"/>
  <c r="E7371" i="15"/>
  <c r="E7370" i="15"/>
  <c r="E7369" i="15"/>
  <c r="E7368" i="15"/>
  <c r="E7367" i="15"/>
  <c r="E7366" i="15"/>
  <c r="E7365" i="15"/>
  <c r="E7364" i="15"/>
  <c r="E7363" i="15"/>
  <c r="E7362" i="15"/>
  <c r="E7361" i="15"/>
  <c r="E7360" i="15"/>
  <c r="E7359" i="15"/>
  <c r="E7358" i="15"/>
  <c r="E7357" i="15"/>
  <c r="E7356" i="15"/>
  <c r="E7355" i="15"/>
  <c r="E7354" i="15"/>
  <c r="E7353" i="15"/>
  <c r="E7352" i="15"/>
  <c r="E7351" i="15"/>
  <c r="E7350" i="15"/>
  <c r="E7349" i="15"/>
  <c r="E7348" i="15"/>
  <c r="E7347" i="15"/>
  <c r="E7346" i="15"/>
  <c r="E7345" i="15"/>
  <c r="E7344" i="15"/>
  <c r="E7343" i="15"/>
  <c r="E7342" i="15"/>
  <c r="E7341" i="15"/>
  <c r="E7340" i="15"/>
  <c r="E7339" i="15"/>
  <c r="E7338" i="15"/>
  <c r="E7337" i="15"/>
  <c r="E7336" i="15"/>
  <c r="E7335" i="15"/>
  <c r="E7334" i="15"/>
  <c r="E7333" i="15"/>
  <c r="E7332" i="15"/>
  <c r="E7331" i="15"/>
  <c r="E7330" i="15"/>
  <c r="E7329" i="15"/>
  <c r="E7328" i="15"/>
  <c r="E7327" i="15"/>
  <c r="E7326" i="15"/>
  <c r="E7325" i="15"/>
  <c r="E7324" i="15"/>
  <c r="E7323" i="15"/>
  <c r="E7322" i="15"/>
  <c r="E7321" i="15"/>
  <c r="E7320" i="15"/>
  <c r="E7319" i="15"/>
  <c r="E7318" i="15"/>
  <c r="E7317" i="15"/>
  <c r="E7316" i="15"/>
  <c r="E7315" i="15"/>
  <c r="E7314" i="15"/>
  <c r="E7313" i="15"/>
  <c r="E7312" i="15"/>
  <c r="E7311" i="15"/>
  <c r="E7310" i="15"/>
  <c r="E7309" i="15"/>
  <c r="E7308" i="15"/>
  <c r="E7307" i="15"/>
  <c r="E7306" i="15"/>
  <c r="E7305" i="15"/>
  <c r="E7304" i="15"/>
  <c r="E7303" i="15"/>
  <c r="E7302" i="15"/>
  <c r="E7301" i="15"/>
  <c r="E7300" i="15"/>
  <c r="E7299" i="15"/>
  <c r="E7298" i="15"/>
  <c r="E7297" i="15"/>
  <c r="E7296" i="15"/>
  <c r="E7295" i="15"/>
  <c r="E7294" i="15"/>
  <c r="E7293" i="15"/>
  <c r="E7292" i="15"/>
  <c r="E7291" i="15"/>
  <c r="E7290" i="15"/>
  <c r="E7289" i="15"/>
  <c r="E7288" i="15"/>
  <c r="E7287" i="15"/>
  <c r="E7286" i="15"/>
  <c r="E7285" i="15"/>
  <c r="E7284" i="15"/>
  <c r="E7283" i="15"/>
  <c r="E7282" i="15"/>
  <c r="E7281" i="15"/>
  <c r="E7280" i="15"/>
  <c r="E7279" i="15"/>
  <c r="E7278" i="15"/>
  <c r="E7277" i="15"/>
  <c r="E7276" i="15"/>
  <c r="E7275" i="15"/>
  <c r="E7274" i="15"/>
  <c r="E7273" i="15"/>
  <c r="E7272" i="15"/>
  <c r="E7271" i="15"/>
  <c r="E7270" i="15"/>
  <c r="E7269" i="15"/>
  <c r="E7268" i="15"/>
  <c r="E7267" i="15"/>
  <c r="E7266" i="15"/>
  <c r="E7265" i="15"/>
  <c r="E7264" i="15"/>
  <c r="E7263" i="15"/>
  <c r="E7262" i="15"/>
  <c r="E7261" i="15"/>
  <c r="E7260" i="15"/>
  <c r="E7259" i="15"/>
  <c r="E7258" i="15"/>
  <c r="E7257" i="15"/>
  <c r="E7256" i="15"/>
  <c r="E7255" i="15"/>
  <c r="E7254" i="15"/>
  <c r="E7253" i="15"/>
  <c r="E7252" i="15"/>
  <c r="E7251" i="15"/>
  <c r="E7250" i="15"/>
  <c r="E7249" i="15"/>
  <c r="E7248" i="15"/>
  <c r="E7247" i="15"/>
  <c r="E7246" i="15"/>
  <c r="E7245" i="15"/>
  <c r="E7244" i="15"/>
  <c r="E7243" i="15"/>
  <c r="E7242" i="15"/>
  <c r="E7241" i="15"/>
  <c r="E7240" i="15"/>
  <c r="E7239" i="15"/>
  <c r="E7238" i="15"/>
  <c r="E7237" i="15"/>
  <c r="E7236" i="15"/>
  <c r="E7235" i="15"/>
  <c r="E7234" i="15"/>
  <c r="E7233" i="15"/>
  <c r="E7232" i="15"/>
  <c r="E7231" i="15"/>
  <c r="E7230" i="15"/>
  <c r="E7229" i="15"/>
  <c r="E7228" i="15"/>
  <c r="E7227" i="15"/>
  <c r="E7226" i="15"/>
  <c r="E7225" i="15"/>
  <c r="E7224" i="15"/>
  <c r="E7223" i="15"/>
  <c r="E7222" i="15"/>
  <c r="E7221" i="15"/>
  <c r="E7220" i="15"/>
  <c r="E7219" i="15"/>
  <c r="E7218" i="15"/>
  <c r="E7217" i="15"/>
  <c r="E7216" i="15"/>
  <c r="E7215" i="15"/>
  <c r="E7214" i="15"/>
  <c r="E7213" i="15"/>
  <c r="E7212" i="15"/>
  <c r="E7211" i="15"/>
  <c r="E7210" i="15"/>
  <c r="E7209" i="15"/>
  <c r="E7208" i="15"/>
  <c r="E7207" i="15"/>
  <c r="E7206" i="15"/>
  <c r="E7205" i="15"/>
  <c r="E7204" i="15"/>
  <c r="E7203" i="15"/>
  <c r="E7202" i="15"/>
  <c r="E7201" i="15"/>
  <c r="E7200" i="15"/>
  <c r="E7199" i="15"/>
  <c r="E7198" i="15"/>
  <c r="E7197" i="15"/>
  <c r="E7196" i="15"/>
  <c r="E7195" i="15"/>
  <c r="E7194" i="15"/>
  <c r="E7193" i="15"/>
  <c r="E7192" i="15"/>
  <c r="E7191" i="15"/>
  <c r="E7190" i="15"/>
  <c r="E7189" i="15"/>
  <c r="E7188" i="15"/>
  <c r="E7187" i="15"/>
  <c r="E7186" i="15"/>
  <c r="E7185" i="15"/>
  <c r="E7184" i="15"/>
  <c r="E7183" i="15"/>
  <c r="E7182" i="15"/>
  <c r="E7181" i="15"/>
  <c r="E7180" i="15"/>
  <c r="E7179" i="15"/>
  <c r="E7178" i="15"/>
  <c r="E7177" i="15"/>
  <c r="E7176" i="15"/>
  <c r="E7175" i="15"/>
  <c r="E7174" i="15"/>
  <c r="E7173" i="15"/>
  <c r="E7172" i="15"/>
  <c r="E7171" i="15"/>
  <c r="E7170" i="15"/>
  <c r="E7169" i="15"/>
  <c r="E7168" i="15"/>
  <c r="E7167" i="15"/>
  <c r="E7166" i="15"/>
  <c r="E7165" i="15"/>
  <c r="E7164" i="15"/>
  <c r="E7163" i="15"/>
  <c r="E7162" i="15"/>
  <c r="E7161" i="15"/>
  <c r="E7160" i="15"/>
  <c r="E7159" i="15"/>
  <c r="E7158" i="15"/>
  <c r="E7157" i="15"/>
  <c r="E7156" i="15"/>
  <c r="E7155" i="15"/>
  <c r="E7154" i="15"/>
  <c r="E7153" i="15"/>
  <c r="E7152" i="15"/>
  <c r="E7151" i="15"/>
  <c r="E7150" i="15"/>
  <c r="E7149" i="15"/>
  <c r="E7148" i="15"/>
  <c r="E7147" i="15"/>
  <c r="E7146" i="15"/>
  <c r="E7145" i="15"/>
  <c r="E7144" i="15"/>
  <c r="E7143" i="15"/>
  <c r="E7142" i="15"/>
  <c r="E7141" i="15"/>
  <c r="E7140" i="15"/>
  <c r="E7139" i="15"/>
  <c r="E7138" i="15"/>
  <c r="E7137" i="15"/>
  <c r="E7136" i="15"/>
  <c r="E7135" i="15"/>
  <c r="E7134" i="15"/>
  <c r="E7133" i="15"/>
  <c r="E7132" i="15"/>
  <c r="E7131" i="15"/>
  <c r="E7130" i="15"/>
  <c r="E7129" i="15"/>
  <c r="E7128" i="15"/>
  <c r="E7127" i="15"/>
  <c r="E7126" i="15"/>
  <c r="E7125" i="15"/>
  <c r="E7124" i="15"/>
  <c r="E7123" i="15"/>
  <c r="E7122" i="15"/>
  <c r="E7121" i="15"/>
  <c r="E7120" i="15"/>
  <c r="E7119" i="15"/>
  <c r="E7118" i="15"/>
  <c r="E7117" i="15"/>
  <c r="E7116" i="15"/>
  <c r="E7115" i="15"/>
  <c r="E7114" i="15"/>
  <c r="E7113" i="15"/>
  <c r="E7112" i="15"/>
  <c r="E7111" i="15"/>
  <c r="E7110" i="15"/>
  <c r="E7109" i="15"/>
  <c r="E7108" i="15"/>
  <c r="E7107" i="15"/>
  <c r="E7106" i="15"/>
  <c r="E7105" i="15"/>
  <c r="E7104" i="15"/>
  <c r="E7103" i="15"/>
  <c r="E7102" i="15"/>
  <c r="E7101" i="15"/>
  <c r="E7100" i="15"/>
  <c r="E7099" i="15"/>
  <c r="E7098" i="15"/>
  <c r="E7097" i="15"/>
  <c r="E7096" i="15"/>
  <c r="E7095" i="15"/>
  <c r="E7094" i="15"/>
  <c r="E7093" i="15"/>
  <c r="E7092" i="15"/>
  <c r="E7091" i="15"/>
  <c r="E7090" i="15"/>
  <c r="E7089" i="15"/>
  <c r="E7088" i="15"/>
  <c r="E7087" i="15"/>
  <c r="E7086" i="15"/>
  <c r="E7085" i="15"/>
  <c r="E7084" i="15"/>
  <c r="E7083" i="15"/>
  <c r="E7082" i="15"/>
  <c r="E7081" i="15"/>
  <c r="E7080" i="15"/>
  <c r="E7079" i="15"/>
  <c r="E7078" i="15"/>
  <c r="E7077" i="15"/>
  <c r="E7076" i="15"/>
  <c r="E7075" i="15"/>
  <c r="E7074" i="15"/>
  <c r="E7073" i="15"/>
  <c r="E7072" i="15"/>
  <c r="E7071" i="15"/>
  <c r="E7070" i="15"/>
  <c r="E7069" i="15"/>
  <c r="E7068" i="15"/>
  <c r="E7067" i="15"/>
  <c r="E7066" i="15"/>
  <c r="E7065" i="15"/>
  <c r="E7064" i="15"/>
  <c r="E7063" i="15"/>
  <c r="E7062" i="15"/>
  <c r="E7061" i="15"/>
  <c r="E7060" i="15"/>
  <c r="E7059" i="15"/>
  <c r="E7058" i="15"/>
  <c r="E7057" i="15"/>
  <c r="E7056" i="15"/>
  <c r="E7055" i="15"/>
  <c r="E7054" i="15"/>
  <c r="E7053" i="15"/>
  <c r="E7052" i="15"/>
  <c r="E7051" i="15"/>
  <c r="E7050" i="15"/>
  <c r="E7049" i="15"/>
  <c r="E7048" i="15"/>
  <c r="E7047" i="15"/>
  <c r="E7046" i="15"/>
  <c r="E7045" i="15"/>
  <c r="E7044" i="15"/>
  <c r="E7043" i="15"/>
  <c r="E7042" i="15"/>
  <c r="E7041" i="15"/>
  <c r="E7040" i="15"/>
  <c r="E7039" i="15"/>
  <c r="E7038" i="15"/>
  <c r="E7037" i="15"/>
  <c r="E7036" i="15"/>
  <c r="E7035" i="15"/>
  <c r="E7034" i="15"/>
  <c r="E7033" i="15"/>
  <c r="E7032" i="15"/>
  <c r="E7031" i="15"/>
  <c r="E7030" i="15"/>
  <c r="E7029" i="15"/>
  <c r="E7028" i="15"/>
  <c r="E7027" i="15"/>
  <c r="E7026" i="15"/>
  <c r="E7025" i="15"/>
  <c r="E7024" i="15"/>
  <c r="E7023" i="15"/>
  <c r="E7022" i="15"/>
  <c r="E7021" i="15"/>
  <c r="E7020" i="15"/>
  <c r="E7019" i="15"/>
  <c r="E7018" i="15"/>
  <c r="E7017" i="15"/>
  <c r="E7016" i="15"/>
  <c r="E7015" i="15"/>
  <c r="E7014" i="15"/>
  <c r="E7013" i="15"/>
  <c r="E7012" i="15"/>
  <c r="E7011" i="15"/>
  <c r="E7010" i="15"/>
  <c r="E7009" i="15"/>
  <c r="E7008" i="15"/>
  <c r="E7007" i="15"/>
  <c r="E7006" i="15"/>
  <c r="E7005" i="15"/>
  <c r="E7004" i="15"/>
  <c r="E7003" i="15"/>
  <c r="E7002" i="15"/>
  <c r="E7001" i="15"/>
  <c r="E7000" i="15"/>
  <c r="E6999" i="15"/>
  <c r="E6998" i="15"/>
  <c r="E6997" i="15"/>
  <c r="E6996" i="15"/>
  <c r="E6995" i="15"/>
  <c r="E6994" i="15"/>
  <c r="E6993" i="15"/>
  <c r="E6992" i="15"/>
  <c r="E6991" i="15"/>
  <c r="E6990" i="15"/>
  <c r="E6989" i="15"/>
  <c r="E6988" i="15"/>
  <c r="E6987" i="15"/>
  <c r="E6986" i="15"/>
  <c r="E6985" i="15"/>
  <c r="E6984" i="15"/>
  <c r="E6983" i="15"/>
  <c r="E6982" i="15"/>
  <c r="E6981" i="15"/>
  <c r="E6980" i="15"/>
  <c r="E6979" i="15"/>
  <c r="E6978" i="15"/>
  <c r="E6977" i="15"/>
  <c r="E6976" i="15"/>
  <c r="E6975" i="15"/>
  <c r="E6974" i="15"/>
  <c r="E6973" i="15"/>
  <c r="E6972" i="15"/>
  <c r="E6971" i="15"/>
  <c r="E6970" i="15"/>
  <c r="E6969" i="15"/>
  <c r="E6968" i="15"/>
  <c r="E6967" i="15"/>
  <c r="E6966" i="15"/>
  <c r="E6965" i="15"/>
  <c r="E6964" i="15"/>
  <c r="E6963" i="15"/>
  <c r="E6962" i="15"/>
  <c r="E6961" i="15"/>
  <c r="E6960" i="15"/>
  <c r="E6959" i="15"/>
  <c r="E6958" i="15"/>
  <c r="E6957" i="15"/>
  <c r="E6956" i="15"/>
  <c r="E6955" i="15"/>
  <c r="E6954" i="15"/>
  <c r="E6953" i="15"/>
  <c r="E6952" i="15"/>
  <c r="E6951" i="15"/>
  <c r="E6950" i="15"/>
  <c r="E6949" i="15"/>
  <c r="E6948" i="15"/>
  <c r="E6947" i="15"/>
  <c r="E6946" i="15"/>
  <c r="E6945" i="15"/>
  <c r="E6944" i="15"/>
  <c r="E6943" i="15"/>
  <c r="E6942" i="15"/>
  <c r="E6941" i="15"/>
  <c r="E6940" i="15"/>
  <c r="E6939" i="15"/>
  <c r="E6938" i="15"/>
  <c r="E6937" i="15"/>
  <c r="E6936" i="15"/>
  <c r="E6935" i="15"/>
  <c r="E6934" i="15"/>
  <c r="E6933" i="15"/>
  <c r="E6932" i="15"/>
  <c r="E6931" i="15"/>
  <c r="E6930" i="15"/>
  <c r="E6929" i="15"/>
  <c r="E6928" i="15"/>
  <c r="E6927" i="15"/>
  <c r="E6926" i="15"/>
  <c r="E6925" i="15"/>
  <c r="E6924" i="15"/>
  <c r="E6923" i="15"/>
  <c r="E6922" i="15"/>
  <c r="E6921" i="15"/>
  <c r="E6920" i="15"/>
  <c r="E6919" i="15"/>
  <c r="E6918" i="15"/>
  <c r="E6917" i="15"/>
  <c r="E6916" i="15"/>
  <c r="E6915" i="15"/>
  <c r="E6914" i="15"/>
  <c r="E6913" i="15"/>
  <c r="E6912" i="15"/>
  <c r="E6911" i="15"/>
  <c r="E6910" i="15"/>
  <c r="E6909" i="15"/>
  <c r="E6908" i="15"/>
  <c r="E6907" i="15"/>
  <c r="E6906" i="15"/>
  <c r="E6905" i="15"/>
  <c r="E6904" i="15"/>
  <c r="E6903" i="15"/>
  <c r="E6902" i="15"/>
  <c r="E6901" i="15"/>
  <c r="E6900" i="15"/>
  <c r="E6899" i="15"/>
  <c r="E6898" i="15"/>
  <c r="E6897" i="15"/>
  <c r="E6896" i="15"/>
  <c r="E6895" i="15"/>
  <c r="E6894" i="15"/>
  <c r="E6893" i="15"/>
  <c r="E6892" i="15"/>
  <c r="E6891" i="15"/>
  <c r="E6890" i="15"/>
  <c r="E6889" i="15"/>
  <c r="E6888" i="15"/>
  <c r="E6887" i="15"/>
  <c r="E6886" i="15"/>
  <c r="E6885" i="15"/>
  <c r="E6884" i="15"/>
  <c r="E6883" i="15"/>
  <c r="E6882" i="15"/>
  <c r="E6881" i="15"/>
  <c r="E6880" i="15"/>
  <c r="E6879" i="15"/>
  <c r="E6878" i="15"/>
  <c r="E6877" i="15"/>
  <c r="E6876" i="15"/>
  <c r="E6875" i="15"/>
  <c r="E6874" i="15"/>
  <c r="E6873" i="15"/>
  <c r="E6872" i="15"/>
  <c r="E6871" i="15"/>
  <c r="E6870" i="15"/>
  <c r="E6869" i="15"/>
  <c r="E6868" i="15"/>
  <c r="E6867" i="15"/>
  <c r="E6866" i="15"/>
  <c r="E6865" i="15"/>
  <c r="E6864" i="15"/>
  <c r="E6863" i="15"/>
  <c r="E6862" i="15"/>
  <c r="E6861" i="15"/>
  <c r="E6860" i="15"/>
  <c r="E6859" i="15"/>
  <c r="E6858" i="15"/>
  <c r="E6857" i="15"/>
  <c r="E6856" i="15"/>
  <c r="E6855" i="15"/>
  <c r="E6854" i="15"/>
  <c r="E6853" i="15"/>
  <c r="E6852" i="15"/>
  <c r="E6851" i="15"/>
  <c r="E6850" i="15"/>
  <c r="E6849" i="15"/>
  <c r="E6848" i="15"/>
  <c r="E6847" i="15"/>
  <c r="E6846" i="15"/>
  <c r="E6845" i="15"/>
  <c r="E6844" i="15"/>
  <c r="E6843" i="15"/>
  <c r="E6842" i="15"/>
  <c r="E6841" i="15"/>
  <c r="E6840" i="15"/>
  <c r="E6839" i="15"/>
  <c r="E6838" i="15"/>
  <c r="E6837" i="15"/>
  <c r="E6836" i="15"/>
  <c r="E6835" i="15"/>
  <c r="E6834" i="15"/>
  <c r="E6833" i="15"/>
  <c r="E6832" i="15"/>
  <c r="E6831" i="15"/>
  <c r="E6830" i="15"/>
  <c r="E6829" i="15"/>
  <c r="E6828" i="15"/>
  <c r="E6827" i="15"/>
  <c r="E6826" i="15"/>
  <c r="E6825" i="15"/>
  <c r="E6824" i="15"/>
  <c r="E6823" i="15"/>
  <c r="E6822" i="15"/>
  <c r="E6821" i="15"/>
  <c r="E6820" i="15"/>
  <c r="E6819" i="15"/>
  <c r="E6818" i="15"/>
  <c r="E6817" i="15"/>
  <c r="E6816" i="15"/>
  <c r="E6815" i="15"/>
  <c r="E6814" i="15"/>
  <c r="E6813" i="15"/>
  <c r="E6812" i="15"/>
  <c r="E6811" i="15"/>
  <c r="E6810" i="15"/>
  <c r="E6809" i="15"/>
  <c r="E6808" i="15"/>
  <c r="E6807" i="15"/>
  <c r="E6806" i="15"/>
  <c r="E6805" i="15"/>
  <c r="E6804" i="15"/>
  <c r="E6803" i="15"/>
  <c r="E6802" i="15"/>
  <c r="E6801" i="15"/>
  <c r="E6800" i="15"/>
  <c r="E6799" i="15"/>
  <c r="E6798" i="15"/>
  <c r="E6797" i="15"/>
  <c r="E6796" i="15"/>
  <c r="E6795" i="15"/>
  <c r="E6794" i="15"/>
  <c r="E6793" i="15"/>
  <c r="E6792" i="15"/>
  <c r="E6791" i="15"/>
  <c r="E6790" i="15"/>
  <c r="E6789" i="15"/>
  <c r="E6788" i="15"/>
  <c r="E6787" i="15"/>
  <c r="E6786" i="15"/>
  <c r="E6785" i="15"/>
  <c r="E6784" i="15"/>
  <c r="E6783" i="15"/>
  <c r="E6782" i="15"/>
  <c r="E6781" i="15"/>
  <c r="E6780" i="15"/>
  <c r="E6779" i="15"/>
  <c r="E6778" i="15"/>
  <c r="E6777" i="15"/>
  <c r="E6776" i="15"/>
  <c r="E6775" i="15"/>
  <c r="E6774" i="15"/>
  <c r="E6773" i="15"/>
  <c r="E6772" i="15"/>
  <c r="E6771" i="15"/>
  <c r="E6770" i="15"/>
  <c r="E6769" i="15"/>
  <c r="E6768" i="15"/>
  <c r="E6767" i="15"/>
  <c r="E6766" i="15"/>
  <c r="E6765" i="15"/>
  <c r="E6764" i="15"/>
  <c r="E6763" i="15"/>
  <c r="E6762" i="15"/>
  <c r="E6761" i="15"/>
  <c r="E6760" i="15"/>
  <c r="E6759" i="15"/>
  <c r="E6758" i="15"/>
  <c r="E6757" i="15"/>
  <c r="E6756" i="15"/>
  <c r="E6755" i="15"/>
  <c r="E6754" i="15"/>
  <c r="E6753" i="15"/>
  <c r="E6752" i="15"/>
  <c r="E6751" i="15"/>
  <c r="E6750" i="15"/>
  <c r="E6749" i="15"/>
  <c r="E6748" i="15"/>
  <c r="E6747" i="15"/>
  <c r="E6746" i="15"/>
  <c r="E6745" i="15"/>
  <c r="E6744" i="15"/>
  <c r="E6743" i="15"/>
  <c r="E6742" i="15"/>
  <c r="E6741" i="15"/>
  <c r="E6740" i="15"/>
  <c r="E6739" i="15"/>
  <c r="E6738" i="15"/>
  <c r="E6737" i="15"/>
  <c r="E6736" i="15"/>
  <c r="E6735" i="15"/>
  <c r="E6734" i="15"/>
  <c r="E6733" i="15"/>
  <c r="E6732" i="15"/>
  <c r="E6731" i="15"/>
  <c r="E6730" i="15"/>
  <c r="E6729" i="15"/>
  <c r="E6728" i="15"/>
  <c r="E6727" i="15"/>
  <c r="E6726" i="15"/>
  <c r="E6725" i="15"/>
  <c r="E6724" i="15"/>
  <c r="E6723" i="15"/>
  <c r="E6722" i="15"/>
  <c r="E6721" i="15"/>
  <c r="E6720" i="15"/>
  <c r="E6719" i="15"/>
  <c r="E6718" i="15"/>
  <c r="E6717" i="15"/>
  <c r="E6716" i="15"/>
  <c r="E6715" i="15"/>
  <c r="E6714" i="15"/>
  <c r="E6713" i="15"/>
  <c r="E6712" i="15"/>
  <c r="E6711" i="15"/>
  <c r="E6710" i="15"/>
  <c r="E6709" i="15"/>
  <c r="E6708" i="15"/>
  <c r="E6707" i="15"/>
  <c r="E6706" i="15"/>
  <c r="E6705" i="15"/>
  <c r="E6704" i="15"/>
  <c r="E6703" i="15"/>
  <c r="E6702" i="15"/>
  <c r="E6701" i="15"/>
  <c r="E6700" i="15"/>
  <c r="E6699" i="15"/>
  <c r="E6698" i="15"/>
  <c r="E6697" i="15"/>
  <c r="E6696" i="15"/>
  <c r="E6695" i="15"/>
  <c r="E6694" i="15"/>
  <c r="E6693" i="15"/>
  <c r="E6692" i="15"/>
  <c r="E6691" i="15"/>
  <c r="E6690" i="15"/>
  <c r="E6689" i="15"/>
  <c r="E6688" i="15"/>
  <c r="E6687" i="15"/>
  <c r="E6686" i="15"/>
  <c r="E6685" i="15"/>
  <c r="E6684" i="15"/>
  <c r="E6683" i="15"/>
  <c r="E6682" i="15"/>
  <c r="E6681" i="15"/>
  <c r="E6680" i="15"/>
  <c r="E6679" i="15"/>
  <c r="E6678" i="15"/>
  <c r="E6677" i="15"/>
  <c r="E6676" i="15"/>
  <c r="E6675" i="15"/>
  <c r="E6674" i="15"/>
  <c r="E6673" i="15"/>
  <c r="E6672" i="15"/>
  <c r="E6671" i="15"/>
  <c r="E6670" i="15"/>
  <c r="E6669" i="15"/>
  <c r="E6668" i="15"/>
  <c r="E6667" i="15"/>
  <c r="E6666" i="15"/>
  <c r="E6665" i="15"/>
  <c r="E6664" i="15"/>
  <c r="E6663" i="15"/>
  <c r="E6662" i="15"/>
  <c r="E6661" i="15"/>
  <c r="E6660" i="15"/>
  <c r="E6659" i="15"/>
  <c r="E6658" i="15"/>
  <c r="E6657" i="15"/>
  <c r="E6656" i="15"/>
  <c r="E6655" i="15"/>
  <c r="E6654" i="15"/>
  <c r="E6653" i="15"/>
  <c r="E6652" i="15"/>
  <c r="E6651" i="15"/>
  <c r="E6650" i="15"/>
  <c r="E6649" i="15"/>
  <c r="E6648" i="15"/>
  <c r="E6647" i="15"/>
  <c r="E6646" i="15"/>
  <c r="E6645" i="15"/>
  <c r="E6644" i="15"/>
  <c r="E6643" i="15"/>
  <c r="E6642" i="15"/>
  <c r="E6641" i="15"/>
  <c r="E6640" i="15"/>
  <c r="E6639" i="15"/>
  <c r="E6638" i="15"/>
  <c r="E6637" i="15"/>
  <c r="E6636" i="15"/>
  <c r="E6635" i="15"/>
  <c r="E6634" i="15"/>
  <c r="E6633" i="15"/>
  <c r="E6632" i="15"/>
  <c r="E6631" i="15"/>
  <c r="E6630" i="15"/>
  <c r="E6629" i="15"/>
  <c r="E6628" i="15"/>
  <c r="E6627" i="15"/>
  <c r="E6626" i="15"/>
  <c r="E6625" i="15"/>
  <c r="E6624" i="15"/>
  <c r="E6623" i="15"/>
  <c r="E6622" i="15"/>
  <c r="E6621" i="15"/>
  <c r="E6620" i="15"/>
  <c r="E6619" i="15"/>
  <c r="E6618" i="15"/>
  <c r="E6617" i="15"/>
  <c r="E6616" i="15"/>
  <c r="E6615" i="15"/>
  <c r="E6614" i="15"/>
  <c r="E6613" i="15"/>
  <c r="E6612" i="15"/>
  <c r="E6611" i="15"/>
  <c r="E6610" i="15"/>
  <c r="E6609" i="15"/>
  <c r="E6608" i="15"/>
  <c r="E6607" i="15"/>
  <c r="E6606" i="15"/>
  <c r="E6605" i="15"/>
  <c r="E6604" i="15"/>
  <c r="E6603" i="15"/>
  <c r="E6602" i="15"/>
  <c r="E6601" i="15"/>
  <c r="E6600" i="15"/>
  <c r="E6599" i="15"/>
  <c r="E6598" i="15"/>
  <c r="E6597" i="15"/>
  <c r="E6596" i="15"/>
  <c r="E6595" i="15"/>
  <c r="E6594" i="15"/>
  <c r="E6593" i="15"/>
  <c r="E6592" i="15"/>
  <c r="E6591" i="15"/>
  <c r="E6590" i="15"/>
  <c r="E6589" i="15"/>
  <c r="E6588" i="15"/>
  <c r="E6587" i="15"/>
  <c r="E6586" i="15"/>
  <c r="E6585" i="15"/>
  <c r="E6584" i="15"/>
  <c r="E6583" i="15"/>
  <c r="E6582" i="15"/>
  <c r="E6581" i="15"/>
  <c r="E6580" i="15"/>
  <c r="E6579" i="15"/>
  <c r="E6578" i="15"/>
  <c r="E6577" i="15"/>
  <c r="E6576" i="15"/>
  <c r="E6575" i="15"/>
  <c r="E6574" i="15"/>
  <c r="E6573" i="15"/>
  <c r="E6572" i="15"/>
  <c r="E6571" i="15"/>
  <c r="E6570" i="15"/>
  <c r="E6569" i="15"/>
  <c r="E6568" i="15"/>
  <c r="E6567" i="15"/>
  <c r="E6566" i="15"/>
  <c r="E6565" i="15"/>
  <c r="E6564" i="15"/>
  <c r="E6563" i="15"/>
  <c r="E6562" i="15"/>
  <c r="E6561" i="15"/>
  <c r="E6560" i="15"/>
  <c r="E6559" i="15"/>
  <c r="E6558" i="15"/>
  <c r="E6557" i="15"/>
  <c r="E6556" i="15"/>
  <c r="E6555" i="15"/>
  <c r="E6554" i="15"/>
  <c r="E6553" i="15"/>
  <c r="E6552" i="15"/>
  <c r="E6551" i="15"/>
  <c r="E6550" i="15"/>
  <c r="E6549" i="15"/>
  <c r="E6548" i="15"/>
  <c r="E6547" i="15"/>
  <c r="E6546" i="15"/>
  <c r="E6545" i="15"/>
  <c r="E6544" i="15"/>
  <c r="E6543" i="15"/>
  <c r="E6542" i="15"/>
  <c r="E6541" i="15"/>
  <c r="E6540" i="15"/>
  <c r="E6539" i="15"/>
  <c r="E6538" i="15"/>
  <c r="E6537" i="15"/>
  <c r="E6536" i="15"/>
  <c r="E6535" i="15"/>
  <c r="E6534" i="15"/>
  <c r="E6533" i="15"/>
  <c r="E6532" i="15"/>
  <c r="E6531" i="15"/>
  <c r="E6530" i="15"/>
  <c r="E6529" i="15"/>
  <c r="E6528" i="15"/>
  <c r="E6527" i="15"/>
  <c r="E6526" i="15"/>
  <c r="E6525" i="15"/>
  <c r="E6524" i="15"/>
  <c r="E6523" i="15"/>
  <c r="E6522" i="15"/>
  <c r="E6521" i="15"/>
  <c r="E6520" i="15"/>
  <c r="E6519" i="15"/>
  <c r="E6518" i="15"/>
  <c r="E6517" i="15"/>
  <c r="E6516" i="15"/>
  <c r="E6515" i="15"/>
  <c r="E6514" i="15"/>
  <c r="E6513" i="15"/>
  <c r="E6512" i="15"/>
  <c r="E6511" i="15"/>
  <c r="E6510" i="15"/>
  <c r="E6509" i="15"/>
  <c r="E6508" i="15"/>
  <c r="E6507" i="15"/>
  <c r="E6506" i="15"/>
  <c r="E6505" i="15"/>
  <c r="E6504" i="15"/>
  <c r="E6503" i="15"/>
  <c r="E6502" i="15"/>
  <c r="E6501" i="15"/>
  <c r="E6500" i="15"/>
  <c r="E6499" i="15"/>
  <c r="E6498" i="15"/>
  <c r="E6497" i="15"/>
  <c r="E6496" i="15"/>
  <c r="E6495" i="15"/>
  <c r="E6494" i="15"/>
  <c r="E6493" i="15"/>
  <c r="E6492" i="15"/>
  <c r="E6491" i="15"/>
  <c r="E6490" i="15"/>
  <c r="E6489" i="15"/>
  <c r="E6488" i="15"/>
  <c r="E6487" i="15"/>
  <c r="E6486" i="15"/>
  <c r="E6485" i="15"/>
  <c r="E6484" i="15"/>
  <c r="E6483" i="15"/>
  <c r="E6482" i="15"/>
  <c r="E6481" i="15"/>
  <c r="E6480" i="15"/>
  <c r="E6479" i="15"/>
  <c r="E6478" i="15"/>
  <c r="E6477" i="15"/>
  <c r="E6476" i="15"/>
  <c r="E6475" i="15"/>
  <c r="E6474" i="15"/>
  <c r="E6473" i="15"/>
  <c r="E6472" i="15"/>
  <c r="E6471" i="15"/>
  <c r="E6470" i="15"/>
  <c r="E6469" i="15"/>
  <c r="E6468" i="15"/>
  <c r="E6467" i="15"/>
  <c r="E6466" i="15"/>
  <c r="E6465" i="15"/>
  <c r="E6464" i="15"/>
  <c r="E6463" i="15"/>
  <c r="E6462" i="15"/>
  <c r="E6461" i="15"/>
  <c r="E6460" i="15"/>
  <c r="E6459" i="15"/>
  <c r="E6458" i="15"/>
  <c r="E6457" i="15"/>
  <c r="E6456" i="15"/>
  <c r="E6455" i="15"/>
  <c r="E6454" i="15"/>
  <c r="E6453" i="15"/>
  <c r="E6452" i="15"/>
  <c r="E6451" i="15"/>
  <c r="E6450" i="15"/>
  <c r="E6449" i="15"/>
  <c r="E6448" i="15"/>
  <c r="E6447" i="15"/>
  <c r="E6446" i="15"/>
  <c r="E6445" i="15"/>
  <c r="E6444" i="15"/>
  <c r="E6443" i="15"/>
  <c r="E6442" i="15"/>
  <c r="E6441" i="15"/>
  <c r="E6440" i="15"/>
  <c r="E6439" i="15"/>
  <c r="E6438" i="15"/>
  <c r="E6437" i="15"/>
  <c r="E6436" i="15"/>
  <c r="E6435" i="15"/>
  <c r="E6434" i="15"/>
  <c r="E6433" i="15"/>
  <c r="E6432" i="15"/>
  <c r="E6431" i="15"/>
  <c r="E6430" i="15"/>
  <c r="E6429" i="15"/>
  <c r="E6428" i="15"/>
  <c r="E6427" i="15"/>
  <c r="E6426" i="15"/>
  <c r="E6425" i="15"/>
  <c r="E6424" i="15"/>
  <c r="E6423" i="15"/>
  <c r="E6422" i="15"/>
  <c r="E6421" i="15"/>
  <c r="E6420" i="15"/>
  <c r="E6419" i="15"/>
  <c r="E6418" i="15"/>
  <c r="E6417" i="15"/>
  <c r="E6416" i="15"/>
  <c r="E6415" i="15"/>
  <c r="E6414" i="15"/>
  <c r="E6413" i="15"/>
  <c r="E6412" i="15"/>
  <c r="E6411" i="15"/>
  <c r="E6410" i="15"/>
  <c r="E6409" i="15"/>
  <c r="E6408" i="15"/>
  <c r="E6407" i="15"/>
  <c r="E6406" i="15"/>
  <c r="E6405" i="15"/>
  <c r="E6404" i="15"/>
  <c r="E6403" i="15"/>
  <c r="E6402" i="15"/>
  <c r="E6401" i="15"/>
  <c r="E6400" i="15"/>
  <c r="E6399" i="15"/>
  <c r="E6398" i="15"/>
  <c r="E6397" i="15"/>
  <c r="E6396" i="15"/>
  <c r="E6395" i="15"/>
  <c r="E6394" i="15"/>
  <c r="E6393" i="15"/>
  <c r="E6392" i="15"/>
  <c r="E6391" i="15"/>
  <c r="E6390" i="15"/>
  <c r="E6389" i="15"/>
  <c r="E6388" i="15"/>
  <c r="E6387" i="15"/>
  <c r="E6386" i="15"/>
  <c r="E6385" i="15"/>
  <c r="E6384" i="15"/>
  <c r="E6383" i="15"/>
  <c r="E6382" i="15"/>
  <c r="E6381" i="15"/>
  <c r="E6380" i="15"/>
  <c r="E6379" i="15"/>
  <c r="E6378" i="15"/>
  <c r="E6377" i="15"/>
  <c r="E6376" i="15"/>
  <c r="E6375" i="15"/>
  <c r="E6374" i="15"/>
  <c r="E6373" i="15"/>
  <c r="E6372" i="15"/>
  <c r="E6371" i="15"/>
  <c r="E6370" i="15"/>
  <c r="E6369" i="15"/>
  <c r="E6368" i="15"/>
  <c r="E6367" i="15"/>
  <c r="E6366" i="15"/>
  <c r="E6365" i="15"/>
  <c r="E6364" i="15"/>
  <c r="E6363" i="15"/>
  <c r="E6362" i="15"/>
  <c r="E6361" i="15"/>
  <c r="E6360" i="15"/>
  <c r="E6359" i="15"/>
  <c r="E6358" i="15"/>
  <c r="E6357" i="15"/>
  <c r="E6356" i="15"/>
  <c r="E6355" i="15"/>
  <c r="E6354" i="15"/>
  <c r="E6353" i="15"/>
  <c r="E6352" i="15"/>
  <c r="E6351" i="15"/>
  <c r="E6350" i="15"/>
  <c r="E6349" i="15"/>
  <c r="E6348" i="15"/>
  <c r="E6347" i="15"/>
  <c r="E6346" i="15"/>
  <c r="E6345" i="15"/>
  <c r="E6344" i="15"/>
  <c r="E6343" i="15"/>
  <c r="E6342" i="15"/>
  <c r="E6341" i="15"/>
  <c r="E6340" i="15"/>
  <c r="E6339" i="15"/>
  <c r="E6338" i="15"/>
  <c r="E6337" i="15"/>
  <c r="E6336" i="15"/>
  <c r="E6335" i="15"/>
  <c r="E6334" i="15"/>
  <c r="E6333" i="15"/>
  <c r="E6332" i="15"/>
  <c r="E6331" i="15"/>
  <c r="E6330" i="15"/>
  <c r="E6329" i="15"/>
  <c r="E6328" i="15"/>
  <c r="E6327" i="15"/>
  <c r="E6326" i="15"/>
  <c r="E6325" i="15"/>
  <c r="E6324" i="15"/>
  <c r="E6323" i="15"/>
  <c r="E6322" i="15"/>
  <c r="E6321" i="15"/>
  <c r="E6320" i="15"/>
  <c r="E6319" i="15"/>
  <c r="E6318" i="15"/>
  <c r="E6317" i="15"/>
  <c r="E6316" i="15"/>
  <c r="E6315" i="15"/>
  <c r="E6314" i="15"/>
  <c r="E6313" i="15"/>
  <c r="E6312" i="15"/>
  <c r="E6311" i="15"/>
  <c r="E6310" i="15"/>
  <c r="E6309" i="15"/>
  <c r="E6308" i="15"/>
  <c r="E6307" i="15"/>
  <c r="E6306" i="15"/>
  <c r="E6305" i="15"/>
  <c r="E6304" i="15"/>
  <c r="E6303" i="15"/>
  <c r="E6302" i="15"/>
  <c r="E6301" i="15"/>
  <c r="E6300" i="15"/>
  <c r="E6299" i="15"/>
  <c r="E6298" i="15"/>
  <c r="E6297" i="15"/>
  <c r="E6296" i="15"/>
  <c r="E6295" i="15"/>
  <c r="E6294" i="15"/>
  <c r="E6293" i="15"/>
  <c r="E6292" i="15"/>
  <c r="E6291" i="15"/>
  <c r="E6290" i="15"/>
  <c r="E6289" i="15"/>
  <c r="E6288" i="15"/>
  <c r="E6287" i="15"/>
  <c r="E6286" i="15"/>
  <c r="E6285" i="15"/>
  <c r="E6284" i="15"/>
  <c r="E6283" i="15"/>
  <c r="E6282" i="15"/>
  <c r="E6281" i="15"/>
  <c r="E6280" i="15"/>
  <c r="E6279" i="15"/>
  <c r="E6278" i="15"/>
  <c r="E6277" i="15"/>
  <c r="E6276" i="15"/>
  <c r="E6275" i="15"/>
  <c r="E6274" i="15"/>
  <c r="E6273" i="15"/>
  <c r="E6272" i="15"/>
  <c r="E6271" i="15"/>
  <c r="E6270" i="15"/>
  <c r="E6269" i="15"/>
  <c r="E6268" i="15"/>
  <c r="E6267" i="15"/>
  <c r="E6266" i="15"/>
  <c r="E6265" i="15"/>
  <c r="E6264" i="15"/>
  <c r="E6263" i="15"/>
  <c r="E6262" i="15"/>
  <c r="E6261" i="15"/>
  <c r="E6260" i="15"/>
  <c r="E6259" i="15"/>
  <c r="E6258" i="15"/>
  <c r="E6257" i="15"/>
  <c r="E6256" i="15"/>
  <c r="E6255" i="15"/>
  <c r="E6254" i="15"/>
  <c r="E6253" i="15"/>
  <c r="E6252" i="15"/>
  <c r="E6251" i="15"/>
  <c r="E6250" i="15"/>
  <c r="E6249" i="15"/>
  <c r="E6248" i="15"/>
  <c r="E6247" i="15"/>
  <c r="E6246" i="15"/>
  <c r="E6245" i="15"/>
  <c r="E6244" i="15"/>
  <c r="E6243" i="15"/>
  <c r="E6242" i="15"/>
  <c r="E6241" i="15"/>
  <c r="E6240" i="15"/>
  <c r="E6239" i="15"/>
  <c r="E6238" i="15"/>
  <c r="E6237" i="15"/>
  <c r="E6236" i="15"/>
  <c r="E6235" i="15"/>
  <c r="E6234" i="15"/>
  <c r="E6233" i="15"/>
  <c r="E6232" i="15"/>
  <c r="E6231" i="15"/>
  <c r="E6230" i="15"/>
  <c r="E6229" i="15"/>
  <c r="E6228" i="15"/>
  <c r="E6227" i="15"/>
  <c r="E6226" i="15"/>
  <c r="E6225" i="15"/>
  <c r="E6224" i="15"/>
  <c r="E6223" i="15"/>
  <c r="E6222" i="15"/>
  <c r="E6221" i="15"/>
  <c r="E6220" i="15"/>
  <c r="E6219" i="15"/>
  <c r="E6218" i="15"/>
  <c r="E6217" i="15"/>
  <c r="E6216" i="15"/>
  <c r="E6215" i="15"/>
  <c r="E6214" i="15"/>
  <c r="E6213" i="15"/>
  <c r="E6212" i="15"/>
  <c r="E6211" i="15"/>
  <c r="E6210" i="15"/>
  <c r="E6209" i="15"/>
  <c r="E6208" i="15"/>
  <c r="E6207" i="15"/>
  <c r="E6206" i="15"/>
  <c r="E6205" i="15"/>
  <c r="E6204" i="15"/>
  <c r="E6203" i="15"/>
  <c r="E6202" i="15"/>
  <c r="E6201" i="15"/>
  <c r="E6200" i="15"/>
  <c r="E6199" i="15"/>
  <c r="E6198" i="15"/>
  <c r="E6197" i="15"/>
  <c r="E6196" i="15"/>
  <c r="E6195" i="15"/>
  <c r="E6194" i="15"/>
  <c r="E6193" i="15"/>
  <c r="E6192" i="15"/>
  <c r="E6191" i="15"/>
  <c r="E6190" i="15"/>
  <c r="E6189" i="15"/>
  <c r="E6188" i="15"/>
  <c r="E6187" i="15"/>
  <c r="E6186" i="15"/>
  <c r="E6185" i="15"/>
  <c r="E6184" i="15"/>
  <c r="E6183" i="15"/>
  <c r="E6182" i="15"/>
  <c r="E6181" i="15"/>
  <c r="E6180" i="15"/>
  <c r="E6179" i="15"/>
  <c r="E6178" i="15"/>
  <c r="E6177" i="15"/>
  <c r="E6176" i="15"/>
  <c r="E6175" i="15"/>
  <c r="E6174" i="15"/>
  <c r="E6173" i="15"/>
  <c r="E6172" i="15"/>
  <c r="E6171" i="15"/>
  <c r="E6170" i="15"/>
  <c r="E6169" i="15"/>
  <c r="E6168" i="15"/>
  <c r="E6167" i="15"/>
  <c r="E6166" i="15"/>
  <c r="E6165" i="15"/>
  <c r="E6164" i="15"/>
  <c r="E6163" i="15"/>
  <c r="E6162" i="15"/>
  <c r="E6161" i="15"/>
  <c r="E6160" i="15"/>
  <c r="E6159" i="15"/>
  <c r="E6158" i="15"/>
  <c r="E6157" i="15"/>
  <c r="E6156" i="15"/>
  <c r="E6155" i="15"/>
  <c r="E6154" i="15"/>
  <c r="E6153" i="15"/>
  <c r="E6152" i="15"/>
  <c r="E6151" i="15"/>
  <c r="E6150" i="15"/>
  <c r="E6149" i="15"/>
  <c r="E6148" i="15"/>
  <c r="E6147" i="15"/>
  <c r="E6146" i="15"/>
  <c r="E6145" i="15"/>
  <c r="E6144" i="15"/>
  <c r="E6143" i="15"/>
  <c r="E6142" i="15"/>
  <c r="E6141" i="15"/>
  <c r="E6140" i="15"/>
  <c r="E6139" i="15"/>
  <c r="E6138" i="15"/>
  <c r="E6137" i="15"/>
  <c r="E6136" i="15"/>
  <c r="E6135" i="15"/>
  <c r="E6134" i="15"/>
  <c r="E6133" i="15"/>
  <c r="E6132" i="15"/>
  <c r="E6131" i="15"/>
  <c r="E6130" i="15"/>
  <c r="E6129" i="15"/>
  <c r="E6128" i="15"/>
  <c r="E6127" i="15"/>
  <c r="E6126" i="15"/>
  <c r="E6125" i="15"/>
  <c r="E6124" i="15"/>
  <c r="E6123" i="15"/>
  <c r="E6122" i="15"/>
  <c r="E6121" i="15"/>
  <c r="E6120" i="15"/>
  <c r="E6119" i="15"/>
  <c r="E6118" i="15"/>
  <c r="E6117" i="15"/>
  <c r="E6116" i="15"/>
  <c r="E6115" i="15"/>
  <c r="E6114" i="15"/>
  <c r="E6113" i="15"/>
  <c r="E6112" i="15"/>
  <c r="E6111" i="15"/>
  <c r="E6110" i="15"/>
  <c r="E6109" i="15"/>
  <c r="E6108" i="15"/>
  <c r="E6107" i="15"/>
  <c r="E6106" i="15"/>
  <c r="E6105" i="15"/>
  <c r="E6104" i="15"/>
  <c r="E6103" i="15"/>
  <c r="E6102" i="15"/>
  <c r="E6101" i="15"/>
  <c r="E6100" i="15"/>
  <c r="E6099" i="15"/>
  <c r="E6098" i="15"/>
  <c r="E6097" i="15"/>
  <c r="E6096" i="15"/>
  <c r="E6095" i="15"/>
  <c r="E6094" i="15"/>
  <c r="E6093" i="15"/>
  <c r="E6092" i="15"/>
  <c r="E6091" i="15"/>
  <c r="E6090" i="15"/>
  <c r="E6089" i="15"/>
  <c r="E6088" i="15"/>
  <c r="E6087" i="15"/>
  <c r="E6086" i="15"/>
  <c r="E6085" i="15"/>
  <c r="E6084" i="15"/>
  <c r="E6083" i="15"/>
  <c r="E6082" i="15"/>
  <c r="E6081" i="15"/>
  <c r="E6080" i="15"/>
  <c r="E6079" i="15"/>
  <c r="E6078" i="15"/>
  <c r="E6077" i="15"/>
  <c r="E6076" i="15"/>
  <c r="E6075" i="15"/>
  <c r="E6074" i="15"/>
  <c r="E6073" i="15"/>
  <c r="E6072" i="15"/>
  <c r="E6071" i="15"/>
  <c r="E6070" i="15"/>
  <c r="E6069" i="15"/>
  <c r="E6068" i="15"/>
  <c r="E6067" i="15"/>
  <c r="E6066" i="15"/>
  <c r="E6065" i="15"/>
  <c r="E6064" i="15"/>
  <c r="E6063" i="15"/>
  <c r="E6062" i="15"/>
  <c r="E6061" i="15"/>
  <c r="E6060" i="15"/>
  <c r="E6059" i="15"/>
  <c r="E6058" i="15"/>
  <c r="E6057" i="15"/>
  <c r="E6056" i="15"/>
  <c r="E6055" i="15"/>
  <c r="E6054" i="15"/>
  <c r="E6053" i="15"/>
  <c r="E6052" i="15"/>
  <c r="E6051" i="15"/>
  <c r="E6050" i="15"/>
  <c r="E6049" i="15"/>
  <c r="E6048" i="15"/>
  <c r="E6047" i="15"/>
  <c r="E6046" i="15"/>
  <c r="E6045" i="15"/>
  <c r="E6044" i="15"/>
  <c r="E6043" i="15"/>
  <c r="E6042" i="15"/>
  <c r="E6041" i="15"/>
  <c r="E6040" i="15"/>
  <c r="E6039" i="15"/>
  <c r="E6038" i="15"/>
  <c r="E6037" i="15"/>
  <c r="E6036" i="15"/>
  <c r="E6035" i="15"/>
  <c r="E6034" i="15"/>
  <c r="E6033" i="15"/>
  <c r="E6032" i="15"/>
  <c r="E6031" i="15"/>
  <c r="E6030" i="15"/>
  <c r="E6029" i="15"/>
  <c r="E6028" i="15"/>
  <c r="E6027" i="15"/>
  <c r="E6026" i="15"/>
  <c r="E6025" i="15"/>
  <c r="E6024" i="15"/>
  <c r="E6023" i="15"/>
  <c r="E6022" i="15"/>
  <c r="E6021" i="15"/>
  <c r="E6020" i="15"/>
  <c r="E6019" i="15"/>
  <c r="E6018" i="15"/>
  <c r="E6017" i="15"/>
  <c r="E6016" i="15"/>
  <c r="E6015" i="15"/>
  <c r="E6014" i="15"/>
  <c r="E6013" i="15"/>
  <c r="E6012" i="15"/>
  <c r="E6011" i="15"/>
  <c r="E6010" i="15"/>
  <c r="E6009" i="15"/>
  <c r="E6008" i="15"/>
  <c r="E6007" i="15"/>
  <c r="E6006" i="15"/>
  <c r="E6005" i="15"/>
  <c r="E6004" i="15"/>
  <c r="E6003" i="15"/>
  <c r="E6002" i="15"/>
  <c r="E6001" i="15"/>
  <c r="E6000" i="15"/>
  <c r="E5999" i="15"/>
  <c r="E5998" i="15"/>
  <c r="E5997" i="15"/>
  <c r="E5996" i="15"/>
  <c r="E5995" i="15"/>
  <c r="E5994" i="15"/>
  <c r="E5993" i="15"/>
  <c r="E5992" i="15"/>
  <c r="E5991" i="15"/>
  <c r="E5990" i="15"/>
  <c r="E5989" i="15"/>
  <c r="E5988" i="15"/>
  <c r="E5987" i="15"/>
  <c r="E5986" i="15"/>
  <c r="E5985" i="15"/>
  <c r="E5984" i="15"/>
  <c r="E5983" i="15"/>
  <c r="E5982" i="15"/>
  <c r="E5981" i="15"/>
  <c r="E5980" i="15"/>
  <c r="E5979" i="15"/>
  <c r="E5978" i="15"/>
  <c r="E5977" i="15"/>
  <c r="E5976" i="15"/>
  <c r="E5975" i="15"/>
  <c r="E5974" i="15"/>
  <c r="E5973" i="15"/>
  <c r="E5972" i="15"/>
  <c r="E5971" i="15"/>
  <c r="E5970" i="15"/>
  <c r="E5969" i="15"/>
  <c r="E5968" i="15"/>
  <c r="E5967" i="15"/>
  <c r="E5966" i="15"/>
  <c r="E5965" i="15"/>
  <c r="E5964" i="15"/>
  <c r="E5963" i="15"/>
  <c r="E5962" i="15"/>
  <c r="E5961" i="15"/>
  <c r="E5960" i="15"/>
  <c r="E5959" i="15"/>
  <c r="E5958" i="15"/>
  <c r="E5957" i="15"/>
  <c r="E5956" i="15"/>
  <c r="E5955" i="15"/>
  <c r="E5954" i="15"/>
  <c r="E5953" i="15"/>
  <c r="E5952" i="15"/>
  <c r="E5951" i="15"/>
  <c r="E5950" i="15"/>
  <c r="E5949" i="15"/>
  <c r="E5948" i="15"/>
  <c r="E5947" i="15"/>
  <c r="E5946" i="15"/>
  <c r="E5945" i="15"/>
  <c r="E5944" i="15"/>
  <c r="E5943" i="15"/>
  <c r="E5942" i="15"/>
  <c r="E5941" i="15"/>
  <c r="E5940" i="15"/>
  <c r="E5939" i="15"/>
  <c r="E5938" i="15"/>
  <c r="E5937" i="15"/>
  <c r="E5936" i="15"/>
  <c r="E5935" i="15"/>
  <c r="E5934" i="15"/>
  <c r="E5933" i="15"/>
  <c r="E5932" i="15"/>
  <c r="E5931" i="15"/>
  <c r="E5930" i="15"/>
  <c r="E5929" i="15"/>
  <c r="E5928" i="15"/>
  <c r="E5927" i="15"/>
  <c r="E5926" i="15"/>
  <c r="E5925" i="15"/>
  <c r="E5924" i="15"/>
  <c r="E5923" i="15"/>
  <c r="E5922" i="15"/>
  <c r="E5921" i="15"/>
  <c r="E5920" i="15"/>
  <c r="E5919" i="15"/>
  <c r="E5918" i="15"/>
  <c r="E5917" i="15"/>
  <c r="E5916" i="15"/>
  <c r="E5915" i="15"/>
  <c r="E5914" i="15"/>
  <c r="E5913" i="15"/>
  <c r="E5912" i="15"/>
  <c r="E5911" i="15"/>
  <c r="E5910" i="15"/>
  <c r="E5909" i="15"/>
  <c r="E5908" i="15"/>
  <c r="E5907" i="15"/>
  <c r="E5906" i="15"/>
  <c r="E5905" i="15"/>
  <c r="E5904" i="15"/>
  <c r="E5903" i="15"/>
  <c r="E5902" i="15"/>
  <c r="E5901" i="15"/>
  <c r="E5900" i="15"/>
  <c r="E5899" i="15"/>
  <c r="E5898" i="15"/>
  <c r="E5897" i="15"/>
  <c r="E5896" i="15"/>
  <c r="E5895" i="15"/>
  <c r="E5894" i="15"/>
  <c r="E5893" i="15"/>
  <c r="E5892" i="15"/>
  <c r="E5891" i="15"/>
  <c r="E5890" i="15"/>
  <c r="E5889" i="15"/>
  <c r="E5888" i="15"/>
  <c r="E5887" i="15"/>
  <c r="E5886" i="15"/>
  <c r="E5885" i="15"/>
  <c r="E5884" i="15"/>
  <c r="E5883" i="15"/>
  <c r="E5882" i="15"/>
  <c r="E5881" i="15"/>
  <c r="E5880" i="15"/>
  <c r="E5879" i="15"/>
  <c r="E5878" i="15"/>
  <c r="E5877" i="15"/>
  <c r="E5876" i="15"/>
  <c r="E5875" i="15"/>
  <c r="E5874" i="15"/>
  <c r="E5873" i="15"/>
  <c r="E5872" i="15"/>
  <c r="E5871" i="15"/>
  <c r="E5870" i="15"/>
  <c r="E5869" i="15"/>
  <c r="E5868" i="15"/>
  <c r="E5867" i="15"/>
  <c r="E5866" i="15"/>
  <c r="E5865" i="15"/>
  <c r="E5864" i="15"/>
  <c r="E5863" i="15"/>
  <c r="E5862" i="15"/>
  <c r="E5861" i="15"/>
  <c r="E5860" i="15"/>
  <c r="E5859" i="15"/>
  <c r="E5858" i="15"/>
  <c r="E5857" i="15"/>
  <c r="E5856" i="15"/>
  <c r="E5855" i="15"/>
  <c r="E5854" i="15"/>
  <c r="E5853" i="15"/>
  <c r="E5852" i="15"/>
  <c r="E5851" i="15"/>
  <c r="E5850" i="15"/>
  <c r="E5849" i="15"/>
  <c r="E5848" i="15"/>
  <c r="E5847" i="15"/>
  <c r="E5846" i="15"/>
  <c r="E5845" i="15"/>
  <c r="E5844" i="15"/>
  <c r="E5843" i="15"/>
  <c r="E5842" i="15"/>
  <c r="E5841" i="15"/>
  <c r="E5840" i="15"/>
  <c r="E5839" i="15"/>
  <c r="E5838" i="15"/>
  <c r="E5837" i="15"/>
  <c r="E5836" i="15"/>
  <c r="E5835" i="15"/>
  <c r="E5834" i="15"/>
  <c r="E5833" i="15"/>
  <c r="E5832" i="15"/>
  <c r="E5831" i="15"/>
  <c r="E5830" i="15"/>
  <c r="E5829" i="15"/>
  <c r="E5828" i="15"/>
  <c r="E5827" i="15"/>
  <c r="E5826" i="15"/>
  <c r="E5825" i="15"/>
  <c r="E5824" i="15"/>
  <c r="E5823" i="15"/>
  <c r="E5822" i="15"/>
  <c r="E5821" i="15"/>
  <c r="E5820" i="15"/>
  <c r="E5819" i="15"/>
  <c r="E5818" i="15"/>
  <c r="E5817" i="15"/>
  <c r="E5816" i="15"/>
  <c r="E5815" i="15"/>
  <c r="E5814" i="15"/>
  <c r="E5813" i="15"/>
  <c r="E5812" i="15"/>
  <c r="E5811" i="15"/>
  <c r="E5810" i="15"/>
  <c r="E5809" i="15"/>
  <c r="E5808" i="15"/>
  <c r="E5807" i="15"/>
  <c r="E5806" i="15"/>
  <c r="E5805" i="15"/>
  <c r="E5804" i="15"/>
  <c r="E5803" i="15"/>
  <c r="E5802" i="15"/>
  <c r="E5801" i="15"/>
  <c r="E5800" i="15"/>
  <c r="E5799" i="15"/>
  <c r="E5798" i="15"/>
  <c r="E5797" i="15"/>
  <c r="E5796" i="15"/>
  <c r="E5795" i="15"/>
  <c r="E5794" i="15"/>
  <c r="E5793" i="15"/>
  <c r="E5792" i="15"/>
  <c r="E5791" i="15"/>
  <c r="E5790" i="15"/>
  <c r="E5789" i="15"/>
  <c r="E5788" i="15"/>
  <c r="E5787" i="15"/>
  <c r="E5786" i="15"/>
  <c r="E5785" i="15"/>
  <c r="E5784" i="15"/>
  <c r="E5783" i="15"/>
  <c r="E5782" i="15"/>
  <c r="E5781" i="15"/>
  <c r="E5780" i="15"/>
  <c r="E5779" i="15"/>
  <c r="E5778" i="15"/>
  <c r="E5777" i="15"/>
  <c r="E5776" i="15"/>
  <c r="E5775" i="15"/>
  <c r="E5774" i="15"/>
  <c r="E5773" i="15"/>
  <c r="E5772" i="15"/>
  <c r="E5771" i="15"/>
  <c r="E5770" i="15"/>
  <c r="E5769" i="15"/>
  <c r="E5768" i="15"/>
  <c r="E5767" i="15"/>
  <c r="E5766" i="15"/>
  <c r="E5765" i="15"/>
  <c r="E5764" i="15"/>
  <c r="E5763" i="15"/>
  <c r="E5762" i="15"/>
  <c r="E5761" i="15"/>
  <c r="E5760" i="15"/>
  <c r="E5759" i="15"/>
  <c r="E5758" i="15"/>
  <c r="E5757" i="15"/>
  <c r="E5756" i="15"/>
  <c r="E5755" i="15"/>
  <c r="E5754" i="15"/>
  <c r="E5753" i="15"/>
  <c r="E5752" i="15"/>
  <c r="E5751" i="15"/>
  <c r="E5750" i="15"/>
  <c r="E5749" i="15"/>
  <c r="E5748" i="15"/>
  <c r="E5747" i="15"/>
  <c r="E5746" i="15"/>
  <c r="E5745" i="15"/>
  <c r="E5744" i="15"/>
  <c r="E5743" i="15"/>
  <c r="E5742" i="15"/>
  <c r="E5741" i="15"/>
  <c r="E5740" i="15"/>
  <c r="E5739" i="15"/>
  <c r="E5738" i="15"/>
  <c r="E5737" i="15"/>
  <c r="E5736" i="15"/>
  <c r="E5735" i="15"/>
  <c r="E5734" i="15"/>
  <c r="E5733" i="15"/>
  <c r="E5732" i="15"/>
  <c r="E5731" i="15"/>
  <c r="E5730" i="15"/>
  <c r="E5729" i="15"/>
  <c r="E5728" i="15"/>
  <c r="E5727" i="15"/>
  <c r="E5726" i="15"/>
  <c r="E5725" i="15"/>
  <c r="E5724" i="15"/>
  <c r="E5723" i="15"/>
  <c r="E5722" i="15"/>
  <c r="E5721" i="15"/>
  <c r="E5720" i="15"/>
  <c r="E5719" i="15"/>
  <c r="E5718" i="15"/>
  <c r="E5717" i="15"/>
  <c r="E5716" i="15"/>
  <c r="E5715" i="15"/>
  <c r="E5714" i="15"/>
  <c r="E5713" i="15"/>
  <c r="E5712" i="15"/>
  <c r="E5711" i="15"/>
  <c r="E5710" i="15"/>
  <c r="E5709" i="15"/>
  <c r="E5708" i="15"/>
  <c r="E5707" i="15"/>
  <c r="E5706" i="15"/>
  <c r="E5705" i="15"/>
  <c r="E5704" i="15"/>
  <c r="E5703" i="15"/>
  <c r="E5702" i="15"/>
  <c r="E5701" i="15"/>
  <c r="E5700" i="15"/>
  <c r="E5699" i="15"/>
  <c r="E5698" i="15"/>
  <c r="E5697" i="15"/>
  <c r="E5696" i="15"/>
  <c r="E5695" i="15"/>
  <c r="E5694" i="15"/>
  <c r="E5693" i="15"/>
  <c r="E5692" i="15"/>
  <c r="E5691" i="15"/>
  <c r="E5690" i="15"/>
  <c r="E5689" i="15"/>
  <c r="E5688" i="15"/>
  <c r="E5687" i="15"/>
  <c r="E5686" i="15"/>
  <c r="E5685" i="15"/>
  <c r="E5684" i="15"/>
  <c r="E5683" i="15"/>
  <c r="E5682" i="15"/>
  <c r="E5681" i="15"/>
  <c r="E5680" i="15"/>
  <c r="E5679" i="15"/>
  <c r="E5678" i="15"/>
  <c r="E5677" i="15"/>
  <c r="E5676" i="15"/>
  <c r="E5675" i="15"/>
  <c r="E5674" i="15"/>
  <c r="E5673" i="15"/>
  <c r="E5672" i="15"/>
  <c r="E5671" i="15"/>
  <c r="E5670" i="15"/>
  <c r="E5669" i="15"/>
  <c r="E5668" i="15"/>
  <c r="E5667" i="15"/>
  <c r="E5666" i="15"/>
  <c r="E5665" i="15"/>
  <c r="E5664" i="15"/>
  <c r="E5663" i="15"/>
  <c r="E5662" i="15"/>
  <c r="E5661" i="15"/>
  <c r="E5660" i="15"/>
  <c r="E5659" i="15"/>
  <c r="E5658" i="15"/>
  <c r="E5657" i="15"/>
  <c r="E5656" i="15"/>
  <c r="E5655" i="15"/>
  <c r="E5654" i="15"/>
  <c r="E5653" i="15"/>
  <c r="E5652" i="15"/>
  <c r="E5651" i="15"/>
  <c r="E5650" i="15"/>
  <c r="E5649" i="15"/>
  <c r="E5648" i="15"/>
  <c r="E5647" i="15"/>
  <c r="E5646" i="15"/>
  <c r="E5645" i="15"/>
  <c r="E5644" i="15"/>
  <c r="E5643" i="15"/>
  <c r="E5642" i="15"/>
  <c r="E5641" i="15"/>
  <c r="E5640" i="15"/>
  <c r="E5639" i="15"/>
  <c r="E5638" i="15"/>
  <c r="E5637" i="15"/>
  <c r="E5636" i="15"/>
  <c r="E5635" i="15"/>
  <c r="E5634" i="15"/>
  <c r="E5633" i="15"/>
  <c r="E5632" i="15"/>
  <c r="E5631" i="15"/>
  <c r="E5630" i="15"/>
  <c r="E5629" i="15"/>
  <c r="E5628" i="15"/>
  <c r="E5627" i="15"/>
  <c r="E5626" i="15"/>
  <c r="E5625" i="15"/>
  <c r="E5624" i="15"/>
  <c r="E5623" i="15"/>
  <c r="E5622" i="15"/>
  <c r="E5621" i="15"/>
  <c r="E5620" i="15"/>
  <c r="E5619" i="15"/>
  <c r="E5618" i="15"/>
  <c r="E5617" i="15"/>
  <c r="E5616" i="15"/>
  <c r="E5615" i="15"/>
  <c r="E5614" i="15"/>
  <c r="E5613" i="15"/>
  <c r="E5612" i="15"/>
  <c r="E5611" i="15"/>
  <c r="E5610" i="15"/>
  <c r="E5609" i="15"/>
  <c r="E5608" i="15"/>
  <c r="E5607" i="15"/>
  <c r="E5606" i="15"/>
  <c r="E5605" i="15"/>
  <c r="E5604" i="15"/>
  <c r="E5603" i="15"/>
  <c r="E5602" i="15"/>
  <c r="E5601" i="15"/>
  <c r="E5600" i="15"/>
  <c r="E5599" i="15"/>
  <c r="E5598" i="15"/>
  <c r="E5597" i="15"/>
  <c r="E5596" i="15"/>
  <c r="E5595" i="15"/>
  <c r="E5594" i="15"/>
  <c r="E5593" i="15"/>
  <c r="E5592" i="15"/>
  <c r="E5591" i="15"/>
  <c r="E5590" i="15"/>
  <c r="E5589" i="15"/>
  <c r="E5588" i="15"/>
  <c r="E5587" i="15"/>
  <c r="E5586" i="15"/>
  <c r="E5585" i="15"/>
  <c r="E5584" i="15"/>
  <c r="E5583" i="15"/>
  <c r="E5582" i="15"/>
  <c r="E5581" i="15"/>
  <c r="E5580" i="15"/>
  <c r="E5579" i="15"/>
  <c r="E5578" i="15"/>
  <c r="E5577" i="15"/>
  <c r="E5576" i="15"/>
  <c r="E5575" i="15"/>
  <c r="E5574" i="15"/>
  <c r="E5573" i="15"/>
  <c r="E5572" i="15"/>
  <c r="E5571" i="15"/>
  <c r="E5570" i="15"/>
  <c r="E5569" i="15"/>
  <c r="E5568" i="15"/>
  <c r="E5567" i="15"/>
  <c r="E5566" i="15"/>
  <c r="E5565" i="15"/>
  <c r="E5564" i="15"/>
  <c r="E5563" i="15"/>
  <c r="E5562" i="15"/>
  <c r="E5561" i="15"/>
  <c r="E5560" i="15"/>
  <c r="E5559" i="15"/>
  <c r="E5558" i="15"/>
  <c r="E5557" i="15"/>
  <c r="E5556" i="15"/>
  <c r="E5555" i="15"/>
  <c r="E5554" i="15"/>
  <c r="E5553" i="15"/>
  <c r="E5552" i="15"/>
  <c r="E5551" i="15"/>
  <c r="E5550" i="15"/>
  <c r="E5549" i="15"/>
  <c r="E5548" i="15"/>
  <c r="E5547" i="15"/>
  <c r="E5546" i="15"/>
  <c r="E5545" i="15"/>
  <c r="E5544" i="15"/>
  <c r="E5543" i="15"/>
  <c r="E5542" i="15"/>
  <c r="E5541" i="15"/>
  <c r="E5540" i="15"/>
  <c r="E5539" i="15"/>
  <c r="E5538" i="15"/>
  <c r="E5537" i="15"/>
  <c r="E5536" i="15"/>
  <c r="E5535" i="15"/>
  <c r="E5534" i="15"/>
  <c r="E5533" i="15"/>
  <c r="E5532" i="15"/>
  <c r="E5531" i="15"/>
  <c r="E5530" i="15"/>
  <c r="E5529" i="15"/>
  <c r="E5528" i="15"/>
  <c r="E5527" i="15"/>
  <c r="E5526" i="15"/>
  <c r="E5525" i="15"/>
  <c r="E5524" i="15"/>
  <c r="E5523" i="15"/>
  <c r="E5522" i="15"/>
  <c r="E5521" i="15"/>
  <c r="E5520" i="15"/>
  <c r="E5519" i="15"/>
  <c r="E5518" i="15"/>
  <c r="E5517" i="15"/>
  <c r="E5516" i="15"/>
  <c r="E5515" i="15"/>
  <c r="E5514" i="15"/>
  <c r="E5513" i="15"/>
  <c r="E5512" i="15"/>
  <c r="E5511" i="15"/>
  <c r="E5510" i="15"/>
  <c r="E5509" i="15"/>
  <c r="E5508" i="15"/>
  <c r="E5507" i="15"/>
  <c r="E5506" i="15"/>
  <c r="E5505" i="15"/>
  <c r="E5504" i="15"/>
  <c r="E5503" i="15"/>
  <c r="E5502" i="15"/>
  <c r="E5501" i="15"/>
  <c r="E5500" i="15"/>
  <c r="E5499" i="15"/>
  <c r="E5498" i="15"/>
  <c r="E5497" i="15"/>
  <c r="E5496" i="15"/>
  <c r="E5495" i="15"/>
  <c r="E5494" i="15"/>
  <c r="E5493" i="15"/>
  <c r="E5492" i="15"/>
  <c r="E5491" i="15"/>
  <c r="E5490" i="15"/>
  <c r="E5489" i="15"/>
  <c r="E5488" i="15"/>
  <c r="E5487" i="15"/>
  <c r="E5486" i="15"/>
  <c r="E5485" i="15"/>
  <c r="E5484" i="15"/>
  <c r="E5483" i="15"/>
  <c r="E5482" i="15"/>
  <c r="E5481" i="15"/>
  <c r="E5480" i="15"/>
  <c r="E5479" i="15"/>
  <c r="E5478" i="15"/>
  <c r="E5477" i="15"/>
  <c r="E5476" i="15"/>
  <c r="E5475" i="15"/>
  <c r="E5474" i="15"/>
  <c r="E5473" i="15"/>
  <c r="E5472" i="15"/>
  <c r="E5471" i="15"/>
  <c r="E5470" i="15"/>
  <c r="E5469" i="15"/>
  <c r="E5468" i="15"/>
  <c r="E5467" i="15"/>
  <c r="E5466" i="15"/>
  <c r="E5465" i="15"/>
  <c r="E5464" i="15"/>
  <c r="E5463" i="15"/>
  <c r="E5462" i="15"/>
  <c r="E5461" i="15"/>
  <c r="E5460" i="15"/>
  <c r="E5459" i="15"/>
  <c r="E5458" i="15"/>
  <c r="E5457" i="15"/>
  <c r="E5456" i="15"/>
  <c r="E5455" i="15"/>
  <c r="E5454" i="15"/>
  <c r="E5453" i="15"/>
  <c r="E5452" i="15"/>
  <c r="E5451" i="15"/>
  <c r="E5450" i="15"/>
  <c r="E5449" i="15"/>
  <c r="E5448" i="15"/>
  <c r="E5447" i="15"/>
  <c r="E5446" i="15"/>
  <c r="E5445" i="15"/>
  <c r="E5444" i="15"/>
  <c r="E5443" i="15"/>
  <c r="E5442" i="15"/>
  <c r="E5441" i="15"/>
  <c r="E5440" i="15"/>
  <c r="E5439" i="15"/>
  <c r="E5438" i="15"/>
  <c r="E5437" i="15"/>
  <c r="E5436" i="15"/>
  <c r="E5435" i="15"/>
  <c r="E5434" i="15"/>
  <c r="E5433" i="15"/>
  <c r="E5432" i="15"/>
  <c r="E5431" i="15"/>
  <c r="E5430" i="15"/>
  <c r="E5429" i="15"/>
  <c r="E5428" i="15"/>
  <c r="E5427" i="15"/>
  <c r="E5426" i="15"/>
  <c r="E5425" i="15"/>
  <c r="E5424" i="15"/>
  <c r="E5423" i="15"/>
  <c r="E5422" i="15"/>
  <c r="E5421" i="15"/>
  <c r="E5420" i="15"/>
  <c r="E5419" i="15"/>
  <c r="E5418" i="15"/>
  <c r="E5417" i="15"/>
  <c r="E5416" i="15"/>
  <c r="E5415" i="15"/>
  <c r="E5414" i="15"/>
  <c r="E5413" i="15"/>
  <c r="E5412" i="15"/>
  <c r="E5411" i="15"/>
  <c r="E5410" i="15"/>
  <c r="E5409" i="15"/>
  <c r="E5408" i="15"/>
  <c r="E5407" i="15"/>
  <c r="E5406" i="15"/>
  <c r="E5405" i="15"/>
  <c r="E5404" i="15"/>
  <c r="E5403" i="15"/>
  <c r="E5402" i="15"/>
  <c r="E5401" i="15"/>
  <c r="E5400" i="15"/>
  <c r="E5399" i="15"/>
  <c r="E5398" i="15"/>
  <c r="E5397" i="15"/>
  <c r="E5396" i="15"/>
  <c r="E5395" i="15"/>
  <c r="E5394" i="15"/>
  <c r="E5393" i="15"/>
  <c r="E5392" i="15"/>
  <c r="E5391" i="15"/>
  <c r="E5390" i="15"/>
  <c r="E5389" i="15"/>
  <c r="E5388" i="15"/>
  <c r="E5387" i="15"/>
  <c r="E5386" i="15"/>
  <c r="E5385" i="15"/>
  <c r="E5384" i="15"/>
  <c r="E5383" i="15"/>
  <c r="E5382" i="15"/>
  <c r="E5381" i="15"/>
  <c r="E5380" i="15"/>
  <c r="E5379" i="15"/>
  <c r="E5378" i="15"/>
  <c r="E5377" i="15"/>
  <c r="E5376" i="15"/>
  <c r="E5375" i="15"/>
  <c r="E5374" i="15"/>
  <c r="E5373" i="15"/>
  <c r="E5372" i="15"/>
  <c r="E5371" i="15"/>
  <c r="E5370" i="15"/>
  <c r="E5369" i="15"/>
  <c r="E5368" i="15"/>
  <c r="E5367" i="15"/>
  <c r="E5366" i="15"/>
  <c r="E5365" i="15"/>
  <c r="E5364" i="15"/>
  <c r="E5363" i="15"/>
  <c r="E5362" i="15"/>
  <c r="E5361" i="15"/>
  <c r="E5360" i="15"/>
  <c r="E5359" i="15"/>
  <c r="E5358" i="15"/>
  <c r="E5357" i="15"/>
  <c r="E5356" i="15"/>
  <c r="E5355" i="15"/>
  <c r="E5354" i="15"/>
  <c r="E5353" i="15"/>
  <c r="E5352" i="15"/>
  <c r="E5351" i="15"/>
  <c r="E5350" i="15"/>
  <c r="E5349" i="15"/>
  <c r="E5348" i="15"/>
  <c r="E5347" i="15"/>
  <c r="E5346" i="15"/>
  <c r="E5345" i="15"/>
  <c r="E5344" i="15"/>
  <c r="E5343" i="15"/>
  <c r="E5342" i="15"/>
  <c r="E5341" i="15"/>
  <c r="E5340" i="15"/>
  <c r="E5339" i="15"/>
  <c r="E5338" i="15"/>
  <c r="E5337" i="15"/>
  <c r="E5336" i="15"/>
  <c r="E5335" i="15"/>
  <c r="E5334" i="15"/>
  <c r="E5333" i="15"/>
  <c r="E5332" i="15"/>
  <c r="E5331" i="15"/>
  <c r="E5330" i="15"/>
  <c r="E5329" i="15"/>
  <c r="E5328" i="15"/>
  <c r="E5327" i="15"/>
  <c r="E5326" i="15"/>
  <c r="E5325" i="15"/>
  <c r="E5324" i="15"/>
  <c r="E5323" i="15"/>
  <c r="E5322" i="15"/>
  <c r="E5321" i="15"/>
  <c r="E5320" i="15"/>
  <c r="E5319" i="15"/>
  <c r="E5318" i="15"/>
  <c r="E5317" i="15"/>
  <c r="E5316" i="15"/>
  <c r="E5315" i="15"/>
  <c r="E5314" i="15"/>
  <c r="E5313" i="15"/>
  <c r="E5312" i="15"/>
  <c r="E5311" i="15"/>
  <c r="E5310" i="15"/>
  <c r="E5309" i="15"/>
  <c r="E5308" i="15"/>
  <c r="E5307" i="15"/>
  <c r="E5306" i="15"/>
  <c r="E5305" i="15"/>
  <c r="E5304" i="15"/>
  <c r="E5303" i="15"/>
  <c r="E5302" i="15"/>
  <c r="E5301" i="15"/>
  <c r="E5300" i="15"/>
  <c r="E5299" i="15"/>
  <c r="E5298" i="15"/>
  <c r="E5297" i="15"/>
  <c r="E5296" i="15"/>
  <c r="E5295" i="15"/>
  <c r="E5294" i="15"/>
  <c r="E5293" i="15"/>
  <c r="E5292" i="15"/>
  <c r="E5291" i="15"/>
  <c r="E5290" i="15"/>
  <c r="E5289" i="15"/>
  <c r="E5288" i="15"/>
  <c r="E5287" i="15"/>
  <c r="E5286" i="15"/>
  <c r="E5285" i="15"/>
  <c r="E5284" i="15"/>
  <c r="E5283" i="15"/>
  <c r="E5282" i="15"/>
  <c r="E5281" i="15"/>
  <c r="E5280" i="15"/>
  <c r="E5279" i="15"/>
  <c r="E5278" i="15"/>
  <c r="E5277" i="15"/>
  <c r="E5276" i="15"/>
  <c r="E5275" i="15"/>
  <c r="E5274" i="15"/>
  <c r="E5273" i="15"/>
  <c r="E5272" i="15"/>
  <c r="E5271" i="15"/>
  <c r="E5270" i="15"/>
  <c r="E5269" i="15"/>
  <c r="E5268" i="15"/>
  <c r="E5267" i="15"/>
  <c r="E5266" i="15"/>
  <c r="E5265" i="15"/>
  <c r="E5264" i="15"/>
  <c r="E5263" i="15"/>
  <c r="E5262" i="15"/>
  <c r="E5261" i="15"/>
  <c r="E5260" i="15"/>
  <c r="E5259" i="15"/>
  <c r="E5258" i="15"/>
  <c r="E5257" i="15"/>
  <c r="E5256" i="15"/>
  <c r="E5255" i="15"/>
  <c r="E5254" i="15"/>
  <c r="E5253" i="15"/>
  <c r="E5252" i="15"/>
  <c r="E5251" i="15"/>
  <c r="E5250" i="15"/>
  <c r="E5249" i="15"/>
  <c r="E5248" i="15"/>
  <c r="E5247" i="15"/>
  <c r="E5246" i="15"/>
  <c r="E5245" i="15"/>
  <c r="E5244" i="15"/>
  <c r="E5243" i="15"/>
  <c r="E5242" i="15"/>
  <c r="E5241" i="15"/>
  <c r="E5240" i="15"/>
  <c r="E5239" i="15"/>
  <c r="E5238" i="15"/>
  <c r="E5237" i="15"/>
  <c r="E5236" i="15"/>
  <c r="E5235" i="15"/>
  <c r="E5234" i="15"/>
  <c r="E5233" i="15"/>
  <c r="E5232" i="15"/>
  <c r="E5231" i="15"/>
  <c r="E5230" i="15"/>
  <c r="E5229" i="15"/>
  <c r="E5228" i="15"/>
  <c r="E5227" i="15"/>
  <c r="E5226" i="15"/>
  <c r="E5225" i="15"/>
  <c r="E5224" i="15"/>
  <c r="E5223" i="15"/>
  <c r="E5222" i="15"/>
  <c r="E5221" i="15"/>
  <c r="E5220" i="15"/>
  <c r="E5219" i="15"/>
  <c r="E5218" i="15"/>
  <c r="E5217" i="15"/>
  <c r="E5216" i="15"/>
  <c r="E5215" i="15"/>
  <c r="E5214" i="15"/>
  <c r="E5213" i="15"/>
  <c r="E5212" i="15"/>
  <c r="E5211" i="15"/>
  <c r="E5210" i="15"/>
  <c r="E5209" i="15"/>
  <c r="E5208" i="15"/>
  <c r="E5207" i="15"/>
  <c r="E5206" i="15"/>
  <c r="E5205" i="15"/>
  <c r="E5204" i="15"/>
  <c r="E5203" i="15"/>
  <c r="E5202" i="15"/>
  <c r="E5201" i="15"/>
  <c r="E5200" i="15"/>
  <c r="E5199" i="15"/>
  <c r="E5198" i="15"/>
  <c r="E5197" i="15"/>
  <c r="E5196" i="15"/>
  <c r="E5195" i="15"/>
  <c r="E5194" i="15"/>
  <c r="E5193" i="15"/>
  <c r="E5192" i="15"/>
  <c r="E5191" i="15"/>
  <c r="E5190" i="15"/>
  <c r="E5189" i="15"/>
  <c r="E5188" i="15"/>
  <c r="E5187" i="15"/>
  <c r="E5186" i="15"/>
  <c r="E5185" i="15"/>
  <c r="E5184" i="15"/>
  <c r="E5183" i="15"/>
  <c r="E5182" i="15"/>
  <c r="E5181" i="15"/>
  <c r="E5180" i="15"/>
  <c r="E5179" i="15"/>
  <c r="E5178" i="15"/>
  <c r="E5177" i="15"/>
  <c r="E5176" i="15"/>
  <c r="E5175" i="15"/>
  <c r="E5174" i="15"/>
  <c r="E5173" i="15"/>
  <c r="E5172" i="15"/>
  <c r="E5171" i="15"/>
  <c r="E5170" i="15"/>
  <c r="E5169" i="15"/>
  <c r="E5168" i="15"/>
  <c r="E5167" i="15"/>
  <c r="E5166" i="15"/>
  <c r="E5165" i="15"/>
  <c r="E5164" i="15"/>
  <c r="E5163" i="15"/>
  <c r="E5162" i="15"/>
  <c r="E5161" i="15"/>
  <c r="E5160" i="15"/>
  <c r="E5159" i="15"/>
  <c r="E5158" i="15"/>
  <c r="E5157" i="15"/>
  <c r="E5156" i="15"/>
  <c r="E5155" i="15"/>
  <c r="E5154" i="15"/>
  <c r="E5153" i="15"/>
  <c r="E5152" i="15"/>
  <c r="E5151" i="15"/>
  <c r="E5150" i="15"/>
  <c r="E5149" i="15"/>
  <c r="E5148" i="15"/>
  <c r="E5147" i="15"/>
  <c r="E5146" i="15"/>
  <c r="E5145" i="15"/>
  <c r="E5144" i="15"/>
  <c r="E5143" i="15"/>
  <c r="E5142" i="15"/>
  <c r="E5141" i="15"/>
  <c r="E5140" i="15"/>
  <c r="E5139" i="15"/>
  <c r="E5138" i="15"/>
  <c r="E5137" i="15"/>
  <c r="E5136" i="15"/>
  <c r="E5135" i="15"/>
  <c r="E5134" i="15"/>
  <c r="E5133" i="15"/>
  <c r="E5132" i="15"/>
  <c r="E5131" i="15"/>
  <c r="E5130" i="15"/>
  <c r="E5129" i="15"/>
  <c r="E5128" i="15"/>
  <c r="E5127" i="15"/>
  <c r="E5126" i="15"/>
  <c r="E5125" i="15"/>
  <c r="E5124" i="15"/>
  <c r="E5123" i="15"/>
  <c r="E5122" i="15"/>
  <c r="E5121" i="15"/>
  <c r="E5120" i="15"/>
  <c r="E5119" i="15"/>
  <c r="E5118" i="15"/>
  <c r="E5117" i="15"/>
  <c r="E5116" i="15"/>
  <c r="E5115" i="15"/>
  <c r="E5114" i="15"/>
  <c r="E5113" i="15"/>
  <c r="E5112" i="15"/>
  <c r="E5111" i="15"/>
  <c r="E5110" i="15"/>
  <c r="E5109" i="15"/>
  <c r="E5108" i="15"/>
  <c r="E5107" i="15"/>
  <c r="E5106" i="15"/>
  <c r="E5105" i="15"/>
  <c r="E5104" i="15"/>
  <c r="E5103" i="15"/>
  <c r="E5102" i="15"/>
  <c r="E5101" i="15"/>
  <c r="E5100" i="15"/>
  <c r="E5099" i="15"/>
  <c r="E5098" i="15"/>
  <c r="E5097" i="15"/>
  <c r="E5096" i="15"/>
  <c r="E5095" i="15"/>
  <c r="E5094" i="15"/>
  <c r="E5093" i="15"/>
  <c r="E5092" i="15"/>
  <c r="E5091" i="15"/>
  <c r="E5090" i="15"/>
  <c r="E5089" i="15"/>
  <c r="E5088" i="15"/>
  <c r="E5087" i="15"/>
  <c r="E5086" i="15"/>
  <c r="E5085" i="15"/>
  <c r="E5084" i="15"/>
  <c r="E5083" i="15"/>
  <c r="E5082" i="15"/>
  <c r="E5081" i="15"/>
  <c r="E5080" i="15"/>
  <c r="E5079" i="15"/>
  <c r="E5078" i="15"/>
  <c r="E5077" i="15"/>
  <c r="E5076" i="15"/>
  <c r="E5075" i="15"/>
  <c r="E5074" i="15"/>
  <c r="E5073" i="15"/>
  <c r="E5072" i="15"/>
  <c r="E5071" i="15"/>
  <c r="E5070" i="15"/>
  <c r="E5069" i="15"/>
  <c r="E5068" i="15"/>
  <c r="E5067" i="15"/>
  <c r="E5066" i="15"/>
  <c r="E5065" i="15"/>
  <c r="E5064" i="15"/>
  <c r="E5063" i="15"/>
  <c r="E5062" i="15"/>
  <c r="E5061" i="15"/>
  <c r="E5060" i="15"/>
  <c r="E5059" i="15"/>
  <c r="E5058" i="15"/>
  <c r="E5057" i="15"/>
  <c r="E5056" i="15"/>
  <c r="E5055" i="15"/>
  <c r="E5054" i="15"/>
  <c r="E5053" i="15"/>
  <c r="E5052" i="15"/>
  <c r="E5051" i="15"/>
  <c r="E5050" i="15"/>
  <c r="E5049" i="15"/>
  <c r="E5048" i="15"/>
  <c r="E5047" i="15"/>
  <c r="E5046" i="15"/>
  <c r="E5045" i="15"/>
  <c r="E5044" i="15"/>
  <c r="E5043" i="15"/>
  <c r="E5042" i="15"/>
  <c r="E5041" i="15"/>
  <c r="E5040" i="15"/>
  <c r="E5039" i="15"/>
  <c r="E5038" i="15"/>
  <c r="E5037" i="15"/>
  <c r="E5036" i="15"/>
  <c r="E5035" i="15"/>
  <c r="E5034" i="15"/>
  <c r="E5033" i="15"/>
  <c r="E5032" i="15"/>
  <c r="E5031" i="15"/>
  <c r="E5030" i="15"/>
  <c r="E5029" i="15"/>
  <c r="E5028" i="15"/>
  <c r="E5027" i="15"/>
  <c r="E5026" i="15"/>
  <c r="E5025" i="15"/>
  <c r="E5024" i="15"/>
  <c r="E5023" i="15"/>
  <c r="E5022" i="15"/>
  <c r="E5021" i="15"/>
  <c r="E5020" i="15"/>
  <c r="E5019" i="15"/>
  <c r="E5018" i="15"/>
  <c r="E5017" i="15"/>
  <c r="E5016" i="15"/>
  <c r="E5015" i="15"/>
  <c r="E5014" i="15"/>
  <c r="E5013" i="15"/>
  <c r="E5012" i="15"/>
  <c r="E5011" i="15"/>
  <c r="E5010" i="15"/>
  <c r="E5009" i="15"/>
  <c r="E5008" i="15"/>
  <c r="E5007" i="15"/>
  <c r="E5006" i="15"/>
  <c r="E5005" i="15"/>
  <c r="E5004" i="15"/>
  <c r="E5003" i="15"/>
  <c r="E5002" i="15"/>
  <c r="E5001" i="15"/>
  <c r="E5000" i="15"/>
  <c r="E4999" i="15"/>
  <c r="E4998" i="15"/>
  <c r="E4997" i="15"/>
  <c r="E4996" i="15"/>
  <c r="E4995" i="15"/>
  <c r="E4994" i="15"/>
  <c r="E4993" i="15"/>
  <c r="E4992" i="15"/>
  <c r="E4991" i="15"/>
  <c r="E4990" i="15"/>
  <c r="E4989" i="15"/>
  <c r="E4988" i="15"/>
  <c r="E4987" i="15"/>
  <c r="E4986" i="15"/>
  <c r="E4985" i="15"/>
  <c r="E4984" i="15"/>
  <c r="E4983" i="15"/>
  <c r="E4982" i="15"/>
  <c r="E4981" i="15"/>
  <c r="E4980" i="15"/>
  <c r="E4979" i="15"/>
  <c r="E4978" i="15"/>
  <c r="E4977" i="15"/>
  <c r="E4976" i="15"/>
  <c r="E4975" i="15"/>
  <c r="E4974" i="15"/>
  <c r="E4973" i="15"/>
  <c r="E4972" i="15"/>
  <c r="E4971" i="15"/>
  <c r="E4970" i="15"/>
  <c r="E4969" i="15"/>
  <c r="E4968" i="15"/>
  <c r="E4967" i="15"/>
  <c r="E4966" i="15"/>
  <c r="E4965" i="15"/>
  <c r="E4964" i="15"/>
  <c r="E4963" i="15"/>
  <c r="E4962" i="15"/>
  <c r="E4961" i="15"/>
  <c r="E4960" i="15"/>
  <c r="E4959" i="15"/>
  <c r="E4958" i="15"/>
  <c r="E4957" i="15"/>
  <c r="E4956" i="15"/>
  <c r="E4955" i="15"/>
  <c r="E4954" i="15"/>
  <c r="E4953" i="15"/>
  <c r="E4952" i="15"/>
  <c r="E4951" i="15"/>
  <c r="E4950" i="15"/>
  <c r="E4949" i="15"/>
  <c r="E4948" i="15"/>
  <c r="E4947" i="15"/>
  <c r="E4946" i="15"/>
  <c r="E4945" i="15"/>
  <c r="E4944" i="15"/>
  <c r="E4943" i="15"/>
  <c r="E4942" i="15"/>
  <c r="E4941" i="15"/>
  <c r="E4940" i="15"/>
  <c r="E4939" i="15"/>
  <c r="E4938" i="15"/>
  <c r="E4937" i="15"/>
  <c r="E4936" i="15"/>
  <c r="E4935" i="15"/>
  <c r="E4934" i="15"/>
  <c r="E4933" i="15"/>
  <c r="E4932" i="15"/>
  <c r="E4931" i="15"/>
  <c r="E4930" i="15"/>
  <c r="E4929" i="15"/>
  <c r="E4928" i="15"/>
  <c r="E4927" i="15"/>
  <c r="E4926" i="15"/>
  <c r="E4925" i="15"/>
  <c r="E4924" i="15"/>
  <c r="E4923" i="15"/>
  <c r="E4922" i="15"/>
  <c r="E4921" i="15"/>
  <c r="E4920" i="15"/>
  <c r="E4919" i="15"/>
  <c r="E4918" i="15"/>
  <c r="E4917" i="15"/>
  <c r="E4916" i="15"/>
  <c r="E4915" i="15"/>
  <c r="E4914" i="15"/>
  <c r="E4913" i="15"/>
  <c r="E4912" i="15"/>
  <c r="E4911" i="15"/>
  <c r="E4910" i="15"/>
  <c r="E4909" i="15"/>
  <c r="E4908" i="15"/>
  <c r="E4907" i="15"/>
  <c r="E4906" i="15"/>
  <c r="E4905" i="15"/>
  <c r="E4904" i="15"/>
  <c r="E4903" i="15"/>
  <c r="E4902" i="15"/>
  <c r="E4901" i="15"/>
  <c r="E4900" i="15"/>
  <c r="E4899" i="15"/>
  <c r="E4898" i="15"/>
  <c r="E4897" i="15"/>
  <c r="E4896" i="15"/>
  <c r="E4895" i="15"/>
  <c r="E4894" i="15"/>
  <c r="E4893" i="15"/>
  <c r="E4892" i="15"/>
  <c r="E4891" i="15"/>
  <c r="E4890" i="15"/>
  <c r="E4889" i="15"/>
  <c r="E4888" i="15"/>
  <c r="E4887" i="15"/>
  <c r="E4886" i="15"/>
  <c r="E4885" i="15"/>
  <c r="E4884" i="15"/>
  <c r="E4883" i="15"/>
  <c r="E4882" i="15"/>
  <c r="E4881" i="15"/>
  <c r="E4880" i="15"/>
  <c r="E4879" i="15"/>
  <c r="E4878" i="15"/>
  <c r="E4877" i="15"/>
  <c r="E4876" i="15"/>
  <c r="E4875" i="15"/>
  <c r="E4874" i="15"/>
  <c r="E4873" i="15"/>
  <c r="E4872" i="15"/>
  <c r="E4871" i="15"/>
  <c r="E4870" i="15"/>
  <c r="E4869" i="15"/>
  <c r="E4868" i="15"/>
  <c r="E4867" i="15"/>
  <c r="E4866" i="15"/>
  <c r="E4865" i="15"/>
  <c r="E4864" i="15"/>
  <c r="E4863" i="15"/>
  <c r="E4862" i="15"/>
  <c r="E4861" i="15"/>
  <c r="E4860" i="15"/>
  <c r="E4859" i="15"/>
  <c r="E4858" i="15"/>
  <c r="E4857" i="15"/>
  <c r="E4856" i="15"/>
  <c r="E4855" i="15"/>
  <c r="E4854" i="15"/>
  <c r="E4853" i="15"/>
  <c r="E4852" i="15"/>
  <c r="E4851" i="15"/>
  <c r="E4850" i="15"/>
  <c r="E4849" i="15"/>
  <c r="E4848" i="15"/>
  <c r="E4847" i="15"/>
  <c r="E4846" i="15"/>
  <c r="E4845" i="15"/>
  <c r="E4844" i="15"/>
  <c r="E4843" i="15"/>
  <c r="E4842" i="15"/>
  <c r="E4841" i="15"/>
  <c r="E4840" i="15"/>
  <c r="E4839" i="15"/>
  <c r="E4838" i="15"/>
  <c r="E4837" i="15"/>
  <c r="E4836" i="15"/>
  <c r="E4835" i="15"/>
  <c r="E4834" i="15"/>
  <c r="E4833" i="15"/>
  <c r="E4832" i="15"/>
  <c r="E4831" i="15"/>
  <c r="E4830" i="15"/>
  <c r="E4829" i="15"/>
  <c r="E4828" i="15"/>
  <c r="E4827" i="15"/>
  <c r="E4826" i="15"/>
  <c r="E4825" i="15"/>
  <c r="E4824" i="15"/>
  <c r="E4823" i="15"/>
  <c r="E4822" i="15"/>
  <c r="E4821" i="15"/>
  <c r="E4820" i="15"/>
  <c r="E4819" i="15"/>
  <c r="E4818" i="15"/>
  <c r="E4817" i="15"/>
  <c r="E4816" i="15"/>
  <c r="E4815" i="15"/>
  <c r="E4814" i="15"/>
  <c r="E4813" i="15"/>
  <c r="E4812" i="15"/>
  <c r="E4811" i="15"/>
  <c r="E4810" i="15"/>
  <c r="E4809" i="15"/>
  <c r="E4808" i="15"/>
  <c r="E4807" i="15"/>
  <c r="E4806" i="15"/>
  <c r="E4805" i="15"/>
  <c r="E4804" i="15"/>
  <c r="E4803" i="15"/>
  <c r="E4802" i="15"/>
  <c r="E4801" i="15"/>
  <c r="E4800" i="15"/>
  <c r="E4799" i="15"/>
  <c r="E4798" i="15"/>
  <c r="E4797" i="15"/>
  <c r="E4796" i="15"/>
  <c r="E4795" i="15"/>
  <c r="E4794" i="15"/>
  <c r="E4793" i="15"/>
  <c r="E4792" i="15"/>
  <c r="E4791" i="15"/>
  <c r="E4790" i="15"/>
  <c r="E4789" i="15"/>
  <c r="E4788" i="15"/>
  <c r="E4787" i="15"/>
  <c r="E4786" i="15"/>
  <c r="E4785" i="15"/>
  <c r="E4784" i="15"/>
  <c r="E4783" i="15"/>
  <c r="E4782" i="15"/>
  <c r="E4781" i="15"/>
  <c r="E4780" i="15"/>
  <c r="E4779" i="15"/>
  <c r="E4778" i="15"/>
  <c r="E4777" i="15"/>
  <c r="E4776" i="15"/>
  <c r="E4775" i="15"/>
  <c r="E4774" i="15"/>
  <c r="E4773" i="15"/>
  <c r="E4772" i="15"/>
  <c r="E4771" i="15"/>
  <c r="E4770" i="15"/>
  <c r="E4769" i="15"/>
  <c r="E4768" i="15"/>
  <c r="E4767" i="15"/>
  <c r="E4766" i="15"/>
  <c r="E4765" i="15"/>
  <c r="E4764" i="15"/>
  <c r="E4763" i="15"/>
  <c r="E4762" i="15"/>
  <c r="E4761" i="15"/>
  <c r="E4760" i="15"/>
  <c r="E4759" i="15"/>
  <c r="E4758" i="15"/>
  <c r="E4757" i="15"/>
  <c r="E4756" i="15"/>
  <c r="E4755" i="15"/>
  <c r="E4754" i="15"/>
  <c r="E4753" i="15"/>
  <c r="E4752" i="15"/>
  <c r="E4751" i="15"/>
  <c r="E4750" i="15"/>
  <c r="E4749" i="15"/>
  <c r="E4748" i="15"/>
  <c r="E4747" i="15"/>
  <c r="E4746" i="15"/>
  <c r="E4745" i="15"/>
  <c r="E4744" i="15"/>
  <c r="E4743" i="15"/>
  <c r="E4742" i="15"/>
  <c r="E4741" i="15"/>
  <c r="E4740" i="15"/>
  <c r="E4739" i="15"/>
  <c r="E4738" i="15"/>
  <c r="E4737" i="15"/>
  <c r="E4736" i="15"/>
  <c r="E4735" i="15"/>
  <c r="E4734" i="15"/>
  <c r="E4733" i="15"/>
  <c r="E4732" i="15"/>
  <c r="E4731" i="15"/>
  <c r="E4730" i="15"/>
  <c r="E4729" i="15"/>
  <c r="E4728" i="15"/>
  <c r="E4727" i="15"/>
  <c r="E4726" i="15"/>
  <c r="E4725" i="15"/>
  <c r="E4724" i="15"/>
  <c r="E4723" i="15"/>
  <c r="E4722" i="15"/>
  <c r="E4721" i="15"/>
  <c r="E4720" i="15"/>
  <c r="E4719" i="15"/>
  <c r="E4718" i="15"/>
  <c r="E4717" i="15"/>
  <c r="E4716" i="15"/>
  <c r="E4715" i="15"/>
  <c r="E4714" i="15"/>
  <c r="E4713" i="15"/>
  <c r="E4712" i="15"/>
  <c r="E4711" i="15"/>
  <c r="E4710" i="15"/>
  <c r="E4709" i="15"/>
  <c r="E4708" i="15"/>
  <c r="E4707" i="15"/>
  <c r="E4706" i="15"/>
  <c r="E4705" i="15"/>
  <c r="E4704" i="15"/>
  <c r="E4703" i="15"/>
  <c r="E4702" i="15"/>
  <c r="E4701" i="15"/>
  <c r="E4700" i="15"/>
  <c r="E4699" i="15"/>
  <c r="E4698" i="15"/>
  <c r="E4697" i="15"/>
  <c r="E4696" i="15"/>
  <c r="E4695" i="15"/>
  <c r="E4694" i="15"/>
  <c r="E4693" i="15"/>
  <c r="E4692" i="15"/>
  <c r="E4691" i="15"/>
  <c r="E4690" i="15"/>
  <c r="E4689" i="15"/>
  <c r="E4688" i="15"/>
  <c r="E4687" i="15"/>
  <c r="E4686" i="15"/>
  <c r="E4685" i="15"/>
  <c r="E4684" i="15"/>
  <c r="E4683" i="15"/>
  <c r="E4682" i="15"/>
  <c r="E4681" i="15"/>
  <c r="E4680" i="15"/>
  <c r="E4679" i="15"/>
  <c r="E4678" i="15"/>
  <c r="E4677" i="15"/>
  <c r="E4676" i="15"/>
  <c r="E4675" i="15"/>
  <c r="E4674" i="15"/>
  <c r="E4673" i="15"/>
  <c r="E4672" i="15"/>
  <c r="E4671" i="15"/>
  <c r="E4670" i="15"/>
  <c r="E4669" i="15"/>
  <c r="E4668" i="15"/>
  <c r="E4667" i="15"/>
  <c r="E4666" i="15"/>
  <c r="E4665" i="15"/>
  <c r="E4664" i="15"/>
  <c r="E4663" i="15"/>
  <c r="E4662" i="15"/>
  <c r="E4661" i="15"/>
  <c r="E4660" i="15"/>
  <c r="E4659" i="15"/>
  <c r="E4658" i="15"/>
  <c r="E4657" i="15"/>
  <c r="E4656" i="15"/>
  <c r="E4655" i="15"/>
  <c r="E4654" i="15"/>
  <c r="E4653" i="15"/>
  <c r="E4652" i="15"/>
  <c r="E4651" i="15"/>
  <c r="E4650" i="15"/>
  <c r="E4649" i="15"/>
  <c r="E4648" i="15"/>
  <c r="E4647" i="15"/>
  <c r="E4646" i="15"/>
  <c r="E4645" i="15"/>
  <c r="E4644" i="15"/>
  <c r="E4643" i="15"/>
  <c r="E4642" i="15"/>
  <c r="E4641" i="15"/>
  <c r="E4640" i="15"/>
  <c r="E4639" i="15"/>
  <c r="E4638" i="15"/>
  <c r="E4637" i="15"/>
  <c r="E4636" i="15"/>
  <c r="E4635" i="15"/>
  <c r="E4634" i="15"/>
  <c r="E4633" i="15"/>
  <c r="E4632" i="15"/>
  <c r="E4631" i="15"/>
  <c r="E4630" i="15"/>
  <c r="E4629" i="15"/>
  <c r="E4628" i="15"/>
  <c r="E4627" i="15"/>
  <c r="E4626" i="15"/>
  <c r="E4625" i="15"/>
  <c r="E4624" i="15"/>
  <c r="E4623" i="15"/>
  <c r="E4622" i="15"/>
  <c r="E4621" i="15"/>
  <c r="E4620" i="15"/>
  <c r="E4619" i="15"/>
  <c r="E4618" i="15"/>
  <c r="E4617" i="15"/>
  <c r="E4616" i="15"/>
  <c r="E4615" i="15"/>
  <c r="E4614" i="15"/>
  <c r="E4613" i="15"/>
  <c r="E4612" i="15"/>
  <c r="E4611" i="15"/>
  <c r="E4610" i="15"/>
  <c r="E4609" i="15"/>
  <c r="E4608" i="15"/>
  <c r="E4607" i="15"/>
  <c r="E4606" i="15"/>
  <c r="E4605" i="15"/>
  <c r="E4604" i="15"/>
  <c r="E4603" i="15"/>
  <c r="E4602" i="15"/>
  <c r="E4601" i="15"/>
  <c r="E4600" i="15"/>
  <c r="E4599" i="15"/>
  <c r="E4598" i="15"/>
  <c r="E4597" i="15"/>
  <c r="E4596" i="15"/>
  <c r="E4595" i="15"/>
  <c r="E4594" i="15"/>
  <c r="E4593" i="15"/>
  <c r="E4592" i="15"/>
  <c r="E4591" i="15"/>
  <c r="E4590" i="15"/>
  <c r="E4589" i="15"/>
  <c r="E4588" i="15"/>
  <c r="E4587" i="15"/>
  <c r="E4586" i="15"/>
  <c r="E4585" i="15"/>
  <c r="E4584" i="15"/>
  <c r="E4583" i="15"/>
  <c r="E4582" i="15"/>
  <c r="E4581" i="15"/>
  <c r="E4580" i="15"/>
  <c r="E4579" i="15"/>
  <c r="E4578" i="15"/>
  <c r="E4577" i="15"/>
  <c r="E4576" i="15"/>
  <c r="E4575" i="15"/>
  <c r="E4574" i="15"/>
  <c r="E4573" i="15"/>
  <c r="E4572" i="15"/>
  <c r="E4571" i="15"/>
  <c r="E4570" i="15"/>
  <c r="E4569" i="15"/>
  <c r="E4568" i="15"/>
  <c r="E4567" i="15"/>
  <c r="E4566" i="15"/>
  <c r="E4565" i="15"/>
  <c r="E4564" i="15"/>
  <c r="E4563" i="15"/>
  <c r="E4562" i="15"/>
  <c r="E4561" i="15"/>
  <c r="E4560" i="15"/>
  <c r="E4559" i="15"/>
  <c r="E4558" i="15"/>
  <c r="E4557" i="15"/>
  <c r="E4556" i="15"/>
  <c r="E4555" i="15"/>
  <c r="E4554" i="15"/>
  <c r="E4553" i="15"/>
  <c r="E4552" i="15"/>
  <c r="E4551" i="15"/>
  <c r="E4550" i="15"/>
  <c r="E4549" i="15"/>
  <c r="E4548" i="15"/>
  <c r="E4547" i="15"/>
  <c r="E4546" i="15"/>
  <c r="E4545" i="15"/>
  <c r="E4544" i="15"/>
  <c r="E4543" i="15"/>
  <c r="E4542" i="15"/>
  <c r="E4541" i="15"/>
  <c r="E4540" i="15"/>
  <c r="E4539" i="15"/>
  <c r="E4538" i="15"/>
  <c r="E4537" i="15"/>
  <c r="E4536" i="15"/>
  <c r="E4535" i="15"/>
  <c r="E4534" i="15"/>
  <c r="E4533" i="15"/>
  <c r="E4532" i="15"/>
  <c r="E4531" i="15"/>
  <c r="E4530" i="15"/>
  <c r="E4529" i="15"/>
  <c r="E4528" i="15"/>
  <c r="E4527" i="15"/>
  <c r="E4526" i="15"/>
  <c r="E4525" i="15"/>
  <c r="E4524" i="15"/>
  <c r="E4523" i="15"/>
  <c r="E4522" i="15"/>
  <c r="E4521" i="15"/>
  <c r="E4520" i="15"/>
  <c r="E4519" i="15"/>
  <c r="E4518" i="15"/>
  <c r="E4517" i="15"/>
  <c r="E4516" i="15"/>
  <c r="E4515" i="15"/>
  <c r="E4514" i="15"/>
  <c r="E4513" i="15"/>
  <c r="E4512" i="15"/>
  <c r="E4511" i="15"/>
  <c r="E4510" i="15"/>
  <c r="E4509" i="15"/>
  <c r="E4508" i="15"/>
  <c r="E4507" i="15"/>
  <c r="E4506" i="15"/>
  <c r="E4505" i="15"/>
  <c r="E4504" i="15"/>
  <c r="E4503" i="15"/>
  <c r="E4502" i="15"/>
  <c r="E4501" i="15"/>
  <c r="E4500" i="15"/>
  <c r="E4499" i="15"/>
  <c r="E4498" i="15"/>
  <c r="E4497" i="15"/>
  <c r="E4496" i="15"/>
  <c r="E4495" i="15"/>
  <c r="E4494" i="15"/>
  <c r="E4493" i="15"/>
  <c r="E4492" i="15"/>
  <c r="E4491" i="15"/>
  <c r="E4490" i="15"/>
  <c r="E4489" i="15"/>
  <c r="E4488" i="15"/>
  <c r="E4487" i="15"/>
  <c r="E4486" i="15"/>
  <c r="E4485" i="15"/>
  <c r="E4484" i="15"/>
  <c r="E4483" i="15"/>
  <c r="E4482" i="15"/>
  <c r="E4481" i="15"/>
  <c r="E4480" i="15"/>
  <c r="E4479" i="15"/>
  <c r="E4478" i="15"/>
  <c r="E4477" i="15"/>
  <c r="E4476" i="15"/>
  <c r="E4475" i="15"/>
  <c r="E4474" i="15"/>
  <c r="E4473" i="15"/>
  <c r="E4472" i="15"/>
  <c r="E4471" i="15"/>
  <c r="E4470" i="15"/>
  <c r="E4469" i="15"/>
  <c r="E4468" i="15"/>
  <c r="E4467" i="15"/>
  <c r="E4466" i="15"/>
  <c r="E4465" i="15"/>
  <c r="E4464" i="15"/>
  <c r="E4463" i="15"/>
  <c r="E4462" i="15"/>
  <c r="E4461" i="15"/>
  <c r="E4460" i="15"/>
  <c r="E4459" i="15"/>
  <c r="E4458" i="15"/>
  <c r="E4457" i="15"/>
  <c r="E4456" i="15"/>
  <c r="E4455" i="15"/>
  <c r="E4454" i="15"/>
  <c r="E4453" i="15"/>
  <c r="E4452" i="15"/>
  <c r="E4451" i="15"/>
  <c r="E4450" i="15"/>
  <c r="E4449" i="15"/>
  <c r="E4448" i="15"/>
  <c r="E4447" i="15"/>
  <c r="E4446" i="15"/>
  <c r="E4445" i="15"/>
  <c r="E4444" i="15"/>
  <c r="E4443" i="15"/>
  <c r="E4442" i="15"/>
  <c r="E4441" i="15"/>
  <c r="E4440" i="15"/>
  <c r="E4439" i="15"/>
  <c r="E4438" i="15"/>
  <c r="E4437" i="15"/>
  <c r="E4436" i="15"/>
  <c r="E4435" i="15"/>
  <c r="E4434" i="15"/>
  <c r="E4433" i="15"/>
  <c r="E4432" i="15"/>
  <c r="E4431" i="15"/>
  <c r="E4430" i="15"/>
  <c r="E4429" i="15"/>
  <c r="E4428" i="15"/>
  <c r="E4427" i="15"/>
  <c r="E4426" i="15"/>
  <c r="E4425" i="15"/>
  <c r="E4424" i="15"/>
  <c r="E4423" i="15"/>
  <c r="E4422" i="15"/>
  <c r="E4421" i="15"/>
  <c r="E4420" i="15"/>
  <c r="E4419" i="15"/>
  <c r="E4418" i="15"/>
  <c r="E4417" i="15"/>
  <c r="E4416" i="15"/>
  <c r="E4415" i="15"/>
  <c r="E4414" i="15"/>
  <c r="E4413" i="15"/>
  <c r="E4412" i="15"/>
  <c r="E4411" i="15"/>
  <c r="E4410" i="15"/>
  <c r="E4409" i="15"/>
  <c r="E4408" i="15"/>
  <c r="E4407" i="15"/>
  <c r="E4406" i="15"/>
  <c r="E4405" i="15"/>
  <c r="E4404" i="15"/>
  <c r="E4403" i="15"/>
  <c r="E4402" i="15"/>
  <c r="E4401" i="15"/>
  <c r="E4400" i="15"/>
  <c r="E4399" i="15"/>
  <c r="E4398" i="15"/>
  <c r="E4397" i="15"/>
  <c r="E4396" i="15"/>
  <c r="E4395" i="15"/>
  <c r="E4394" i="15"/>
  <c r="E4393" i="15"/>
  <c r="E4392" i="15"/>
  <c r="E4391" i="15"/>
  <c r="E4390" i="15"/>
  <c r="E4389" i="15"/>
  <c r="E4388" i="15"/>
  <c r="E4387" i="15"/>
  <c r="E4386" i="15"/>
  <c r="E4385" i="15"/>
  <c r="E4384" i="15"/>
  <c r="E4383" i="15"/>
  <c r="E4382" i="15"/>
  <c r="E4381" i="15"/>
  <c r="E4380" i="15"/>
  <c r="E4379" i="15"/>
  <c r="E4378" i="15"/>
  <c r="E4377" i="15"/>
  <c r="E4376" i="15"/>
  <c r="E4375" i="15"/>
  <c r="E4374" i="15"/>
  <c r="E4373" i="15"/>
  <c r="E4372" i="15"/>
  <c r="E4371" i="15"/>
  <c r="E4370" i="15"/>
  <c r="E4369" i="15"/>
  <c r="E4368" i="15"/>
  <c r="E4367" i="15"/>
  <c r="E4366" i="15"/>
  <c r="E4365" i="15"/>
  <c r="E4364" i="15"/>
  <c r="E4363" i="15"/>
  <c r="E4362" i="15"/>
  <c r="E4361" i="15"/>
  <c r="E4360" i="15"/>
  <c r="E4359" i="15"/>
  <c r="E4358" i="15"/>
  <c r="E4357" i="15"/>
  <c r="E4356" i="15"/>
  <c r="E4355" i="15"/>
  <c r="E4354" i="15"/>
  <c r="E4353" i="15"/>
  <c r="E4352" i="15"/>
  <c r="E4351" i="15"/>
  <c r="E4350" i="15"/>
  <c r="E4349" i="15"/>
  <c r="E4348" i="15"/>
  <c r="E4347" i="15"/>
  <c r="E4346" i="15"/>
  <c r="E4345" i="15"/>
  <c r="E4344" i="15"/>
  <c r="E4343" i="15"/>
  <c r="E4342" i="15"/>
  <c r="E4341" i="15"/>
  <c r="E4340" i="15"/>
  <c r="E4339" i="15"/>
  <c r="E4338" i="15"/>
  <c r="E4337" i="15"/>
  <c r="E4336" i="15"/>
  <c r="E4335" i="15"/>
  <c r="E4334" i="15"/>
  <c r="E4333" i="15"/>
  <c r="E4332" i="15"/>
  <c r="E4331" i="15"/>
  <c r="E4330" i="15"/>
  <c r="E4329" i="15"/>
  <c r="E4328" i="15"/>
  <c r="E4327" i="15"/>
  <c r="E4326" i="15"/>
  <c r="E4325" i="15"/>
  <c r="E4324" i="15"/>
  <c r="E4323" i="15"/>
  <c r="E4322" i="15"/>
  <c r="E4321" i="15"/>
  <c r="E4320" i="15"/>
  <c r="E4319" i="15"/>
  <c r="E4318" i="15"/>
  <c r="E4317" i="15"/>
  <c r="E4316" i="15"/>
  <c r="E4315" i="15"/>
  <c r="E4314" i="15"/>
  <c r="E4313" i="15"/>
  <c r="E4312" i="15"/>
  <c r="E4311" i="15"/>
  <c r="E4310" i="15"/>
  <c r="E4309" i="15"/>
  <c r="E4308" i="15"/>
  <c r="E4307" i="15"/>
  <c r="E4306" i="15"/>
  <c r="E4305" i="15"/>
  <c r="E4304" i="15"/>
  <c r="E4303" i="15"/>
  <c r="E4302" i="15"/>
  <c r="E4301" i="15"/>
  <c r="E4300" i="15"/>
  <c r="E4299" i="15"/>
  <c r="E4298" i="15"/>
  <c r="E4297" i="15"/>
  <c r="E4296" i="15"/>
  <c r="E4295" i="15"/>
  <c r="E4294" i="15"/>
  <c r="E4293" i="15"/>
  <c r="E4292" i="15"/>
  <c r="E4291" i="15"/>
  <c r="E4290" i="15"/>
  <c r="E4289" i="15"/>
  <c r="E4288" i="15"/>
  <c r="E4287" i="15"/>
  <c r="E4286" i="15"/>
  <c r="E4285" i="15"/>
  <c r="E4284" i="15"/>
  <c r="E4283" i="15"/>
  <c r="E4282" i="15"/>
  <c r="E4281" i="15"/>
  <c r="E4280" i="15"/>
  <c r="E4279" i="15"/>
  <c r="E4278" i="15"/>
  <c r="E4277" i="15"/>
  <c r="E4276" i="15"/>
  <c r="E4275" i="15"/>
  <c r="E4274" i="15"/>
  <c r="E4273" i="15"/>
  <c r="E4272" i="15"/>
  <c r="E4271" i="15"/>
  <c r="E4270" i="15"/>
  <c r="E4269" i="15"/>
  <c r="E4268" i="15"/>
  <c r="E4267" i="15"/>
  <c r="E4266" i="15"/>
  <c r="E4265" i="15"/>
  <c r="E4264" i="15"/>
  <c r="E4263" i="15"/>
  <c r="E4262" i="15"/>
  <c r="E4261" i="15"/>
  <c r="E4260" i="15"/>
  <c r="E4259" i="15"/>
  <c r="E4258" i="15"/>
  <c r="E4257" i="15"/>
  <c r="E4256" i="15"/>
  <c r="E4255" i="15"/>
  <c r="E4254" i="15"/>
  <c r="E4253" i="15"/>
  <c r="E4252" i="15"/>
  <c r="E4251" i="15"/>
  <c r="E4250" i="15"/>
  <c r="E4249" i="15"/>
  <c r="E4248" i="15"/>
  <c r="E4247" i="15"/>
  <c r="E4246" i="15"/>
  <c r="E4245" i="15"/>
  <c r="E4244" i="15"/>
  <c r="E4243" i="15"/>
  <c r="E4242" i="15"/>
  <c r="E4241" i="15"/>
  <c r="E4240" i="15"/>
  <c r="E4239" i="15"/>
  <c r="E4238" i="15"/>
  <c r="E4237" i="15"/>
  <c r="E4236" i="15"/>
  <c r="E4235" i="15"/>
  <c r="E4234" i="15"/>
  <c r="E4233" i="15"/>
  <c r="E4232" i="15"/>
  <c r="E4231" i="15"/>
  <c r="E4230" i="15"/>
  <c r="E4229" i="15"/>
  <c r="E4228" i="15"/>
  <c r="E4227" i="15"/>
  <c r="E4226" i="15"/>
  <c r="E4225" i="15"/>
  <c r="E4224" i="15"/>
  <c r="E4223" i="15"/>
  <c r="E4222" i="15"/>
  <c r="E4221" i="15"/>
  <c r="E4220" i="15"/>
  <c r="E4219" i="15"/>
  <c r="E4218" i="15"/>
  <c r="E4217" i="15"/>
  <c r="E4216" i="15"/>
  <c r="E4215" i="15"/>
  <c r="E4214" i="15"/>
  <c r="E4213" i="15"/>
  <c r="E4212" i="15"/>
  <c r="E4211" i="15"/>
  <c r="E4210" i="15"/>
  <c r="E4209" i="15"/>
  <c r="E4208" i="15"/>
  <c r="E4207" i="15"/>
  <c r="E4206" i="15"/>
  <c r="E4205" i="15"/>
  <c r="E4204" i="15"/>
  <c r="E4203" i="15"/>
  <c r="E4202" i="15"/>
  <c r="E4201" i="15"/>
  <c r="E4200" i="15"/>
  <c r="E4199" i="15"/>
  <c r="E4198" i="15"/>
  <c r="E4197" i="15"/>
  <c r="E4196" i="15"/>
  <c r="E4195" i="15"/>
  <c r="E4194" i="15"/>
  <c r="E4193" i="15"/>
  <c r="E4192" i="15"/>
  <c r="E4191" i="15"/>
  <c r="E4190" i="15"/>
  <c r="E4189" i="15"/>
  <c r="E4188" i="15"/>
  <c r="E4187" i="15"/>
  <c r="E4186" i="15"/>
  <c r="E4185" i="15"/>
  <c r="E4184" i="15"/>
  <c r="E4183" i="15"/>
  <c r="E4182" i="15"/>
  <c r="E4181" i="15"/>
  <c r="E4180" i="15"/>
  <c r="E4179" i="15"/>
  <c r="E4178" i="15"/>
  <c r="E4177" i="15"/>
  <c r="E4176" i="15"/>
  <c r="E4175" i="15"/>
  <c r="E4174" i="15"/>
  <c r="E4173" i="15"/>
  <c r="E4172" i="15"/>
  <c r="E4171" i="15"/>
  <c r="E4170" i="15"/>
  <c r="E4169" i="15"/>
  <c r="E4168" i="15"/>
  <c r="E4167" i="15"/>
  <c r="E4166" i="15"/>
  <c r="E4165" i="15"/>
  <c r="E4164" i="15"/>
  <c r="E4163" i="15"/>
  <c r="E4162" i="15"/>
  <c r="E4161" i="15"/>
  <c r="E4160" i="15"/>
  <c r="E4159" i="15"/>
  <c r="E4158" i="15"/>
  <c r="E4157" i="15"/>
  <c r="E4156" i="15"/>
  <c r="E4155" i="15"/>
  <c r="E4154" i="15"/>
  <c r="E4153" i="15"/>
  <c r="E4152" i="15"/>
  <c r="E4151" i="15"/>
  <c r="E4150" i="15"/>
  <c r="E4149" i="15"/>
  <c r="E4148" i="15"/>
  <c r="E4147" i="15"/>
  <c r="E4146" i="15"/>
  <c r="E4145" i="15"/>
  <c r="E4144" i="15"/>
  <c r="E4143" i="15"/>
  <c r="E4142" i="15"/>
  <c r="E4141" i="15"/>
  <c r="E4140" i="15"/>
  <c r="E4139" i="15"/>
  <c r="E4138" i="15"/>
  <c r="E4137" i="15"/>
  <c r="E4136" i="15"/>
  <c r="E4135" i="15"/>
  <c r="E4134" i="15"/>
  <c r="E4133" i="15"/>
  <c r="E4132" i="15"/>
  <c r="E4131" i="15"/>
  <c r="E4130" i="15"/>
  <c r="E4129" i="15"/>
  <c r="E4128" i="15"/>
  <c r="E4127" i="15"/>
  <c r="E4126" i="15"/>
  <c r="E4125" i="15"/>
  <c r="E4124" i="15"/>
  <c r="E4123" i="15"/>
  <c r="E4122" i="15"/>
  <c r="E4121" i="15"/>
  <c r="E4120" i="15"/>
  <c r="E4119" i="15"/>
  <c r="E4118" i="15"/>
  <c r="E4117" i="15"/>
  <c r="E4116" i="15"/>
  <c r="E4115" i="15"/>
  <c r="E4114" i="15"/>
  <c r="E4113" i="15"/>
  <c r="E4112" i="15"/>
  <c r="E4111" i="15"/>
  <c r="E4110" i="15"/>
  <c r="E4109" i="15"/>
  <c r="E4108" i="15"/>
  <c r="E4107" i="15"/>
  <c r="E4106" i="15"/>
  <c r="E4105" i="15"/>
  <c r="E4104" i="15"/>
  <c r="E4103" i="15"/>
  <c r="E4102" i="15"/>
  <c r="E4101" i="15"/>
  <c r="E4100" i="15"/>
  <c r="E4099" i="15"/>
  <c r="E4098" i="15"/>
  <c r="E4097" i="15"/>
  <c r="E4096" i="15"/>
  <c r="E4095" i="15"/>
  <c r="E4094" i="15"/>
  <c r="E4093" i="15"/>
  <c r="E4092" i="15"/>
  <c r="E4091" i="15"/>
  <c r="E4090" i="15"/>
  <c r="E4089" i="15"/>
  <c r="E4088" i="15"/>
  <c r="E4087" i="15"/>
  <c r="E4086" i="15"/>
  <c r="E4085" i="15"/>
  <c r="E4084" i="15"/>
  <c r="E4083" i="15"/>
  <c r="E4082" i="15"/>
  <c r="E4081" i="15"/>
  <c r="E4080" i="15"/>
  <c r="E4079" i="15"/>
  <c r="E4078" i="15"/>
  <c r="E4077" i="15"/>
  <c r="E4076" i="15"/>
  <c r="E4075" i="15"/>
  <c r="E4074" i="15"/>
  <c r="E4073" i="15"/>
  <c r="E4072" i="15"/>
  <c r="E4071" i="15"/>
  <c r="E4070" i="15"/>
  <c r="E4069" i="15"/>
  <c r="E4068" i="15"/>
  <c r="E4067" i="15"/>
  <c r="E4066" i="15"/>
  <c r="E4065" i="15"/>
  <c r="E4064" i="15"/>
  <c r="E4063" i="15"/>
  <c r="E4062" i="15"/>
  <c r="E4061" i="15"/>
  <c r="E4060" i="15"/>
  <c r="E4059" i="15"/>
  <c r="E4058" i="15"/>
  <c r="E4057" i="15"/>
  <c r="E4056" i="15"/>
  <c r="E4055" i="15"/>
  <c r="E4054" i="15"/>
  <c r="E4053" i="15"/>
  <c r="E4052" i="15"/>
  <c r="E4051" i="15"/>
  <c r="E4050" i="15"/>
  <c r="E4049" i="15"/>
  <c r="E4048" i="15"/>
  <c r="E4047" i="15"/>
  <c r="E4046" i="15"/>
  <c r="E4045" i="15"/>
  <c r="E4044" i="15"/>
  <c r="E4043" i="15"/>
  <c r="E4042" i="15"/>
  <c r="E4041" i="15"/>
  <c r="E4040" i="15"/>
  <c r="E4039" i="15"/>
  <c r="E4038" i="15"/>
  <c r="E4037" i="15"/>
  <c r="E4036" i="15"/>
  <c r="E4035" i="15"/>
  <c r="E4034" i="15"/>
  <c r="E4033" i="15"/>
  <c r="E4032" i="15"/>
  <c r="E4031" i="15"/>
  <c r="E4030" i="15"/>
  <c r="E4029" i="15"/>
  <c r="E4028" i="15"/>
  <c r="E4027" i="15"/>
  <c r="E4026" i="15"/>
  <c r="E4025" i="15"/>
  <c r="E4024" i="15"/>
  <c r="E4023" i="15"/>
  <c r="E4022" i="15"/>
  <c r="E4021" i="15"/>
  <c r="E4020" i="15"/>
  <c r="E4019" i="15"/>
  <c r="E4018" i="15"/>
  <c r="E4017" i="15"/>
  <c r="E4016" i="15"/>
  <c r="E4015" i="15"/>
  <c r="E4014" i="15"/>
  <c r="E4013" i="15"/>
  <c r="E4012" i="15"/>
  <c r="E4011" i="15"/>
  <c r="E4010" i="15"/>
  <c r="E4009" i="15"/>
  <c r="E4008" i="15"/>
  <c r="E4007" i="15"/>
  <c r="E4006" i="15"/>
  <c r="E4005" i="15"/>
  <c r="E4004" i="15"/>
  <c r="E4003" i="15"/>
  <c r="E4002" i="15"/>
  <c r="E4001" i="15"/>
  <c r="E4000" i="15"/>
  <c r="E3999" i="15"/>
  <c r="E3998" i="15"/>
  <c r="E3997" i="15"/>
  <c r="E3996" i="15"/>
  <c r="E3995" i="15"/>
  <c r="E3994" i="15"/>
  <c r="E3993" i="15"/>
  <c r="E3992" i="15"/>
  <c r="E3991" i="15"/>
  <c r="E3990" i="15"/>
  <c r="E3989" i="15"/>
  <c r="E3988" i="15"/>
  <c r="E3987" i="15"/>
  <c r="E3986" i="15"/>
  <c r="E3985" i="15"/>
  <c r="E3984" i="15"/>
  <c r="E3983" i="15"/>
  <c r="E3982" i="15"/>
  <c r="E3981" i="15"/>
  <c r="E3980" i="15"/>
  <c r="E3979" i="15"/>
  <c r="E3978" i="15"/>
  <c r="E3977" i="15"/>
  <c r="E3976" i="15"/>
  <c r="E3975" i="15"/>
  <c r="E3974" i="15"/>
  <c r="E3973" i="15"/>
  <c r="E3972" i="15"/>
  <c r="E3971" i="15"/>
  <c r="E3970" i="15"/>
  <c r="E3969" i="15"/>
  <c r="E3968" i="15"/>
  <c r="E3967" i="15"/>
  <c r="E3966" i="15"/>
  <c r="E3965" i="15"/>
  <c r="E3964" i="15"/>
  <c r="E3963" i="15"/>
  <c r="E3962" i="15"/>
  <c r="E3961" i="15"/>
  <c r="E3960" i="15"/>
  <c r="E3959" i="15"/>
  <c r="E3958" i="15"/>
  <c r="E3957" i="15"/>
  <c r="E3956" i="15"/>
  <c r="E3955" i="15"/>
  <c r="E3954" i="15"/>
  <c r="E3953" i="15"/>
  <c r="E3952" i="15"/>
  <c r="E3951" i="15"/>
  <c r="E3950" i="15"/>
  <c r="E3949" i="15"/>
  <c r="E3948" i="15"/>
  <c r="E3947" i="15"/>
  <c r="E3946" i="15"/>
  <c r="E3945" i="15"/>
  <c r="E3944" i="15"/>
  <c r="E3943" i="15"/>
  <c r="E3942" i="15"/>
  <c r="E3941" i="15"/>
  <c r="E3940" i="15"/>
  <c r="E3939" i="15"/>
  <c r="E3938" i="15"/>
  <c r="E3937" i="15"/>
  <c r="E3936" i="15"/>
  <c r="E3935" i="15"/>
  <c r="E3934" i="15"/>
  <c r="E3933" i="15"/>
  <c r="E3932" i="15"/>
  <c r="E3931" i="15"/>
  <c r="E3930" i="15"/>
  <c r="E3929" i="15"/>
  <c r="E3928" i="15"/>
  <c r="E3927" i="15"/>
  <c r="E3926" i="15"/>
  <c r="E3925" i="15"/>
  <c r="E3924" i="15"/>
  <c r="E3923" i="15"/>
  <c r="E3922" i="15"/>
  <c r="E3921" i="15"/>
  <c r="E3920" i="15"/>
  <c r="E3919" i="15"/>
  <c r="E3918" i="15"/>
  <c r="E3917" i="15"/>
  <c r="E3916" i="15"/>
  <c r="E3915" i="15"/>
  <c r="E3914" i="15"/>
  <c r="E3913" i="15"/>
  <c r="E3912" i="15"/>
  <c r="E3911" i="15"/>
  <c r="E3910" i="15"/>
  <c r="E3909" i="15"/>
  <c r="E3908" i="15"/>
  <c r="E3907" i="15"/>
  <c r="E3906" i="15"/>
  <c r="E3905" i="15"/>
  <c r="E3904" i="15"/>
  <c r="E3903" i="15"/>
  <c r="E3902" i="15"/>
  <c r="E3901" i="15"/>
  <c r="E3900" i="15"/>
  <c r="E3899" i="15"/>
  <c r="E3898" i="15"/>
  <c r="E3897" i="15"/>
  <c r="E3896" i="15"/>
  <c r="E3895" i="15"/>
  <c r="E3894" i="15"/>
  <c r="E3893" i="15"/>
  <c r="E3892" i="15"/>
  <c r="E3891" i="15"/>
  <c r="E3890" i="15"/>
  <c r="E3889" i="15"/>
  <c r="E3888" i="15"/>
  <c r="E3887" i="15"/>
  <c r="E3886" i="15"/>
  <c r="E3885" i="15"/>
  <c r="E3884" i="15"/>
  <c r="E3883" i="15"/>
  <c r="E3882" i="15"/>
  <c r="E3881" i="15"/>
  <c r="E3880" i="15"/>
  <c r="E3879" i="15"/>
  <c r="E3878" i="15"/>
  <c r="E3877" i="15"/>
  <c r="E3876" i="15"/>
  <c r="E3875" i="15"/>
  <c r="E3874" i="15"/>
  <c r="E3873" i="15"/>
  <c r="E3872" i="15"/>
  <c r="E3871" i="15"/>
  <c r="E3870" i="15"/>
  <c r="E3869" i="15"/>
  <c r="E3868" i="15"/>
  <c r="E3867" i="15"/>
  <c r="E3866" i="15"/>
  <c r="E3865" i="15"/>
  <c r="E3864" i="15"/>
  <c r="E3863" i="15"/>
  <c r="E3862" i="15"/>
  <c r="E3861" i="15"/>
  <c r="E3860" i="15"/>
  <c r="E3859" i="15"/>
  <c r="E3858" i="15"/>
  <c r="E3857" i="15"/>
  <c r="E3856" i="15"/>
  <c r="E3855" i="15"/>
  <c r="E3854" i="15"/>
  <c r="E3853" i="15"/>
  <c r="E3852" i="15"/>
  <c r="E3851" i="15"/>
  <c r="E3850" i="15"/>
  <c r="E3849" i="15"/>
  <c r="E3848" i="15"/>
  <c r="E3847" i="15"/>
  <c r="E3846" i="15"/>
  <c r="E3845" i="15"/>
  <c r="E3844" i="15"/>
  <c r="E3843" i="15"/>
  <c r="E3842" i="15"/>
  <c r="E3841" i="15"/>
  <c r="E3840" i="15"/>
  <c r="E3839" i="15"/>
  <c r="E3838" i="15"/>
  <c r="E3837" i="15"/>
  <c r="E3836" i="15"/>
  <c r="E3835" i="15"/>
  <c r="E3834" i="15"/>
  <c r="E3833" i="15"/>
  <c r="E3832" i="15"/>
  <c r="E3831" i="15"/>
  <c r="E3830" i="15"/>
  <c r="E3829" i="15"/>
  <c r="E3828" i="15"/>
  <c r="E3827" i="15"/>
  <c r="E3826" i="15"/>
  <c r="E3825" i="15"/>
  <c r="E3824" i="15"/>
  <c r="E3823" i="15"/>
  <c r="E3822" i="15"/>
  <c r="E3821" i="15"/>
  <c r="E3820" i="15"/>
  <c r="E3819" i="15"/>
  <c r="E3818" i="15"/>
  <c r="E3817" i="15"/>
  <c r="E3816" i="15"/>
  <c r="E3815" i="15"/>
  <c r="E3814" i="15"/>
  <c r="E3813" i="15"/>
  <c r="E3812" i="15"/>
  <c r="E3811" i="15"/>
  <c r="E3810" i="15"/>
  <c r="E3809" i="15"/>
  <c r="E3808" i="15"/>
  <c r="E3807" i="15"/>
  <c r="E3806" i="15"/>
  <c r="E3805" i="15"/>
  <c r="E3804" i="15"/>
  <c r="E3803" i="15"/>
  <c r="E3802" i="15"/>
  <c r="E3801" i="15"/>
  <c r="E3800" i="15"/>
  <c r="E3799" i="15"/>
  <c r="E3798" i="15"/>
  <c r="E3797" i="15"/>
  <c r="E3796" i="15"/>
  <c r="E3795" i="15"/>
  <c r="E3794" i="15"/>
  <c r="E3793" i="15"/>
  <c r="E3792" i="15"/>
  <c r="E3791" i="15"/>
  <c r="E3790" i="15"/>
  <c r="E3789" i="15"/>
  <c r="E3788" i="15"/>
  <c r="E3787" i="15"/>
  <c r="E3786" i="15"/>
  <c r="E3785" i="15"/>
  <c r="E3784" i="15"/>
  <c r="E3783" i="15"/>
  <c r="E3782" i="15"/>
  <c r="E3781" i="15"/>
  <c r="E3780" i="15"/>
  <c r="E3779" i="15"/>
  <c r="E3778" i="15"/>
  <c r="E3777" i="15"/>
  <c r="E3776" i="15"/>
  <c r="E3775" i="15"/>
  <c r="E3774" i="15"/>
  <c r="E3773" i="15"/>
  <c r="E3772" i="15"/>
  <c r="E3771" i="15"/>
  <c r="E3770" i="15"/>
  <c r="E3769" i="15"/>
  <c r="E3768" i="15"/>
  <c r="E3767" i="15"/>
  <c r="E3766" i="15"/>
  <c r="E3765" i="15"/>
  <c r="E3764" i="15"/>
  <c r="E3763" i="15"/>
  <c r="E3762" i="15"/>
  <c r="E3761" i="15"/>
  <c r="E3760" i="15"/>
  <c r="E3759" i="15"/>
  <c r="E3758" i="15"/>
  <c r="E3757" i="15"/>
  <c r="E3756" i="15"/>
  <c r="E3755" i="15"/>
  <c r="E3754" i="15"/>
  <c r="E3753" i="15"/>
  <c r="E3752" i="15"/>
  <c r="E3751" i="15"/>
  <c r="E3750" i="15"/>
  <c r="E3749" i="15"/>
  <c r="E3748" i="15"/>
  <c r="E3747" i="15"/>
  <c r="E3746" i="15"/>
  <c r="E3745" i="15"/>
  <c r="E3744" i="15"/>
  <c r="E3743" i="15"/>
  <c r="E3742" i="15"/>
  <c r="E3741" i="15"/>
  <c r="E3740" i="15"/>
  <c r="E3739" i="15"/>
  <c r="E3738" i="15"/>
  <c r="E3737" i="15"/>
  <c r="E3736" i="15"/>
  <c r="E3735" i="15"/>
  <c r="E3734" i="15"/>
  <c r="E3733" i="15"/>
  <c r="E3732" i="15"/>
  <c r="E3731" i="15"/>
  <c r="E3730" i="15"/>
  <c r="E3729" i="15"/>
  <c r="E3728" i="15"/>
  <c r="E3727" i="15"/>
  <c r="E3726" i="15"/>
  <c r="E3725" i="15"/>
  <c r="E3724" i="15"/>
  <c r="E3723" i="15"/>
  <c r="E3722" i="15"/>
  <c r="E3721" i="15"/>
  <c r="E3720" i="15"/>
  <c r="E3719" i="15"/>
  <c r="E3718" i="15"/>
  <c r="E3717" i="15"/>
  <c r="E3716" i="15"/>
  <c r="E3715" i="15"/>
  <c r="E3714" i="15"/>
  <c r="E3713" i="15"/>
  <c r="E3712" i="15"/>
  <c r="E3711" i="15"/>
  <c r="E3710" i="15"/>
  <c r="E3709" i="15"/>
  <c r="E3708" i="15"/>
  <c r="E3707" i="15"/>
  <c r="E3706" i="15"/>
  <c r="E3705" i="15"/>
  <c r="E3704" i="15"/>
  <c r="E3703" i="15"/>
  <c r="E3702" i="15"/>
  <c r="E3701" i="15"/>
  <c r="E3700" i="15"/>
  <c r="E3699" i="15"/>
  <c r="E3698" i="15"/>
  <c r="E3697" i="15"/>
  <c r="E3696" i="15"/>
  <c r="E3695" i="15"/>
  <c r="E3694" i="15"/>
  <c r="E3693" i="15"/>
  <c r="E3692" i="15"/>
  <c r="E3691" i="15"/>
  <c r="E3690" i="15"/>
  <c r="E3689" i="15"/>
  <c r="E3688" i="15"/>
  <c r="E3687" i="15"/>
  <c r="E3686" i="15"/>
  <c r="E3685" i="15"/>
  <c r="E3684" i="15"/>
  <c r="E3683" i="15"/>
  <c r="E3682" i="15"/>
  <c r="E3681" i="15"/>
  <c r="E3680" i="15"/>
  <c r="E3679" i="15"/>
  <c r="E3678" i="15"/>
  <c r="E3677" i="15"/>
  <c r="E3676" i="15"/>
  <c r="E3675" i="15"/>
  <c r="E3674" i="15"/>
  <c r="E3673" i="15"/>
  <c r="E3672" i="15"/>
  <c r="E3671" i="15"/>
  <c r="E3670" i="15"/>
  <c r="E3669" i="15"/>
  <c r="E3668" i="15"/>
  <c r="E3667" i="15"/>
  <c r="E3666" i="15"/>
  <c r="E3665" i="15"/>
  <c r="E3664" i="15"/>
  <c r="E3663" i="15"/>
  <c r="E3662" i="15"/>
  <c r="E3661" i="15"/>
  <c r="E3660" i="15"/>
  <c r="E3659" i="15"/>
  <c r="E3658" i="15"/>
  <c r="E3657" i="15"/>
  <c r="E3656" i="15"/>
  <c r="E3655" i="15"/>
  <c r="E3654" i="15"/>
  <c r="E3653" i="15"/>
  <c r="E3652" i="15"/>
  <c r="E3651" i="15"/>
  <c r="E3650" i="15"/>
  <c r="E3649" i="15"/>
  <c r="E3648" i="15"/>
  <c r="E3647" i="15"/>
  <c r="E3646" i="15"/>
  <c r="E3645" i="15"/>
  <c r="E3644" i="15"/>
  <c r="E3643" i="15"/>
  <c r="E3642" i="15"/>
  <c r="E3641" i="15"/>
  <c r="E3640" i="15"/>
  <c r="E3639" i="15"/>
  <c r="E3638" i="15"/>
  <c r="E3637" i="15"/>
  <c r="E3636" i="15"/>
  <c r="E3635" i="15"/>
  <c r="E3634" i="15"/>
  <c r="E3633" i="15"/>
  <c r="E3632" i="15"/>
  <c r="E3631" i="15"/>
  <c r="E3630" i="15"/>
  <c r="E3629" i="15"/>
  <c r="E3628" i="15"/>
  <c r="E3627" i="15"/>
  <c r="E3626" i="15"/>
  <c r="E3625" i="15"/>
  <c r="E3624" i="15"/>
  <c r="E3623" i="15"/>
  <c r="E3622" i="15"/>
  <c r="E3621" i="15"/>
  <c r="E3620" i="15"/>
  <c r="E3619" i="15"/>
  <c r="E3618" i="15"/>
  <c r="E3617" i="15"/>
  <c r="E3616" i="15"/>
  <c r="E3615" i="15"/>
  <c r="E3614" i="15"/>
  <c r="E3613" i="15"/>
  <c r="E3612" i="15"/>
  <c r="E3611" i="15"/>
  <c r="E3610" i="15"/>
  <c r="E3609" i="15"/>
  <c r="E3608" i="15"/>
  <c r="E3607" i="15"/>
  <c r="E3606" i="15"/>
  <c r="E3605" i="15"/>
  <c r="E3604" i="15"/>
  <c r="E3603" i="15"/>
  <c r="E3602" i="15"/>
  <c r="E3601" i="15"/>
  <c r="E3600" i="15"/>
  <c r="E3599" i="15"/>
  <c r="E3598" i="15"/>
  <c r="E3597" i="15"/>
  <c r="E3596" i="15"/>
  <c r="E3595" i="15"/>
  <c r="E3594" i="15"/>
  <c r="E3593" i="15"/>
  <c r="E3592" i="15"/>
  <c r="E3591" i="15"/>
  <c r="E3590" i="15"/>
  <c r="E3589" i="15"/>
  <c r="E3588" i="15"/>
  <c r="E3587" i="15"/>
  <c r="E3586" i="15"/>
  <c r="E3585" i="15"/>
  <c r="E3584" i="15"/>
  <c r="E3583" i="15"/>
  <c r="E3582" i="15"/>
  <c r="E3581" i="15"/>
  <c r="E3580" i="15"/>
  <c r="E3579" i="15"/>
  <c r="E3578" i="15"/>
  <c r="E3577" i="15"/>
  <c r="E3576" i="15"/>
  <c r="E3575" i="15"/>
  <c r="E3574" i="15"/>
  <c r="E3573" i="15"/>
  <c r="E3572" i="15"/>
  <c r="E3571" i="15"/>
  <c r="E3570" i="15"/>
  <c r="E3569" i="15"/>
  <c r="E3568" i="15"/>
  <c r="E3567" i="15"/>
  <c r="E3566" i="15"/>
  <c r="E3565" i="15"/>
  <c r="E3564" i="15"/>
  <c r="E3563" i="15"/>
  <c r="E3562" i="15"/>
  <c r="E3561" i="15"/>
  <c r="E3560" i="15"/>
  <c r="E3559" i="15"/>
  <c r="E3558" i="15"/>
  <c r="E3557" i="15"/>
  <c r="E3556" i="15"/>
  <c r="E3555" i="15"/>
  <c r="E3554" i="15"/>
  <c r="E3553" i="15"/>
  <c r="E3552" i="15"/>
  <c r="E3551" i="15"/>
  <c r="E3550" i="15"/>
  <c r="E3549" i="15"/>
  <c r="E3548" i="15"/>
  <c r="E3547" i="15"/>
  <c r="E3546" i="15"/>
  <c r="E3545" i="15"/>
  <c r="E3544" i="15"/>
  <c r="E3543" i="15"/>
  <c r="E3542" i="15"/>
  <c r="E3541" i="15"/>
  <c r="E3540" i="15"/>
  <c r="E3539" i="15"/>
  <c r="E3538" i="15"/>
  <c r="E3537" i="15"/>
  <c r="E3536" i="15"/>
  <c r="E3535" i="15"/>
  <c r="E3534" i="15"/>
  <c r="E3533" i="15"/>
  <c r="E3532" i="15"/>
  <c r="E3531" i="15"/>
  <c r="E3530" i="15"/>
  <c r="E3529" i="15"/>
  <c r="E3528" i="15"/>
  <c r="E3527" i="15"/>
  <c r="E3526" i="15"/>
  <c r="E3525" i="15"/>
  <c r="E3524" i="15"/>
  <c r="E3523" i="15"/>
  <c r="E3522" i="15"/>
  <c r="E3521" i="15"/>
  <c r="E3520" i="15"/>
  <c r="E3519" i="15"/>
  <c r="E3518" i="15"/>
  <c r="E3517" i="15"/>
  <c r="E3516" i="15"/>
  <c r="E3515" i="15"/>
  <c r="E3514" i="15"/>
  <c r="E3513" i="15"/>
  <c r="E3512" i="15"/>
  <c r="E3511" i="15"/>
  <c r="E3510" i="15"/>
  <c r="E3509" i="15"/>
  <c r="E3508" i="15"/>
  <c r="E3507" i="15"/>
  <c r="E3506" i="15"/>
  <c r="E3505" i="15"/>
  <c r="E3504" i="15"/>
  <c r="E3503" i="15"/>
  <c r="E3502" i="15"/>
  <c r="E3501" i="15"/>
  <c r="E3500" i="15"/>
  <c r="E3499" i="15"/>
  <c r="E3498" i="15"/>
  <c r="E3497" i="15"/>
  <c r="E3496" i="15"/>
  <c r="E3495" i="15"/>
  <c r="E3494" i="15"/>
  <c r="E3493" i="15"/>
  <c r="E3492" i="15"/>
  <c r="E3491" i="15"/>
  <c r="E3490" i="15"/>
  <c r="E3489" i="15"/>
  <c r="E3488" i="15"/>
  <c r="E3487" i="15"/>
  <c r="E3486" i="15"/>
  <c r="E3485" i="15"/>
  <c r="E3484" i="15"/>
  <c r="E3483" i="15"/>
  <c r="E3482" i="15"/>
  <c r="E3481" i="15"/>
  <c r="E3480" i="15"/>
  <c r="E3479" i="15"/>
  <c r="E3478" i="15"/>
  <c r="E3477" i="15"/>
  <c r="E3476" i="15"/>
  <c r="E3475" i="15"/>
  <c r="E3474" i="15"/>
  <c r="E3473" i="15"/>
  <c r="E3472" i="15"/>
  <c r="E3471" i="15"/>
  <c r="E3470" i="15"/>
  <c r="E3469" i="15"/>
  <c r="E3468" i="15"/>
  <c r="E3467" i="15"/>
  <c r="E3466" i="15"/>
  <c r="E3465" i="15"/>
  <c r="E3464" i="15"/>
  <c r="E3463" i="15"/>
  <c r="E3462" i="15"/>
  <c r="E3461" i="15"/>
  <c r="E3460" i="15"/>
  <c r="E3459" i="15"/>
  <c r="E3458" i="15"/>
  <c r="E3457" i="15"/>
  <c r="E3456" i="15"/>
  <c r="E3455" i="15"/>
  <c r="E3454" i="15"/>
  <c r="E3453" i="15"/>
  <c r="E3452" i="15"/>
  <c r="E3451" i="15"/>
  <c r="E3450" i="15"/>
  <c r="E3449" i="15"/>
  <c r="E3448" i="15"/>
  <c r="E3447" i="15"/>
  <c r="E3446" i="15"/>
  <c r="E3445" i="15"/>
  <c r="E3444" i="15"/>
  <c r="E3443" i="15"/>
  <c r="E3442" i="15"/>
  <c r="E3441" i="15"/>
  <c r="E3440" i="15"/>
  <c r="E3439" i="15"/>
  <c r="E3438" i="15"/>
  <c r="E3437" i="15"/>
  <c r="E3436" i="15"/>
  <c r="E3435" i="15"/>
  <c r="E3434" i="15"/>
  <c r="E3433" i="15"/>
  <c r="E3432" i="15"/>
  <c r="E3431" i="15"/>
  <c r="E3430" i="15"/>
  <c r="E3429" i="15"/>
  <c r="E3428" i="15"/>
  <c r="E3427" i="15"/>
  <c r="E3426" i="15"/>
  <c r="E3425" i="15"/>
  <c r="E3424" i="15"/>
  <c r="E3423" i="15"/>
  <c r="E3422" i="15"/>
  <c r="E3421" i="15"/>
  <c r="E3420" i="15"/>
  <c r="E3419" i="15"/>
  <c r="E3418" i="15"/>
  <c r="E3417" i="15"/>
  <c r="E3416" i="15"/>
  <c r="E3415" i="15"/>
  <c r="E3414" i="15"/>
  <c r="E3413" i="15"/>
  <c r="E3412" i="15"/>
  <c r="E3411" i="15"/>
  <c r="E3410" i="15"/>
  <c r="E3409" i="15"/>
  <c r="E3408" i="15"/>
  <c r="E3407" i="15"/>
  <c r="E3406" i="15"/>
  <c r="E3405" i="15"/>
  <c r="E3404" i="15"/>
  <c r="E3403" i="15"/>
  <c r="E3402" i="15"/>
  <c r="E3401" i="15"/>
  <c r="E3400" i="15"/>
  <c r="E3399" i="15"/>
  <c r="E3398" i="15"/>
  <c r="E3397" i="15"/>
  <c r="E3396" i="15"/>
  <c r="E3395" i="15"/>
  <c r="E3394" i="15"/>
  <c r="E3393" i="15"/>
  <c r="E3392" i="15"/>
  <c r="E3391" i="15"/>
  <c r="E3390" i="15"/>
  <c r="E3389" i="15"/>
  <c r="E3388" i="15"/>
  <c r="E3387" i="15"/>
  <c r="E3386" i="15"/>
  <c r="E3385" i="15"/>
  <c r="E3384" i="15"/>
  <c r="E3383" i="15"/>
  <c r="E3382" i="15"/>
  <c r="E3381" i="15"/>
  <c r="E3380" i="15"/>
  <c r="E3379" i="15"/>
  <c r="E3378" i="15"/>
  <c r="E3377" i="15"/>
  <c r="E3376" i="15"/>
  <c r="E3375" i="15"/>
  <c r="E3374" i="15"/>
  <c r="E3373" i="15"/>
  <c r="E3372" i="15"/>
  <c r="E3371" i="15"/>
  <c r="E3370" i="15"/>
  <c r="E3369" i="15"/>
  <c r="E3368" i="15"/>
  <c r="E3367" i="15"/>
  <c r="E3366" i="15"/>
  <c r="E3365" i="15"/>
  <c r="E3364" i="15"/>
  <c r="E3363" i="15"/>
  <c r="E3362" i="15"/>
  <c r="E3361" i="15"/>
  <c r="E3360" i="15"/>
  <c r="E3359" i="15"/>
  <c r="E3358" i="15"/>
  <c r="E3357" i="15"/>
  <c r="E3356" i="15"/>
  <c r="E3355" i="15"/>
  <c r="E3354" i="15"/>
  <c r="E3353" i="15"/>
  <c r="E3352" i="15"/>
  <c r="E3351" i="15"/>
  <c r="E3350" i="15"/>
  <c r="E3349" i="15"/>
  <c r="E3348" i="15"/>
  <c r="E3347" i="15"/>
  <c r="E3346" i="15"/>
  <c r="E3345" i="15"/>
  <c r="E3344" i="15"/>
  <c r="E3343" i="15"/>
  <c r="E3342" i="15"/>
  <c r="E3341" i="15"/>
  <c r="E3340" i="15"/>
  <c r="E3339" i="15"/>
  <c r="E3338" i="15"/>
  <c r="E3337" i="15"/>
  <c r="E3336" i="15"/>
  <c r="E3335" i="15"/>
  <c r="E3334" i="15"/>
  <c r="E3333" i="15"/>
  <c r="E3332" i="15"/>
  <c r="E3331" i="15"/>
  <c r="E3330" i="15"/>
  <c r="E3329" i="15"/>
  <c r="E3328" i="15"/>
  <c r="E3327" i="15"/>
  <c r="E3326" i="15"/>
  <c r="E3325" i="15"/>
  <c r="E3324" i="15"/>
  <c r="E3323" i="15"/>
  <c r="E3322" i="15"/>
  <c r="E3321" i="15"/>
  <c r="E3320" i="15"/>
  <c r="E3319" i="15"/>
  <c r="E3318" i="15"/>
  <c r="E3317" i="15"/>
  <c r="E3316" i="15"/>
  <c r="E3315" i="15"/>
  <c r="E3314" i="15"/>
  <c r="E3313" i="15"/>
  <c r="E3312" i="15"/>
  <c r="E3311" i="15"/>
  <c r="E3310" i="15"/>
  <c r="E3309" i="15"/>
  <c r="E3308" i="15"/>
  <c r="E3307" i="15"/>
  <c r="E3306" i="15"/>
  <c r="E3305" i="15"/>
  <c r="E3304" i="15"/>
  <c r="E3303" i="15"/>
  <c r="E3302" i="15"/>
  <c r="E3301" i="15"/>
  <c r="E3300" i="15"/>
  <c r="E3299" i="15"/>
  <c r="E3298" i="15"/>
  <c r="E3297" i="15"/>
  <c r="E3296" i="15"/>
  <c r="E3295" i="15"/>
  <c r="E3294" i="15"/>
  <c r="E3293" i="15"/>
  <c r="E3292" i="15"/>
  <c r="E3291" i="15"/>
  <c r="E3290" i="15"/>
  <c r="E3289" i="15"/>
  <c r="E3288" i="15"/>
  <c r="E3287" i="15"/>
  <c r="E3286" i="15"/>
  <c r="E3285" i="15"/>
  <c r="E3284" i="15"/>
  <c r="E3283" i="15"/>
  <c r="E3282" i="15"/>
  <c r="E3281" i="15"/>
  <c r="E3280" i="15"/>
  <c r="E3279" i="15"/>
  <c r="E3278" i="15"/>
  <c r="E3277" i="15"/>
  <c r="E3276" i="15"/>
  <c r="E3275" i="15"/>
  <c r="E3274" i="15"/>
  <c r="E3273" i="15"/>
  <c r="E3272" i="15"/>
  <c r="E3271" i="15"/>
  <c r="E3270" i="15"/>
  <c r="E3269" i="15"/>
  <c r="E3268" i="15"/>
  <c r="E3267" i="15"/>
  <c r="E3266" i="15"/>
  <c r="E3265" i="15"/>
  <c r="E3264" i="15"/>
  <c r="E3263" i="15"/>
  <c r="E3262" i="15"/>
  <c r="E3261" i="15"/>
  <c r="E3260" i="15"/>
  <c r="E3259" i="15"/>
  <c r="E3258" i="15"/>
  <c r="E3257" i="15"/>
  <c r="E3256" i="15"/>
  <c r="E3255" i="15"/>
  <c r="E3254" i="15"/>
  <c r="E3253" i="15"/>
  <c r="E3252" i="15"/>
  <c r="E3251" i="15"/>
  <c r="E3250" i="15"/>
  <c r="E3249" i="15"/>
  <c r="E3248" i="15"/>
  <c r="E3247" i="15"/>
  <c r="E3246" i="15"/>
  <c r="E3245" i="15"/>
  <c r="E3244" i="15"/>
  <c r="E3243" i="15"/>
  <c r="E3242" i="15"/>
  <c r="E3241" i="15"/>
  <c r="E3240" i="15"/>
  <c r="E3239" i="15"/>
  <c r="E3238" i="15"/>
  <c r="E3237" i="15"/>
  <c r="E3236" i="15"/>
  <c r="E3235" i="15"/>
  <c r="E3234" i="15"/>
  <c r="E3233" i="15"/>
  <c r="E3232" i="15"/>
  <c r="E3231" i="15"/>
  <c r="E3230" i="15"/>
  <c r="E3229" i="15"/>
  <c r="E3228" i="15"/>
  <c r="E3227" i="15"/>
  <c r="E3226" i="15"/>
  <c r="E3225" i="15"/>
  <c r="E3224" i="15"/>
  <c r="E3223" i="15"/>
  <c r="E3222" i="15"/>
  <c r="E3221" i="15"/>
  <c r="E3220" i="15"/>
  <c r="E3219" i="15"/>
  <c r="E3218" i="15"/>
  <c r="E3217" i="15"/>
  <c r="E3216" i="15"/>
  <c r="E3215" i="15"/>
  <c r="E3214" i="15"/>
  <c r="E3213" i="15"/>
  <c r="E3212" i="15"/>
  <c r="E3211" i="15"/>
  <c r="E3210" i="15"/>
  <c r="E3209" i="15"/>
  <c r="E3208" i="15"/>
  <c r="E3207" i="15"/>
  <c r="E3206" i="15"/>
  <c r="E3205" i="15"/>
  <c r="E3204" i="15"/>
  <c r="E3203" i="15"/>
  <c r="E3202" i="15"/>
  <c r="E3201" i="15"/>
  <c r="E3200" i="15"/>
  <c r="E3199" i="15"/>
  <c r="E3198" i="15"/>
  <c r="E3197" i="15"/>
  <c r="E3196" i="15"/>
  <c r="E3195" i="15"/>
  <c r="E3194" i="15"/>
  <c r="E3193" i="15"/>
  <c r="E3192" i="15"/>
  <c r="E3191" i="15"/>
  <c r="E3190" i="15"/>
  <c r="E3189" i="15"/>
  <c r="E3188" i="15"/>
  <c r="E3187" i="15"/>
  <c r="E3186" i="15"/>
  <c r="E3185" i="15"/>
  <c r="E3184" i="15"/>
  <c r="E3183" i="15"/>
  <c r="E3182" i="15"/>
  <c r="E3181" i="15"/>
  <c r="E3180" i="15"/>
  <c r="E3179" i="15"/>
  <c r="E3178" i="15"/>
  <c r="E3177" i="15"/>
  <c r="E3176" i="15"/>
  <c r="E3175" i="15"/>
  <c r="E3174" i="15"/>
  <c r="E3173" i="15"/>
  <c r="E3172" i="15"/>
  <c r="E3171" i="15"/>
  <c r="E3170" i="15"/>
  <c r="E3169" i="15"/>
  <c r="E3168" i="15"/>
  <c r="E3167" i="15"/>
  <c r="E3166" i="15"/>
  <c r="E3165" i="15"/>
  <c r="E3164" i="15"/>
  <c r="E3163" i="15"/>
  <c r="E3162" i="15"/>
  <c r="E3161" i="15"/>
  <c r="E3160" i="15"/>
  <c r="E3159" i="15"/>
  <c r="E3158" i="15"/>
  <c r="E3157" i="15"/>
  <c r="E3156" i="15"/>
  <c r="E3155" i="15"/>
  <c r="E3154" i="15"/>
  <c r="E3153" i="15"/>
  <c r="E3152" i="15"/>
  <c r="E3151" i="15"/>
  <c r="E3150" i="15"/>
  <c r="E3149" i="15"/>
  <c r="E3148" i="15"/>
  <c r="E3147" i="15"/>
  <c r="E3146" i="15"/>
  <c r="E3145" i="15"/>
  <c r="E3144" i="15"/>
  <c r="E3143" i="15"/>
  <c r="E3142" i="15"/>
  <c r="E3141" i="15"/>
  <c r="E3140" i="15"/>
  <c r="E3139" i="15"/>
  <c r="E3138" i="15"/>
  <c r="E3137" i="15"/>
  <c r="E3136" i="15"/>
  <c r="E3135" i="15"/>
  <c r="E3134" i="15"/>
  <c r="E3133" i="15"/>
  <c r="E3132" i="15"/>
  <c r="E3131" i="15"/>
  <c r="E3130" i="15"/>
  <c r="E3129" i="15"/>
  <c r="E3128" i="15"/>
  <c r="E3127" i="15"/>
  <c r="E3126" i="15"/>
  <c r="E3125" i="15"/>
  <c r="E3124" i="15"/>
  <c r="E3123" i="15"/>
  <c r="E3122" i="15"/>
  <c r="E3121" i="15"/>
  <c r="E3120" i="15"/>
  <c r="E3119" i="15"/>
  <c r="E3118" i="15"/>
  <c r="E3117" i="15"/>
  <c r="E3116" i="15"/>
  <c r="E3115" i="15"/>
  <c r="E3114" i="15"/>
  <c r="E3113" i="15"/>
  <c r="E3112" i="15"/>
  <c r="E3111" i="15"/>
  <c r="E3110" i="15"/>
  <c r="E3109" i="15"/>
  <c r="E3108" i="15"/>
  <c r="E3107" i="15"/>
  <c r="E3106" i="15"/>
  <c r="E3105" i="15"/>
  <c r="E3104" i="15"/>
  <c r="E3103" i="15"/>
  <c r="E3102" i="15"/>
  <c r="E3101" i="15"/>
  <c r="E3100" i="15"/>
  <c r="E3099" i="15"/>
  <c r="E3098" i="15"/>
  <c r="E3097" i="15"/>
  <c r="E3096" i="15"/>
  <c r="E3095" i="15"/>
  <c r="E3094" i="15"/>
  <c r="E3093" i="15"/>
  <c r="E3092" i="15"/>
  <c r="E3091" i="15"/>
  <c r="E3090" i="15"/>
  <c r="E3089" i="15"/>
  <c r="E3088" i="15"/>
  <c r="E3087" i="15"/>
  <c r="E3086" i="15"/>
  <c r="E3085" i="15"/>
  <c r="E3084" i="15"/>
  <c r="E3083" i="15"/>
  <c r="E3082" i="15"/>
  <c r="E3081" i="15"/>
  <c r="E3080" i="15"/>
  <c r="E3079" i="15"/>
  <c r="E3078" i="15"/>
  <c r="E3077" i="15"/>
  <c r="E3076" i="15"/>
  <c r="E3075" i="15"/>
  <c r="E3074" i="15"/>
  <c r="E3073" i="15"/>
  <c r="E3072" i="15"/>
  <c r="E3071" i="15"/>
  <c r="E3070" i="15"/>
  <c r="E3069" i="15"/>
  <c r="E3068" i="15"/>
  <c r="E3067" i="15"/>
  <c r="E3066" i="15"/>
  <c r="E3065" i="15"/>
  <c r="E3064" i="15"/>
  <c r="E3063" i="15"/>
  <c r="E3062" i="15"/>
  <c r="E3061" i="15"/>
  <c r="E3060" i="15"/>
  <c r="E3059" i="15"/>
  <c r="E3058" i="15"/>
  <c r="E3057" i="15"/>
  <c r="E3056" i="15"/>
  <c r="E3055" i="15"/>
  <c r="E3054" i="15"/>
  <c r="E3053" i="15"/>
  <c r="E3052" i="15"/>
  <c r="E3051" i="15"/>
  <c r="E3050" i="15"/>
  <c r="E3049" i="15"/>
  <c r="E3048" i="15"/>
  <c r="E3047" i="15"/>
  <c r="E3046" i="15"/>
  <c r="E3045" i="15"/>
  <c r="E3044" i="15"/>
  <c r="E3043" i="15"/>
  <c r="E3042" i="15"/>
  <c r="E3041" i="15"/>
  <c r="E3040" i="15"/>
  <c r="E3039" i="15"/>
  <c r="E3038" i="15"/>
  <c r="E3037" i="15"/>
  <c r="E3036" i="15"/>
  <c r="E3035" i="15"/>
  <c r="E3034" i="15"/>
  <c r="E3033" i="15"/>
  <c r="E3032" i="15"/>
  <c r="E3031" i="15"/>
  <c r="E3030" i="15"/>
  <c r="E3029" i="15"/>
  <c r="E3028" i="15"/>
  <c r="E3027" i="15"/>
  <c r="E3026" i="15"/>
  <c r="E3025" i="15"/>
  <c r="E3024" i="15"/>
  <c r="E3023" i="15"/>
  <c r="E3022" i="15"/>
  <c r="E3021" i="15"/>
  <c r="E3020" i="15"/>
  <c r="E3019" i="15"/>
  <c r="E3018" i="15"/>
  <c r="E3017" i="15"/>
  <c r="E3016" i="15"/>
  <c r="E3015" i="15"/>
  <c r="E3014" i="15"/>
  <c r="E3013" i="15"/>
  <c r="E3012" i="15"/>
  <c r="E3011" i="15"/>
  <c r="E3010" i="15"/>
  <c r="E3009" i="15"/>
  <c r="E3008" i="15"/>
  <c r="E3007" i="15"/>
  <c r="E3006" i="15"/>
  <c r="E3005" i="15"/>
  <c r="E3004" i="15"/>
  <c r="E3003" i="15"/>
  <c r="E3002" i="15"/>
  <c r="E3001" i="15"/>
  <c r="E3000" i="15"/>
  <c r="E2999" i="15"/>
  <c r="E2998" i="15"/>
  <c r="E2997" i="15"/>
  <c r="E2996" i="15"/>
  <c r="E2995" i="15"/>
  <c r="E2994" i="15"/>
  <c r="E2993" i="15"/>
  <c r="E2992" i="15"/>
  <c r="E2991" i="15"/>
  <c r="E2990" i="15"/>
  <c r="E2989" i="15"/>
  <c r="E2988" i="15"/>
  <c r="E2987" i="15"/>
  <c r="E2986" i="15"/>
  <c r="E2985" i="15"/>
  <c r="E2984" i="15"/>
  <c r="E2983" i="15"/>
  <c r="E2982" i="15"/>
  <c r="E2981" i="15"/>
  <c r="E2980" i="15"/>
  <c r="E2979" i="15"/>
  <c r="E2978" i="15"/>
  <c r="E2977" i="15"/>
  <c r="E2976" i="15"/>
  <c r="E2975" i="15"/>
  <c r="E2974" i="15"/>
  <c r="E2973" i="15"/>
  <c r="E2972" i="15"/>
  <c r="E2971" i="15"/>
  <c r="E2970" i="15"/>
  <c r="E2969" i="15"/>
  <c r="E2968" i="15"/>
  <c r="E2967" i="15"/>
  <c r="E2966" i="15"/>
  <c r="E2965" i="15"/>
  <c r="E2964" i="15"/>
  <c r="E2963" i="15"/>
  <c r="E2962" i="15"/>
  <c r="E2961" i="15"/>
  <c r="E2960" i="15"/>
  <c r="E2959" i="15"/>
  <c r="E2958" i="15"/>
  <c r="E2957" i="15"/>
  <c r="E2956" i="15"/>
  <c r="E2955" i="15"/>
  <c r="E2954" i="15"/>
  <c r="E2953" i="15"/>
  <c r="E2952" i="15"/>
  <c r="E2951" i="15"/>
  <c r="E2950" i="15"/>
  <c r="E2949" i="15"/>
  <c r="E2948" i="15"/>
  <c r="E2947" i="15"/>
  <c r="E2946" i="15"/>
  <c r="E2945" i="15"/>
  <c r="E2944" i="15"/>
  <c r="E2943" i="15"/>
  <c r="E2942" i="15"/>
  <c r="E2941" i="15"/>
  <c r="E2940" i="15"/>
  <c r="E2939" i="15"/>
  <c r="E2938" i="15"/>
  <c r="E2937" i="15"/>
  <c r="E2936" i="15"/>
  <c r="E2935" i="15"/>
  <c r="E2934" i="15"/>
  <c r="E2933" i="15"/>
  <c r="E2932" i="15"/>
  <c r="E2931" i="15"/>
  <c r="E2930" i="15"/>
  <c r="E2929" i="15"/>
  <c r="E2928" i="15"/>
  <c r="E2927" i="15"/>
  <c r="E2926" i="15"/>
  <c r="E2925" i="15"/>
  <c r="E2924" i="15"/>
  <c r="E2923" i="15"/>
  <c r="E2922" i="15"/>
  <c r="E2921" i="15"/>
  <c r="E2920" i="15"/>
  <c r="E2919" i="15"/>
  <c r="E2918" i="15"/>
  <c r="E2917" i="15"/>
  <c r="E2916" i="15"/>
  <c r="E2915" i="15"/>
  <c r="E2914" i="15"/>
  <c r="E2913" i="15"/>
  <c r="E2912" i="15"/>
  <c r="E2911" i="15"/>
  <c r="E2910" i="15"/>
  <c r="E2909" i="15"/>
  <c r="E2908" i="15"/>
  <c r="E2907" i="15"/>
  <c r="E2906" i="15"/>
  <c r="E2905" i="15"/>
  <c r="E2904" i="15"/>
  <c r="E2903" i="15"/>
  <c r="E2902" i="15"/>
  <c r="E2901" i="15"/>
  <c r="E2900" i="15"/>
  <c r="E2899" i="15"/>
  <c r="E2898" i="15"/>
  <c r="E2897" i="15"/>
  <c r="E2896" i="15"/>
  <c r="E2895" i="15"/>
  <c r="E2894" i="15"/>
  <c r="E2893" i="15"/>
  <c r="E2892" i="15"/>
  <c r="E2891" i="15"/>
  <c r="E2890" i="15"/>
  <c r="E2889" i="15"/>
  <c r="E2888" i="15"/>
  <c r="E2887" i="15"/>
  <c r="E2886" i="15"/>
  <c r="E2885" i="15"/>
  <c r="E2884" i="15"/>
  <c r="E2883" i="15"/>
  <c r="E2882" i="15"/>
  <c r="E2881" i="15"/>
  <c r="E2880" i="15"/>
  <c r="E2879" i="15"/>
  <c r="E2878" i="15"/>
  <c r="E2877" i="15"/>
  <c r="E2876" i="15"/>
  <c r="E2875" i="15"/>
  <c r="E2874" i="15"/>
  <c r="E2873" i="15"/>
  <c r="E2872" i="15"/>
  <c r="E2871" i="15"/>
  <c r="E2870" i="15"/>
  <c r="E2869" i="15"/>
  <c r="E2868" i="15"/>
  <c r="E2867" i="15"/>
  <c r="E2866" i="15"/>
  <c r="E2865" i="15"/>
  <c r="E2864" i="15"/>
  <c r="E2863" i="15"/>
  <c r="E2862" i="15"/>
  <c r="E2861" i="15"/>
  <c r="E2860" i="15"/>
  <c r="E2859" i="15"/>
  <c r="E2858" i="15"/>
  <c r="E2857" i="15"/>
  <c r="E2856" i="15"/>
  <c r="E2855" i="15"/>
  <c r="E2854" i="15"/>
  <c r="E2853" i="15"/>
  <c r="E2852" i="15"/>
  <c r="E2851" i="15"/>
  <c r="E2850" i="15"/>
  <c r="E2849" i="15"/>
  <c r="E2848" i="15"/>
  <c r="E2847" i="15"/>
  <c r="E2846" i="15"/>
  <c r="E2845" i="15"/>
  <c r="E2844" i="15"/>
  <c r="E2843" i="15"/>
  <c r="E2842" i="15"/>
  <c r="E2841" i="15"/>
  <c r="E2840" i="15"/>
  <c r="E2839" i="15"/>
  <c r="E2838" i="15"/>
  <c r="E2837" i="15"/>
  <c r="E2836" i="15"/>
  <c r="E2835" i="15"/>
  <c r="E2834" i="15"/>
  <c r="E2833" i="15"/>
  <c r="E2832" i="15"/>
  <c r="E2831" i="15"/>
  <c r="E2830" i="15"/>
  <c r="E2829" i="15"/>
  <c r="E2828" i="15"/>
  <c r="E2827" i="15"/>
  <c r="E2826" i="15"/>
  <c r="E2825" i="15"/>
  <c r="E2824" i="15"/>
  <c r="E2823" i="15"/>
  <c r="E2822" i="15"/>
  <c r="E2821" i="15"/>
  <c r="E2820" i="15"/>
  <c r="E2819" i="15"/>
  <c r="E2818" i="15"/>
  <c r="E2817" i="15"/>
  <c r="E2816" i="15"/>
  <c r="E2815" i="15"/>
  <c r="E2814" i="15"/>
  <c r="E2813" i="15"/>
  <c r="E2812" i="15"/>
  <c r="E2811" i="15"/>
  <c r="E2810" i="15"/>
  <c r="E2809" i="15"/>
  <c r="E2808" i="15"/>
  <c r="E2807" i="15"/>
  <c r="E2806" i="15"/>
  <c r="E2805" i="15"/>
  <c r="E2804" i="15"/>
  <c r="E2803" i="15"/>
  <c r="E2802" i="15"/>
  <c r="E2801" i="15"/>
  <c r="E2800" i="15"/>
  <c r="E2799" i="15"/>
  <c r="E2798" i="15"/>
  <c r="E2797" i="15"/>
  <c r="E2796" i="15"/>
  <c r="E2795" i="15"/>
  <c r="E2794" i="15"/>
  <c r="E2793" i="15"/>
  <c r="E2792" i="15"/>
  <c r="E2791" i="15"/>
  <c r="E2790" i="15"/>
  <c r="E2789" i="15"/>
  <c r="E2788" i="15"/>
  <c r="E2787" i="15"/>
  <c r="E2786" i="15"/>
  <c r="E2785" i="15"/>
  <c r="E2784" i="15"/>
  <c r="E2783" i="15"/>
  <c r="E2782" i="15"/>
  <c r="E2781" i="15"/>
  <c r="E2780" i="15"/>
  <c r="E2779" i="15"/>
  <c r="E2778" i="15"/>
  <c r="E2777" i="15"/>
  <c r="E2776" i="15"/>
  <c r="E2775" i="15"/>
  <c r="E2774" i="15"/>
  <c r="E2773" i="15"/>
  <c r="E2772" i="15"/>
  <c r="E2771" i="15"/>
  <c r="E2770" i="15"/>
  <c r="E2769" i="15"/>
  <c r="E2768" i="15"/>
  <c r="E2767" i="15"/>
  <c r="E2766" i="15"/>
  <c r="E2765" i="15"/>
  <c r="E2764" i="15"/>
  <c r="E2763" i="15"/>
  <c r="E2762" i="15"/>
  <c r="E2761" i="15"/>
  <c r="E2760" i="15"/>
  <c r="E2759" i="15"/>
  <c r="E2758" i="15"/>
  <c r="E2757" i="15"/>
  <c r="E2756" i="15"/>
  <c r="E2755" i="15"/>
  <c r="E2754" i="15"/>
  <c r="E2753" i="15"/>
  <c r="E2752" i="15"/>
  <c r="E2751" i="15"/>
  <c r="E2750" i="15"/>
  <c r="E2749" i="15"/>
  <c r="E2748" i="15"/>
  <c r="E2747" i="15"/>
  <c r="E2746" i="15"/>
  <c r="E2745" i="15"/>
  <c r="E2744" i="15"/>
  <c r="E2743" i="15"/>
  <c r="E2742" i="15"/>
  <c r="E2741" i="15"/>
  <c r="E2740" i="15"/>
  <c r="E2739" i="15"/>
  <c r="E2738" i="15"/>
  <c r="E2737" i="15"/>
  <c r="E2736" i="15"/>
  <c r="E2735" i="15"/>
  <c r="E2734" i="15"/>
  <c r="E2733" i="15"/>
  <c r="E2732" i="15"/>
  <c r="E2731" i="15"/>
  <c r="E2730" i="15"/>
  <c r="E2729" i="15"/>
  <c r="E2728" i="15"/>
  <c r="E2727" i="15"/>
  <c r="E2726" i="15"/>
  <c r="E2725" i="15"/>
  <c r="E2724" i="15"/>
  <c r="E2723" i="15"/>
  <c r="E2722" i="15"/>
  <c r="E2721" i="15"/>
  <c r="E2720" i="15"/>
  <c r="E2719" i="15"/>
  <c r="E2718" i="15"/>
  <c r="E2717" i="15"/>
  <c r="E2716" i="15"/>
  <c r="E2715" i="15"/>
  <c r="E2714" i="15"/>
  <c r="E2713" i="15"/>
  <c r="E2712" i="15"/>
  <c r="E2711" i="15"/>
  <c r="E2710" i="15"/>
  <c r="E2709" i="15"/>
  <c r="E2708" i="15"/>
  <c r="E2707" i="15"/>
  <c r="E2706" i="15"/>
  <c r="E2705" i="15"/>
  <c r="E2704" i="15"/>
  <c r="E2703" i="15"/>
  <c r="E2702" i="15"/>
  <c r="E2701" i="15"/>
  <c r="E2700" i="15"/>
  <c r="E2699" i="15"/>
  <c r="E2698" i="15"/>
  <c r="E2697" i="15"/>
  <c r="E2696" i="15"/>
  <c r="E2695" i="15"/>
  <c r="E2694" i="15"/>
  <c r="E2693" i="15"/>
  <c r="E2692" i="15"/>
  <c r="E2691" i="15"/>
  <c r="E2690" i="15"/>
  <c r="E2689" i="15"/>
  <c r="E2688" i="15"/>
  <c r="E2687" i="15"/>
  <c r="E2686" i="15"/>
  <c r="E2685" i="15"/>
  <c r="E2684" i="15"/>
  <c r="E2683" i="15"/>
  <c r="E2682" i="15"/>
  <c r="E2681" i="15"/>
  <c r="E2680" i="15"/>
  <c r="E2679" i="15"/>
  <c r="E2678" i="15"/>
  <c r="E2677" i="15"/>
  <c r="E2676" i="15"/>
  <c r="E2675" i="15"/>
  <c r="E2674" i="15"/>
  <c r="E2673" i="15"/>
  <c r="E2672" i="15"/>
  <c r="E2671" i="15"/>
  <c r="E2670" i="15"/>
  <c r="E2669" i="15"/>
  <c r="E2668" i="15"/>
  <c r="E2667" i="15"/>
  <c r="E2666" i="15"/>
  <c r="E2665" i="15"/>
  <c r="E2664" i="15"/>
  <c r="E2663" i="15"/>
  <c r="E2662" i="15"/>
  <c r="E2661" i="15"/>
  <c r="E2660" i="15"/>
  <c r="E2659" i="15"/>
  <c r="E2658" i="15"/>
  <c r="E2657" i="15"/>
  <c r="E2656" i="15"/>
  <c r="E2655" i="15"/>
  <c r="E2654" i="15"/>
  <c r="E2653" i="15"/>
  <c r="E2652" i="15"/>
  <c r="E2651" i="15"/>
  <c r="E2650" i="15"/>
  <c r="E2649" i="15"/>
  <c r="E2648" i="15"/>
  <c r="E2647" i="15"/>
  <c r="E2646" i="15"/>
  <c r="E2645" i="15"/>
  <c r="E2644" i="15"/>
  <c r="E2643" i="15"/>
  <c r="E2642" i="15"/>
  <c r="E2641" i="15"/>
  <c r="E2640" i="15"/>
  <c r="E2639" i="15"/>
  <c r="E2638" i="15"/>
  <c r="E2637" i="15"/>
  <c r="E2636" i="15"/>
  <c r="E2635" i="15"/>
  <c r="E2634" i="15"/>
  <c r="E2633" i="15"/>
  <c r="E2632" i="15"/>
  <c r="E2631" i="15"/>
  <c r="E2630" i="15"/>
  <c r="E2629" i="15"/>
  <c r="E2628" i="15"/>
  <c r="E2627" i="15"/>
  <c r="E2626" i="15"/>
  <c r="E2625" i="15"/>
  <c r="E2624" i="15"/>
  <c r="E2623" i="15"/>
  <c r="E2622" i="15"/>
  <c r="E2621" i="15"/>
  <c r="E2620" i="15"/>
  <c r="E2619" i="15"/>
  <c r="E2618" i="15"/>
  <c r="E2617" i="15"/>
  <c r="E2616" i="15"/>
  <c r="E2615" i="15"/>
  <c r="E2614" i="15"/>
  <c r="E2613" i="15"/>
  <c r="E2612" i="15"/>
  <c r="E2611" i="15"/>
  <c r="E2610" i="15"/>
  <c r="E2609" i="15"/>
  <c r="E2608" i="15"/>
  <c r="E2607" i="15"/>
  <c r="E2606" i="15"/>
  <c r="E2605" i="15"/>
  <c r="E2604" i="15"/>
  <c r="E2603" i="15"/>
  <c r="E2602" i="15"/>
  <c r="E2601" i="15"/>
  <c r="E2600" i="15"/>
  <c r="E2599" i="15"/>
  <c r="E2598" i="15"/>
  <c r="E2597" i="15"/>
  <c r="E2596" i="15"/>
  <c r="E2595" i="15"/>
  <c r="E2594" i="15"/>
  <c r="E2593" i="15"/>
  <c r="E2592" i="15"/>
  <c r="E2591" i="15"/>
  <c r="E2590" i="15"/>
  <c r="E2589" i="15"/>
  <c r="E2588" i="15"/>
  <c r="E2587" i="15"/>
  <c r="E2586" i="15"/>
  <c r="E2585" i="15"/>
  <c r="E2584" i="15"/>
  <c r="E2583" i="15"/>
  <c r="E2582" i="15"/>
  <c r="E2581" i="15"/>
  <c r="E2580" i="15"/>
  <c r="E2579" i="15"/>
  <c r="E2578" i="15"/>
  <c r="E2577" i="15"/>
  <c r="E2576" i="15"/>
  <c r="E2575" i="15"/>
  <c r="E2574" i="15"/>
  <c r="E2573" i="15"/>
  <c r="E2572" i="15"/>
  <c r="E2571" i="15"/>
  <c r="E2570" i="15"/>
  <c r="E2569" i="15"/>
  <c r="E2568" i="15"/>
  <c r="E2567" i="15"/>
  <c r="E2566" i="15"/>
  <c r="E2565" i="15"/>
  <c r="E2564" i="15"/>
  <c r="E2563" i="15"/>
  <c r="E2562" i="15"/>
  <c r="E2561" i="15"/>
  <c r="E2560" i="15"/>
  <c r="E2559" i="15"/>
  <c r="E2558" i="15"/>
  <c r="E2557" i="15"/>
  <c r="E2556" i="15"/>
  <c r="E2555" i="15"/>
  <c r="E2554" i="15"/>
  <c r="E2553" i="15"/>
  <c r="E2552" i="15"/>
  <c r="E2551" i="15"/>
  <c r="E2550" i="15"/>
  <c r="E2549" i="15"/>
  <c r="E2548" i="15"/>
  <c r="E2547" i="15"/>
  <c r="E2546" i="15"/>
  <c r="E2545" i="15"/>
  <c r="E2544" i="15"/>
  <c r="E2543" i="15"/>
  <c r="E2542" i="15"/>
  <c r="E2541" i="15"/>
  <c r="E2540" i="15"/>
  <c r="E2539" i="15"/>
  <c r="E2538" i="15"/>
  <c r="E2537" i="15"/>
  <c r="E2536" i="15"/>
  <c r="E2535" i="15"/>
  <c r="E2534" i="15"/>
  <c r="E2533" i="15"/>
  <c r="E2532" i="15"/>
  <c r="E2531" i="15"/>
  <c r="E2530" i="15"/>
  <c r="E2529" i="15"/>
  <c r="E2528" i="15"/>
  <c r="E2527" i="15"/>
  <c r="E2526" i="15"/>
  <c r="E2525" i="15"/>
  <c r="E2524" i="15"/>
  <c r="E2523" i="15"/>
  <c r="E2522" i="15"/>
  <c r="E2521" i="15"/>
  <c r="E2520" i="15"/>
  <c r="E2519" i="15"/>
  <c r="E2518" i="15"/>
  <c r="E2517" i="15"/>
  <c r="E2516" i="15"/>
  <c r="E2515" i="15"/>
  <c r="E2514" i="15"/>
  <c r="E2513" i="15"/>
  <c r="E2512" i="15"/>
  <c r="E2511" i="15"/>
  <c r="E2510" i="15"/>
  <c r="E2509" i="15"/>
  <c r="E2508" i="15"/>
  <c r="E2507" i="15"/>
  <c r="E2506" i="15"/>
  <c r="E2505" i="15"/>
  <c r="E2504" i="15"/>
  <c r="E2503" i="15"/>
  <c r="E2502" i="15"/>
  <c r="E2501" i="15"/>
  <c r="E2500" i="15"/>
  <c r="E2499" i="15"/>
  <c r="E2498" i="15"/>
  <c r="E2497" i="15"/>
  <c r="E2496" i="15"/>
  <c r="E2495" i="15"/>
  <c r="E2494" i="15"/>
  <c r="E2493" i="15"/>
  <c r="E2492" i="15"/>
  <c r="E2491" i="15"/>
  <c r="E2490" i="15"/>
  <c r="E2489" i="15"/>
  <c r="E2488" i="15"/>
  <c r="E2487" i="15"/>
  <c r="E2486" i="15"/>
  <c r="E2485" i="15"/>
  <c r="E2484" i="15"/>
  <c r="E2483" i="15"/>
  <c r="E2482" i="15"/>
  <c r="E2481" i="15"/>
  <c r="E2480" i="15"/>
  <c r="E2479" i="15"/>
  <c r="E2478" i="15"/>
  <c r="E2477" i="15"/>
  <c r="E2476" i="15"/>
  <c r="E2475" i="15"/>
  <c r="E2474" i="15"/>
  <c r="E2473" i="15"/>
  <c r="E2472" i="15"/>
  <c r="E2471" i="15"/>
  <c r="E2470" i="15"/>
  <c r="E2469" i="15"/>
  <c r="E2468" i="15"/>
  <c r="E2467" i="15"/>
  <c r="E2466" i="15"/>
  <c r="E2465" i="15"/>
  <c r="E2464" i="15"/>
  <c r="E2463" i="15"/>
  <c r="E2462" i="15"/>
  <c r="E2461" i="15"/>
  <c r="E2460" i="15"/>
  <c r="E2459" i="15"/>
  <c r="E2458" i="15"/>
  <c r="E2457" i="15"/>
  <c r="E2456" i="15"/>
  <c r="E2455" i="15"/>
  <c r="E2454" i="15"/>
  <c r="E2453" i="15"/>
  <c r="E2452" i="15"/>
  <c r="E2451" i="15"/>
  <c r="E2450" i="15"/>
  <c r="E2449" i="15"/>
  <c r="E2448" i="15"/>
  <c r="E2447" i="15"/>
  <c r="E2446" i="15"/>
  <c r="E2445" i="15"/>
  <c r="E2444" i="15"/>
  <c r="E2443" i="15"/>
  <c r="E2442" i="15"/>
  <c r="E2441" i="15"/>
  <c r="E2440" i="15"/>
  <c r="E2439" i="15"/>
  <c r="E2438" i="15"/>
  <c r="E2437" i="15"/>
  <c r="E2436" i="15"/>
  <c r="E2435" i="15"/>
  <c r="E2434" i="15"/>
  <c r="E2433" i="15"/>
  <c r="E2432" i="15"/>
  <c r="E2431" i="15"/>
  <c r="E2430" i="15"/>
  <c r="E2429" i="15"/>
  <c r="E2428" i="15"/>
  <c r="E2427" i="15"/>
  <c r="E2426" i="15"/>
  <c r="E2425" i="15"/>
  <c r="E2424" i="15"/>
  <c r="E2423" i="15"/>
  <c r="E2422" i="15"/>
  <c r="E2421" i="15"/>
  <c r="E2420" i="15"/>
  <c r="E2419" i="15"/>
  <c r="E2418" i="15"/>
  <c r="E2417" i="15"/>
  <c r="E2416" i="15"/>
  <c r="E2415" i="15"/>
  <c r="E2414" i="15"/>
  <c r="E2413" i="15"/>
  <c r="E2412" i="15"/>
  <c r="E2411" i="15"/>
  <c r="E2410" i="15"/>
  <c r="E2409" i="15"/>
  <c r="E2408" i="15"/>
  <c r="E2407" i="15"/>
  <c r="E2406" i="15"/>
  <c r="E2405" i="15"/>
  <c r="E2404" i="15"/>
  <c r="E2403" i="15"/>
  <c r="E2402" i="15"/>
  <c r="E2401" i="15"/>
  <c r="E2400" i="15"/>
  <c r="E2399" i="15"/>
  <c r="E2398" i="15"/>
  <c r="E2397" i="15"/>
  <c r="E2396" i="15"/>
  <c r="E2395" i="15"/>
  <c r="E2394" i="15"/>
  <c r="E2393" i="15"/>
  <c r="E2392" i="15"/>
  <c r="E2391" i="15"/>
  <c r="E2390" i="15"/>
  <c r="E2389" i="15"/>
  <c r="E2388" i="15"/>
  <c r="E2387" i="15"/>
  <c r="E2386" i="15"/>
  <c r="E2385" i="15"/>
  <c r="E2384" i="15"/>
  <c r="E2383" i="15"/>
  <c r="E2382" i="15"/>
  <c r="E2381" i="15"/>
  <c r="E2380" i="15"/>
  <c r="E2379" i="15"/>
  <c r="E2378" i="15"/>
  <c r="E2377" i="15"/>
  <c r="E2376" i="15"/>
  <c r="E2375" i="15"/>
  <c r="E2374" i="15"/>
  <c r="E2373" i="15"/>
  <c r="E2372" i="15"/>
  <c r="E2371" i="15"/>
  <c r="E2370" i="15"/>
  <c r="E2369" i="15"/>
  <c r="E2368" i="15"/>
  <c r="E2367" i="15"/>
  <c r="E2366" i="15"/>
  <c r="E2365" i="15"/>
  <c r="E2364" i="15"/>
  <c r="E2363" i="15"/>
  <c r="E2362" i="15"/>
  <c r="E2361" i="15"/>
  <c r="E2360" i="15"/>
  <c r="E2359" i="15"/>
  <c r="E2358" i="15"/>
  <c r="E2357" i="15"/>
  <c r="E2356" i="15"/>
  <c r="E2355" i="15"/>
  <c r="E2354" i="15"/>
  <c r="E2353" i="15"/>
  <c r="E2352" i="15"/>
  <c r="E2351" i="15"/>
  <c r="E2350" i="15"/>
  <c r="E2349" i="15"/>
  <c r="E2348" i="15"/>
  <c r="E2347" i="15"/>
  <c r="E2346" i="15"/>
  <c r="E2345" i="15"/>
  <c r="E2344" i="15"/>
  <c r="E2343" i="15"/>
  <c r="E2342" i="15"/>
  <c r="E2341" i="15"/>
  <c r="E2340" i="15"/>
  <c r="E2339" i="15"/>
  <c r="E2338" i="15"/>
  <c r="E2337" i="15"/>
  <c r="E2336" i="15"/>
  <c r="E2335" i="15"/>
  <c r="E2334" i="15"/>
  <c r="E2333" i="15"/>
  <c r="E2332" i="15"/>
  <c r="E2331" i="15"/>
  <c r="E2330" i="15"/>
  <c r="E2329" i="15"/>
  <c r="E2328" i="15"/>
  <c r="E2327" i="15"/>
  <c r="E2326" i="15"/>
  <c r="E2325" i="15"/>
  <c r="E2324" i="15"/>
  <c r="E2323" i="15"/>
  <c r="E2322" i="15"/>
  <c r="E2321" i="15"/>
  <c r="E2320" i="15"/>
  <c r="E2319" i="15"/>
  <c r="E2318" i="15"/>
  <c r="E2317" i="15"/>
  <c r="E2316" i="15"/>
  <c r="E2315" i="15"/>
  <c r="E2314" i="15"/>
  <c r="E2313" i="15"/>
  <c r="E2312" i="15"/>
  <c r="E2311" i="15"/>
  <c r="E2310" i="15"/>
  <c r="E2309" i="15"/>
  <c r="E2308" i="15"/>
  <c r="E2307" i="15"/>
  <c r="E2306" i="15"/>
  <c r="E2305" i="15"/>
  <c r="E2304" i="15"/>
  <c r="E2303" i="15"/>
  <c r="E2302" i="15"/>
  <c r="E2301" i="15"/>
  <c r="E2300" i="15"/>
  <c r="E2299" i="15"/>
  <c r="E2298" i="15"/>
  <c r="E2297" i="15"/>
  <c r="E2296" i="15"/>
  <c r="E2295" i="15"/>
  <c r="E2294" i="15"/>
  <c r="E2293" i="15"/>
  <c r="E2292" i="15"/>
  <c r="E2291" i="15"/>
  <c r="E2290" i="15"/>
  <c r="E2289" i="15"/>
  <c r="E2288" i="15"/>
  <c r="E2287" i="15"/>
  <c r="E2286" i="15"/>
  <c r="E2285" i="15"/>
  <c r="E2284" i="15"/>
  <c r="E2283" i="15"/>
  <c r="E2282" i="15"/>
  <c r="E2281" i="15"/>
  <c r="E2280" i="15"/>
  <c r="E2279" i="15"/>
  <c r="E2278" i="15"/>
  <c r="E2277" i="15"/>
  <c r="E2276" i="15"/>
  <c r="E2275" i="15"/>
  <c r="E2274" i="15"/>
  <c r="E2273" i="15"/>
  <c r="E2272" i="15"/>
  <c r="E2271" i="15"/>
  <c r="E2270" i="15"/>
  <c r="E2269" i="15"/>
  <c r="E2268" i="15"/>
  <c r="E2267" i="15"/>
  <c r="E2266" i="15"/>
  <c r="E2265" i="15"/>
  <c r="E2264" i="15"/>
  <c r="E2263" i="15"/>
  <c r="E2262" i="15"/>
  <c r="E2261" i="15"/>
  <c r="E2260" i="15"/>
  <c r="E2259" i="15"/>
  <c r="E2258" i="15"/>
  <c r="E2257" i="15"/>
  <c r="E2256" i="15"/>
  <c r="E2255" i="15"/>
  <c r="E2254" i="15"/>
  <c r="E2253" i="15"/>
  <c r="E2252" i="15"/>
  <c r="E2251" i="15"/>
  <c r="E2250" i="15"/>
  <c r="E2249" i="15"/>
  <c r="E2248" i="15"/>
  <c r="E2247" i="15"/>
  <c r="E2246" i="15"/>
  <c r="E2245" i="15"/>
  <c r="E2244" i="15"/>
  <c r="E2243" i="15"/>
  <c r="E2242" i="15"/>
  <c r="E2241" i="15"/>
  <c r="E2240" i="15"/>
  <c r="E2239" i="15"/>
  <c r="E2238" i="15"/>
  <c r="E2237" i="15"/>
  <c r="E2236" i="15"/>
  <c r="E2235" i="15"/>
  <c r="E2234" i="15"/>
  <c r="E2233" i="15"/>
  <c r="E2232" i="15"/>
  <c r="E2231" i="15"/>
  <c r="E2230" i="15"/>
  <c r="E2229" i="15"/>
  <c r="E2228" i="15"/>
  <c r="E2227" i="15"/>
  <c r="E2226" i="15"/>
  <c r="E2225" i="15"/>
  <c r="E2224" i="15"/>
  <c r="E2223" i="15"/>
  <c r="E2222" i="15"/>
  <c r="E2221" i="15"/>
  <c r="E2220" i="15"/>
  <c r="E2219" i="15"/>
  <c r="E2218" i="15"/>
  <c r="E2217" i="15"/>
  <c r="E2216" i="15"/>
  <c r="E2215" i="15"/>
  <c r="E2214" i="15"/>
  <c r="E2213" i="15"/>
  <c r="E2212" i="15"/>
  <c r="E2211" i="15"/>
  <c r="E2210" i="15"/>
  <c r="E2209" i="15"/>
  <c r="E2208" i="15"/>
  <c r="E2207" i="15"/>
  <c r="E2206" i="15"/>
  <c r="E2205" i="15"/>
  <c r="E2204" i="15"/>
  <c r="E2203" i="15"/>
  <c r="E2202" i="15"/>
  <c r="E2201" i="15"/>
  <c r="E2200" i="15"/>
  <c r="E2199" i="15"/>
  <c r="E2198" i="15"/>
  <c r="E2197" i="15"/>
  <c r="E2196" i="15"/>
  <c r="E2195" i="15"/>
  <c r="E2194" i="15"/>
  <c r="E2193" i="15"/>
  <c r="E2192" i="15"/>
  <c r="E2191" i="15"/>
  <c r="E2190" i="15"/>
  <c r="E2189" i="15"/>
  <c r="E2188" i="15"/>
  <c r="E2187" i="15"/>
  <c r="E2186" i="15"/>
  <c r="E2185" i="15"/>
  <c r="E2184" i="15"/>
  <c r="E2183" i="15"/>
  <c r="E2182" i="15"/>
  <c r="E2181" i="15"/>
  <c r="E2180" i="15"/>
  <c r="E2179" i="15"/>
  <c r="E2178" i="15"/>
  <c r="E2177" i="15"/>
  <c r="E2176" i="15"/>
  <c r="E2175" i="15"/>
  <c r="E2174" i="15"/>
  <c r="E2173" i="15"/>
  <c r="E2172" i="15"/>
  <c r="E2171" i="15"/>
  <c r="E2170" i="15"/>
  <c r="E2169" i="15"/>
  <c r="E2168" i="15"/>
  <c r="E2167" i="15"/>
  <c r="E2166" i="15"/>
  <c r="E2165" i="15"/>
  <c r="E2164" i="15"/>
  <c r="E2163" i="15"/>
  <c r="E2162" i="15"/>
  <c r="E2161" i="15"/>
  <c r="E2160" i="15"/>
  <c r="E2159" i="15"/>
  <c r="E2158" i="15"/>
  <c r="E2157" i="15"/>
  <c r="E2156" i="15"/>
  <c r="E2155" i="15"/>
  <c r="E2154" i="15"/>
  <c r="E2153" i="15"/>
  <c r="E2152" i="15"/>
  <c r="E2151" i="15"/>
  <c r="E2150" i="15"/>
  <c r="E2149" i="15"/>
  <c r="E2148" i="15"/>
  <c r="E2147" i="15"/>
  <c r="E2146" i="15"/>
  <c r="E2145" i="15"/>
  <c r="E2144" i="15"/>
  <c r="E2143" i="15"/>
  <c r="E2142" i="15"/>
  <c r="E2141" i="15"/>
  <c r="E2140" i="15"/>
  <c r="E2139" i="15"/>
  <c r="E2138" i="15"/>
  <c r="E2137" i="15"/>
  <c r="E2136" i="15"/>
  <c r="E2135" i="15"/>
  <c r="E2134" i="15"/>
  <c r="E2133" i="15"/>
  <c r="E2132" i="15"/>
  <c r="E2131" i="15"/>
  <c r="E2130" i="15"/>
  <c r="E2129" i="15"/>
  <c r="E2128" i="15"/>
  <c r="E2127" i="15"/>
  <c r="E2126" i="15"/>
  <c r="E2125" i="15"/>
  <c r="E2124" i="15"/>
  <c r="E2123" i="15"/>
  <c r="E2122" i="15"/>
  <c r="E2121" i="15"/>
  <c r="E2120" i="15"/>
  <c r="E2119" i="15"/>
  <c r="E2118" i="15"/>
  <c r="E2117" i="15"/>
  <c r="E2116" i="15"/>
  <c r="E2115" i="15"/>
  <c r="E2114" i="15"/>
  <c r="E2113" i="15"/>
  <c r="E2112" i="15"/>
  <c r="E2111" i="15"/>
  <c r="E2110" i="15"/>
  <c r="E2109" i="15"/>
  <c r="E2108" i="15"/>
  <c r="E2107" i="15"/>
  <c r="E2106" i="15"/>
  <c r="E2105" i="15"/>
  <c r="E2104" i="15"/>
  <c r="E2103" i="15"/>
  <c r="E2102" i="15"/>
  <c r="E2101" i="15"/>
  <c r="E2100" i="15"/>
  <c r="E2099" i="15"/>
  <c r="E2098" i="15"/>
  <c r="E2097" i="15"/>
  <c r="E2096" i="15"/>
  <c r="E2095" i="15"/>
  <c r="E2094" i="15"/>
  <c r="E2093" i="15"/>
  <c r="E2092" i="15"/>
  <c r="E2091" i="15"/>
  <c r="E2090" i="15"/>
  <c r="E2089" i="15"/>
  <c r="E2088" i="15"/>
  <c r="E2087" i="15"/>
  <c r="E2086" i="15"/>
  <c r="E2085" i="15"/>
  <c r="E2084" i="15"/>
  <c r="E2083" i="15"/>
  <c r="E2082" i="15"/>
  <c r="E2081" i="15"/>
  <c r="E2080" i="15"/>
  <c r="E2079" i="15"/>
  <c r="E2078" i="15"/>
  <c r="E2077" i="15"/>
  <c r="E2076" i="15"/>
  <c r="E2075" i="15"/>
  <c r="E2074" i="15"/>
  <c r="E2073" i="15"/>
  <c r="E2072" i="15"/>
  <c r="E2071" i="15"/>
  <c r="E2070" i="15"/>
  <c r="E2069" i="15"/>
  <c r="E2068" i="15"/>
  <c r="E2067" i="15"/>
  <c r="E2066" i="15"/>
  <c r="E2065" i="15"/>
  <c r="E2064" i="15"/>
  <c r="E2063" i="15"/>
  <c r="E2062" i="15"/>
  <c r="E2061" i="15"/>
  <c r="E2060" i="15"/>
  <c r="E2059" i="15"/>
  <c r="E2058" i="15"/>
  <c r="E2057" i="15"/>
  <c r="E2056" i="15"/>
  <c r="E2055" i="15"/>
  <c r="E2054" i="15"/>
  <c r="E2053" i="15"/>
  <c r="E2052" i="15"/>
  <c r="E2051" i="15"/>
  <c r="E2050" i="15"/>
  <c r="E2049" i="15"/>
  <c r="E2048" i="15"/>
  <c r="E2047" i="15"/>
  <c r="E2046" i="15"/>
  <c r="E2045" i="15"/>
  <c r="E2044" i="15"/>
  <c r="E2043" i="15"/>
  <c r="E2042" i="15"/>
  <c r="E2041" i="15"/>
  <c r="E2040" i="15"/>
  <c r="E2039" i="15"/>
  <c r="E2038" i="15"/>
  <c r="E2037" i="15"/>
  <c r="E2036" i="15"/>
  <c r="E2035" i="15"/>
  <c r="E2034" i="15"/>
  <c r="E2033" i="15"/>
  <c r="E2032" i="15"/>
  <c r="E2031" i="15"/>
  <c r="E2030" i="15"/>
  <c r="E2029" i="15"/>
  <c r="E2028" i="15"/>
  <c r="E2027" i="15"/>
  <c r="E2026" i="15"/>
  <c r="E2025" i="15"/>
  <c r="E2024" i="15"/>
  <c r="E2023" i="15"/>
  <c r="E2022" i="15"/>
  <c r="E2021" i="15"/>
  <c r="E2020" i="15"/>
  <c r="E2019" i="15"/>
  <c r="E2018" i="15"/>
  <c r="E2017" i="15"/>
  <c r="E2016" i="15"/>
  <c r="E2015" i="15"/>
  <c r="E2014" i="15"/>
  <c r="E2013" i="15"/>
  <c r="E2012" i="15"/>
  <c r="E2011" i="15"/>
  <c r="E2010" i="15"/>
  <c r="E2009" i="15"/>
  <c r="E2008" i="15"/>
  <c r="E2007" i="15"/>
  <c r="E2006" i="15"/>
  <c r="E2005" i="15"/>
  <c r="E2004" i="15"/>
  <c r="E2003" i="15"/>
  <c r="E2002" i="15"/>
  <c r="E2001" i="15"/>
  <c r="E2000" i="15"/>
  <c r="E1999" i="15"/>
  <c r="E1998" i="15"/>
  <c r="E1997" i="15"/>
  <c r="E1996" i="15"/>
  <c r="E1995" i="15"/>
  <c r="E1994" i="15"/>
  <c r="E1993" i="15"/>
  <c r="E1992" i="15"/>
  <c r="E1991" i="15"/>
  <c r="E1990" i="15"/>
  <c r="E1989" i="15"/>
  <c r="E1988" i="15"/>
  <c r="E1987" i="15"/>
  <c r="E1986" i="15"/>
  <c r="E1985" i="15"/>
  <c r="E1984" i="15"/>
  <c r="E1983" i="15"/>
  <c r="E1982" i="15"/>
  <c r="E1981" i="15"/>
  <c r="E1980" i="15"/>
  <c r="E1979" i="15"/>
  <c r="E1978" i="15"/>
  <c r="E1977" i="15"/>
  <c r="E1976" i="15"/>
  <c r="E1975" i="15"/>
  <c r="E1974" i="15"/>
  <c r="E1973" i="15"/>
  <c r="E1972" i="15"/>
  <c r="E1971" i="15"/>
  <c r="E1970" i="15"/>
  <c r="E1969" i="15"/>
  <c r="E1968" i="15"/>
  <c r="E1967" i="15"/>
  <c r="E1966" i="15"/>
  <c r="E1965" i="15"/>
  <c r="E1964" i="15"/>
  <c r="E1963" i="15"/>
  <c r="E1962" i="15"/>
  <c r="E1961" i="15"/>
  <c r="E1960" i="15"/>
  <c r="E1959" i="15"/>
  <c r="E1958" i="15"/>
  <c r="E1957" i="15"/>
  <c r="E1956" i="15"/>
  <c r="E1955" i="15"/>
  <c r="E1954" i="15"/>
  <c r="E1953" i="15"/>
  <c r="E1952" i="15"/>
  <c r="E1951" i="15"/>
  <c r="E1950" i="15"/>
  <c r="E1949" i="15"/>
  <c r="E1948" i="15"/>
  <c r="E1947" i="15"/>
  <c r="E1946" i="15"/>
  <c r="E1945" i="15"/>
  <c r="E1944" i="15"/>
  <c r="E1943" i="15"/>
  <c r="E1942" i="15"/>
  <c r="E1941" i="15"/>
  <c r="E1940" i="15"/>
  <c r="E1939" i="15"/>
  <c r="E1938" i="15"/>
  <c r="E1937" i="15"/>
  <c r="E1936" i="15"/>
  <c r="E1935" i="15"/>
  <c r="E1934" i="15"/>
  <c r="E1933" i="15"/>
  <c r="E1932" i="15"/>
  <c r="E1931" i="15"/>
  <c r="E1930" i="15"/>
  <c r="E1929" i="15"/>
  <c r="E1928" i="15"/>
  <c r="E1927" i="15"/>
  <c r="E1926" i="15"/>
  <c r="E1925" i="15"/>
  <c r="E1924" i="15"/>
  <c r="E1923" i="15"/>
  <c r="E1922" i="15"/>
  <c r="E1921" i="15"/>
  <c r="E1920" i="15"/>
  <c r="E1919" i="15"/>
  <c r="E1918" i="15"/>
  <c r="E1917" i="15"/>
  <c r="E1916" i="15"/>
  <c r="E1915" i="15"/>
  <c r="E1914" i="15"/>
  <c r="E1913" i="15"/>
  <c r="E1912" i="15"/>
  <c r="E1911" i="15"/>
  <c r="E1910" i="15"/>
  <c r="E1909" i="15"/>
  <c r="E1908" i="15"/>
  <c r="E1907" i="15"/>
  <c r="E1906" i="15"/>
  <c r="E1905" i="15"/>
  <c r="E1904" i="15"/>
  <c r="E1903" i="15"/>
  <c r="E1902" i="15"/>
  <c r="E1901" i="15"/>
  <c r="E1900" i="15"/>
  <c r="E1899" i="15"/>
  <c r="E1898" i="15"/>
  <c r="E1897" i="15"/>
  <c r="E1896" i="15"/>
  <c r="E1895" i="15"/>
  <c r="E1894" i="15"/>
  <c r="E1893" i="15"/>
  <c r="E1892" i="15"/>
  <c r="E1891" i="15"/>
  <c r="E1890" i="15"/>
  <c r="E1889" i="15"/>
  <c r="E1888" i="15"/>
  <c r="E1887" i="15"/>
  <c r="E1886" i="15"/>
  <c r="E1885" i="15"/>
  <c r="E1884" i="15"/>
  <c r="E1883" i="15"/>
  <c r="E1882" i="15"/>
  <c r="E1881" i="15"/>
  <c r="E1880" i="15"/>
  <c r="E1879" i="15"/>
  <c r="E1878" i="15"/>
  <c r="E1877" i="15"/>
  <c r="E1876" i="15"/>
  <c r="E1875" i="15"/>
  <c r="E1874" i="15"/>
  <c r="E1873" i="15"/>
  <c r="E1872" i="15"/>
  <c r="E1871" i="15"/>
  <c r="E1870" i="15"/>
  <c r="E1869" i="15"/>
  <c r="E1868" i="15"/>
  <c r="E1867" i="15"/>
  <c r="E1866" i="15"/>
  <c r="E1865" i="15"/>
  <c r="E1864" i="15"/>
  <c r="E1863" i="15"/>
  <c r="E1862" i="15"/>
  <c r="E1861" i="15"/>
  <c r="E1860" i="15"/>
  <c r="E1859" i="15"/>
  <c r="E1858" i="15"/>
  <c r="E1857" i="15"/>
  <c r="E1856" i="15"/>
  <c r="E1855" i="15"/>
  <c r="E1854" i="15"/>
  <c r="E1853" i="15"/>
  <c r="E1852" i="15"/>
  <c r="E1851" i="15"/>
  <c r="E1850" i="15"/>
  <c r="E1849" i="15"/>
  <c r="E1848" i="15"/>
  <c r="E1847" i="15"/>
  <c r="E1846" i="15"/>
  <c r="E1845" i="15"/>
  <c r="E1844" i="15"/>
  <c r="E1843" i="15"/>
  <c r="E1842" i="15"/>
  <c r="E1841" i="15"/>
  <c r="E1840" i="15"/>
  <c r="E1839" i="15"/>
  <c r="E1838" i="15"/>
  <c r="E1837" i="15"/>
  <c r="E1836" i="15"/>
  <c r="E1835" i="15"/>
  <c r="E1834" i="15"/>
  <c r="E1833" i="15"/>
  <c r="E1832" i="15"/>
  <c r="E1831" i="15"/>
  <c r="E1830" i="15"/>
  <c r="E1829" i="15"/>
  <c r="E1828" i="15"/>
  <c r="E1827" i="15"/>
  <c r="E1826" i="15"/>
  <c r="E1825" i="15"/>
  <c r="E1824" i="15"/>
  <c r="E1823" i="15"/>
  <c r="E1822" i="15"/>
  <c r="E1821" i="15"/>
  <c r="E1820" i="15"/>
  <c r="E1819" i="15"/>
  <c r="E1818" i="15"/>
  <c r="E1817" i="15"/>
  <c r="E1816" i="15"/>
  <c r="E1815" i="15"/>
  <c r="E1814" i="15"/>
  <c r="E1813" i="15"/>
  <c r="E1812" i="15"/>
  <c r="E1811" i="15"/>
  <c r="E1810" i="15"/>
  <c r="E1809" i="15"/>
  <c r="E1808" i="15"/>
  <c r="E1807" i="15"/>
  <c r="E1806" i="15"/>
  <c r="E1805" i="15"/>
  <c r="E1804" i="15"/>
  <c r="E1803" i="15"/>
  <c r="E1802" i="15"/>
  <c r="E1801" i="15"/>
  <c r="E1800" i="15"/>
  <c r="E1799" i="15"/>
  <c r="E1798" i="15"/>
  <c r="E1797" i="15"/>
  <c r="E1796" i="15"/>
  <c r="E1795" i="15"/>
  <c r="E1794" i="15"/>
  <c r="E1793" i="15"/>
  <c r="E1792" i="15"/>
  <c r="E1791" i="15"/>
  <c r="E1790" i="15"/>
  <c r="E1789" i="15"/>
  <c r="E1788" i="15"/>
  <c r="E1787" i="15"/>
  <c r="E1786" i="15"/>
  <c r="E1785" i="15"/>
  <c r="E1784" i="15"/>
  <c r="E1783" i="15"/>
  <c r="E1782" i="15"/>
  <c r="E1781" i="15"/>
  <c r="E1780" i="15"/>
  <c r="E1779" i="15"/>
  <c r="E1778" i="15"/>
  <c r="E1777" i="15"/>
  <c r="E1776" i="15"/>
  <c r="E1775" i="15"/>
  <c r="E1774" i="15"/>
  <c r="E1773" i="15"/>
  <c r="E1772" i="15"/>
  <c r="E1771" i="15"/>
  <c r="E1770" i="15"/>
  <c r="E1769" i="15"/>
  <c r="E1768" i="15"/>
  <c r="E1767" i="15"/>
  <c r="E1766" i="15"/>
  <c r="E1765" i="15"/>
  <c r="E1764" i="15"/>
  <c r="E1763" i="15"/>
  <c r="E1762" i="15"/>
  <c r="E1761" i="15"/>
  <c r="E1760" i="15"/>
  <c r="E1759" i="15"/>
  <c r="E1758" i="15"/>
  <c r="E1757" i="15"/>
  <c r="E1756" i="15"/>
  <c r="E1755" i="15"/>
  <c r="E1754" i="15"/>
  <c r="E1753" i="15"/>
  <c r="E1752" i="15"/>
  <c r="E1751" i="15"/>
  <c r="E1750" i="15"/>
  <c r="E1749" i="15"/>
  <c r="E1748" i="15"/>
  <c r="E1747" i="15"/>
  <c r="E1746" i="15"/>
  <c r="E1745" i="15"/>
  <c r="E1744" i="15"/>
  <c r="E1743" i="15"/>
  <c r="E1742" i="15"/>
  <c r="E1741" i="15"/>
  <c r="E1740" i="15"/>
  <c r="E1739" i="15"/>
  <c r="E1738" i="15"/>
  <c r="E1737" i="15"/>
  <c r="E1736" i="15"/>
  <c r="E1735" i="15"/>
  <c r="E1734" i="15"/>
  <c r="E1733" i="15"/>
  <c r="E1732" i="15"/>
  <c r="E1731" i="15"/>
  <c r="E1730" i="15"/>
  <c r="E1729" i="15"/>
  <c r="E1728" i="15"/>
  <c r="E1727" i="15"/>
  <c r="E1726" i="15"/>
  <c r="E1725" i="15"/>
  <c r="E1724" i="15"/>
  <c r="E1723" i="15"/>
  <c r="E1722" i="15"/>
  <c r="E1721" i="15"/>
  <c r="E1720" i="15"/>
  <c r="E1719" i="15"/>
  <c r="E1718" i="15"/>
  <c r="E1717" i="15"/>
  <c r="E1716" i="15"/>
  <c r="E1715" i="15"/>
  <c r="E1714" i="15"/>
  <c r="E1713" i="15"/>
  <c r="E1712" i="15"/>
  <c r="E1711" i="15"/>
  <c r="E1710" i="15"/>
  <c r="E1709" i="15"/>
  <c r="E1708" i="15"/>
  <c r="E1707" i="15"/>
  <c r="E1706" i="15"/>
  <c r="E1705" i="15"/>
  <c r="E1704" i="15"/>
  <c r="E1703" i="15"/>
  <c r="E1702" i="15"/>
  <c r="E1701" i="15"/>
  <c r="E1700" i="15"/>
  <c r="E1699" i="15"/>
  <c r="E1698" i="15"/>
  <c r="E1697" i="15"/>
  <c r="E1696" i="15"/>
  <c r="E1695" i="15"/>
  <c r="E1694" i="15"/>
  <c r="E1693" i="15"/>
  <c r="E1692" i="15"/>
  <c r="E1691" i="15"/>
  <c r="E1690" i="15"/>
  <c r="E1689" i="15"/>
  <c r="E1688" i="15"/>
  <c r="E1687" i="15"/>
  <c r="E1686" i="15"/>
  <c r="E1685" i="15"/>
  <c r="E1684" i="15"/>
  <c r="E1683" i="15"/>
  <c r="E1682" i="15"/>
  <c r="E1681" i="15"/>
  <c r="E1680" i="15"/>
  <c r="E1679" i="15"/>
  <c r="E1678" i="15"/>
  <c r="E1677" i="15"/>
  <c r="E1676" i="15"/>
  <c r="E1675" i="15"/>
  <c r="E1674" i="15"/>
  <c r="E1673" i="15"/>
  <c r="E1672" i="15"/>
  <c r="E1671" i="15"/>
  <c r="E1670" i="15"/>
  <c r="E1669" i="15"/>
  <c r="E1668" i="15"/>
  <c r="E1667" i="15"/>
  <c r="E1666" i="15"/>
  <c r="E1665" i="15"/>
  <c r="E1664" i="15"/>
  <c r="E1663" i="15"/>
  <c r="E1662" i="15"/>
  <c r="E1661" i="15"/>
  <c r="E1660" i="15"/>
  <c r="E1659" i="15"/>
  <c r="E1658" i="15"/>
  <c r="E1657" i="15"/>
  <c r="E1656" i="15"/>
  <c r="E1655" i="15"/>
  <c r="E1654" i="15"/>
  <c r="E1653" i="15"/>
  <c r="E1652" i="15"/>
  <c r="E1651" i="15"/>
  <c r="E1650" i="15"/>
  <c r="E1649" i="15"/>
  <c r="E1648" i="15"/>
  <c r="E1647" i="15"/>
  <c r="E1646" i="15"/>
  <c r="E1645" i="15"/>
  <c r="E1644" i="15"/>
  <c r="E1643" i="15"/>
  <c r="E1642" i="15"/>
  <c r="E1641" i="15"/>
  <c r="E1640" i="15"/>
  <c r="E1639" i="15"/>
  <c r="E1638" i="15"/>
  <c r="E1637" i="15"/>
  <c r="E1636" i="15"/>
  <c r="E1635" i="15"/>
  <c r="E1634" i="15"/>
  <c r="E1633" i="15"/>
  <c r="E1632" i="15"/>
  <c r="E1631" i="15"/>
  <c r="E1630" i="15"/>
  <c r="E1629" i="15"/>
  <c r="E1628" i="15"/>
  <c r="E1627" i="15"/>
  <c r="E1626" i="15"/>
  <c r="E1625" i="15"/>
  <c r="E1624" i="15"/>
  <c r="E1623" i="15"/>
  <c r="E1622" i="15"/>
  <c r="E1621" i="15"/>
  <c r="E1620" i="15"/>
  <c r="E1619" i="15"/>
  <c r="E1618" i="15"/>
  <c r="E1617" i="15"/>
  <c r="E1616" i="15"/>
  <c r="E1615" i="15"/>
  <c r="E1614" i="15"/>
  <c r="E1613" i="15"/>
  <c r="E1612" i="15"/>
  <c r="E1611" i="15"/>
  <c r="E1610" i="15"/>
  <c r="E1609" i="15"/>
  <c r="E1608" i="15"/>
  <c r="E1607" i="15"/>
  <c r="E1606" i="15"/>
  <c r="E1605" i="15"/>
  <c r="E1604" i="15"/>
  <c r="E1603" i="15"/>
  <c r="E1602" i="15"/>
  <c r="E1601" i="15"/>
  <c r="E1600" i="15"/>
  <c r="E1599" i="15"/>
  <c r="E1598" i="15"/>
  <c r="E1597" i="15"/>
  <c r="E1596" i="15"/>
  <c r="E1595" i="15"/>
  <c r="E1594" i="15"/>
  <c r="E1593" i="15"/>
  <c r="E1592" i="15"/>
  <c r="E1591" i="15"/>
  <c r="E1590" i="15"/>
  <c r="E1589" i="15"/>
  <c r="E1588" i="15"/>
  <c r="E1587" i="15"/>
  <c r="E1586" i="15"/>
  <c r="E1585" i="15"/>
  <c r="E1584" i="15"/>
  <c r="E1583" i="15"/>
  <c r="E1582" i="15"/>
  <c r="E1581" i="15"/>
  <c r="E1580" i="15"/>
  <c r="E1579" i="15"/>
  <c r="E1578" i="15"/>
  <c r="E1577" i="15"/>
  <c r="E1576" i="15"/>
  <c r="E1575" i="15"/>
  <c r="E1574" i="15"/>
  <c r="E1573" i="15"/>
  <c r="E1572" i="15"/>
  <c r="E1571" i="15"/>
  <c r="E1570" i="15"/>
  <c r="E1569" i="15"/>
  <c r="E1568" i="15"/>
  <c r="E1567" i="15"/>
  <c r="E1566" i="15"/>
  <c r="E1565" i="15"/>
  <c r="E1564" i="15"/>
  <c r="E1563" i="15"/>
  <c r="E1562" i="15"/>
  <c r="E1561" i="15"/>
  <c r="E1560" i="15"/>
  <c r="E1559" i="15"/>
  <c r="E1558" i="15"/>
  <c r="E1557" i="15"/>
  <c r="E1556" i="15"/>
  <c r="E1555" i="15"/>
  <c r="E1554" i="15"/>
  <c r="E1553" i="15"/>
  <c r="E1552" i="15"/>
  <c r="E1551" i="15"/>
  <c r="E1550" i="15"/>
  <c r="E1549" i="15"/>
  <c r="E1548" i="15"/>
  <c r="E1547" i="15"/>
  <c r="E1546" i="15"/>
  <c r="E1545" i="15"/>
  <c r="E1544" i="15"/>
  <c r="E1543" i="15"/>
  <c r="E1542" i="15"/>
  <c r="E1541" i="15"/>
  <c r="E1540" i="15"/>
  <c r="E1539" i="15"/>
  <c r="E1538" i="15"/>
  <c r="E1537" i="15"/>
  <c r="E1536" i="15"/>
  <c r="E1535" i="15"/>
  <c r="E1534" i="15"/>
  <c r="E1533" i="15"/>
  <c r="E1532" i="15"/>
  <c r="E1531" i="15"/>
  <c r="E1530" i="15"/>
  <c r="E1529" i="15"/>
  <c r="E1528" i="15"/>
  <c r="E1527" i="15"/>
  <c r="E1526" i="15"/>
  <c r="E1525" i="15"/>
  <c r="E1524" i="15"/>
  <c r="E1523" i="15"/>
  <c r="E1522" i="15"/>
  <c r="E1521" i="15"/>
  <c r="E1520" i="15"/>
  <c r="E1519" i="15"/>
  <c r="E1518" i="15"/>
  <c r="E1517" i="15"/>
  <c r="E1516" i="15"/>
  <c r="E1515" i="15"/>
  <c r="E1514" i="15"/>
  <c r="E1513" i="15"/>
  <c r="E1512" i="15"/>
  <c r="E1511" i="15"/>
  <c r="E1510" i="15"/>
  <c r="E1509" i="15"/>
  <c r="E1508" i="15"/>
  <c r="E1507" i="15"/>
  <c r="E1506" i="15"/>
  <c r="E1505" i="15"/>
  <c r="E1504" i="15"/>
  <c r="E1503" i="15"/>
  <c r="E1502" i="15"/>
  <c r="E1501" i="15"/>
  <c r="E1500" i="15"/>
  <c r="E1499" i="15"/>
  <c r="E1498" i="15"/>
  <c r="E1497" i="15"/>
  <c r="E1496" i="15"/>
  <c r="E1495" i="15"/>
  <c r="E1494" i="15"/>
  <c r="E1493" i="15"/>
  <c r="E1492" i="15"/>
  <c r="E1491" i="15"/>
  <c r="E1490" i="15"/>
  <c r="E1489" i="15"/>
  <c r="E1488" i="15"/>
  <c r="E1487" i="15"/>
  <c r="E1486" i="15"/>
  <c r="E1485" i="15"/>
  <c r="E1484" i="15"/>
  <c r="E1483" i="15"/>
  <c r="E1482" i="15"/>
  <c r="E1481" i="15"/>
  <c r="E1480" i="15"/>
  <c r="E1479" i="15"/>
  <c r="E1478" i="15"/>
  <c r="E1477" i="15"/>
  <c r="E1476" i="15"/>
  <c r="E1475" i="15"/>
  <c r="E1474" i="15"/>
  <c r="E1473" i="15"/>
  <c r="E1472" i="15"/>
  <c r="E1471" i="15"/>
  <c r="E1470" i="15"/>
  <c r="E1469" i="15"/>
  <c r="E1468" i="15"/>
  <c r="E1467" i="15"/>
  <c r="E1466" i="15"/>
  <c r="E1465" i="15"/>
  <c r="E1464" i="15"/>
  <c r="E1463" i="15"/>
  <c r="E1462" i="15"/>
  <c r="E1461" i="15"/>
  <c r="E1460" i="15"/>
  <c r="E1459" i="15"/>
  <c r="E1458" i="15"/>
  <c r="E1457" i="15"/>
  <c r="E1456" i="15"/>
  <c r="E1455" i="15"/>
  <c r="E1454" i="15"/>
  <c r="E1453" i="15"/>
  <c r="E1452" i="15"/>
  <c r="E1451" i="15"/>
  <c r="E1450" i="15"/>
  <c r="E1449" i="15"/>
  <c r="E1448" i="15"/>
  <c r="E1447" i="15"/>
  <c r="E1446" i="15"/>
  <c r="E1445" i="15"/>
  <c r="E1444" i="15"/>
  <c r="E1443" i="15"/>
  <c r="E1442" i="15"/>
  <c r="E1441" i="15"/>
  <c r="E1440" i="15"/>
  <c r="E1439" i="15"/>
  <c r="E1438" i="15"/>
  <c r="E1437" i="15"/>
  <c r="E1436" i="15"/>
  <c r="E1435" i="15"/>
  <c r="E1434" i="15"/>
  <c r="E1433" i="15"/>
  <c r="E1432" i="15"/>
  <c r="E1431" i="15"/>
  <c r="E1430" i="15"/>
  <c r="E1429" i="15"/>
  <c r="E1428" i="15"/>
  <c r="E1427" i="15"/>
  <c r="E1426" i="15"/>
  <c r="E1425" i="15"/>
  <c r="E1424" i="15"/>
  <c r="E1423" i="15"/>
  <c r="E1422" i="15"/>
  <c r="E1421" i="15"/>
  <c r="E1420" i="15"/>
  <c r="E1419" i="15"/>
  <c r="E1418" i="15"/>
  <c r="E1417" i="15"/>
  <c r="E1416" i="15"/>
  <c r="E1415" i="15"/>
  <c r="E1414" i="15"/>
  <c r="E1413" i="15"/>
  <c r="E1412" i="15"/>
  <c r="E1411" i="15"/>
  <c r="E1410" i="15"/>
  <c r="E1409" i="15"/>
  <c r="E1408" i="15"/>
  <c r="E1407" i="15"/>
  <c r="E1406" i="15"/>
  <c r="E1405" i="15"/>
  <c r="E1404" i="15"/>
  <c r="E1403" i="15"/>
  <c r="E1402" i="15"/>
  <c r="E1401" i="15"/>
  <c r="E1400" i="15"/>
  <c r="E1399" i="15"/>
  <c r="E1398" i="15"/>
  <c r="E1397" i="15"/>
  <c r="E1396" i="15"/>
  <c r="E1395" i="15"/>
  <c r="E1394" i="15"/>
  <c r="E1393" i="15"/>
  <c r="E1392" i="15"/>
  <c r="E1391" i="15"/>
  <c r="E1390" i="15"/>
  <c r="E1389" i="15"/>
  <c r="E1388" i="15"/>
  <c r="E1387" i="15"/>
  <c r="E1386" i="15"/>
  <c r="E1385" i="15"/>
  <c r="E1384" i="15"/>
  <c r="E1383" i="15"/>
  <c r="E1382" i="15"/>
  <c r="E1381" i="15"/>
  <c r="E1380" i="15"/>
  <c r="E1379" i="15"/>
  <c r="E1378" i="15"/>
  <c r="E1377" i="15"/>
  <c r="E1376" i="15"/>
  <c r="E1375" i="15"/>
  <c r="E1374" i="15"/>
  <c r="E1373" i="15"/>
  <c r="E1372" i="15"/>
  <c r="E1371" i="15"/>
  <c r="E1370" i="15"/>
  <c r="E1369" i="15"/>
  <c r="E1368" i="15"/>
  <c r="E1367" i="15"/>
  <c r="E1366" i="15"/>
  <c r="E1365" i="15"/>
  <c r="E1364" i="15"/>
  <c r="E1363" i="15"/>
  <c r="E1362" i="15"/>
  <c r="E1361" i="15"/>
  <c r="E1360" i="15"/>
  <c r="E1359" i="15"/>
  <c r="E1358" i="15"/>
  <c r="E1357" i="15"/>
  <c r="E1356" i="15"/>
  <c r="E1355" i="15"/>
  <c r="E1354" i="15"/>
  <c r="E1353" i="15"/>
  <c r="E1352" i="15"/>
  <c r="E1351" i="15"/>
  <c r="E1350" i="15"/>
  <c r="E1349" i="15"/>
  <c r="E1348" i="15"/>
  <c r="E1347" i="15"/>
  <c r="E1346" i="15"/>
  <c r="E1345" i="15"/>
  <c r="E1344" i="15"/>
  <c r="E1343" i="15"/>
  <c r="E1342" i="15"/>
  <c r="E1341" i="15"/>
  <c r="E1340" i="15"/>
  <c r="E1339" i="15"/>
  <c r="E1338" i="15"/>
  <c r="E1337" i="15"/>
  <c r="E1336" i="15"/>
  <c r="E1335" i="15"/>
  <c r="E1334" i="15"/>
  <c r="E1333" i="15"/>
  <c r="E1332" i="15"/>
  <c r="E1331" i="15"/>
  <c r="E1330" i="15"/>
  <c r="E1329" i="15"/>
  <c r="E1328" i="15"/>
  <c r="E1327" i="15"/>
  <c r="E1326" i="15"/>
  <c r="E1325" i="15"/>
  <c r="E1324" i="15"/>
  <c r="E1323" i="15"/>
  <c r="E1322" i="15"/>
  <c r="E1321" i="15"/>
  <c r="E1320" i="15"/>
  <c r="E1319" i="15"/>
  <c r="E1318" i="15"/>
  <c r="E1317" i="15"/>
  <c r="E1316" i="15"/>
  <c r="E1315" i="15"/>
  <c r="E1314" i="15"/>
  <c r="E1313" i="15"/>
  <c r="E1312" i="15"/>
  <c r="E1311" i="15"/>
  <c r="E1310" i="15"/>
  <c r="E1309" i="15"/>
  <c r="E1308" i="15"/>
  <c r="E1307" i="15"/>
  <c r="E1306" i="15"/>
  <c r="E1305" i="15"/>
  <c r="E1304" i="15"/>
  <c r="E1303" i="15"/>
  <c r="E1302" i="15"/>
  <c r="E1301" i="15"/>
  <c r="E1300" i="15"/>
  <c r="E1299" i="15"/>
  <c r="E1298" i="15"/>
  <c r="E1297" i="15"/>
  <c r="E1296" i="15"/>
  <c r="E1295" i="15"/>
  <c r="E1294" i="15"/>
  <c r="E1293" i="15"/>
  <c r="E1292" i="15"/>
  <c r="E1291" i="15"/>
  <c r="E1290" i="15"/>
  <c r="E1289" i="15"/>
  <c r="E1288" i="15"/>
  <c r="E1287" i="15"/>
  <c r="E1286" i="15"/>
  <c r="E1285" i="15"/>
  <c r="E1284" i="15"/>
  <c r="E1283" i="15"/>
  <c r="E1282" i="15"/>
  <c r="E1281" i="15"/>
  <c r="E1280" i="15"/>
  <c r="E1279" i="15"/>
  <c r="E1278" i="15"/>
  <c r="E1277" i="15"/>
  <c r="E1276" i="15"/>
  <c r="E1275" i="15"/>
  <c r="E1274" i="15"/>
  <c r="E1273" i="15"/>
  <c r="E1272" i="15"/>
  <c r="E1271" i="15"/>
  <c r="E1270" i="15"/>
  <c r="E1269" i="15"/>
  <c r="E1268" i="15"/>
  <c r="E1267" i="15"/>
  <c r="E1266" i="15"/>
  <c r="E1265" i="15"/>
  <c r="E1264" i="15"/>
  <c r="E1263" i="15"/>
  <c r="E1262" i="15"/>
  <c r="E1261" i="15"/>
  <c r="E1260" i="15"/>
  <c r="E1259" i="15"/>
  <c r="E1258" i="15"/>
  <c r="E1257" i="15"/>
  <c r="E1256" i="15"/>
  <c r="E1255" i="15"/>
  <c r="E1254" i="15"/>
  <c r="E1253" i="15"/>
  <c r="E1252" i="15"/>
  <c r="E1251" i="15"/>
  <c r="E1250" i="15"/>
  <c r="E1249" i="15"/>
  <c r="E1248" i="15"/>
  <c r="E1247" i="15"/>
  <c r="E1246" i="15"/>
  <c r="E1245" i="15"/>
  <c r="E1244" i="15"/>
  <c r="E1243" i="15"/>
  <c r="E1242" i="15"/>
  <c r="E1241" i="15"/>
  <c r="E1240" i="15"/>
  <c r="E1239" i="15"/>
  <c r="E1238" i="15"/>
  <c r="E1237" i="15"/>
  <c r="E1236" i="15"/>
  <c r="E1235" i="15"/>
  <c r="E1234" i="15"/>
  <c r="E1233" i="15"/>
  <c r="E1232" i="15"/>
  <c r="E1231" i="15"/>
  <c r="E1230" i="15"/>
  <c r="E1229" i="15"/>
  <c r="E1228" i="15"/>
  <c r="E1227" i="15"/>
  <c r="E1226" i="15"/>
  <c r="E1225" i="15"/>
  <c r="E1224" i="15"/>
  <c r="E1223" i="15"/>
  <c r="E1222" i="15"/>
  <c r="E1221" i="15"/>
  <c r="E1220" i="15"/>
  <c r="E1219" i="15"/>
  <c r="E1218" i="15"/>
  <c r="E1217" i="15"/>
  <c r="E1216" i="15"/>
  <c r="E1215" i="15"/>
  <c r="E1214" i="15"/>
  <c r="E1213" i="15"/>
  <c r="E1212" i="15"/>
  <c r="E1211" i="15"/>
  <c r="E1210" i="15"/>
  <c r="E1209" i="15"/>
  <c r="E1208" i="15"/>
  <c r="E1207" i="15"/>
  <c r="E1206" i="15"/>
  <c r="E1205" i="15"/>
  <c r="E1204" i="15"/>
  <c r="E1203" i="15"/>
  <c r="E1202" i="15"/>
  <c r="E1201" i="15"/>
  <c r="E1200" i="15"/>
  <c r="E1199" i="15"/>
  <c r="E1198" i="15"/>
  <c r="E1197" i="15"/>
  <c r="E1196" i="15"/>
  <c r="E1195" i="15"/>
  <c r="E1194" i="15"/>
  <c r="E1193" i="15"/>
  <c r="E1192" i="15"/>
  <c r="E1191" i="15"/>
  <c r="E1190" i="15"/>
  <c r="E1189" i="15"/>
  <c r="E1188" i="15"/>
  <c r="E1187" i="15"/>
  <c r="E1186" i="15"/>
  <c r="E1185" i="15"/>
  <c r="E1184" i="15"/>
  <c r="E1183" i="15"/>
  <c r="E1182" i="15"/>
  <c r="E1181" i="15"/>
  <c r="E1180" i="15"/>
  <c r="E1179" i="15"/>
  <c r="E1178" i="15"/>
  <c r="E1177" i="15"/>
  <c r="E1176" i="15"/>
  <c r="E1175" i="15"/>
  <c r="E1174" i="15"/>
  <c r="E1173" i="15"/>
  <c r="E1172" i="15"/>
  <c r="E1171" i="15"/>
  <c r="E1170" i="15"/>
  <c r="E1169" i="15"/>
  <c r="E1168" i="15"/>
  <c r="E1167" i="15"/>
  <c r="E1166" i="15"/>
  <c r="E1165" i="15"/>
  <c r="E1164" i="15"/>
  <c r="E1163" i="15"/>
  <c r="E1162" i="15"/>
  <c r="E1161" i="15"/>
  <c r="E1160" i="15"/>
  <c r="E1159" i="15"/>
  <c r="E1158" i="15"/>
  <c r="E1157" i="15"/>
  <c r="E1156" i="15"/>
  <c r="E1155" i="15"/>
  <c r="E1154" i="15"/>
  <c r="E1153" i="15"/>
  <c r="E1152" i="15"/>
  <c r="E1151" i="15"/>
  <c r="E1150" i="15"/>
  <c r="E1149" i="15"/>
  <c r="E1148" i="15"/>
  <c r="E1147" i="15"/>
  <c r="E1146" i="15"/>
  <c r="E1145" i="15"/>
  <c r="E1144" i="15"/>
  <c r="E1143" i="15"/>
  <c r="E1142" i="15"/>
  <c r="E1141" i="15"/>
  <c r="E1140" i="15"/>
  <c r="E1139" i="15"/>
  <c r="E1138" i="15"/>
  <c r="E1137" i="15"/>
  <c r="E1136" i="15"/>
  <c r="E1135" i="15"/>
  <c r="E1134" i="15"/>
  <c r="E1133" i="15"/>
  <c r="E1132" i="15"/>
  <c r="E1131" i="15"/>
  <c r="E1130" i="15"/>
  <c r="E1129" i="15"/>
  <c r="E1128" i="15"/>
  <c r="E1127" i="15"/>
  <c r="E1126" i="15"/>
  <c r="E1125" i="15"/>
  <c r="E1124" i="15"/>
  <c r="E1123" i="15"/>
  <c r="E1122" i="15"/>
  <c r="E1121" i="15"/>
  <c r="E1120" i="15"/>
  <c r="E1119" i="15"/>
  <c r="E1118" i="15"/>
  <c r="E1117" i="15"/>
  <c r="E1116" i="15"/>
  <c r="E1115" i="15"/>
  <c r="E1114" i="15"/>
  <c r="E1113" i="15"/>
  <c r="E1112" i="15"/>
  <c r="E1111" i="15"/>
  <c r="E1110" i="15"/>
  <c r="E1109" i="15"/>
  <c r="E1108" i="15"/>
  <c r="E1107" i="15"/>
  <c r="E1106" i="15"/>
  <c r="E1105" i="15"/>
  <c r="E1104" i="15"/>
  <c r="E1103" i="15"/>
  <c r="E1102" i="15"/>
  <c r="E1101" i="15"/>
  <c r="E1100" i="15"/>
  <c r="E1099" i="15"/>
  <c r="E1098" i="15"/>
  <c r="E1097" i="15"/>
  <c r="E1096" i="15"/>
  <c r="E1095" i="15"/>
  <c r="E1094" i="15"/>
  <c r="E1093" i="15"/>
  <c r="E1092" i="15"/>
  <c r="E1091" i="15"/>
  <c r="E1090" i="15"/>
  <c r="E1089" i="15"/>
  <c r="E1088" i="15"/>
  <c r="E1087" i="15"/>
  <c r="E1086" i="15"/>
  <c r="E1085" i="15"/>
  <c r="E1084" i="15"/>
  <c r="E1083" i="15"/>
  <c r="E1082" i="15"/>
  <c r="E1081" i="15"/>
  <c r="E1080" i="15"/>
  <c r="E1079" i="15"/>
  <c r="E1078" i="15"/>
  <c r="E1077" i="15"/>
  <c r="E1076" i="15"/>
  <c r="E1075" i="15"/>
  <c r="E1074" i="15"/>
  <c r="E1073" i="15"/>
  <c r="E1072" i="15"/>
  <c r="E1071" i="15"/>
  <c r="E1070" i="15"/>
  <c r="E1069" i="15"/>
  <c r="E1068" i="15"/>
  <c r="E1067" i="15"/>
  <c r="E1066" i="15"/>
  <c r="E1065" i="15"/>
  <c r="E1064" i="15"/>
  <c r="E1063" i="15"/>
  <c r="E1062" i="15"/>
  <c r="E1061" i="15"/>
  <c r="E1060" i="15"/>
  <c r="E1059" i="15"/>
  <c r="E1058" i="15"/>
  <c r="E1057" i="15"/>
  <c r="E1056" i="15"/>
  <c r="E1055" i="15"/>
  <c r="E1054" i="15"/>
  <c r="E1053" i="15"/>
  <c r="E1052" i="15"/>
  <c r="E1051" i="15"/>
  <c r="E1050" i="15"/>
  <c r="E1049" i="15"/>
  <c r="E1048" i="15"/>
  <c r="E1047" i="15"/>
  <c r="E1046" i="15"/>
  <c r="E1045" i="15"/>
  <c r="E1044" i="15"/>
  <c r="E1043" i="15"/>
  <c r="E1042" i="15"/>
  <c r="E1041" i="15"/>
  <c r="E1040" i="15"/>
  <c r="E1039" i="15"/>
  <c r="E1038" i="15"/>
  <c r="E1037" i="15"/>
  <c r="E1036" i="15"/>
  <c r="E1035" i="15"/>
  <c r="E1034" i="15"/>
  <c r="E1033" i="15"/>
  <c r="E1032" i="15"/>
  <c r="E1031" i="15"/>
  <c r="E1030" i="15"/>
  <c r="E1029" i="15"/>
  <c r="E1028" i="15"/>
  <c r="E1027" i="15"/>
  <c r="E1026" i="15"/>
  <c r="E1025" i="15"/>
  <c r="E1024" i="15"/>
  <c r="E1023" i="15"/>
  <c r="E1022" i="15"/>
  <c r="E1021" i="15"/>
  <c r="E1020" i="15"/>
  <c r="E1019" i="15"/>
  <c r="E1018" i="15"/>
  <c r="E1017" i="15"/>
  <c r="E1016" i="15"/>
  <c r="E1015" i="15"/>
  <c r="E1014" i="15"/>
  <c r="E1013" i="15"/>
  <c r="E1012" i="15"/>
  <c r="E1011" i="15"/>
  <c r="E1010" i="15"/>
  <c r="E1009" i="15"/>
  <c r="E1008" i="15"/>
  <c r="E1007" i="15"/>
  <c r="E1006" i="15"/>
  <c r="E1005" i="15"/>
  <c r="E1004" i="15"/>
  <c r="E1003" i="15"/>
  <c r="E1002" i="15"/>
  <c r="E1001" i="15"/>
  <c r="E1000" i="15"/>
  <c r="E999" i="15"/>
  <c r="E998" i="15"/>
  <c r="E997" i="15"/>
  <c r="E996" i="15"/>
  <c r="E995" i="15"/>
  <c r="E994" i="15"/>
  <c r="E993" i="15"/>
  <c r="E992" i="15"/>
  <c r="E991" i="15"/>
  <c r="E990" i="15"/>
  <c r="E989" i="15"/>
  <c r="E988" i="15"/>
  <c r="E987" i="15"/>
  <c r="E986" i="15"/>
  <c r="E985" i="15"/>
  <c r="E984" i="15"/>
  <c r="E983" i="15"/>
  <c r="E982" i="15"/>
  <c r="E981" i="15"/>
  <c r="E980" i="15"/>
  <c r="E979" i="15"/>
  <c r="E978" i="15"/>
  <c r="E977" i="15"/>
  <c r="E976" i="15"/>
  <c r="E975" i="15"/>
  <c r="E974" i="15"/>
  <c r="E973" i="15"/>
  <c r="E972" i="15"/>
  <c r="E971" i="15"/>
  <c r="E970" i="15"/>
  <c r="E969" i="15"/>
  <c r="E968" i="15"/>
  <c r="E967" i="15"/>
  <c r="E966" i="15"/>
  <c r="E965" i="15"/>
  <c r="E964" i="15"/>
  <c r="E963" i="15"/>
  <c r="E962" i="15"/>
  <c r="E961" i="15"/>
  <c r="E960" i="15"/>
  <c r="E959" i="15"/>
  <c r="E958" i="15"/>
  <c r="E957" i="15"/>
  <c r="E956" i="15"/>
  <c r="E955" i="15"/>
  <c r="E954" i="15"/>
  <c r="E953" i="15"/>
  <c r="E952" i="15"/>
  <c r="E951" i="15"/>
  <c r="E950" i="15"/>
  <c r="E949" i="15"/>
  <c r="E948" i="15"/>
  <c r="E947" i="15"/>
  <c r="E946" i="15"/>
  <c r="E945" i="15"/>
  <c r="E944" i="15"/>
  <c r="E943" i="15"/>
  <c r="E942" i="15"/>
  <c r="E941" i="15"/>
  <c r="E940" i="15"/>
  <c r="E939" i="15"/>
  <c r="E938" i="15"/>
  <c r="E937" i="15"/>
  <c r="E936" i="15"/>
  <c r="E935" i="15"/>
  <c r="E934" i="15"/>
  <c r="E933" i="15"/>
  <c r="E932" i="15"/>
  <c r="E931" i="15"/>
  <c r="E930" i="15"/>
  <c r="E929" i="15"/>
  <c r="E928" i="15"/>
  <c r="E927" i="15"/>
  <c r="E926" i="15"/>
  <c r="E925" i="15"/>
  <c r="E924" i="15"/>
  <c r="E923" i="15"/>
  <c r="E922" i="15"/>
  <c r="E921" i="15"/>
  <c r="E920" i="15"/>
  <c r="E919" i="15"/>
  <c r="E918" i="15"/>
  <c r="E917" i="15"/>
  <c r="E916" i="15"/>
  <c r="E915" i="15"/>
  <c r="E914" i="15"/>
  <c r="E913" i="15"/>
  <c r="E912" i="15"/>
  <c r="E911" i="15"/>
  <c r="E910" i="15"/>
  <c r="E909" i="15"/>
  <c r="E908" i="15"/>
  <c r="E907" i="15"/>
  <c r="E906" i="15"/>
  <c r="E905" i="15"/>
  <c r="E904" i="15"/>
  <c r="E903" i="15"/>
  <c r="E902" i="15"/>
  <c r="E901" i="15"/>
  <c r="E900" i="15"/>
  <c r="E899" i="15"/>
  <c r="E898" i="15"/>
  <c r="E897" i="15"/>
  <c r="E896" i="15"/>
  <c r="E895" i="15"/>
  <c r="E894" i="15"/>
  <c r="E893" i="15"/>
  <c r="E892" i="15"/>
  <c r="E891" i="15"/>
  <c r="E890" i="15"/>
  <c r="E889" i="15"/>
  <c r="E888" i="15"/>
  <c r="E887" i="15"/>
  <c r="E886" i="15"/>
  <c r="E885" i="15"/>
  <c r="E884" i="15"/>
  <c r="E883" i="15"/>
  <c r="E882" i="15"/>
  <c r="E881" i="15"/>
  <c r="E880" i="15"/>
  <c r="E879" i="15"/>
  <c r="E878" i="15"/>
  <c r="E877" i="15"/>
  <c r="E876" i="15"/>
  <c r="E875" i="15"/>
  <c r="E874" i="15"/>
  <c r="E873" i="15"/>
  <c r="E872" i="15"/>
  <c r="E871" i="15"/>
  <c r="E870" i="15"/>
  <c r="E869" i="15"/>
  <c r="E868" i="15"/>
  <c r="E867" i="15"/>
  <c r="E866" i="15"/>
  <c r="E865" i="15"/>
  <c r="E864" i="15"/>
  <c r="E863" i="15"/>
  <c r="E862" i="15"/>
  <c r="E861" i="15"/>
  <c r="E860" i="15"/>
  <c r="E859" i="15"/>
  <c r="E858" i="15"/>
  <c r="E857" i="15"/>
  <c r="E856" i="15"/>
  <c r="E855" i="15"/>
  <c r="E854" i="15"/>
  <c r="E853" i="15"/>
  <c r="E852" i="15"/>
  <c r="E851" i="15"/>
  <c r="E850" i="15"/>
  <c r="E849" i="15"/>
  <c r="E848" i="15"/>
  <c r="E847" i="15"/>
  <c r="E846" i="15"/>
  <c r="E845" i="15"/>
  <c r="E844" i="15"/>
  <c r="E843" i="15"/>
  <c r="E842" i="15"/>
  <c r="E841" i="15"/>
  <c r="E840" i="15"/>
  <c r="E839" i="15"/>
  <c r="E838" i="15"/>
  <c r="E837" i="15"/>
  <c r="E836" i="15"/>
  <c r="E835" i="15"/>
  <c r="E834" i="15"/>
  <c r="E833" i="15"/>
  <c r="E832" i="15"/>
  <c r="E831" i="15"/>
  <c r="E830" i="15"/>
  <c r="E829" i="15"/>
  <c r="E828" i="15"/>
  <c r="E827" i="15"/>
  <c r="E826" i="15"/>
  <c r="E825" i="15"/>
  <c r="E824" i="15"/>
  <c r="E823" i="15"/>
  <c r="E822" i="15"/>
  <c r="E821" i="15"/>
  <c r="E820" i="15"/>
  <c r="E819" i="15"/>
  <c r="E818" i="15"/>
  <c r="E817" i="15"/>
  <c r="E816" i="15"/>
  <c r="E815" i="15"/>
  <c r="E814" i="15"/>
  <c r="E813" i="15"/>
  <c r="E812" i="15"/>
  <c r="E811" i="15"/>
  <c r="E810" i="15"/>
  <c r="E809" i="15"/>
  <c r="E808" i="15"/>
  <c r="E807" i="15"/>
  <c r="E806" i="15"/>
  <c r="E805" i="15"/>
  <c r="E804" i="15"/>
  <c r="E803" i="15"/>
  <c r="E802" i="15"/>
  <c r="E801" i="15"/>
  <c r="E800" i="15"/>
  <c r="E799" i="15"/>
  <c r="E798" i="15"/>
  <c r="E797" i="15"/>
  <c r="E796" i="15"/>
  <c r="E795" i="15"/>
  <c r="E794" i="15"/>
  <c r="E793" i="15"/>
  <c r="E792" i="15"/>
  <c r="E791" i="15"/>
  <c r="E790" i="15"/>
  <c r="E789" i="15"/>
  <c r="E788" i="15"/>
  <c r="E787" i="15"/>
  <c r="E786" i="15"/>
  <c r="E785" i="15"/>
  <c r="E784" i="15"/>
  <c r="E783" i="15"/>
  <c r="E782" i="15"/>
  <c r="E781" i="15"/>
  <c r="E780" i="15"/>
  <c r="E779" i="15"/>
  <c r="E778" i="15"/>
  <c r="E777" i="15"/>
  <c r="E776" i="15"/>
  <c r="E775" i="15"/>
  <c r="E774" i="15"/>
  <c r="E773" i="15"/>
  <c r="E772" i="15"/>
  <c r="E771" i="15"/>
  <c r="E770" i="15"/>
  <c r="E769" i="15"/>
  <c r="E768" i="15"/>
  <c r="E767" i="15"/>
  <c r="E766" i="15"/>
  <c r="E765" i="15"/>
  <c r="E764" i="15"/>
  <c r="E763" i="15"/>
  <c r="E762" i="15"/>
  <c r="E761" i="15"/>
  <c r="E760" i="15"/>
  <c r="E759" i="15"/>
  <c r="E758" i="15"/>
  <c r="E757" i="15"/>
  <c r="E756" i="15"/>
  <c r="E755" i="15"/>
  <c r="E754" i="15"/>
  <c r="E753" i="15"/>
  <c r="E752" i="15"/>
  <c r="E751" i="15"/>
  <c r="E750" i="15"/>
  <c r="E749" i="15"/>
  <c r="E748" i="15"/>
  <c r="E747" i="15"/>
  <c r="E746" i="15"/>
  <c r="E745" i="15"/>
  <c r="E744" i="15"/>
  <c r="E743" i="15"/>
  <c r="E742" i="15"/>
  <c r="E741" i="15"/>
  <c r="E740" i="15"/>
  <c r="E739" i="15"/>
  <c r="E738" i="15"/>
  <c r="E737" i="15"/>
  <c r="E736" i="15"/>
  <c r="E735" i="15"/>
  <c r="E734" i="15"/>
  <c r="E733" i="15"/>
  <c r="E732" i="15"/>
  <c r="E731" i="15"/>
  <c r="E730" i="15"/>
  <c r="E729" i="15"/>
  <c r="E728" i="15"/>
  <c r="E727" i="15"/>
  <c r="E726" i="15"/>
  <c r="E725" i="15"/>
  <c r="E724" i="15"/>
  <c r="E723" i="15"/>
  <c r="E722" i="15"/>
  <c r="E721" i="15"/>
  <c r="E720" i="15"/>
  <c r="E719" i="15"/>
  <c r="E718" i="15"/>
  <c r="E717" i="15"/>
  <c r="E716" i="15"/>
  <c r="E715" i="15"/>
  <c r="E714" i="15"/>
  <c r="E713" i="15"/>
  <c r="E712" i="15"/>
  <c r="E711" i="15"/>
  <c r="E710" i="15"/>
  <c r="E709" i="15"/>
  <c r="E708" i="15"/>
  <c r="E707" i="15"/>
  <c r="E706" i="15"/>
  <c r="E705" i="15"/>
  <c r="E704" i="15"/>
  <c r="E703" i="15"/>
  <c r="E702" i="15"/>
  <c r="E701" i="15"/>
  <c r="E700" i="15"/>
  <c r="E699" i="15"/>
  <c r="E698" i="15"/>
  <c r="E697" i="15"/>
  <c r="E696" i="15"/>
  <c r="E695" i="15"/>
  <c r="E694" i="15"/>
  <c r="E693" i="15"/>
  <c r="E692" i="15"/>
  <c r="E691" i="15"/>
  <c r="E690" i="15"/>
  <c r="E689" i="15"/>
  <c r="E688" i="15"/>
  <c r="E687" i="15"/>
  <c r="E686" i="15"/>
  <c r="E685" i="15"/>
  <c r="E684" i="15"/>
  <c r="E683" i="15"/>
  <c r="E682" i="15"/>
  <c r="E681" i="15"/>
  <c r="E680" i="15"/>
  <c r="E679" i="15"/>
  <c r="E678" i="15"/>
  <c r="E677" i="15"/>
  <c r="E676" i="15"/>
  <c r="E675" i="15"/>
  <c r="E674" i="15"/>
  <c r="E673" i="15"/>
  <c r="E672" i="15"/>
  <c r="E671" i="15"/>
  <c r="E670" i="15"/>
  <c r="E669" i="15"/>
  <c r="E668" i="15"/>
  <c r="E667" i="15"/>
  <c r="E666" i="15"/>
  <c r="E665" i="15"/>
  <c r="E664" i="15"/>
  <c r="E663" i="15"/>
  <c r="E662" i="15"/>
  <c r="E661" i="15"/>
  <c r="E660" i="15"/>
  <c r="E659" i="15"/>
  <c r="E658" i="15"/>
  <c r="E657" i="15"/>
  <c r="E656" i="15"/>
  <c r="E655" i="15"/>
  <c r="E654" i="15"/>
  <c r="E653" i="15"/>
  <c r="E652" i="15"/>
  <c r="E651" i="15"/>
  <c r="E650" i="15"/>
  <c r="E649" i="15"/>
  <c r="E648" i="15"/>
  <c r="E647" i="15"/>
  <c r="E646" i="15"/>
  <c r="E645" i="15"/>
  <c r="E644" i="15"/>
  <c r="E643" i="15"/>
  <c r="E642" i="15"/>
  <c r="E641" i="15"/>
  <c r="E640" i="15"/>
  <c r="E639" i="15"/>
  <c r="E638" i="15"/>
  <c r="E637" i="15"/>
  <c r="E636" i="15"/>
  <c r="E635" i="15"/>
  <c r="E634" i="15"/>
  <c r="E633" i="15"/>
  <c r="E632" i="15"/>
  <c r="E631" i="15"/>
  <c r="E630" i="15"/>
  <c r="E629" i="15"/>
  <c r="E628" i="15"/>
  <c r="E627" i="15"/>
  <c r="E626" i="15"/>
  <c r="E625" i="15"/>
  <c r="E624" i="15"/>
  <c r="E623" i="15"/>
  <c r="E622" i="15"/>
  <c r="E621" i="15"/>
  <c r="E620" i="15"/>
  <c r="E619" i="15"/>
  <c r="E618" i="15"/>
  <c r="E617" i="15"/>
  <c r="E616" i="15"/>
  <c r="E615" i="15"/>
  <c r="E614" i="15"/>
  <c r="E613" i="15"/>
  <c r="E612" i="15"/>
  <c r="E611" i="15"/>
  <c r="E610" i="15"/>
  <c r="E609" i="15"/>
  <c r="E608" i="15"/>
  <c r="E607" i="15"/>
  <c r="E606" i="15"/>
  <c r="E605" i="15"/>
  <c r="E604" i="15"/>
  <c r="E603" i="15"/>
  <c r="E602" i="15"/>
  <c r="E601" i="15"/>
  <c r="E600" i="15"/>
  <c r="E599" i="15"/>
  <c r="E598" i="15"/>
  <c r="E597" i="15"/>
  <c r="E596" i="15"/>
  <c r="E595" i="15"/>
  <c r="E594" i="15"/>
  <c r="E593" i="15"/>
  <c r="E592" i="15"/>
  <c r="E591" i="15"/>
  <c r="E590" i="15"/>
  <c r="E589" i="15"/>
  <c r="E588" i="15"/>
  <c r="E587" i="15"/>
  <c r="E586" i="15"/>
  <c r="E585" i="15"/>
  <c r="E584" i="15"/>
  <c r="E583" i="15"/>
  <c r="E582" i="15"/>
  <c r="E581" i="15"/>
  <c r="E580" i="15"/>
  <c r="E579" i="15"/>
  <c r="E578" i="15"/>
  <c r="E577" i="15"/>
  <c r="E576" i="15"/>
  <c r="E575" i="15"/>
  <c r="E574" i="15"/>
  <c r="E573" i="15"/>
  <c r="E572" i="15"/>
  <c r="E571" i="15"/>
  <c r="E570" i="15"/>
  <c r="E569" i="15"/>
  <c r="E568" i="15"/>
  <c r="E567" i="15"/>
  <c r="E566" i="15"/>
  <c r="E565" i="15"/>
  <c r="E564" i="15"/>
  <c r="E563" i="15"/>
  <c r="E562" i="15"/>
  <c r="E561" i="15"/>
  <c r="E560" i="15"/>
  <c r="E559" i="15"/>
  <c r="E558" i="15"/>
  <c r="E557" i="15"/>
  <c r="E556" i="15"/>
  <c r="E555" i="15"/>
  <c r="E554" i="15"/>
  <c r="E553" i="15"/>
  <c r="E552" i="15"/>
  <c r="E551" i="15"/>
  <c r="E550" i="15"/>
  <c r="E549" i="15"/>
  <c r="E548" i="15"/>
  <c r="E547" i="15"/>
  <c r="E546" i="15"/>
  <c r="E545" i="15"/>
  <c r="E544" i="15"/>
  <c r="E543" i="15"/>
  <c r="E542" i="15"/>
  <c r="E541" i="15"/>
  <c r="E540" i="15"/>
  <c r="E539" i="15"/>
  <c r="E538" i="15"/>
  <c r="E537" i="15"/>
  <c r="E536" i="15"/>
  <c r="E535" i="15"/>
  <c r="E534" i="15"/>
  <c r="E533" i="15"/>
  <c r="E532" i="15"/>
  <c r="E531" i="15"/>
  <c r="E530" i="15"/>
  <c r="E529" i="15"/>
  <c r="E528" i="15"/>
  <c r="E527" i="15"/>
  <c r="E526" i="15"/>
  <c r="E525" i="15"/>
  <c r="E524" i="15"/>
  <c r="E523" i="15"/>
  <c r="E522" i="15"/>
  <c r="E521" i="15"/>
  <c r="E520" i="15"/>
  <c r="E519" i="15"/>
  <c r="E518" i="15"/>
  <c r="E517" i="15"/>
  <c r="E516" i="15"/>
  <c r="E515" i="15"/>
  <c r="E514" i="15"/>
  <c r="E513" i="15"/>
  <c r="E512" i="15"/>
  <c r="E511" i="15"/>
  <c r="E510" i="15"/>
  <c r="E509" i="15"/>
  <c r="E508" i="15"/>
  <c r="E507" i="15"/>
  <c r="E506" i="15"/>
  <c r="E505" i="15"/>
  <c r="E504" i="15"/>
  <c r="E503" i="15"/>
  <c r="E502" i="15"/>
  <c r="E501" i="15"/>
  <c r="E500" i="15"/>
  <c r="E499" i="15"/>
  <c r="E498" i="15"/>
  <c r="E497" i="15"/>
  <c r="E496" i="15"/>
  <c r="E495" i="15"/>
  <c r="E494" i="15"/>
  <c r="E493" i="15"/>
  <c r="E492" i="15"/>
  <c r="E491" i="15"/>
  <c r="E490" i="15"/>
  <c r="E489" i="15"/>
  <c r="E488" i="15"/>
  <c r="E487" i="15"/>
  <c r="E486" i="15"/>
  <c r="E485" i="15"/>
  <c r="E484" i="15"/>
  <c r="E483" i="15"/>
  <c r="E482" i="15"/>
  <c r="E481" i="15"/>
  <c r="E480" i="15"/>
  <c r="E479" i="15"/>
  <c r="E478" i="15"/>
  <c r="E477" i="15"/>
  <c r="E476" i="15"/>
  <c r="E475" i="15"/>
  <c r="E474" i="15"/>
  <c r="E473" i="15"/>
  <c r="E472" i="15"/>
  <c r="E471" i="15"/>
  <c r="E470" i="15"/>
  <c r="E469" i="15"/>
  <c r="E468" i="15"/>
  <c r="E467" i="15"/>
  <c r="E466" i="15"/>
  <c r="E465" i="15"/>
  <c r="E464" i="15"/>
  <c r="E463" i="15"/>
  <c r="E462" i="15"/>
  <c r="E461" i="15"/>
  <c r="E460" i="15"/>
  <c r="E459" i="15"/>
  <c r="E458" i="15"/>
  <c r="E457" i="15"/>
  <c r="E456" i="15"/>
  <c r="E455" i="15"/>
  <c r="E454" i="15"/>
  <c r="E453" i="15"/>
  <c r="E452" i="15"/>
  <c r="E451" i="15"/>
  <c r="E450" i="15"/>
  <c r="E449" i="15"/>
  <c r="E448" i="15"/>
  <c r="E447" i="15"/>
  <c r="E446" i="15"/>
  <c r="E445" i="15"/>
  <c r="E444" i="15"/>
  <c r="E443" i="15"/>
  <c r="E442" i="15"/>
  <c r="E441" i="15"/>
  <c r="E440" i="15"/>
  <c r="E439" i="15"/>
  <c r="E438" i="15"/>
  <c r="E437" i="15"/>
  <c r="E436" i="15"/>
  <c r="E435" i="15"/>
  <c r="E434" i="15"/>
  <c r="E433" i="15"/>
  <c r="E432" i="15"/>
  <c r="E431" i="15"/>
  <c r="E430" i="15"/>
  <c r="E429" i="15"/>
  <c r="E428" i="15"/>
  <c r="E427" i="15"/>
  <c r="E426" i="15"/>
  <c r="E425" i="15"/>
  <c r="E424" i="15"/>
  <c r="E423" i="15"/>
  <c r="E422" i="15"/>
  <c r="E421" i="15"/>
  <c r="E420" i="15"/>
  <c r="E419" i="15"/>
  <c r="E418" i="15"/>
  <c r="E417" i="15"/>
  <c r="E416" i="15"/>
  <c r="E415" i="15"/>
  <c r="E414" i="15"/>
  <c r="E413" i="15"/>
  <c r="E412" i="15"/>
  <c r="E411" i="15"/>
  <c r="E410" i="15"/>
  <c r="E409" i="15"/>
  <c r="E408" i="15"/>
  <c r="E407" i="15"/>
  <c r="E406" i="15"/>
  <c r="E405" i="15"/>
  <c r="E404" i="15"/>
  <c r="E403" i="15"/>
  <c r="E402" i="15"/>
  <c r="E401" i="15"/>
  <c r="E400" i="15"/>
  <c r="E399" i="15"/>
  <c r="E398" i="15"/>
  <c r="E397" i="15"/>
  <c r="E396" i="15"/>
  <c r="E395" i="15"/>
  <c r="E394" i="15"/>
  <c r="E393" i="15"/>
  <c r="E392" i="15"/>
  <c r="E391" i="15"/>
  <c r="E390" i="15"/>
  <c r="E389" i="15"/>
  <c r="E388" i="15"/>
  <c r="E387" i="15"/>
  <c r="E386" i="15"/>
  <c r="E385" i="15"/>
  <c r="E384" i="15"/>
  <c r="E383" i="15"/>
  <c r="E382" i="15"/>
  <c r="E381" i="15"/>
  <c r="E380" i="15"/>
  <c r="E379" i="15"/>
  <c r="E378" i="15"/>
  <c r="E377" i="15"/>
  <c r="E376" i="15"/>
  <c r="E375" i="15"/>
  <c r="E374" i="15"/>
  <c r="E373" i="15"/>
  <c r="E372" i="15"/>
  <c r="E371" i="15"/>
  <c r="E370" i="15"/>
  <c r="E369" i="15"/>
  <c r="E368" i="15"/>
  <c r="E367" i="15"/>
  <c r="E366" i="15"/>
  <c r="E365" i="15"/>
  <c r="E364" i="15"/>
  <c r="E363" i="15"/>
  <c r="E362" i="15"/>
  <c r="E361" i="15"/>
  <c r="E360" i="15"/>
  <c r="E359" i="15"/>
  <c r="E358" i="15"/>
  <c r="E357" i="15"/>
  <c r="E356" i="15"/>
  <c r="E355" i="15"/>
  <c r="E354" i="15"/>
  <c r="E353" i="15"/>
  <c r="E352" i="15"/>
  <c r="E351" i="15"/>
  <c r="E350" i="15"/>
  <c r="E349" i="15"/>
  <c r="E348" i="15"/>
  <c r="E347" i="15"/>
  <c r="E346" i="15"/>
  <c r="E345" i="15"/>
  <c r="E344" i="15"/>
  <c r="E343" i="15"/>
  <c r="E342" i="15"/>
  <c r="E341" i="15"/>
  <c r="E340" i="15"/>
  <c r="E339" i="15"/>
  <c r="E338" i="15"/>
  <c r="E337" i="15"/>
  <c r="E336" i="15"/>
  <c r="E335" i="15"/>
  <c r="E334" i="15"/>
  <c r="E333" i="15"/>
  <c r="E332" i="15"/>
  <c r="E331" i="15"/>
  <c r="E330" i="15"/>
  <c r="E329" i="15"/>
  <c r="E328" i="15"/>
  <c r="E327" i="15"/>
  <c r="E326" i="15"/>
  <c r="E325" i="15"/>
  <c r="E324" i="15"/>
  <c r="E323" i="15"/>
  <c r="E322" i="15"/>
  <c r="E321" i="15"/>
  <c r="E320" i="15"/>
  <c r="E319" i="15"/>
  <c r="E318" i="15"/>
  <c r="E317" i="15"/>
  <c r="E316" i="15"/>
  <c r="E315" i="15"/>
  <c r="E314" i="15"/>
  <c r="E313" i="15"/>
  <c r="E312" i="15"/>
  <c r="E311" i="15"/>
  <c r="E310" i="15"/>
  <c r="E309" i="15"/>
  <c r="E308" i="15"/>
  <c r="E307" i="15"/>
  <c r="E306" i="15"/>
  <c r="E305" i="15"/>
  <c r="E304" i="15"/>
  <c r="E303" i="15"/>
  <c r="E302" i="15"/>
  <c r="E301" i="15"/>
  <c r="E300" i="15"/>
  <c r="E299" i="15"/>
  <c r="E298" i="15"/>
  <c r="E297" i="15"/>
  <c r="E296" i="15"/>
  <c r="E295" i="15"/>
  <c r="E294" i="15"/>
  <c r="E293" i="15"/>
  <c r="E292" i="15"/>
  <c r="E291" i="15"/>
  <c r="E290" i="15"/>
  <c r="E289" i="15"/>
  <c r="E288" i="15"/>
  <c r="E287" i="15"/>
  <c r="E286" i="15"/>
  <c r="E285" i="15"/>
  <c r="E284" i="15"/>
  <c r="E283" i="15"/>
  <c r="E282" i="15"/>
  <c r="E281" i="15"/>
  <c r="E280" i="15"/>
  <c r="E279" i="15"/>
  <c r="E278" i="15"/>
  <c r="E277" i="15"/>
  <c r="E276" i="15"/>
  <c r="E275" i="15"/>
  <c r="E274" i="15"/>
  <c r="E273" i="15"/>
  <c r="E272" i="15"/>
  <c r="E271" i="15"/>
  <c r="E270" i="15"/>
  <c r="E269" i="15"/>
  <c r="E268" i="15"/>
  <c r="E267" i="15"/>
  <c r="E266" i="15"/>
  <c r="E265" i="15"/>
  <c r="E264" i="15"/>
  <c r="E263" i="15"/>
  <c r="E262" i="15"/>
  <c r="E261" i="15"/>
  <c r="E260" i="15"/>
  <c r="E259" i="15"/>
  <c r="E258" i="15"/>
  <c r="E257" i="15"/>
  <c r="E256" i="15"/>
  <c r="E255" i="15"/>
  <c r="E254" i="15"/>
  <c r="E253" i="15"/>
  <c r="E252" i="15"/>
  <c r="E251" i="15"/>
  <c r="E250" i="15"/>
  <c r="E249" i="15"/>
  <c r="E248" i="15"/>
  <c r="E247" i="15"/>
  <c r="E246" i="15"/>
  <c r="E245" i="15"/>
  <c r="E244" i="15"/>
  <c r="E243" i="15"/>
  <c r="E242" i="15"/>
  <c r="E241" i="15"/>
  <c r="E240" i="15"/>
  <c r="E239" i="15"/>
  <c r="E238" i="15"/>
  <c r="E237" i="15"/>
  <c r="E236" i="15"/>
  <c r="E235" i="15"/>
  <c r="E234" i="15"/>
  <c r="E233" i="15"/>
  <c r="E232" i="15"/>
  <c r="E231" i="15"/>
  <c r="E230" i="15"/>
  <c r="E229" i="15"/>
  <c r="E228" i="15"/>
  <c r="E227" i="15"/>
  <c r="E226" i="15"/>
  <c r="E225" i="15"/>
  <c r="E224" i="15"/>
  <c r="E223" i="15"/>
  <c r="E222" i="15"/>
  <c r="E221" i="15"/>
  <c r="E220" i="15"/>
  <c r="E219" i="15"/>
  <c r="E218" i="15"/>
  <c r="E217" i="15"/>
  <c r="E216" i="15"/>
  <c r="E215" i="15"/>
  <c r="E214" i="15"/>
  <c r="E213" i="15"/>
  <c r="E212" i="15"/>
  <c r="E211" i="15"/>
  <c r="E210" i="15"/>
  <c r="E209" i="15"/>
  <c r="E208" i="15"/>
  <c r="E207" i="15"/>
  <c r="E206" i="15"/>
  <c r="E205" i="15"/>
  <c r="E204" i="15"/>
  <c r="E203" i="15"/>
  <c r="E202" i="15"/>
  <c r="E201" i="15"/>
  <c r="E200" i="15"/>
  <c r="E199" i="15"/>
  <c r="E198" i="15"/>
  <c r="E197" i="15"/>
  <c r="E196" i="15"/>
  <c r="E195" i="15"/>
  <c r="E194" i="15"/>
  <c r="E193" i="15"/>
  <c r="E192" i="15"/>
  <c r="E191" i="15"/>
  <c r="E190" i="15"/>
  <c r="E189" i="15"/>
  <c r="E188" i="15"/>
  <c r="E187" i="15"/>
  <c r="E186" i="15"/>
  <c r="E185" i="15"/>
  <c r="E184" i="15"/>
  <c r="E183" i="15"/>
  <c r="E182" i="15"/>
  <c r="E181" i="15"/>
  <c r="E180" i="15"/>
  <c r="E179" i="15"/>
  <c r="E178" i="15"/>
  <c r="E177" i="15"/>
  <c r="E176" i="15"/>
  <c r="E175" i="15"/>
  <c r="E174" i="15"/>
  <c r="E173" i="15"/>
  <c r="E172" i="15"/>
  <c r="E171" i="15"/>
  <c r="E170" i="15"/>
  <c r="E169" i="15"/>
  <c r="E168" i="15"/>
  <c r="E167" i="15"/>
  <c r="E166" i="15"/>
  <c r="E165" i="15"/>
  <c r="E164" i="15"/>
  <c r="E163" i="15"/>
  <c r="E162" i="15"/>
  <c r="E161" i="15"/>
  <c r="E160" i="15"/>
  <c r="E159" i="15"/>
  <c r="E158" i="15"/>
  <c r="E157" i="15"/>
  <c r="E156" i="15"/>
  <c r="E155" i="15"/>
  <c r="E154" i="15"/>
  <c r="E153" i="15"/>
  <c r="E152" i="15"/>
  <c r="E151" i="15"/>
  <c r="E150" i="15"/>
  <c r="E149" i="15"/>
  <c r="E148" i="15"/>
  <c r="E147" i="15"/>
  <c r="E146" i="15"/>
  <c r="E145" i="15"/>
  <c r="E144" i="15"/>
  <c r="E143" i="15"/>
  <c r="E142" i="15"/>
  <c r="E141" i="15"/>
  <c r="E140" i="15"/>
  <c r="E139" i="15"/>
  <c r="E138" i="15"/>
  <c r="E137" i="15"/>
  <c r="E136" i="15"/>
  <c r="E135" i="15"/>
  <c r="E134" i="15"/>
  <c r="E133" i="15"/>
  <c r="E132" i="15"/>
  <c r="E131" i="15"/>
  <c r="E130" i="15"/>
  <c r="E129" i="15"/>
  <c r="E128" i="15"/>
  <c r="E127" i="15"/>
  <c r="E126" i="15"/>
  <c r="E125" i="15"/>
  <c r="E124" i="15"/>
  <c r="E123" i="15"/>
  <c r="E122" i="15"/>
  <c r="E121" i="15"/>
  <c r="E120" i="15"/>
  <c r="E119" i="15"/>
  <c r="E118" i="15"/>
  <c r="E117" i="15"/>
  <c r="E116" i="15"/>
  <c r="E115" i="15"/>
  <c r="E114" i="15"/>
  <c r="E113" i="15"/>
  <c r="E112" i="15"/>
  <c r="E111" i="15"/>
  <c r="E110" i="15"/>
  <c r="E109" i="15"/>
  <c r="E108" i="15"/>
  <c r="E107" i="15"/>
  <c r="E106" i="15"/>
  <c r="E105" i="15"/>
  <c r="E104" i="15"/>
  <c r="E103" i="15"/>
  <c r="E102" i="15"/>
  <c r="E101" i="15"/>
  <c r="E100" i="15"/>
  <c r="E99" i="15"/>
  <c r="E98" i="15"/>
  <c r="E97" i="15"/>
  <c r="E96" i="15"/>
  <c r="E95" i="15"/>
  <c r="E94" i="15"/>
  <c r="E93" i="15"/>
  <c r="E92" i="15"/>
  <c r="E91" i="15"/>
  <c r="E90" i="15"/>
  <c r="E89" i="15"/>
  <c r="E88" i="15"/>
  <c r="E87" i="15"/>
  <c r="E86" i="15"/>
  <c r="E85" i="15"/>
  <c r="E84" i="15"/>
  <c r="E83" i="15"/>
  <c r="E82" i="15"/>
  <c r="E81" i="15"/>
  <c r="E80" i="15"/>
  <c r="E79" i="15"/>
  <c r="E78" i="15"/>
  <c r="E77" i="15"/>
  <c r="E76" i="15"/>
  <c r="E75" i="15"/>
  <c r="E74" i="15"/>
  <c r="E73" i="15"/>
  <c r="E72" i="15"/>
  <c r="E71" i="15"/>
  <c r="E70" i="15"/>
  <c r="E69" i="15"/>
  <c r="E68" i="15"/>
  <c r="E67" i="15"/>
  <c r="E66" i="15"/>
  <c r="E65" i="15"/>
  <c r="E64" i="15"/>
  <c r="E63" i="15"/>
  <c r="E62" i="15"/>
  <c r="E61" i="15"/>
  <c r="E60" i="15"/>
  <c r="E59" i="15"/>
  <c r="E58" i="15"/>
  <c r="E57" i="15"/>
  <c r="E56" i="15"/>
  <c r="E55" i="15"/>
  <c r="E54" i="15"/>
  <c r="E53" i="15"/>
  <c r="E52" i="15"/>
  <c r="E51" i="15"/>
  <c r="E50" i="15"/>
  <c r="E49" i="15"/>
  <c r="E48" i="15"/>
  <c r="E47" i="15"/>
  <c r="E46" i="15"/>
  <c r="E45" i="15"/>
  <c r="E44" i="15"/>
  <c r="E43" i="15"/>
  <c r="E42" i="15"/>
  <c r="E41" i="15"/>
  <c r="E40" i="15"/>
  <c r="E39" i="15"/>
  <c r="E38" i="15"/>
  <c r="E37" i="15"/>
  <c r="E36" i="15"/>
  <c r="E35" i="15"/>
  <c r="E34" i="15"/>
  <c r="E33" i="15"/>
  <c r="E32" i="15"/>
  <c r="E31" i="15"/>
  <c r="E30" i="15"/>
  <c r="E29" i="15"/>
  <c r="E28" i="15"/>
  <c r="E27" i="15"/>
  <c r="E26" i="15"/>
  <c r="E25" i="15"/>
  <c r="E24" i="15"/>
  <c r="E23" i="15"/>
  <c r="E22" i="15"/>
  <c r="E21" i="15"/>
  <c r="E20" i="15"/>
  <c r="E19" i="15"/>
  <c r="E18" i="15"/>
  <c r="E17" i="15"/>
  <c r="E16" i="15"/>
  <c r="E15" i="15"/>
  <c r="E14" i="15"/>
  <c r="E13" i="15"/>
  <c r="E12" i="15"/>
  <c r="E11" i="15"/>
  <c r="E10" i="15"/>
  <c r="C10008" i="15"/>
  <c r="C10007" i="15"/>
  <c r="C10006" i="15"/>
  <c r="C10005" i="15"/>
  <c r="C10004" i="15"/>
  <c r="C10003" i="15"/>
  <c r="C10002" i="15"/>
  <c r="C10001" i="15"/>
  <c r="C10000" i="15"/>
  <c r="C9999" i="15"/>
  <c r="C9998" i="15"/>
  <c r="C9997" i="15"/>
  <c r="C9996" i="15"/>
  <c r="C9995" i="15"/>
  <c r="C9994" i="15"/>
  <c r="C9993" i="15"/>
  <c r="C9992" i="15"/>
  <c r="C9991" i="15"/>
  <c r="C9990" i="15"/>
  <c r="C9989" i="15"/>
  <c r="C9988" i="15"/>
  <c r="C9987" i="15"/>
  <c r="C9986" i="15"/>
  <c r="C9985" i="15"/>
  <c r="C9984" i="15"/>
  <c r="C9983" i="15"/>
  <c r="C9982" i="15"/>
  <c r="C9981" i="15"/>
  <c r="C9980" i="15"/>
  <c r="C9979" i="15"/>
  <c r="C9978" i="15"/>
  <c r="C9977" i="15"/>
  <c r="C9976" i="15"/>
  <c r="C9975" i="15"/>
  <c r="C9974" i="15"/>
  <c r="C9973" i="15"/>
  <c r="C9972" i="15"/>
  <c r="C9971" i="15"/>
  <c r="C9970" i="15"/>
  <c r="C9969" i="15"/>
  <c r="C9968" i="15"/>
  <c r="C9967" i="15"/>
  <c r="C9966" i="15"/>
  <c r="C9965" i="15"/>
  <c r="C9964" i="15"/>
  <c r="C9963" i="15"/>
  <c r="C9962" i="15"/>
  <c r="C9961" i="15"/>
  <c r="C9960" i="15"/>
  <c r="C9959" i="15"/>
  <c r="C9958" i="15"/>
  <c r="C9957" i="15"/>
  <c r="C9956" i="15"/>
  <c r="C9955" i="15"/>
  <c r="C9954" i="15"/>
  <c r="C9953" i="15"/>
  <c r="C9952" i="15"/>
  <c r="C9951" i="15"/>
  <c r="C9950" i="15"/>
  <c r="C9949" i="15"/>
  <c r="C9948" i="15"/>
  <c r="C9947" i="15"/>
  <c r="C9946" i="15"/>
  <c r="C9945" i="15"/>
  <c r="C9944" i="15"/>
  <c r="C9943" i="15"/>
  <c r="C9942" i="15"/>
  <c r="C9941" i="15"/>
  <c r="C9940" i="15"/>
  <c r="C9939" i="15"/>
  <c r="C9938" i="15"/>
  <c r="C9937" i="15"/>
  <c r="C9936" i="15"/>
  <c r="C9935" i="15"/>
  <c r="C9934" i="15"/>
  <c r="C9933" i="15"/>
  <c r="C9932" i="15"/>
  <c r="C9931" i="15"/>
  <c r="C9930" i="15"/>
  <c r="C9929" i="15"/>
  <c r="C9928" i="15"/>
  <c r="C9927" i="15"/>
  <c r="C9926" i="15"/>
  <c r="C9925" i="15"/>
  <c r="C9924" i="15"/>
  <c r="C9923" i="15"/>
  <c r="C9922" i="15"/>
  <c r="C9921" i="15"/>
  <c r="C9920" i="15"/>
  <c r="C9919" i="15"/>
  <c r="C9918" i="15"/>
  <c r="C9917" i="15"/>
  <c r="C9916" i="15"/>
  <c r="C9915" i="15"/>
  <c r="C9914" i="15"/>
  <c r="C9913" i="15"/>
  <c r="C9912" i="15"/>
  <c r="C9911" i="15"/>
  <c r="C9910" i="15"/>
  <c r="C9909" i="15"/>
  <c r="C9908" i="15"/>
  <c r="C9907" i="15"/>
  <c r="C9906" i="15"/>
  <c r="C9905" i="15"/>
  <c r="C9904" i="15"/>
  <c r="C9903" i="15"/>
  <c r="C9902" i="15"/>
  <c r="C9901" i="15"/>
  <c r="C9900" i="15"/>
  <c r="C9899" i="15"/>
  <c r="C9898" i="15"/>
  <c r="C9897" i="15"/>
  <c r="C9896" i="15"/>
  <c r="C9895" i="15"/>
  <c r="C9894" i="15"/>
  <c r="C9893" i="15"/>
  <c r="C9892" i="15"/>
  <c r="C9891" i="15"/>
  <c r="C9890" i="15"/>
  <c r="C9889" i="15"/>
  <c r="C9888" i="15"/>
  <c r="C9887" i="15"/>
  <c r="C9886" i="15"/>
  <c r="C9885" i="15"/>
  <c r="C9884" i="15"/>
  <c r="C9883" i="15"/>
  <c r="C9882" i="15"/>
  <c r="C9881" i="15"/>
  <c r="C9880" i="15"/>
  <c r="C9879" i="15"/>
  <c r="C9878" i="15"/>
  <c r="C9877" i="15"/>
  <c r="C9876" i="15"/>
  <c r="C9875" i="15"/>
  <c r="C9874" i="15"/>
  <c r="C9873" i="15"/>
  <c r="C9872" i="15"/>
  <c r="C9871" i="15"/>
  <c r="C9870" i="15"/>
  <c r="C9869" i="15"/>
  <c r="C9868" i="15"/>
  <c r="C9867" i="15"/>
  <c r="C9866" i="15"/>
  <c r="C9865" i="15"/>
  <c r="C9864" i="15"/>
  <c r="C9863" i="15"/>
  <c r="C9862" i="15"/>
  <c r="C9861" i="15"/>
  <c r="C9860" i="15"/>
  <c r="C9859" i="15"/>
  <c r="C9858" i="15"/>
  <c r="C9857" i="15"/>
  <c r="C9856" i="15"/>
  <c r="C9855" i="15"/>
  <c r="C9854" i="15"/>
  <c r="C9853" i="15"/>
  <c r="C9852" i="15"/>
  <c r="C9851" i="15"/>
  <c r="C9850" i="15"/>
  <c r="C9849" i="15"/>
  <c r="C9848" i="15"/>
  <c r="C9847" i="15"/>
  <c r="C9846" i="15"/>
  <c r="C9845" i="15"/>
  <c r="C9844" i="15"/>
  <c r="C9843" i="15"/>
  <c r="C9842" i="15"/>
  <c r="C9841" i="15"/>
  <c r="C9840" i="15"/>
  <c r="C9839" i="15"/>
  <c r="C9838" i="15"/>
  <c r="C9837" i="15"/>
  <c r="C9836" i="15"/>
  <c r="C9835" i="15"/>
  <c r="C9834" i="15"/>
  <c r="C9833" i="15"/>
  <c r="C9832" i="15"/>
  <c r="C9831" i="15"/>
  <c r="C9830" i="15"/>
  <c r="C9829" i="15"/>
  <c r="C9828" i="15"/>
  <c r="C9827" i="15"/>
  <c r="C9826" i="15"/>
  <c r="C9825" i="15"/>
  <c r="C9824" i="15"/>
  <c r="C9823" i="15"/>
  <c r="C9822" i="15"/>
  <c r="C9821" i="15"/>
  <c r="C9820" i="15"/>
  <c r="C9819" i="15"/>
  <c r="C9818" i="15"/>
  <c r="C9817" i="15"/>
  <c r="C9816" i="15"/>
  <c r="C9815" i="15"/>
  <c r="C9814" i="15"/>
  <c r="C9813" i="15"/>
  <c r="C9812" i="15"/>
  <c r="C9811" i="15"/>
  <c r="C9810" i="15"/>
  <c r="C9809" i="15"/>
  <c r="C9808" i="15"/>
  <c r="C9807" i="15"/>
  <c r="C9806" i="15"/>
  <c r="C9805" i="15"/>
  <c r="C9804" i="15"/>
  <c r="C9803" i="15"/>
  <c r="C9802" i="15"/>
  <c r="C9801" i="15"/>
  <c r="C9800" i="15"/>
  <c r="C9799" i="15"/>
  <c r="C9798" i="15"/>
  <c r="C9797" i="15"/>
  <c r="C9796" i="15"/>
  <c r="C9795" i="15"/>
  <c r="C9794" i="15"/>
  <c r="C9793" i="15"/>
  <c r="C9792" i="15"/>
  <c r="C9791" i="15"/>
  <c r="C9790" i="15"/>
  <c r="C9789" i="15"/>
  <c r="C9788" i="15"/>
  <c r="C9787" i="15"/>
  <c r="C9786" i="15"/>
  <c r="C9785" i="15"/>
  <c r="C9784" i="15"/>
  <c r="C9783" i="15"/>
  <c r="C9782" i="15"/>
  <c r="C9781" i="15"/>
  <c r="C9780" i="15"/>
  <c r="C9779" i="15"/>
  <c r="C9778" i="15"/>
  <c r="C9777" i="15"/>
  <c r="C9776" i="15"/>
  <c r="C9775" i="15"/>
  <c r="C9774" i="15"/>
  <c r="C9773" i="15"/>
  <c r="C9772" i="15"/>
  <c r="C9771" i="15"/>
  <c r="C9770" i="15"/>
  <c r="C9769" i="15"/>
  <c r="C9768" i="15"/>
  <c r="C9767" i="15"/>
  <c r="C9766" i="15"/>
  <c r="C9765" i="15"/>
  <c r="C9764" i="15"/>
  <c r="C9763" i="15"/>
  <c r="C9762" i="15"/>
  <c r="C9761" i="15"/>
  <c r="C9760" i="15"/>
  <c r="C9759" i="15"/>
  <c r="C9758" i="15"/>
  <c r="C9757" i="15"/>
  <c r="C9756" i="15"/>
  <c r="C9755" i="15"/>
  <c r="C9754" i="15"/>
  <c r="C9753" i="15"/>
  <c r="C9752" i="15"/>
  <c r="C9751" i="15"/>
  <c r="C9750" i="15"/>
  <c r="C9749" i="15"/>
  <c r="C9748" i="15"/>
  <c r="C9747" i="15"/>
  <c r="C9746" i="15"/>
  <c r="C9745" i="15"/>
  <c r="C9744" i="15"/>
  <c r="C9743" i="15"/>
  <c r="C9742" i="15"/>
  <c r="C9741" i="15"/>
  <c r="C9740" i="15"/>
  <c r="C9739" i="15"/>
  <c r="C9738" i="15"/>
  <c r="C9737" i="15"/>
  <c r="C9736" i="15"/>
  <c r="C9735" i="15"/>
  <c r="C9734" i="15"/>
  <c r="C9733" i="15"/>
  <c r="C9732" i="15"/>
  <c r="C9731" i="15"/>
  <c r="C9730" i="15"/>
  <c r="C9729" i="15"/>
  <c r="C9728" i="15"/>
  <c r="C9727" i="15"/>
  <c r="C9726" i="15"/>
  <c r="C9725" i="15"/>
  <c r="C9724" i="15"/>
  <c r="C9723" i="15"/>
  <c r="C9722" i="15"/>
  <c r="C9721" i="15"/>
  <c r="C9720" i="15"/>
  <c r="C9719" i="15"/>
  <c r="C9718" i="15"/>
  <c r="C9717" i="15"/>
  <c r="C9716" i="15"/>
  <c r="C9715" i="15"/>
  <c r="C9714" i="15"/>
  <c r="C9713" i="15"/>
  <c r="C9712" i="15"/>
  <c r="C9711" i="15"/>
  <c r="C9710" i="15"/>
  <c r="C9709" i="15"/>
  <c r="C9708" i="15"/>
  <c r="C9707" i="15"/>
  <c r="C9706" i="15"/>
  <c r="C9705" i="15"/>
  <c r="C9704" i="15"/>
  <c r="C9703" i="15"/>
  <c r="C9702" i="15"/>
  <c r="C9701" i="15"/>
  <c r="C9700" i="15"/>
  <c r="C9699" i="15"/>
  <c r="C9698" i="15"/>
  <c r="C9697" i="15"/>
  <c r="C9696" i="15"/>
  <c r="C9695" i="15"/>
  <c r="C9694" i="15"/>
  <c r="C9693" i="15"/>
  <c r="C9692" i="15"/>
  <c r="C9691" i="15"/>
  <c r="C9690" i="15"/>
  <c r="C9689" i="15"/>
  <c r="C9688" i="15"/>
  <c r="C9687" i="15"/>
  <c r="C9686" i="15"/>
  <c r="C9685" i="15"/>
  <c r="C9684" i="15"/>
  <c r="C9683" i="15"/>
  <c r="C9682" i="15"/>
  <c r="C9681" i="15"/>
  <c r="C9680" i="15"/>
  <c r="C9679" i="15"/>
  <c r="C9678" i="15"/>
  <c r="C9677" i="15"/>
  <c r="C9676" i="15"/>
  <c r="C9675" i="15"/>
  <c r="C9674" i="15"/>
  <c r="C9673" i="15"/>
  <c r="C9672" i="15"/>
  <c r="C9671" i="15"/>
  <c r="C9670" i="15"/>
  <c r="C9669" i="15"/>
  <c r="C9668" i="15"/>
  <c r="C9667" i="15"/>
  <c r="C9666" i="15"/>
  <c r="C9665" i="15"/>
  <c r="C9664" i="15"/>
  <c r="C9663" i="15"/>
  <c r="C9662" i="15"/>
  <c r="C9661" i="15"/>
  <c r="C9660" i="15"/>
  <c r="C9659" i="15"/>
  <c r="C9658" i="15"/>
  <c r="C9657" i="15"/>
  <c r="C9656" i="15"/>
  <c r="C9655" i="15"/>
  <c r="C9654" i="15"/>
  <c r="C9653" i="15"/>
  <c r="C9652" i="15"/>
  <c r="C9651" i="15"/>
  <c r="C9650" i="15"/>
  <c r="C9649" i="15"/>
  <c r="C9648" i="15"/>
  <c r="C9647" i="15"/>
  <c r="C9646" i="15"/>
  <c r="C9645" i="15"/>
  <c r="C9644" i="15"/>
  <c r="C9643" i="15"/>
  <c r="C9642" i="15"/>
  <c r="C9641" i="15"/>
  <c r="C9640" i="15"/>
  <c r="C9639" i="15"/>
  <c r="C9638" i="15"/>
  <c r="C9637" i="15"/>
  <c r="C9636" i="15"/>
  <c r="C9635" i="15"/>
  <c r="C9634" i="15"/>
  <c r="C9633" i="15"/>
  <c r="C9632" i="15"/>
  <c r="C9631" i="15"/>
  <c r="C9630" i="15"/>
  <c r="C9629" i="15"/>
  <c r="C9628" i="15"/>
  <c r="C9627" i="15"/>
  <c r="C9626" i="15"/>
  <c r="C9625" i="15"/>
  <c r="C9624" i="15"/>
  <c r="C9623" i="15"/>
  <c r="C9622" i="15"/>
  <c r="C9621" i="15"/>
  <c r="C9620" i="15"/>
  <c r="C9619" i="15"/>
  <c r="C9618" i="15"/>
  <c r="C9617" i="15"/>
  <c r="C9616" i="15"/>
  <c r="C9615" i="15"/>
  <c r="C9614" i="15"/>
  <c r="C9613" i="15"/>
  <c r="C9612" i="15"/>
  <c r="C9611" i="15"/>
  <c r="C9610" i="15"/>
  <c r="C9609" i="15"/>
  <c r="C9608" i="15"/>
  <c r="C9607" i="15"/>
  <c r="C9606" i="15"/>
  <c r="C9605" i="15"/>
  <c r="C9604" i="15"/>
  <c r="C9603" i="15"/>
  <c r="C9602" i="15"/>
  <c r="C9601" i="15"/>
  <c r="C9600" i="15"/>
  <c r="C9599" i="15"/>
  <c r="C9598" i="15"/>
  <c r="C9597" i="15"/>
  <c r="C9596" i="15"/>
  <c r="C9595" i="15"/>
  <c r="C9594" i="15"/>
  <c r="C9593" i="15"/>
  <c r="C9592" i="15"/>
  <c r="C9591" i="15"/>
  <c r="C9590" i="15"/>
  <c r="C9589" i="15"/>
  <c r="C9588" i="15"/>
  <c r="C9587" i="15"/>
  <c r="C9586" i="15"/>
  <c r="C9585" i="15"/>
  <c r="C9584" i="15"/>
  <c r="C9583" i="15"/>
  <c r="C9582" i="15"/>
  <c r="C9581" i="15"/>
  <c r="C9580" i="15"/>
  <c r="C9579" i="15"/>
  <c r="C9578" i="15"/>
  <c r="C9577" i="15"/>
  <c r="C9576" i="15"/>
  <c r="C9575" i="15"/>
  <c r="C9574" i="15"/>
  <c r="C9573" i="15"/>
  <c r="C9572" i="15"/>
  <c r="C9571" i="15"/>
  <c r="C9570" i="15"/>
  <c r="C9569" i="15"/>
  <c r="C9568" i="15"/>
  <c r="C9567" i="15"/>
  <c r="C9566" i="15"/>
  <c r="C9565" i="15"/>
  <c r="C9564" i="15"/>
  <c r="C9563" i="15"/>
  <c r="C9562" i="15"/>
  <c r="C9561" i="15"/>
  <c r="C9560" i="15"/>
  <c r="C9559" i="15"/>
  <c r="C9558" i="15"/>
  <c r="C9557" i="15"/>
  <c r="C9556" i="15"/>
  <c r="C9555" i="15"/>
  <c r="C9554" i="15"/>
  <c r="C9553" i="15"/>
  <c r="C9552" i="15"/>
  <c r="C9551" i="15"/>
  <c r="C9550" i="15"/>
  <c r="C9549" i="15"/>
  <c r="C9548" i="15"/>
  <c r="C9547" i="15"/>
  <c r="C9546" i="15"/>
  <c r="C9545" i="15"/>
  <c r="C9544" i="15"/>
  <c r="C9543" i="15"/>
  <c r="C9542" i="15"/>
  <c r="C9541" i="15"/>
  <c r="C9540" i="15"/>
  <c r="C9539" i="15"/>
  <c r="C9538" i="15"/>
  <c r="C9537" i="15"/>
  <c r="C9536" i="15"/>
  <c r="C9535" i="15"/>
  <c r="C9534" i="15"/>
  <c r="C9533" i="15"/>
  <c r="C9532" i="15"/>
  <c r="C9531" i="15"/>
  <c r="C9530" i="15"/>
  <c r="C9529" i="15"/>
  <c r="C9528" i="15"/>
  <c r="C9527" i="15"/>
  <c r="C9526" i="15"/>
  <c r="C9525" i="15"/>
  <c r="C9524" i="15"/>
  <c r="C9523" i="15"/>
  <c r="C9522" i="15"/>
  <c r="C9521" i="15"/>
  <c r="C9520" i="15"/>
  <c r="C9519" i="15"/>
  <c r="C9518" i="15"/>
  <c r="C9517" i="15"/>
  <c r="C9516" i="15"/>
  <c r="C9515" i="15"/>
  <c r="C9514" i="15"/>
  <c r="C9513" i="15"/>
  <c r="C9512" i="15"/>
  <c r="C9511" i="15"/>
  <c r="C9510" i="15"/>
  <c r="C9509" i="15"/>
  <c r="C9508" i="15"/>
  <c r="C9507" i="15"/>
  <c r="C9506" i="15"/>
  <c r="C9505" i="15"/>
  <c r="C9504" i="15"/>
  <c r="C9503" i="15"/>
  <c r="C9502" i="15"/>
  <c r="C9501" i="15"/>
  <c r="C9500" i="15"/>
  <c r="C9499" i="15"/>
  <c r="C9498" i="15"/>
  <c r="C9497" i="15"/>
  <c r="C9496" i="15"/>
  <c r="C9495" i="15"/>
  <c r="C9494" i="15"/>
  <c r="C9493" i="15"/>
  <c r="C9492" i="15"/>
  <c r="C9491" i="15"/>
  <c r="C9490" i="15"/>
  <c r="C9489" i="15"/>
  <c r="C9488" i="15"/>
  <c r="C9487" i="15"/>
  <c r="C9486" i="15"/>
  <c r="C9485" i="15"/>
  <c r="C9484" i="15"/>
  <c r="C9483" i="15"/>
  <c r="C9482" i="15"/>
  <c r="C9481" i="15"/>
  <c r="C9480" i="15"/>
  <c r="C9479" i="15"/>
  <c r="C9478" i="15"/>
  <c r="C9477" i="15"/>
  <c r="C9476" i="15"/>
  <c r="C9475" i="15"/>
  <c r="C9474" i="15"/>
  <c r="C9473" i="15"/>
  <c r="C9472" i="15"/>
  <c r="C9471" i="15"/>
  <c r="C9470" i="15"/>
  <c r="C9469" i="15"/>
  <c r="C9468" i="15"/>
  <c r="C9467" i="15"/>
  <c r="C9466" i="15"/>
  <c r="C9465" i="15"/>
  <c r="C9464" i="15"/>
  <c r="C9463" i="15"/>
  <c r="C9462" i="15"/>
  <c r="C9461" i="15"/>
  <c r="C9460" i="15"/>
  <c r="C9459" i="15"/>
  <c r="C9458" i="15"/>
  <c r="C9457" i="15"/>
  <c r="C9456" i="15"/>
  <c r="C9455" i="15"/>
  <c r="C9454" i="15"/>
  <c r="C9453" i="15"/>
  <c r="C9452" i="15"/>
  <c r="C9451" i="15"/>
  <c r="C9450" i="15"/>
  <c r="C9449" i="15"/>
  <c r="C9448" i="15"/>
  <c r="C9447" i="15"/>
  <c r="C9446" i="15"/>
  <c r="C9445" i="15"/>
  <c r="C9444" i="15"/>
  <c r="C9443" i="15"/>
  <c r="C9442" i="15"/>
  <c r="C9441" i="15"/>
  <c r="C9440" i="15"/>
  <c r="C9439" i="15"/>
  <c r="C9438" i="15"/>
  <c r="C9437" i="15"/>
  <c r="C9436" i="15"/>
  <c r="C9435" i="15"/>
  <c r="C9434" i="15"/>
  <c r="C9433" i="15"/>
  <c r="C9432" i="15"/>
  <c r="C9431" i="15"/>
  <c r="C9430" i="15"/>
  <c r="C9429" i="15"/>
  <c r="C9428" i="15"/>
  <c r="C9427" i="15"/>
  <c r="C9426" i="15"/>
  <c r="C9425" i="15"/>
  <c r="C9424" i="15"/>
  <c r="C9423" i="15"/>
  <c r="C9422" i="15"/>
  <c r="C9421" i="15"/>
  <c r="C9420" i="15"/>
  <c r="C9419" i="15"/>
  <c r="C9418" i="15"/>
  <c r="C9417" i="15"/>
  <c r="C9416" i="15"/>
  <c r="C9415" i="15"/>
  <c r="C9414" i="15"/>
  <c r="C9413" i="15"/>
  <c r="C9412" i="15"/>
  <c r="C9411" i="15"/>
  <c r="C9410" i="15"/>
  <c r="C9409" i="15"/>
  <c r="C9408" i="15"/>
  <c r="C9407" i="15"/>
  <c r="C9406" i="15"/>
  <c r="C9405" i="15"/>
  <c r="C9404" i="15"/>
  <c r="C9403" i="15"/>
  <c r="C9402" i="15"/>
  <c r="C9401" i="15"/>
  <c r="C9400" i="15"/>
  <c r="C9399" i="15"/>
  <c r="C9398" i="15"/>
  <c r="C9397" i="15"/>
  <c r="C9396" i="15"/>
  <c r="C9395" i="15"/>
  <c r="C9394" i="15"/>
  <c r="C9393" i="15"/>
  <c r="C9392" i="15"/>
  <c r="C9391" i="15"/>
  <c r="C9390" i="15"/>
  <c r="C9389" i="15"/>
  <c r="C9388" i="15"/>
  <c r="C9387" i="15"/>
  <c r="C9386" i="15"/>
  <c r="C9385" i="15"/>
  <c r="C9384" i="15"/>
  <c r="C9383" i="15"/>
  <c r="C9382" i="15"/>
  <c r="C9381" i="15"/>
  <c r="C9380" i="15"/>
  <c r="C9379" i="15"/>
  <c r="C9378" i="15"/>
  <c r="C9377" i="15"/>
  <c r="C9376" i="15"/>
  <c r="C9375" i="15"/>
  <c r="C9374" i="15"/>
  <c r="C9373" i="15"/>
  <c r="C9372" i="15"/>
  <c r="C9371" i="15"/>
  <c r="C9370" i="15"/>
  <c r="C9369" i="15"/>
  <c r="C9368" i="15"/>
  <c r="C9367" i="15"/>
  <c r="C9366" i="15"/>
  <c r="C9365" i="15"/>
  <c r="C9364" i="15"/>
  <c r="C9363" i="15"/>
  <c r="C9362" i="15"/>
  <c r="C9361" i="15"/>
  <c r="C9360" i="15"/>
  <c r="C9359" i="15"/>
  <c r="C9358" i="15"/>
  <c r="C9357" i="15"/>
  <c r="C9356" i="15"/>
  <c r="C9355" i="15"/>
  <c r="C9354" i="15"/>
  <c r="C9353" i="15"/>
  <c r="C9352" i="15"/>
  <c r="C9351" i="15"/>
  <c r="C9350" i="15"/>
  <c r="C9349" i="15"/>
  <c r="C9348" i="15"/>
  <c r="C9347" i="15"/>
  <c r="C9346" i="15"/>
  <c r="C9345" i="15"/>
  <c r="C9344" i="15"/>
  <c r="C9343" i="15"/>
  <c r="C9342" i="15"/>
  <c r="C9341" i="15"/>
  <c r="C9340" i="15"/>
  <c r="C9339" i="15"/>
  <c r="C9338" i="15"/>
  <c r="C9337" i="15"/>
  <c r="C9336" i="15"/>
  <c r="C9335" i="15"/>
  <c r="C9334" i="15"/>
  <c r="C9333" i="15"/>
  <c r="C9332" i="15"/>
  <c r="C9331" i="15"/>
  <c r="C9330" i="15"/>
  <c r="C9329" i="15"/>
  <c r="C9328" i="15"/>
  <c r="C9327" i="15"/>
  <c r="C9326" i="15"/>
  <c r="C9325" i="15"/>
  <c r="C9324" i="15"/>
  <c r="C9323" i="15"/>
  <c r="C9322" i="15"/>
  <c r="C9321" i="15"/>
  <c r="C9320" i="15"/>
  <c r="C9319" i="15"/>
  <c r="C9318" i="15"/>
  <c r="C9317" i="15"/>
  <c r="C9316" i="15"/>
  <c r="C9315" i="15"/>
  <c r="C9314" i="15"/>
  <c r="C9313" i="15"/>
  <c r="C9312" i="15"/>
  <c r="C9311" i="15"/>
  <c r="C9310" i="15"/>
  <c r="C9309" i="15"/>
  <c r="C9308" i="15"/>
  <c r="C9307" i="15"/>
  <c r="C9306" i="15"/>
  <c r="C9305" i="15"/>
  <c r="C9304" i="15"/>
  <c r="C9303" i="15"/>
  <c r="C9302" i="15"/>
  <c r="C9301" i="15"/>
  <c r="C9300" i="15"/>
  <c r="C9299" i="15"/>
  <c r="C9298" i="15"/>
  <c r="C9297" i="15"/>
  <c r="C9296" i="15"/>
  <c r="C9295" i="15"/>
  <c r="C9294" i="15"/>
  <c r="C9293" i="15"/>
  <c r="C9292" i="15"/>
  <c r="C9291" i="15"/>
  <c r="C9290" i="15"/>
  <c r="C9289" i="15"/>
  <c r="C9288" i="15"/>
  <c r="C9287" i="15"/>
  <c r="C9286" i="15"/>
  <c r="C9285" i="15"/>
  <c r="C9284" i="15"/>
  <c r="C9283" i="15"/>
  <c r="C9282" i="15"/>
  <c r="C9281" i="15"/>
  <c r="C9280" i="15"/>
  <c r="C9279" i="15"/>
  <c r="C9278" i="15"/>
  <c r="C9277" i="15"/>
  <c r="C9276" i="15"/>
  <c r="C9275" i="15"/>
  <c r="C9274" i="15"/>
  <c r="C9273" i="15"/>
  <c r="C9272" i="15"/>
  <c r="C9271" i="15"/>
  <c r="C9270" i="15"/>
  <c r="C9269" i="15"/>
  <c r="C9268" i="15"/>
  <c r="C9267" i="15"/>
  <c r="C9266" i="15"/>
  <c r="C9265" i="15"/>
  <c r="C9264" i="15"/>
  <c r="C9263" i="15"/>
  <c r="C9262" i="15"/>
  <c r="C9261" i="15"/>
  <c r="C9260" i="15"/>
  <c r="C9259" i="15"/>
  <c r="C9258" i="15"/>
  <c r="C9257" i="15"/>
  <c r="C9256" i="15"/>
  <c r="C9255" i="15"/>
  <c r="C9254" i="15"/>
  <c r="C9253" i="15"/>
  <c r="C9252" i="15"/>
  <c r="C9251" i="15"/>
  <c r="C9250" i="15"/>
  <c r="C9249" i="15"/>
  <c r="C9248" i="15"/>
  <c r="C9247" i="15"/>
  <c r="C9246" i="15"/>
  <c r="C9245" i="15"/>
  <c r="C9244" i="15"/>
  <c r="C9243" i="15"/>
  <c r="C9242" i="15"/>
  <c r="C9241" i="15"/>
  <c r="C9240" i="15"/>
  <c r="C9239" i="15"/>
  <c r="C9238" i="15"/>
  <c r="C9237" i="15"/>
  <c r="C9236" i="15"/>
  <c r="C9235" i="15"/>
  <c r="C9234" i="15"/>
  <c r="C9233" i="15"/>
  <c r="C9232" i="15"/>
  <c r="C9231" i="15"/>
  <c r="C9230" i="15"/>
  <c r="C9229" i="15"/>
  <c r="C9228" i="15"/>
  <c r="C9227" i="15"/>
  <c r="C9226" i="15"/>
  <c r="C9225" i="15"/>
  <c r="C9224" i="15"/>
  <c r="C9223" i="15"/>
  <c r="C9222" i="15"/>
  <c r="C9221" i="15"/>
  <c r="C9220" i="15"/>
  <c r="C9219" i="15"/>
  <c r="C9218" i="15"/>
  <c r="C9217" i="15"/>
  <c r="C9216" i="15"/>
  <c r="C9215" i="15"/>
  <c r="C9214" i="15"/>
  <c r="C9213" i="15"/>
  <c r="C9212" i="15"/>
  <c r="C9211" i="15"/>
  <c r="C9210" i="15"/>
  <c r="C9209" i="15"/>
  <c r="C9208" i="15"/>
  <c r="C9207" i="15"/>
  <c r="C9206" i="15"/>
  <c r="C9205" i="15"/>
  <c r="C9204" i="15"/>
  <c r="C9203" i="15"/>
  <c r="C9202" i="15"/>
  <c r="C9201" i="15"/>
  <c r="C9200" i="15"/>
  <c r="C9199" i="15"/>
  <c r="C9198" i="15"/>
  <c r="C9197" i="15"/>
  <c r="C9196" i="15"/>
  <c r="C9195" i="15"/>
  <c r="C9194" i="15"/>
  <c r="C9193" i="15"/>
  <c r="C9192" i="15"/>
  <c r="C9191" i="15"/>
  <c r="C9190" i="15"/>
  <c r="C9189" i="15"/>
  <c r="C9188" i="15"/>
  <c r="C9187" i="15"/>
  <c r="C9186" i="15"/>
  <c r="C9185" i="15"/>
  <c r="C9184" i="15"/>
  <c r="C9183" i="15"/>
  <c r="C9182" i="15"/>
  <c r="C9181" i="15"/>
  <c r="C9180" i="15"/>
  <c r="C9179" i="15"/>
  <c r="C9178" i="15"/>
  <c r="C9177" i="15"/>
  <c r="C9176" i="15"/>
  <c r="C9175" i="15"/>
  <c r="C9174" i="15"/>
  <c r="C9173" i="15"/>
  <c r="C9172" i="15"/>
  <c r="C9171" i="15"/>
  <c r="C9170" i="15"/>
  <c r="C9169" i="15"/>
  <c r="C9168" i="15"/>
  <c r="C9167" i="15"/>
  <c r="C9166" i="15"/>
  <c r="C9165" i="15"/>
  <c r="C9164" i="15"/>
  <c r="C9163" i="15"/>
  <c r="C9162" i="15"/>
  <c r="C9161" i="15"/>
  <c r="C9160" i="15"/>
  <c r="C9159" i="15"/>
  <c r="C9158" i="15"/>
  <c r="C9157" i="15"/>
  <c r="C9156" i="15"/>
  <c r="C9155" i="15"/>
  <c r="C9154" i="15"/>
  <c r="C9153" i="15"/>
  <c r="C9152" i="15"/>
  <c r="C9151" i="15"/>
  <c r="C9150" i="15"/>
  <c r="C9149" i="15"/>
  <c r="C9148" i="15"/>
  <c r="C9147" i="15"/>
  <c r="C9146" i="15"/>
  <c r="C9145" i="15"/>
  <c r="C9144" i="15"/>
  <c r="C9143" i="15"/>
  <c r="C9142" i="15"/>
  <c r="C9141" i="15"/>
  <c r="C9140" i="15"/>
  <c r="C9139" i="15"/>
  <c r="C9138" i="15"/>
  <c r="C9137" i="15"/>
  <c r="C9136" i="15"/>
  <c r="C9135" i="15"/>
  <c r="C9134" i="15"/>
  <c r="C9133" i="15"/>
  <c r="C9132" i="15"/>
  <c r="C9131" i="15"/>
  <c r="C9130" i="15"/>
  <c r="C9129" i="15"/>
  <c r="C9128" i="15"/>
  <c r="C9127" i="15"/>
  <c r="C9126" i="15"/>
  <c r="C9125" i="15"/>
  <c r="C9124" i="15"/>
  <c r="C9123" i="15"/>
  <c r="C9122" i="15"/>
  <c r="C9121" i="15"/>
  <c r="C9120" i="15"/>
  <c r="C9119" i="15"/>
  <c r="C9118" i="15"/>
  <c r="C9117" i="15"/>
  <c r="C9116" i="15"/>
  <c r="C9115" i="15"/>
  <c r="C9114" i="15"/>
  <c r="C9113" i="15"/>
  <c r="C9112" i="15"/>
  <c r="C9111" i="15"/>
  <c r="C9110" i="15"/>
  <c r="C9109" i="15"/>
  <c r="C9108" i="15"/>
  <c r="C9107" i="15"/>
  <c r="C9106" i="15"/>
  <c r="C9105" i="15"/>
  <c r="C9104" i="15"/>
  <c r="C9103" i="15"/>
  <c r="C9102" i="15"/>
  <c r="C9101" i="15"/>
  <c r="C9100" i="15"/>
  <c r="C9099" i="15"/>
  <c r="C9098" i="15"/>
  <c r="C9097" i="15"/>
  <c r="C9096" i="15"/>
  <c r="C9095" i="15"/>
  <c r="C9094" i="15"/>
  <c r="C9093" i="15"/>
  <c r="C9092" i="15"/>
  <c r="C9091" i="15"/>
  <c r="C9090" i="15"/>
  <c r="C9089" i="15"/>
  <c r="C9088" i="15"/>
  <c r="C9087" i="15"/>
  <c r="C9086" i="15"/>
  <c r="C9085" i="15"/>
  <c r="C9084" i="15"/>
  <c r="C9083" i="15"/>
  <c r="C9082" i="15"/>
  <c r="C9081" i="15"/>
  <c r="C9080" i="15"/>
  <c r="C9079" i="15"/>
  <c r="C9078" i="15"/>
  <c r="C9077" i="15"/>
  <c r="C9076" i="15"/>
  <c r="C9075" i="15"/>
  <c r="C9074" i="15"/>
  <c r="C9073" i="15"/>
  <c r="C9072" i="15"/>
  <c r="C9071" i="15"/>
  <c r="C9070" i="15"/>
  <c r="C9069" i="15"/>
  <c r="C9068" i="15"/>
  <c r="C9067" i="15"/>
  <c r="C9066" i="15"/>
  <c r="C9065" i="15"/>
  <c r="C9064" i="15"/>
  <c r="C9063" i="15"/>
  <c r="C9062" i="15"/>
  <c r="C9061" i="15"/>
  <c r="C9060" i="15"/>
  <c r="C9059" i="15"/>
  <c r="C9058" i="15"/>
  <c r="C9057" i="15"/>
  <c r="C9056" i="15"/>
  <c r="C9055" i="15"/>
  <c r="C9054" i="15"/>
  <c r="C9053" i="15"/>
  <c r="C9052" i="15"/>
  <c r="C9051" i="15"/>
  <c r="C9050" i="15"/>
  <c r="C9049" i="15"/>
  <c r="C9048" i="15"/>
  <c r="C9047" i="15"/>
  <c r="C9046" i="15"/>
  <c r="C9045" i="15"/>
  <c r="C9044" i="15"/>
  <c r="C9043" i="15"/>
  <c r="C9042" i="15"/>
  <c r="C9041" i="15"/>
  <c r="C9040" i="15"/>
  <c r="C9039" i="15"/>
  <c r="C9038" i="15"/>
  <c r="C9037" i="15"/>
  <c r="C9036" i="15"/>
  <c r="C9035" i="15"/>
  <c r="C9034" i="15"/>
  <c r="C9033" i="15"/>
  <c r="C9032" i="15"/>
  <c r="C9031" i="15"/>
  <c r="C9030" i="15"/>
  <c r="C9029" i="15"/>
  <c r="C9028" i="15"/>
  <c r="C9027" i="15"/>
  <c r="C9026" i="15"/>
  <c r="C9025" i="15"/>
  <c r="C9024" i="15"/>
  <c r="C9023" i="15"/>
  <c r="C9022" i="15"/>
  <c r="C9021" i="15"/>
  <c r="C9020" i="15"/>
  <c r="C9019" i="15"/>
  <c r="C9018" i="15"/>
  <c r="C9017" i="15"/>
  <c r="C9016" i="15"/>
  <c r="C9015" i="15"/>
  <c r="C9014" i="15"/>
  <c r="C9013" i="15"/>
  <c r="C9012" i="15"/>
  <c r="C9011" i="15"/>
  <c r="C9010" i="15"/>
  <c r="C9009" i="15"/>
  <c r="C9008" i="15"/>
  <c r="C9007" i="15"/>
  <c r="C9006" i="15"/>
  <c r="C9005" i="15"/>
  <c r="C9004" i="15"/>
  <c r="C9003" i="15"/>
  <c r="C9002" i="15"/>
  <c r="C9001" i="15"/>
  <c r="C9000" i="15"/>
  <c r="C8999" i="15"/>
  <c r="C8998" i="15"/>
  <c r="C8997" i="15"/>
  <c r="C8996" i="15"/>
  <c r="C8995" i="15"/>
  <c r="C8994" i="15"/>
  <c r="C8993" i="15"/>
  <c r="C8992" i="15"/>
  <c r="C8991" i="15"/>
  <c r="C8990" i="15"/>
  <c r="C8989" i="15"/>
  <c r="C8988" i="15"/>
  <c r="C8987" i="15"/>
  <c r="C8986" i="15"/>
  <c r="C8985" i="15"/>
  <c r="C8984" i="15"/>
  <c r="C8983" i="15"/>
  <c r="C8982" i="15"/>
  <c r="C8981" i="15"/>
  <c r="C8980" i="15"/>
  <c r="C8979" i="15"/>
  <c r="C8978" i="15"/>
  <c r="C8977" i="15"/>
  <c r="C8976" i="15"/>
  <c r="C8975" i="15"/>
  <c r="C8974" i="15"/>
  <c r="C8973" i="15"/>
  <c r="C8972" i="15"/>
  <c r="C8971" i="15"/>
  <c r="C8970" i="15"/>
  <c r="C8969" i="15"/>
  <c r="C8968" i="15"/>
  <c r="C8967" i="15"/>
  <c r="C8966" i="15"/>
  <c r="C8965" i="15"/>
  <c r="C8964" i="15"/>
  <c r="C8963" i="15"/>
  <c r="C8962" i="15"/>
  <c r="C8961" i="15"/>
  <c r="C8960" i="15"/>
  <c r="C8959" i="15"/>
  <c r="C8958" i="15"/>
  <c r="C8957" i="15"/>
  <c r="C8956" i="15"/>
  <c r="C8955" i="15"/>
  <c r="C8954" i="15"/>
  <c r="C8953" i="15"/>
  <c r="C8952" i="15"/>
  <c r="C8951" i="15"/>
  <c r="C8950" i="15"/>
  <c r="C8949" i="15"/>
  <c r="C8948" i="15"/>
  <c r="C8947" i="15"/>
  <c r="C8946" i="15"/>
  <c r="C8945" i="15"/>
  <c r="C8944" i="15"/>
  <c r="C8943" i="15"/>
  <c r="C8942" i="15"/>
  <c r="C8941" i="15"/>
  <c r="C8940" i="15"/>
  <c r="C8939" i="15"/>
  <c r="C8938" i="15"/>
  <c r="C8937" i="15"/>
  <c r="C8936" i="15"/>
  <c r="C8935" i="15"/>
  <c r="C8934" i="15"/>
  <c r="C8933" i="15"/>
  <c r="C8932" i="15"/>
  <c r="C8931" i="15"/>
  <c r="C8930" i="15"/>
  <c r="C8929" i="15"/>
  <c r="C8928" i="15"/>
  <c r="C8927" i="15"/>
  <c r="C8926" i="15"/>
  <c r="C8925" i="15"/>
  <c r="C8924" i="15"/>
  <c r="C8923" i="15"/>
  <c r="C8922" i="15"/>
  <c r="C8921" i="15"/>
  <c r="C8920" i="15"/>
  <c r="C8919" i="15"/>
  <c r="C8918" i="15"/>
  <c r="C8917" i="15"/>
  <c r="C8916" i="15"/>
  <c r="C8915" i="15"/>
  <c r="C8914" i="15"/>
  <c r="C8913" i="15"/>
  <c r="C8912" i="15"/>
  <c r="C8911" i="15"/>
  <c r="C8910" i="15"/>
  <c r="C8909" i="15"/>
  <c r="C8908" i="15"/>
  <c r="C8907" i="15"/>
  <c r="C8906" i="15"/>
  <c r="C8905" i="15"/>
  <c r="C8904" i="15"/>
  <c r="C8903" i="15"/>
  <c r="C8902" i="15"/>
  <c r="C8901" i="15"/>
  <c r="C8900" i="15"/>
  <c r="C8899" i="15"/>
  <c r="C8898" i="15"/>
  <c r="C8897" i="15"/>
  <c r="C8896" i="15"/>
  <c r="C8895" i="15"/>
  <c r="C8894" i="15"/>
  <c r="C8893" i="15"/>
  <c r="C8892" i="15"/>
  <c r="C8891" i="15"/>
  <c r="C8890" i="15"/>
  <c r="C8889" i="15"/>
  <c r="C8888" i="15"/>
  <c r="C8887" i="15"/>
  <c r="C8886" i="15"/>
  <c r="C8885" i="15"/>
  <c r="C8884" i="15"/>
  <c r="C8883" i="15"/>
  <c r="C8882" i="15"/>
  <c r="C8881" i="15"/>
  <c r="C8880" i="15"/>
  <c r="C8879" i="15"/>
  <c r="C8878" i="15"/>
  <c r="C8877" i="15"/>
  <c r="C8876" i="15"/>
  <c r="C8875" i="15"/>
  <c r="C8874" i="15"/>
  <c r="C8873" i="15"/>
  <c r="C8872" i="15"/>
  <c r="C8871" i="15"/>
  <c r="C8870" i="15"/>
  <c r="C8869" i="15"/>
  <c r="C8868" i="15"/>
  <c r="C8867" i="15"/>
  <c r="C8866" i="15"/>
  <c r="C8865" i="15"/>
  <c r="C8864" i="15"/>
  <c r="C8863" i="15"/>
  <c r="C8862" i="15"/>
  <c r="C8861" i="15"/>
  <c r="C8860" i="15"/>
  <c r="C8859" i="15"/>
  <c r="C8858" i="15"/>
  <c r="C8857" i="15"/>
  <c r="C8856" i="15"/>
  <c r="C8855" i="15"/>
  <c r="C8854" i="15"/>
  <c r="C8853" i="15"/>
  <c r="C8852" i="15"/>
  <c r="C8851" i="15"/>
  <c r="C8850" i="15"/>
  <c r="C8849" i="15"/>
  <c r="C8848" i="15"/>
  <c r="C8847" i="15"/>
  <c r="C8846" i="15"/>
  <c r="C8845" i="15"/>
  <c r="C8844" i="15"/>
  <c r="C8843" i="15"/>
  <c r="C8842" i="15"/>
  <c r="C8841" i="15"/>
  <c r="C8840" i="15"/>
  <c r="C8839" i="15"/>
  <c r="C8838" i="15"/>
  <c r="C8837" i="15"/>
  <c r="C8836" i="15"/>
  <c r="C8835" i="15"/>
  <c r="C8834" i="15"/>
  <c r="C8833" i="15"/>
  <c r="C8832" i="15"/>
  <c r="C8831" i="15"/>
  <c r="C8830" i="15"/>
  <c r="C8829" i="15"/>
  <c r="C8828" i="15"/>
  <c r="C8827" i="15"/>
  <c r="C8826" i="15"/>
  <c r="C8825" i="15"/>
  <c r="C8824" i="15"/>
  <c r="C8823" i="15"/>
  <c r="C8822" i="15"/>
  <c r="C8821" i="15"/>
  <c r="C8820" i="15"/>
  <c r="C8819" i="15"/>
  <c r="C8818" i="15"/>
  <c r="C8817" i="15"/>
  <c r="C8816" i="15"/>
  <c r="C8815" i="15"/>
  <c r="C8814" i="15"/>
  <c r="C8813" i="15"/>
  <c r="C8812" i="15"/>
  <c r="C8811" i="15"/>
  <c r="C8810" i="15"/>
  <c r="C8809" i="15"/>
  <c r="C8808" i="15"/>
  <c r="C8807" i="15"/>
  <c r="C8806" i="15"/>
  <c r="C8805" i="15"/>
  <c r="C8804" i="15"/>
  <c r="C8803" i="15"/>
  <c r="C8802" i="15"/>
  <c r="C8801" i="15"/>
  <c r="C8800" i="15"/>
  <c r="C8799" i="15"/>
  <c r="C8798" i="15"/>
  <c r="C8797" i="15"/>
  <c r="C8796" i="15"/>
  <c r="C8795" i="15"/>
  <c r="C8794" i="15"/>
  <c r="C8793" i="15"/>
  <c r="C8792" i="15"/>
  <c r="C8791" i="15"/>
  <c r="C8790" i="15"/>
  <c r="C8789" i="15"/>
  <c r="C8788" i="15"/>
  <c r="C8787" i="15"/>
  <c r="C8786" i="15"/>
  <c r="C8785" i="15"/>
  <c r="C8784" i="15"/>
  <c r="C8783" i="15"/>
  <c r="C8782" i="15"/>
  <c r="C8781" i="15"/>
  <c r="C8780" i="15"/>
  <c r="C8779" i="15"/>
  <c r="C8778" i="15"/>
  <c r="C8777" i="15"/>
  <c r="C8776" i="15"/>
  <c r="C8775" i="15"/>
  <c r="C8774" i="15"/>
  <c r="C8773" i="15"/>
  <c r="C8772" i="15"/>
  <c r="C8771" i="15"/>
  <c r="C8770" i="15"/>
  <c r="C8769" i="15"/>
  <c r="C8768" i="15"/>
  <c r="C8767" i="15"/>
  <c r="C8766" i="15"/>
  <c r="C8765" i="15"/>
  <c r="C8764" i="15"/>
  <c r="C8763" i="15"/>
  <c r="C8762" i="15"/>
  <c r="C8761" i="15"/>
  <c r="C8760" i="15"/>
  <c r="C8759" i="15"/>
  <c r="C8758" i="15"/>
  <c r="C8757" i="15"/>
  <c r="C8756" i="15"/>
  <c r="C8755" i="15"/>
  <c r="C8754" i="15"/>
  <c r="C8753" i="15"/>
  <c r="C8752" i="15"/>
  <c r="C8751" i="15"/>
  <c r="C8750" i="15"/>
  <c r="C8749" i="15"/>
  <c r="C8748" i="15"/>
  <c r="C8747" i="15"/>
  <c r="C8746" i="15"/>
  <c r="C8745" i="15"/>
  <c r="C8744" i="15"/>
  <c r="C8743" i="15"/>
  <c r="C8742" i="15"/>
  <c r="C8741" i="15"/>
  <c r="C8740" i="15"/>
  <c r="C8739" i="15"/>
  <c r="C8738" i="15"/>
  <c r="C8737" i="15"/>
  <c r="C8736" i="15"/>
  <c r="C8735" i="15"/>
  <c r="C8734" i="15"/>
  <c r="C8733" i="15"/>
  <c r="C8732" i="15"/>
  <c r="C8731" i="15"/>
  <c r="C8730" i="15"/>
  <c r="C8729" i="15"/>
  <c r="C8728" i="15"/>
  <c r="C8727" i="15"/>
  <c r="C8726" i="15"/>
  <c r="C8725" i="15"/>
  <c r="C8724" i="15"/>
  <c r="C8723" i="15"/>
  <c r="C8722" i="15"/>
  <c r="C8721" i="15"/>
  <c r="C8720" i="15"/>
  <c r="C8719" i="15"/>
  <c r="C8718" i="15"/>
  <c r="C8717" i="15"/>
  <c r="C8716" i="15"/>
  <c r="C8715" i="15"/>
  <c r="C8714" i="15"/>
  <c r="C8713" i="15"/>
  <c r="C8712" i="15"/>
  <c r="C8711" i="15"/>
  <c r="C8710" i="15"/>
  <c r="C8709" i="15"/>
  <c r="C8708" i="15"/>
  <c r="C8707" i="15"/>
  <c r="C8706" i="15"/>
  <c r="C8705" i="15"/>
  <c r="C8704" i="15"/>
  <c r="C8703" i="15"/>
  <c r="C8702" i="15"/>
  <c r="C8701" i="15"/>
  <c r="C8700" i="15"/>
  <c r="C8699" i="15"/>
  <c r="C8698" i="15"/>
  <c r="C8697" i="15"/>
  <c r="C8696" i="15"/>
  <c r="C8695" i="15"/>
  <c r="C8694" i="15"/>
  <c r="C8693" i="15"/>
  <c r="C8692" i="15"/>
  <c r="C8691" i="15"/>
  <c r="C8690" i="15"/>
  <c r="C8689" i="15"/>
  <c r="C8688" i="15"/>
  <c r="C8687" i="15"/>
  <c r="C8686" i="15"/>
  <c r="C8685" i="15"/>
  <c r="C8684" i="15"/>
  <c r="C8683" i="15"/>
  <c r="C8682" i="15"/>
  <c r="C8681" i="15"/>
  <c r="C8680" i="15"/>
  <c r="C8679" i="15"/>
  <c r="C8678" i="15"/>
  <c r="C8677" i="15"/>
  <c r="C8676" i="15"/>
  <c r="C8675" i="15"/>
  <c r="C8674" i="15"/>
  <c r="C8673" i="15"/>
  <c r="C8672" i="15"/>
  <c r="C8671" i="15"/>
  <c r="C8670" i="15"/>
  <c r="C8669" i="15"/>
  <c r="C8668" i="15"/>
  <c r="C8667" i="15"/>
  <c r="C8666" i="15"/>
  <c r="C8665" i="15"/>
  <c r="C8664" i="15"/>
  <c r="C8663" i="15"/>
  <c r="C8662" i="15"/>
  <c r="C8661" i="15"/>
  <c r="C8660" i="15"/>
  <c r="C8659" i="15"/>
  <c r="C8658" i="15"/>
  <c r="C8657" i="15"/>
  <c r="C8656" i="15"/>
  <c r="C8655" i="15"/>
  <c r="C8654" i="15"/>
  <c r="C8653" i="15"/>
  <c r="C8652" i="15"/>
  <c r="C8651" i="15"/>
  <c r="C8650" i="15"/>
  <c r="C8649" i="15"/>
  <c r="C8648" i="15"/>
  <c r="C8647" i="15"/>
  <c r="C8646" i="15"/>
  <c r="C8645" i="15"/>
  <c r="C8644" i="15"/>
  <c r="C8643" i="15"/>
  <c r="C8642" i="15"/>
  <c r="C8641" i="15"/>
  <c r="C8640" i="15"/>
  <c r="C8639" i="15"/>
  <c r="C8638" i="15"/>
  <c r="C8637" i="15"/>
  <c r="C8636" i="15"/>
  <c r="C8635" i="15"/>
  <c r="C8634" i="15"/>
  <c r="C8633" i="15"/>
  <c r="C8632" i="15"/>
  <c r="C8631" i="15"/>
  <c r="C8630" i="15"/>
  <c r="C8629" i="15"/>
  <c r="C8628" i="15"/>
  <c r="C8627" i="15"/>
  <c r="C8626" i="15"/>
  <c r="C8625" i="15"/>
  <c r="C8624" i="15"/>
  <c r="C8623" i="15"/>
  <c r="C8622" i="15"/>
  <c r="C8621" i="15"/>
  <c r="C8620" i="15"/>
  <c r="C8619" i="15"/>
  <c r="C8618" i="15"/>
  <c r="C8617" i="15"/>
  <c r="C8616" i="15"/>
  <c r="C8615" i="15"/>
  <c r="C8614" i="15"/>
  <c r="C8613" i="15"/>
  <c r="C8612" i="15"/>
  <c r="C8611" i="15"/>
  <c r="C8610" i="15"/>
  <c r="C8609" i="15"/>
  <c r="C8608" i="15"/>
  <c r="C8607" i="15"/>
  <c r="C8606" i="15"/>
  <c r="C8605" i="15"/>
  <c r="C8604" i="15"/>
  <c r="C8603" i="15"/>
  <c r="C8602" i="15"/>
  <c r="C8601" i="15"/>
  <c r="C8600" i="15"/>
  <c r="C8599" i="15"/>
  <c r="C8598" i="15"/>
  <c r="C8597" i="15"/>
  <c r="C8596" i="15"/>
  <c r="C8595" i="15"/>
  <c r="C8594" i="15"/>
  <c r="C8593" i="15"/>
  <c r="C8592" i="15"/>
  <c r="C8591" i="15"/>
  <c r="C8590" i="15"/>
  <c r="C8589" i="15"/>
  <c r="C8588" i="15"/>
  <c r="C8587" i="15"/>
  <c r="C8586" i="15"/>
  <c r="C8585" i="15"/>
  <c r="C8584" i="15"/>
  <c r="C8583" i="15"/>
  <c r="C8582" i="15"/>
  <c r="C8581" i="15"/>
  <c r="C8580" i="15"/>
  <c r="C8579" i="15"/>
  <c r="C8578" i="15"/>
  <c r="C8577" i="15"/>
  <c r="C8576" i="15"/>
  <c r="C8575" i="15"/>
  <c r="C8574" i="15"/>
  <c r="C8573" i="15"/>
  <c r="C8572" i="15"/>
  <c r="C8571" i="15"/>
  <c r="C8570" i="15"/>
  <c r="C8569" i="15"/>
  <c r="C8568" i="15"/>
  <c r="C8567" i="15"/>
  <c r="C8566" i="15"/>
  <c r="C8565" i="15"/>
  <c r="C8564" i="15"/>
  <c r="C8563" i="15"/>
  <c r="C8562" i="15"/>
  <c r="C8561" i="15"/>
  <c r="C8560" i="15"/>
  <c r="C8559" i="15"/>
  <c r="C8558" i="15"/>
  <c r="C8557" i="15"/>
  <c r="C8556" i="15"/>
  <c r="C8555" i="15"/>
  <c r="C8554" i="15"/>
  <c r="C8553" i="15"/>
  <c r="C8552" i="15"/>
  <c r="C8551" i="15"/>
  <c r="C8550" i="15"/>
  <c r="C8549" i="15"/>
  <c r="C8548" i="15"/>
  <c r="C8547" i="15"/>
  <c r="C8546" i="15"/>
  <c r="C8545" i="15"/>
  <c r="C8544" i="15"/>
  <c r="C8543" i="15"/>
  <c r="C8542" i="15"/>
  <c r="C8541" i="15"/>
  <c r="C8540" i="15"/>
  <c r="C8539" i="15"/>
  <c r="C8538" i="15"/>
  <c r="C8537" i="15"/>
  <c r="C8536" i="15"/>
  <c r="C8535" i="15"/>
  <c r="C8534" i="15"/>
  <c r="C8533" i="15"/>
  <c r="C8532" i="15"/>
  <c r="C8531" i="15"/>
  <c r="C8530" i="15"/>
  <c r="C8529" i="15"/>
  <c r="C8528" i="15"/>
  <c r="C8527" i="15"/>
  <c r="C8526" i="15"/>
  <c r="C8525" i="15"/>
  <c r="C8524" i="15"/>
  <c r="C8523" i="15"/>
  <c r="C8522" i="15"/>
  <c r="C8521" i="15"/>
  <c r="C8520" i="15"/>
  <c r="C8519" i="15"/>
  <c r="C8518" i="15"/>
  <c r="C8517" i="15"/>
  <c r="C8516" i="15"/>
  <c r="C8515" i="15"/>
  <c r="C8514" i="15"/>
  <c r="C8513" i="15"/>
  <c r="C8512" i="15"/>
  <c r="C8511" i="15"/>
  <c r="C8510" i="15"/>
  <c r="C8509" i="15"/>
  <c r="C8508" i="15"/>
  <c r="C8507" i="15"/>
  <c r="C8506" i="15"/>
  <c r="C8505" i="15"/>
  <c r="C8504" i="15"/>
  <c r="C8503" i="15"/>
  <c r="C8502" i="15"/>
  <c r="C8501" i="15"/>
  <c r="C8500" i="15"/>
  <c r="C8499" i="15"/>
  <c r="C8498" i="15"/>
  <c r="C8497" i="15"/>
  <c r="C8496" i="15"/>
  <c r="C8495" i="15"/>
  <c r="C8494" i="15"/>
  <c r="C8493" i="15"/>
  <c r="C8492" i="15"/>
  <c r="C8491" i="15"/>
  <c r="C8490" i="15"/>
  <c r="C8489" i="15"/>
  <c r="C8488" i="15"/>
  <c r="C8487" i="15"/>
  <c r="C8486" i="15"/>
  <c r="C8485" i="15"/>
  <c r="C8484" i="15"/>
  <c r="C8483" i="15"/>
  <c r="C8482" i="15"/>
  <c r="C8481" i="15"/>
  <c r="C8480" i="15"/>
  <c r="C8479" i="15"/>
  <c r="C8478" i="15"/>
  <c r="C8477" i="15"/>
  <c r="C8476" i="15"/>
  <c r="C8475" i="15"/>
  <c r="C8474" i="15"/>
  <c r="C8473" i="15"/>
  <c r="C8472" i="15"/>
  <c r="C8471" i="15"/>
  <c r="C8470" i="15"/>
  <c r="C8469" i="15"/>
  <c r="C8468" i="15"/>
  <c r="C8467" i="15"/>
  <c r="C8466" i="15"/>
  <c r="C8465" i="15"/>
  <c r="C8464" i="15"/>
  <c r="C8463" i="15"/>
  <c r="C8462" i="15"/>
  <c r="C8461" i="15"/>
  <c r="C8460" i="15"/>
  <c r="C8459" i="15"/>
  <c r="C8458" i="15"/>
  <c r="C8457" i="15"/>
  <c r="C8456" i="15"/>
  <c r="C8455" i="15"/>
  <c r="C8454" i="15"/>
  <c r="C8453" i="15"/>
  <c r="C8452" i="15"/>
  <c r="C8451" i="15"/>
  <c r="C8450" i="15"/>
  <c r="C8449" i="15"/>
  <c r="C8448" i="15"/>
  <c r="C8447" i="15"/>
  <c r="C8446" i="15"/>
  <c r="C8445" i="15"/>
  <c r="C8444" i="15"/>
  <c r="C8443" i="15"/>
  <c r="C8442" i="15"/>
  <c r="C8441" i="15"/>
  <c r="C8440" i="15"/>
  <c r="C8439" i="15"/>
  <c r="C8438" i="15"/>
  <c r="C8437" i="15"/>
  <c r="C8436" i="15"/>
  <c r="C8435" i="15"/>
  <c r="C8434" i="15"/>
  <c r="C8433" i="15"/>
  <c r="C8432" i="15"/>
  <c r="C8431" i="15"/>
  <c r="C8430" i="15"/>
  <c r="C8429" i="15"/>
  <c r="C8428" i="15"/>
  <c r="C8427" i="15"/>
  <c r="C8426" i="15"/>
  <c r="C8425" i="15"/>
  <c r="C8424" i="15"/>
  <c r="C8423" i="15"/>
  <c r="C8422" i="15"/>
  <c r="C8421" i="15"/>
  <c r="C8420" i="15"/>
  <c r="C8419" i="15"/>
  <c r="C8418" i="15"/>
  <c r="C8417" i="15"/>
  <c r="C8416" i="15"/>
  <c r="C8415" i="15"/>
  <c r="C8414" i="15"/>
  <c r="C8413" i="15"/>
  <c r="C8412" i="15"/>
  <c r="C8411" i="15"/>
  <c r="C8410" i="15"/>
  <c r="C8409" i="15"/>
  <c r="C8408" i="15"/>
  <c r="C8407" i="15"/>
  <c r="C8406" i="15"/>
  <c r="C8405" i="15"/>
  <c r="C8404" i="15"/>
  <c r="C8403" i="15"/>
  <c r="C8402" i="15"/>
  <c r="C8401" i="15"/>
  <c r="C8400" i="15"/>
  <c r="C8399" i="15"/>
  <c r="C8398" i="15"/>
  <c r="C8397" i="15"/>
  <c r="C8396" i="15"/>
  <c r="C8395" i="15"/>
  <c r="C8394" i="15"/>
  <c r="C8393" i="15"/>
  <c r="C8392" i="15"/>
  <c r="C8391" i="15"/>
  <c r="C8390" i="15"/>
  <c r="C8389" i="15"/>
  <c r="C8388" i="15"/>
  <c r="C8387" i="15"/>
  <c r="C8386" i="15"/>
  <c r="C8385" i="15"/>
  <c r="C8384" i="15"/>
  <c r="C8383" i="15"/>
  <c r="C8382" i="15"/>
  <c r="C8381" i="15"/>
  <c r="C8380" i="15"/>
  <c r="C8379" i="15"/>
  <c r="C8378" i="15"/>
  <c r="C8377" i="15"/>
  <c r="C8376" i="15"/>
  <c r="C8375" i="15"/>
  <c r="C8374" i="15"/>
  <c r="C8373" i="15"/>
  <c r="C8372" i="15"/>
  <c r="C8371" i="15"/>
  <c r="C8370" i="15"/>
  <c r="C8369" i="15"/>
  <c r="C8368" i="15"/>
  <c r="C8367" i="15"/>
  <c r="C8366" i="15"/>
  <c r="C8365" i="15"/>
  <c r="C8364" i="15"/>
  <c r="C8363" i="15"/>
  <c r="C8362" i="15"/>
  <c r="C8361" i="15"/>
  <c r="C8360" i="15"/>
  <c r="C8359" i="15"/>
  <c r="C8358" i="15"/>
  <c r="C8357" i="15"/>
  <c r="C8356" i="15"/>
  <c r="C8355" i="15"/>
  <c r="C8354" i="15"/>
  <c r="C8353" i="15"/>
  <c r="C8352" i="15"/>
  <c r="C8351" i="15"/>
  <c r="C8350" i="15"/>
  <c r="C8349" i="15"/>
  <c r="C8348" i="15"/>
  <c r="C8347" i="15"/>
  <c r="C8346" i="15"/>
  <c r="C8345" i="15"/>
  <c r="C8344" i="15"/>
  <c r="C8343" i="15"/>
  <c r="C8342" i="15"/>
  <c r="C8341" i="15"/>
  <c r="C8340" i="15"/>
  <c r="C8339" i="15"/>
  <c r="C8338" i="15"/>
  <c r="C8337" i="15"/>
  <c r="C8336" i="15"/>
  <c r="C8335" i="15"/>
  <c r="C8334" i="15"/>
  <c r="C8333" i="15"/>
  <c r="C8332" i="15"/>
  <c r="C8331" i="15"/>
  <c r="C8330" i="15"/>
  <c r="C8329" i="15"/>
  <c r="C8328" i="15"/>
  <c r="C8327" i="15"/>
  <c r="C8326" i="15"/>
  <c r="C8325" i="15"/>
  <c r="C8324" i="15"/>
  <c r="C8323" i="15"/>
  <c r="C8322" i="15"/>
  <c r="C8321" i="15"/>
  <c r="C8320" i="15"/>
  <c r="C8319" i="15"/>
  <c r="C8318" i="15"/>
  <c r="C8317" i="15"/>
  <c r="C8316" i="15"/>
  <c r="C8315" i="15"/>
  <c r="C8314" i="15"/>
  <c r="C8313" i="15"/>
  <c r="C8312" i="15"/>
  <c r="C8311" i="15"/>
  <c r="C8310" i="15"/>
  <c r="C8309" i="15"/>
  <c r="C8308" i="15"/>
  <c r="C8307" i="15"/>
  <c r="C8306" i="15"/>
  <c r="C8305" i="15"/>
  <c r="C8304" i="15"/>
  <c r="C8303" i="15"/>
  <c r="C8302" i="15"/>
  <c r="C8301" i="15"/>
  <c r="C8300" i="15"/>
  <c r="C8299" i="15"/>
  <c r="C8298" i="15"/>
  <c r="C8297" i="15"/>
  <c r="C8296" i="15"/>
  <c r="C8295" i="15"/>
  <c r="C8294" i="15"/>
  <c r="C8293" i="15"/>
  <c r="C8292" i="15"/>
  <c r="C8291" i="15"/>
  <c r="C8290" i="15"/>
  <c r="C8289" i="15"/>
  <c r="C8288" i="15"/>
  <c r="C8287" i="15"/>
  <c r="C8286" i="15"/>
  <c r="C8285" i="15"/>
  <c r="C8284" i="15"/>
  <c r="C8283" i="15"/>
  <c r="C8282" i="15"/>
  <c r="C8281" i="15"/>
  <c r="C8280" i="15"/>
  <c r="C8279" i="15"/>
  <c r="C8278" i="15"/>
  <c r="C8277" i="15"/>
  <c r="C8276" i="15"/>
  <c r="C8275" i="15"/>
  <c r="C8274" i="15"/>
  <c r="C8273" i="15"/>
  <c r="C8272" i="15"/>
  <c r="C8271" i="15"/>
  <c r="C8270" i="15"/>
  <c r="C8269" i="15"/>
  <c r="C8268" i="15"/>
  <c r="C8267" i="15"/>
  <c r="C8266" i="15"/>
  <c r="C8265" i="15"/>
  <c r="C8264" i="15"/>
  <c r="C8263" i="15"/>
  <c r="C8262" i="15"/>
  <c r="C8261" i="15"/>
  <c r="C8260" i="15"/>
  <c r="C8259" i="15"/>
  <c r="C8258" i="15"/>
  <c r="C8257" i="15"/>
  <c r="C8256" i="15"/>
  <c r="C8255" i="15"/>
  <c r="C8254" i="15"/>
  <c r="C8253" i="15"/>
  <c r="C8252" i="15"/>
  <c r="C8251" i="15"/>
  <c r="C8250" i="15"/>
  <c r="C8249" i="15"/>
  <c r="C8248" i="15"/>
  <c r="C8247" i="15"/>
  <c r="C8246" i="15"/>
  <c r="C8245" i="15"/>
  <c r="C8244" i="15"/>
  <c r="C8243" i="15"/>
  <c r="C8242" i="15"/>
  <c r="C8241" i="15"/>
  <c r="C8240" i="15"/>
  <c r="C8239" i="15"/>
  <c r="C8238" i="15"/>
  <c r="C8237" i="15"/>
  <c r="C8236" i="15"/>
  <c r="C8235" i="15"/>
  <c r="C8234" i="15"/>
  <c r="C8233" i="15"/>
  <c r="C8232" i="15"/>
  <c r="C8231" i="15"/>
  <c r="C8230" i="15"/>
  <c r="C8229" i="15"/>
  <c r="C8228" i="15"/>
  <c r="C8227" i="15"/>
  <c r="C8226" i="15"/>
  <c r="C8225" i="15"/>
  <c r="C8224" i="15"/>
  <c r="C8223" i="15"/>
  <c r="C8222" i="15"/>
  <c r="C8221" i="15"/>
  <c r="C8220" i="15"/>
  <c r="C8219" i="15"/>
  <c r="C8218" i="15"/>
  <c r="C8217" i="15"/>
  <c r="C8216" i="15"/>
  <c r="C8215" i="15"/>
  <c r="C8214" i="15"/>
  <c r="C8213" i="15"/>
  <c r="C8212" i="15"/>
  <c r="C8211" i="15"/>
  <c r="C8210" i="15"/>
  <c r="C8209" i="15"/>
  <c r="C8208" i="15"/>
  <c r="C8207" i="15"/>
  <c r="C8206" i="15"/>
  <c r="C8205" i="15"/>
  <c r="C8204" i="15"/>
  <c r="C8203" i="15"/>
  <c r="C8202" i="15"/>
  <c r="C8201" i="15"/>
  <c r="C8200" i="15"/>
  <c r="C8199" i="15"/>
  <c r="C8198" i="15"/>
  <c r="C8197" i="15"/>
  <c r="C8196" i="15"/>
  <c r="C8195" i="15"/>
  <c r="C8194" i="15"/>
  <c r="C8193" i="15"/>
  <c r="C8192" i="15"/>
  <c r="C8191" i="15"/>
  <c r="C8190" i="15"/>
  <c r="C8189" i="15"/>
  <c r="C8188" i="15"/>
  <c r="C8187" i="15"/>
  <c r="C8186" i="15"/>
  <c r="C8185" i="15"/>
  <c r="C8184" i="15"/>
  <c r="C8183" i="15"/>
  <c r="C8182" i="15"/>
  <c r="C8181" i="15"/>
  <c r="C8180" i="15"/>
  <c r="C8179" i="15"/>
  <c r="C8178" i="15"/>
  <c r="C8177" i="15"/>
  <c r="C8176" i="15"/>
  <c r="C8175" i="15"/>
  <c r="C8174" i="15"/>
  <c r="C8173" i="15"/>
  <c r="C8172" i="15"/>
  <c r="C8171" i="15"/>
  <c r="C8170" i="15"/>
  <c r="C8169" i="15"/>
  <c r="C8168" i="15"/>
  <c r="C8167" i="15"/>
  <c r="C8166" i="15"/>
  <c r="C8165" i="15"/>
  <c r="C8164" i="15"/>
  <c r="C8163" i="15"/>
  <c r="C8162" i="15"/>
  <c r="C8161" i="15"/>
  <c r="C8160" i="15"/>
  <c r="C8159" i="15"/>
  <c r="C8158" i="15"/>
  <c r="C8157" i="15"/>
  <c r="C8156" i="15"/>
  <c r="C8155" i="15"/>
  <c r="C8154" i="15"/>
  <c r="C8153" i="15"/>
  <c r="C8152" i="15"/>
  <c r="C8151" i="15"/>
  <c r="C8150" i="15"/>
  <c r="C8149" i="15"/>
  <c r="C8148" i="15"/>
  <c r="C8147" i="15"/>
  <c r="C8146" i="15"/>
  <c r="C8145" i="15"/>
  <c r="C8144" i="15"/>
  <c r="C8143" i="15"/>
  <c r="C8142" i="15"/>
  <c r="C8141" i="15"/>
  <c r="C8140" i="15"/>
  <c r="C8139" i="15"/>
  <c r="C8138" i="15"/>
  <c r="C8137" i="15"/>
  <c r="C8136" i="15"/>
  <c r="C8135" i="15"/>
  <c r="C8134" i="15"/>
  <c r="C8133" i="15"/>
  <c r="C8132" i="15"/>
  <c r="C8131" i="15"/>
  <c r="C8130" i="15"/>
  <c r="C8129" i="15"/>
  <c r="C8128" i="15"/>
  <c r="C8127" i="15"/>
  <c r="C8126" i="15"/>
  <c r="C8125" i="15"/>
  <c r="C8124" i="15"/>
  <c r="C8123" i="15"/>
  <c r="C8122" i="15"/>
  <c r="C8121" i="15"/>
  <c r="C8120" i="15"/>
  <c r="C8119" i="15"/>
  <c r="C8118" i="15"/>
  <c r="C8117" i="15"/>
  <c r="C8116" i="15"/>
  <c r="C8115" i="15"/>
  <c r="C8114" i="15"/>
  <c r="C8113" i="15"/>
  <c r="C8112" i="15"/>
  <c r="C8111" i="15"/>
  <c r="C8110" i="15"/>
  <c r="C8109" i="15"/>
  <c r="C8108" i="15"/>
  <c r="C8107" i="15"/>
  <c r="C8106" i="15"/>
  <c r="C8105" i="15"/>
  <c r="C8104" i="15"/>
  <c r="C8103" i="15"/>
  <c r="C8102" i="15"/>
  <c r="C8101" i="15"/>
  <c r="C8100" i="15"/>
  <c r="C8099" i="15"/>
  <c r="C8098" i="15"/>
  <c r="C8097" i="15"/>
  <c r="C8096" i="15"/>
  <c r="C8095" i="15"/>
  <c r="C8094" i="15"/>
  <c r="C8093" i="15"/>
  <c r="C8092" i="15"/>
  <c r="C8091" i="15"/>
  <c r="C8090" i="15"/>
  <c r="C8089" i="15"/>
  <c r="C8088" i="15"/>
  <c r="C8087" i="15"/>
  <c r="C8086" i="15"/>
  <c r="C8085" i="15"/>
  <c r="C8084" i="15"/>
  <c r="C8083" i="15"/>
  <c r="C8082" i="15"/>
  <c r="C8081" i="15"/>
  <c r="C8080" i="15"/>
  <c r="C8079" i="15"/>
  <c r="C8078" i="15"/>
  <c r="C8077" i="15"/>
  <c r="C8076" i="15"/>
  <c r="C8075" i="15"/>
  <c r="C8074" i="15"/>
  <c r="C8073" i="15"/>
  <c r="C8072" i="15"/>
  <c r="C8071" i="15"/>
  <c r="C8070" i="15"/>
  <c r="C8069" i="15"/>
  <c r="C8068" i="15"/>
  <c r="C8067" i="15"/>
  <c r="C8066" i="15"/>
  <c r="C8065" i="15"/>
  <c r="C8064" i="15"/>
  <c r="C8063" i="15"/>
  <c r="C8062" i="15"/>
  <c r="C8061" i="15"/>
  <c r="C8060" i="15"/>
  <c r="C8059" i="15"/>
  <c r="C8058" i="15"/>
  <c r="C8057" i="15"/>
  <c r="C8056" i="15"/>
  <c r="C8055" i="15"/>
  <c r="C8054" i="15"/>
  <c r="C8053" i="15"/>
  <c r="C8052" i="15"/>
  <c r="C8051" i="15"/>
  <c r="C8050" i="15"/>
  <c r="C8049" i="15"/>
  <c r="C8048" i="15"/>
  <c r="C8047" i="15"/>
  <c r="C8046" i="15"/>
  <c r="C8045" i="15"/>
  <c r="C8044" i="15"/>
  <c r="C8043" i="15"/>
  <c r="C8042" i="15"/>
  <c r="C8041" i="15"/>
  <c r="C8040" i="15"/>
  <c r="C8039" i="15"/>
  <c r="C8038" i="15"/>
  <c r="C8037" i="15"/>
  <c r="C8036" i="15"/>
  <c r="C8035" i="15"/>
  <c r="C8034" i="15"/>
  <c r="C8033" i="15"/>
  <c r="C8032" i="15"/>
  <c r="C8031" i="15"/>
  <c r="C8030" i="15"/>
  <c r="C8029" i="15"/>
  <c r="C8028" i="15"/>
  <c r="C8027" i="15"/>
  <c r="C8026" i="15"/>
  <c r="C8025" i="15"/>
  <c r="C8024" i="15"/>
  <c r="C8023" i="15"/>
  <c r="C8022" i="15"/>
  <c r="C8021" i="15"/>
  <c r="C8020" i="15"/>
  <c r="C8019" i="15"/>
  <c r="C8018" i="15"/>
  <c r="C8017" i="15"/>
  <c r="C8016" i="15"/>
  <c r="C8015" i="15"/>
  <c r="C8014" i="15"/>
  <c r="C8013" i="15"/>
  <c r="C8012" i="15"/>
  <c r="C8011" i="15"/>
  <c r="C8010" i="15"/>
  <c r="C8009" i="15"/>
  <c r="C8008" i="15"/>
  <c r="C8007" i="15"/>
  <c r="C8006" i="15"/>
  <c r="C8005" i="15"/>
  <c r="C8004" i="15"/>
  <c r="C8003" i="15"/>
  <c r="C8002" i="15"/>
  <c r="C8001" i="15"/>
  <c r="C8000" i="15"/>
  <c r="C7999" i="15"/>
  <c r="C7998" i="15"/>
  <c r="C7997" i="15"/>
  <c r="C7996" i="15"/>
  <c r="C7995" i="15"/>
  <c r="C7994" i="15"/>
  <c r="C7993" i="15"/>
  <c r="C7992" i="15"/>
  <c r="C7991" i="15"/>
  <c r="C7990" i="15"/>
  <c r="C7989" i="15"/>
  <c r="C7988" i="15"/>
  <c r="C7987" i="15"/>
  <c r="C7986" i="15"/>
  <c r="C7985" i="15"/>
  <c r="C7984" i="15"/>
  <c r="C7983" i="15"/>
  <c r="C7982" i="15"/>
  <c r="C7981" i="15"/>
  <c r="C7980" i="15"/>
  <c r="C7979" i="15"/>
  <c r="C7978" i="15"/>
  <c r="C7977" i="15"/>
  <c r="C7976" i="15"/>
  <c r="C7975" i="15"/>
  <c r="C7974" i="15"/>
  <c r="C7973" i="15"/>
  <c r="C7972" i="15"/>
  <c r="C7971" i="15"/>
  <c r="C7970" i="15"/>
  <c r="C7969" i="15"/>
  <c r="C7968" i="15"/>
  <c r="C7967" i="15"/>
  <c r="C7966" i="15"/>
  <c r="C7965" i="15"/>
  <c r="C7964" i="15"/>
  <c r="C7963" i="15"/>
  <c r="C7962" i="15"/>
  <c r="C7961" i="15"/>
  <c r="C7960" i="15"/>
  <c r="C7959" i="15"/>
  <c r="C7958" i="15"/>
  <c r="C7957" i="15"/>
  <c r="C7956" i="15"/>
  <c r="C7955" i="15"/>
  <c r="C7954" i="15"/>
  <c r="C7953" i="15"/>
  <c r="C7952" i="15"/>
  <c r="C7951" i="15"/>
  <c r="C7950" i="15"/>
  <c r="C7949" i="15"/>
  <c r="C7948" i="15"/>
  <c r="C7947" i="15"/>
  <c r="C7946" i="15"/>
  <c r="C7945" i="15"/>
  <c r="C7944" i="15"/>
  <c r="C7943" i="15"/>
  <c r="C7942" i="15"/>
  <c r="C7941" i="15"/>
  <c r="C7940" i="15"/>
  <c r="C7939" i="15"/>
  <c r="C7938" i="15"/>
  <c r="C7937" i="15"/>
  <c r="C7936" i="15"/>
  <c r="C7935" i="15"/>
  <c r="C7934" i="15"/>
  <c r="C7933" i="15"/>
  <c r="C7932" i="15"/>
  <c r="C7931" i="15"/>
  <c r="C7930" i="15"/>
  <c r="C7929" i="15"/>
  <c r="C7928" i="15"/>
  <c r="C7927" i="15"/>
  <c r="C7926" i="15"/>
  <c r="C7925" i="15"/>
  <c r="C7924" i="15"/>
  <c r="C7923" i="15"/>
  <c r="C7922" i="15"/>
  <c r="C7921" i="15"/>
  <c r="C7920" i="15"/>
  <c r="C7919" i="15"/>
  <c r="C7918" i="15"/>
  <c r="C7917" i="15"/>
  <c r="C7916" i="15"/>
  <c r="C7915" i="15"/>
  <c r="C7914" i="15"/>
  <c r="C7913" i="15"/>
  <c r="C7912" i="15"/>
  <c r="C7911" i="15"/>
  <c r="C7910" i="15"/>
  <c r="C7909" i="15"/>
  <c r="C7908" i="15"/>
  <c r="C7907" i="15"/>
  <c r="C7906" i="15"/>
  <c r="C7905" i="15"/>
  <c r="C7904" i="15"/>
  <c r="C7903" i="15"/>
  <c r="C7902" i="15"/>
  <c r="C7901" i="15"/>
  <c r="C7900" i="15"/>
  <c r="C7899" i="15"/>
  <c r="C7898" i="15"/>
  <c r="C7897" i="15"/>
  <c r="C7896" i="15"/>
  <c r="C7895" i="15"/>
  <c r="C7894" i="15"/>
  <c r="C7893" i="15"/>
  <c r="C7892" i="15"/>
  <c r="C7891" i="15"/>
  <c r="C7890" i="15"/>
  <c r="C7889" i="15"/>
  <c r="C7888" i="15"/>
  <c r="C7887" i="15"/>
  <c r="C7886" i="15"/>
  <c r="C7885" i="15"/>
  <c r="C7884" i="15"/>
  <c r="C7883" i="15"/>
  <c r="C7882" i="15"/>
  <c r="C7881" i="15"/>
  <c r="C7880" i="15"/>
  <c r="C7879" i="15"/>
  <c r="C7878" i="15"/>
  <c r="C7877" i="15"/>
  <c r="C7876" i="15"/>
  <c r="C7875" i="15"/>
  <c r="C7874" i="15"/>
  <c r="C7873" i="15"/>
  <c r="C7872" i="15"/>
  <c r="C7871" i="15"/>
  <c r="C7870" i="15"/>
  <c r="C7869" i="15"/>
  <c r="C7868" i="15"/>
  <c r="C7867" i="15"/>
  <c r="C7866" i="15"/>
  <c r="C7865" i="15"/>
  <c r="C7864" i="15"/>
  <c r="C7863" i="15"/>
  <c r="C7862" i="15"/>
  <c r="C7861" i="15"/>
  <c r="C7860" i="15"/>
  <c r="C7859" i="15"/>
  <c r="C7858" i="15"/>
  <c r="C7857" i="15"/>
  <c r="C7856" i="15"/>
  <c r="C7855" i="15"/>
  <c r="C7854" i="15"/>
  <c r="C7853" i="15"/>
  <c r="C7852" i="15"/>
  <c r="C7851" i="15"/>
  <c r="C7850" i="15"/>
  <c r="C7849" i="15"/>
  <c r="C7848" i="15"/>
  <c r="C7847" i="15"/>
  <c r="C7846" i="15"/>
  <c r="C7845" i="15"/>
  <c r="C7844" i="15"/>
  <c r="C7843" i="15"/>
  <c r="C7842" i="15"/>
  <c r="C7841" i="15"/>
  <c r="C7840" i="15"/>
  <c r="C7839" i="15"/>
  <c r="C7838" i="15"/>
  <c r="C7837" i="15"/>
  <c r="C7836" i="15"/>
  <c r="C7835" i="15"/>
  <c r="C7834" i="15"/>
  <c r="C7833" i="15"/>
  <c r="C7832" i="15"/>
  <c r="C7831" i="15"/>
  <c r="C7830" i="15"/>
  <c r="C7829" i="15"/>
  <c r="C7828" i="15"/>
  <c r="C7827" i="15"/>
  <c r="C7826" i="15"/>
  <c r="C7825" i="15"/>
  <c r="C7824" i="15"/>
  <c r="C7823" i="15"/>
  <c r="C7822" i="15"/>
  <c r="C7821" i="15"/>
  <c r="C7820" i="15"/>
  <c r="C7819" i="15"/>
  <c r="C7818" i="15"/>
  <c r="C7817" i="15"/>
  <c r="C7816" i="15"/>
  <c r="C7815" i="15"/>
  <c r="C7814" i="15"/>
  <c r="C7813" i="15"/>
  <c r="C7812" i="15"/>
  <c r="C7811" i="15"/>
  <c r="C7810" i="15"/>
  <c r="C7809" i="15"/>
  <c r="C7808" i="15"/>
  <c r="C7807" i="15"/>
  <c r="C7806" i="15"/>
  <c r="C7805" i="15"/>
  <c r="C7804" i="15"/>
  <c r="C7803" i="15"/>
  <c r="C7802" i="15"/>
  <c r="C7801" i="15"/>
  <c r="C7800" i="15"/>
  <c r="C7799" i="15"/>
  <c r="C7798" i="15"/>
  <c r="C7797" i="15"/>
  <c r="C7796" i="15"/>
  <c r="C7795" i="15"/>
  <c r="C7794" i="15"/>
  <c r="C7793" i="15"/>
  <c r="C7792" i="15"/>
  <c r="C7791" i="15"/>
  <c r="C7790" i="15"/>
  <c r="C7789" i="15"/>
  <c r="C7788" i="15"/>
  <c r="C7787" i="15"/>
  <c r="C7786" i="15"/>
  <c r="C7785" i="15"/>
  <c r="C7784" i="15"/>
  <c r="C7783" i="15"/>
  <c r="C7782" i="15"/>
  <c r="C7781" i="15"/>
  <c r="C7780" i="15"/>
  <c r="C7779" i="15"/>
  <c r="C7778" i="15"/>
  <c r="C7777" i="15"/>
  <c r="C7776" i="15"/>
  <c r="C7775" i="15"/>
  <c r="C7774" i="15"/>
  <c r="C7773" i="15"/>
  <c r="C7772" i="15"/>
  <c r="C7771" i="15"/>
  <c r="C7770" i="15"/>
  <c r="C7769" i="15"/>
  <c r="C7768" i="15"/>
  <c r="C7767" i="15"/>
  <c r="C7766" i="15"/>
  <c r="C7765" i="15"/>
  <c r="C7764" i="15"/>
  <c r="C7763" i="15"/>
  <c r="C7762" i="15"/>
  <c r="C7761" i="15"/>
  <c r="C7760" i="15"/>
  <c r="C7759" i="15"/>
  <c r="C7758" i="15"/>
  <c r="C7757" i="15"/>
  <c r="C7756" i="15"/>
  <c r="C7755" i="15"/>
  <c r="C7754" i="15"/>
  <c r="C7753" i="15"/>
  <c r="C7752" i="15"/>
  <c r="C7751" i="15"/>
  <c r="C7750" i="15"/>
  <c r="C7749" i="15"/>
  <c r="C7748" i="15"/>
  <c r="C7747" i="15"/>
  <c r="C7746" i="15"/>
  <c r="C7745" i="15"/>
  <c r="C7744" i="15"/>
  <c r="C7743" i="15"/>
  <c r="C7742" i="15"/>
  <c r="C7741" i="15"/>
  <c r="C7740" i="15"/>
  <c r="C7739" i="15"/>
  <c r="C7738" i="15"/>
  <c r="C7737" i="15"/>
  <c r="C7736" i="15"/>
  <c r="C7735" i="15"/>
  <c r="C7734" i="15"/>
  <c r="C7733" i="15"/>
  <c r="C7732" i="15"/>
  <c r="C7731" i="15"/>
  <c r="C7730" i="15"/>
  <c r="C7729" i="15"/>
  <c r="C7728" i="15"/>
  <c r="C7727" i="15"/>
  <c r="C7726" i="15"/>
  <c r="C7725" i="15"/>
  <c r="C7724" i="15"/>
  <c r="C7723" i="15"/>
  <c r="C7722" i="15"/>
  <c r="C7721" i="15"/>
  <c r="C7720" i="15"/>
  <c r="C7719" i="15"/>
  <c r="C7718" i="15"/>
  <c r="C7717" i="15"/>
  <c r="C7716" i="15"/>
  <c r="C7715" i="15"/>
  <c r="C7714" i="15"/>
  <c r="C7713" i="15"/>
  <c r="C7712" i="15"/>
  <c r="C7711" i="15"/>
  <c r="C7710" i="15"/>
  <c r="C7709" i="15"/>
  <c r="C7708" i="15"/>
  <c r="C7707" i="15"/>
  <c r="C7706" i="15"/>
  <c r="C7705" i="15"/>
  <c r="C7704" i="15"/>
  <c r="C7703" i="15"/>
  <c r="C7702" i="15"/>
  <c r="C7701" i="15"/>
  <c r="C7700" i="15"/>
  <c r="C7699" i="15"/>
  <c r="C7698" i="15"/>
  <c r="C7697" i="15"/>
  <c r="C7696" i="15"/>
  <c r="C7695" i="15"/>
  <c r="C7694" i="15"/>
  <c r="C7693" i="15"/>
  <c r="C7692" i="15"/>
  <c r="C7691" i="15"/>
  <c r="C7690" i="15"/>
  <c r="C7689" i="15"/>
  <c r="C7688" i="15"/>
  <c r="C7687" i="15"/>
  <c r="C7686" i="15"/>
  <c r="C7685" i="15"/>
  <c r="C7684" i="15"/>
  <c r="C7683" i="15"/>
  <c r="C7682" i="15"/>
  <c r="C7681" i="15"/>
  <c r="C7680" i="15"/>
  <c r="C7679" i="15"/>
  <c r="C7678" i="15"/>
  <c r="C7677" i="15"/>
  <c r="C7676" i="15"/>
  <c r="C7675" i="15"/>
  <c r="C7674" i="15"/>
  <c r="C7673" i="15"/>
  <c r="C7672" i="15"/>
  <c r="C7671" i="15"/>
  <c r="C7670" i="15"/>
  <c r="C7669" i="15"/>
  <c r="C7668" i="15"/>
  <c r="C7667" i="15"/>
  <c r="C7666" i="15"/>
  <c r="C7665" i="15"/>
  <c r="C7664" i="15"/>
  <c r="C7663" i="15"/>
  <c r="C7662" i="15"/>
  <c r="C7661" i="15"/>
  <c r="C7660" i="15"/>
  <c r="C7659" i="15"/>
  <c r="C7658" i="15"/>
  <c r="C7657" i="15"/>
  <c r="C7656" i="15"/>
  <c r="C7655" i="15"/>
  <c r="C7654" i="15"/>
  <c r="C7653" i="15"/>
  <c r="C7652" i="15"/>
  <c r="C7651" i="15"/>
  <c r="C7650" i="15"/>
  <c r="C7649" i="15"/>
  <c r="C7648" i="15"/>
  <c r="C7647" i="15"/>
  <c r="C7646" i="15"/>
  <c r="C7645" i="15"/>
  <c r="C7644" i="15"/>
  <c r="C7643" i="15"/>
  <c r="C7642" i="15"/>
  <c r="C7641" i="15"/>
  <c r="C7640" i="15"/>
  <c r="C7639" i="15"/>
  <c r="C7638" i="15"/>
  <c r="C7637" i="15"/>
  <c r="C7636" i="15"/>
  <c r="C7635" i="15"/>
  <c r="C7634" i="15"/>
  <c r="C7633" i="15"/>
  <c r="C7632" i="15"/>
  <c r="C7631" i="15"/>
  <c r="C7630" i="15"/>
  <c r="C7629" i="15"/>
  <c r="C7628" i="15"/>
  <c r="C7627" i="15"/>
  <c r="C7626" i="15"/>
  <c r="C7625" i="15"/>
  <c r="C7624" i="15"/>
  <c r="C7623" i="15"/>
  <c r="C7622" i="15"/>
  <c r="C7621" i="15"/>
  <c r="C7620" i="15"/>
  <c r="C7619" i="15"/>
  <c r="C7618" i="15"/>
  <c r="C7617" i="15"/>
  <c r="C7616" i="15"/>
  <c r="C7615" i="15"/>
  <c r="C7614" i="15"/>
  <c r="C7613" i="15"/>
  <c r="C7612" i="15"/>
  <c r="C7611" i="15"/>
  <c r="C7610" i="15"/>
  <c r="C7609" i="15"/>
  <c r="C7608" i="15"/>
  <c r="C7607" i="15"/>
  <c r="C7606" i="15"/>
  <c r="C7605" i="15"/>
  <c r="C7604" i="15"/>
  <c r="C7603" i="15"/>
  <c r="C7602" i="15"/>
  <c r="C7601" i="15"/>
  <c r="C7600" i="15"/>
  <c r="C7599" i="15"/>
  <c r="C7598" i="15"/>
  <c r="C7597" i="15"/>
  <c r="C7596" i="15"/>
  <c r="C7595" i="15"/>
  <c r="C7594" i="15"/>
  <c r="C7593" i="15"/>
  <c r="C7592" i="15"/>
  <c r="C7591" i="15"/>
  <c r="C7590" i="15"/>
  <c r="C7589" i="15"/>
  <c r="C7588" i="15"/>
  <c r="C7587" i="15"/>
  <c r="C7586" i="15"/>
  <c r="C7585" i="15"/>
  <c r="C7584" i="15"/>
  <c r="C7583" i="15"/>
  <c r="C7582" i="15"/>
  <c r="C7581" i="15"/>
  <c r="C7580" i="15"/>
  <c r="C7579" i="15"/>
  <c r="C7578" i="15"/>
  <c r="C7577" i="15"/>
  <c r="C7576" i="15"/>
  <c r="C7575" i="15"/>
  <c r="C7574" i="15"/>
  <c r="C7573" i="15"/>
  <c r="C7572" i="15"/>
  <c r="C7571" i="15"/>
  <c r="C7570" i="15"/>
  <c r="C7569" i="15"/>
  <c r="C7568" i="15"/>
  <c r="C7567" i="15"/>
  <c r="C7566" i="15"/>
  <c r="C7565" i="15"/>
  <c r="C7564" i="15"/>
  <c r="C7563" i="15"/>
  <c r="C7562" i="15"/>
  <c r="C7561" i="15"/>
  <c r="C7560" i="15"/>
  <c r="C7559" i="15"/>
  <c r="C7558" i="15"/>
  <c r="C7557" i="15"/>
  <c r="C7556" i="15"/>
  <c r="C7555" i="15"/>
  <c r="C7554" i="15"/>
  <c r="C7553" i="15"/>
  <c r="C7552" i="15"/>
  <c r="C7551" i="15"/>
  <c r="C7550" i="15"/>
  <c r="C7549" i="15"/>
  <c r="C7548" i="15"/>
  <c r="C7547" i="15"/>
  <c r="C7546" i="15"/>
  <c r="C7545" i="15"/>
  <c r="C7544" i="15"/>
  <c r="C7543" i="15"/>
  <c r="C7542" i="15"/>
  <c r="C7541" i="15"/>
  <c r="C7540" i="15"/>
  <c r="C7539" i="15"/>
  <c r="C7538" i="15"/>
  <c r="C7537" i="15"/>
  <c r="C7536" i="15"/>
  <c r="C7535" i="15"/>
  <c r="C7534" i="15"/>
  <c r="C7533" i="15"/>
  <c r="C7532" i="15"/>
  <c r="C7531" i="15"/>
  <c r="C7530" i="15"/>
  <c r="C7529" i="15"/>
  <c r="C7528" i="15"/>
  <c r="C7527" i="15"/>
  <c r="C7526" i="15"/>
  <c r="C7525" i="15"/>
  <c r="C7524" i="15"/>
  <c r="C7523" i="15"/>
  <c r="C7522" i="15"/>
  <c r="C7521" i="15"/>
  <c r="C7520" i="15"/>
  <c r="C7519" i="15"/>
  <c r="C7518" i="15"/>
  <c r="C7517" i="15"/>
  <c r="C7516" i="15"/>
  <c r="C7515" i="15"/>
  <c r="C7514" i="15"/>
  <c r="C7513" i="15"/>
  <c r="C7512" i="15"/>
  <c r="C7511" i="15"/>
  <c r="C7510" i="15"/>
  <c r="C7509" i="15"/>
  <c r="C7508" i="15"/>
  <c r="C7507" i="15"/>
  <c r="C7506" i="15"/>
  <c r="C7505" i="15"/>
  <c r="C7504" i="15"/>
  <c r="C7503" i="15"/>
  <c r="C7502" i="15"/>
  <c r="C7501" i="15"/>
  <c r="C7500" i="15"/>
  <c r="C7499" i="15"/>
  <c r="C7498" i="15"/>
  <c r="C7497" i="15"/>
  <c r="C7496" i="15"/>
  <c r="C7495" i="15"/>
  <c r="C7494" i="15"/>
  <c r="C7493" i="15"/>
  <c r="C7492" i="15"/>
  <c r="C7491" i="15"/>
  <c r="C7490" i="15"/>
  <c r="C7489" i="15"/>
  <c r="C7488" i="15"/>
  <c r="C7487" i="15"/>
  <c r="C7486" i="15"/>
  <c r="C7485" i="15"/>
  <c r="C7484" i="15"/>
  <c r="C7483" i="15"/>
  <c r="C7482" i="15"/>
  <c r="C7481" i="15"/>
  <c r="C7480" i="15"/>
  <c r="C7479" i="15"/>
  <c r="C7478" i="15"/>
  <c r="C7477" i="15"/>
  <c r="C7476" i="15"/>
  <c r="C7475" i="15"/>
  <c r="C7474" i="15"/>
  <c r="C7473" i="15"/>
  <c r="C7472" i="15"/>
  <c r="C7471" i="15"/>
  <c r="C7470" i="15"/>
  <c r="C7469" i="15"/>
  <c r="C7468" i="15"/>
  <c r="C7467" i="15"/>
  <c r="C7466" i="15"/>
  <c r="C7465" i="15"/>
  <c r="C7464" i="15"/>
  <c r="C7463" i="15"/>
  <c r="C7462" i="15"/>
  <c r="C7461" i="15"/>
  <c r="C7460" i="15"/>
  <c r="C7459" i="15"/>
  <c r="C7458" i="15"/>
  <c r="C7457" i="15"/>
  <c r="C7456" i="15"/>
  <c r="C7455" i="15"/>
  <c r="C7454" i="15"/>
  <c r="C7453" i="15"/>
  <c r="C7452" i="15"/>
  <c r="C7451" i="15"/>
  <c r="C7450" i="15"/>
  <c r="C7449" i="15"/>
  <c r="C7448" i="15"/>
  <c r="C7447" i="15"/>
  <c r="C7446" i="15"/>
  <c r="C7445" i="15"/>
  <c r="C7444" i="15"/>
  <c r="C7443" i="15"/>
  <c r="C7442" i="15"/>
  <c r="C7441" i="15"/>
  <c r="C7440" i="15"/>
  <c r="C7439" i="15"/>
  <c r="C7438" i="15"/>
  <c r="C7437" i="15"/>
  <c r="C7436" i="15"/>
  <c r="C7435" i="15"/>
  <c r="C7434" i="15"/>
  <c r="C7433" i="15"/>
  <c r="C7432" i="15"/>
  <c r="C7431" i="15"/>
  <c r="C7430" i="15"/>
  <c r="C7429" i="15"/>
  <c r="C7428" i="15"/>
  <c r="C7427" i="15"/>
  <c r="C7426" i="15"/>
  <c r="C7425" i="15"/>
  <c r="C7424" i="15"/>
  <c r="C7423" i="15"/>
  <c r="C7422" i="15"/>
  <c r="C7421" i="15"/>
  <c r="C7420" i="15"/>
  <c r="C7419" i="15"/>
  <c r="C7418" i="15"/>
  <c r="C7417" i="15"/>
  <c r="C7416" i="15"/>
  <c r="C7415" i="15"/>
  <c r="C7414" i="15"/>
  <c r="C7413" i="15"/>
  <c r="C7412" i="15"/>
  <c r="C7411" i="15"/>
  <c r="C7410" i="15"/>
  <c r="C7409" i="15"/>
  <c r="C7408" i="15"/>
  <c r="C7407" i="15"/>
  <c r="C7406" i="15"/>
  <c r="C7405" i="15"/>
  <c r="C7404" i="15"/>
  <c r="C7403" i="15"/>
  <c r="C7402" i="15"/>
  <c r="C7401" i="15"/>
  <c r="C7400" i="15"/>
  <c r="C7399" i="15"/>
  <c r="C7398" i="15"/>
  <c r="C7397" i="15"/>
  <c r="C7396" i="15"/>
  <c r="C7395" i="15"/>
  <c r="C7394" i="15"/>
  <c r="C7393" i="15"/>
  <c r="C7392" i="15"/>
  <c r="C7391" i="15"/>
  <c r="C7390" i="15"/>
  <c r="C7389" i="15"/>
  <c r="C7388" i="15"/>
  <c r="C7387" i="15"/>
  <c r="C7386" i="15"/>
  <c r="C7385" i="15"/>
  <c r="C7384" i="15"/>
  <c r="C7383" i="15"/>
  <c r="C7382" i="15"/>
  <c r="C7381" i="15"/>
  <c r="C7380" i="15"/>
  <c r="C7379" i="15"/>
  <c r="C7378" i="15"/>
  <c r="C7377" i="15"/>
  <c r="C7376" i="15"/>
  <c r="C7375" i="15"/>
  <c r="C7374" i="15"/>
  <c r="C7373" i="15"/>
  <c r="C7372" i="15"/>
  <c r="C7371" i="15"/>
  <c r="C7370" i="15"/>
  <c r="C7369" i="15"/>
  <c r="C7368" i="15"/>
  <c r="C7367" i="15"/>
  <c r="C7366" i="15"/>
  <c r="C7365" i="15"/>
  <c r="C7364" i="15"/>
  <c r="C7363" i="15"/>
  <c r="C7362" i="15"/>
  <c r="C7361" i="15"/>
  <c r="C7360" i="15"/>
  <c r="C7359" i="15"/>
  <c r="C7358" i="15"/>
  <c r="C7357" i="15"/>
  <c r="C7356" i="15"/>
  <c r="C7355" i="15"/>
  <c r="C7354" i="15"/>
  <c r="C7353" i="15"/>
  <c r="C7352" i="15"/>
  <c r="C7351" i="15"/>
  <c r="C7350" i="15"/>
  <c r="C7349" i="15"/>
  <c r="C7348" i="15"/>
  <c r="C7347" i="15"/>
  <c r="C7346" i="15"/>
  <c r="C7345" i="15"/>
  <c r="C7344" i="15"/>
  <c r="C7343" i="15"/>
  <c r="C7342" i="15"/>
  <c r="C7341" i="15"/>
  <c r="C7340" i="15"/>
  <c r="C7339" i="15"/>
  <c r="C7338" i="15"/>
  <c r="C7337" i="15"/>
  <c r="C7336" i="15"/>
  <c r="C7335" i="15"/>
  <c r="C7334" i="15"/>
  <c r="C7333" i="15"/>
  <c r="C7332" i="15"/>
  <c r="C7331" i="15"/>
  <c r="C7330" i="15"/>
  <c r="C7329" i="15"/>
  <c r="C7328" i="15"/>
  <c r="C7327" i="15"/>
  <c r="C7326" i="15"/>
  <c r="C7325" i="15"/>
  <c r="C7324" i="15"/>
  <c r="C7323" i="15"/>
  <c r="C7322" i="15"/>
  <c r="C7321" i="15"/>
  <c r="C7320" i="15"/>
  <c r="C7319" i="15"/>
  <c r="C7318" i="15"/>
  <c r="C7317" i="15"/>
  <c r="C7316" i="15"/>
  <c r="C7315" i="15"/>
  <c r="C7314" i="15"/>
  <c r="C7313" i="15"/>
  <c r="C7312" i="15"/>
  <c r="C7311" i="15"/>
  <c r="C7310" i="15"/>
  <c r="C7309" i="15"/>
  <c r="C7308" i="15"/>
  <c r="C7307" i="15"/>
  <c r="C7306" i="15"/>
  <c r="C7305" i="15"/>
  <c r="C7304" i="15"/>
  <c r="C7303" i="15"/>
  <c r="C7302" i="15"/>
  <c r="C7301" i="15"/>
  <c r="C7300" i="15"/>
  <c r="C7299" i="15"/>
  <c r="C7298" i="15"/>
  <c r="C7297" i="15"/>
  <c r="C7296" i="15"/>
  <c r="C7295" i="15"/>
  <c r="C7294" i="15"/>
  <c r="C7293" i="15"/>
  <c r="C7292" i="15"/>
  <c r="C7291" i="15"/>
  <c r="C7290" i="15"/>
  <c r="C7289" i="15"/>
  <c r="C7288" i="15"/>
  <c r="C7287" i="15"/>
  <c r="C7286" i="15"/>
  <c r="C7285" i="15"/>
  <c r="C7284" i="15"/>
  <c r="C7283" i="15"/>
  <c r="C7282" i="15"/>
  <c r="C7281" i="15"/>
  <c r="C7280" i="15"/>
  <c r="C7279" i="15"/>
  <c r="C7278" i="15"/>
  <c r="C7277" i="15"/>
  <c r="C7276" i="15"/>
  <c r="C7275" i="15"/>
  <c r="C7274" i="15"/>
  <c r="C7273" i="15"/>
  <c r="C7272" i="15"/>
  <c r="C7271" i="15"/>
  <c r="C7270" i="15"/>
  <c r="C7269" i="15"/>
  <c r="C7268" i="15"/>
  <c r="C7267" i="15"/>
  <c r="C7266" i="15"/>
  <c r="C7265" i="15"/>
  <c r="C7264" i="15"/>
  <c r="C7263" i="15"/>
  <c r="C7262" i="15"/>
  <c r="C7261" i="15"/>
  <c r="C7260" i="15"/>
  <c r="C7259" i="15"/>
  <c r="C7258" i="15"/>
  <c r="C7257" i="15"/>
  <c r="C7256" i="15"/>
  <c r="C7255" i="15"/>
  <c r="C7254" i="15"/>
  <c r="C7253" i="15"/>
  <c r="C7252" i="15"/>
  <c r="C7251" i="15"/>
  <c r="C7250" i="15"/>
  <c r="C7249" i="15"/>
  <c r="C7248" i="15"/>
  <c r="C7247" i="15"/>
  <c r="C7246" i="15"/>
  <c r="C7245" i="15"/>
  <c r="C7244" i="15"/>
  <c r="C7243" i="15"/>
  <c r="C7242" i="15"/>
  <c r="C7241" i="15"/>
  <c r="C7240" i="15"/>
  <c r="C7239" i="15"/>
  <c r="C7238" i="15"/>
  <c r="C7237" i="15"/>
  <c r="C7236" i="15"/>
  <c r="C7235" i="15"/>
  <c r="C7234" i="15"/>
  <c r="C7233" i="15"/>
  <c r="C7232" i="15"/>
  <c r="C7231" i="15"/>
  <c r="C7230" i="15"/>
  <c r="C7229" i="15"/>
  <c r="C7228" i="15"/>
  <c r="C7227" i="15"/>
  <c r="C7226" i="15"/>
  <c r="C7225" i="15"/>
  <c r="C7224" i="15"/>
  <c r="C7223" i="15"/>
  <c r="C7222" i="15"/>
  <c r="C7221" i="15"/>
  <c r="C7220" i="15"/>
  <c r="C7219" i="15"/>
  <c r="C7218" i="15"/>
  <c r="C7217" i="15"/>
  <c r="C7216" i="15"/>
  <c r="C7215" i="15"/>
  <c r="C7214" i="15"/>
  <c r="C7213" i="15"/>
  <c r="C7212" i="15"/>
  <c r="C7211" i="15"/>
  <c r="C7210" i="15"/>
  <c r="C7209" i="15"/>
  <c r="C7208" i="15"/>
  <c r="C7207" i="15"/>
  <c r="C7206" i="15"/>
  <c r="C7205" i="15"/>
  <c r="C7204" i="15"/>
  <c r="C7203" i="15"/>
  <c r="C7202" i="15"/>
  <c r="C7201" i="15"/>
  <c r="C7200" i="15"/>
  <c r="C7199" i="15"/>
  <c r="C7198" i="15"/>
  <c r="C7197" i="15"/>
  <c r="C7196" i="15"/>
  <c r="C7195" i="15"/>
  <c r="C7194" i="15"/>
  <c r="C7193" i="15"/>
  <c r="C7192" i="15"/>
  <c r="C7191" i="15"/>
  <c r="C7190" i="15"/>
  <c r="C7189" i="15"/>
  <c r="C7188" i="15"/>
  <c r="C7187" i="15"/>
  <c r="C7186" i="15"/>
  <c r="C7185" i="15"/>
  <c r="C7184" i="15"/>
  <c r="C7183" i="15"/>
  <c r="C7182" i="15"/>
  <c r="C7181" i="15"/>
  <c r="C7180" i="15"/>
  <c r="C7179" i="15"/>
  <c r="C7178" i="15"/>
  <c r="C7177" i="15"/>
  <c r="C7176" i="15"/>
  <c r="C7175" i="15"/>
  <c r="C7174" i="15"/>
  <c r="C7173" i="15"/>
  <c r="C7172" i="15"/>
  <c r="C7171" i="15"/>
  <c r="C7170" i="15"/>
  <c r="C7169" i="15"/>
  <c r="C7168" i="15"/>
  <c r="C7167" i="15"/>
  <c r="C7166" i="15"/>
  <c r="C7165" i="15"/>
  <c r="C7164" i="15"/>
  <c r="C7163" i="15"/>
  <c r="C7162" i="15"/>
  <c r="C7161" i="15"/>
  <c r="C7160" i="15"/>
  <c r="C7159" i="15"/>
  <c r="C7158" i="15"/>
  <c r="C7157" i="15"/>
  <c r="C7156" i="15"/>
  <c r="C7155" i="15"/>
  <c r="C7154" i="15"/>
  <c r="C7153" i="15"/>
  <c r="C7152" i="15"/>
  <c r="C7151" i="15"/>
  <c r="C7150" i="15"/>
  <c r="C7149" i="15"/>
  <c r="C7148" i="15"/>
  <c r="C7147" i="15"/>
  <c r="C7146" i="15"/>
  <c r="C7145" i="15"/>
  <c r="C7144" i="15"/>
  <c r="C7143" i="15"/>
  <c r="C7142" i="15"/>
  <c r="C7141" i="15"/>
  <c r="C7140" i="15"/>
  <c r="C7139" i="15"/>
  <c r="C7138" i="15"/>
  <c r="C7137" i="15"/>
  <c r="C7136" i="15"/>
  <c r="C7135" i="15"/>
  <c r="C7134" i="15"/>
  <c r="C7133" i="15"/>
  <c r="C7132" i="15"/>
  <c r="C7131" i="15"/>
  <c r="C7130" i="15"/>
  <c r="C7129" i="15"/>
  <c r="C7128" i="15"/>
  <c r="C7127" i="15"/>
  <c r="C7126" i="15"/>
  <c r="C7125" i="15"/>
  <c r="C7124" i="15"/>
  <c r="C7123" i="15"/>
  <c r="C7122" i="15"/>
  <c r="C7121" i="15"/>
  <c r="C7120" i="15"/>
  <c r="C7119" i="15"/>
  <c r="C7118" i="15"/>
  <c r="C7117" i="15"/>
  <c r="C7116" i="15"/>
  <c r="C7115" i="15"/>
  <c r="C7114" i="15"/>
  <c r="C7113" i="15"/>
  <c r="C7112" i="15"/>
  <c r="C7111" i="15"/>
  <c r="C7110" i="15"/>
  <c r="C7109" i="15"/>
  <c r="C7108" i="15"/>
  <c r="C7107" i="15"/>
  <c r="C7106" i="15"/>
  <c r="C7105" i="15"/>
  <c r="C7104" i="15"/>
  <c r="C7103" i="15"/>
  <c r="C7102" i="15"/>
  <c r="C7101" i="15"/>
  <c r="C7100" i="15"/>
  <c r="C7099" i="15"/>
  <c r="C7098" i="15"/>
  <c r="C7097" i="15"/>
  <c r="C7096" i="15"/>
  <c r="C7095" i="15"/>
  <c r="C7094" i="15"/>
  <c r="C7093" i="15"/>
  <c r="C7092" i="15"/>
  <c r="C7091" i="15"/>
  <c r="C7090" i="15"/>
  <c r="C7089" i="15"/>
  <c r="C7088" i="15"/>
  <c r="C7087" i="15"/>
  <c r="C7086" i="15"/>
  <c r="C7085" i="15"/>
  <c r="C7084" i="15"/>
  <c r="C7083" i="15"/>
  <c r="C7082" i="15"/>
  <c r="C7081" i="15"/>
  <c r="C7080" i="15"/>
  <c r="C7079" i="15"/>
  <c r="C7078" i="15"/>
  <c r="C7077" i="15"/>
  <c r="C7076" i="15"/>
  <c r="C7075" i="15"/>
  <c r="C7074" i="15"/>
  <c r="C7073" i="15"/>
  <c r="C7072" i="15"/>
  <c r="C7071" i="15"/>
  <c r="C7070" i="15"/>
  <c r="C7069" i="15"/>
  <c r="C7068" i="15"/>
  <c r="C7067" i="15"/>
  <c r="C7066" i="15"/>
  <c r="C7065" i="15"/>
  <c r="C7064" i="15"/>
  <c r="C7063" i="15"/>
  <c r="C7062" i="15"/>
  <c r="C7061" i="15"/>
  <c r="C7060" i="15"/>
  <c r="C7059" i="15"/>
  <c r="C7058" i="15"/>
  <c r="C7057" i="15"/>
  <c r="C7056" i="15"/>
  <c r="C7055" i="15"/>
  <c r="C7054" i="15"/>
  <c r="C7053" i="15"/>
  <c r="C7052" i="15"/>
  <c r="C7051" i="15"/>
  <c r="C7050" i="15"/>
  <c r="C7049" i="15"/>
  <c r="C7048" i="15"/>
  <c r="C7047" i="15"/>
  <c r="C7046" i="15"/>
  <c r="C7045" i="15"/>
  <c r="C7044" i="15"/>
  <c r="C7043" i="15"/>
  <c r="C7042" i="15"/>
  <c r="C7041" i="15"/>
  <c r="C7040" i="15"/>
  <c r="C7039" i="15"/>
  <c r="C7038" i="15"/>
  <c r="C7037" i="15"/>
  <c r="C7036" i="15"/>
  <c r="C7035" i="15"/>
  <c r="C7034" i="15"/>
  <c r="C7033" i="15"/>
  <c r="C7032" i="15"/>
  <c r="C7031" i="15"/>
  <c r="C7030" i="15"/>
  <c r="C7029" i="15"/>
  <c r="C7028" i="15"/>
  <c r="C7027" i="15"/>
  <c r="C7026" i="15"/>
  <c r="C7025" i="15"/>
  <c r="C7024" i="15"/>
  <c r="C7023" i="15"/>
  <c r="C7022" i="15"/>
  <c r="C7021" i="15"/>
  <c r="C7020" i="15"/>
  <c r="C7019" i="15"/>
  <c r="C7018" i="15"/>
  <c r="C7017" i="15"/>
  <c r="C7016" i="15"/>
  <c r="C7015" i="15"/>
  <c r="C7014" i="15"/>
  <c r="C7013" i="15"/>
  <c r="C7012" i="15"/>
  <c r="C7011" i="15"/>
  <c r="C7010" i="15"/>
  <c r="C7009" i="15"/>
  <c r="C7008" i="15"/>
  <c r="C7007" i="15"/>
  <c r="C7006" i="15"/>
  <c r="C7005" i="15"/>
  <c r="C7004" i="15"/>
  <c r="C7003" i="15"/>
  <c r="C7002" i="15"/>
  <c r="C7001" i="15"/>
  <c r="C7000" i="15"/>
  <c r="C6999" i="15"/>
  <c r="C6998" i="15"/>
  <c r="C6997" i="15"/>
  <c r="C6996" i="15"/>
  <c r="C6995" i="15"/>
  <c r="C6994" i="15"/>
  <c r="C6993" i="15"/>
  <c r="C6992" i="15"/>
  <c r="C6991" i="15"/>
  <c r="C6990" i="15"/>
  <c r="C6989" i="15"/>
  <c r="C6988" i="15"/>
  <c r="C6987" i="15"/>
  <c r="C6986" i="15"/>
  <c r="C6985" i="15"/>
  <c r="C6984" i="15"/>
  <c r="C6983" i="15"/>
  <c r="C6982" i="15"/>
  <c r="C6981" i="15"/>
  <c r="C6980" i="15"/>
  <c r="C6979" i="15"/>
  <c r="C6978" i="15"/>
  <c r="C6977" i="15"/>
  <c r="C6976" i="15"/>
  <c r="C6975" i="15"/>
  <c r="C6974" i="15"/>
  <c r="C6973" i="15"/>
  <c r="C6972" i="15"/>
  <c r="C6971" i="15"/>
  <c r="C6970" i="15"/>
  <c r="C6969" i="15"/>
  <c r="C6968" i="15"/>
  <c r="C6967" i="15"/>
  <c r="C6966" i="15"/>
  <c r="C6965" i="15"/>
  <c r="C6964" i="15"/>
  <c r="C6963" i="15"/>
  <c r="C6962" i="15"/>
  <c r="C6961" i="15"/>
  <c r="C6960" i="15"/>
  <c r="C6959" i="15"/>
  <c r="C6958" i="15"/>
  <c r="C6957" i="15"/>
  <c r="C6956" i="15"/>
  <c r="C6955" i="15"/>
  <c r="C6954" i="15"/>
  <c r="C6953" i="15"/>
  <c r="C6952" i="15"/>
  <c r="C6951" i="15"/>
  <c r="C6950" i="15"/>
  <c r="C6949" i="15"/>
  <c r="C6948" i="15"/>
  <c r="C6947" i="15"/>
  <c r="C6946" i="15"/>
  <c r="C6945" i="15"/>
  <c r="C6944" i="15"/>
  <c r="C6943" i="15"/>
  <c r="C6942" i="15"/>
  <c r="C6941" i="15"/>
  <c r="C6940" i="15"/>
  <c r="C6939" i="15"/>
  <c r="C6938" i="15"/>
  <c r="C6937" i="15"/>
  <c r="C6936" i="15"/>
  <c r="C6935" i="15"/>
  <c r="C6934" i="15"/>
  <c r="C6933" i="15"/>
  <c r="C6932" i="15"/>
  <c r="C6931" i="15"/>
  <c r="C6930" i="15"/>
  <c r="C6929" i="15"/>
  <c r="C6928" i="15"/>
  <c r="C6927" i="15"/>
  <c r="C6926" i="15"/>
  <c r="C6925" i="15"/>
  <c r="C6924" i="15"/>
  <c r="C6923" i="15"/>
  <c r="C6922" i="15"/>
  <c r="C6921" i="15"/>
  <c r="C6920" i="15"/>
  <c r="C6919" i="15"/>
  <c r="C6918" i="15"/>
  <c r="C6917" i="15"/>
  <c r="C6916" i="15"/>
  <c r="C6915" i="15"/>
  <c r="C6914" i="15"/>
  <c r="C6913" i="15"/>
  <c r="C6912" i="15"/>
  <c r="C6911" i="15"/>
  <c r="C6910" i="15"/>
  <c r="C6909" i="15"/>
  <c r="C6908" i="15"/>
  <c r="C6907" i="15"/>
  <c r="C6906" i="15"/>
  <c r="C6905" i="15"/>
  <c r="C6904" i="15"/>
  <c r="C6903" i="15"/>
  <c r="C6902" i="15"/>
  <c r="C6901" i="15"/>
  <c r="C6900" i="15"/>
  <c r="C6899" i="15"/>
  <c r="C6898" i="15"/>
  <c r="C6897" i="15"/>
  <c r="C6896" i="15"/>
  <c r="C6895" i="15"/>
  <c r="C6894" i="15"/>
  <c r="C6893" i="15"/>
  <c r="C6892" i="15"/>
  <c r="C6891" i="15"/>
  <c r="C6890" i="15"/>
  <c r="C6889" i="15"/>
  <c r="C6888" i="15"/>
  <c r="C6887" i="15"/>
  <c r="C6886" i="15"/>
  <c r="C6885" i="15"/>
  <c r="C6884" i="15"/>
  <c r="C6883" i="15"/>
  <c r="C6882" i="15"/>
  <c r="C6881" i="15"/>
  <c r="C6880" i="15"/>
  <c r="C6879" i="15"/>
  <c r="C6878" i="15"/>
  <c r="C6877" i="15"/>
  <c r="C6876" i="15"/>
  <c r="C6875" i="15"/>
  <c r="C6874" i="15"/>
  <c r="C6873" i="15"/>
  <c r="C6872" i="15"/>
  <c r="C6871" i="15"/>
  <c r="C6870" i="15"/>
  <c r="C6869" i="15"/>
  <c r="C6868" i="15"/>
  <c r="C6867" i="15"/>
  <c r="C6866" i="15"/>
  <c r="C6865" i="15"/>
  <c r="C6864" i="15"/>
  <c r="C6863" i="15"/>
  <c r="C6862" i="15"/>
  <c r="C6861" i="15"/>
  <c r="C6860" i="15"/>
  <c r="C6859" i="15"/>
  <c r="C6858" i="15"/>
  <c r="C6857" i="15"/>
  <c r="C6856" i="15"/>
  <c r="C6855" i="15"/>
  <c r="C6854" i="15"/>
  <c r="C6853" i="15"/>
  <c r="C6852" i="15"/>
  <c r="C6851" i="15"/>
  <c r="C6850" i="15"/>
  <c r="C6849" i="15"/>
  <c r="C6848" i="15"/>
  <c r="C6847" i="15"/>
  <c r="C6846" i="15"/>
  <c r="C6845" i="15"/>
  <c r="C6844" i="15"/>
  <c r="C6843" i="15"/>
  <c r="C6842" i="15"/>
  <c r="C6841" i="15"/>
  <c r="C6840" i="15"/>
  <c r="C6839" i="15"/>
  <c r="C6838" i="15"/>
  <c r="C6837" i="15"/>
  <c r="C6836" i="15"/>
  <c r="C6835" i="15"/>
  <c r="C6834" i="15"/>
  <c r="C6833" i="15"/>
  <c r="C6832" i="15"/>
  <c r="C6831" i="15"/>
  <c r="C6830" i="15"/>
  <c r="C6829" i="15"/>
  <c r="C6828" i="15"/>
  <c r="C6827" i="15"/>
  <c r="C6826" i="15"/>
  <c r="C6825" i="15"/>
  <c r="C6824" i="15"/>
  <c r="C6823" i="15"/>
  <c r="C6822" i="15"/>
  <c r="C6821" i="15"/>
  <c r="C6820" i="15"/>
  <c r="C6819" i="15"/>
  <c r="C6818" i="15"/>
  <c r="C6817" i="15"/>
  <c r="C6816" i="15"/>
  <c r="C6815" i="15"/>
  <c r="C6814" i="15"/>
  <c r="C6813" i="15"/>
  <c r="C6812" i="15"/>
  <c r="C6811" i="15"/>
  <c r="C6810" i="15"/>
  <c r="C6809" i="15"/>
  <c r="C6808" i="15"/>
  <c r="C6807" i="15"/>
  <c r="C6806" i="15"/>
  <c r="C6805" i="15"/>
  <c r="C6804" i="15"/>
  <c r="C6803" i="15"/>
  <c r="C6802" i="15"/>
  <c r="C6801" i="15"/>
  <c r="C6800" i="15"/>
  <c r="C6799" i="15"/>
  <c r="C6798" i="15"/>
  <c r="C6797" i="15"/>
  <c r="C6796" i="15"/>
  <c r="C6795" i="15"/>
  <c r="C6794" i="15"/>
  <c r="C6793" i="15"/>
  <c r="C6792" i="15"/>
  <c r="C6791" i="15"/>
  <c r="C6790" i="15"/>
  <c r="C6789" i="15"/>
  <c r="C6788" i="15"/>
  <c r="C6787" i="15"/>
  <c r="C6786" i="15"/>
  <c r="C6785" i="15"/>
  <c r="C6784" i="15"/>
  <c r="C6783" i="15"/>
  <c r="C6782" i="15"/>
  <c r="C6781" i="15"/>
  <c r="C6780" i="15"/>
  <c r="C6779" i="15"/>
  <c r="C6778" i="15"/>
  <c r="C6777" i="15"/>
  <c r="C6776" i="15"/>
  <c r="C6775" i="15"/>
  <c r="C6774" i="15"/>
  <c r="C6773" i="15"/>
  <c r="C6772" i="15"/>
  <c r="C6771" i="15"/>
  <c r="C6770" i="15"/>
  <c r="C6769" i="15"/>
  <c r="C6768" i="15"/>
  <c r="C6767" i="15"/>
  <c r="C6766" i="15"/>
  <c r="C6765" i="15"/>
  <c r="C6764" i="15"/>
  <c r="C6763" i="15"/>
  <c r="C6762" i="15"/>
  <c r="C6761" i="15"/>
  <c r="C6760" i="15"/>
  <c r="C6759" i="15"/>
  <c r="C6758" i="15"/>
  <c r="C6757" i="15"/>
  <c r="C6756" i="15"/>
  <c r="C6755" i="15"/>
  <c r="C6754" i="15"/>
  <c r="C6753" i="15"/>
  <c r="C6752" i="15"/>
  <c r="C6751" i="15"/>
  <c r="C6750" i="15"/>
  <c r="C6749" i="15"/>
  <c r="C6748" i="15"/>
  <c r="C6747" i="15"/>
  <c r="C6746" i="15"/>
  <c r="C6745" i="15"/>
  <c r="C6744" i="15"/>
  <c r="C6743" i="15"/>
  <c r="C6742" i="15"/>
  <c r="C6741" i="15"/>
  <c r="C6740" i="15"/>
  <c r="C6739" i="15"/>
  <c r="C6738" i="15"/>
  <c r="C6737" i="15"/>
  <c r="C6736" i="15"/>
  <c r="C6735" i="15"/>
  <c r="C6734" i="15"/>
  <c r="C6733" i="15"/>
  <c r="C6732" i="15"/>
  <c r="C6731" i="15"/>
  <c r="C6730" i="15"/>
  <c r="C6729" i="15"/>
  <c r="C6728" i="15"/>
  <c r="C6727" i="15"/>
  <c r="C6726" i="15"/>
  <c r="C6725" i="15"/>
  <c r="C6724" i="15"/>
  <c r="C6723" i="15"/>
  <c r="C6722" i="15"/>
  <c r="C6721" i="15"/>
  <c r="C6720" i="15"/>
  <c r="C6719" i="15"/>
  <c r="C6718" i="15"/>
  <c r="C6717" i="15"/>
  <c r="C6716" i="15"/>
  <c r="C6715" i="15"/>
  <c r="C6714" i="15"/>
  <c r="C6713" i="15"/>
  <c r="C6712" i="15"/>
  <c r="C6711" i="15"/>
  <c r="C6710" i="15"/>
  <c r="C6709" i="15"/>
  <c r="C6708" i="15"/>
  <c r="C6707" i="15"/>
  <c r="C6706" i="15"/>
  <c r="C6705" i="15"/>
  <c r="C6704" i="15"/>
  <c r="C6703" i="15"/>
  <c r="C6702" i="15"/>
  <c r="C6701" i="15"/>
  <c r="C6700" i="15"/>
  <c r="C6699" i="15"/>
  <c r="C6698" i="15"/>
  <c r="C6697" i="15"/>
  <c r="C6696" i="15"/>
  <c r="C6695" i="15"/>
  <c r="C6694" i="15"/>
  <c r="C6693" i="15"/>
  <c r="C6692" i="15"/>
  <c r="C6691" i="15"/>
  <c r="C6690" i="15"/>
  <c r="C6689" i="15"/>
  <c r="C6688" i="15"/>
  <c r="C6687" i="15"/>
  <c r="C6686" i="15"/>
  <c r="C6685" i="15"/>
  <c r="C6684" i="15"/>
  <c r="C6683" i="15"/>
  <c r="C6682" i="15"/>
  <c r="C6681" i="15"/>
  <c r="C6680" i="15"/>
  <c r="C6679" i="15"/>
  <c r="C6678" i="15"/>
  <c r="C6677" i="15"/>
  <c r="C6676" i="15"/>
  <c r="C6675" i="15"/>
  <c r="C6674" i="15"/>
  <c r="C6673" i="15"/>
  <c r="C6672" i="15"/>
  <c r="C6671" i="15"/>
  <c r="C6670" i="15"/>
  <c r="C6669" i="15"/>
  <c r="C6668" i="15"/>
  <c r="C6667" i="15"/>
  <c r="C6666" i="15"/>
  <c r="C6665" i="15"/>
  <c r="C6664" i="15"/>
  <c r="C6663" i="15"/>
  <c r="C6662" i="15"/>
  <c r="C6661" i="15"/>
  <c r="C6660" i="15"/>
  <c r="C6659" i="15"/>
  <c r="C6658" i="15"/>
  <c r="C6657" i="15"/>
  <c r="C6656" i="15"/>
  <c r="C6655" i="15"/>
  <c r="C6654" i="15"/>
  <c r="C6653" i="15"/>
  <c r="C6652" i="15"/>
  <c r="C6651" i="15"/>
  <c r="C6650" i="15"/>
  <c r="C6649" i="15"/>
  <c r="C6648" i="15"/>
  <c r="C6647" i="15"/>
  <c r="C6646" i="15"/>
  <c r="C6645" i="15"/>
  <c r="C6644" i="15"/>
  <c r="C6643" i="15"/>
  <c r="C6642" i="15"/>
  <c r="C6641" i="15"/>
  <c r="C6640" i="15"/>
  <c r="C6639" i="15"/>
  <c r="C6638" i="15"/>
  <c r="C6637" i="15"/>
  <c r="C6636" i="15"/>
  <c r="C6635" i="15"/>
  <c r="C6634" i="15"/>
  <c r="C6633" i="15"/>
  <c r="C6632" i="15"/>
  <c r="C6631" i="15"/>
  <c r="C6630" i="15"/>
  <c r="C6629" i="15"/>
  <c r="C6628" i="15"/>
  <c r="C6627" i="15"/>
  <c r="C6626" i="15"/>
  <c r="C6625" i="15"/>
  <c r="C6624" i="15"/>
  <c r="C6623" i="15"/>
  <c r="C6622" i="15"/>
  <c r="C6621" i="15"/>
  <c r="C6620" i="15"/>
  <c r="C6619" i="15"/>
  <c r="C6618" i="15"/>
  <c r="C6617" i="15"/>
  <c r="C6616" i="15"/>
  <c r="C6615" i="15"/>
  <c r="C6614" i="15"/>
  <c r="C6613" i="15"/>
  <c r="C6612" i="15"/>
  <c r="C6611" i="15"/>
  <c r="C6610" i="15"/>
  <c r="C6609" i="15"/>
  <c r="C6608" i="15"/>
  <c r="C6607" i="15"/>
  <c r="C6606" i="15"/>
  <c r="C6605" i="15"/>
  <c r="C6604" i="15"/>
  <c r="C6603" i="15"/>
  <c r="C6602" i="15"/>
  <c r="C6601" i="15"/>
  <c r="C6600" i="15"/>
  <c r="C6599" i="15"/>
  <c r="C6598" i="15"/>
  <c r="C6597" i="15"/>
  <c r="C6596" i="15"/>
  <c r="C6595" i="15"/>
  <c r="C6594" i="15"/>
  <c r="C6593" i="15"/>
  <c r="C6592" i="15"/>
  <c r="C6591" i="15"/>
  <c r="C6590" i="15"/>
  <c r="C6589" i="15"/>
  <c r="C6588" i="15"/>
  <c r="C6587" i="15"/>
  <c r="C6586" i="15"/>
  <c r="C6585" i="15"/>
  <c r="C6584" i="15"/>
  <c r="C6583" i="15"/>
  <c r="C6582" i="15"/>
  <c r="C6581" i="15"/>
  <c r="C6580" i="15"/>
  <c r="C6579" i="15"/>
  <c r="C6578" i="15"/>
  <c r="C6577" i="15"/>
  <c r="C6576" i="15"/>
  <c r="C6575" i="15"/>
  <c r="C6574" i="15"/>
  <c r="C6573" i="15"/>
  <c r="C6572" i="15"/>
  <c r="C6571" i="15"/>
  <c r="C6570" i="15"/>
  <c r="C6569" i="15"/>
  <c r="C6568" i="15"/>
  <c r="C6567" i="15"/>
  <c r="C6566" i="15"/>
  <c r="C6565" i="15"/>
  <c r="C6564" i="15"/>
  <c r="C6563" i="15"/>
  <c r="C6562" i="15"/>
  <c r="C6561" i="15"/>
  <c r="C6560" i="15"/>
  <c r="C6559" i="15"/>
  <c r="C6558" i="15"/>
  <c r="C6557" i="15"/>
  <c r="C6556" i="15"/>
  <c r="C6555" i="15"/>
  <c r="C6554" i="15"/>
  <c r="C6553" i="15"/>
  <c r="C6552" i="15"/>
  <c r="C6551" i="15"/>
  <c r="C6550" i="15"/>
  <c r="C6549" i="15"/>
  <c r="C6548" i="15"/>
  <c r="C6547" i="15"/>
  <c r="C6546" i="15"/>
  <c r="C6545" i="15"/>
  <c r="C6544" i="15"/>
  <c r="C6543" i="15"/>
  <c r="C6542" i="15"/>
  <c r="C6541" i="15"/>
  <c r="C6540" i="15"/>
  <c r="C6539" i="15"/>
  <c r="C6538" i="15"/>
  <c r="C6537" i="15"/>
  <c r="C6536" i="15"/>
  <c r="C6535" i="15"/>
  <c r="C6534" i="15"/>
  <c r="C6533" i="15"/>
  <c r="C6532" i="15"/>
  <c r="C6531" i="15"/>
  <c r="C6530" i="15"/>
  <c r="C6529" i="15"/>
  <c r="C6528" i="15"/>
  <c r="C6527" i="15"/>
  <c r="C6526" i="15"/>
  <c r="C6525" i="15"/>
  <c r="C6524" i="15"/>
  <c r="C6523" i="15"/>
  <c r="C6522" i="15"/>
  <c r="C6521" i="15"/>
  <c r="C6520" i="15"/>
  <c r="C6519" i="15"/>
  <c r="C6518" i="15"/>
  <c r="C6517" i="15"/>
  <c r="C6516" i="15"/>
  <c r="C6515" i="15"/>
  <c r="C6514" i="15"/>
  <c r="C6513" i="15"/>
  <c r="C6512" i="15"/>
  <c r="C6511" i="15"/>
  <c r="C6510" i="15"/>
  <c r="C6509" i="15"/>
  <c r="C6508" i="15"/>
  <c r="C6507" i="15"/>
  <c r="C6506" i="15"/>
  <c r="C6505" i="15"/>
  <c r="C6504" i="15"/>
  <c r="C6503" i="15"/>
  <c r="C6502" i="15"/>
  <c r="C6501" i="15"/>
  <c r="C6500" i="15"/>
  <c r="C6499" i="15"/>
  <c r="C6498" i="15"/>
  <c r="C6497" i="15"/>
  <c r="C6496" i="15"/>
  <c r="C6495" i="15"/>
  <c r="C6494" i="15"/>
  <c r="C6493" i="15"/>
  <c r="C6492" i="15"/>
  <c r="C6491" i="15"/>
  <c r="C6490" i="15"/>
  <c r="C6489" i="15"/>
  <c r="C6488" i="15"/>
  <c r="C6487" i="15"/>
  <c r="C6486" i="15"/>
  <c r="C6485" i="15"/>
  <c r="C6484" i="15"/>
  <c r="C6483" i="15"/>
  <c r="C6482" i="15"/>
  <c r="C6481" i="15"/>
  <c r="C6480" i="15"/>
  <c r="C6479" i="15"/>
  <c r="C6478" i="15"/>
  <c r="C6477" i="15"/>
  <c r="C6476" i="15"/>
  <c r="C6475" i="15"/>
  <c r="C6474" i="15"/>
  <c r="C6473" i="15"/>
  <c r="C6472" i="15"/>
  <c r="C6471" i="15"/>
  <c r="C6470" i="15"/>
  <c r="C6469" i="15"/>
  <c r="C6468" i="15"/>
  <c r="C6467" i="15"/>
  <c r="C6466" i="15"/>
  <c r="C6465" i="15"/>
  <c r="C6464" i="15"/>
  <c r="C6463" i="15"/>
  <c r="C6462" i="15"/>
  <c r="C6461" i="15"/>
  <c r="C6460" i="15"/>
  <c r="C6459" i="15"/>
  <c r="C6458" i="15"/>
  <c r="C6457" i="15"/>
  <c r="C6456" i="15"/>
  <c r="C6455" i="15"/>
  <c r="C6454" i="15"/>
  <c r="C6453" i="15"/>
  <c r="C6452" i="15"/>
  <c r="C6451" i="15"/>
  <c r="C6450" i="15"/>
  <c r="C6449" i="15"/>
  <c r="C6448" i="15"/>
  <c r="C6447" i="15"/>
  <c r="C6446" i="15"/>
  <c r="C6445" i="15"/>
  <c r="C6444" i="15"/>
  <c r="C6443" i="15"/>
  <c r="C6442" i="15"/>
  <c r="C6441" i="15"/>
  <c r="C6440" i="15"/>
  <c r="C6439" i="15"/>
  <c r="C6438" i="15"/>
  <c r="C6437" i="15"/>
  <c r="C6436" i="15"/>
  <c r="C6435" i="15"/>
  <c r="C6434" i="15"/>
  <c r="C6433" i="15"/>
  <c r="C6432" i="15"/>
  <c r="C6431" i="15"/>
  <c r="C6430" i="15"/>
  <c r="C6429" i="15"/>
  <c r="C6428" i="15"/>
  <c r="C6427" i="15"/>
  <c r="C6426" i="15"/>
  <c r="C6425" i="15"/>
  <c r="C6424" i="15"/>
  <c r="C6423" i="15"/>
  <c r="C6422" i="15"/>
  <c r="C6421" i="15"/>
  <c r="C6420" i="15"/>
  <c r="C6419" i="15"/>
  <c r="C6418" i="15"/>
  <c r="C6417" i="15"/>
  <c r="C6416" i="15"/>
  <c r="C6415" i="15"/>
  <c r="C6414" i="15"/>
  <c r="C6413" i="15"/>
  <c r="C6412" i="15"/>
  <c r="C6411" i="15"/>
  <c r="C6410" i="15"/>
  <c r="C6409" i="15"/>
  <c r="C6408" i="15"/>
  <c r="C6407" i="15"/>
  <c r="C6406" i="15"/>
  <c r="C6405" i="15"/>
  <c r="C6404" i="15"/>
  <c r="C6403" i="15"/>
  <c r="C6402" i="15"/>
  <c r="C6401" i="15"/>
  <c r="C6400" i="15"/>
  <c r="C6399" i="15"/>
  <c r="C6398" i="15"/>
  <c r="C6397" i="15"/>
  <c r="C6396" i="15"/>
  <c r="C6395" i="15"/>
  <c r="C6394" i="15"/>
  <c r="C6393" i="15"/>
  <c r="C6392" i="15"/>
  <c r="C6391" i="15"/>
  <c r="C6390" i="15"/>
  <c r="C6389" i="15"/>
  <c r="C6388" i="15"/>
  <c r="C6387" i="15"/>
  <c r="C6386" i="15"/>
  <c r="C6385" i="15"/>
  <c r="C6384" i="15"/>
  <c r="C6383" i="15"/>
  <c r="C6382" i="15"/>
  <c r="C6381" i="15"/>
  <c r="C6380" i="15"/>
  <c r="C6379" i="15"/>
  <c r="C6378" i="15"/>
  <c r="C6377" i="15"/>
  <c r="C6376" i="15"/>
  <c r="C6375" i="15"/>
  <c r="C6374" i="15"/>
  <c r="C6373" i="15"/>
  <c r="C6372" i="15"/>
  <c r="C6371" i="15"/>
  <c r="C6370" i="15"/>
  <c r="C6369" i="15"/>
  <c r="C6368" i="15"/>
  <c r="C6367" i="15"/>
  <c r="C6366" i="15"/>
  <c r="C6365" i="15"/>
  <c r="C6364" i="15"/>
  <c r="C6363" i="15"/>
  <c r="C6362" i="15"/>
  <c r="C6361" i="15"/>
  <c r="C6360" i="15"/>
  <c r="C6359" i="15"/>
  <c r="C6358" i="15"/>
  <c r="C6357" i="15"/>
  <c r="C6356" i="15"/>
  <c r="C6355" i="15"/>
  <c r="C6354" i="15"/>
  <c r="C6353" i="15"/>
  <c r="C6352" i="15"/>
  <c r="C6351" i="15"/>
  <c r="C6350" i="15"/>
  <c r="C6349" i="15"/>
  <c r="C6348" i="15"/>
  <c r="C6347" i="15"/>
  <c r="C6346" i="15"/>
  <c r="C6345" i="15"/>
  <c r="C6344" i="15"/>
  <c r="C6343" i="15"/>
  <c r="C6342" i="15"/>
  <c r="C6341" i="15"/>
  <c r="C6340" i="15"/>
  <c r="C6339" i="15"/>
  <c r="C6338" i="15"/>
  <c r="C6337" i="15"/>
  <c r="C6336" i="15"/>
  <c r="C6335" i="15"/>
  <c r="C6334" i="15"/>
  <c r="C6333" i="15"/>
  <c r="C6332" i="15"/>
  <c r="C6331" i="15"/>
  <c r="C6330" i="15"/>
  <c r="C6329" i="15"/>
  <c r="C6328" i="15"/>
  <c r="C6327" i="15"/>
  <c r="C6326" i="15"/>
  <c r="C6325" i="15"/>
  <c r="C6324" i="15"/>
  <c r="C6323" i="15"/>
  <c r="C6322" i="15"/>
  <c r="C6321" i="15"/>
  <c r="C6320" i="15"/>
  <c r="C6319" i="15"/>
  <c r="C6318" i="15"/>
  <c r="C6317" i="15"/>
  <c r="C6316" i="15"/>
  <c r="C6315" i="15"/>
  <c r="C6314" i="15"/>
  <c r="C6313" i="15"/>
  <c r="C6312" i="15"/>
  <c r="C6311" i="15"/>
  <c r="C6310" i="15"/>
  <c r="C6309" i="15"/>
  <c r="C6308" i="15"/>
  <c r="C6307" i="15"/>
  <c r="C6306" i="15"/>
  <c r="C6305" i="15"/>
  <c r="C6304" i="15"/>
  <c r="C6303" i="15"/>
  <c r="C6302" i="15"/>
  <c r="C6301" i="15"/>
  <c r="C6300" i="15"/>
  <c r="C6299" i="15"/>
  <c r="C6298" i="15"/>
  <c r="C6297" i="15"/>
  <c r="C6296" i="15"/>
  <c r="C6295" i="15"/>
  <c r="C6294" i="15"/>
  <c r="C6293" i="15"/>
  <c r="C6292" i="15"/>
  <c r="C6291" i="15"/>
  <c r="C6290" i="15"/>
  <c r="C6289" i="15"/>
  <c r="C6288" i="15"/>
  <c r="C6287" i="15"/>
  <c r="C6286" i="15"/>
  <c r="C6285" i="15"/>
  <c r="C6284" i="15"/>
  <c r="C6283" i="15"/>
  <c r="C6282" i="15"/>
  <c r="C6281" i="15"/>
  <c r="C6280" i="15"/>
  <c r="C6279" i="15"/>
  <c r="C6278" i="15"/>
  <c r="C6277" i="15"/>
  <c r="C6276" i="15"/>
  <c r="C6275" i="15"/>
  <c r="C6274" i="15"/>
  <c r="C6273" i="15"/>
  <c r="C6272" i="15"/>
  <c r="C6271" i="15"/>
  <c r="C6270" i="15"/>
  <c r="C6269" i="15"/>
  <c r="C6268" i="15"/>
  <c r="C6267" i="15"/>
  <c r="C6266" i="15"/>
  <c r="C6265" i="15"/>
  <c r="C6264" i="15"/>
  <c r="C6263" i="15"/>
  <c r="C6262" i="15"/>
  <c r="C6261" i="15"/>
  <c r="C6260" i="15"/>
  <c r="C6259" i="15"/>
  <c r="C6258" i="15"/>
  <c r="C6257" i="15"/>
  <c r="C6256" i="15"/>
  <c r="C6255" i="15"/>
  <c r="C6254" i="15"/>
  <c r="C6253" i="15"/>
  <c r="C6252" i="15"/>
  <c r="C6251" i="15"/>
  <c r="C6250" i="15"/>
  <c r="C6249" i="15"/>
  <c r="C6248" i="15"/>
  <c r="C6247" i="15"/>
  <c r="C6246" i="15"/>
  <c r="C6245" i="15"/>
  <c r="C6244" i="15"/>
  <c r="C6243" i="15"/>
  <c r="C6242" i="15"/>
  <c r="C6241" i="15"/>
  <c r="C6240" i="15"/>
  <c r="C6239" i="15"/>
  <c r="C6238" i="15"/>
  <c r="C6237" i="15"/>
  <c r="C6236" i="15"/>
  <c r="C6235" i="15"/>
  <c r="C6234" i="15"/>
  <c r="C6233" i="15"/>
  <c r="C6232" i="15"/>
  <c r="C6231" i="15"/>
  <c r="C6230" i="15"/>
  <c r="C6229" i="15"/>
  <c r="C6228" i="15"/>
  <c r="C6227" i="15"/>
  <c r="C6226" i="15"/>
  <c r="C6225" i="15"/>
  <c r="C6224" i="15"/>
  <c r="C6223" i="15"/>
  <c r="C6222" i="15"/>
  <c r="C6221" i="15"/>
  <c r="C6220" i="15"/>
  <c r="C6219" i="15"/>
  <c r="C6218" i="15"/>
  <c r="C6217" i="15"/>
  <c r="C6216" i="15"/>
  <c r="C6215" i="15"/>
  <c r="C6214" i="15"/>
  <c r="C6213" i="15"/>
  <c r="C6212" i="15"/>
  <c r="C6211" i="15"/>
  <c r="C6210" i="15"/>
  <c r="C6209" i="15"/>
  <c r="C6208" i="15"/>
  <c r="C6207" i="15"/>
  <c r="C6206" i="15"/>
  <c r="C6205" i="15"/>
  <c r="C6204" i="15"/>
  <c r="C6203" i="15"/>
  <c r="C6202" i="15"/>
  <c r="C6201" i="15"/>
  <c r="C6200" i="15"/>
  <c r="C6199" i="15"/>
  <c r="C6198" i="15"/>
  <c r="C6197" i="15"/>
  <c r="C6196" i="15"/>
  <c r="C6195" i="15"/>
  <c r="C6194" i="15"/>
  <c r="C6193" i="15"/>
  <c r="C6192" i="15"/>
  <c r="C6191" i="15"/>
  <c r="C6190" i="15"/>
  <c r="C6189" i="15"/>
  <c r="C6188" i="15"/>
  <c r="C6187" i="15"/>
  <c r="C6186" i="15"/>
  <c r="C6185" i="15"/>
  <c r="C6184" i="15"/>
  <c r="C6183" i="15"/>
  <c r="C6182" i="15"/>
  <c r="C6181" i="15"/>
  <c r="C6180" i="15"/>
  <c r="C6179" i="15"/>
  <c r="C6178" i="15"/>
  <c r="C6177" i="15"/>
  <c r="C6176" i="15"/>
  <c r="C6175" i="15"/>
  <c r="C6174" i="15"/>
  <c r="C6173" i="15"/>
  <c r="C6172" i="15"/>
  <c r="C6171" i="15"/>
  <c r="C6170" i="15"/>
  <c r="C6169" i="15"/>
  <c r="C6168" i="15"/>
  <c r="C6167" i="15"/>
  <c r="C6166" i="15"/>
  <c r="C6165" i="15"/>
  <c r="C6164" i="15"/>
  <c r="C6163" i="15"/>
  <c r="C6162" i="15"/>
  <c r="C6161" i="15"/>
  <c r="C6160" i="15"/>
  <c r="C6159" i="15"/>
  <c r="C6158" i="15"/>
  <c r="C6157" i="15"/>
  <c r="C6156" i="15"/>
  <c r="C6155" i="15"/>
  <c r="C6154" i="15"/>
  <c r="C6153" i="15"/>
  <c r="C6152" i="15"/>
  <c r="C6151" i="15"/>
  <c r="C6150" i="15"/>
  <c r="C6149" i="15"/>
  <c r="C6148" i="15"/>
  <c r="C6147" i="15"/>
  <c r="C6146" i="15"/>
  <c r="C6145" i="15"/>
  <c r="C6144" i="15"/>
  <c r="C6143" i="15"/>
  <c r="C6142" i="15"/>
  <c r="C6141" i="15"/>
  <c r="C6140" i="15"/>
  <c r="C6139" i="15"/>
  <c r="C6138" i="15"/>
  <c r="C6137" i="15"/>
  <c r="C6136" i="15"/>
  <c r="C6135" i="15"/>
  <c r="C6134" i="15"/>
  <c r="C6133" i="15"/>
  <c r="C6132" i="15"/>
  <c r="C6131" i="15"/>
  <c r="C6130" i="15"/>
  <c r="C6129" i="15"/>
  <c r="C6128" i="15"/>
  <c r="C6127" i="15"/>
  <c r="C6126" i="15"/>
  <c r="C6125" i="15"/>
  <c r="C6124" i="15"/>
  <c r="C6123" i="15"/>
  <c r="C6122" i="15"/>
  <c r="C6121" i="15"/>
  <c r="C6120" i="15"/>
  <c r="C6119" i="15"/>
  <c r="C6118" i="15"/>
  <c r="C6117" i="15"/>
  <c r="C6116" i="15"/>
  <c r="C6115" i="15"/>
  <c r="C6114" i="15"/>
  <c r="C6113" i="15"/>
  <c r="C6112" i="15"/>
  <c r="C6111" i="15"/>
  <c r="C6110" i="15"/>
  <c r="C6109" i="15"/>
  <c r="C6108" i="15"/>
  <c r="C6107" i="15"/>
  <c r="C6106" i="15"/>
  <c r="C6105" i="15"/>
  <c r="C6104" i="15"/>
  <c r="C6103" i="15"/>
  <c r="C6102" i="15"/>
  <c r="C6101" i="15"/>
  <c r="C6100" i="15"/>
  <c r="C6099" i="15"/>
  <c r="C6098" i="15"/>
  <c r="C6097" i="15"/>
  <c r="C6096" i="15"/>
  <c r="C6095" i="15"/>
  <c r="C6094" i="15"/>
  <c r="C6093" i="15"/>
  <c r="C6092" i="15"/>
  <c r="C6091" i="15"/>
  <c r="C6090" i="15"/>
  <c r="C6089" i="15"/>
  <c r="C6088" i="15"/>
  <c r="C6087" i="15"/>
  <c r="C6086" i="15"/>
  <c r="C6085" i="15"/>
  <c r="C6084" i="15"/>
  <c r="C6083" i="15"/>
  <c r="C6082" i="15"/>
  <c r="C6081" i="15"/>
  <c r="C6080" i="15"/>
  <c r="C6079" i="15"/>
  <c r="C6078" i="15"/>
  <c r="C6077" i="15"/>
  <c r="C6076" i="15"/>
  <c r="C6075" i="15"/>
  <c r="C6074" i="15"/>
  <c r="C6073" i="15"/>
  <c r="C6072" i="15"/>
  <c r="C6071" i="15"/>
  <c r="C6070" i="15"/>
  <c r="C6069" i="15"/>
  <c r="C6068" i="15"/>
  <c r="C6067" i="15"/>
  <c r="C6066" i="15"/>
  <c r="C6065" i="15"/>
  <c r="C6064" i="15"/>
  <c r="C6063" i="15"/>
  <c r="C6062" i="15"/>
  <c r="C6061" i="15"/>
  <c r="C6060" i="15"/>
  <c r="C6059" i="15"/>
  <c r="C6058" i="15"/>
  <c r="C6057" i="15"/>
  <c r="C6056" i="15"/>
  <c r="C6055" i="15"/>
  <c r="C6054" i="15"/>
  <c r="C6053" i="15"/>
  <c r="C6052" i="15"/>
  <c r="C6051" i="15"/>
  <c r="C6050" i="15"/>
  <c r="C6049" i="15"/>
  <c r="C6048" i="15"/>
  <c r="C6047" i="15"/>
  <c r="C6046" i="15"/>
  <c r="C6045" i="15"/>
  <c r="C6044" i="15"/>
  <c r="C6043" i="15"/>
  <c r="C6042" i="15"/>
  <c r="C6041" i="15"/>
  <c r="C6040" i="15"/>
  <c r="C6039" i="15"/>
  <c r="C6038" i="15"/>
  <c r="C6037" i="15"/>
  <c r="C6036" i="15"/>
  <c r="C6035" i="15"/>
  <c r="C6034" i="15"/>
  <c r="C6033" i="15"/>
  <c r="C6032" i="15"/>
  <c r="C6031" i="15"/>
  <c r="C6030" i="15"/>
  <c r="C6029" i="15"/>
  <c r="C6028" i="15"/>
  <c r="C6027" i="15"/>
  <c r="C6026" i="15"/>
  <c r="C6025" i="15"/>
  <c r="C6024" i="15"/>
  <c r="C6023" i="15"/>
  <c r="C6022" i="15"/>
  <c r="C6021" i="15"/>
  <c r="C6020" i="15"/>
  <c r="C6019" i="15"/>
  <c r="C6018" i="15"/>
  <c r="C6017" i="15"/>
  <c r="C6016" i="15"/>
  <c r="C6015" i="15"/>
  <c r="C6014" i="15"/>
  <c r="C6013" i="15"/>
  <c r="C6012" i="15"/>
  <c r="C6011" i="15"/>
  <c r="C6010" i="15"/>
  <c r="C6009" i="15"/>
  <c r="C6008" i="15"/>
  <c r="C6007" i="15"/>
  <c r="C6006" i="15"/>
  <c r="C6005" i="15"/>
  <c r="C6004" i="15"/>
  <c r="C6003" i="15"/>
  <c r="C6002" i="15"/>
  <c r="C6001" i="15"/>
  <c r="C6000" i="15"/>
  <c r="C5999" i="15"/>
  <c r="C5998" i="15"/>
  <c r="C5997" i="15"/>
  <c r="C5996" i="15"/>
  <c r="C5995" i="15"/>
  <c r="C5994" i="15"/>
  <c r="C5993" i="15"/>
  <c r="C5992" i="15"/>
  <c r="C5991" i="15"/>
  <c r="C5990" i="15"/>
  <c r="C5989" i="15"/>
  <c r="C5988" i="15"/>
  <c r="C5987" i="15"/>
  <c r="C5986" i="15"/>
  <c r="C5985" i="15"/>
  <c r="C5984" i="15"/>
  <c r="C5983" i="15"/>
  <c r="C5982" i="15"/>
  <c r="C5981" i="15"/>
  <c r="C5980" i="15"/>
  <c r="C5979" i="15"/>
  <c r="C5978" i="15"/>
  <c r="C5977" i="15"/>
  <c r="C5976" i="15"/>
  <c r="C5975" i="15"/>
  <c r="C5974" i="15"/>
  <c r="C5973" i="15"/>
  <c r="C5972" i="15"/>
  <c r="C5971" i="15"/>
  <c r="C5970" i="15"/>
  <c r="C5969" i="15"/>
  <c r="C5968" i="15"/>
  <c r="C5967" i="15"/>
  <c r="C5966" i="15"/>
  <c r="C5965" i="15"/>
  <c r="C5964" i="15"/>
  <c r="C5963" i="15"/>
  <c r="C5962" i="15"/>
  <c r="C5961" i="15"/>
  <c r="C5960" i="15"/>
  <c r="C5959" i="15"/>
  <c r="C5958" i="15"/>
  <c r="C5957" i="15"/>
  <c r="C5956" i="15"/>
  <c r="C5955" i="15"/>
  <c r="C5954" i="15"/>
  <c r="C5953" i="15"/>
  <c r="C5952" i="15"/>
  <c r="C5951" i="15"/>
  <c r="C5950" i="15"/>
  <c r="C5949" i="15"/>
  <c r="C5948" i="15"/>
  <c r="C5947" i="15"/>
  <c r="C5946" i="15"/>
  <c r="C5945" i="15"/>
  <c r="C5944" i="15"/>
  <c r="C5943" i="15"/>
  <c r="C5942" i="15"/>
  <c r="C5941" i="15"/>
  <c r="C5940" i="15"/>
  <c r="C5939" i="15"/>
  <c r="C5938" i="15"/>
  <c r="C5937" i="15"/>
  <c r="C5936" i="15"/>
  <c r="C5935" i="15"/>
  <c r="C5934" i="15"/>
  <c r="C5933" i="15"/>
  <c r="C5932" i="15"/>
  <c r="C5931" i="15"/>
  <c r="C5930" i="15"/>
  <c r="C5929" i="15"/>
  <c r="C5928" i="15"/>
  <c r="C5927" i="15"/>
  <c r="C5926" i="15"/>
  <c r="C5925" i="15"/>
  <c r="C5924" i="15"/>
  <c r="C5923" i="15"/>
  <c r="C5922" i="15"/>
  <c r="C5921" i="15"/>
  <c r="C5920" i="15"/>
  <c r="C5919" i="15"/>
  <c r="C5918" i="15"/>
  <c r="C5917" i="15"/>
  <c r="C5916" i="15"/>
  <c r="C5915" i="15"/>
  <c r="C5914" i="15"/>
  <c r="C5913" i="15"/>
  <c r="C5912" i="15"/>
  <c r="C5911" i="15"/>
  <c r="C5910" i="15"/>
  <c r="C5909" i="15"/>
  <c r="C5908" i="15"/>
  <c r="C5907" i="15"/>
  <c r="C5906" i="15"/>
  <c r="C5905" i="15"/>
  <c r="C5904" i="15"/>
  <c r="C5903" i="15"/>
  <c r="C5902" i="15"/>
  <c r="C5901" i="15"/>
  <c r="C5900" i="15"/>
  <c r="C5899" i="15"/>
  <c r="C5898" i="15"/>
  <c r="C5897" i="15"/>
  <c r="C5896" i="15"/>
  <c r="C5895" i="15"/>
  <c r="C5894" i="15"/>
  <c r="C5893" i="15"/>
  <c r="C5892" i="15"/>
  <c r="C5891" i="15"/>
  <c r="C5890" i="15"/>
  <c r="C5889" i="15"/>
  <c r="C5888" i="15"/>
  <c r="C5887" i="15"/>
  <c r="C5886" i="15"/>
  <c r="C5885" i="15"/>
  <c r="C5884" i="15"/>
  <c r="C5883" i="15"/>
  <c r="C5882" i="15"/>
  <c r="C5881" i="15"/>
  <c r="C5880" i="15"/>
  <c r="C5879" i="15"/>
  <c r="C5878" i="15"/>
  <c r="C5877" i="15"/>
  <c r="C5876" i="15"/>
  <c r="C5875" i="15"/>
  <c r="C5874" i="15"/>
  <c r="C5873" i="15"/>
  <c r="C5872" i="15"/>
  <c r="C5871" i="15"/>
  <c r="C5870" i="15"/>
  <c r="C5869" i="15"/>
  <c r="C5868" i="15"/>
  <c r="C5867" i="15"/>
  <c r="C5866" i="15"/>
  <c r="C5865" i="15"/>
  <c r="C5864" i="15"/>
  <c r="C5863" i="15"/>
  <c r="C5862" i="15"/>
  <c r="C5861" i="15"/>
  <c r="C5860" i="15"/>
  <c r="C5859" i="15"/>
  <c r="C5858" i="15"/>
  <c r="C5857" i="15"/>
  <c r="C5856" i="15"/>
  <c r="C5855" i="15"/>
  <c r="C5854" i="15"/>
  <c r="C5853" i="15"/>
  <c r="C5852" i="15"/>
  <c r="C5851" i="15"/>
  <c r="C5850" i="15"/>
  <c r="C5849" i="15"/>
  <c r="C5848" i="15"/>
  <c r="C5847" i="15"/>
  <c r="C5846" i="15"/>
  <c r="C5845" i="15"/>
  <c r="C5844" i="15"/>
  <c r="C5843" i="15"/>
  <c r="C5842" i="15"/>
  <c r="C5841" i="15"/>
  <c r="C5840" i="15"/>
  <c r="C5839" i="15"/>
  <c r="C5838" i="15"/>
  <c r="C5837" i="15"/>
  <c r="C5836" i="15"/>
  <c r="C5835" i="15"/>
  <c r="C5834" i="15"/>
  <c r="C5833" i="15"/>
  <c r="C5832" i="15"/>
  <c r="C5831" i="15"/>
  <c r="C5830" i="15"/>
  <c r="C5829" i="15"/>
  <c r="C5828" i="15"/>
  <c r="C5827" i="15"/>
  <c r="C5826" i="15"/>
  <c r="C5825" i="15"/>
  <c r="C5824" i="15"/>
  <c r="C5823" i="15"/>
  <c r="C5822" i="15"/>
  <c r="C5821" i="15"/>
  <c r="C5820" i="15"/>
  <c r="C5819" i="15"/>
  <c r="C5818" i="15"/>
  <c r="C5817" i="15"/>
  <c r="C5816" i="15"/>
  <c r="C5815" i="15"/>
  <c r="C5814" i="15"/>
  <c r="C5813" i="15"/>
  <c r="C5812" i="15"/>
  <c r="C5811" i="15"/>
  <c r="C5810" i="15"/>
  <c r="C5809" i="15"/>
  <c r="C5808" i="15"/>
  <c r="C5807" i="15"/>
  <c r="C5806" i="15"/>
  <c r="C5805" i="15"/>
  <c r="C5804" i="15"/>
  <c r="C5803" i="15"/>
  <c r="C5802" i="15"/>
  <c r="C5801" i="15"/>
  <c r="C5800" i="15"/>
  <c r="C5799" i="15"/>
  <c r="C5798" i="15"/>
  <c r="C5797" i="15"/>
  <c r="C5796" i="15"/>
  <c r="C5795" i="15"/>
  <c r="C5794" i="15"/>
  <c r="C5793" i="15"/>
  <c r="C5792" i="15"/>
  <c r="C5791" i="15"/>
  <c r="C5790" i="15"/>
  <c r="C5789" i="15"/>
  <c r="C5788" i="15"/>
  <c r="C5787" i="15"/>
  <c r="C5786" i="15"/>
  <c r="C5785" i="15"/>
  <c r="C5784" i="15"/>
  <c r="C5783" i="15"/>
  <c r="C5782" i="15"/>
  <c r="C5781" i="15"/>
  <c r="C5780" i="15"/>
  <c r="C5779" i="15"/>
  <c r="C5778" i="15"/>
  <c r="C5777" i="15"/>
  <c r="C5776" i="15"/>
  <c r="C5775" i="15"/>
  <c r="C5774" i="15"/>
  <c r="C5773" i="15"/>
  <c r="C5772" i="15"/>
  <c r="C5771" i="15"/>
  <c r="C5770" i="15"/>
  <c r="C5769" i="15"/>
  <c r="C5768" i="15"/>
  <c r="C5767" i="15"/>
  <c r="C5766" i="15"/>
  <c r="C5765" i="15"/>
  <c r="C5764" i="15"/>
  <c r="C5763" i="15"/>
  <c r="C5762" i="15"/>
  <c r="C5761" i="15"/>
  <c r="C5760" i="15"/>
  <c r="C5759" i="15"/>
  <c r="C5758" i="15"/>
  <c r="C5757" i="15"/>
  <c r="C5756" i="15"/>
  <c r="C5755" i="15"/>
  <c r="C5754" i="15"/>
  <c r="C5753" i="15"/>
  <c r="C5752" i="15"/>
  <c r="C5751" i="15"/>
  <c r="C5750" i="15"/>
  <c r="C5749" i="15"/>
  <c r="C5748" i="15"/>
  <c r="C5747" i="15"/>
  <c r="C5746" i="15"/>
  <c r="C5745" i="15"/>
  <c r="C5744" i="15"/>
  <c r="C5743" i="15"/>
  <c r="C5742" i="15"/>
  <c r="C5741" i="15"/>
  <c r="C5740" i="15"/>
  <c r="C5739" i="15"/>
  <c r="C5738" i="15"/>
  <c r="C5737" i="15"/>
  <c r="C5736" i="15"/>
  <c r="C5735" i="15"/>
  <c r="C5734" i="15"/>
  <c r="C5733" i="15"/>
  <c r="C5732" i="15"/>
  <c r="C5731" i="15"/>
  <c r="C5730" i="15"/>
  <c r="C5729" i="15"/>
  <c r="C5728" i="15"/>
  <c r="C5727" i="15"/>
  <c r="C5726" i="15"/>
  <c r="C5725" i="15"/>
  <c r="C5724" i="15"/>
  <c r="C5723" i="15"/>
  <c r="C5722" i="15"/>
  <c r="C5721" i="15"/>
  <c r="C5720" i="15"/>
  <c r="C5719" i="15"/>
  <c r="C5718" i="15"/>
  <c r="C5717" i="15"/>
  <c r="C5716" i="15"/>
  <c r="C5715" i="15"/>
  <c r="C5714" i="15"/>
  <c r="C5713" i="15"/>
  <c r="C5712" i="15"/>
  <c r="C5711" i="15"/>
  <c r="C5710" i="15"/>
  <c r="C5709" i="15"/>
  <c r="C5708" i="15"/>
  <c r="C5707" i="15"/>
  <c r="C5706" i="15"/>
  <c r="C5705" i="15"/>
  <c r="C5704" i="15"/>
  <c r="C5703" i="15"/>
  <c r="C5702" i="15"/>
  <c r="C5701" i="15"/>
  <c r="C5700" i="15"/>
  <c r="C5699" i="15"/>
  <c r="C5698" i="15"/>
  <c r="C5697" i="15"/>
  <c r="C5696" i="15"/>
  <c r="C5695" i="15"/>
  <c r="C5694" i="15"/>
  <c r="C5693" i="15"/>
  <c r="C5692" i="15"/>
  <c r="C5691" i="15"/>
  <c r="C5690" i="15"/>
  <c r="C5689" i="15"/>
  <c r="C5688" i="15"/>
  <c r="C5687" i="15"/>
  <c r="C5686" i="15"/>
  <c r="C5685" i="15"/>
  <c r="C5684" i="15"/>
  <c r="C5683" i="15"/>
  <c r="C5682" i="15"/>
  <c r="C5681" i="15"/>
  <c r="C5680" i="15"/>
  <c r="C5679" i="15"/>
  <c r="C5678" i="15"/>
  <c r="C5677" i="15"/>
  <c r="C5676" i="15"/>
  <c r="C5675" i="15"/>
  <c r="C5674" i="15"/>
  <c r="C5673" i="15"/>
  <c r="C5672" i="15"/>
  <c r="C5671" i="15"/>
  <c r="C5670" i="15"/>
  <c r="C5669" i="15"/>
  <c r="C5668" i="15"/>
  <c r="C5667" i="15"/>
  <c r="C5666" i="15"/>
  <c r="C5665" i="15"/>
  <c r="C5664" i="15"/>
  <c r="C5663" i="15"/>
  <c r="C5662" i="15"/>
  <c r="C5661" i="15"/>
  <c r="C5660" i="15"/>
  <c r="C5659" i="15"/>
  <c r="C5658" i="15"/>
  <c r="C5657" i="15"/>
  <c r="C5656" i="15"/>
  <c r="C5655" i="15"/>
  <c r="C5654" i="15"/>
  <c r="C5653" i="15"/>
  <c r="C5652" i="15"/>
  <c r="C5651" i="15"/>
  <c r="C5650" i="15"/>
  <c r="C5649" i="15"/>
  <c r="C5648" i="15"/>
  <c r="C5647" i="15"/>
  <c r="C5646" i="15"/>
  <c r="C5645" i="15"/>
  <c r="C5644" i="15"/>
  <c r="C5643" i="15"/>
  <c r="C5642" i="15"/>
  <c r="C5641" i="15"/>
  <c r="C5640" i="15"/>
  <c r="C5639" i="15"/>
  <c r="C5638" i="15"/>
  <c r="C5637" i="15"/>
  <c r="C5636" i="15"/>
  <c r="C5635" i="15"/>
  <c r="C5634" i="15"/>
  <c r="C5633" i="15"/>
  <c r="C5632" i="15"/>
  <c r="C5631" i="15"/>
  <c r="C5630" i="15"/>
  <c r="C5629" i="15"/>
  <c r="C5628" i="15"/>
  <c r="C5627" i="15"/>
  <c r="C5626" i="15"/>
  <c r="C5625" i="15"/>
  <c r="C5624" i="15"/>
  <c r="C5623" i="15"/>
  <c r="C5622" i="15"/>
  <c r="C5621" i="15"/>
  <c r="C5620" i="15"/>
  <c r="C5619" i="15"/>
  <c r="C5618" i="15"/>
  <c r="C5617" i="15"/>
  <c r="C5616" i="15"/>
  <c r="C5615" i="15"/>
  <c r="C5614" i="15"/>
  <c r="C5613" i="15"/>
  <c r="C5612" i="15"/>
  <c r="C5611" i="15"/>
  <c r="C5610" i="15"/>
  <c r="C5609" i="15"/>
  <c r="C5608" i="15"/>
  <c r="C5607" i="15"/>
  <c r="C5606" i="15"/>
  <c r="C5605" i="15"/>
  <c r="C5604" i="15"/>
  <c r="C5603" i="15"/>
  <c r="C5602" i="15"/>
  <c r="C5601" i="15"/>
  <c r="C5600" i="15"/>
  <c r="C5599" i="15"/>
  <c r="C5598" i="15"/>
  <c r="C5597" i="15"/>
  <c r="C5596" i="15"/>
  <c r="C5595" i="15"/>
  <c r="C5594" i="15"/>
  <c r="C5593" i="15"/>
  <c r="C5592" i="15"/>
  <c r="C5591" i="15"/>
  <c r="C5590" i="15"/>
  <c r="C5589" i="15"/>
  <c r="C5588" i="15"/>
  <c r="C5587" i="15"/>
  <c r="C5586" i="15"/>
  <c r="C5585" i="15"/>
  <c r="C5584" i="15"/>
  <c r="C5583" i="15"/>
  <c r="C5582" i="15"/>
  <c r="C5581" i="15"/>
  <c r="C5580" i="15"/>
  <c r="C5579" i="15"/>
  <c r="C5578" i="15"/>
  <c r="C5577" i="15"/>
  <c r="C5576" i="15"/>
  <c r="C5575" i="15"/>
  <c r="C5574" i="15"/>
  <c r="C5573" i="15"/>
  <c r="C5572" i="15"/>
  <c r="C5571" i="15"/>
  <c r="C5570" i="15"/>
  <c r="C5569" i="15"/>
  <c r="C5568" i="15"/>
  <c r="C5567" i="15"/>
  <c r="C5566" i="15"/>
  <c r="C5565" i="15"/>
  <c r="C5564" i="15"/>
  <c r="C5563" i="15"/>
  <c r="C5562" i="15"/>
  <c r="C5561" i="15"/>
  <c r="C5560" i="15"/>
  <c r="C5559" i="15"/>
  <c r="C5558" i="15"/>
  <c r="C5557" i="15"/>
  <c r="C5556" i="15"/>
  <c r="C5555" i="15"/>
  <c r="C5554" i="15"/>
  <c r="C5553" i="15"/>
  <c r="C5552" i="15"/>
  <c r="C5551" i="15"/>
  <c r="C5550" i="15"/>
  <c r="C5549" i="15"/>
  <c r="C5548" i="15"/>
  <c r="C5547" i="15"/>
  <c r="C5546" i="15"/>
  <c r="C5545" i="15"/>
  <c r="C5544" i="15"/>
  <c r="C5543" i="15"/>
  <c r="C5542" i="15"/>
  <c r="C5541" i="15"/>
  <c r="C5540" i="15"/>
  <c r="C5539" i="15"/>
  <c r="C5538" i="15"/>
  <c r="C5537" i="15"/>
  <c r="C5536" i="15"/>
  <c r="C5535" i="15"/>
  <c r="C5534" i="15"/>
  <c r="C5533" i="15"/>
  <c r="C5532" i="15"/>
  <c r="C5531" i="15"/>
  <c r="C5530" i="15"/>
  <c r="C5529" i="15"/>
  <c r="C5528" i="15"/>
  <c r="C5527" i="15"/>
  <c r="C5526" i="15"/>
  <c r="C5525" i="15"/>
  <c r="C5524" i="15"/>
  <c r="C5523" i="15"/>
  <c r="C5522" i="15"/>
  <c r="C5521" i="15"/>
  <c r="C5520" i="15"/>
  <c r="C5519" i="15"/>
  <c r="C5518" i="15"/>
  <c r="C5517" i="15"/>
  <c r="C5516" i="15"/>
  <c r="C5515" i="15"/>
  <c r="C5514" i="15"/>
  <c r="C5513" i="15"/>
  <c r="C5512" i="15"/>
  <c r="C5511" i="15"/>
  <c r="C5510" i="15"/>
  <c r="C5509" i="15"/>
  <c r="C5508" i="15"/>
  <c r="C5507" i="15"/>
  <c r="C5506" i="15"/>
  <c r="C5505" i="15"/>
  <c r="C5504" i="15"/>
  <c r="C5503" i="15"/>
  <c r="C5502" i="15"/>
  <c r="C5501" i="15"/>
  <c r="C5500" i="15"/>
  <c r="C5499" i="15"/>
  <c r="C5498" i="15"/>
  <c r="C5497" i="15"/>
  <c r="C5496" i="15"/>
  <c r="C5495" i="15"/>
  <c r="C5494" i="15"/>
  <c r="C5493" i="15"/>
  <c r="C5492" i="15"/>
  <c r="C5491" i="15"/>
  <c r="C5490" i="15"/>
  <c r="C5489" i="15"/>
  <c r="C5488" i="15"/>
  <c r="C5487" i="15"/>
  <c r="C5486" i="15"/>
  <c r="C5485" i="15"/>
  <c r="C5484" i="15"/>
  <c r="C5483" i="15"/>
  <c r="C5482" i="15"/>
  <c r="C5481" i="15"/>
  <c r="C5480" i="15"/>
  <c r="C5479" i="15"/>
  <c r="C5478" i="15"/>
  <c r="C5477" i="15"/>
  <c r="C5476" i="15"/>
  <c r="C5475" i="15"/>
  <c r="C5474" i="15"/>
  <c r="C5473" i="15"/>
  <c r="C5472" i="15"/>
  <c r="C5471" i="15"/>
  <c r="C5470" i="15"/>
  <c r="C5469" i="15"/>
  <c r="C5468" i="15"/>
  <c r="C5467" i="15"/>
  <c r="C5466" i="15"/>
  <c r="C5465" i="15"/>
  <c r="C5464" i="15"/>
  <c r="C5463" i="15"/>
  <c r="C5462" i="15"/>
  <c r="C5461" i="15"/>
  <c r="C5460" i="15"/>
  <c r="C5459" i="15"/>
  <c r="C5458" i="15"/>
  <c r="C5457" i="15"/>
  <c r="C5456" i="15"/>
  <c r="C5455" i="15"/>
  <c r="C5454" i="15"/>
  <c r="C5453" i="15"/>
  <c r="C5452" i="15"/>
  <c r="C5451" i="15"/>
  <c r="C5450" i="15"/>
  <c r="C5449" i="15"/>
  <c r="C5448" i="15"/>
  <c r="C5447" i="15"/>
  <c r="C5446" i="15"/>
  <c r="C5445" i="15"/>
  <c r="C5444" i="15"/>
  <c r="C5443" i="15"/>
  <c r="C5442" i="15"/>
  <c r="C5441" i="15"/>
  <c r="C5440" i="15"/>
  <c r="C5439" i="15"/>
  <c r="C5438" i="15"/>
  <c r="C5437" i="15"/>
  <c r="C5436" i="15"/>
  <c r="C5435" i="15"/>
  <c r="C5434" i="15"/>
  <c r="C5433" i="15"/>
  <c r="C5432" i="15"/>
  <c r="C5431" i="15"/>
  <c r="C5430" i="15"/>
  <c r="C5429" i="15"/>
  <c r="C5428" i="15"/>
  <c r="C5427" i="15"/>
  <c r="C5426" i="15"/>
  <c r="C5425" i="15"/>
  <c r="C5424" i="15"/>
  <c r="C5423" i="15"/>
  <c r="C5422" i="15"/>
  <c r="C5421" i="15"/>
  <c r="C5420" i="15"/>
  <c r="C5419" i="15"/>
  <c r="C5418" i="15"/>
  <c r="C5417" i="15"/>
  <c r="C5416" i="15"/>
  <c r="C5415" i="15"/>
  <c r="C5414" i="15"/>
  <c r="C5413" i="15"/>
  <c r="C5412" i="15"/>
  <c r="C5411" i="15"/>
  <c r="C5410" i="15"/>
  <c r="C5409" i="15"/>
  <c r="C5408" i="15"/>
  <c r="C5407" i="15"/>
  <c r="C5406" i="15"/>
  <c r="C5405" i="15"/>
  <c r="C5404" i="15"/>
  <c r="C5403" i="15"/>
  <c r="C5402" i="15"/>
  <c r="C5401" i="15"/>
  <c r="C5400" i="15"/>
  <c r="C5399" i="15"/>
  <c r="C5398" i="15"/>
  <c r="C5397" i="15"/>
  <c r="C5396" i="15"/>
  <c r="C5395" i="15"/>
  <c r="C5394" i="15"/>
  <c r="C5393" i="15"/>
  <c r="C5392" i="15"/>
  <c r="C5391" i="15"/>
  <c r="C5390" i="15"/>
  <c r="C5389" i="15"/>
  <c r="C5388" i="15"/>
  <c r="C5387" i="15"/>
  <c r="C5386" i="15"/>
  <c r="C5385" i="15"/>
  <c r="C5384" i="15"/>
  <c r="C5383" i="15"/>
  <c r="C5382" i="15"/>
  <c r="C5381" i="15"/>
  <c r="C5380" i="15"/>
  <c r="C5379" i="15"/>
  <c r="C5378" i="15"/>
  <c r="C5377" i="15"/>
  <c r="C5376" i="15"/>
  <c r="C5375" i="15"/>
  <c r="C5374" i="15"/>
  <c r="C5373" i="15"/>
  <c r="C5372" i="15"/>
  <c r="C5371" i="15"/>
  <c r="C5370" i="15"/>
  <c r="C5369" i="15"/>
  <c r="C5368" i="15"/>
  <c r="C5367" i="15"/>
  <c r="C5366" i="15"/>
  <c r="C5365" i="15"/>
  <c r="C5364" i="15"/>
  <c r="C5363" i="15"/>
  <c r="C5362" i="15"/>
  <c r="C5361" i="15"/>
  <c r="C5360" i="15"/>
  <c r="C5359" i="15"/>
  <c r="C5358" i="15"/>
  <c r="C5357" i="15"/>
  <c r="C5356" i="15"/>
  <c r="C5355" i="15"/>
  <c r="C5354" i="15"/>
  <c r="C5353" i="15"/>
  <c r="C5352" i="15"/>
  <c r="C5351" i="15"/>
  <c r="C5350" i="15"/>
  <c r="C5349" i="15"/>
  <c r="C5348" i="15"/>
  <c r="C5347" i="15"/>
  <c r="C5346" i="15"/>
  <c r="C5345" i="15"/>
  <c r="C5344" i="15"/>
  <c r="C5343" i="15"/>
  <c r="C5342" i="15"/>
  <c r="C5341" i="15"/>
  <c r="C5340" i="15"/>
  <c r="C5339" i="15"/>
  <c r="C5338" i="15"/>
  <c r="C5337" i="15"/>
  <c r="C5336" i="15"/>
  <c r="C5335" i="15"/>
  <c r="C5334" i="15"/>
  <c r="C5333" i="15"/>
  <c r="C5332" i="15"/>
  <c r="C5331" i="15"/>
  <c r="C5330" i="15"/>
  <c r="C5329" i="15"/>
  <c r="C5328" i="15"/>
  <c r="C5327" i="15"/>
  <c r="C5326" i="15"/>
  <c r="C5325" i="15"/>
  <c r="C5324" i="15"/>
  <c r="C5323" i="15"/>
  <c r="C5322" i="15"/>
  <c r="C5321" i="15"/>
  <c r="C5320" i="15"/>
  <c r="C5319" i="15"/>
  <c r="C5318" i="15"/>
  <c r="C5317" i="15"/>
  <c r="C5316" i="15"/>
  <c r="C5315" i="15"/>
  <c r="C5314" i="15"/>
  <c r="C5313" i="15"/>
  <c r="C5312" i="15"/>
  <c r="C5311" i="15"/>
  <c r="C5310" i="15"/>
  <c r="C5309" i="15"/>
  <c r="C5308" i="15"/>
  <c r="C5307" i="15"/>
  <c r="C5306" i="15"/>
  <c r="C5305" i="15"/>
  <c r="C5304" i="15"/>
  <c r="C5303" i="15"/>
  <c r="C5302" i="15"/>
  <c r="C5301" i="15"/>
  <c r="C5300" i="15"/>
  <c r="C5299" i="15"/>
  <c r="C5298" i="15"/>
  <c r="C5297" i="15"/>
  <c r="C5296" i="15"/>
  <c r="C5295" i="15"/>
  <c r="C5294" i="15"/>
  <c r="C5293" i="15"/>
  <c r="C5292" i="15"/>
  <c r="C5291" i="15"/>
  <c r="C5290" i="15"/>
  <c r="C5289" i="15"/>
  <c r="C5288" i="15"/>
  <c r="C5287" i="15"/>
  <c r="C5286" i="15"/>
  <c r="C5285" i="15"/>
  <c r="C5284" i="15"/>
  <c r="C5283" i="15"/>
  <c r="C5282" i="15"/>
  <c r="C5281" i="15"/>
  <c r="C5280" i="15"/>
  <c r="C5279" i="15"/>
  <c r="C5278" i="15"/>
  <c r="C5277" i="15"/>
  <c r="C5276" i="15"/>
  <c r="C5275" i="15"/>
  <c r="C5274" i="15"/>
  <c r="C5273" i="15"/>
  <c r="C5272" i="15"/>
  <c r="C5271" i="15"/>
  <c r="C5270" i="15"/>
  <c r="C5269" i="15"/>
  <c r="C5268" i="15"/>
  <c r="C5267" i="15"/>
  <c r="C5266" i="15"/>
  <c r="C5265" i="15"/>
  <c r="C5264" i="15"/>
  <c r="C5263" i="15"/>
  <c r="C5262" i="15"/>
  <c r="C5261" i="15"/>
  <c r="C5260" i="15"/>
  <c r="C5259" i="15"/>
  <c r="C5258" i="15"/>
  <c r="C5257" i="15"/>
  <c r="C5256" i="15"/>
  <c r="C5255" i="15"/>
  <c r="C5254" i="15"/>
  <c r="C5253" i="15"/>
  <c r="C5252" i="15"/>
  <c r="C5251" i="15"/>
  <c r="C5250" i="15"/>
  <c r="C5249" i="15"/>
  <c r="C5248" i="15"/>
  <c r="C5247" i="15"/>
  <c r="C5246" i="15"/>
  <c r="C5245" i="15"/>
  <c r="C5244" i="15"/>
  <c r="C5243" i="15"/>
  <c r="C5242" i="15"/>
  <c r="C5241" i="15"/>
  <c r="C5240" i="15"/>
  <c r="C5239" i="15"/>
  <c r="C5238" i="15"/>
  <c r="C5237" i="15"/>
  <c r="C5236" i="15"/>
  <c r="C5235" i="15"/>
  <c r="C5234" i="15"/>
  <c r="C5233" i="15"/>
  <c r="C5232" i="15"/>
  <c r="C5231" i="15"/>
  <c r="C5230" i="15"/>
  <c r="C5229" i="15"/>
  <c r="C5228" i="15"/>
  <c r="C5227" i="15"/>
  <c r="C5226" i="15"/>
  <c r="C5225" i="15"/>
  <c r="C5224" i="15"/>
  <c r="C5223" i="15"/>
  <c r="C5222" i="15"/>
  <c r="C5221" i="15"/>
  <c r="C5220" i="15"/>
  <c r="C5219" i="15"/>
  <c r="C5218" i="15"/>
  <c r="C5217" i="15"/>
  <c r="C5216" i="15"/>
  <c r="C5215" i="15"/>
  <c r="C5214" i="15"/>
  <c r="C5213" i="15"/>
  <c r="C5212" i="15"/>
  <c r="C5211" i="15"/>
  <c r="C5210" i="15"/>
  <c r="C5209" i="15"/>
  <c r="C5208" i="15"/>
  <c r="C5207" i="15"/>
  <c r="C5206" i="15"/>
  <c r="C5205" i="15"/>
  <c r="C5204" i="15"/>
  <c r="C5203" i="15"/>
  <c r="C5202" i="15"/>
  <c r="C5201" i="15"/>
  <c r="C5200" i="15"/>
  <c r="C5199" i="15"/>
  <c r="C5198" i="15"/>
  <c r="C5197" i="15"/>
  <c r="C5196" i="15"/>
  <c r="C5195" i="15"/>
  <c r="C5194" i="15"/>
  <c r="C5193" i="15"/>
  <c r="C5192" i="15"/>
  <c r="C5191" i="15"/>
  <c r="C5190" i="15"/>
  <c r="C5189" i="15"/>
  <c r="C5188" i="15"/>
  <c r="C5187" i="15"/>
  <c r="C5186" i="15"/>
  <c r="C5185" i="15"/>
  <c r="C5184" i="15"/>
  <c r="C5183" i="15"/>
  <c r="C5182" i="15"/>
  <c r="C5181" i="15"/>
  <c r="C5180" i="15"/>
  <c r="C5179" i="15"/>
  <c r="C5178" i="15"/>
  <c r="C5177" i="15"/>
  <c r="C5176" i="15"/>
  <c r="C5175" i="15"/>
  <c r="C5174" i="15"/>
  <c r="C5173" i="15"/>
  <c r="C5172" i="15"/>
  <c r="C5171" i="15"/>
  <c r="C5170" i="15"/>
  <c r="C5169" i="15"/>
  <c r="C5168" i="15"/>
  <c r="C5167" i="15"/>
  <c r="C5166" i="15"/>
  <c r="C5165" i="15"/>
  <c r="C5164" i="15"/>
  <c r="C5163" i="15"/>
  <c r="C5162" i="15"/>
  <c r="C5161" i="15"/>
  <c r="C5160" i="15"/>
  <c r="C5159" i="15"/>
  <c r="C5158" i="15"/>
  <c r="C5157" i="15"/>
  <c r="C5156" i="15"/>
  <c r="C5155" i="15"/>
  <c r="C5154" i="15"/>
  <c r="C5153" i="15"/>
  <c r="C5152" i="15"/>
  <c r="C5151" i="15"/>
  <c r="C5150" i="15"/>
  <c r="C5149" i="15"/>
  <c r="C5148" i="15"/>
  <c r="C5147" i="15"/>
  <c r="C5146" i="15"/>
  <c r="C5145" i="15"/>
  <c r="C5144" i="15"/>
  <c r="C5143" i="15"/>
  <c r="C5142" i="15"/>
  <c r="C5141" i="15"/>
  <c r="C5140" i="15"/>
  <c r="C5139" i="15"/>
  <c r="C5138" i="15"/>
  <c r="C5137" i="15"/>
  <c r="C5136" i="15"/>
  <c r="C5135" i="15"/>
  <c r="C5134" i="15"/>
  <c r="C5133" i="15"/>
  <c r="C5132" i="15"/>
  <c r="C5131" i="15"/>
  <c r="C5130" i="15"/>
  <c r="C5129" i="15"/>
  <c r="C5128" i="15"/>
  <c r="C5127" i="15"/>
  <c r="C5126" i="15"/>
  <c r="C5125" i="15"/>
  <c r="C5124" i="15"/>
  <c r="C5123" i="15"/>
  <c r="C5122" i="15"/>
  <c r="C5121" i="15"/>
  <c r="C5120" i="15"/>
  <c r="C5119" i="15"/>
  <c r="C5118" i="15"/>
  <c r="C5117" i="15"/>
  <c r="C5116" i="15"/>
  <c r="C5115" i="15"/>
  <c r="C5114" i="15"/>
  <c r="C5113" i="15"/>
  <c r="C5112" i="15"/>
  <c r="C5111" i="15"/>
  <c r="C5110" i="15"/>
  <c r="C5109" i="15"/>
  <c r="C5108" i="15"/>
  <c r="C5107" i="15"/>
  <c r="C5106" i="15"/>
  <c r="C5105" i="15"/>
  <c r="C5104" i="15"/>
  <c r="C5103" i="15"/>
  <c r="C5102" i="15"/>
  <c r="C5101" i="15"/>
  <c r="C5100" i="15"/>
  <c r="C5099" i="15"/>
  <c r="C5098" i="15"/>
  <c r="C5097" i="15"/>
  <c r="C5096" i="15"/>
  <c r="C5095" i="15"/>
  <c r="C5094" i="15"/>
  <c r="C5093" i="15"/>
  <c r="C5092" i="15"/>
  <c r="C5091" i="15"/>
  <c r="C5090" i="15"/>
  <c r="C5089" i="15"/>
  <c r="C5088" i="15"/>
  <c r="C5087" i="15"/>
  <c r="C5086" i="15"/>
  <c r="C5085" i="15"/>
  <c r="C5084" i="15"/>
  <c r="C5083" i="15"/>
  <c r="C5082" i="15"/>
  <c r="C5081" i="15"/>
  <c r="C5080" i="15"/>
  <c r="C5079" i="15"/>
  <c r="C5078" i="15"/>
  <c r="C5077" i="15"/>
  <c r="C5076" i="15"/>
  <c r="C5075" i="15"/>
  <c r="C5074" i="15"/>
  <c r="C5073" i="15"/>
  <c r="C5072" i="15"/>
  <c r="C5071" i="15"/>
  <c r="C5070" i="15"/>
  <c r="C5069" i="15"/>
  <c r="C5068" i="15"/>
  <c r="C5067" i="15"/>
  <c r="C5066" i="15"/>
  <c r="C5065" i="15"/>
  <c r="C5064" i="15"/>
  <c r="C5063" i="15"/>
  <c r="C5062" i="15"/>
  <c r="C5061" i="15"/>
  <c r="C5060" i="15"/>
  <c r="C5059" i="15"/>
  <c r="C5058" i="15"/>
  <c r="C5057" i="15"/>
  <c r="C5056" i="15"/>
  <c r="C5055" i="15"/>
  <c r="C5054" i="15"/>
  <c r="C5053" i="15"/>
  <c r="C5052" i="15"/>
  <c r="C5051" i="15"/>
  <c r="C5050" i="15"/>
  <c r="C5049" i="15"/>
  <c r="C5048" i="15"/>
  <c r="C5047" i="15"/>
  <c r="C5046" i="15"/>
  <c r="C5045" i="15"/>
  <c r="C5044" i="15"/>
  <c r="C5043" i="15"/>
  <c r="C5042" i="15"/>
  <c r="C5041" i="15"/>
  <c r="C5040" i="15"/>
  <c r="C5039" i="15"/>
  <c r="C5038" i="15"/>
  <c r="C5037" i="15"/>
  <c r="C5036" i="15"/>
  <c r="C5035" i="15"/>
  <c r="C5034" i="15"/>
  <c r="C5033" i="15"/>
  <c r="C5032" i="15"/>
  <c r="C5031" i="15"/>
  <c r="C5030" i="15"/>
  <c r="C5029" i="15"/>
  <c r="C5028" i="15"/>
  <c r="C5027" i="15"/>
  <c r="C5026" i="15"/>
  <c r="C5025" i="15"/>
  <c r="C5024" i="15"/>
  <c r="C5023" i="15"/>
  <c r="C5022" i="15"/>
  <c r="C5021" i="15"/>
  <c r="C5020" i="15"/>
  <c r="C5019" i="15"/>
  <c r="C5018" i="15"/>
  <c r="C5017" i="15"/>
  <c r="C5016" i="15"/>
  <c r="C5015" i="15"/>
  <c r="C5014" i="15"/>
  <c r="C5013" i="15"/>
  <c r="C5012" i="15"/>
  <c r="C5011" i="15"/>
  <c r="C5010" i="15"/>
  <c r="C5009" i="15"/>
  <c r="C5008" i="15"/>
  <c r="C5007" i="15"/>
  <c r="C5006" i="15"/>
  <c r="C5005" i="15"/>
  <c r="C5004" i="15"/>
  <c r="C5003" i="15"/>
  <c r="C5002" i="15"/>
  <c r="C5001" i="15"/>
  <c r="C5000" i="15"/>
  <c r="C4999" i="15"/>
  <c r="C4998" i="15"/>
  <c r="C4997" i="15"/>
  <c r="C4996" i="15"/>
  <c r="C4995" i="15"/>
  <c r="C4994" i="15"/>
  <c r="C4993" i="15"/>
  <c r="C4992" i="15"/>
  <c r="C4991" i="15"/>
  <c r="C4990" i="15"/>
  <c r="C4989" i="15"/>
  <c r="C4988" i="15"/>
  <c r="C4987" i="15"/>
  <c r="C4986" i="15"/>
  <c r="C4985" i="15"/>
  <c r="C4984" i="15"/>
  <c r="C4983" i="15"/>
  <c r="C4982" i="15"/>
  <c r="C4981" i="15"/>
  <c r="C4980" i="15"/>
  <c r="C4979" i="15"/>
  <c r="C4978" i="15"/>
  <c r="C4977" i="15"/>
  <c r="C4976" i="15"/>
  <c r="C4975" i="15"/>
  <c r="C4974" i="15"/>
  <c r="C4973" i="15"/>
  <c r="C4972" i="15"/>
  <c r="C4971" i="15"/>
  <c r="C4970" i="15"/>
  <c r="C4969" i="15"/>
  <c r="C4968" i="15"/>
  <c r="C4967" i="15"/>
  <c r="C4966" i="15"/>
  <c r="C4965" i="15"/>
  <c r="C4964" i="15"/>
  <c r="C4963" i="15"/>
  <c r="C4962" i="15"/>
  <c r="C4961" i="15"/>
  <c r="C4960" i="15"/>
  <c r="C4959" i="15"/>
  <c r="C4958" i="15"/>
  <c r="C4957" i="15"/>
  <c r="C4956" i="15"/>
  <c r="C4955" i="15"/>
  <c r="C4954" i="15"/>
  <c r="C4953" i="15"/>
  <c r="C4952" i="15"/>
  <c r="C4951" i="15"/>
  <c r="C4950" i="15"/>
  <c r="C4949" i="15"/>
  <c r="C4948" i="15"/>
  <c r="C4947" i="15"/>
  <c r="C4946" i="15"/>
  <c r="C4945" i="15"/>
  <c r="C4944" i="15"/>
  <c r="C4943" i="15"/>
  <c r="C4942" i="15"/>
  <c r="C4941" i="15"/>
  <c r="C4940" i="15"/>
  <c r="C4939" i="15"/>
  <c r="C4938" i="15"/>
  <c r="C4937" i="15"/>
  <c r="C4936" i="15"/>
  <c r="C4935" i="15"/>
  <c r="C4934" i="15"/>
  <c r="C4933" i="15"/>
  <c r="C4932" i="15"/>
  <c r="C4931" i="15"/>
  <c r="C4930" i="15"/>
  <c r="C4929" i="15"/>
  <c r="C4928" i="15"/>
  <c r="C4927" i="15"/>
  <c r="C4926" i="15"/>
  <c r="C4925" i="15"/>
  <c r="C4924" i="15"/>
  <c r="C4923" i="15"/>
  <c r="C4922" i="15"/>
  <c r="C4921" i="15"/>
  <c r="C4920" i="15"/>
  <c r="C4919" i="15"/>
  <c r="C4918" i="15"/>
  <c r="C4917" i="15"/>
  <c r="C4916" i="15"/>
  <c r="C4915" i="15"/>
  <c r="C4914" i="15"/>
  <c r="C4913" i="15"/>
  <c r="C4912" i="15"/>
  <c r="C4911" i="15"/>
  <c r="C4910" i="15"/>
  <c r="C4909" i="15"/>
  <c r="C4908" i="15"/>
  <c r="C4907" i="15"/>
  <c r="C4906" i="15"/>
  <c r="C4905" i="15"/>
  <c r="C4904" i="15"/>
  <c r="C4903" i="15"/>
  <c r="C4902" i="15"/>
  <c r="C4901" i="15"/>
  <c r="C4900" i="15"/>
  <c r="C4899" i="15"/>
  <c r="C4898" i="15"/>
  <c r="C4897" i="15"/>
  <c r="C4896" i="15"/>
  <c r="C4895" i="15"/>
  <c r="C4894" i="15"/>
  <c r="C4893" i="15"/>
  <c r="C4892" i="15"/>
  <c r="C4891" i="15"/>
  <c r="C4890" i="15"/>
  <c r="C4889" i="15"/>
  <c r="C4888" i="15"/>
  <c r="C4887" i="15"/>
  <c r="C4886" i="15"/>
  <c r="C4885" i="15"/>
  <c r="C4884" i="15"/>
  <c r="C4883" i="15"/>
  <c r="C4882" i="15"/>
  <c r="C4881" i="15"/>
  <c r="C4880" i="15"/>
  <c r="C4879" i="15"/>
  <c r="C4878" i="15"/>
  <c r="C4877" i="15"/>
  <c r="C4876" i="15"/>
  <c r="C4875" i="15"/>
  <c r="C4874" i="15"/>
  <c r="C4873" i="15"/>
  <c r="C4872" i="15"/>
  <c r="C4871" i="15"/>
  <c r="C4870" i="15"/>
  <c r="C4869" i="15"/>
  <c r="C4868" i="15"/>
  <c r="C4867" i="15"/>
  <c r="C4866" i="15"/>
  <c r="C4865" i="15"/>
  <c r="C4864" i="15"/>
  <c r="C4863" i="15"/>
  <c r="C4862" i="15"/>
  <c r="C4861" i="15"/>
  <c r="C4860" i="15"/>
  <c r="C4859" i="15"/>
  <c r="C4858" i="15"/>
  <c r="C4857" i="15"/>
  <c r="C4856" i="15"/>
  <c r="C4855" i="15"/>
  <c r="C4854" i="15"/>
  <c r="C4853" i="15"/>
  <c r="C4852" i="15"/>
  <c r="C4851" i="15"/>
  <c r="C4850" i="15"/>
  <c r="C4849" i="15"/>
  <c r="C4848" i="15"/>
  <c r="C4847" i="15"/>
  <c r="C4846" i="15"/>
  <c r="C4845" i="15"/>
  <c r="C4844" i="15"/>
  <c r="C4843" i="15"/>
  <c r="C4842" i="15"/>
  <c r="C4841" i="15"/>
  <c r="C4840" i="15"/>
  <c r="C4839" i="15"/>
  <c r="C4838" i="15"/>
  <c r="C4837" i="15"/>
  <c r="C4836" i="15"/>
  <c r="C4835" i="15"/>
  <c r="C4834" i="15"/>
  <c r="C4833" i="15"/>
  <c r="C4832" i="15"/>
  <c r="C4831" i="15"/>
  <c r="C4830" i="15"/>
  <c r="C4829" i="15"/>
  <c r="C4828" i="15"/>
  <c r="C4827" i="15"/>
  <c r="C4826" i="15"/>
  <c r="C4825" i="15"/>
  <c r="C4824" i="15"/>
  <c r="C4823" i="15"/>
  <c r="C4822" i="15"/>
  <c r="C4821" i="15"/>
  <c r="C4820" i="15"/>
  <c r="C4819" i="15"/>
  <c r="C4818" i="15"/>
  <c r="C4817" i="15"/>
  <c r="C4816" i="15"/>
  <c r="C4815" i="15"/>
  <c r="C4814" i="15"/>
  <c r="C4813" i="15"/>
  <c r="C4812" i="15"/>
  <c r="C4811" i="15"/>
  <c r="C4810" i="15"/>
  <c r="C4809" i="15"/>
  <c r="C4808" i="15"/>
  <c r="C4807" i="15"/>
  <c r="C4806" i="15"/>
  <c r="C4805" i="15"/>
  <c r="C4804" i="15"/>
  <c r="C4803" i="15"/>
  <c r="C4802" i="15"/>
  <c r="C4801" i="15"/>
  <c r="C4800" i="15"/>
  <c r="C4799" i="15"/>
  <c r="C4798" i="15"/>
  <c r="C4797" i="15"/>
  <c r="C4796" i="15"/>
  <c r="C4795" i="15"/>
  <c r="C4794" i="15"/>
  <c r="C4793" i="15"/>
  <c r="C4792" i="15"/>
  <c r="C4791" i="15"/>
  <c r="C4790" i="15"/>
  <c r="C4789" i="15"/>
  <c r="C4788" i="15"/>
  <c r="C4787" i="15"/>
  <c r="C4786" i="15"/>
  <c r="C4785" i="15"/>
  <c r="C4784" i="15"/>
  <c r="C4783" i="15"/>
  <c r="C4782" i="15"/>
  <c r="C4781" i="15"/>
  <c r="C4780" i="15"/>
  <c r="C4779" i="15"/>
  <c r="C4778" i="15"/>
  <c r="C4777" i="15"/>
  <c r="C4776" i="15"/>
  <c r="C4775" i="15"/>
  <c r="C4774" i="15"/>
  <c r="C4773" i="15"/>
  <c r="C4772" i="15"/>
  <c r="C4771" i="15"/>
  <c r="C4770" i="15"/>
  <c r="C4769" i="15"/>
  <c r="C4768" i="15"/>
  <c r="C4767" i="15"/>
  <c r="C4766" i="15"/>
  <c r="C4765" i="15"/>
  <c r="C4764" i="15"/>
  <c r="C4763" i="15"/>
  <c r="C4762" i="15"/>
  <c r="C4761" i="15"/>
  <c r="C4760" i="15"/>
  <c r="C4759" i="15"/>
  <c r="C4758" i="15"/>
  <c r="C4757" i="15"/>
  <c r="C4756" i="15"/>
  <c r="C4755" i="15"/>
  <c r="C4754" i="15"/>
  <c r="C4753" i="15"/>
  <c r="C4752" i="15"/>
  <c r="C4751" i="15"/>
  <c r="C4750" i="15"/>
  <c r="C4749" i="15"/>
  <c r="C4748" i="15"/>
  <c r="C4747" i="15"/>
  <c r="C4746" i="15"/>
  <c r="C4745" i="15"/>
  <c r="C4744" i="15"/>
  <c r="C4743" i="15"/>
  <c r="C4742" i="15"/>
  <c r="C4741" i="15"/>
  <c r="C4740" i="15"/>
  <c r="C4739" i="15"/>
  <c r="C4738" i="15"/>
  <c r="C4737" i="15"/>
  <c r="C4736" i="15"/>
  <c r="C4735" i="15"/>
  <c r="C4734" i="15"/>
  <c r="C4733" i="15"/>
  <c r="C4732" i="15"/>
  <c r="C4731" i="15"/>
  <c r="C4730" i="15"/>
  <c r="C4729" i="15"/>
  <c r="C4728" i="15"/>
  <c r="C4727" i="15"/>
  <c r="C4726" i="15"/>
  <c r="C4725" i="15"/>
  <c r="C4724" i="15"/>
  <c r="C4723" i="15"/>
  <c r="C4722" i="15"/>
  <c r="C4721" i="15"/>
  <c r="C4720" i="15"/>
  <c r="C4719" i="15"/>
  <c r="C4718" i="15"/>
  <c r="C4717" i="15"/>
  <c r="C4716" i="15"/>
  <c r="C4715" i="15"/>
  <c r="C4714" i="15"/>
  <c r="C4713" i="15"/>
  <c r="C4712" i="15"/>
  <c r="C4711" i="15"/>
  <c r="C4710" i="15"/>
  <c r="C4709" i="15"/>
  <c r="C4708" i="15"/>
  <c r="C4707" i="15"/>
  <c r="C4706" i="15"/>
  <c r="C4705" i="15"/>
  <c r="C4704" i="15"/>
  <c r="C4703" i="15"/>
  <c r="C4702" i="15"/>
  <c r="C4701" i="15"/>
  <c r="C4700" i="15"/>
  <c r="C4699" i="15"/>
  <c r="C4698" i="15"/>
  <c r="C4697" i="15"/>
  <c r="C4696" i="15"/>
  <c r="C4695" i="15"/>
  <c r="C4694" i="15"/>
  <c r="C4693" i="15"/>
  <c r="C4692" i="15"/>
  <c r="C4691" i="15"/>
  <c r="C4690" i="15"/>
  <c r="C4689" i="15"/>
  <c r="C4688" i="15"/>
  <c r="C4687" i="15"/>
  <c r="C4686" i="15"/>
  <c r="C4685" i="15"/>
  <c r="C4684" i="15"/>
  <c r="C4683" i="15"/>
  <c r="C4682" i="15"/>
  <c r="C4681" i="15"/>
  <c r="C4680" i="15"/>
  <c r="C4679" i="15"/>
  <c r="C4678" i="15"/>
  <c r="C4677" i="15"/>
  <c r="C4676" i="15"/>
  <c r="C4675" i="15"/>
  <c r="C4674" i="15"/>
  <c r="C4673" i="15"/>
  <c r="C4672" i="15"/>
  <c r="C4671" i="15"/>
  <c r="C4670" i="15"/>
  <c r="C4669" i="15"/>
  <c r="C4668" i="15"/>
  <c r="C4667" i="15"/>
  <c r="C4666" i="15"/>
  <c r="C4665" i="15"/>
  <c r="C4664" i="15"/>
  <c r="C4663" i="15"/>
  <c r="C4662" i="15"/>
  <c r="C4661" i="15"/>
  <c r="C4660" i="15"/>
  <c r="C4659" i="15"/>
  <c r="C4658" i="15"/>
  <c r="C4657" i="15"/>
  <c r="C4656" i="15"/>
  <c r="C4655" i="15"/>
  <c r="C4654" i="15"/>
  <c r="C4653" i="15"/>
  <c r="C4652" i="15"/>
  <c r="C4651" i="15"/>
  <c r="C4650" i="15"/>
  <c r="C4649" i="15"/>
  <c r="C4648" i="15"/>
  <c r="C4647" i="15"/>
  <c r="C4646" i="15"/>
  <c r="C4645" i="15"/>
  <c r="C4644" i="15"/>
  <c r="C4643" i="15"/>
  <c r="C4642" i="15"/>
  <c r="C4641" i="15"/>
  <c r="C4640" i="15"/>
  <c r="C4639" i="15"/>
  <c r="C4638" i="15"/>
  <c r="C4637" i="15"/>
  <c r="C4636" i="15"/>
  <c r="C4635" i="15"/>
  <c r="C4634" i="15"/>
  <c r="C4633" i="15"/>
  <c r="C4632" i="15"/>
  <c r="C4631" i="15"/>
  <c r="C4630" i="15"/>
  <c r="C4629" i="15"/>
  <c r="C4628" i="15"/>
  <c r="C4627" i="15"/>
  <c r="C4626" i="15"/>
  <c r="C4625" i="15"/>
  <c r="C4624" i="15"/>
  <c r="C4623" i="15"/>
  <c r="C4622" i="15"/>
  <c r="C4621" i="15"/>
  <c r="C4620" i="15"/>
  <c r="C4619" i="15"/>
  <c r="C4618" i="15"/>
  <c r="C4617" i="15"/>
  <c r="C4616" i="15"/>
  <c r="C4615" i="15"/>
  <c r="C4614" i="15"/>
  <c r="C4613" i="15"/>
  <c r="C4612" i="15"/>
  <c r="C4611" i="15"/>
  <c r="C4610" i="15"/>
  <c r="C4609" i="15"/>
  <c r="C4608" i="15"/>
  <c r="C4607" i="15"/>
  <c r="C4606" i="15"/>
  <c r="C4605" i="15"/>
  <c r="C4604" i="15"/>
  <c r="C4603" i="15"/>
  <c r="C4602" i="15"/>
  <c r="C4601" i="15"/>
  <c r="C4600" i="15"/>
  <c r="C4599" i="15"/>
  <c r="C4598" i="15"/>
  <c r="C4597" i="15"/>
  <c r="C4596" i="15"/>
  <c r="C4595" i="15"/>
  <c r="C4594" i="15"/>
  <c r="C4593" i="15"/>
  <c r="C4592" i="15"/>
  <c r="C4591" i="15"/>
  <c r="C4590" i="15"/>
  <c r="C4589" i="15"/>
  <c r="C4588" i="15"/>
  <c r="C4587" i="15"/>
  <c r="C4586" i="15"/>
  <c r="C4585" i="15"/>
  <c r="C4584" i="15"/>
  <c r="C4583" i="15"/>
  <c r="C4582" i="15"/>
  <c r="C4581" i="15"/>
  <c r="C4580" i="15"/>
  <c r="C4579" i="15"/>
  <c r="C4578" i="15"/>
  <c r="C4577" i="15"/>
  <c r="C4576" i="15"/>
  <c r="C4575" i="15"/>
  <c r="C4574" i="15"/>
  <c r="C4573" i="15"/>
  <c r="C4572" i="15"/>
  <c r="C4571" i="15"/>
  <c r="C4570" i="15"/>
  <c r="C4569" i="15"/>
  <c r="C4568" i="15"/>
  <c r="C4567" i="15"/>
  <c r="C4566" i="15"/>
  <c r="C4565" i="15"/>
  <c r="C4564" i="15"/>
  <c r="C4563" i="15"/>
  <c r="C4562" i="15"/>
  <c r="C4561" i="15"/>
  <c r="C4560" i="15"/>
  <c r="C4559" i="15"/>
  <c r="C4558" i="15"/>
  <c r="C4557" i="15"/>
  <c r="C4556" i="15"/>
  <c r="C4555" i="15"/>
  <c r="C4554" i="15"/>
  <c r="C4553" i="15"/>
  <c r="C4552" i="15"/>
  <c r="C4551" i="15"/>
  <c r="C4550" i="15"/>
  <c r="C4549" i="15"/>
  <c r="C4548" i="15"/>
  <c r="C4547" i="15"/>
  <c r="C4546" i="15"/>
  <c r="C4545" i="15"/>
  <c r="C4544" i="15"/>
  <c r="C4543" i="15"/>
  <c r="C4542" i="15"/>
  <c r="C4541" i="15"/>
  <c r="C4540" i="15"/>
  <c r="C4539" i="15"/>
  <c r="C4538" i="15"/>
  <c r="C4537" i="15"/>
  <c r="C4536" i="15"/>
  <c r="C4535" i="15"/>
  <c r="C4534" i="15"/>
  <c r="C4533" i="15"/>
  <c r="C4532" i="15"/>
  <c r="C4531" i="15"/>
  <c r="C4530" i="15"/>
  <c r="C4529" i="15"/>
  <c r="C4528" i="15"/>
  <c r="C4527" i="15"/>
  <c r="C4526" i="15"/>
  <c r="C4525" i="15"/>
  <c r="C4524" i="15"/>
  <c r="C4523" i="15"/>
  <c r="C4522" i="15"/>
  <c r="C4521" i="15"/>
  <c r="C4520" i="15"/>
  <c r="C4519" i="15"/>
  <c r="C4518" i="15"/>
  <c r="C4517" i="15"/>
  <c r="C4516" i="15"/>
  <c r="C4515" i="15"/>
  <c r="C4514" i="15"/>
  <c r="C4513" i="15"/>
  <c r="C4512" i="15"/>
  <c r="C4511" i="15"/>
  <c r="C4510" i="15"/>
  <c r="C4509" i="15"/>
  <c r="C4508" i="15"/>
  <c r="C4507" i="15"/>
  <c r="C4506" i="15"/>
  <c r="C4505" i="15"/>
  <c r="C4504" i="15"/>
  <c r="C4503" i="15"/>
  <c r="C4502" i="15"/>
  <c r="C4501" i="15"/>
  <c r="C4500" i="15"/>
  <c r="C4499" i="15"/>
  <c r="C4498" i="15"/>
  <c r="C4497" i="15"/>
  <c r="C4496" i="15"/>
  <c r="C4495" i="15"/>
  <c r="C4494" i="15"/>
  <c r="C4493" i="15"/>
  <c r="C4492" i="15"/>
  <c r="C4491" i="15"/>
  <c r="C4490" i="15"/>
  <c r="C4489" i="15"/>
  <c r="C4488" i="15"/>
  <c r="C4487" i="15"/>
  <c r="C4486" i="15"/>
  <c r="C4485" i="15"/>
  <c r="C4484" i="15"/>
  <c r="C4483" i="15"/>
  <c r="C4482" i="15"/>
  <c r="C4481" i="15"/>
  <c r="C4480" i="15"/>
  <c r="C4479" i="15"/>
  <c r="C4478" i="15"/>
  <c r="C4477" i="15"/>
  <c r="C4476" i="15"/>
  <c r="C4475" i="15"/>
  <c r="C4474" i="15"/>
  <c r="C4473" i="15"/>
  <c r="C4472" i="15"/>
  <c r="C4471" i="15"/>
  <c r="C4470" i="15"/>
  <c r="C4469" i="15"/>
  <c r="C4468" i="15"/>
  <c r="C4467" i="15"/>
  <c r="C4466" i="15"/>
  <c r="C4465" i="15"/>
  <c r="C4464" i="15"/>
  <c r="C4463" i="15"/>
  <c r="C4462" i="15"/>
  <c r="C4461" i="15"/>
  <c r="C4460" i="15"/>
  <c r="C4459" i="15"/>
  <c r="C4458" i="15"/>
  <c r="C4457" i="15"/>
  <c r="C4456" i="15"/>
  <c r="C4455" i="15"/>
  <c r="C4454" i="15"/>
  <c r="C4453" i="15"/>
  <c r="C4452" i="15"/>
  <c r="C4451" i="15"/>
  <c r="C4450" i="15"/>
  <c r="C4449" i="15"/>
  <c r="C4448" i="15"/>
  <c r="C4447" i="15"/>
  <c r="C4446" i="15"/>
  <c r="C4445" i="15"/>
  <c r="C4444" i="15"/>
  <c r="C4443" i="15"/>
  <c r="C4442" i="15"/>
  <c r="C4441" i="15"/>
  <c r="C4440" i="15"/>
  <c r="C4439" i="15"/>
  <c r="C4438" i="15"/>
  <c r="C4437" i="15"/>
  <c r="C4436" i="15"/>
  <c r="C4435" i="15"/>
  <c r="C4434" i="15"/>
  <c r="C4433" i="15"/>
  <c r="C4432" i="15"/>
  <c r="C4431" i="15"/>
  <c r="C4430" i="15"/>
  <c r="C4429" i="15"/>
  <c r="C4428" i="15"/>
  <c r="C4427" i="15"/>
  <c r="C4426" i="15"/>
  <c r="C4425" i="15"/>
  <c r="C4424" i="15"/>
  <c r="C4423" i="15"/>
  <c r="C4422" i="15"/>
  <c r="C4421" i="15"/>
  <c r="C4420" i="15"/>
  <c r="C4419" i="15"/>
  <c r="C4418" i="15"/>
  <c r="C4417" i="15"/>
  <c r="C4416" i="15"/>
  <c r="C4415" i="15"/>
  <c r="C4414" i="15"/>
  <c r="C4413" i="15"/>
  <c r="C4412" i="15"/>
  <c r="C4411" i="15"/>
  <c r="C4410" i="15"/>
  <c r="C4409" i="15"/>
  <c r="C4408" i="15"/>
  <c r="C4407" i="15"/>
  <c r="C4406" i="15"/>
  <c r="C4405" i="15"/>
  <c r="C4404" i="15"/>
  <c r="C4403" i="15"/>
  <c r="C4402" i="15"/>
  <c r="C4401" i="15"/>
  <c r="C4400" i="15"/>
  <c r="C4399" i="15"/>
  <c r="C4398" i="15"/>
  <c r="C4397" i="15"/>
  <c r="C4396" i="15"/>
  <c r="C4395" i="15"/>
  <c r="C4394" i="15"/>
  <c r="C4393" i="15"/>
  <c r="C4392" i="15"/>
  <c r="C4391" i="15"/>
  <c r="C4390" i="15"/>
  <c r="C4389" i="15"/>
  <c r="C4388" i="15"/>
  <c r="C4387" i="15"/>
  <c r="C4386" i="15"/>
  <c r="C4385" i="15"/>
  <c r="C4384" i="15"/>
  <c r="C4383" i="15"/>
  <c r="C4382" i="15"/>
  <c r="C4381" i="15"/>
  <c r="C4380" i="15"/>
  <c r="C4379" i="15"/>
  <c r="C4378" i="15"/>
  <c r="C4377" i="15"/>
  <c r="C4376" i="15"/>
  <c r="C4375" i="15"/>
  <c r="C4374" i="15"/>
  <c r="C4373" i="15"/>
  <c r="C4372" i="15"/>
  <c r="C4371" i="15"/>
  <c r="C4370" i="15"/>
  <c r="C4369" i="15"/>
  <c r="C4368" i="15"/>
  <c r="C4367" i="15"/>
  <c r="C4366" i="15"/>
  <c r="C4365" i="15"/>
  <c r="C4364" i="15"/>
  <c r="C4363" i="15"/>
  <c r="C4362" i="15"/>
  <c r="C4361" i="15"/>
  <c r="C4360" i="15"/>
  <c r="C4359" i="15"/>
  <c r="C4358" i="15"/>
  <c r="C4357" i="15"/>
  <c r="C4356" i="15"/>
  <c r="C4355" i="15"/>
  <c r="C4354" i="15"/>
  <c r="C4353" i="15"/>
  <c r="C4352" i="15"/>
  <c r="C4351" i="15"/>
  <c r="C4350" i="15"/>
  <c r="C4349" i="15"/>
  <c r="C4348" i="15"/>
  <c r="C4347" i="15"/>
  <c r="C4346" i="15"/>
  <c r="C4345" i="15"/>
  <c r="C4344" i="15"/>
  <c r="C4343" i="15"/>
  <c r="C4342" i="15"/>
  <c r="C4341" i="15"/>
  <c r="C4340" i="15"/>
  <c r="C4339" i="15"/>
  <c r="C4338" i="15"/>
  <c r="C4337" i="15"/>
  <c r="C4336" i="15"/>
  <c r="C4335" i="15"/>
  <c r="C4334" i="15"/>
  <c r="C4333" i="15"/>
  <c r="C4332" i="15"/>
  <c r="C4331" i="15"/>
  <c r="C4330" i="15"/>
  <c r="C4329" i="15"/>
  <c r="C4328" i="15"/>
  <c r="C4327" i="15"/>
  <c r="C4326" i="15"/>
  <c r="C4325" i="15"/>
  <c r="C4324" i="15"/>
  <c r="C4323" i="15"/>
  <c r="C4322" i="15"/>
  <c r="C4321" i="15"/>
  <c r="C4320" i="15"/>
  <c r="C4319" i="15"/>
  <c r="C4318" i="15"/>
  <c r="C4317" i="15"/>
  <c r="C4316" i="15"/>
  <c r="C4315" i="15"/>
  <c r="C4314" i="15"/>
  <c r="C4313" i="15"/>
  <c r="C4312" i="15"/>
  <c r="C4311" i="15"/>
  <c r="C4310" i="15"/>
  <c r="C4309" i="15"/>
  <c r="C4308" i="15"/>
  <c r="C4307" i="15"/>
  <c r="C4306" i="15"/>
  <c r="C4305" i="15"/>
  <c r="C4304" i="15"/>
  <c r="C4303" i="15"/>
  <c r="C4302" i="15"/>
  <c r="C4301" i="15"/>
  <c r="C4300" i="15"/>
  <c r="C4299" i="15"/>
  <c r="C4298" i="15"/>
  <c r="C4297" i="15"/>
  <c r="C4296" i="15"/>
  <c r="C4295" i="15"/>
  <c r="C4294" i="15"/>
  <c r="C4293" i="15"/>
  <c r="C4292" i="15"/>
  <c r="C4291" i="15"/>
  <c r="C4290" i="15"/>
  <c r="C4289" i="15"/>
  <c r="C4288" i="15"/>
  <c r="C4287" i="15"/>
  <c r="C4286" i="15"/>
  <c r="C4285" i="15"/>
  <c r="C4284" i="15"/>
  <c r="C4283" i="15"/>
  <c r="C4282" i="15"/>
  <c r="C4281" i="15"/>
  <c r="C4280" i="15"/>
  <c r="C4279" i="15"/>
  <c r="C4278" i="15"/>
  <c r="C4277" i="15"/>
  <c r="C4276" i="15"/>
  <c r="C4275" i="15"/>
  <c r="C4274" i="15"/>
  <c r="C4273" i="15"/>
  <c r="C4272" i="15"/>
  <c r="C4271" i="15"/>
  <c r="C4270" i="15"/>
  <c r="C4269" i="15"/>
  <c r="C4268" i="15"/>
  <c r="C4267" i="15"/>
  <c r="C4266" i="15"/>
  <c r="C4265" i="15"/>
  <c r="C4264" i="15"/>
  <c r="C4263" i="15"/>
  <c r="C4262" i="15"/>
  <c r="C4261" i="15"/>
  <c r="C4260" i="15"/>
  <c r="C4259" i="15"/>
  <c r="C4258" i="15"/>
  <c r="C4257" i="15"/>
  <c r="C4256" i="15"/>
  <c r="C4255" i="15"/>
  <c r="C4254" i="15"/>
  <c r="C4253" i="15"/>
  <c r="C4252" i="15"/>
  <c r="C4251" i="15"/>
  <c r="C4250" i="15"/>
  <c r="C4249" i="15"/>
  <c r="C4248" i="15"/>
  <c r="C4247" i="15"/>
  <c r="C4246" i="15"/>
  <c r="C4245" i="15"/>
  <c r="C4244" i="15"/>
  <c r="C4243" i="15"/>
  <c r="C4242" i="15"/>
  <c r="C4241" i="15"/>
  <c r="C4240" i="15"/>
  <c r="C4239" i="15"/>
  <c r="C4238" i="15"/>
  <c r="C4237" i="15"/>
  <c r="C4236" i="15"/>
  <c r="C4235" i="15"/>
  <c r="C4234" i="15"/>
  <c r="C4233" i="15"/>
  <c r="C4232" i="15"/>
  <c r="C4231" i="15"/>
  <c r="C4230" i="15"/>
  <c r="C4229" i="15"/>
  <c r="C4228" i="15"/>
  <c r="C4227" i="15"/>
  <c r="C4226" i="15"/>
  <c r="C4225" i="15"/>
  <c r="C4224" i="15"/>
  <c r="C4223" i="15"/>
  <c r="C4222" i="15"/>
  <c r="C4221" i="15"/>
  <c r="C4220" i="15"/>
  <c r="C4219" i="15"/>
  <c r="C4218" i="15"/>
  <c r="C4217" i="15"/>
  <c r="C4216" i="15"/>
  <c r="C4215" i="15"/>
  <c r="C4214" i="15"/>
  <c r="C4213" i="15"/>
  <c r="C4212" i="15"/>
  <c r="C4211" i="15"/>
  <c r="C4210" i="15"/>
  <c r="C4209" i="15"/>
  <c r="C4208" i="15"/>
  <c r="C4207" i="15"/>
  <c r="C4206" i="15"/>
  <c r="C4205" i="15"/>
  <c r="C4204" i="15"/>
  <c r="C4203" i="15"/>
  <c r="C4202" i="15"/>
  <c r="C4201" i="15"/>
  <c r="C4200" i="15"/>
  <c r="C4199" i="15"/>
  <c r="C4198" i="15"/>
  <c r="C4197" i="15"/>
  <c r="C4196" i="15"/>
  <c r="C4195" i="15"/>
  <c r="C4194" i="15"/>
  <c r="C4193" i="15"/>
  <c r="C4192" i="15"/>
  <c r="C4191" i="15"/>
  <c r="C4190" i="15"/>
  <c r="C4189" i="15"/>
  <c r="C4188" i="15"/>
  <c r="C4187" i="15"/>
  <c r="C4186" i="15"/>
  <c r="C4185" i="15"/>
  <c r="C4184" i="15"/>
  <c r="C4183" i="15"/>
  <c r="C4182" i="15"/>
  <c r="C4181" i="15"/>
  <c r="C4180" i="15"/>
  <c r="C4179" i="15"/>
  <c r="C4178" i="15"/>
  <c r="C4177" i="15"/>
  <c r="C4176" i="15"/>
  <c r="C4175" i="15"/>
  <c r="C4174" i="15"/>
  <c r="C4173" i="15"/>
  <c r="C4172" i="15"/>
  <c r="C4171" i="15"/>
  <c r="C4170" i="15"/>
  <c r="C4169" i="15"/>
  <c r="C4168" i="15"/>
  <c r="C4167" i="15"/>
  <c r="C4166" i="15"/>
  <c r="C4165" i="15"/>
  <c r="C4164" i="15"/>
  <c r="C4163" i="15"/>
  <c r="C4162" i="15"/>
  <c r="C4161" i="15"/>
  <c r="C4160" i="15"/>
  <c r="C4159" i="15"/>
  <c r="C4158" i="15"/>
  <c r="C4157" i="15"/>
  <c r="C4156" i="15"/>
  <c r="C4155" i="15"/>
  <c r="C4154" i="15"/>
  <c r="C4153" i="15"/>
  <c r="C4152" i="15"/>
  <c r="C4151" i="15"/>
  <c r="C4150" i="15"/>
  <c r="C4149" i="15"/>
  <c r="C4148" i="15"/>
  <c r="C4147" i="15"/>
  <c r="C4146" i="15"/>
  <c r="C4145" i="15"/>
  <c r="C4144" i="15"/>
  <c r="C4143" i="15"/>
  <c r="C4142" i="15"/>
  <c r="C4141" i="15"/>
  <c r="C4140" i="15"/>
  <c r="C4139" i="15"/>
  <c r="C4138" i="15"/>
  <c r="C4137" i="15"/>
  <c r="C4136" i="15"/>
  <c r="C4135" i="15"/>
  <c r="C4134" i="15"/>
  <c r="C4133" i="15"/>
  <c r="C4132" i="15"/>
  <c r="C4131" i="15"/>
  <c r="C4130" i="15"/>
  <c r="C4129" i="15"/>
  <c r="C4128" i="15"/>
  <c r="C4127" i="15"/>
  <c r="C4126" i="15"/>
  <c r="C4125" i="15"/>
  <c r="C4124" i="15"/>
  <c r="C4123" i="15"/>
  <c r="C4122" i="15"/>
  <c r="C4121" i="15"/>
  <c r="C4120" i="15"/>
  <c r="C4119" i="15"/>
  <c r="C4118" i="15"/>
  <c r="C4117" i="15"/>
  <c r="C4116" i="15"/>
  <c r="C4115" i="15"/>
  <c r="C4114" i="15"/>
  <c r="C4113" i="15"/>
  <c r="C4112" i="15"/>
  <c r="C4111" i="15"/>
  <c r="C4110" i="15"/>
  <c r="C4109" i="15"/>
  <c r="C4108" i="15"/>
  <c r="C4107" i="15"/>
  <c r="C4106" i="15"/>
  <c r="C4105" i="15"/>
  <c r="C4104" i="15"/>
  <c r="C4103" i="15"/>
  <c r="C4102" i="15"/>
  <c r="C4101" i="15"/>
  <c r="C4100" i="15"/>
  <c r="C4099" i="15"/>
  <c r="C4098" i="15"/>
  <c r="C4097" i="15"/>
  <c r="C4096" i="15"/>
  <c r="C4095" i="15"/>
  <c r="C4094" i="15"/>
  <c r="C4093" i="15"/>
  <c r="C4092" i="15"/>
  <c r="C4091" i="15"/>
  <c r="C4090" i="15"/>
  <c r="C4089" i="15"/>
  <c r="C4088" i="15"/>
  <c r="C4087" i="15"/>
  <c r="C4086" i="15"/>
  <c r="C4085" i="15"/>
  <c r="C4084" i="15"/>
  <c r="C4083" i="15"/>
  <c r="C4082" i="15"/>
  <c r="C4081" i="15"/>
  <c r="C4080" i="15"/>
  <c r="C4079" i="15"/>
  <c r="C4078" i="15"/>
  <c r="C4077" i="15"/>
  <c r="C4076" i="15"/>
  <c r="C4075" i="15"/>
  <c r="C4074" i="15"/>
  <c r="C4073" i="15"/>
  <c r="C4072" i="15"/>
  <c r="C4071" i="15"/>
  <c r="C4070" i="15"/>
  <c r="C4069" i="15"/>
  <c r="C4068" i="15"/>
  <c r="C4067" i="15"/>
  <c r="C4066" i="15"/>
  <c r="C4065" i="15"/>
  <c r="C4064" i="15"/>
  <c r="C4063" i="15"/>
  <c r="C4062" i="15"/>
  <c r="C4061" i="15"/>
  <c r="C4060" i="15"/>
  <c r="C4059" i="15"/>
  <c r="C4058" i="15"/>
  <c r="C4057" i="15"/>
  <c r="C4056" i="15"/>
  <c r="C4055" i="15"/>
  <c r="C4054" i="15"/>
  <c r="C4053" i="15"/>
  <c r="C4052" i="15"/>
  <c r="C4051" i="15"/>
  <c r="C4050" i="15"/>
  <c r="C4049" i="15"/>
  <c r="C4048" i="15"/>
  <c r="C4047" i="15"/>
  <c r="C4046" i="15"/>
  <c r="C4045" i="15"/>
  <c r="C4044" i="15"/>
  <c r="C4043" i="15"/>
  <c r="C4042" i="15"/>
  <c r="C4041" i="15"/>
  <c r="C4040" i="15"/>
  <c r="C4039" i="15"/>
  <c r="C4038" i="15"/>
  <c r="C4037" i="15"/>
  <c r="C4036" i="15"/>
  <c r="C4035" i="15"/>
  <c r="C4034" i="15"/>
  <c r="C4033" i="15"/>
  <c r="C4032" i="15"/>
  <c r="C4031" i="15"/>
  <c r="C4030" i="15"/>
  <c r="C4029" i="15"/>
  <c r="C4028" i="15"/>
  <c r="C4027" i="15"/>
  <c r="C4026" i="15"/>
  <c r="C4025" i="15"/>
  <c r="C4024" i="15"/>
  <c r="C4023" i="15"/>
  <c r="C4022" i="15"/>
  <c r="C4021" i="15"/>
  <c r="C4020" i="15"/>
  <c r="C4019" i="15"/>
  <c r="C4018" i="15"/>
  <c r="C4017" i="15"/>
  <c r="C4016" i="15"/>
  <c r="C4015" i="15"/>
  <c r="C4014" i="15"/>
  <c r="C4013" i="15"/>
  <c r="C4012" i="15"/>
  <c r="C4011" i="15"/>
  <c r="C4010" i="15"/>
  <c r="C4009" i="15"/>
  <c r="C4008" i="15"/>
  <c r="C4007" i="15"/>
  <c r="C4006" i="15"/>
  <c r="C4005" i="15"/>
  <c r="C4004" i="15"/>
  <c r="C4003" i="15"/>
  <c r="C4002" i="15"/>
  <c r="C4001" i="15"/>
  <c r="C4000" i="15"/>
  <c r="C3999" i="15"/>
  <c r="C3998" i="15"/>
  <c r="C3997" i="15"/>
  <c r="C3996" i="15"/>
  <c r="C3995" i="15"/>
  <c r="C3994" i="15"/>
  <c r="C3993" i="15"/>
  <c r="C3992" i="15"/>
  <c r="C3991" i="15"/>
  <c r="C3990" i="15"/>
  <c r="C3989" i="15"/>
  <c r="C3988" i="15"/>
  <c r="C3987" i="15"/>
  <c r="C3986" i="15"/>
  <c r="C3985" i="15"/>
  <c r="C3984" i="15"/>
  <c r="C3983" i="15"/>
  <c r="C3982" i="15"/>
  <c r="C3981" i="15"/>
  <c r="C3980" i="15"/>
  <c r="C3979" i="15"/>
  <c r="C3978" i="15"/>
  <c r="C3977" i="15"/>
  <c r="C3976" i="15"/>
  <c r="C3975" i="15"/>
  <c r="C3974" i="15"/>
  <c r="C3973" i="15"/>
  <c r="C3972" i="15"/>
  <c r="C3971" i="15"/>
  <c r="C3970" i="15"/>
  <c r="C3969" i="15"/>
  <c r="C3968" i="15"/>
  <c r="C3967" i="15"/>
  <c r="C3966" i="15"/>
  <c r="C3965" i="15"/>
  <c r="C3964" i="15"/>
  <c r="C3963" i="15"/>
  <c r="C3962" i="15"/>
  <c r="C3961" i="15"/>
  <c r="C3960" i="15"/>
  <c r="C3959" i="15"/>
  <c r="C3958" i="15"/>
  <c r="C3957" i="15"/>
  <c r="C3956" i="15"/>
  <c r="C3955" i="15"/>
  <c r="C3954" i="15"/>
  <c r="C3953" i="15"/>
  <c r="C3952" i="15"/>
  <c r="C3951" i="15"/>
  <c r="C3950" i="15"/>
  <c r="C3949" i="15"/>
  <c r="C3948" i="15"/>
  <c r="C3947" i="15"/>
  <c r="C3946" i="15"/>
  <c r="C3945" i="15"/>
  <c r="C3944" i="15"/>
  <c r="C3943" i="15"/>
  <c r="C3942" i="15"/>
  <c r="C3941" i="15"/>
  <c r="C3940" i="15"/>
  <c r="C3939" i="15"/>
  <c r="C3938" i="15"/>
  <c r="C3937" i="15"/>
  <c r="C3936" i="15"/>
  <c r="C3935" i="15"/>
  <c r="C3934" i="15"/>
  <c r="C3933" i="15"/>
  <c r="C3932" i="15"/>
  <c r="C3931" i="15"/>
  <c r="C3930" i="15"/>
  <c r="C3929" i="15"/>
  <c r="C3928" i="15"/>
  <c r="C3927" i="15"/>
  <c r="C3926" i="15"/>
  <c r="C3925" i="15"/>
  <c r="C3924" i="15"/>
  <c r="C3923" i="15"/>
  <c r="C3922" i="15"/>
  <c r="C3921" i="15"/>
  <c r="C3920" i="15"/>
  <c r="C3919" i="15"/>
  <c r="C3918" i="15"/>
  <c r="C3917" i="15"/>
  <c r="C3916" i="15"/>
  <c r="C3915" i="15"/>
  <c r="C3914" i="15"/>
  <c r="C3913" i="15"/>
  <c r="C3912" i="15"/>
  <c r="C3911" i="15"/>
  <c r="C3910" i="15"/>
  <c r="C3909" i="15"/>
  <c r="C3908" i="15"/>
  <c r="C3907" i="15"/>
  <c r="C3906" i="15"/>
  <c r="C3905" i="15"/>
  <c r="C3904" i="15"/>
  <c r="C3903" i="15"/>
  <c r="C3902" i="15"/>
  <c r="C3901" i="15"/>
  <c r="C3900" i="15"/>
  <c r="C3899" i="15"/>
  <c r="C3898" i="15"/>
  <c r="C3897" i="15"/>
  <c r="C3896" i="15"/>
  <c r="C3895" i="15"/>
  <c r="C3894" i="15"/>
  <c r="C3893" i="15"/>
  <c r="C3892" i="15"/>
  <c r="C3891" i="15"/>
  <c r="C3890" i="15"/>
  <c r="C3889" i="15"/>
  <c r="C3888" i="15"/>
  <c r="C3887" i="15"/>
  <c r="C3886" i="15"/>
  <c r="C3885" i="15"/>
  <c r="C3884" i="15"/>
  <c r="C3883" i="15"/>
  <c r="C3882" i="15"/>
  <c r="C3881" i="15"/>
  <c r="C3880" i="15"/>
  <c r="C3879" i="15"/>
  <c r="C3878" i="15"/>
  <c r="C3877" i="15"/>
  <c r="C3876" i="15"/>
  <c r="C3875" i="15"/>
  <c r="C3874" i="15"/>
  <c r="C3873" i="15"/>
  <c r="C3872" i="15"/>
  <c r="C3871" i="15"/>
  <c r="C3870" i="15"/>
  <c r="C3869" i="15"/>
  <c r="C3868" i="15"/>
  <c r="C3867" i="15"/>
  <c r="C3866" i="15"/>
  <c r="C3865" i="15"/>
  <c r="C3864" i="15"/>
  <c r="C3863" i="15"/>
  <c r="C3862" i="15"/>
  <c r="C3861" i="15"/>
  <c r="C3860" i="15"/>
  <c r="C3859" i="15"/>
  <c r="C3858" i="15"/>
  <c r="C3857" i="15"/>
  <c r="C3856" i="15"/>
  <c r="C3855" i="15"/>
  <c r="C3854" i="15"/>
  <c r="C3853" i="15"/>
  <c r="C3852" i="15"/>
  <c r="C3851" i="15"/>
  <c r="C3850" i="15"/>
  <c r="C3849" i="15"/>
  <c r="C3848" i="15"/>
  <c r="C3847" i="15"/>
  <c r="C3846" i="15"/>
  <c r="C3845" i="15"/>
  <c r="C3844" i="15"/>
  <c r="C3843" i="15"/>
  <c r="C3842" i="15"/>
  <c r="C3841" i="15"/>
  <c r="C3840" i="15"/>
  <c r="C3839" i="15"/>
  <c r="C3838" i="15"/>
  <c r="C3837" i="15"/>
  <c r="C3836" i="15"/>
  <c r="C3835" i="15"/>
  <c r="C3834" i="15"/>
  <c r="C3833" i="15"/>
  <c r="C3832" i="15"/>
  <c r="C3831" i="15"/>
  <c r="C3830" i="15"/>
  <c r="C3829" i="15"/>
  <c r="C3828" i="15"/>
  <c r="C3827" i="15"/>
  <c r="C3826" i="15"/>
  <c r="C3825" i="15"/>
  <c r="C3824" i="15"/>
  <c r="C3823" i="15"/>
  <c r="C3822" i="15"/>
  <c r="C3821" i="15"/>
  <c r="C3820" i="15"/>
  <c r="C3819" i="15"/>
  <c r="C3818" i="15"/>
  <c r="C3817" i="15"/>
  <c r="C3816" i="15"/>
  <c r="C3815" i="15"/>
  <c r="C3814" i="15"/>
  <c r="C3813" i="15"/>
  <c r="C3812" i="15"/>
  <c r="C3811" i="15"/>
  <c r="C3810" i="15"/>
  <c r="C3809" i="15"/>
  <c r="C3808" i="15"/>
  <c r="C3807" i="15"/>
  <c r="C3806" i="15"/>
  <c r="C3805" i="15"/>
  <c r="C3804" i="15"/>
  <c r="C3803" i="15"/>
  <c r="C3802" i="15"/>
  <c r="C3801" i="15"/>
  <c r="C3800" i="15"/>
  <c r="C3799" i="15"/>
  <c r="C3798" i="15"/>
  <c r="C3797" i="15"/>
  <c r="C3796" i="15"/>
  <c r="C3795" i="15"/>
  <c r="C3794" i="15"/>
  <c r="C3793" i="15"/>
  <c r="C3792" i="15"/>
  <c r="C3791" i="15"/>
  <c r="C3790" i="15"/>
  <c r="C3789" i="15"/>
  <c r="C3788" i="15"/>
  <c r="C3787" i="15"/>
  <c r="C3786" i="15"/>
  <c r="C3785" i="15"/>
  <c r="C3784" i="15"/>
  <c r="C3783" i="15"/>
  <c r="C3782" i="15"/>
  <c r="C3781" i="15"/>
  <c r="C3780" i="15"/>
  <c r="C3779" i="15"/>
  <c r="C3778" i="15"/>
  <c r="C3777" i="15"/>
  <c r="C3776" i="15"/>
  <c r="C3775" i="15"/>
  <c r="C3774" i="15"/>
  <c r="C3773" i="15"/>
  <c r="C3772" i="15"/>
  <c r="C3771" i="15"/>
  <c r="C3770" i="15"/>
  <c r="C3769" i="15"/>
  <c r="C3768" i="15"/>
  <c r="C3767" i="15"/>
  <c r="C3766" i="15"/>
  <c r="C3765" i="15"/>
  <c r="C3764" i="15"/>
  <c r="C3763" i="15"/>
  <c r="C3762" i="15"/>
  <c r="C3761" i="15"/>
  <c r="C3760" i="15"/>
  <c r="C3759" i="15"/>
  <c r="C3758" i="15"/>
  <c r="C3757" i="15"/>
  <c r="C3756" i="15"/>
  <c r="C3755" i="15"/>
  <c r="C3754" i="15"/>
  <c r="C3753" i="15"/>
  <c r="C3752" i="15"/>
  <c r="C3751" i="15"/>
  <c r="C3750" i="15"/>
  <c r="C3749" i="15"/>
  <c r="C3748" i="15"/>
  <c r="C3747" i="15"/>
  <c r="C3746" i="15"/>
  <c r="C3745" i="15"/>
  <c r="C3744" i="15"/>
  <c r="C3743" i="15"/>
  <c r="C3742" i="15"/>
  <c r="C3741" i="15"/>
  <c r="C3740" i="15"/>
  <c r="C3739" i="15"/>
  <c r="C3738" i="15"/>
  <c r="C3737" i="15"/>
  <c r="C3736" i="15"/>
  <c r="C3735" i="15"/>
  <c r="C3734" i="15"/>
  <c r="C3733" i="15"/>
  <c r="C3732" i="15"/>
  <c r="C3731" i="15"/>
  <c r="C3730" i="15"/>
  <c r="C3729" i="15"/>
  <c r="C3728" i="15"/>
  <c r="C3727" i="15"/>
  <c r="C3726" i="15"/>
  <c r="C3725" i="15"/>
  <c r="C3724" i="15"/>
  <c r="C3723" i="15"/>
  <c r="C3722" i="15"/>
  <c r="C3721" i="15"/>
  <c r="C3720" i="15"/>
  <c r="C3719" i="15"/>
  <c r="C3718" i="15"/>
  <c r="C3717" i="15"/>
  <c r="C3716" i="15"/>
  <c r="C3715" i="15"/>
  <c r="C3714" i="15"/>
  <c r="C3713" i="15"/>
  <c r="C3712" i="15"/>
  <c r="C3711" i="15"/>
  <c r="C3710" i="15"/>
  <c r="C3709" i="15"/>
  <c r="C3708" i="15"/>
  <c r="C3707" i="15"/>
  <c r="C3706" i="15"/>
  <c r="C3705" i="15"/>
  <c r="C3704" i="15"/>
  <c r="C3703" i="15"/>
  <c r="C3702" i="15"/>
  <c r="C3701" i="15"/>
  <c r="C3700" i="15"/>
  <c r="C3699" i="15"/>
  <c r="C3698" i="15"/>
  <c r="C3697" i="15"/>
  <c r="C3696" i="15"/>
  <c r="C3695" i="15"/>
  <c r="C3694" i="15"/>
  <c r="C3693" i="15"/>
  <c r="C3692" i="15"/>
  <c r="C3691" i="15"/>
  <c r="C3690" i="15"/>
  <c r="C3689" i="15"/>
  <c r="C3688" i="15"/>
  <c r="C3687" i="15"/>
  <c r="C3686" i="15"/>
  <c r="C3685" i="15"/>
  <c r="C3684" i="15"/>
  <c r="C3683" i="15"/>
  <c r="C3682" i="15"/>
  <c r="C3681" i="15"/>
  <c r="C3680" i="15"/>
  <c r="C3679" i="15"/>
  <c r="C3678" i="15"/>
  <c r="C3677" i="15"/>
  <c r="C3676" i="15"/>
  <c r="C3675" i="15"/>
  <c r="C3674" i="15"/>
  <c r="C3673" i="15"/>
  <c r="C3672" i="15"/>
  <c r="C3671" i="15"/>
  <c r="C3670" i="15"/>
  <c r="C3669" i="15"/>
  <c r="C3668" i="15"/>
  <c r="C3667" i="15"/>
  <c r="C3666" i="15"/>
  <c r="C3665" i="15"/>
  <c r="C3664" i="15"/>
  <c r="C3663" i="15"/>
  <c r="C3662" i="15"/>
  <c r="C3661" i="15"/>
  <c r="C3660" i="15"/>
  <c r="C3659" i="15"/>
  <c r="C3658" i="15"/>
  <c r="C3657" i="15"/>
  <c r="C3656" i="15"/>
  <c r="C3655" i="15"/>
  <c r="C3654" i="15"/>
  <c r="C3653" i="15"/>
  <c r="C3652" i="15"/>
  <c r="C3651" i="15"/>
  <c r="C3650" i="15"/>
  <c r="C3649" i="15"/>
  <c r="C3648" i="15"/>
  <c r="C3647" i="15"/>
  <c r="C3646" i="15"/>
  <c r="C3645" i="15"/>
  <c r="C3644" i="15"/>
  <c r="C3643" i="15"/>
  <c r="C3642" i="15"/>
  <c r="C3641" i="15"/>
  <c r="C3640" i="15"/>
  <c r="C3639" i="15"/>
  <c r="C3638" i="15"/>
  <c r="C3637" i="15"/>
  <c r="C3636" i="15"/>
  <c r="C3635" i="15"/>
  <c r="C3634" i="15"/>
  <c r="C3633" i="15"/>
  <c r="C3632" i="15"/>
  <c r="C3631" i="15"/>
  <c r="C3630" i="15"/>
  <c r="C3629" i="15"/>
  <c r="C3628" i="15"/>
  <c r="C3627" i="15"/>
  <c r="C3626" i="15"/>
  <c r="C3625" i="15"/>
  <c r="C3624" i="15"/>
  <c r="C3623" i="15"/>
  <c r="C3622" i="15"/>
  <c r="C3621" i="15"/>
  <c r="C3620" i="15"/>
  <c r="C3619" i="15"/>
  <c r="C3618" i="15"/>
  <c r="C3617" i="15"/>
  <c r="C3616" i="15"/>
  <c r="C3615" i="15"/>
  <c r="C3614" i="15"/>
  <c r="C3613" i="15"/>
  <c r="C3612" i="15"/>
  <c r="C3611" i="15"/>
  <c r="C3610" i="15"/>
  <c r="C3609" i="15"/>
  <c r="C3608" i="15"/>
  <c r="C3607" i="15"/>
  <c r="C3606" i="15"/>
  <c r="C3605" i="15"/>
  <c r="C3604" i="15"/>
  <c r="C3603" i="15"/>
  <c r="C3602" i="15"/>
  <c r="C3601" i="15"/>
  <c r="C3600" i="15"/>
  <c r="C3599" i="15"/>
  <c r="C3598" i="15"/>
  <c r="C3597" i="15"/>
  <c r="C3596" i="15"/>
  <c r="C3595" i="15"/>
  <c r="C3594" i="15"/>
  <c r="C3593" i="15"/>
  <c r="C3592" i="15"/>
  <c r="C3591" i="15"/>
  <c r="C3590" i="15"/>
  <c r="C3589" i="15"/>
  <c r="C3588" i="15"/>
  <c r="C3587" i="15"/>
  <c r="C3586" i="15"/>
  <c r="C3585" i="15"/>
  <c r="C3584" i="15"/>
  <c r="C3583" i="15"/>
  <c r="C3582" i="15"/>
  <c r="C3581" i="15"/>
  <c r="C3580" i="15"/>
  <c r="C3579" i="15"/>
  <c r="C3578" i="15"/>
  <c r="C3577" i="15"/>
  <c r="C3576" i="15"/>
  <c r="C3575" i="15"/>
  <c r="C3574" i="15"/>
  <c r="C3573" i="15"/>
  <c r="C3572" i="15"/>
  <c r="C3571" i="15"/>
  <c r="C3570" i="15"/>
  <c r="C3569" i="15"/>
  <c r="C3568" i="15"/>
  <c r="C3567" i="15"/>
  <c r="C3566" i="15"/>
  <c r="C3565" i="15"/>
  <c r="C3564" i="15"/>
  <c r="C3563" i="15"/>
  <c r="C3562" i="15"/>
  <c r="C3561" i="15"/>
  <c r="C3560" i="15"/>
  <c r="C3559" i="15"/>
  <c r="C3558" i="15"/>
  <c r="C3557" i="15"/>
  <c r="C3556" i="15"/>
  <c r="C3555" i="15"/>
  <c r="C3554" i="15"/>
  <c r="C3553" i="15"/>
  <c r="C3552" i="15"/>
  <c r="C3551" i="15"/>
  <c r="C3550" i="15"/>
  <c r="C3549" i="15"/>
  <c r="C3548" i="15"/>
  <c r="C3547" i="15"/>
  <c r="C3546" i="15"/>
  <c r="C3545" i="15"/>
  <c r="C3544" i="15"/>
  <c r="C3543" i="15"/>
  <c r="C3542" i="15"/>
  <c r="C3541" i="15"/>
  <c r="C3540" i="15"/>
  <c r="C3539" i="15"/>
  <c r="C3538" i="15"/>
  <c r="C3537" i="15"/>
  <c r="C3536" i="15"/>
  <c r="C3535" i="15"/>
  <c r="C3534" i="15"/>
  <c r="C3533" i="15"/>
  <c r="C3532" i="15"/>
  <c r="C3531" i="15"/>
  <c r="C3530" i="15"/>
  <c r="C3529" i="15"/>
  <c r="C3528" i="15"/>
  <c r="C3527" i="15"/>
  <c r="C3526" i="15"/>
  <c r="C3525" i="15"/>
  <c r="C3524" i="15"/>
  <c r="C3523" i="15"/>
  <c r="C3522" i="15"/>
  <c r="C3521" i="15"/>
  <c r="C3520" i="15"/>
  <c r="C3519" i="15"/>
  <c r="C3518" i="15"/>
  <c r="C3517" i="15"/>
  <c r="C3516" i="15"/>
  <c r="C3515" i="15"/>
  <c r="C3514" i="15"/>
  <c r="C3513" i="15"/>
  <c r="C3512" i="15"/>
  <c r="C3511" i="15"/>
  <c r="C3510" i="15"/>
  <c r="C3509" i="15"/>
  <c r="C3508" i="15"/>
  <c r="C3507" i="15"/>
  <c r="C3506" i="15"/>
  <c r="C3505" i="15"/>
  <c r="C3504" i="15"/>
  <c r="C3503" i="15"/>
  <c r="C3502" i="15"/>
  <c r="C3501" i="15"/>
  <c r="C3500" i="15"/>
  <c r="C3499" i="15"/>
  <c r="C3498" i="15"/>
  <c r="C3497" i="15"/>
  <c r="C3496" i="15"/>
  <c r="C3495" i="15"/>
  <c r="C3494" i="15"/>
  <c r="C3493" i="15"/>
  <c r="C3492" i="15"/>
  <c r="C3491" i="15"/>
  <c r="C3490" i="15"/>
  <c r="C3489" i="15"/>
  <c r="C3488" i="15"/>
  <c r="C3487" i="15"/>
  <c r="C3486" i="15"/>
  <c r="C3485" i="15"/>
  <c r="C3484" i="15"/>
  <c r="C3483" i="15"/>
  <c r="C3482" i="15"/>
  <c r="C3481" i="15"/>
  <c r="C3480" i="15"/>
  <c r="C3479" i="15"/>
  <c r="C3478" i="15"/>
  <c r="C3477" i="15"/>
  <c r="C3476" i="15"/>
  <c r="C3475" i="15"/>
  <c r="C3474" i="15"/>
  <c r="C3473" i="15"/>
  <c r="C3472" i="15"/>
  <c r="C3471" i="15"/>
  <c r="C3470" i="15"/>
  <c r="C3469" i="15"/>
  <c r="C3468" i="15"/>
  <c r="C3467" i="15"/>
  <c r="C3466" i="15"/>
  <c r="C3465" i="15"/>
  <c r="C3464" i="15"/>
  <c r="C3463" i="15"/>
  <c r="C3462" i="15"/>
  <c r="C3461" i="15"/>
  <c r="C3460" i="15"/>
  <c r="C3459" i="15"/>
  <c r="C3458" i="15"/>
  <c r="C3457" i="15"/>
  <c r="C3456" i="15"/>
  <c r="C3455" i="15"/>
  <c r="C3454" i="15"/>
  <c r="C3453" i="15"/>
  <c r="C3452" i="15"/>
  <c r="C3451" i="15"/>
  <c r="C3450" i="15"/>
  <c r="C3449" i="15"/>
  <c r="C3448" i="15"/>
  <c r="C3447" i="15"/>
  <c r="C3446" i="15"/>
  <c r="C3445" i="15"/>
  <c r="C3444" i="15"/>
  <c r="C3443" i="15"/>
  <c r="C3442" i="15"/>
  <c r="C3441" i="15"/>
  <c r="C3440" i="15"/>
  <c r="C3439" i="15"/>
  <c r="C3438" i="15"/>
  <c r="C3437" i="15"/>
  <c r="C3436" i="15"/>
  <c r="C3435" i="15"/>
  <c r="C3434" i="15"/>
  <c r="C3433" i="15"/>
  <c r="C3432" i="15"/>
  <c r="C3431" i="15"/>
  <c r="C3430" i="15"/>
  <c r="C3429" i="15"/>
  <c r="C3428" i="15"/>
  <c r="C3427" i="15"/>
  <c r="C3426" i="15"/>
  <c r="C3425" i="15"/>
  <c r="C3424" i="15"/>
  <c r="C3423" i="15"/>
  <c r="C3422" i="15"/>
  <c r="C3421" i="15"/>
  <c r="C3420" i="15"/>
  <c r="C3419" i="15"/>
  <c r="C3418" i="15"/>
  <c r="C3417" i="15"/>
  <c r="C3416" i="15"/>
  <c r="C3415" i="15"/>
  <c r="C3414" i="15"/>
  <c r="C3413" i="15"/>
  <c r="C3412" i="15"/>
  <c r="C3411" i="15"/>
  <c r="C3410" i="15"/>
  <c r="C3409" i="15"/>
  <c r="C3408" i="15"/>
  <c r="C3407" i="15"/>
  <c r="C3406" i="15"/>
  <c r="C3405" i="15"/>
  <c r="C3404" i="15"/>
  <c r="C3403" i="15"/>
  <c r="C3402" i="15"/>
  <c r="C3401" i="15"/>
  <c r="C3400" i="15"/>
  <c r="C3399" i="15"/>
  <c r="C3398" i="15"/>
  <c r="C3397" i="15"/>
  <c r="C3396" i="15"/>
  <c r="C3395" i="15"/>
  <c r="C3394" i="15"/>
  <c r="C3393" i="15"/>
  <c r="C3392" i="15"/>
  <c r="C3391" i="15"/>
  <c r="C3390" i="15"/>
  <c r="C3389" i="15"/>
  <c r="C3388" i="15"/>
  <c r="C3387" i="15"/>
  <c r="C3386" i="15"/>
  <c r="C3385" i="15"/>
  <c r="C3384" i="15"/>
  <c r="C3383" i="15"/>
  <c r="C3382" i="15"/>
  <c r="C3381" i="15"/>
  <c r="C3380" i="15"/>
  <c r="C3379" i="15"/>
  <c r="C3378" i="15"/>
  <c r="C3377" i="15"/>
  <c r="C3376" i="15"/>
  <c r="C3375" i="15"/>
  <c r="C3374" i="15"/>
  <c r="C3373" i="15"/>
  <c r="C3372" i="15"/>
  <c r="C3371" i="15"/>
  <c r="C3370" i="15"/>
  <c r="C3369" i="15"/>
  <c r="C3368" i="15"/>
  <c r="C3367" i="15"/>
  <c r="C3366" i="15"/>
  <c r="C3365" i="15"/>
  <c r="C3364" i="15"/>
  <c r="C3363" i="15"/>
  <c r="C3362" i="15"/>
  <c r="C3361" i="15"/>
  <c r="C3360" i="15"/>
  <c r="C3359" i="15"/>
  <c r="C3358" i="15"/>
  <c r="C3357" i="15"/>
  <c r="C3356" i="15"/>
  <c r="C3355" i="15"/>
  <c r="C3354" i="15"/>
  <c r="C3353" i="15"/>
  <c r="C3352" i="15"/>
  <c r="C3351" i="15"/>
  <c r="C3350" i="15"/>
  <c r="C3349" i="15"/>
  <c r="C3348" i="15"/>
  <c r="C3347" i="15"/>
  <c r="C3346" i="15"/>
  <c r="C3345" i="15"/>
  <c r="C3344" i="15"/>
  <c r="C3343" i="15"/>
  <c r="C3342" i="15"/>
  <c r="C3341" i="15"/>
  <c r="C3340" i="15"/>
  <c r="C3339" i="15"/>
  <c r="C3338" i="15"/>
  <c r="C3337" i="15"/>
  <c r="C3336" i="15"/>
  <c r="C3335" i="15"/>
  <c r="C3334" i="15"/>
  <c r="C3333" i="15"/>
  <c r="C3332" i="15"/>
  <c r="C3331" i="15"/>
  <c r="C3330" i="15"/>
  <c r="C3329" i="15"/>
  <c r="C3328" i="15"/>
  <c r="C3327" i="15"/>
  <c r="C3326" i="15"/>
  <c r="C3325" i="15"/>
  <c r="C3324" i="15"/>
  <c r="C3323" i="15"/>
  <c r="C3322" i="15"/>
  <c r="C3321" i="15"/>
  <c r="C3320" i="15"/>
  <c r="C3319" i="15"/>
  <c r="C3318" i="15"/>
  <c r="C3317" i="15"/>
  <c r="C3316" i="15"/>
  <c r="C3315" i="15"/>
  <c r="C3314" i="15"/>
  <c r="C3313" i="15"/>
  <c r="C3312" i="15"/>
  <c r="C3311" i="15"/>
  <c r="C3310" i="15"/>
  <c r="C3309" i="15"/>
  <c r="C3308" i="15"/>
  <c r="C3307" i="15"/>
  <c r="C3306" i="15"/>
  <c r="C3305" i="15"/>
  <c r="C3304" i="15"/>
  <c r="C3303" i="15"/>
  <c r="C3302" i="15"/>
  <c r="C3301" i="15"/>
  <c r="C3300" i="15"/>
  <c r="C3299" i="15"/>
  <c r="C3298" i="15"/>
  <c r="C3297" i="15"/>
  <c r="C3296" i="15"/>
  <c r="C3295" i="15"/>
  <c r="C3294" i="15"/>
  <c r="C3293" i="15"/>
  <c r="C3292" i="15"/>
  <c r="C3291" i="15"/>
  <c r="C3290" i="15"/>
  <c r="C3289" i="15"/>
  <c r="C3288" i="15"/>
  <c r="C3287" i="15"/>
  <c r="C3286" i="15"/>
  <c r="C3285" i="15"/>
  <c r="C3284" i="15"/>
  <c r="C3283" i="15"/>
  <c r="C3282" i="15"/>
  <c r="C3281" i="15"/>
  <c r="C3280" i="15"/>
  <c r="C3279" i="15"/>
  <c r="C3278" i="15"/>
  <c r="C3277" i="15"/>
  <c r="C3276" i="15"/>
  <c r="C3275" i="15"/>
  <c r="C3274" i="15"/>
  <c r="C3273" i="15"/>
  <c r="C3272" i="15"/>
  <c r="C3271" i="15"/>
  <c r="C3270" i="15"/>
  <c r="C3269" i="15"/>
  <c r="C3268" i="15"/>
  <c r="C3267" i="15"/>
  <c r="C3266" i="15"/>
  <c r="C3265" i="15"/>
  <c r="C3264" i="15"/>
  <c r="C3263" i="15"/>
  <c r="C3262" i="15"/>
  <c r="C3261" i="15"/>
  <c r="C3260" i="15"/>
  <c r="C3259" i="15"/>
  <c r="C3258" i="15"/>
  <c r="C3257" i="15"/>
  <c r="C3256" i="15"/>
  <c r="C3255" i="15"/>
  <c r="C3254" i="15"/>
  <c r="C3253" i="15"/>
  <c r="C3252" i="15"/>
  <c r="C3251" i="15"/>
  <c r="C3250" i="15"/>
  <c r="C3249" i="15"/>
  <c r="C3248" i="15"/>
  <c r="C3247" i="15"/>
  <c r="C3246" i="15"/>
  <c r="C3245" i="15"/>
  <c r="C3244" i="15"/>
  <c r="C3243" i="15"/>
  <c r="C3242" i="15"/>
  <c r="C3241" i="15"/>
  <c r="C3240" i="15"/>
  <c r="C3239" i="15"/>
  <c r="C3238" i="15"/>
  <c r="C3237" i="15"/>
  <c r="C3236" i="15"/>
  <c r="C3235" i="15"/>
  <c r="C3234" i="15"/>
  <c r="C3233" i="15"/>
  <c r="C3232" i="15"/>
  <c r="C3231" i="15"/>
  <c r="C3230" i="15"/>
  <c r="C3229" i="15"/>
  <c r="C3228" i="15"/>
  <c r="C3227" i="15"/>
  <c r="C3226" i="15"/>
  <c r="C3225" i="15"/>
  <c r="C3224" i="15"/>
  <c r="C3223" i="15"/>
  <c r="C3222" i="15"/>
  <c r="C3221" i="15"/>
  <c r="C3220" i="15"/>
  <c r="C3219" i="15"/>
  <c r="C3218" i="15"/>
  <c r="C3217" i="15"/>
  <c r="C3216" i="15"/>
  <c r="C3215" i="15"/>
  <c r="C3214" i="15"/>
  <c r="C3213" i="15"/>
  <c r="C3212" i="15"/>
  <c r="C3211" i="15"/>
  <c r="C3210" i="15"/>
  <c r="C3209" i="15"/>
  <c r="C3208" i="15"/>
  <c r="C3207" i="15"/>
  <c r="C3206" i="15"/>
  <c r="C3205" i="15"/>
  <c r="C3204" i="15"/>
  <c r="C3203" i="15"/>
  <c r="C3202" i="15"/>
  <c r="C3201" i="15"/>
  <c r="C3200" i="15"/>
  <c r="C3199" i="15"/>
  <c r="C3198" i="15"/>
  <c r="C3197" i="15"/>
  <c r="C3196" i="15"/>
  <c r="C3195" i="15"/>
  <c r="C3194" i="15"/>
  <c r="C3193" i="15"/>
  <c r="C3192" i="15"/>
  <c r="C3191" i="15"/>
  <c r="C3190" i="15"/>
  <c r="C3189" i="15"/>
  <c r="C3188" i="15"/>
  <c r="C3187" i="15"/>
  <c r="C3186" i="15"/>
  <c r="C3185" i="15"/>
  <c r="C3184" i="15"/>
  <c r="C3183" i="15"/>
  <c r="C3182" i="15"/>
  <c r="C3181" i="15"/>
  <c r="C3180" i="15"/>
  <c r="C3179" i="15"/>
  <c r="C3178" i="15"/>
  <c r="C3177" i="15"/>
  <c r="C3176" i="15"/>
  <c r="C3175" i="15"/>
  <c r="C3174" i="15"/>
  <c r="C3173" i="15"/>
  <c r="C3172" i="15"/>
  <c r="C3171" i="15"/>
  <c r="C3170" i="15"/>
  <c r="C3169" i="15"/>
  <c r="C3168" i="15"/>
  <c r="C3167" i="15"/>
  <c r="C3166" i="15"/>
  <c r="C3165" i="15"/>
  <c r="C3164" i="15"/>
  <c r="C3163" i="15"/>
  <c r="C3162" i="15"/>
  <c r="C3161" i="15"/>
  <c r="C3160" i="15"/>
  <c r="C3159" i="15"/>
  <c r="C3158" i="15"/>
  <c r="C3157" i="15"/>
  <c r="C3156" i="15"/>
  <c r="C3155" i="15"/>
  <c r="C3154" i="15"/>
  <c r="C3153" i="15"/>
  <c r="C3152" i="15"/>
  <c r="C3151" i="15"/>
  <c r="C3150" i="15"/>
  <c r="C3149" i="15"/>
  <c r="C3148" i="15"/>
  <c r="C3147" i="15"/>
  <c r="C3146" i="15"/>
  <c r="C3145" i="15"/>
  <c r="C3144" i="15"/>
  <c r="C3143" i="15"/>
  <c r="C3142" i="15"/>
  <c r="C3141" i="15"/>
  <c r="C3140" i="15"/>
  <c r="C3139" i="15"/>
  <c r="C3138" i="15"/>
  <c r="C3137" i="15"/>
  <c r="C3136" i="15"/>
  <c r="C3135" i="15"/>
  <c r="C3134" i="15"/>
  <c r="C3133" i="15"/>
  <c r="C3132" i="15"/>
  <c r="C3131" i="15"/>
  <c r="C3130" i="15"/>
  <c r="C3129" i="15"/>
  <c r="C3128" i="15"/>
  <c r="C3127" i="15"/>
  <c r="C3126" i="15"/>
  <c r="C3125" i="15"/>
  <c r="C3124" i="15"/>
  <c r="C3123" i="15"/>
  <c r="C3122" i="15"/>
  <c r="C3121" i="15"/>
  <c r="C3120" i="15"/>
  <c r="C3119" i="15"/>
  <c r="C3118" i="15"/>
  <c r="C3117" i="15"/>
  <c r="C3116" i="15"/>
  <c r="C3115" i="15"/>
  <c r="C3114" i="15"/>
  <c r="C3113" i="15"/>
  <c r="C3112" i="15"/>
  <c r="C3111" i="15"/>
  <c r="C3110" i="15"/>
  <c r="C3109" i="15"/>
  <c r="C3108" i="15"/>
  <c r="C3107" i="15"/>
  <c r="C3106" i="15"/>
  <c r="C3105" i="15"/>
  <c r="C3104" i="15"/>
  <c r="C3103" i="15"/>
  <c r="C3102" i="15"/>
  <c r="C3101" i="15"/>
  <c r="C3100" i="15"/>
  <c r="C3099" i="15"/>
  <c r="C3098" i="15"/>
  <c r="C3097" i="15"/>
  <c r="C3096" i="15"/>
  <c r="C3095" i="15"/>
  <c r="C3094" i="15"/>
  <c r="C3093" i="15"/>
  <c r="C3092" i="15"/>
  <c r="C3091" i="15"/>
  <c r="C3090" i="15"/>
  <c r="C3089" i="15"/>
  <c r="C3088" i="15"/>
  <c r="C3087" i="15"/>
  <c r="C3086" i="15"/>
  <c r="C3085" i="15"/>
  <c r="C3084" i="15"/>
  <c r="C3083" i="15"/>
  <c r="C3082" i="15"/>
  <c r="C3081" i="15"/>
  <c r="C3080" i="15"/>
  <c r="C3079" i="15"/>
  <c r="C3078" i="15"/>
  <c r="C3077" i="15"/>
  <c r="C3076" i="15"/>
  <c r="C3075" i="15"/>
  <c r="C3074" i="15"/>
  <c r="C3073" i="15"/>
  <c r="C3072" i="15"/>
  <c r="C3071" i="15"/>
  <c r="C3070" i="15"/>
  <c r="C3069" i="15"/>
  <c r="C3068" i="15"/>
  <c r="C3067" i="15"/>
  <c r="C3066" i="15"/>
  <c r="C3065" i="15"/>
  <c r="C3064" i="15"/>
  <c r="C3063" i="15"/>
  <c r="C3062" i="15"/>
  <c r="C3061" i="15"/>
  <c r="C3060" i="15"/>
  <c r="C3059" i="15"/>
  <c r="C3058" i="15"/>
  <c r="C3057" i="15"/>
  <c r="C3056" i="15"/>
  <c r="C3055" i="15"/>
  <c r="C3054" i="15"/>
  <c r="C3053" i="15"/>
  <c r="C3052" i="15"/>
  <c r="C3051" i="15"/>
  <c r="C3050" i="15"/>
  <c r="C3049" i="15"/>
  <c r="C3048" i="15"/>
  <c r="C3047" i="15"/>
  <c r="C3046" i="15"/>
  <c r="C3045" i="15"/>
  <c r="C3044" i="15"/>
  <c r="C3043" i="15"/>
  <c r="C3042" i="15"/>
  <c r="C3041" i="15"/>
  <c r="C3040" i="15"/>
  <c r="C3039" i="15"/>
  <c r="C3038" i="15"/>
  <c r="C3037" i="15"/>
  <c r="C3036" i="15"/>
  <c r="C3035" i="15"/>
  <c r="C3034" i="15"/>
  <c r="C3033" i="15"/>
  <c r="C3032" i="15"/>
  <c r="C3031" i="15"/>
  <c r="C3030" i="15"/>
  <c r="C3029" i="15"/>
  <c r="C3028" i="15"/>
  <c r="C3027" i="15"/>
  <c r="C3026" i="15"/>
  <c r="C3025" i="15"/>
  <c r="C3024" i="15"/>
  <c r="C3023" i="15"/>
  <c r="C3022" i="15"/>
  <c r="C3021" i="15"/>
  <c r="C3020" i="15"/>
  <c r="C3019" i="15"/>
  <c r="C3018" i="15"/>
  <c r="C3017" i="15"/>
  <c r="C3016" i="15"/>
  <c r="C3015" i="15"/>
  <c r="C3014" i="15"/>
  <c r="C3013" i="15"/>
  <c r="C3012" i="15"/>
  <c r="C3011" i="15"/>
  <c r="C3010" i="15"/>
  <c r="C3009" i="15"/>
  <c r="C3008" i="15"/>
  <c r="C3007" i="15"/>
  <c r="C3006" i="15"/>
  <c r="C3005" i="15"/>
  <c r="C3004" i="15"/>
  <c r="C3003" i="15"/>
  <c r="C3002" i="15"/>
  <c r="C3001" i="15"/>
  <c r="C3000" i="15"/>
  <c r="C2999" i="15"/>
  <c r="C2998" i="15"/>
  <c r="C2997" i="15"/>
  <c r="C2996" i="15"/>
  <c r="C2995" i="15"/>
  <c r="C2994" i="15"/>
  <c r="C2993" i="15"/>
  <c r="C2992" i="15"/>
  <c r="C2991" i="15"/>
  <c r="C2990" i="15"/>
  <c r="C2989" i="15"/>
  <c r="C2988" i="15"/>
  <c r="C2987" i="15"/>
  <c r="C2986" i="15"/>
  <c r="C2985" i="15"/>
  <c r="C2984" i="15"/>
  <c r="C2983" i="15"/>
  <c r="C2982" i="15"/>
  <c r="C2981" i="15"/>
  <c r="C2980" i="15"/>
  <c r="C2979" i="15"/>
  <c r="C2978" i="15"/>
  <c r="C2977" i="15"/>
  <c r="C2976" i="15"/>
  <c r="C2975" i="15"/>
  <c r="C2974" i="15"/>
  <c r="C2973" i="15"/>
  <c r="C2972" i="15"/>
  <c r="C2971" i="15"/>
  <c r="C2970" i="15"/>
  <c r="C2969" i="15"/>
  <c r="C2968" i="15"/>
  <c r="C2967" i="15"/>
  <c r="C2966" i="15"/>
  <c r="C2965" i="15"/>
  <c r="C2964" i="15"/>
  <c r="C2963" i="15"/>
  <c r="C2962" i="15"/>
  <c r="C2961" i="15"/>
  <c r="C2960" i="15"/>
  <c r="C2959" i="15"/>
  <c r="C2958" i="15"/>
  <c r="C2957" i="15"/>
  <c r="C2956" i="15"/>
  <c r="C2955" i="15"/>
  <c r="C2954" i="15"/>
  <c r="C2953" i="15"/>
  <c r="C2952" i="15"/>
  <c r="C2951" i="15"/>
  <c r="C2950" i="15"/>
  <c r="C2949" i="15"/>
  <c r="C2948" i="15"/>
  <c r="C2947" i="15"/>
  <c r="C2946" i="15"/>
  <c r="C2945" i="15"/>
  <c r="C2944" i="15"/>
  <c r="C2943" i="15"/>
  <c r="C2942" i="15"/>
  <c r="C2941" i="15"/>
  <c r="C2940" i="15"/>
  <c r="C2939" i="15"/>
  <c r="C2938" i="15"/>
  <c r="C2937" i="15"/>
  <c r="C2936" i="15"/>
  <c r="C2935" i="15"/>
  <c r="C2934" i="15"/>
  <c r="C2933" i="15"/>
  <c r="C2932" i="15"/>
  <c r="C2931" i="15"/>
  <c r="C2930" i="15"/>
  <c r="C2929" i="15"/>
  <c r="C2928" i="15"/>
  <c r="C2927" i="15"/>
  <c r="C2926" i="15"/>
  <c r="C2925" i="15"/>
  <c r="C2924" i="15"/>
  <c r="C2923" i="15"/>
  <c r="C2922" i="15"/>
  <c r="C2921" i="15"/>
  <c r="C2920" i="15"/>
  <c r="C2919" i="15"/>
  <c r="C2918" i="15"/>
  <c r="C2917" i="15"/>
  <c r="C2916" i="15"/>
  <c r="C2915" i="15"/>
  <c r="C2914" i="15"/>
  <c r="C2913" i="15"/>
  <c r="C2912" i="15"/>
  <c r="C2911" i="15"/>
  <c r="C2910" i="15"/>
  <c r="C2909" i="15"/>
  <c r="C2908" i="15"/>
  <c r="C2907" i="15"/>
  <c r="C2906" i="15"/>
  <c r="C2905" i="15"/>
  <c r="C2904" i="15"/>
  <c r="C2903" i="15"/>
  <c r="C2902" i="15"/>
  <c r="C2901" i="15"/>
  <c r="C2900" i="15"/>
  <c r="C2899" i="15"/>
  <c r="C2898" i="15"/>
  <c r="C2897" i="15"/>
  <c r="C2896" i="15"/>
  <c r="C2895" i="15"/>
  <c r="C2894" i="15"/>
  <c r="C2893" i="15"/>
  <c r="C2892" i="15"/>
  <c r="C2891" i="15"/>
  <c r="C2890" i="15"/>
  <c r="C2889" i="15"/>
  <c r="C2888" i="15"/>
  <c r="C2887" i="15"/>
  <c r="C2886" i="15"/>
  <c r="C2885" i="15"/>
  <c r="C2884" i="15"/>
  <c r="C2883" i="15"/>
  <c r="C2882" i="15"/>
  <c r="C2881" i="15"/>
  <c r="C2880" i="15"/>
  <c r="C2879" i="15"/>
  <c r="C2878" i="15"/>
  <c r="C2877" i="15"/>
  <c r="C2876" i="15"/>
  <c r="C2875" i="15"/>
  <c r="C2874" i="15"/>
  <c r="C2873" i="15"/>
  <c r="C2872" i="15"/>
  <c r="C2871" i="15"/>
  <c r="C2870" i="15"/>
  <c r="C2869" i="15"/>
  <c r="C2868" i="15"/>
  <c r="C2867" i="15"/>
  <c r="C2866" i="15"/>
  <c r="C2865" i="15"/>
  <c r="C2864" i="15"/>
  <c r="C2863" i="15"/>
  <c r="C2862" i="15"/>
  <c r="C2861" i="15"/>
  <c r="C2860" i="15"/>
  <c r="C2859" i="15"/>
  <c r="C2858" i="15"/>
  <c r="C2857" i="15"/>
  <c r="C2856" i="15"/>
  <c r="C2855" i="15"/>
  <c r="C2854" i="15"/>
  <c r="C2853" i="15"/>
  <c r="C2852" i="15"/>
  <c r="C2851" i="15"/>
  <c r="C2850" i="15"/>
  <c r="C2849" i="15"/>
  <c r="C2848" i="15"/>
  <c r="C2847" i="15"/>
  <c r="C2846" i="15"/>
  <c r="C2845" i="15"/>
  <c r="C2844" i="15"/>
  <c r="C2843" i="15"/>
  <c r="C2842" i="15"/>
  <c r="C2841" i="15"/>
  <c r="C2840" i="15"/>
  <c r="C2839" i="15"/>
  <c r="C2838" i="15"/>
  <c r="C2837" i="15"/>
  <c r="C2836" i="15"/>
  <c r="C2835" i="15"/>
  <c r="C2834" i="15"/>
  <c r="C2833" i="15"/>
  <c r="C2832" i="15"/>
  <c r="C2831" i="15"/>
  <c r="C2830" i="15"/>
  <c r="C2829" i="15"/>
  <c r="C2828" i="15"/>
  <c r="C2827" i="15"/>
  <c r="C2826" i="15"/>
  <c r="C2825" i="15"/>
  <c r="C2824" i="15"/>
  <c r="C2823" i="15"/>
  <c r="C2822" i="15"/>
  <c r="C2821" i="15"/>
  <c r="C2820" i="15"/>
  <c r="C2819" i="15"/>
  <c r="C2818" i="15"/>
  <c r="C2817" i="15"/>
  <c r="C2816" i="15"/>
  <c r="C2815" i="15"/>
  <c r="C2814" i="15"/>
  <c r="C2813" i="15"/>
  <c r="C2812" i="15"/>
  <c r="C2811" i="15"/>
  <c r="C2810" i="15"/>
  <c r="C2809" i="15"/>
  <c r="C2808" i="15"/>
  <c r="C2807" i="15"/>
  <c r="C2806" i="15"/>
  <c r="C2805" i="15"/>
  <c r="C2804" i="15"/>
  <c r="C2803" i="15"/>
  <c r="C2802" i="15"/>
  <c r="C2801" i="15"/>
  <c r="C2800" i="15"/>
  <c r="C2799" i="15"/>
  <c r="C2798" i="15"/>
  <c r="C2797" i="15"/>
  <c r="C2796" i="15"/>
  <c r="C2795" i="15"/>
  <c r="C2794" i="15"/>
  <c r="C2793" i="15"/>
  <c r="C2792" i="15"/>
  <c r="C2791" i="15"/>
  <c r="C2790" i="15"/>
  <c r="C2789" i="15"/>
  <c r="C2788" i="15"/>
  <c r="C2787" i="15"/>
  <c r="C2786" i="15"/>
  <c r="C2785" i="15"/>
  <c r="C2784" i="15"/>
  <c r="C2783" i="15"/>
  <c r="C2782" i="15"/>
  <c r="C2781" i="15"/>
  <c r="C2780" i="15"/>
  <c r="C2779" i="15"/>
  <c r="C2778" i="15"/>
  <c r="C2777" i="15"/>
  <c r="C2776" i="15"/>
  <c r="C2775" i="15"/>
  <c r="C2774" i="15"/>
  <c r="C2773" i="15"/>
  <c r="C2772" i="15"/>
  <c r="C2771" i="15"/>
  <c r="C2770" i="15"/>
  <c r="C2769" i="15"/>
  <c r="C2768" i="15"/>
  <c r="C2767" i="15"/>
  <c r="C2766" i="15"/>
  <c r="C2765" i="15"/>
  <c r="C2764" i="15"/>
  <c r="C2763" i="15"/>
  <c r="C2762" i="15"/>
  <c r="C2761" i="15"/>
  <c r="C2760" i="15"/>
  <c r="C2759" i="15"/>
  <c r="C2758" i="15"/>
  <c r="C2757" i="15"/>
  <c r="C2756" i="15"/>
  <c r="C2755" i="15"/>
  <c r="C2754" i="15"/>
  <c r="C2753" i="15"/>
  <c r="C2752" i="15"/>
  <c r="C2751" i="15"/>
  <c r="C2750" i="15"/>
  <c r="C2749" i="15"/>
  <c r="C2748" i="15"/>
  <c r="C2747" i="15"/>
  <c r="C2746" i="15"/>
  <c r="C2745" i="15"/>
  <c r="C2744" i="15"/>
  <c r="C2743" i="15"/>
  <c r="C2742" i="15"/>
  <c r="C2741" i="15"/>
  <c r="C2740" i="15"/>
  <c r="C2739" i="15"/>
  <c r="C2738" i="15"/>
  <c r="C2737" i="15"/>
  <c r="C2736" i="15"/>
  <c r="C2735" i="15"/>
  <c r="C2734" i="15"/>
  <c r="C2733" i="15"/>
  <c r="C2732" i="15"/>
  <c r="C2731" i="15"/>
  <c r="C2730" i="15"/>
  <c r="C2729" i="15"/>
  <c r="C2728" i="15"/>
  <c r="C2727" i="15"/>
  <c r="C2726" i="15"/>
  <c r="C2725" i="15"/>
  <c r="C2724" i="15"/>
  <c r="C2723" i="15"/>
  <c r="C2722" i="15"/>
  <c r="C2721" i="15"/>
  <c r="C2720" i="15"/>
  <c r="C2719" i="15"/>
  <c r="C2718" i="15"/>
  <c r="C2717" i="15"/>
  <c r="C2716" i="15"/>
  <c r="C2715" i="15"/>
  <c r="C2714" i="15"/>
  <c r="C2713" i="15"/>
  <c r="C2712" i="15"/>
  <c r="C2711" i="15"/>
  <c r="C2710" i="15"/>
  <c r="C2709" i="15"/>
  <c r="C2708" i="15"/>
  <c r="C2707" i="15"/>
  <c r="C2706" i="15"/>
  <c r="C2705" i="15"/>
  <c r="C2704" i="15"/>
  <c r="C2703" i="15"/>
  <c r="C2702" i="15"/>
  <c r="C2701" i="15"/>
  <c r="C2700" i="15"/>
  <c r="C2699" i="15"/>
  <c r="C2698" i="15"/>
  <c r="C2697" i="15"/>
  <c r="C2696" i="15"/>
  <c r="C2695" i="15"/>
  <c r="C2694" i="15"/>
  <c r="C2693" i="15"/>
  <c r="C2692" i="15"/>
  <c r="C2691" i="15"/>
  <c r="C2690" i="15"/>
  <c r="C2689" i="15"/>
  <c r="C2688" i="15"/>
  <c r="C2687" i="15"/>
  <c r="C2686" i="15"/>
  <c r="C2685" i="15"/>
  <c r="C2684" i="15"/>
  <c r="C2683" i="15"/>
  <c r="C2682" i="15"/>
  <c r="C2681" i="15"/>
  <c r="C2680" i="15"/>
  <c r="C2679" i="15"/>
  <c r="C2678" i="15"/>
  <c r="C2677" i="15"/>
  <c r="C2676" i="15"/>
  <c r="C2675" i="15"/>
  <c r="C2674" i="15"/>
  <c r="C2673" i="15"/>
  <c r="C2672" i="15"/>
  <c r="C2671" i="15"/>
  <c r="C2670" i="15"/>
  <c r="C2669" i="15"/>
  <c r="C2668" i="15"/>
  <c r="C2667" i="15"/>
  <c r="C2666" i="15"/>
  <c r="C2665" i="15"/>
  <c r="C2664" i="15"/>
  <c r="C2663" i="15"/>
  <c r="C2662" i="15"/>
  <c r="C2661" i="15"/>
  <c r="C2660" i="15"/>
  <c r="C2659" i="15"/>
  <c r="C2658" i="15"/>
  <c r="C2657" i="15"/>
  <c r="C2656" i="15"/>
  <c r="C2655" i="15"/>
  <c r="C2654" i="15"/>
  <c r="C2653" i="15"/>
  <c r="C2652" i="15"/>
  <c r="C2651" i="15"/>
  <c r="C2650" i="15"/>
  <c r="C2649" i="15"/>
  <c r="C2648" i="15"/>
  <c r="C2647" i="15"/>
  <c r="C2646" i="15"/>
  <c r="C2645" i="15"/>
  <c r="C2644" i="15"/>
  <c r="C2643" i="15"/>
  <c r="C2642" i="15"/>
  <c r="C2641" i="15"/>
  <c r="C2640" i="15"/>
  <c r="C2639" i="15"/>
  <c r="C2638" i="15"/>
  <c r="C2637" i="15"/>
  <c r="C2636" i="15"/>
  <c r="C2635" i="15"/>
  <c r="C2634" i="15"/>
  <c r="C2633" i="15"/>
  <c r="C2632" i="15"/>
  <c r="C2631" i="15"/>
  <c r="C2630" i="15"/>
  <c r="C2629" i="15"/>
  <c r="C2628" i="15"/>
  <c r="C2627" i="15"/>
  <c r="C2626" i="15"/>
  <c r="C2625" i="15"/>
  <c r="C2624" i="15"/>
  <c r="C2623" i="15"/>
  <c r="C2622" i="15"/>
  <c r="C2621" i="15"/>
  <c r="C2620" i="15"/>
  <c r="C2619" i="15"/>
  <c r="C2618" i="15"/>
  <c r="C2617" i="15"/>
  <c r="C2616" i="15"/>
  <c r="C2615" i="15"/>
  <c r="C2614" i="15"/>
  <c r="C2613" i="15"/>
  <c r="C2612" i="15"/>
  <c r="C2611" i="15"/>
  <c r="C2610" i="15"/>
  <c r="C2609" i="15"/>
  <c r="C2608" i="15"/>
  <c r="C2607" i="15"/>
  <c r="C2606" i="15"/>
  <c r="C2605" i="15"/>
  <c r="C2604" i="15"/>
  <c r="C2603" i="15"/>
  <c r="C2602" i="15"/>
  <c r="C2601" i="15"/>
  <c r="C2600" i="15"/>
  <c r="C2599" i="15"/>
  <c r="C2598" i="15"/>
  <c r="C2597" i="15"/>
  <c r="C2596" i="15"/>
  <c r="C2595" i="15"/>
  <c r="C2594" i="15"/>
  <c r="C2593" i="15"/>
  <c r="C2592" i="15"/>
  <c r="C2591" i="15"/>
  <c r="C2590" i="15"/>
  <c r="C2589" i="15"/>
  <c r="C2588" i="15"/>
  <c r="C2587" i="15"/>
  <c r="C2586" i="15"/>
  <c r="C2585" i="15"/>
  <c r="C2584" i="15"/>
  <c r="C2583" i="15"/>
  <c r="C2582" i="15"/>
  <c r="C2581" i="15"/>
  <c r="C2580" i="15"/>
  <c r="C2579" i="15"/>
  <c r="C2578" i="15"/>
  <c r="C2577" i="15"/>
  <c r="C2576" i="15"/>
  <c r="C2575" i="15"/>
  <c r="C2574" i="15"/>
  <c r="C2573" i="15"/>
  <c r="C2572" i="15"/>
  <c r="C2571" i="15"/>
  <c r="C2570" i="15"/>
  <c r="C2569" i="15"/>
  <c r="C2568" i="15"/>
  <c r="C2567" i="15"/>
  <c r="C2566" i="15"/>
  <c r="C2565" i="15"/>
  <c r="C2564" i="15"/>
  <c r="C2563" i="15"/>
  <c r="C2562" i="15"/>
  <c r="C2561" i="15"/>
  <c r="C2560" i="15"/>
  <c r="C2559" i="15"/>
  <c r="C2558" i="15"/>
  <c r="C2557" i="15"/>
  <c r="C2556" i="15"/>
  <c r="C2555" i="15"/>
  <c r="C2554" i="15"/>
  <c r="C2553" i="15"/>
  <c r="C2552" i="15"/>
  <c r="C2551" i="15"/>
  <c r="C2550" i="15"/>
  <c r="C2549" i="15"/>
  <c r="C2548" i="15"/>
  <c r="C2547" i="15"/>
  <c r="C2546" i="15"/>
  <c r="C2545" i="15"/>
  <c r="C2544" i="15"/>
  <c r="C2543" i="15"/>
  <c r="C2542" i="15"/>
  <c r="C2541" i="15"/>
  <c r="C2540" i="15"/>
  <c r="C2539" i="15"/>
  <c r="C2538" i="15"/>
  <c r="C2537" i="15"/>
  <c r="C2536" i="15"/>
  <c r="C2535" i="15"/>
  <c r="C2534" i="15"/>
  <c r="C2533" i="15"/>
  <c r="C2532" i="15"/>
  <c r="C2531" i="15"/>
  <c r="C2530" i="15"/>
  <c r="C2529" i="15"/>
  <c r="C2528" i="15"/>
  <c r="C2527" i="15"/>
  <c r="C2526" i="15"/>
  <c r="C2525" i="15"/>
  <c r="C2524" i="15"/>
  <c r="C2523" i="15"/>
  <c r="C2522" i="15"/>
  <c r="C2521" i="15"/>
  <c r="C2520" i="15"/>
  <c r="C2519" i="15"/>
  <c r="C2518" i="15"/>
  <c r="C2517" i="15"/>
  <c r="C2516" i="15"/>
  <c r="C2515" i="15"/>
  <c r="C2514" i="15"/>
  <c r="C2513" i="15"/>
  <c r="C2512" i="15"/>
  <c r="C2511" i="15"/>
  <c r="C2510" i="15"/>
  <c r="C2509" i="15"/>
  <c r="C2508" i="15"/>
  <c r="C2507" i="15"/>
  <c r="C2506" i="15"/>
  <c r="C2505" i="15"/>
  <c r="C2504" i="15"/>
  <c r="C2503" i="15"/>
  <c r="C2502" i="15"/>
  <c r="C2501" i="15"/>
  <c r="C2500" i="15"/>
  <c r="C2499" i="15"/>
  <c r="C2498" i="15"/>
  <c r="C2497" i="15"/>
  <c r="C2496" i="15"/>
  <c r="C2495" i="15"/>
  <c r="C2494" i="15"/>
  <c r="C2493" i="15"/>
  <c r="C2492" i="15"/>
  <c r="C2491" i="15"/>
  <c r="C2490" i="15"/>
  <c r="C2489" i="15"/>
  <c r="C2488" i="15"/>
  <c r="C2487" i="15"/>
  <c r="C2486" i="15"/>
  <c r="C2485" i="15"/>
  <c r="C2484" i="15"/>
  <c r="C2483" i="15"/>
  <c r="C2482" i="15"/>
  <c r="C2481" i="15"/>
  <c r="C2480" i="15"/>
  <c r="C2479" i="15"/>
  <c r="C2478" i="15"/>
  <c r="C2477" i="15"/>
  <c r="C2476" i="15"/>
  <c r="C2475" i="15"/>
  <c r="C2474" i="15"/>
  <c r="C2473" i="15"/>
  <c r="C2472" i="15"/>
  <c r="C2471" i="15"/>
  <c r="C2470" i="15"/>
  <c r="C2469" i="15"/>
  <c r="C2468" i="15"/>
  <c r="C2467" i="15"/>
  <c r="C2466" i="15"/>
  <c r="C2465" i="15"/>
  <c r="C2464" i="15"/>
  <c r="C2463" i="15"/>
  <c r="C2462" i="15"/>
  <c r="C2461" i="15"/>
  <c r="C2460" i="15"/>
  <c r="C2459" i="15"/>
  <c r="C2458" i="15"/>
  <c r="C2457" i="15"/>
  <c r="C2456" i="15"/>
  <c r="C2455" i="15"/>
  <c r="C2454" i="15"/>
  <c r="C2453" i="15"/>
  <c r="C2452" i="15"/>
  <c r="C2451" i="15"/>
  <c r="C2450" i="15"/>
  <c r="C2449" i="15"/>
  <c r="C2448" i="15"/>
  <c r="C2447" i="15"/>
  <c r="C2446" i="15"/>
  <c r="C2445" i="15"/>
  <c r="C2444" i="15"/>
  <c r="C2443" i="15"/>
  <c r="C2442" i="15"/>
  <c r="C2441" i="15"/>
  <c r="C2440" i="15"/>
  <c r="C2439" i="15"/>
  <c r="C2438" i="15"/>
  <c r="C2437" i="15"/>
  <c r="C2436" i="15"/>
  <c r="C2435" i="15"/>
  <c r="C2434" i="15"/>
  <c r="C2433" i="15"/>
  <c r="C2432" i="15"/>
  <c r="C2431" i="15"/>
  <c r="C2430" i="15"/>
  <c r="C2429" i="15"/>
  <c r="C2428" i="15"/>
  <c r="C2427" i="15"/>
  <c r="C2426" i="15"/>
  <c r="C2425" i="15"/>
  <c r="C2424" i="15"/>
  <c r="C2423" i="15"/>
  <c r="C2422" i="15"/>
  <c r="C2421" i="15"/>
  <c r="C2420" i="15"/>
  <c r="C2419" i="15"/>
  <c r="C2418" i="15"/>
  <c r="C2417" i="15"/>
  <c r="C2416" i="15"/>
  <c r="C2415" i="15"/>
  <c r="C2414" i="15"/>
  <c r="C2413" i="15"/>
  <c r="C2412" i="15"/>
  <c r="C2411" i="15"/>
  <c r="C2410" i="15"/>
  <c r="C2409" i="15"/>
  <c r="C2408" i="15"/>
  <c r="C2407" i="15"/>
  <c r="C2406" i="15"/>
  <c r="C2405" i="15"/>
  <c r="C2404" i="15"/>
  <c r="C2403" i="15"/>
  <c r="C2402" i="15"/>
  <c r="C2401" i="15"/>
  <c r="C2400" i="15"/>
  <c r="C2399" i="15"/>
  <c r="C2398" i="15"/>
  <c r="C2397" i="15"/>
  <c r="C2396" i="15"/>
  <c r="C2395" i="15"/>
  <c r="C2394" i="15"/>
  <c r="C2393" i="15"/>
  <c r="C2392" i="15"/>
  <c r="C2391" i="15"/>
  <c r="C2390" i="15"/>
  <c r="C2389" i="15"/>
  <c r="C2388" i="15"/>
  <c r="C2387" i="15"/>
  <c r="C2386" i="15"/>
  <c r="C2385" i="15"/>
  <c r="C2384" i="15"/>
  <c r="C2383" i="15"/>
  <c r="C2382" i="15"/>
  <c r="C2381" i="15"/>
  <c r="C2380" i="15"/>
  <c r="C2379" i="15"/>
  <c r="C2378" i="15"/>
  <c r="C2377" i="15"/>
  <c r="C2376" i="15"/>
  <c r="C2375" i="15"/>
  <c r="C2374" i="15"/>
  <c r="C2373" i="15"/>
  <c r="C2372" i="15"/>
  <c r="C2371" i="15"/>
  <c r="C2370" i="15"/>
  <c r="C2369" i="15"/>
  <c r="C2368" i="15"/>
  <c r="C2367" i="15"/>
  <c r="C2366" i="15"/>
  <c r="C2365" i="15"/>
  <c r="C2364" i="15"/>
  <c r="C2363" i="15"/>
  <c r="C2362" i="15"/>
  <c r="C2361" i="15"/>
  <c r="C2360" i="15"/>
  <c r="C2359" i="15"/>
  <c r="C2358" i="15"/>
  <c r="C2357" i="15"/>
  <c r="C2356" i="15"/>
  <c r="C2355" i="15"/>
  <c r="C2354" i="15"/>
  <c r="C2353" i="15"/>
  <c r="C2352" i="15"/>
  <c r="C2351" i="15"/>
  <c r="C2350" i="15"/>
  <c r="C2349" i="15"/>
  <c r="C2348" i="15"/>
  <c r="C2347" i="15"/>
  <c r="C2346" i="15"/>
  <c r="C2345" i="15"/>
  <c r="C2344" i="15"/>
  <c r="C2343" i="15"/>
  <c r="C2342" i="15"/>
  <c r="C2341" i="15"/>
  <c r="C2340" i="15"/>
  <c r="C2339" i="15"/>
  <c r="C2338" i="15"/>
  <c r="C2337" i="15"/>
  <c r="C2336" i="15"/>
  <c r="C2335" i="15"/>
  <c r="C2334" i="15"/>
  <c r="C2333" i="15"/>
  <c r="C2332" i="15"/>
  <c r="C2331" i="15"/>
  <c r="C2330" i="15"/>
  <c r="C2329" i="15"/>
  <c r="C2328" i="15"/>
  <c r="C2327" i="15"/>
  <c r="C2326" i="15"/>
  <c r="C2325" i="15"/>
  <c r="C2324" i="15"/>
  <c r="C2323" i="15"/>
  <c r="C2322" i="15"/>
  <c r="C2321" i="15"/>
  <c r="C2320" i="15"/>
  <c r="C2319" i="15"/>
  <c r="C2318" i="15"/>
  <c r="C2317" i="15"/>
  <c r="C2316" i="15"/>
  <c r="C2315" i="15"/>
  <c r="C2314" i="15"/>
  <c r="C2313" i="15"/>
  <c r="C2312" i="15"/>
  <c r="C2311" i="15"/>
  <c r="C2310" i="15"/>
  <c r="C2309" i="15"/>
  <c r="C2308" i="15"/>
  <c r="C2307" i="15"/>
  <c r="C2306" i="15"/>
  <c r="C2305" i="15"/>
  <c r="C2304" i="15"/>
  <c r="C2303" i="15"/>
  <c r="C2302" i="15"/>
  <c r="C2301" i="15"/>
  <c r="C2300" i="15"/>
  <c r="C2299" i="15"/>
  <c r="C2298" i="15"/>
  <c r="C2297" i="15"/>
  <c r="C2296" i="15"/>
  <c r="C2295" i="15"/>
  <c r="C2294" i="15"/>
  <c r="C2293" i="15"/>
  <c r="C2292" i="15"/>
  <c r="C2291" i="15"/>
  <c r="C2290" i="15"/>
  <c r="C2289" i="15"/>
  <c r="C2288" i="15"/>
  <c r="C2287" i="15"/>
  <c r="C2286" i="15"/>
  <c r="C2285" i="15"/>
  <c r="C2284" i="15"/>
  <c r="C2283" i="15"/>
  <c r="C2282" i="15"/>
  <c r="C2281" i="15"/>
  <c r="C2280" i="15"/>
  <c r="C2279" i="15"/>
  <c r="C2278" i="15"/>
  <c r="C2277" i="15"/>
  <c r="C2276" i="15"/>
  <c r="C2275" i="15"/>
  <c r="C2274" i="15"/>
  <c r="C2273" i="15"/>
  <c r="C2272" i="15"/>
  <c r="C2271" i="15"/>
  <c r="C2270" i="15"/>
  <c r="C2269" i="15"/>
  <c r="C2268" i="15"/>
  <c r="C2267" i="15"/>
  <c r="C2266" i="15"/>
  <c r="C2265" i="15"/>
  <c r="C2264" i="15"/>
  <c r="C2263" i="15"/>
  <c r="C2262" i="15"/>
  <c r="C2261" i="15"/>
  <c r="C2260" i="15"/>
  <c r="C2259" i="15"/>
  <c r="C2258" i="15"/>
  <c r="C2257" i="15"/>
  <c r="C2256" i="15"/>
  <c r="C2255" i="15"/>
  <c r="C2254" i="15"/>
  <c r="C2253" i="15"/>
  <c r="C2252" i="15"/>
  <c r="C2251" i="15"/>
  <c r="C2250" i="15"/>
  <c r="C2249" i="15"/>
  <c r="C2248" i="15"/>
  <c r="C2247" i="15"/>
  <c r="C2246" i="15"/>
  <c r="C2245" i="15"/>
  <c r="C2244" i="15"/>
  <c r="C2243" i="15"/>
  <c r="C2242" i="15"/>
  <c r="C2241" i="15"/>
  <c r="C2240" i="15"/>
  <c r="C2239" i="15"/>
  <c r="C2238" i="15"/>
  <c r="C2237" i="15"/>
  <c r="C2236" i="15"/>
  <c r="C2235" i="15"/>
  <c r="C2234" i="15"/>
  <c r="C2233" i="15"/>
  <c r="C2232" i="15"/>
  <c r="C2231" i="15"/>
  <c r="C2230" i="15"/>
  <c r="C2229" i="15"/>
  <c r="C2228" i="15"/>
  <c r="C2227" i="15"/>
  <c r="C2226" i="15"/>
  <c r="C2225" i="15"/>
  <c r="C2224" i="15"/>
  <c r="C2223" i="15"/>
  <c r="C2222" i="15"/>
  <c r="C2221" i="15"/>
  <c r="C2220" i="15"/>
  <c r="C2219" i="15"/>
  <c r="C2218" i="15"/>
  <c r="C2217" i="15"/>
  <c r="C2216" i="15"/>
  <c r="C2215" i="15"/>
  <c r="C2214" i="15"/>
  <c r="C2213" i="15"/>
  <c r="C2212" i="15"/>
  <c r="C2211" i="15"/>
  <c r="C2210" i="15"/>
  <c r="C2209" i="15"/>
  <c r="C2208" i="15"/>
  <c r="C2207" i="15"/>
  <c r="C2206" i="15"/>
  <c r="C2205" i="15"/>
  <c r="C2204" i="15"/>
  <c r="C2203" i="15"/>
  <c r="C2202" i="15"/>
  <c r="C2201" i="15"/>
  <c r="C2200" i="15"/>
  <c r="C2199" i="15"/>
  <c r="C2198" i="15"/>
  <c r="C2197" i="15"/>
  <c r="C2196" i="15"/>
  <c r="C2195" i="15"/>
  <c r="C2194" i="15"/>
  <c r="C2193" i="15"/>
  <c r="C2192" i="15"/>
  <c r="C2191" i="15"/>
  <c r="C2190" i="15"/>
  <c r="C2189" i="15"/>
  <c r="C2188" i="15"/>
  <c r="C2187" i="15"/>
  <c r="C2186" i="15"/>
  <c r="C2185" i="15"/>
  <c r="C2184" i="15"/>
  <c r="C2183" i="15"/>
  <c r="C2182" i="15"/>
  <c r="C2181" i="15"/>
  <c r="C2180" i="15"/>
  <c r="C2179" i="15"/>
  <c r="C2178" i="15"/>
  <c r="C2177" i="15"/>
  <c r="C2176" i="15"/>
  <c r="C2175" i="15"/>
  <c r="C2174" i="15"/>
  <c r="C2173" i="15"/>
  <c r="C2172" i="15"/>
  <c r="C2171" i="15"/>
  <c r="C2170" i="15"/>
  <c r="C2169" i="15"/>
  <c r="C2168" i="15"/>
  <c r="C2167" i="15"/>
  <c r="C2166" i="15"/>
  <c r="C2165" i="15"/>
  <c r="C2164" i="15"/>
  <c r="C2163" i="15"/>
  <c r="C2162" i="15"/>
  <c r="C2161" i="15"/>
  <c r="C2160" i="15"/>
  <c r="C2159" i="15"/>
  <c r="C2158" i="15"/>
  <c r="C2157" i="15"/>
  <c r="C2156" i="15"/>
  <c r="C2155" i="15"/>
  <c r="C2154" i="15"/>
  <c r="C2153" i="15"/>
  <c r="C2152" i="15"/>
  <c r="C2151" i="15"/>
  <c r="C2150" i="15"/>
  <c r="C2149" i="15"/>
  <c r="C2148" i="15"/>
  <c r="C2147" i="15"/>
  <c r="C2146" i="15"/>
  <c r="C2145" i="15"/>
  <c r="C2144" i="15"/>
  <c r="C2143" i="15"/>
  <c r="C2142" i="15"/>
  <c r="C2141" i="15"/>
  <c r="C2140" i="15"/>
  <c r="C2139" i="15"/>
  <c r="C2138" i="15"/>
  <c r="C2137" i="15"/>
  <c r="C2136" i="15"/>
  <c r="C2135" i="15"/>
  <c r="C2134" i="15"/>
  <c r="C2133" i="15"/>
  <c r="C2132" i="15"/>
  <c r="C2131" i="15"/>
  <c r="C2130" i="15"/>
  <c r="C2129" i="15"/>
  <c r="C2128" i="15"/>
  <c r="C2127" i="15"/>
  <c r="C2126" i="15"/>
  <c r="C2125" i="15"/>
  <c r="C2124" i="15"/>
  <c r="C2123" i="15"/>
  <c r="C2122" i="15"/>
  <c r="C2121" i="15"/>
  <c r="C2120" i="15"/>
  <c r="C2119" i="15"/>
  <c r="C2118" i="15"/>
  <c r="C2117" i="15"/>
  <c r="C2116" i="15"/>
  <c r="C2115" i="15"/>
  <c r="C2114" i="15"/>
  <c r="C2113" i="15"/>
  <c r="C2112" i="15"/>
  <c r="C2111" i="15"/>
  <c r="C2110" i="15"/>
  <c r="C2109" i="15"/>
  <c r="C2108" i="15"/>
  <c r="C2107" i="15"/>
  <c r="C2106" i="15"/>
  <c r="C2105" i="15"/>
  <c r="C2104" i="15"/>
  <c r="C2103" i="15"/>
  <c r="C2102" i="15"/>
  <c r="C2101" i="15"/>
  <c r="C2100" i="15"/>
  <c r="C2099" i="15"/>
  <c r="C2098" i="15"/>
  <c r="C2097" i="15"/>
  <c r="C2096" i="15"/>
  <c r="C2095" i="15"/>
  <c r="C2094" i="15"/>
  <c r="C2093" i="15"/>
  <c r="C2092" i="15"/>
  <c r="C2091" i="15"/>
  <c r="C2090" i="15"/>
  <c r="C2089" i="15"/>
  <c r="C2088" i="15"/>
  <c r="C2087" i="15"/>
  <c r="C2086" i="15"/>
  <c r="C2085" i="15"/>
  <c r="C2084" i="15"/>
  <c r="C2083" i="15"/>
  <c r="C2082" i="15"/>
  <c r="C2081" i="15"/>
  <c r="C2080" i="15"/>
  <c r="C2079" i="15"/>
  <c r="C2078" i="15"/>
  <c r="C2077" i="15"/>
  <c r="C2076" i="15"/>
  <c r="C2075" i="15"/>
  <c r="C2074" i="15"/>
  <c r="C2073" i="15"/>
  <c r="C2072" i="15"/>
  <c r="C2071" i="15"/>
  <c r="C2070" i="15"/>
  <c r="C2069" i="15"/>
  <c r="C2068" i="15"/>
  <c r="C2067" i="15"/>
  <c r="C2066" i="15"/>
  <c r="C2065" i="15"/>
  <c r="C2064" i="15"/>
  <c r="C2063" i="15"/>
  <c r="C2062" i="15"/>
  <c r="C2061" i="15"/>
  <c r="C2060" i="15"/>
  <c r="C2059" i="15"/>
  <c r="C2058" i="15"/>
  <c r="C2057" i="15"/>
  <c r="C2056" i="15"/>
  <c r="C2055" i="15"/>
  <c r="C2054" i="15"/>
  <c r="C2053" i="15"/>
  <c r="C2052" i="15"/>
  <c r="C2051" i="15"/>
  <c r="C2050" i="15"/>
  <c r="C2049" i="15"/>
  <c r="C2048" i="15"/>
  <c r="C2047" i="15"/>
  <c r="C2046" i="15"/>
  <c r="C2045" i="15"/>
  <c r="C2044" i="15"/>
  <c r="C2043" i="15"/>
  <c r="C2042" i="15"/>
  <c r="C2041" i="15"/>
  <c r="C2040" i="15"/>
  <c r="C2039" i="15"/>
  <c r="C2038" i="15"/>
  <c r="C2037" i="15"/>
  <c r="C2036" i="15"/>
  <c r="C2035" i="15"/>
  <c r="C2034" i="15"/>
  <c r="C2033" i="15"/>
  <c r="C2032" i="15"/>
  <c r="C2031" i="15"/>
  <c r="C2030" i="15"/>
  <c r="C2029" i="15"/>
  <c r="C2028" i="15"/>
  <c r="C2027" i="15"/>
  <c r="C2026" i="15"/>
  <c r="C2025" i="15"/>
  <c r="C2024" i="15"/>
  <c r="C2023" i="15"/>
  <c r="C2022" i="15"/>
  <c r="C2021" i="15"/>
  <c r="C2020" i="15"/>
  <c r="C2019" i="15"/>
  <c r="C2018" i="15"/>
  <c r="C2017" i="15"/>
  <c r="C2016" i="15"/>
  <c r="C2015" i="15"/>
  <c r="C2014" i="15"/>
  <c r="C2013" i="15"/>
  <c r="C2012" i="15"/>
  <c r="C2011" i="15"/>
  <c r="C2010" i="15"/>
  <c r="C2009" i="15"/>
  <c r="C2008" i="15"/>
  <c r="C2007" i="15"/>
  <c r="C2006" i="15"/>
  <c r="C2005" i="15"/>
  <c r="C2004" i="15"/>
  <c r="C2003" i="15"/>
  <c r="C2002" i="15"/>
  <c r="C2001" i="15"/>
  <c r="C2000" i="15"/>
  <c r="C1999" i="15"/>
  <c r="C1998" i="15"/>
  <c r="C1997" i="15"/>
  <c r="C1996" i="15"/>
  <c r="C1995" i="15"/>
  <c r="C1994" i="15"/>
  <c r="C1993" i="15"/>
  <c r="C1992" i="15"/>
  <c r="C1991" i="15"/>
  <c r="C1990" i="15"/>
  <c r="C1989" i="15"/>
  <c r="C1988" i="15"/>
  <c r="C1987" i="15"/>
  <c r="C1986" i="15"/>
  <c r="C1985" i="15"/>
  <c r="C1984" i="15"/>
  <c r="C1983" i="15"/>
  <c r="C1982" i="15"/>
  <c r="C1981" i="15"/>
  <c r="C1980" i="15"/>
  <c r="C1979" i="15"/>
  <c r="C1978" i="15"/>
  <c r="C1977" i="15"/>
  <c r="C1976" i="15"/>
  <c r="C1975" i="15"/>
  <c r="C1974" i="15"/>
  <c r="C1973" i="15"/>
  <c r="C1972" i="15"/>
  <c r="C1971" i="15"/>
  <c r="C1970" i="15"/>
  <c r="C1969" i="15"/>
  <c r="C1968" i="15"/>
  <c r="C1967" i="15"/>
  <c r="C1966" i="15"/>
  <c r="C1965" i="15"/>
  <c r="C1964" i="15"/>
  <c r="C1963" i="15"/>
  <c r="C1962" i="15"/>
  <c r="C1961" i="15"/>
  <c r="C1960" i="15"/>
  <c r="C1959" i="15"/>
  <c r="C1958" i="15"/>
  <c r="C1957" i="15"/>
  <c r="C1956" i="15"/>
  <c r="C1955" i="15"/>
  <c r="C1954" i="15"/>
  <c r="C1953" i="15"/>
  <c r="C1952" i="15"/>
  <c r="C1951" i="15"/>
  <c r="C1950" i="15"/>
  <c r="C1949" i="15"/>
  <c r="C1948" i="15"/>
  <c r="C1947" i="15"/>
  <c r="C1946" i="15"/>
  <c r="C1945" i="15"/>
  <c r="C1944" i="15"/>
  <c r="C1943" i="15"/>
  <c r="C1942" i="15"/>
  <c r="C1941" i="15"/>
  <c r="C1940" i="15"/>
  <c r="C1939" i="15"/>
  <c r="C1938" i="15"/>
  <c r="C1937" i="15"/>
  <c r="C1936" i="15"/>
  <c r="C1935" i="15"/>
  <c r="C1934" i="15"/>
  <c r="C1933" i="15"/>
  <c r="C1932" i="15"/>
  <c r="C1931" i="15"/>
  <c r="C1930" i="15"/>
  <c r="C1929" i="15"/>
  <c r="C1928" i="15"/>
  <c r="C1927" i="15"/>
  <c r="C1926" i="15"/>
  <c r="C1925" i="15"/>
  <c r="C1924" i="15"/>
  <c r="C1923" i="15"/>
  <c r="C1922" i="15"/>
  <c r="C1921" i="15"/>
  <c r="C1920" i="15"/>
  <c r="C1919" i="15"/>
  <c r="C1918" i="15"/>
  <c r="C1917" i="15"/>
  <c r="C1916" i="15"/>
  <c r="C1915" i="15"/>
  <c r="C1914" i="15"/>
  <c r="C1913" i="15"/>
  <c r="C1912" i="15"/>
  <c r="C1911" i="15"/>
  <c r="C1910" i="15"/>
  <c r="C1909" i="15"/>
  <c r="C1908" i="15"/>
  <c r="C1907" i="15"/>
  <c r="C1906" i="15"/>
  <c r="C1905" i="15"/>
  <c r="C1904" i="15"/>
  <c r="C1903" i="15"/>
  <c r="C1902" i="15"/>
  <c r="C1901" i="15"/>
  <c r="C1900" i="15"/>
  <c r="C1899" i="15"/>
  <c r="C1898" i="15"/>
  <c r="C1897" i="15"/>
  <c r="C1896" i="15"/>
  <c r="C1895" i="15"/>
  <c r="C1894" i="15"/>
  <c r="C1893" i="15"/>
  <c r="C1892" i="15"/>
  <c r="C1891" i="15"/>
  <c r="C1890" i="15"/>
  <c r="C1889" i="15"/>
  <c r="C1888" i="15"/>
  <c r="C1887" i="15"/>
  <c r="C1886" i="15"/>
  <c r="C1885" i="15"/>
  <c r="C1884" i="15"/>
  <c r="C1883" i="15"/>
  <c r="C1882" i="15"/>
  <c r="C1881" i="15"/>
  <c r="C1880" i="15"/>
  <c r="C1879" i="15"/>
  <c r="C1878" i="15"/>
  <c r="C1877" i="15"/>
  <c r="C1876" i="15"/>
  <c r="C1875" i="15"/>
  <c r="C1874" i="15"/>
  <c r="C1873" i="15"/>
  <c r="C1872" i="15"/>
  <c r="C1871" i="15"/>
  <c r="C1870" i="15"/>
  <c r="C1869" i="15"/>
  <c r="C1868" i="15"/>
  <c r="C1867" i="15"/>
  <c r="C1866" i="15"/>
  <c r="C1865" i="15"/>
  <c r="C1864" i="15"/>
  <c r="C1863" i="15"/>
  <c r="C1862" i="15"/>
  <c r="C1861" i="15"/>
  <c r="C1860" i="15"/>
  <c r="C1859" i="15"/>
  <c r="C1858" i="15"/>
  <c r="C1857" i="15"/>
  <c r="C1856" i="15"/>
  <c r="C1855" i="15"/>
  <c r="C1854" i="15"/>
  <c r="C1853" i="15"/>
  <c r="C1852" i="15"/>
  <c r="C1851" i="15"/>
  <c r="C1850" i="15"/>
  <c r="C1849" i="15"/>
  <c r="C1848" i="15"/>
  <c r="C1847" i="15"/>
  <c r="C1846" i="15"/>
  <c r="C1845" i="15"/>
  <c r="C1844" i="15"/>
  <c r="C1843" i="15"/>
  <c r="C1842" i="15"/>
  <c r="C1841" i="15"/>
  <c r="C1840" i="15"/>
  <c r="C1839" i="15"/>
  <c r="C1838" i="15"/>
  <c r="C1837" i="15"/>
  <c r="C1836" i="15"/>
  <c r="C1835" i="15"/>
  <c r="C1834" i="15"/>
  <c r="C1833" i="15"/>
  <c r="C1832" i="15"/>
  <c r="C1831" i="15"/>
  <c r="C1830" i="15"/>
  <c r="C1829" i="15"/>
  <c r="C1828" i="15"/>
  <c r="C1827" i="15"/>
  <c r="C1826" i="15"/>
  <c r="C1825" i="15"/>
  <c r="C1824" i="15"/>
  <c r="C1823" i="15"/>
  <c r="C1822" i="15"/>
  <c r="C1821" i="15"/>
  <c r="C1820" i="15"/>
  <c r="C1819" i="15"/>
  <c r="C1818" i="15"/>
  <c r="C1817" i="15"/>
  <c r="C1816" i="15"/>
  <c r="C1815" i="15"/>
  <c r="C1814" i="15"/>
  <c r="C1813" i="15"/>
  <c r="C1812" i="15"/>
  <c r="C1811" i="15"/>
  <c r="C1810" i="15"/>
  <c r="C1809" i="15"/>
  <c r="C1808" i="15"/>
  <c r="C1807" i="15"/>
  <c r="C1806" i="15"/>
  <c r="C1805" i="15"/>
  <c r="C1804" i="15"/>
  <c r="C1803" i="15"/>
  <c r="C1802" i="15"/>
  <c r="C1801" i="15"/>
  <c r="C1800" i="15"/>
  <c r="C1799" i="15"/>
  <c r="C1798" i="15"/>
  <c r="C1797" i="15"/>
  <c r="C1796" i="15"/>
  <c r="C1795" i="15"/>
  <c r="C1794" i="15"/>
  <c r="C1793" i="15"/>
  <c r="C1792" i="15"/>
  <c r="C1791" i="15"/>
  <c r="C1790" i="15"/>
  <c r="C1789" i="15"/>
  <c r="C1788" i="15"/>
  <c r="C1787" i="15"/>
  <c r="C1786" i="15"/>
  <c r="C1785" i="15"/>
  <c r="C1784" i="15"/>
  <c r="C1783" i="15"/>
  <c r="C1782" i="15"/>
  <c r="C1781" i="15"/>
  <c r="C1780" i="15"/>
  <c r="C1779" i="15"/>
  <c r="C1778" i="15"/>
  <c r="C1777" i="15"/>
  <c r="C1776" i="15"/>
  <c r="C1775" i="15"/>
  <c r="C1774" i="15"/>
  <c r="C1773" i="15"/>
  <c r="C1772" i="15"/>
  <c r="C1771" i="15"/>
  <c r="C1770" i="15"/>
  <c r="C1769" i="15"/>
  <c r="C1768" i="15"/>
  <c r="C1767" i="15"/>
  <c r="C1766" i="15"/>
  <c r="C1765" i="15"/>
  <c r="C1764" i="15"/>
  <c r="C1763" i="15"/>
  <c r="C1762" i="15"/>
  <c r="C1761" i="15"/>
  <c r="C1760" i="15"/>
  <c r="C1759" i="15"/>
  <c r="C1758" i="15"/>
  <c r="C1757" i="15"/>
  <c r="C1756" i="15"/>
  <c r="C1755" i="15"/>
  <c r="C1754" i="15"/>
  <c r="C1753" i="15"/>
  <c r="C1752" i="15"/>
  <c r="C1751" i="15"/>
  <c r="C1750" i="15"/>
  <c r="C1749" i="15"/>
  <c r="C1748" i="15"/>
  <c r="C1747" i="15"/>
  <c r="C1746" i="15"/>
  <c r="C1745" i="15"/>
  <c r="C1744" i="15"/>
  <c r="C1743" i="15"/>
  <c r="C1742" i="15"/>
  <c r="C1741" i="15"/>
  <c r="C1740" i="15"/>
  <c r="C1739" i="15"/>
  <c r="C1738" i="15"/>
  <c r="C1737" i="15"/>
  <c r="C1736" i="15"/>
  <c r="C1735" i="15"/>
  <c r="C1734" i="15"/>
  <c r="C1733" i="15"/>
  <c r="C1732" i="15"/>
  <c r="C1731" i="15"/>
  <c r="C1730" i="15"/>
  <c r="C1729" i="15"/>
  <c r="C1728" i="15"/>
  <c r="C1727" i="15"/>
  <c r="C1726" i="15"/>
  <c r="C1725" i="15"/>
  <c r="C1724" i="15"/>
  <c r="C1723" i="15"/>
  <c r="C1722" i="15"/>
  <c r="C1721" i="15"/>
  <c r="C1720" i="15"/>
  <c r="C1719" i="15"/>
  <c r="C1718" i="15"/>
  <c r="C1717" i="15"/>
  <c r="C1716" i="15"/>
  <c r="C1715" i="15"/>
  <c r="C1714" i="15"/>
  <c r="C1713" i="15"/>
  <c r="C1712" i="15"/>
  <c r="C1711" i="15"/>
  <c r="C1710" i="15"/>
  <c r="C1709" i="15"/>
  <c r="C1708" i="15"/>
  <c r="C1707" i="15"/>
  <c r="C1706" i="15"/>
  <c r="C1705" i="15"/>
  <c r="C1704" i="15"/>
  <c r="C1703" i="15"/>
  <c r="C1702" i="15"/>
  <c r="C1701" i="15"/>
  <c r="C1700" i="15"/>
  <c r="C1699" i="15"/>
  <c r="C1698" i="15"/>
  <c r="C1697" i="15"/>
  <c r="C1696" i="15"/>
  <c r="C1695" i="15"/>
  <c r="C1694" i="15"/>
  <c r="C1693" i="15"/>
  <c r="C1692" i="15"/>
  <c r="C1691" i="15"/>
  <c r="C1690" i="15"/>
  <c r="C1689" i="15"/>
  <c r="C1688" i="15"/>
  <c r="C1687" i="15"/>
  <c r="C1686" i="15"/>
  <c r="C1685" i="15"/>
  <c r="C1684" i="15"/>
  <c r="C1683" i="15"/>
  <c r="C1682" i="15"/>
  <c r="C1681" i="15"/>
  <c r="C1680" i="15"/>
  <c r="C1679" i="15"/>
  <c r="C1678" i="15"/>
  <c r="C1677" i="15"/>
  <c r="C1676" i="15"/>
  <c r="C1675" i="15"/>
  <c r="C1674" i="15"/>
  <c r="C1673" i="15"/>
  <c r="C1672" i="15"/>
  <c r="C1671" i="15"/>
  <c r="C1670" i="15"/>
  <c r="C1669" i="15"/>
  <c r="C1668" i="15"/>
  <c r="C1667" i="15"/>
  <c r="C1666" i="15"/>
  <c r="C1665" i="15"/>
  <c r="C1664" i="15"/>
  <c r="C1663" i="15"/>
  <c r="C1662" i="15"/>
  <c r="C1661" i="15"/>
  <c r="C1660" i="15"/>
  <c r="C1659" i="15"/>
  <c r="C1658" i="15"/>
  <c r="C1657" i="15"/>
  <c r="C1656" i="15"/>
  <c r="C1655" i="15"/>
  <c r="C1654" i="15"/>
  <c r="C1653" i="15"/>
  <c r="C1652" i="15"/>
  <c r="C1651" i="15"/>
  <c r="C1650" i="15"/>
  <c r="C1649" i="15"/>
  <c r="C1648" i="15"/>
  <c r="C1647" i="15"/>
  <c r="C1646" i="15"/>
  <c r="C1645" i="15"/>
  <c r="C1644" i="15"/>
  <c r="C1643" i="15"/>
  <c r="C1642" i="15"/>
  <c r="C1641" i="15"/>
  <c r="C1640" i="15"/>
  <c r="C1639" i="15"/>
  <c r="C1638" i="15"/>
  <c r="C1637" i="15"/>
  <c r="C1636" i="15"/>
  <c r="C1635" i="15"/>
  <c r="C1634" i="15"/>
  <c r="C1633" i="15"/>
  <c r="C1632" i="15"/>
  <c r="C1631" i="15"/>
  <c r="C1630" i="15"/>
  <c r="C1629" i="15"/>
  <c r="C1628" i="15"/>
  <c r="C1627" i="15"/>
  <c r="C1626" i="15"/>
  <c r="C1625" i="15"/>
  <c r="C1624" i="15"/>
  <c r="C1623" i="15"/>
  <c r="C1622" i="15"/>
  <c r="C1621" i="15"/>
  <c r="C1620" i="15"/>
  <c r="C1619" i="15"/>
  <c r="C1618" i="15"/>
  <c r="C1617" i="15"/>
  <c r="C1616" i="15"/>
  <c r="C1615" i="15"/>
  <c r="C1614" i="15"/>
  <c r="C1613" i="15"/>
  <c r="C1612" i="15"/>
  <c r="C1611" i="15"/>
  <c r="C1610" i="15"/>
  <c r="C1609" i="15"/>
  <c r="C1608" i="15"/>
  <c r="C1607" i="15"/>
  <c r="C1606" i="15"/>
  <c r="C1605" i="15"/>
  <c r="C1604" i="15"/>
  <c r="C1603" i="15"/>
  <c r="C1602" i="15"/>
  <c r="C1601" i="15"/>
  <c r="C1600" i="15"/>
  <c r="C1599" i="15"/>
  <c r="C1598" i="15"/>
  <c r="C1597" i="15"/>
  <c r="C1596" i="15"/>
  <c r="C1595" i="15"/>
  <c r="C1594" i="15"/>
  <c r="C1593" i="15"/>
  <c r="C1592" i="15"/>
  <c r="C1591" i="15"/>
  <c r="C1590" i="15"/>
  <c r="C1589" i="15"/>
  <c r="C1588" i="15"/>
  <c r="C1587" i="15"/>
  <c r="C1586" i="15"/>
  <c r="C1585" i="15"/>
  <c r="C1584" i="15"/>
  <c r="C1583" i="15"/>
  <c r="C1582" i="15"/>
  <c r="C1581" i="15"/>
  <c r="C1580" i="15"/>
  <c r="C1579" i="15"/>
  <c r="C1578" i="15"/>
  <c r="C1577" i="15"/>
  <c r="C1576" i="15"/>
  <c r="C1575" i="15"/>
  <c r="C1574" i="15"/>
  <c r="C1573" i="15"/>
  <c r="C1572" i="15"/>
  <c r="C1571" i="15"/>
  <c r="C1570" i="15"/>
  <c r="C1569" i="15"/>
  <c r="C1568" i="15"/>
  <c r="C1567" i="15"/>
  <c r="C1566" i="15"/>
  <c r="C1565" i="15"/>
  <c r="C1564" i="15"/>
  <c r="C1563" i="15"/>
  <c r="C1562" i="15"/>
  <c r="C1561" i="15"/>
  <c r="C1560" i="15"/>
  <c r="C1559" i="15"/>
  <c r="C1558" i="15"/>
  <c r="C1557" i="15"/>
  <c r="C1556" i="15"/>
  <c r="C1555" i="15"/>
  <c r="C1554" i="15"/>
  <c r="C1553" i="15"/>
  <c r="C1552" i="15"/>
  <c r="C1551" i="15"/>
  <c r="C1550" i="15"/>
  <c r="C1549" i="15"/>
  <c r="C1548" i="15"/>
  <c r="C1547" i="15"/>
  <c r="C1546" i="15"/>
  <c r="C1545" i="15"/>
  <c r="C1544" i="15"/>
  <c r="C1543" i="15"/>
  <c r="C1542" i="15"/>
  <c r="C1541" i="15"/>
  <c r="C1540" i="15"/>
  <c r="C1539" i="15"/>
  <c r="C1538" i="15"/>
  <c r="C1537" i="15"/>
  <c r="C1536" i="15"/>
  <c r="C1535" i="15"/>
  <c r="C1534" i="15"/>
  <c r="C1533" i="15"/>
  <c r="C1532" i="15"/>
  <c r="C1531" i="15"/>
  <c r="C1530" i="15"/>
  <c r="C1529" i="15"/>
  <c r="C1528" i="15"/>
  <c r="C1527" i="15"/>
  <c r="C1526" i="15"/>
  <c r="C1525" i="15"/>
  <c r="C1524" i="15"/>
  <c r="C1523" i="15"/>
  <c r="C1522" i="15"/>
  <c r="C1521" i="15"/>
  <c r="C1520" i="15"/>
  <c r="C1519" i="15"/>
  <c r="C1518" i="15"/>
  <c r="C1517" i="15"/>
  <c r="C1516" i="15"/>
  <c r="C1515" i="15"/>
  <c r="C1514" i="15"/>
  <c r="C1513" i="15"/>
  <c r="C1512" i="15"/>
  <c r="C1511" i="15"/>
  <c r="C1510" i="15"/>
  <c r="C1509" i="15"/>
  <c r="C1508" i="15"/>
  <c r="C1507" i="15"/>
  <c r="C1506" i="15"/>
  <c r="C1505" i="15"/>
  <c r="C1504" i="15"/>
  <c r="C1503" i="15"/>
  <c r="C1502" i="15"/>
  <c r="C1501" i="15"/>
  <c r="C1500" i="15"/>
  <c r="C1499" i="15"/>
  <c r="C1498" i="15"/>
  <c r="C1497" i="15"/>
  <c r="C1496" i="15"/>
  <c r="C1495" i="15"/>
  <c r="C1494" i="15"/>
  <c r="C1493" i="15"/>
  <c r="C1492" i="15"/>
  <c r="C1491" i="15"/>
  <c r="C1490" i="15"/>
  <c r="C1489" i="15"/>
  <c r="C1488" i="15"/>
  <c r="C1487" i="15"/>
  <c r="C1486" i="15"/>
  <c r="C1485" i="15"/>
  <c r="C1484" i="15"/>
  <c r="C1483" i="15"/>
  <c r="C1482" i="15"/>
  <c r="C1481" i="15"/>
  <c r="C1480" i="15"/>
  <c r="C1479" i="15"/>
  <c r="C1478" i="15"/>
  <c r="C1477" i="15"/>
  <c r="C1476" i="15"/>
  <c r="C1475" i="15"/>
  <c r="C1474" i="15"/>
  <c r="C1473" i="15"/>
  <c r="C1472" i="15"/>
  <c r="C1471" i="15"/>
  <c r="C1470" i="15"/>
  <c r="C1469" i="15"/>
  <c r="C1468" i="15"/>
  <c r="C1467" i="15"/>
  <c r="C1466" i="15"/>
  <c r="C1465" i="15"/>
  <c r="C1464" i="15"/>
  <c r="C1463" i="15"/>
  <c r="C1462" i="15"/>
  <c r="C1461" i="15"/>
  <c r="C1460" i="15"/>
  <c r="C1459" i="15"/>
  <c r="C1458" i="15"/>
  <c r="C1457" i="15"/>
  <c r="C1456" i="15"/>
  <c r="C1455" i="15"/>
  <c r="C1454" i="15"/>
  <c r="C1453" i="15"/>
  <c r="C1452" i="15"/>
  <c r="C1451" i="15"/>
  <c r="C1450" i="15"/>
  <c r="C1449" i="15"/>
  <c r="C1448" i="15"/>
  <c r="C1447" i="15"/>
  <c r="C1446" i="15"/>
  <c r="C1445" i="15"/>
  <c r="C1444" i="15"/>
  <c r="C1443" i="15"/>
  <c r="C1442" i="15"/>
  <c r="C1441" i="15"/>
  <c r="C1440" i="15"/>
  <c r="C1439" i="15"/>
  <c r="C1438" i="15"/>
  <c r="C1437" i="15"/>
  <c r="C1436" i="15"/>
  <c r="C1435" i="15"/>
  <c r="C1434" i="15"/>
  <c r="C1433" i="15"/>
  <c r="C1432" i="15"/>
  <c r="C1431" i="15"/>
  <c r="C1430" i="15"/>
  <c r="C1429" i="15"/>
  <c r="C1428" i="15"/>
  <c r="C1427" i="15"/>
  <c r="C1426" i="15"/>
  <c r="C1425" i="15"/>
  <c r="C1424" i="15"/>
  <c r="C1423" i="15"/>
  <c r="C1422" i="15"/>
  <c r="C1421" i="15"/>
  <c r="C1420" i="15"/>
  <c r="C1419" i="15"/>
  <c r="C1418" i="15"/>
  <c r="C1417" i="15"/>
  <c r="C1416" i="15"/>
  <c r="C1415" i="15"/>
  <c r="C1414" i="15"/>
  <c r="C1413" i="15"/>
  <c r="C1412" i="15"/>
  <c r="C1411" i="15"/>
  <c r="C1410" i="15"/>
  <c r="C1409" i="15"/>
  <c r="C1408" i="15"/>
  <c r="C1407" i="15"/>
  <c r="C1406" i="15"/>
  <c r="C1405" i="15"/>
  <c r="C1404" i="15"/>
  <c r="C1403" i="15"/>
  <c r="C1402" i="15"/>
  <c r="C1401" i="15"/>
  <c r="C1400" i="15"/>
  <c r="C1399" i="15"/>
  <c r="C1398" i="15"/>
  <c r="C1397" i="15"/>
  <c r="C1396" i="15"/>
  <c r="C1395" i="15"/>
  <c r="C1394" i="15"/>
  <c r="C1393" i="15"/>
  <c r="C1392" i="15"/>
  <c r="C1391" i="15"/>
  <c r="C1390" i="15"/>
  <c r="C1389" i="15"/>
  <c r="C1388" i="15"/>
  <c r="C1387" i="15"/>
  <c r="C1386" i="15"/>
  <c r="C1385" i="15"/>
  <c r="C1384" i="15"/>
  <c r="C1383" i="15"/>
  <c r="C1382" i="15"/>
  <c r="C1381" i="15"/>
  <c r="C1380" i="15"/>
  <c r="C1379" i="15"/>
  <c r="C1378" i="15"/>
  <c r="C1377" i="15"/>
  <c r="C1376" i="15"/>
  <c r="C1375" i="15"/>
  <c r="C1374" i="15"/>
  <c r="C1373" i="15"/>
  <c r="C1372" i="15"/>
  <c r="C1371" i="15"/>
  <c r="C1370" i="15"/>
  <c r="C1369" i="15"/>
  <c r="C1368" i="15"/>
  <c r="C1367" i="15"/>
  <c r="C1366" i="15"/>
  <c r="C1365" i="15"/>
  <c r="C1364" i="15"/>
  <c r="C1363" i="15"/>
  <c r="C1362" i="15"/>
  <c r="C1361" i="15"/>
  <c r="C1360" i="15"/>
  <c r="C1359" i="15"/>
  <c r="C1358" i="15"/>
  <c r="C1357" i="15"/>
  <c r="C1356" i="15"/>
  <c r="C1355" i="15"/>
  <c r="C1354" i="15"/>
  <c r="C1353" i="15"/>
  <c r="C1352" i="15"/>
  <c r="C1351" i="15"/>
  <c r="C1350" i="15"/>
  <c r="C1349" i="15"/>
  <c r="C1348" i="15"/>
  <c r="C1347" i="15"/>
  <c r="C1346" i="15"/>
  <c r="C1345" i="15"/>
  <c r="C1344" i="15"/>
  <c r="C1343" i="15"/>
  <c r="C1342" i="15"/>
  <c r="C1341" i="15"/>
  <c r="C1340" i="15"/>
  <c r="C1339" i="15"/>
  <c r="C1338" i="15"/>
  <c r="C1337" i="15"/>
  <c r="C1336" i="15"/>
  <c r="C1335" i="15"/>
  <c r="C1334" i="15"/>
  <c r="C1333" i="15"/>
  <c r="C1332" i="15"/>
  <c r="C1331" i="15"/>
  <c r="C1330" i="15"/>
  <c r="C1329" i="15"/>
  <c r="C1328" i="15"/>
  <c r="C1327" i="15"/>
  <c r="C1326" i="15"/>
  <c r="C1325" i="15"/>
  <c r="C1324" i="15"/>
  <c r="C1323" i="15"/>
  <c r="C1322" i="15"/>
  <c r="C1321" i="15"/>
  <c r="C1320" i="15"/>
  <c r="C1319" i="15"/>
  <c r="C1318" i="15"/>
  <c r="C1317" i="15"/>
  <c r="C1316" i="15"/>
  <c r="C1315" i="15"/>
  <c r="C1314" i="15"/>
  <c r="C1313" i="15"/>
  <c r="C1312" i="15"/>
  <c r="C1311" i="15"/>
  <c r="C1310" i="15"/>
  <c r="C1309" i="15"/>
  <c r="C1308" i="15"/>
  <c r="C1307" i="15"/>
  <c r="C1306" i="15"/>
  <c r="C1305" i="15"/>
  <c r="C1304" i="15"/>
  <c r="C1303" i="15"/>
  <c r="C1302" i="15"/>
  <c r="C1301" i="15"/>
  <c r="C1300" i="15"/>
  <c r="C1299" i="15"/>
  <c r="C1298" i="15"/>
  <c r="C1297" i="15"/>
  <c r="C1296" i="15"/>
  <c r="C1295" i="15"/>
  <c r="C1294" i="15"/>
  <c r="C1293" i="15"/>
  <c r="C1292" i="15"/>
  <c r="C1291" i="15"/>
  <c r="C1290" i="15"/>
  <c r="C1289" i="15"/>
  <c r="C1288" i="15"/>
  <c r="C1287" i="15"/>
  <c r="C1286" i="15"/>
  <c r="C1285" i="15"/>
  <c r="C1284" i="15"/>
  <c r="C1283" i="15"/>
  <c r="C1282" i="15"/>
  <c r="C1281" i="15"/>
  <c r="C1280" i="15"/>
  <c r="C1279" i="15"/>
  <c r="C1278" i="15"/>
  <c r="C1277" i="15"/>
  <c r="C1276" i="15"/>
  <c r="C1275" i="15"/>
  <c r="C1274" i="15"/>
  <c r="C1273" i="15"/>
  <c r="C1272" i="15"/>
  <c r="C1271" i="15"/>
  <c r="C1270" i="15"/>
  <c r="C1269" i="15"/>
  <c r="C1268" i="15"/>
  <c r="C1267" i="15"/>
  <c r="C1266" i="15"/>
  <c r="C1265" i="15"/>
  <c r="C1264" i="15"/>
  <c r="C1263" i="15"/>
  <c r="C1262" i="15"/>
  <c r="C1261" i="15"/>
  <c r="C1260" i="15"/>
  <c r="C1259" i="15"/>
  <c r="C1258" i="15"/>
  <c r="C1257" i="15"/>
  <c r="C1256" i="15"/>
  <c r="C1255" i="15"/>
  <c r="C1254" i="15"/>
  <c r="C1253" i="15"/>
  <c r="C1252" i="15"/>
  <c r="C1251" i="15"/>
  <c r="C1250" i="15"/>
  <c r="C1249" i="15"/>
  <c r="C1248" i="15"/>
  <c r="C1247" i="15"/>
  <c r="C1246" i="15"/>
  <c r="C1245" i="15"/>
  <c r="C1244" i="15"/>
  <c r="C1243" i="15"/>
  <c r="C1242" i="15"/>
  <c r="C1241" i="15"/>
  <c r="C1240" i="15"/>
  <c r="C1239" i="15"/>
  <c r="C1238" i="15"/>
  <c r="C1237" i="15"/>
  <c r="C1236" i="15"/>
  <c r="C1235" i="15"/>
  <c r="C1234" i="15"/>
  <c r="C1233" i="15"/>
  <c r="C1232" i="15"/>
  <c r="C1231" i="15"/>
  <c r="C1230" i="15"/>
  <c r="C1229" i="15"/>
  <c r="C1228" i="15"/>
  <c r="C1227" i="15"/>
  <c r="C1226" i="15"/>
  <c r="C1225" i="15"/>
  <c r="C1224" i="15"/>
  <c r="C1223" i="15"/>
  <c r="C1222" i="15"/>
  <c r="C1221" i="15"/>
  <c r="C1220" i="15"/>
  <c r="C1219" i="15"/>
  <c r="C1218" i="15"/>
  <c r="C1217" i="15"/>
  <c r="C1216" i="15"/>
  <c r="C1215" i="15"/>
  <c r="C1214" i="15"/>
  <c r="C1213" i="15"/>
  <c r="C1212" i="15"/>
  <c r="C1211" i="15"/>
  <c r="C1210" i="15"/>
  <c r="C1209" i="15"/>
  <c r="C1208" i="15"/>
  <c r="C1207" i="15"/>
  <c r="C1206" i="15"/>
  <c r="C1205" i="15"/>
  <c r="C1204" i="15"/>
  <c r="C1203" i="15"/>
  <c r="C1202" i="15"/>
  <c r="C1201" i="15"/>
  <c r="C1200" i="15"/>
  <c r="C1199" i="15"/>
  <c r="C1198" i="15"/>
  <c r="C1197" i="15"/>
  <c r="C1196" i="15"/>
  <c r="C1195" i="15"/>
  <c r="C1194" i="15"/>
  <c r="C1193" i="15"/>
  <c r="C1192" i="15"/>
  <c r="C1191" i="15"/>
  <c r="C1190" i="15"/>
  <c r="C1189" i="15"/>
  <c r="C1188" i="15"/>
  <c r="C1187" i="15"/>
  <c r="C1186" i="15"/>
  <c r="C1185" i="15"/>
  <c r="C1184" i="15"/>
  <c r="C1183" i="15"/>
  <c r="C1182" i="15"/>
  <c r="C1181" i="15"/>
  <c r="C1180" i="15"/>
  <c r="C1179" i="15"/>
  <c r="C1178" i="15"/>
  <c r="C1177" i="15"/>
  <c r="C1176" i="15"/>
  <c r="C1175" i="15"/>
  <c r="C1174" i="15"/>
  <c r="C1173" i="15"/>
  <c r="C1172" i="15"/>
  <c r="C1171" i="15"/>
  <c r="C1170" i="15"/>
  <c r="C1169" i="15"/>
  <c r="C1168" i="15"/>
  <c r="C1167" i="15"/>
  <c r="C1166" i="15"/>
  <c r="C1165" i="15"/>
  <c r="C1164" i="15"/>
  <c r="C1163" i="15"/>
  <c r="C1162" i="15"/>
  <c r="C1161" i="15"/>
  <c r="C1160" i="15"/>
  <c r="C1159" i="15"/>
  <c r="C1158" i="15"/>
  <c r="C1157" i="15"/>
  <c r="C1156" i="15"/>
  <c r="C1155" i="15"/>
  <c r="C1154" i="15"/>
  <c r="C1153" i="15"/>
  <c r="C1152" i="15"/>
  <c r="C1151" i="15"/>
  <c r="C1150" i="15"/>
  <c r="C1149" i="15"/>
  <c r="C1148" i="15"/>
  <c r="C1147" i="15"/>
  <c r="C1146" i="15"/>
  <c r="C1145" i="15"/>
  <c r="C1144" i="15"/>
  <c r="C1143" i="15"/>
  <c r="C1142" i="15"/>
  <c r="C1141" i="15"/>
  <c r="C1140" i="15"/>
  <c r="C1139" i="15"/>
  <c r="C1138" i="15"/>
  <c r="C1137" i="15"/>
  <c r="C1136" i="15"/>
  <c r="C1135" i="15"/>
  <c r="C1134" i="15"/>
  <c r="C1133" i="15"/>
  <c r="C1132" i="15"/>
  <c r="C1131" i="15"/>
  <c r="C1130" i="15"/>
  <c r="C1129" i="15"/>
  <c r="C1128" i="15"/>
  <c r="C1127" i="15"/>
  <c r="C1126" i="15"/>
  <c r="C1125" i="15"/>
  <c r="C1124" i="15"/>
  <c r="C1123" i="15"/>
  <c r="C1122" i="15"/>
  <c r="C1121" i="15"/>
  <c r="C1120" i="15"/>
  <c r="C1119" i="15"/>
  <c r="C1118" i="15"/>
  <c r="C1117" i="15"/>
  <c r="C1116" i="15"/>
  <c r="C1115" i="15"/>
  <c r="C1114" i="15"/>
  <c r="C1113" i="15"/>
  <c r="C1112" i="15"/>
  <c r="C1111" i="15"/>
  <c r="C1110" i="15"/>
  <c r="C1109" i="15"/>
  <c r="C1108" i="15"/>
  <c r="C1107" i="15"/>
  <c r="C1106" i="15"/>
  <c r="C1105" i="15"/>
  <c r="C1104" i="15"/>
  <c r="C1103" i="15"/>
  <c r="C1102" i="15"/>
  <c r="C1101" i="15"/>
  <c r="C1100" i="15"/>
  <c r="C1099" i="15"/>
  <c r="C1098" i="15"/>
  <c r="C1097" i="15"/>
  <c r="C1096" i="15"/>
  <c r="C1095" i="15"/>
  <c r="C1094" i="15"/>
  <c r="C1093" i="15"/>
  <c r="C1092" i="15"/>
  <c r="C1091" i="15"/>
  <c r="C1090" i="15"/>
  <c r="C1089" i="15"/>
  <c r="C1088" i="15"/>
  <c r="C1087" i="15"/>
  <c r="C1086" i="15"/>
  <c r="C1085" i="15"/>
  <c r="C1084" i="15"/>
  <c r="C1083" i="15"/>
  <c r="C1082" i="15"/>
  <c r="C1081" i="15"/>
  <c r="C1080" i="15"/>
  <c r="C1079" i="15"/>
  <c r="C1078" i="15"/>
  <c r="C1077" i="15"/>
  <c r="C1076" i="15"/>
  <c r="C1075" i="15"/>
  <c r="C1074" i="15"/>
  <c r="C1073" i="15"/>
  <c r="C1072" i="15"/>
  <c r="C1071" i="15"/>
  <c r="C1070" i="15"/>
  <c r="C1069" i="15"/>
  <c r="C1068" i="15"/>
  <c r="C1067" i="15"/>
  <c r="C1066" i="15"/>
  <c r="C1065" i="15"/>
  <c r="C1064" i="15"/>
  <c r="C1063" i="15"/>
  <c r="C1062" i="15"/>
  <c r="C1061" i="15"/>
  <c r="C1060" i="15"/>
  <c r="C1059" i="15"/>
  <c r="C1058" i="15"/>
  <c r="C1057" i="15"/>
  <c r="C1056" i="15"/>
  <c r="C1055" i="15"/>
  <c r="C1054" i="15"/>
  <c r="C1053" i="15"/>
  <c r="C1052" i="15"/>
  <c r="C1051" i="15"/>
  <c r="C1050" i="15"/>
  <c r="C1049" i="15"/>
  <c r="C1048" i="15"/>
  <c r="C1047" i="15"/>
  <c r="C1046" i="15"/>
  <c r="C1045" i="15"/>
  <c r="C1044" i="15"/>
  <c r="C1043" i="15"/>
  <c r="C1042" i="15"/>
  <c r="C1041" i="15"/>
  <c r="C1040" i="15"/>
  <c r="C1039" i="15"/>
  <c r="C1038" i="15"/>
  <c r="C1037" i="15"/>
  <c r="C1036" i="15"/>
  <c r="C1035" i="15"/>
  <c r="C1034" i="15"/>
  <c r="C1033" i="15"/>
  <c r="C1032" i="15"/>
  <c r="C1031" i="15"/>
  <c r="C1030" i="15"/>
  <c r="C1029" i="15"/>
  <c r="C1028" i="15"/>
  <c r="C1027" i="15"/>
  <c r="C1026" i="15"/>
  <c r="C1025" i="15"/>
  <c r="C1024" i="15"/>
  <c r="C1023" i="15"/>
  <c r="C1022" i="15"/>
  <c r="C1021" i="15"/>
  <c r="C1020" i="15"/>
  <c r="C1019" i="15"/>
  <c r="C1018" i="15"/>
  <c r="C1017" i="15"/>
  <c r="C1016" i="15"/>
  <c r="C1015" i="15"/>
  <c r="C1014" i="15"/>
  <c r="C1013" i="15"/>
  <c r="C1012" i="15"/>
  <c r="C1011" i="15"/>
  <c r="C1010" i="15"/>
  <c r="C1009" i="15"/>
  <c r="C1008" i="15"/>
  <c r="C1007" i="15"/>
  <c r="C1006" i="15"/>
  <c r="C1005" i="15"/>
  <c r="C1004" i="15"/>
  <c r="C1003" i="15"/>
  <c r="C1002" i="15"/>
  <c r="C1001" i="15"/>
  <c r="C1000" i="15"/>
  <c r="C999" i="15"/>
  <c r="C998" i="15"/>
  <c r="C997" i="15"/>
  <c r="C996" i="15"/>
  <c r="C995" i="15"/>
  <c r="C994" i="15"/>
  <c r="C993" i="15"/>
  <c r="C992" i="15"/>
  <c r="C991" i="15"/>
  <c r="C990" i="15"/>
  <c r="C989" i="15"/>
  <c r="C988" i="15"/>
  <c r="C987" i="15"/>
  <c r="C986" i="15"/>
  <c r="C985" i="15"/>
  <c r="C984" i="15"/>
  <c r="C983" i="15"/>
  <c r="C982" i="15"/>
  <c r="C981" i="15"/>
  <c r="C980" i="15"/>
  <c r="C979" i="15"/>
  <c r="C978" i="15"/>
  <c r="C977" i="15"/>
  <c r="C976" i="15"/>
  <c r="C975" i="15"/>
  <c r="C974" i="15"/>
  <c r="C973" i="15"/>
  <c r="C972" i="15"/>
  <c r="C971" i="15"/>
  <c r="C970" i="15"/>
  <c r="C969" i="15"/>
  <c r="C968" i="15"/>
  <c r="C967" i="15"/>
  <c r="C966" i="15"/>
  <c r="C965" i="15"/>
  <c r="C964" i="15"/>
  <c r="C963" i="15"/>
  <c r="C962" i="15"/>
  <c r="C961" i="15"/>
  <c r="C960" i="15"/>
  <c r="C959" i="15"/>
  <c r="C958" i="15"/>
  <c r="C957" i="15"/>
  <c r="C956" i="15"/>
  <c r="C955" i="15"/>
  <c r="C954" i="15"/>
  <c r="C953" i="15"/>
  <c r="C952" i="15"/>
  <c r="C951" i="15"/>
  <c r="C950" i="15"/>
  <c r="C949" i="15"/>
  <c r="C948" i="15"/>
  <c r="C947" i="15"/>
  <c r="C946" i="15"/>
  <c r="C945" i="15"/>
  <c r="C944" i="15"/>
  <c r="C943" i="15"/>
  <c r="C942" i="15"/>
  <c r="C941" i="15"/>
  <c r="C940" i="15"/>
  <c r="C939" i="15"/>
  <c r="C938" i="15"/>
  <c r="C937" i="15"/>
  <c r="C936" i="15"/>
  <c r="C935" i="15"/>
  <c r="C934" i="15"/>
  <c r="C933" i="15"/>
  <c r="C932" i="15"/>
  <c r="C931" i="15"/>
  <c r="C930" i="15"/>
  <c r="C929" i="15"/>
  <c r="C928" i="15"/>
  <c r="C927" i="15"/>
  <c r="C926" i="15"/>
  <c r="C925" i="15"/>
  <c r="C924" i="15"/>
  <c r="C923" i="15"/>
  <c r="C922" i="15"/>
  <c r="C921" i="15"/>
  <c r="C920" i="15"/>
  <c r="C919" i="15"/>
  <c r="C918" i="15"/>
  <c r="C917" i="15"/>
  <c r="C916" i="15"/>
  <c r="C915" i="15"/>
  <c r="C914" i="15"/>
  <c r="C913" i="15"/>
  <c r="C912" i="15"/>
  <c r="C911" i="15"/>
  <c r="C910" i="15"/>
  <c r="C909" i="15"/>
  <c r="C908" i="15"/>
  <c r="C907" i="15"/>
  <c r="C906" i="15"/>
  <c r="C905" i="15"/>
  <c r="C904" i="15"/>
  <c r="C903" i="15"/>
  <c r="C902" i="15"/>
  <c r="C901" i="15"/>
  <c r="C900" i="15"/>
  <c r="C899" i="15"/>
  <c r="C898" i="15"/>
  <c r="C897" i="15"/>
  <c r="C896" i="15"/>
  <c r="C895" i="15"/>
  <c r="C894" i="15"/>
  <c r="C893" i="15"/>
  <c r="C892" i="15"/>
  <c r="C891" i="15"/>
  <c r="C890" i="15"/>
  <c r="C889" i="15"/>
  <c r="C888" i="15"/>
  <c r="C887" i="15"/>
  <c r="C886" i="15"/>
  <c r="C885" i="15"/>
  <c r="C884" i="15"/>
  <c r="C883" i="15"/>
  <c r="C882" i="15"/>
  <c r="C881" i="15"/>
  <c r="C880" i="15"/>
  <c r="C879" i="15"/>
  <c r="C878" i="15"/>
  <c r="C877" i="15"/>
  <c r="C876" i="15"/>
  <c r="C875" i="15"/>
  <c r="C874" i="15"/>
  <c r="C873" i="15"/>
  <c r="C872" i="15"/>
  <c r="C871" i="15"/>
  <c r="C870" i="15"/>
  <c r="C869" i="15"/>
  <c r="C868" i="15"/>
  <c r="C867" i="15"/>
  <c r="C866" i="15"/>
  <c r="C865" i="15"/>
  <c r="C864" i="15"/>
  <c r="C863" i="15"/>
  <c r="C862" i="15"/>
  <c r="C861" i="15"/>
  <c r="C860" i="15"/>
  <c r="C859" i="15"/>
  <c r="C858" i="15"/>
  <c r="C857" i="15"/>
  <c r="C856" i="15"/>
  <c r="C855" i="15"/>
  <c r="C854" i="15"/>
  <c r="C853" i="15"/>
  <c r="C852" i="15"/>
  <c r="C851" i="15"/>
  <c r="C850" i="15"/>
  <c r="C849" i="15"/>
  <c r="C848" i="15"/>
  <c r="C847" i="15"/>
  <c r="C846" i="15"/>
  <c r="C845" i="15"/>
  <c r="C844" i="15"/>
  <c r="C843" i="15"/>
  <c r="C842" i="15"/>
  <c r="C841" i="15"/>
  <c r="C840" i="15"/>
  <c r="C839" i="15"/>
  <c r="C838" i="15"/>
  <c r="C837" i="15"/>
  <c r="C836" i="15"/>
  <c r="C835" i="15"/>
  <c r="C834" i="15"/>
  <c r="C833" i="15"/>
  <c r="C832" i="15"/>
  <c r="C831" i="15"/>
  <c r="C830" i="15"/>
  <c r="C829" i="15"/>
  <c r="C828" i="15"/>
  <c r="C827" i="15"/>
  <c r="C826" i="15"/>
  <c r="C825" i="15"/>
  <c r="C824" i="15"/>
  <c r="C823" i="15"/>
  <c r="C822" i="15"/>
  <c r="C821" i="15"/>
  <c r="C820" i="15"/>
  <c r="C819" i="15"/>
  <c r="C818" i="15"/>
  <c r="C817" i="15"/>
  <c r="C816" i="15"/>
  <c r="C815" i="15"/>
  <c r="C814" i="15"/>
  <c r="C813" i="15"/>
  <c r="C812" i="15"/>
  <c r="C811" i="15"/>
  <c r="C810" i="15"/>
  <c r="C809" i="15"/>
  <c r="C808" i="15"/>
  <c r="C807" i="15"/>
  <c r="C806" i="15"/>
  <c r="C805" i="15"/>
  <c r="C804" i="15"/>
  <c r="C803" i="15"/>
  <c r="C802" i="15"/>
  <c r="C801" i="15"/>
  <c r="C800" i="15"/>
  <c r="C799" i="15"/>
  <c r="C798" i="15"/>
  <c r="C797" i="15"/>
  <c r="C796" i="15"/>
  <c r="C795" i="15"/>
  <c r="C794" i="15"/>
  <c r="C793" i="15"/>
  <c r="C792" i="15"/>
  <c r="C791" i="15"/>
  <c r="C790" i="15"/>
  <c r="C789" i="15"/>
  <c r="C788" i="15"/>
  <c r="C787" i="15"/>
  <c r="C786" i="15"/>
  <c r="C785" i="15"/>
  <c r="C784" i="15"/>
  <c r="C783" i="15"/>
  <c r="C782" i="15"/>
  <c r="C781" i="15"/>
  <c r="C780" i="15"/>
  <c r="C779" i="15"/>
  <c r="C778" i="15"/>
  <c r="C777" i="15"/>
  <c r="C776" i="15"/>
  <c r="C775" i="15"/>
  <c r="C774" i="15"/>
  <c r="C773" i="15"/>
  <c r="C772" i="15"/>
  <c r="C771" i="15"/>
  <c r="C770" i="15"/>
  <c r="C769" i="15"/>
  <c r="C768" i="15"/>
  <c r="C767" i="15"/>
  <c r="C766" i="15"/>
  <c r="C765" i="15"/>
  <c r="C764" i="15"/>
  <c r="C763" i="15"/>
  <c r="C762" i="15"/>
  <c r="C761" i="15"/>
  <c r="C760" i="15"/>
  <c r="C759" i="15"/>
  <c r="C758" i="15"/>
  <c r="C757" i="15"/>
  <c r="C756" i="15"/>
  <c r="C755" i="15"/>
  <c r="C754" i="15"/>
  <c r="C753" i="15"/>
  <c r="C752" i="15"/>
  <c r="C751" i="15"/>
  <c r="C750" i="15"/>
  <c r="C749" i="15"/>
  <c r="C748" i="15"/>
  <c r="C747" i="15"/>
  <c r="C746" i="15"/>
  <c r="C745" i="15"/>
  <c r="C744" i="15"/>
  <c r="C743" i="15"/>
  <c r="C742" i="15"/>
  <c r="C741" i="15"/>
  <c r="C740" i="15"/>
  <c r="C739" i="15"/>
  <c r="C738" i="15"/>
  <c r="C737" i="15"/>
  <c r="C736" i="15"/>
  <c r="C735" i="15"/>
  <c r="C734" i="15"/>
  <c r="C733" i="15"/>
  <c r="C732" i="15"/>
  <c r="C731" i="15"/>
  <c r="C730" i="15"/>
  <c r="C729" i="15"/>
  <c r="C728" i="15"/>
  <c r="C727" i="15"/>
  <c r="C726" i="15"/>
  <c r="C725" i="15"/>
  <c r="C724" i="15"/>
  <c r="C723" i="15"/>
  <c r="C722" i="15"/>
  <c r="C721" i="15"/>
  <c r="C720" i="15"/>
  <c r="C719" i="15"/>
  <c r="C718" i="15"/>
  <c r="C717" i="15"/>
  <c r="C716" i="15"/>
  <c r="C715" i="15"/>
  <c r="C714" i="15"/>
  <c r="C713" i="15"/>
  <c r="C712" i="15"/>
  <c r="C711" i="15"/>
  <c r="C710" i="15"/>
  <c r="C709" i="15"/>
  <c r="C708" i="15"/>
  <c r="C707" i="15"/>
  <c r="C706" i="15"/>
  <c r="C705" i="15"/>
  <c r="C704" i="15"/>
  <c r="C703" i="15"/>
  <c r="C702" i="15"/>
  <c r="C701" i="15"/>
  <c r="C700" i="15"/>
  <c r="C699" i="15"/>
  <c r="C698" i="15"/>
  <c r="C697" i="15"/>
  <c r="C696" i="15"/>
  <c r="C695" i="15"/>
  <c r="C694" i="15"/>
  <c r="C693" i="15"/>
  <c r="C692" i="15"/>
  <c r="C691" i="15"/>
  <c r="C690" i="15"/>
  <c r="C689" i="15"/>
  <c r="C688" i="15"/>
  <c r="C687" i="15"/>
  <c r="C686" i="15"/>
  <c r="C685" i="15"/>
  <c r="C684" i="15"/>
  <c r="C683" i="15"/>
  <c r="C682" i="15"/>
  <c r="C681" i="15"/>
  <c r="C680" i="15"/>
  <c r="C679" i="15"/>
  <c r="C678" i="15"/>
  <c r="C677" i="15"/>
  <c r="C676" i="15"/>
  <c r="C675" i="15"/>
  <c r="C674" i="15"/>
  <c r="C673" i="15"/>
  <c r="C672" i="15"/>
  <c r="C671" i="15"/>
  <c r="C670" i="15"/>
  <c r="C669" i="15"/>
  <c r="C668" i="15"/>
  <c r="C667" i="15"/>
  <c r="C666" i="15"/>
  <c r="C665" i="15"/>
  <c r="C664" i="15"/>
  <c r="C663" i="15"/>
  <c r="C662" i="15"/>
  <c r="C661" i="15"/>
  <c r="C660" i="15"/>
  <c r="C659" i="15"/>
  <c r="C658" i="15"/>
  <c r="C657" i="15"/>
  <c r="C656" i="15"/>
  <c r="C655" i="15"/>
  <c r="C654" i="15"/>
  <c r="C653" i="15"/>
  <c r="C652" i="15"/>
  <c r="C651" i="15"/>
  <c r="C650" i="15"/>
  <c r="C649" i="15"/>
  <c r="C648" i="15"/>
  <c r="C647" i="15"/>
  <c r="C646" i="15"/>
  <c r="C645" i="15"/>
  <c r="C644" i="15"/>
  <c r="C643" i="15"/>
  <c r="C642" i="15"/>
  <c r="C641" i="15"/>
  <c r="C640" i="15"/>
  <c r="C639" i="15"/>
  <c r="C638" i="15"/>
  <c r="C637" i="15"/>
  <c r="C636" i="15"/>
  <c r="C635" i="15"/>
  <c r="C634" i="15"/>
  <c r="C633" i="15"/>
  <c r="C632" i="15"/>
  <c r="C631" i="15"/>
  <c r="C630" i="15"/>
  <c r="C629" i="15"/>
  <c r="C628" i="15"/>
  <c r="C627" i="15"/>
  <c r="C626" i="15"/>
  <c r="C625" i="15"/>
  <c r="C624" i="15"/>
  <c r="C623" i="15"/>
  <c r="C622" i="15"/>
  <c r="C621" i="15"/>
  <c r="C620" i="15"/>
  <c r="C619" i="15"/>
  <c r="C618" i="15"/>
  <c r="C617" i="15"/>
  <c r="C616" i="15"/>
  <c r="C615" i="15"/>
  <c r="C614" i="15"/>
  <c r="C613" i="15"/>
  <c r="C612" i="15"/>
  <c r="C611" i="15"/>
  <c r="C610" i="15"/>
  <c r="C609" i="15"/>
  <c r="C608" i="15"/>
  <c r="C607" i="15"/>
  <c r="C606" i="15"/>
  <c r="C605" i="15"/>
  <c r="C604" i="15"/>
  <c r="C603" i="15"/>
  <c r="C602" i="15"/>
  <c r="C601" i="15"/>
  <c r="C600" i="15"/>
  <c r="C599" i="15"/>
  <c r="C598" i="15"/>
  <c r="C597" i="15"/>
  <c r="C596" i="15"/>
  <c r="C595" i="15"/>
  <c r="C594" i="15"/>
  <c r="C593" i="15"/>
  <c r="C592" i="15"/>
  <c r="C591" i="15"/>
  <c r="C590" i="15"/>
  <c r="C589" i="15"/>
  <c r="C588" i="15"/>
  <c r="C587" i="15"/>
  <c r="C586" i="15"/>
  <c r="C585" i="15"/>
  <c r="C584" i="15"/>
  <c r="C583" i="15"/>
  <c r="C582" i="15"/>
  <c r="C581" i="15"/>
  <c r="C580" i="15"/>
  <c r="C579" i="15"/>
  <c r="C578" i="15"/>
  <c r="C577" i="15"/>
  <c r="C576" i="15"/>
  <c r="C575" i="15"/>
  <c r="C574" i="15"/>
  <c r="C573" i="15"/>
  <c r="C572" i="15"/>
  <c r="C571" i="15"/>
  <c r="C570" i="15"/>
  <c r="C569" i="15"/>
  <c r="C568" i="15"/>
  <c r="C567" i="15"/>
  <c r="C566" i="15"/>
  <c r="C565" i="15"/>
  <c r="C564" i="15"/>
  <c r="C563" i="15"/>
  <c r="C562" i="15"/>
  <c r="C561" i="15"/>
  <c r="C560" i="15"/>
  <c r="C559" i="15"/>
  <c r="C558" i="15"/>
  <c r="C557" i="15"/>
  <c r="C556" i="15"/>
  <c r="C555" i="15"/>
  <c r="C554" i="15"/>
  <c r="C553" i="15"/>
  <c r="C552" i="15"/>
  <c r="C551" i="15"/>
  <c r="C550" i="15"/>
  <c r="C549" i="15"/>
  <c r="C548" i="15"/>
  <c r="C547" i="15"/>
  <c r="C546" i="15"/>
  <c r="C545" i="15"/>
  <c r="C544" i="15"/>
  <c r="C543" i="15"/>
  <c r="C542" i="15"/>
  <c r="C541" i="15"/>
  <c r="C540" i="15"/>
  <c r="C539" i="15"/>
  <c r="C538" i="15"/>
  <c r="C537" i="15"/>
  <c r="C536" i="15"/>
  <c r="C535" i="15"/>
  <c r="C534" i="15"/>
  <c r="C533" i="15"/>
  <c r="C532" i="15"/>
  <c r="C531" i="15"/>
  <c r="C530" i="15"/>
  <c r="C529" i="15"/>
  <c r="C528" i="15"/>
  <c r="C527" i="15"/>
  <c r="C526" i="15"/>
  <c r="C525" i="15"/>
  <c r="C524" i="15"/>
  <c r="C523" i="15"/>
  <c r="C522" i="15"/>
  <c r="C521" i="15"/>
  <c r="C520" i="15"/>
  <c r="C519" i="15"/>
  <c r="C518" i="15"/>
  <c r="C517" i="15"/>
  <c r="C516" i="15"/>
  <c r="C515" i="15"/>
  <c r="C514" i="15"/>
  <c r="C513" i="15"/>
  <c r="C512" i="15"/>
  <c r="C511" i="15"/>
  <c r="C510" i="15"/>
  <c r="C509" i="15"/>
  <c r="C508" i="15"/>
  <c r="C507" i="15"/>
  <c r="C506" i="15"/>
  <c r="C505" i="15"/>
  <c r="C504" i="15"/>
  <c r="C503" i="15"/>
  <c r="C502" i="15"/>
  <c r="C501" i="15"/>
  <c r="C500" i="15"/>
  <c r="C499" i="15"/>
  <c r="C498" i="15"/>
  <c r="C497" i="15"/>
  <c r="C496" i="15"/>
  <c r="C495" i="15"/>
  <c r="C494" i="15"/>
  <c r="C493" i="15"/>
  <c r="C492" i="15"/>
  <c r="C491" i="15"/>
  <c r="C490" i="15"/>
  <c r="C489" i="15"/>
  <c r="C488" i="15"/>
  <c r="C487" i="15"/>
  <c r="C486" i="15"/>
  <c r="C485" i="15"/>
  <c r="C484" i="15"/>
  <c r="C483" i="15"/>
  <c r="C482" i="15"/>
  <c r="C481" i="15"/>
  <c r="C480" i="15"/>
  <c r="C479" i="15"/>
  <c r="C478" i="15"/>
  <c r="C477" i="15"/>
  <c r="C476" i="15"/>
  <c r="C475" i="15"/>
  <c r="C474" i="15"/>
  <c r="C473" i="15"/>
  <c r="C472" i="15"/>
  <c r="C471" i="15"/>
  <c r="C470" i="15"/>
  <c r="C469" i="15"/>
  <c r="C468" i="15"/>
  <c r="C467" i="15"/>
  <c r="C466" i="15"/>
  <c r="C465" i="15"/>
  <c r="C464" i="15"/>
  <c r="C463" i="15"/>
  <c r="C462" i="15"/>
  <c r="C461" i="15"/>
  <c r="C460" i="15"/>
  <c r="C459" i="15"/>
  <c r="C458" i="15"/>
  <c r="C457" i="15"/>
  <c r="C456" i="15"/>
  <c r="C455" i="15"/>
  <c r="C454" i="15"/>
  <c r="C453" i="15"/>
  <c r="C452" i="15"/>
  <c r="C451" i="15"/>
  <c r="C450" i="15"/>
  <c r="C449" i="15"/>
  <c r="C448" i="15"/>
  <c r="C447" i="15"/>
  <c r="C446" i="15"/>
  <c r="C445" i="15"/>
  <c r="C444" i="15"/>
  <c r="C443" i="15"/>
  <c r="C442" i="15"/>
  <c r="C441" i="15"/>
  <c r="C440" i="15"/>
  <c r="C439" i="15"/>
  <c r="C438" i="15"/>
  <c r="C437" i="15"/>
  <c r="C436" i="15"/>
  <c r="C435" i="15"/>
  <c r="C434" i="15"/>
  <c r="C433" i="15"/>
  <c r="C432" i="15"/>
  <c r="C431" i="15"/>
  <c r="C430" i="15"/>
  <c r="C429" i="15"/>
  <c r="C428" i="15"/>
  <c r="C427" i="15"/>
  <c r="C426" i="15"/>
  <c r="C425" i="15"/>
  <c r="C424" i="15"/>
  <c r="C423" i="15"/>
  <c r="C422" i="15"/>
  <c r="C421" i="15"/>
  <c r="C420" i="15"/>
  <c r="C419" i="15"/>
  <c r="C418" i="15"/>
  <c r="C417" i="15"/>
  <c r="C416" i="15"/>
  <c r="C415" i="15"/>
  <c r="C414" i="15"/>
  <c r="C413" i="15"/>
  <c r="C412" i="15"/>
  <c r="C411" i="15"/>
  <c r="C410" i="15"/>
  <c r="C409" i="15"/>
  <c r="C408" i="15"/>
  <c r="C407" i="15"/>
  <c r="C406" i="15"/>
  <c r="C405" i="15"/>
  <c r="C404" i="15"/>
  <c r="C403" i="15"/>
  <c r="C402" i="15"/>
  <c r="C401" i="15"/>
  <c r="C400" i="15"/>
  <c r="C399" i="15"/>
  <c r="C398" i="15"/>
  <c r="C397" i="15"/>
  <c r="C396" i="15"/>
  <c r="C395" i="15"/>
  <c r="C394" i="15"/>
  <c r="C393" i="15"/>
  <c r="C392" i="15"/>
  <c r="C391" i="15"/>
  <c r="C390" i="15"/>
  <c r="C389" i="15"/>
  <c r="C388" i="15"/>
  <c r="C387" i="15"/>
  <c r="C386" i="15"/>
  <c r="C385" i="15"/>
  <c r="C384" i="15"/>
  <c r="C383" i="15"/>
  <c r="C382" i="15"/>
  <c r="C381" i="15"/>
  <c r="C380" i="15"/>
  <c r="C379" i="15"/>
  <c r="C378" i="15"/>
  <c r="C377" i="15"/>
  <c r="C376" i="15"/>
  <c r="C375" i="15"/>
  <c r="C374" i="15"/>
  <c r="C373" i="15"/>
  <c r="C372" i="15"/>
  <c r="C371" i="15"/>
  <c r="C370" i="15"/>
  <c r="C369" i="15"/>
  <c r="C368" i="15"/>
  <c r="C367" i="15"/>
  <c r="C366" i="15"/>
  <c r="C365" i="15"/>
  <c r="C364" i="15"/>
  <c r="C363" i="15"/>
  <c r="C362" i="15"/>
  <c r="C361" i="15"/>
  <c r="C360" i="15"/>
  <c r="C359" i="15"/>
  <c r="C358" i="15"/>
  <c r="C357" i="15"/>
  <c r="C356" i="15"/>
  <c r="C355" i="15"/>
  <c r="C354" i="15"/>
  <c r="C353" i="15"/>
  <c r="C352" i="15"/>
  <c r="C351" i="15"/>
  <c r="C350" i="15"/>
  <c r="C349" i="15"/>
  <c r="C348" i="15"/>
  <c r="C347" i="15"/>
  <c r="C346" i="15"/>
  <c r="C345" i="15"/>
  <c r="C344" i="15"/>
  <c r="C343" i="15"/>
  <c r="C342" i="15"/>
  <c r="C341" i="15"/>
  <c r="C340" i="15"/>
  <c r="C339" i="15"/>
  <c r="C338" i="15"/>
  <c r="C337" i="15"/>
  <c r="C336" i="15"/>
  <c r="C335" i="15"/>
  <c r="C334" i="15"/>
  <c r="C333" i="15"/>
  <c r="C332" i="15"/>
  <c r="C331" i="15"/>
  <c r="C330" i="15"/>
  <c r="C329" i="15"/>
  <c r="C328" i="15"/>
  <c r="C327" i="15"/>
  <c r="C326" i="15"/>
  <c r="C325" i="15"/>
  <c r="C324" i="15"/>
  <c r="C323" i="15"/>
  <c r="C322" i="15"/>
  <c r="C321" i="15"/>
  <c r="C320" i="15"/>
  <c r="C319" i="15"/>
  <c r="C318" i="15"/>
  <c r="C317" i="15"/>
  <c r="C316" i="15"/>
  <c r="C315" i="15"/>
  <c r="C314" i="15"/>
  <c r="C313" i="15"/>
  <c r="C312" i="15"/>
  <c r="C311" i="15"/>
  <c r="C310" i="15"/>
  <c r="C309" i="15"/>
  <c r="C308" i="15"/>
  <c r="C307" i="15"/>
  <c r="C306" i="15"/>
  <c r="C305" i="15"/>
  <c r="C304" i="15"/>
  <c r="C303" i="15"/>
  <c r="C302" i="15"/>
  <c r="C301" i="15"/>
  <c r="C300" i="15"/>
  <c r="C299" i="15"/>
  <c r="C298" i="15"/>
  <c r="C297" i="15"/>
  <c r="C296" i="15"/>
  <c r="C295" i="15"/>
  <c r="C294" i="15"/>
  <c r="C293" i="15"/>
  <c r="C292" i="15"/>
  <c r="C291" i="15"/>
  <c r="C290" i="15"/>
  <c r="C289" i="15"/>
  <c r="C288" i="15"/>
  <c r="C287" i="15"/>
  <c r="C286" i="15"/>
  <c r="C285" i="15"/>
  <c r="C284" i="15"/>
  <c r="C283" i="15"/>
  <c r="C282" i="15"/>
  <c r="C281" i="15"/>
  <c r="C280" i="15"/>
  <c r="C279" i="15"/>
  <c r="C278" i="15"/>
  <c r="C277" i="15"/>
  <c r="C276" i="15"/>
  <c r="C275" i="15"/>
  <c r="C274" i="15"/>
  <c r="C273" i="15"/>
  <c r="C272" i="15"/>
  <c r="C271" i="15"/>
  <c r="C270" i="15"/>
  <c r="C269" i="15"/>
  <c r="C268" i="15"/>
  <c r="C267" i="15"/>
  <c r="C266" i="15"/>
  <c r="C265" i="15"/>
  <c r="C264" i="15"/>
  <c r="C263" i="15"/>
  <c r="C262" i="15"/>
  <c r="C261" i="15"/>
  <c r="C260" i="15"/>
  <c r="C259" i="15"/>
  <c r="C258" i="15"/>
  <c r="C257" i="15"/>
  <c r="C256" i="15"/>
  <c r="C255" i="15"/>
  <c r="C254" i="15"/>
  <c r="C253" i="15"/>
  <c r="C252" i="15"/>
  <c r="C251" i="15"/>
  <c r="C250" i="15"/>
  <c r="C249" i="15"/>
  <c r="C248" i="15"/>
  <c r="C247" i="15"/>
  <c r="C246" i="15"/>
  <c r="C245" i="15"/>
  <c r="C244" i="15"/>
  <c r="C243" i="15"/>
  <c r="C242" i="15"/>
  <c r="C241" i="15"/>
  <c r="C240" i="15"/>
  <c r="C239" i="15"/>
  <c r="C238" i="15"/>
  <c r="C237" i="15"/>
  <c r="C236" i="15"/>
  <c r="C235" i="15"/>
  <c r="C234" i="15"/>
  <c r="C233" i="15"/>
  <c r="C232" i="15"/>
  <c r="C231" i="15"/>
  <c r="C230" i="15"/>
  <c r="C229" i="15"/>
  <c r="C228" i="15"/>
  <c r="C227" i="15"/>
  <c r="C226" i="15"/>
  <c r="C225" i="15"/>
  <c r="C224" i="15"/>
  <c r="C223" i="15"/>
  <c r="C222" i="15"/>
  <c r="C221" i="15"/>
  <c r="C220" i="15"/>
  <c r="C219" i="15"/>
  <c r="C218" i="15"/>
  <c r="C217" i="15"/>
  <c r="C216" i="15"/>
  <c r="C215" i="15"/>
  <c r="C214" i="15"/>
  <c r="C213" i="15"/>
  <c r="C212" i="15"/>
  <c r="C211" i="15"/>
  <c r="C210" i="15"/>
  <c r="C209" i="15"/>
  <c r="C208" i="15"/>
  <c r="C207" i="15"/>
  <c r="C206" i="15"/>
  <c r="C205" i="15"/>
  <c r="C204" i="15"/>
  <c r="C203" i="15"/>
  <c r="C202" i="15"/>
  <c r="C201" i="15"/>
  <c r="C200" i="15"/>
  <c r="C199" i="15"/>
  <c r="C198" i="15"/>
  <c r="C197" i="15"/>
  <c r="C196" i="15"/>
  <c r="C195" i="15"/>
  <c r="C194" i="15"/>
  <c r="C193" i="15"/>
  <c r="C192" i="15"/>
  <c r="C191" i="15"/>
  <c r="C190" i="15"/>
  <c r="C189" i="15"/>
  <c r="C188" i="15"/>
  <c r="C187" i="15"/>
  <c r="C186" i="15"/>
  <c r="C185" i="15"/>
  <c r="C184" i="15"/>
  <c r="C183" i="15"/>
  <c r="C182" i="15"/>
  <c r="C181" i="15"/>
  <c r="C180" i="15"/>
  <c r="C179" i="15"/>
  <c r="C178" i="15"/>
  <c r="C177" i="15"/>
  <c r="C176" i="15"/>
  <c r="C175" i="15"/>
  <c r="C174" i="15"/>
  <c r="C173" i="15"/>
  <c r="C172" i="15"/>
  <c r="C171" i="15"/>
  <c r="C170" i="15"/>
  <c r="C169" i="15"/>
  <c r="C168" i="15"/>
  <c r="C167" i="15"/>
  <c r="C166" i="15"/>
  <c r="C165" i="15"/>
  <c r="C164" i="15"/>
  <c r="C163" i="15"/>
  <c r="C162" i="15"/>
  <c r="C161" i="15"/>
  <c r="C160" i="15"/>
  <c r="C159" i="15"/>
  <c r="C158" i="15"/>
  <c r="C157" i="15"/>
  <c r="C156" i="15"/>
  <c r="C155" i="15"/>
  <c r="C154" i="15"/>
  <c r="C153" i="15"/>
  <c r="C152" i="15"/>
  <c r="C151" i="15"/>
  <c r="C150" i="15"/>
  <c r="C149" i="15"/>
  <c r="C148" i="15"/>
  <c r="C147" i="15"/>
  <c r="C146" i="15"/>
  <c r="C145" i="15"/>
  <c r="C144" i="15"/>
  <c r="C143" i="15"/>
  <c r="C142" i="15"/>
  <c r="C141" i="15"/>
  <c r="C140" i="15"/>
  <c r="C139" i="15"/>
  <c r="C138" i="15"/>
  <c r="C137" i="15"/>
  <c r="C136" i="15"/>
  <c r="C135" i="15"/>
  <c r="C134" i="15"/>
  <c r="C133" i="15"/>
  <c r="C132" i="15"/>
  <c r="C131" i="15"/>
  <c r="C130" i="15"/>
  <c r="C129" i="15"/>
  <c r="C128" i="15"/>
  <c r="C127" i="15"/>
  <c r="C126" i="15"/>
  <c r="C125" i="15"/>
  <c r="C124" i="15"/>
  <c r="C123" i="15"/>
  <c r="C122" i="15"/>
  <c r="C121" i="15"/>
  <c r="C120" i="15"/>
  <c r="C119" i="15"/>
  <c r="C118" i="15"/>
  <c r="C117" i="15"/>
  <c r="C116" i="15"/>
  <c r="C115" i="15"/>
  <c r="C114" i="15"/>
  <c r="C113" i="15"/>
  <c r="C112" i="15"/>
  <c r="C111" i="15"/>
  <c r="C110" i="15"/>
  <c r="C109" i="15"/>
  <c r="C108" i="15"/>
  <c r="C107" i="15"/>
  <c r="C106" i="15"/>
  <c r="C105" i="15"/>
  <c r="C104" i="15"/>
  <c r="C103" i="15"/>
  <c r="C102" i="15"/>
  <c r="C101" i="15"/>
  <c r="C100" i="15"/>
  <c r="C99" i="15"/>
  <c r="C98" i="15"/>
  <c r="C97" i="15"/>
  <c r="C96" i="15"/>
  <c r="C95" i="15"/>
  <c r="C94" i="15"/>
  <c r="C93" i="15"/>
  <c r="C92" i="15"/>
  <c r="C91" i="15"/>
  <c r="C90" i="15"/>
  <c r="C89" i="15"/>
  <c r="C88" i="15"/>
  <c r="C87" i="15"/>
  <c r="C86" i="15"/>
  <c r="C85" i="15"/>
  <c r="C84" i="15"/>
  <c r="C83" i="15"/>
  <c r="C82" i="15"/>
  <c r="C81" i="15"/>
  <c r="C80" i="15"/>
  <c r="C79" i="15"/>
  <c r="C78" i="15"/>
  <c r="C77" i="15"/>
  <c r="C76" i="15"/>
  <c r="C75" i="15"/>
  <c r="C74" i="15"/>
  <c r="C73" i="15"/>
  <c r="C72" i="15"/>
  <c r="C71" i="15"/>
  <c r="C70" i="15"/>
  <c r="C69" i="15"/>
  <c r="C68" i="15"/>
  <c r="C67" i="15"/>
  <c r="C66" i="15"/>
  <c r="C65" i="15"/>
  <c r="C64" i="15"/>
  <c r="C63" i="15"/>
  <c r="C62" i="15"/>
  <c r="C61" i="15"/>
  <c r="C60" i="15"/>
  <c r="C59" i="15"/>
  <c r="C58" i="15"/>
  <c r="C57" i="15"/>
  <c r="C56" i="15"/>
  <c r="C55" i="15"/>
  <c r="C54" i="15"/>
  <c r="C53" i="15"/>
  <c r="C52" i="15"/>
  <c r="C51" i="15"/>
  <c r="C50" i="15"/>
  <c r="C49" i="15"/>
  <c r="C48" i="15"/>
  <c r="C47" i="15"/>
  <c r="C46" i="15"/>
  <c r="C45" i="15"/>
  <c r="C44" i="15"/>
  <c r="C43" i="15"/>
  <c r="C42" i="15"/>
  <c r="C41" i="15"/>
  <c r="C40" i="15"/>
  <c r="C39" i="15"/>
  <c r="C38" i="15"/>
  <c r="C37" i="15"/>
  <c r="C36" i="15"/>
  <c r="C35" i="15"/>
  <c r="C34" i="15"/>
  <c r="C33" i="15"/>
  <c r="C32" i="15"/>
  <c r="C31" i="15"/>
  <c r="C30" i="15"/>
  <c r="C29" i="15"/>
  <c r="C28" i="15"/>
  <c r="C27" i="15"/>
  <c r="C26" i="15"/>
  <c r="C25" i="15"/>
  <c r="C24" i="15"/>
  <c r="C23" i="15"/>
  <c r="C22" i="15"/>
  <c r="C21" i="15"/>
  <c r="C20" i="15"/>
  <c r="C19" i="15"/>
  <c r="C18" i="15"/>
  <c r="C17" i="15"/>
  <c r="C16" i="15"/>
  <c r="C15" i="15"/>
  <c r="C14" i="15"/>
  <c r="C13" i="15"/>
  <c r="C12" i="15"/>
  <c r="C11" i="15"/>
  <c r="C10" i="15"/>
  <c r="C9" i="15"/>
  <c r="M10008" i="15" l="1"/>
  <c r="M10007" i="15"/>
  <c r="M10006" i="15"/>
  <c r="M10005" i="15"/>
  <c r="M10004" i="15"/>
  <c r="M10003" i="15"/>
  <c r="M10002" i="15"/>
  <c r="M10001" i="15"/>
  <c r="M10000" i="15"/>
  <c r="M9999" i="15"/>
  <c r="M9998" i="15"/>
  <c r="M9997" i="15"/>
  <c r="M9996" i="15"/>
  <c r="M9995" i="15"/>
  <c r="M9994" i="15"/>
  <c r="M9993" i="15"/>
  <c r="M9992" i="15"/>
  <c r="M9991" i="15"/>
  <c r="M9990" i="15"/>
  <c r="M9989" i="15"/>
  <c r="M9988" i="15"/>
  <c r="M9987" i="15"/>
  <c r="M9986" i="15"/>
  <c r="M9985" i="15"/>
  <c r="M9984" i="15"/>
  <c r="M9983" i="15"/>
  <c r="M9982" i="15"/>
  <c r="M9981" i="15"/>
  <c r="M9980" i="15"/>
  <c r="M9979" i="15"/>
  <c r="M9978" i="15"/>
  <c r="M9977" i="15"/>
  <c r="M9976" i="15"/>
  <c r="M9975" i="15"/>
  <c r="M9974" i="15"/>
  <c r="M9973" i="15"/>
  <c r="M9972" i="15"/>
  <c r="M9971" i="15"/>
  <c r="M9970" i="15"/>
  <c r="M9969" i="15"/>
  <c r="M9968" i="15"/>
  <c r="M9967" i="15"/>
  <c r="M9966" i="15"/>
  <c r="M9965" i="15"/>
  <c r="M9964" i="15"/>
  <c r="M9963" i="15"/>
  <c r="M9962" i="15"/>
  <c r="M9961" i="15"/>
  <c r="M9960" i="15"/>
  <c r="M9959" i="15"/>
  <c r="M9958" i="15"/>
  <c r="M9957" i="15"/>
  <c r="M9956" i="15"/>
  <c r="M9955" i="15"/>
  <c r="M9954" i="15"/>
  <c r="M9953" i="15"/>
  <c r="M9952" i="15"/>
  <c r="M9951" i="15"/>
  <c r="M9950" i="15"/>
  <c r="M9949" i="15"/>
  <c r="M9948" i="15"/>
  <c r="M9947" i="15"/>
  <c r="M9946" i="15"/>
  <c r="M9945" i="15"/>
  <c r="M9944" i="15"/>
  <c r="M9943" i="15"/>
  <c r="M9942" i="15"/>
  <c r="M9941" i="15"/>
  <c r="M9940" i="15"/>
  <c r="M9939" i="15"/>
  <c r="M9938" i="15"/>
  <c r="M9937" i="15"/>
  <c r="M9936" i="15"/>
  <c r="M9935" i="15"/>
  <c r="M9934" i="15"/>
  <c r="M9933" i="15"/>
  <c r="M9932" i="15"/>
  <c r="M9931" i="15"/>
  <c r="M9930" i="15"/>
  <c r="M9929" i="15"/>
  <c r="M9928" i="15"/>
  <c r="M9927" i="15"/>
  <c r="M9926" i="15"/>
  <c r="M9925" i="15"/>
  <c r="M9924" i="15"/>
  <c r="M9923" i="15"/>
  <c r="M9922" i="15"/>
  <c r="M9921" i="15"/>
  <c r="M9920" i="15"/>
  <c r="M9919" i="15"/>
  <c r="M9918" i="15"/>
  <c r="M9917" i="15"/>
  <c r="M9916" i="15"/>
  <c r="M9915" i="15"/>
  <c r="M9914" i="15"/>
  <c r="M9913" i="15"/>
  <c r="M9912" i="15"/>
  <c r="M9911" i="15"/>
  <c r="M9910" i="15"/>
  <c r="M9909" i="15"/>
  <c r="M9908" i="15"/>
  <c r="M9907" i="15"/>
  <c r="M9906" i="15"/>
  <c r="M9905" i="15"/>
  <c r="M9904" i="15"/>
  <c r="M9903" i="15"/>
  <c r="M9902" i="15"/>
  <c r="M9901" i="15"/>
  <c r="M9900" i="15"/>
  <c r="M9899" i="15"/>
  <c r="M9898" i="15"/>
  <c r="M9897" i="15"/>
  <c r="M9896" i="15"/>
  <c r="M9895" i="15"/>
  <c r="M9894" i="15"/>
  <c r="M9893" i="15"/>
  <c r="M9892" i="15"/>
  <c r="M9891" i="15"/>
  <c r="M9890" i="15"/>
  <c r="M9889" i="15"/>
  <c r="M9888" i="15"/>
  <c r="M9887" i="15"/>
  <c r="M9886" i="15"/>
  <c r="M9885" i="15"/>
  <c r="M9884" i="15"/>
  <c r="M9883" i="15"/>
  <c r="M9882" i="15"/>
  <c r="M9881" i="15"/>
  <c r="M9880" i="15"/>
  <c r="M9879" i="15"/>
  <c r="M9878" i="15"/>
  <c r="M9877" i="15"/>
  <c r="M9876" i="15"/>
  <c r="M9875" i="15"/>
  <c r="M9874" i="15"/>
  <c r="M9873" i="15"/>
  <c r="M9872" i="15"/>
  <c r="M9871" i="15"/>
  <c r="M9870" i="15"/>
  <c r="M9869" i="15"/>
  <c r="M9868" i="15"/>
  <c r="M9867" i="15"/>
  <c r="M9866" i="15"/>
  <c r="M9865" i="15"/>
  <c r="M9864" i="15"/>
  <c r="M9863" i="15"/>
  <c r="M9862" i="15"/>
  <c r="M9861" i="15"/>
  <c r="M9860" i="15"/>
  <c r="M9859" i="15"/>
  <c r="M9858" i="15"/>
  <c r="M9857" i="15"/>
  <c r="M9856" i="15"/>
  <c r="M9855" i="15"/>
  <c r="M9854" i="15"/>
  <c r="M9853" i="15"/>
  <c r="M9852" i="15"/>
  <c r="M9851" i="15"/>
  <c r="M9850" i="15"/>
  <c r="M9849" i="15"/>
  <c r="M9848" i="15"/>
  <c r="M9847" i="15"/>
  <c r="M9846" i="15"/>
  <c r="M9845" i="15"/>
  <c r="M9844" i="15"/>
  <c r="M9843" i="15"/>
  <c r="M9842" i="15"/>
  <c r="M9841" i="15"/>
  <c r="M9840" i="15"/>
  <c r="M9839" i="15"/>
  <c r="M9838" i="15"/>
  <c r="M9837" i="15"/>
  <c r="M9836" i="15"/>
  <c r="M9835" i="15"/>
  <c r="M9834" i="15"/>
  <c r="M9833" i="15"/>
  <c r="M9832" i="15"/>
  <c r="M9831" i="15"/>
  <c r="M9830" i="15"/>
  <c r="M9829" i="15"/>
  <c r="M9828" i="15"/>
  <c r="M9827" i="15"/>
  <c r="M9826" i="15"/>
  <c r="M9825" i="15"/>
  <c r="M9824" i="15"/>
  <c r="M9823" i="15"/>
  <c r="M9822" i="15"/>
  <c r="M9821" i="15"/>
  <c r="M9820" i="15"/>
  <c r="M9819" i="15"/>
  <c r="M9818" i="15"/>
  <c r="M9817" i="15"/>
  <c r="M9816" i="15"/>
  <c r="M9815" i="15"/>
  <c r="M9814" i="15"/>
  <c r="M9813" i="15"/>
  <c r="M9812" i="15"/>
  <c r="M9811" i="15"/>
  <c r="M9810" i="15"/>
  <c r="M9809" i="15"/>
  <c r="M9808" i="15"/>
  <c r="M9807" i="15"/>
  <c r="M9806" i="15"/>
  <c r="M9805" i="15"/>
  <c r="M9804" i="15"/>
  <c r="M9803" i="15"/>
  <c r="M9802" i="15"/>
  <c r="M9801" i="15"/>
  <c r="M9800" i="15"/>
  <c r="M9799" i="15"/>
  <c r="M9798" i="15"/>
  <c r="M9797" i="15"/>
  <c r="M9796" i="15"/>
  <c r="M9795" i="15"/>
  <c r="M9794" i="15"/>
  <c r="M9793" i="15"/>
  <c r="M9792" i="15"/>
  <c r="M9791" i="15"/>
  <c r="M9790" i="15"/>
  <c r="M9789" i="15"/>
  <c r="M9788" i="15"/>
  <c r="M9787" i="15"/>
  <c r="M9786" i="15"/>
  <c r="M9785" i="15"/>
  <c r="M9784" i="15"/>
  <c r="M9783" i="15"/>
  <c r="M9782" i="15"/>
  <c r="M9781" i="15"/>
  <c r="M9780" i="15"/>
  <c r="M9779" i="15"/>
  <c r="M9778" i="15"/>
  <c r="M9777" i="15"/>
  <c r="M9776" i="15"/>
  <c r="M9775" i="15"/>
  <c r="M9774" i="15"/>
  <c r="M9773" i="15"/>
  <c r="M9772" i="15"/>
  <c r="M9771" i="15"/>
  <c r="M9770" i="15"/>
  <c r="M9769" i="15"/>
  <c r="M9768" i="15"/>
  <c r="M9767" i="15"/>
  <c r="M9766" i="15"/>
  <c r="M9765" i="15"/>
  <c r="M9764" i="15"/>
  <c r="M9763" i="15"/>
  <c r="M9762" i="15"/>
  <c r="M9761" i="15"/>
  <c r="M9760" i="15"/>
  <c r="M9759" i="15"/>
  <c r="M9758" i="15"/>
  <c r="M9757" i="15"/>
  <c r="M9756" i="15"/>
  <c r="M9755" i="15"/>
  <c r="M9754" i="15"/>
  <c r="M9753" i="15"/>
  <c r="M9752" i="15"/>
  <c r="M9751" i="15"/>
  <c r="M9750" i="15"/>
  <c r="M9749" i="15"/>
  <c r="M9748" i="15"/>
  <c r="M9747" i="15"/>
  <c r="M9746" i="15"/>
  <c r="M9745" i="15"/>
  <c r="M9744" i="15"/>
  <c r="M9743" i="15"/>
  <c r="M9742" i="15"/>
  <c r="M9741" i="15"/>
  <c r="M9740" i="15"/>
  <c r="M9739" i="15"/>
  <c r="M9738" i="15"/>
  <c r="M9737" i="15"/>
  <c r="M9736" i="15"/>
  <c r="M9735" i="15"/>
  <c r="M9734" i="15"/>
  <c r="M9733" i="15"/>
  <c r="M9732" i="15"/>
  <c r="M9731" i="15"/>
  <c r="M9730" i="15"/>
  <c r="M9729" i="15"/>
  <c r="M9728" i="15"/>
  <c r="M9727" i="15"/>
  <c r="M9726" i="15"/>
  <c r="M9725" i="15"/>
  <c r="M9724" i="15"/>
  <c r="M9723" i="15"/>
  <c r="M9722" i="15"/>
  <c r="M9721" i="15"/>
  <c r="M9720" i="15"/>
  <c r="M9719" i="15"/>
  <c r="M9718" i="15"/>
  <c r="M9717" i="15"/>
  <c r="M9716" i="15"/>
  <c r="M9715" i="15"/>
  <c r="M9714" i="15"/>
  <c r="M9713" i="15"/>
  <c r="M9712" i="15"/>
  <c r="M9711" i="15"/>
  <c r="M9710" i="15"/>
  <c r="M9709" i="15"/>
  <c r="M9708" i="15"/>
  <c r="M9707" i="15"/>
  <c r="M9706" i="15"/>
  <c r="M9705" i="15"/>
  <c r="M9704" i="15"/>
  <c r="M9703" i="15"/>
  <c r="M9702" i="15"/>
  <c r="M9701" i="15"/>
  <c r="M9700" i="15"/>
  <c r="M9699" i="15"/>
  <c r="M9698" i="15"/>
  <c r="M9697" i="15"/>
  <c r="M9696" i="15"/>
  <c r="M9695" i="15"/>
  <c r="M9694" i="15"/>
  <c r="M9693" i="15"/>
  <c r="M9692" i="15"/>
  <c r="M9691" i="15"/>
  <c r="M9690" i="15"/>
  <c r="M9689" i="15"/>
  <c r="M9688" i="15"/>
  <c r="M9687" i="15"/>
  <c r="M9686" i="15"/>
  <c r="M9685" i="15"/>
  <c r="M9684" i="15"/>
  <c r="M9683" i="15"/>
  <c r="M9682" i="15"/>
  <c r="M9681" i="15"/>
  <c r="M9680" i="15"/>
  <c r="M9679" i="15"/>
  <c r="M9678" i="15"/>
  <c r="M9677" i="15"/>
  <c r="M9676" i="15"/>
  <c r="M9675" i="15"/>
  <c r="M9674" i="15"/>
  <c r="M9673" i="15"/>
  <c r="M9672" i="15"/>
  <c r="M9671" i="15"/>
  <c r="M9670" i="15"/>
  <c r="M9669" i="15"/>
  <c r="M9668" i="15"/>
  <c r="M9667" i="15"/>
  <c r="M9666" i="15"/>
  <c r="M9665" i="15"/>
  <c r="M9664" i="15"/>
  <c r="M9663" i="15"/>
  <c r="M9662" i="15"/>
  <c r="M9661" i="15"/>
  <c r="M9660" i="15"/>
  <c r="M9659" i="15"/>
  <c r="M9658" i="15"/>
  <c r="M9657" i="15"/>
  <c r="M9656" i="15"/>
  <c r="M9655" i="15"/>
  <c r="M9654" i="15"/>
  <c r="M9653" i="15"/>
  <c r="M9652" i="15"/>
  <c r="M9651" i="15"/>
  <c r="M9650" i="15"/>
  <c r="M9649" i="15"/>
  <c r="M9648" i="15"/>
  <c r="M9647" i="15"/>
  <c r="M9646" i="15"/>
  <c r="M9645" i="15"/>
  <c r="M9644" i="15"/>
  <c r="M9643" i="15"/>
  <c r="M9642" i="15"/>
  <c r="M9641" i="15"/>
  <c r="M9640" i="15"/>
  <c r="M9639" i="15"/>
  <c r="M9638" i="15"/>
  <c r="M9637" i="15"/>
  <c r="M9636" i="15"/>
  <c r="M9635" i="15"/>
  <c r="M9634" i="15"/>
  <c r="M9633" i="15"/>
  <c r="M9632" i="15"/>
  <c r="M9631" i="15"/>
  <c r="M9630" i="15"/>
  <c r="M9629" i="15"/>
  <c r="M9628" i="15"/>
  <c r="M9627" i="15"/>
  <c r="M9626" i="15"/>
  <c r="M9625" i="15"/>
  <c r="M9624" i="15"/>
  <c r="M9623" i="15"/>
  <c r="M9622" i="15"/>
  <c r="M9621" i="15"/>
  <c r="M9620" i="15"/>
  <c r="M9619" i="15"/>
  <c r="M9618" i="15"/>
  <c r="M9617" i="15"/>
  <c r="M9616" i="15"/>
  <c r="M9615" i="15"/>
  <c r="M9614" i="15"/>
  <c r="M9613" i="15"/>
  <c r="M9612" i="15"/>
  <c r="M9611" i="15"/>
  <c r="M9610" i="15"/>
  <c r="M9609" i="15"/>
  <c r="M9608" i="15"/>
  <c r="M9607" i="15"/>
  <c r="M9606" i="15"/>
  <c r="M9605" i="15"/>
  <c r="M9604" i="15"/>
  <c r="M9603" i="15"/>
  <c r="M9602" i="15"/>
  <c r="M9601" i="15"/>
  <c r="M9600" i="15"/>
  <c r="M9599" i="15"/>
  <c r="M9598" i="15"/>
  <c r="M9597" i="15"/>
  <c r="M9596" i="15"/>
  <c r="M9595" i="15"/>
  <c r="M9594" i="15"/>
  <c r="M9593" i="15"/>
  <c r="M9592" i="15"/>
  <c r="M9591" i="15"/>
  <c r="M9590" i="15"/>
  <c r="M9589" i="15"/>
  <c r="M9588" i="15"/>
  <c r="M9587" i="15"/>
  <c r="M9586" i="15"/>
  <c r="M9585" i="15"/>
  <c r="M9584" i="15"/>
  <c r="M9583" i="15"/>
  <c r="M9582" i="15"/>
  <c r="M9581" i="15"/>
  <c r="M9580" i="15"/>
  <c r="M9579" i="15"/>
  <c r="M9578" i="15"/>
  <c r="M9577" i="15"/>
  <c r="M9576" i="15"/>
  <c r="M9575" i="15"/>
  <c r="M9574" i="15"/>
  <c r="M9573" i="15"/>
  <c r="M9572" i="15"/>
  <c r="M9571" i="15"/>
  <c r="M9570" i="15"/>
  <c r="M9569" i="15"/>
  <c r="M9568" i="15"/>
  <c r="M9567" i="15"/>
  <c r="M9566" i="15"/>
  <c r="M9565" i="15"/>
  <c r="M9564" i="15"/>
  <c r="M9563" i="15"/>
  <c r="M9562" i="15"/>
  <c r="M9561" i="15"/>
  <c r="M9560" i="15"/>
  <c r="M9559" i="15"/>
  <c r="M9558" i="15"/>
  <c r="M9557" i="15"/>
  <c r="M9556" i="15"/>
  <c r="M9555" i="15"/>
  <c r="M9554" i="15"/>
  <c r="M9553" i="15"/>
  <c r="M9552" i="15"/>
  <c r="M9551" i="15"/>
  <c r="M9550" i="15"/>
  <c r="M9549" i="15"/>
  <c r="M9548" i="15"/>
  <c r="M9547" i="15"/>
  <c r="M9546" i="15"/>
  <c r="M9545" i="15"/>
  <c r="M9544" i="15"/>
  <c r="M9543" i="15"/>
  <c r="M9542" i="15"/>
  <c r="M9541" i="15"/>
  <c r="M9540" i="15"/>
  <c r="M9539" i="15"/>
  <c r="M9538" i="15"/>
  <c r="M9537" i="15"/>
  <c r="M9536" i="15"/>
  <c r="M9535" i="15"/>
  <c r="M9534" i="15"/>
  <c r="M9533" i="15"/>
  <c r="M9532" i="15"/>
  <c r="M9531" i="15"/>
  <c r="M9530" i="15"/>
  <c r="M9529" i="15"/>
  <c r="M9528" i="15"/>
  <c r="M9527" i="15"/>
  <c r="M9526" i="15"/>
  <c r="M9525" i="15"/>
  <c r="M9524" i="15"/>
  <c r="M9523" i="15"/>
  <c r="M9522" i="15"/>
  <c r="M9521" i="15"/>
  <c r="M9520" i="15"/>
  <c r="M9519" i="15"/>
  <c r="M9518" i="15"/>
  <c r="M9517" i="15"/>
  <c r="M9516" i="15"/>
  <c r="M9515" i="15"/>
  <c r="M9514" i="15"/>
  <c r="M9513" i="15"/>
  <c r="M9512" i="15"/>
  <c r="M9511" i="15"/>
  <c r="M9510" i="15"/>
  <c r="M9509" i="15"/>
  <c r="M9508" i="15"/>
  <c r="M9507" i="15"/>
  <c r="M9506" i="15"/>
  <c r="M9505" i="15"/>
  <c r="M9504" i="15"/>
  <c r="M9503" i="15"/>
  <c r="M9502" i="15"/>
  <c r="M9501" i="15"/>
  <c r="M9500" i="15"/>
  <c r="M9499" i="15"/>
  <c r="M9498" i="15"/>
  <c r="M9497" i="15"/>
  <c r="M9496" i="15"/>
  <c r="M9495" i="15"/>
  <c r="M9494" i="15"/>
  <c r="M9493" i="15"/>
  <c r="M9492" i="15"/>
  <c r="M9491" i="15"/>
  <c r="M9490" i="15"/>
  <c r="M9489" i="15"/>
  <c r="M9488" i="15"/>
  <c r="M9487" i="15"/>
  <c r="M9486" i="15"/>
  <c r="M9485" i="15"/>
  <c r="M9484" i="15"/>
  <c r="M9483" i="15"/>
  <c r="M9482" i="15"/>
  <c r="M9481" i="15"/>
  <c r="M9480" i="15"/>
  <c r="M9479" i="15"/>
  <c r="M9478" i="15"/>
  <c r="M9477" i="15"/>
  <c r="M9476" i="15"/>
  <c r="M9475" i="15"/>
  <c r="M9474" i="15"/>
  <c r="M9473" i="15"/>
  <c r="M9472" i="15"/>
  <c r="M9471" i="15"/>
  <c r="M9470" i="15"/>
  <c r="M9469" i="15"/>
  <c r="M9468" i="15"/>
  <c r="M9467" i="15"/>
  <c r="M9466" i="15"/>
  <c r="M9465" i="15"/>
  <c r="M9464" i="15"/>
  <c r="M9463" i="15"/>
  <c r="M9462" i="15"/>
  <c r="M9461" i="15"/>
  <c r="M9460" i="15"/>
  <c r="M9459" i="15"/>
  <c r="M9458" i="15"/>
  <c r="M9457" i="15"/>
  <c r="M9456" i="15"/>
  <c r="M9455" i="15"/>
  <c r="M9454" i="15"/>
  <c r="M9453" i="15"/>
  <c r="M9452" i="15"/>
  <c r="M9451" i="15"/>
  <c r="M9450" i="15"/>
  <c r="M9449" i="15"/>
  <c r="M9448" i="15"/>
  <c r="M9447" i="15"/>
  <c r="M9446" i="15"/>
  <c r="M9445" i="15"/>
  <c r="M9444" i="15"/>
  <c r="M9443" i="15"/>
  <c r="M9442" i="15"/>
  <c r="M9441" i="15"/>
  <c r="M9440" i="15"/>
  <c r="M9439" i="15"/>
  <c r="M9438" i="15"/>
  <c r="M9437" i="15"/>
  <c r="M9436" i="15"/>
  <c r="M9435" i="15"/>
  <c r="M9434" i="15"/>
  <c r="M9433" i="15"/>
  <c r="M9432" i="15"/>
  <c r="M9431" i="15"/>
  <c r="M9430" i="15"/>
  <c r="M9429" i="15"/>
  <c r="M9428" i="15"/>
  <c r="M9427" i="15"/>
  <c r="M9426" i="15"/>
  <c r="M9425" i="15"/>
  <c r="M9424" i="15"/>
  <c r="M9423" i="15"/>
  <c r="M9422" i="15"/>
  <c r="M9421" i="15"/>
  <c r="M9420" i="15"/>
  <c r="M9419" i="15"/>
  <c r="M9418" i="15"/>
  <c r="M9417" i="15"/>
  <c r="M9416" i="15"/>
  <c r="M9415" i="15"/>
  <c r="M9414" i="15"/>
  <c r="M9413" i="15"/>
  <c r="M9412" i="15"/>
  <c r="M9411" i="15"/>
  <c r="M9410" i="15"/>
  <c r="M9409" i="15"/>
  <c r="M9408" i="15"/>
  <c r="M9407" i="15"/>
  <c r="M9406" i="15"/>
  <c r="M9405" i="15"/>
  <c r="M9404" i="15"/>
  <c r="M9403" i="15"/>
  <c r="M9402" i="15"/>
  <c r="M9401" i="15"/>
  <c r="M9400" i="15"/>
  <c r="M9399" i="15"/>
  <c r="M9398" i="15"/>
  <c r="M9397" i="15"/>
  <c r="M9396" i="15"/>
  <c r="M9395" i="15"/>
  <c r="M9394" i="15"/>
  <c r="M9393" i="15"/>
  <c r="M9392" i="15"/>
  <c r="M9391" i="15"/>
  <c r="M9390" i="15"/>
  <c r="M9389" i="15"/>
  <c r="M9388" i="15"/>
  <c r="M9387" i="15"/>
  <c r="M9386" i="15"/>
  <c r="M9385" i="15"/>
  <c r="M9384" i="15"/>
  <c r="M9383" i="15"/>
  <c r="M9382" i="15"/>
  <c r="M9381" i="15"/>
  <c r="M9380" i="15"/>
  <c r="M9379" i="15"/>
  <c r="M9378" i="15"/>
  <c r="M9377" i="15"/>
  <c r="M9376" i="15"/>
  <c r="M9375" i="15"/>
  <c r="M9374" i="15"/>
  <c r="M9373" i="15"/>
  <c r="M9372" i="15"/>
  <c r="M9371" i="15"/>
  <c r="M9370" i="15"/>
  <c r="M9369" i="15"/>
  <c r="M9368" i="15"/>
  <c r="M9367" i="15"/>
  <c r="M9366" i="15"/>
  <c r="M9365" i="15"/>
  <c r="M9364" i="15"/>
  <c r="M9363" i="15"/>
  <c r="M9362" i="15"/>
  <c r="M9361" i="15"/>
  <c r="M9360" i="15"/>
  <c r="M9359" i="15"/>
  <c r="M9358" i="15"/>
  <c r="M9357" i="15"/>
  <c r="M9356" i="15"/>
  <c r="M9355" i="15"/>
  <c r="M9354" i="15"/>
  <c r="M9353" i="15"/>
  <c r="M9352" i="15"/>
  <c r="M9351" i="15"/>
  <c r="M9350" i="15"/>
  <c r="M9349" i="15"/>
  <c r="M9348" i="15"/>
  <c r="M9347" i="15"/>
  <c r="M9346" i="15"/>
  <c r="M9345" i="15"/>
  <c r="M9344" i="15"/>
  <c r="M9343" i="15"/>
  <c r="M9342" i="15"/>
  <c r="M9341" i="15"/>
  <c r="M9340" i="15"/>
  <c r="M9339" i="15"/>
  <c r="M9338" i="15"/>
  <c r="M9337" i="15"/>
  <c r="M9336" i="15"/>
  <c r="M9335" i="15"/>
  <c r="M9334" i="15"/>
  <c r="M9333" i="15"/>
  <c r="M9332" i="15"/>
  <c r="M9331" i="15"/>
  <c r="M9330" i="15"/>
  <c r="M9329" i="15"/>
  <c r="M9328" i="15"/>
  <c r="M9327" i="15"/>
  <c r="M9326" i="15"/>
  <c r="M9325" i="15"/>
  <c r="M9324" i="15"/>
  <c r="M9323" i="15"/>
  <c r="M9322" i="15"/>
  <c r="M9321" i="15"/>
  <c r="M9320" i="15"/>
  <c r="M9319" i="15"/>
  <c r="M9318" i="15"/>
  <c r="M9317" i="15"/>
  <c r="M9316" i="15"/>
  <c r="M9315" i="15"/>
  <c r="M9314" i="15"/>
  <c r="M9313" i="15"/>
  <c r="M9312" i="15"/>
  <c r="M9311" i="15"/>
  <c r="M9310" i="15"/>
  <c r="M9309" i="15"/>
  <c r="M9308" i="15"/>
  <c r="M9307" i="15"/>
  <c r="M9306" i="15"/>
  <c r="M9305" i="15"/>
  <c r="M9304" i="15"/>
  <c r="M9303" i="15"/>
  <c r="M9302" i="15"/>
  <c r="M9301" i="15"/>
  <c r="M9300" i="15"/>
  <c r="M9299" i="15"/>
  <c r="M9298" i="15"/>
  <c r="M9297" i="15"/>
  <c r="M9296" i="15"/>
  <c r="M9295" i="15"/>
  <c r="M9294" i="15"/>
  <c r="M9293" i="15"/>
  <c r="M9292" i="15"/>
  <c r="M9291" i="15"/>
  <c r="M9290" i="15"/>
  <c r="M9289" i="15"/>
  <c r="M9288" i="15"/>
  <c r="M9287" i="15"/>
  <c r="M9286" i="15"/>
  <c r="M9285" i="15"/>
  <c r="M9284" i="15"/>
  <c r="M9283" i="15"/>
  <c r="M9282" i="15"/>
  <c r="M9281" i="15"/>
  <c r="M9280" i="15"/>
  <c r="M9279" i="15"/>
  <c r="M9278" i="15"/>
  <c r="M9277" i="15"/>
  <c r="M9276" i="15"/>
  <c r="M9275" i="15"/>
  <c r="M9274" i="15"/>
  <c r="M9273" i="15"/>
  <c r="M9272" i="15"/>
  <c r="M9271" i="15"/>
  <c r="M9270" i="15"/>
  <c r="M9269" i="15"/>
  <c r="M9268" i="15"/>
  <c r="M9267" i="15"/>
  <c r="M9266" i="15"/>
  <c r="M9265" i="15"/>
  <c r="M9264" i="15"/>
  <c r="M9263" i="15"/>
  <c r="M9262" i="15"/>
  <c r="M9261" i="15"/>
  <c r="M9260" i="15"/>
  <c r="M9259" i="15"/>
  <c r="M9258" i="15"/>
  <c r="M9257" i="15"/>
  <c r="M9256" i="15"/>
  <c r="M9255" i="15"/>
  <c r="M9254" i="15"/>
  <c r="M9253" i="15"/>
  <c r="M9252" i="15"/>
  <c r="M9251" i="15"/>
  <c r="M9250" i="15"/>
  <c r="M9249" i="15"/>
  <c r="M9248" i="15"/>
  <c r="M9247" i="15"/>
  <c r="M9246" i="15"/>
  <c r="M9245" i="15"/>
  <c r="M9244" i="15"/>
  <c r="M9243" i="15"/>
  <c r="M9242" i="15"/>
  <c r="M9241" i="15"/>
  <c r="M9240" i="15"/>
  <c r="M9239" i="15"/>
  <c r="M9238" i="15"/>
  <c r="M9237" i="15"/>
  <c r="M9236" i="15"/>
  <c r="M9235" i="15"/>
  <c r="M9234" i="15"/>
  <c r="M9233" i="15"/>
  <c r="M9232" i="15"/>
  <c r="M9231" i="15"/>
  <c r="M9230" i="15"/>
  <c r="M9229" i="15"/>
  <c r="M9228" i="15"/>
  <c r="M9227" i="15"/>
  <c r="M9226" i="15"/>
  <c r="M9225" i="15"/>
  <c r="M9224" i="15"/>
  <c r="M9223" i="15"/>
  <c r="M9222" i="15"/>
  <c r="M9221" i="15"/>
  <c r="M9220" i="15"/>
  <c r="M9219" i="15"/>
  <c r="M9218" i="15"/>
  <c r="M9217" i="15"/>
  <c r="M9216" i="15"/>
  <c r="M9215" i="15"/>
  <c r="M9214" i="15"/>
  <c r="M9213" i="15"/>
  <c r="M9212" i="15"/>
  <c r="M9211" i="15"/>
  <c r="M9210" i="15"/>
  <c r="M9209" i="15"/>
  <c r="M9208" i="15"/>
  <c r="M9207" i="15"/>
  <c r="M9206" i="15"/>
  <c r="M9205" i="15"/>
  <c r="M9204" i="15"/>
  <c r="M9203" i="15"/>
  <c r="M9202" i="15"/>
  <c r="M9201" i="15"/>
  <c r="M9200" i="15"/>
  <c r="M9199" i="15"/>
  <c r="M9198" i="15"/>
  <c r="M9197" i="15"/>
  <c r="M9196" i="15"/>
  <c r="M9195" i="15"/>
  <c r="M9194" i="15"/>
  <c r="M9193" i="15"/>
  <c r="M9192" i="15"/>
  <c r="M9191" i="15"/>
  <c r="M9190" i="15"/>
  <c r="M9189" i="15"/>
  <c r="M9188" i="15"/>
  <c r="M9187" i="15"/>
  <c r="M9186" i="15"/>
  <c r="M9185" i="15"/>
  <c r="M9184" i="15"/>
  <c r="M9183" i="15"/>
  <c r="M9182" i="15"/>
  <c r="M9181" i="15"/>
  <c r="M9180" i="15"/>
  <c r="M9179" i="15"/>
  <c r="M9178" i="15"/>
  <c r="M9177" i="15"/>
  <c r="M9176" i="15"/>
  <c r="M9175" i="15"/>
  <c r="M9174" i="15"/>
  <c r="M9173" i="15"/>
  <c r="M9172" i="15"/>
  <c r="M9171" i="15"/>
  <c r="M9170" i="15"/>
  <c r="M9169" i="15"/>
  <c r="M9168" i="15"/>
  <c r="M9167" i="15"/>
  <c r="M9166" i="15"/>
  <c r="M9165" i="15"/>
  <c r="M9164" i="15"/>
  <c r="M9163" i="15"/>
  <c r="M9162" i="15"/>
  <c r="M9161" i="15"/>
  <c r="M9160" i="15"/>
  <c r="M9159" i="15"/>
  <c r="M9158" i="15"/>
  <c r="M9157" i="15"/>
  <c r="M9156" i="15"/>
  <c r="M9155" i="15"/>
  <c r="M9154" i="15"/>
  <c r="M9153" i="15"/>
  <c r="M9152" i="15"/>
  <c r="M9151" i="15"/>
  <c r="M9150" i="15"/>
  <c r="M9149" i="15"/>
  <c r="M9148" i="15"/>
  <c r="M9147" i="15"/>
  <c r="M9146" i="15"/>
  <c r="M9145" i="15"/>
  <c r="M9144" i="15"/>
  <c r="M9143" i="15"/>
  <c r="M9142" i="15"/>
  <c r="M9141" i="15"/>
  <c r="M9140" i="15"/>
  <c r="M9139" i="15"/>
  <c r="M9138" i="15"/>
  <c r="M9137" i="15"/>
  <c r="M9136" i="15"/>
  <c r="M9135" i="15"/>
  <c r="M9134" i="15"/>
  <c r="M9133" i="15"/>
  <c r="M9132" i="15"/>
  <c r="M9131" i="15"/>
  <c r="M9130" i="15"/>
  <c r="M9129" i="15"/>
  <c r="M9128" i="15"/>
  <c r="M9127" i="15"/>
  <c r="M9126" i="15"/>
  <c r="M9125" i="15"/>
  <c r="M9124" i="15"/>
  <c r="M9123" i="15"/>
  <c r="M9122" i="15"/>
  <c r="M9121" i="15"/>
  <c r="M9120" i="15"/>
  <c r="M9119" i="15"/>
  <c r="M9118" i="15"/>
  <c r="M9117" i="15"/>
  <c r="M9116" i="15"/>
  <c r="M9115" i="15"/>
  <c r="M9114" i="15"/>
  <c r="M9113" i="15"/>
  <c r="M9112" i="15"/>
  <c r="M9111" i="15"/>
  <c r="M9110" i="15"/>
  <c r="M9109" i="15"/>
  <c r="M9108" i="15"/>
  <c r="M9107" i="15"/>
  <c r="M9106" i="15"/>
  <c r="M9105" i="15"/>
  <c r="M9104" i="15"/>
  <c r="M9103" i="15"/>
  <c r="M9102" i="15"/>
  <c r="M9101" i="15"/>
  <c r="M9100" i="15"/>
  <c r="M9099" i="15"/>
  <c r="M9098" i="15"/>
  <c r="M9097" i="15"/>
  <c r="M9096" i="15"/>
  <c r="M9095" i="15"/>
  <c r="M9094" i="15"/>
  <c r="M9093" i="15"/>
  <c r="M9092" i="15"/>
  <c r="M9091" i="15"/>
  <c r="M9090" i="15"/>
  <c r="M9089" i="15"/>
  <c r="M9088" i="15"/>
  <c r="M9087" i="15"/>
  <c r="M9086" i="15"/>
  <c r="M9085" i="15"/>
  <c r="M9084" i="15"/>
  <c r="M9083" i="15"/>
  <c r="M9082" i="15"/>
  <c r="M9081" i="15"/>
  <c r="M9080" i="15"/>
  <c r="M9079" i="15"/>
  <c r="M9078" i="15"/>
  <c r="M9077" i="15"/>
  <c r="M9076" i="15"/>
  <c r="M9075" i="15"/>
  <c r="M9074" i="15"/>
  <c r="M9073" i="15"/>
  <c r="M9072" i="15"/>
  <c r="M9071" i="15"/>
  <c r="M9070" i="15"/>
  <c r="M9069" i="15"/>
  <c r="M9068" i="15"/>
  <c r="M9067" i="15"/>
  <c r="M9066" i="15"/>
  <c r="M9065" i="15"/>
  <c r="M9064" i="15"/>
  <c r="M9063" i="15"/>
  <c r="M9062" i="15"/>
  <c r="M9061" i="15"/>
  <c r="M9060" i="15"/>
  <c r="M9059" i="15"/>
  <c r="M9058" i="15"/>
  <c r="M9057" i="15"/>
  <c r="M9056" i="15"/>
  <c r="M9055" i="15"/>
  <c r="M9054" i="15"/>
  <c r="M9053" i="15"/>
  <c r="M9052" i="15"/>
  <c r="M9051" i="15"/>
  <c r="M9050" i="15"/>
  <c r="M9049" i="15"/>
  <c r="M9048" i="15"/>
  <c r="M9047" i="15"/>
  <c r="M9046" i="15"/>
  <c r="M9045" i="15"/>
  <c r="M9044" i="15"/>
  <c r="M9043" i="15"/>
  <c r="M9042" i="15"/>
  <c r="M9041" i="15"/>
  <c r="M9040" i="15"/>
  <c r="M9039" i="15"/>
  <c r="M9038" i="15"/>
  <c r="M9037" i="15"/>
  <c r="M9036" i="15"/>
  <c r="M9035" i="15"/>
  <c r="M9034" i="15"/>
  <c r="M9033" i="15"/>
  <c r="M9032" i="15"/>
  <c r="M9031" i="15"/>
  <c r="M9030" i="15"/>
  <c r="M9029" i="15"/>
  <c r="M9028" i="15"/>
  <c r="M9027" i="15"/>
  <c r="M9026" i="15"/>
  <c r="M9025" i="15"/>
  <c r="M9024" i="15"/>
  <c r="M9023" i="15"/>
  <c r="M9022" i="15"/>
  <c r="M9021" i="15"/>
  <c r="M9020" i="15"/>
  <c r="M9019" i="15"/>
  <c r="M9018" i="15"/>
  <c r="M9017" i="15"/>
  <c r="M9016" i="15"/>
  <c r="M9015" i="15"/>
  <c r="M9014" i="15"/>
  <c r="M9013" i="15"/>
  <c r="M9012" i="15"/>
  <c r="M9011" i="15"/>
  <c r="M9010" i="15"/>
  <c r="M9009" i="15"/>
  <c r="M9008" i="15"/>
  <c r="M9007" i="15"/>
  <c r="M9006" i="15"/>
  <c r="M9005" i="15"/>
  <c r="M9004" i="15"/>
  <c r="M9003" i="15"/>
  <c r="M9002" i="15"/>
  <c r="M9001" i="15"/>
  <c r="M9000" i="15"/>
  <c r="M8999" i="15"/>
  <c r="M8998" i="15"/>
  <c r="M8997" i="15"/>
  <c r="M8996" i="15"/>
  <c r="M8995" i="15"/>
  <c r="M8994" i="15"/>
  <c r="M8993" i="15"/>
  <c r="M8992" i="15"/>
  <c r="M8991" i="15"/>
  <c r="M8990" i="15"/>
  <c r="M8989" i="15"/>
  <c r="M8988" i="15"/>
  <c r="M8987" i="15"/>
  <c r="M8986" i="15"/>
  <c r="M8985" i="15"/>
  <c r="M8984" i="15"/>
  <c r="M8983" i="15"/>
  <c r="M8982" i="15"/>
  <c r="M8981" i="15"/>
  <c r="M8980" i="15"/>
  <c r="M8979" i="15"/>
  <c r="M8978" i="15"/>
  <c r="M8977" i="15"/>
  <c r="M8976" i="15"/>
  <c r="M8975" i="15"/>
  <c r="M8974" i="15"/>
  <c r="M8973" i="15"/>
  <c r="M8972" i="15"/>
  <c r="M8971" i="15"/>
  <c r="M8970" i="15"/>
  <c r="M8969" i="15"/>
  <c r="M8968" i="15"/>
  <c r="M8967" i="15"/>
  <c r="M8966" i="15"/>
  <c r="M8965" i="15"/>
  <c r="M8964" i="15"/>
  <c r="M8963" i="15"/>
  <c r="M8962" i="15"/>
  <c r="M8961" i="15"/>
  <c r="M8960" i="15"/>
  <c r="M8959" i="15"/>
  <c r="M8958" i="15"/>
  <c r="M8957" i="15"/>
  <c r="M8956" i="15"/>
  <c r="M8955" i="15"/>
  <c r="M8954" i="15"/>
  <c r="M8953" i="15"/>
  <c r="M8952" i="15"/>
  <c r="M8951" i="15"/>
  <c r="M8950" i="15"/>
  <c r="M8949" i="15"/>
  <c r="M8948" i="15"/>
  <c r="M8947" i="15"/>
  <c r="M8946" i="15"/>
  <c r="M8945" i="15"/>
  <c r="M8944" i="15"/>
  <c r="M8943" i="15"/>
  <c r="M8942" i="15"/>
  <c r="M8941" i="15"/>
  <c r="M8940" i="15"/>
  <c r="M8939" i="15"/>
  <c r="M8938" i="15"/>
  <c r="M8937" i="15"/>
  <c r="M8936" i="15"/>
  <c r="M8935" i="15"/>
  <c r="M8934" i="15"/>
  <c r="M8933" i="15"/>
  <c r="M8932" i="15"/>
  <c r="M8931" i="15"/>
  <c r="M8930" i="15"/>
  <c r="M8929" i="15"/>
  <c r="M8928" i="15"/>
  <c r="M8927" i="15"/>
  <c r="M8926" i="15"/>
  <c r="M8925" i="15"/>
  <c r="M8924" i="15"/>
  <c r="M8923" i="15"/>
  <c r="M8922" i="15"/>
  <c r="M8921" i="15"/>
  <c r="M8920" i="15"/>
  <c r="M8919" i="15"/>
  <c r="M8918" i="15"/>
  <c r="M8917" i="15"/>
  <c r="M8916" i="15"/>
  <c r="M8915" i="15"/>
  <c r="M8914" i="15"/>
  <c r="M8913" i="15"/>
  <c r="M8912" i="15"/>
  <c r="M8911" i="15"/>
  <c r="M8910" i="15"/>
  <c r="M8909" i="15"/>
  <c r="M8908" i="15"/>
  <c r="M8907" i="15"/>
  <c r="M8906" i="15"/>
  <c r="M8905" i="15"/>
  <c r="M8904" i="15"/>
  <c r="M8903" i="15"/>
  <c r="M8902" i="15"/>
  <c r="M8901" i="15"/>
  <c r="M8900" i="15"/>
  <c r="M8899" i="15"/>
  <c r="M8898" i="15"/>
  <c r="M8897" i="15"/>
  <c r="M8896" i="15"/>
  <c r="M8895" i="15"/>
  <c r="M8894" i="15"/>
  <c r="M8893" i="15"/>
  <c r="M8892" i="15"/>
  <c r="M8891" i="15"/>
  <c r="M8890" i="15"/>
  <c r="M8889" i="15"/>
  <c r="M8888" i="15"/>
  <c r="M8887" i="15"/>
  <c r="M8886" i="15"/>
  <c r="M8885" i="15"/>
  <c r="M8884" i="15"/>
  <c r="M8883" i="15"/>
  <c r="M8882" i="15"/>
  <c r="M8881" i="15"/>
  <c r="M8880" i="15"/>
  <c r="M8879" i="15"/>
  <c r="M8878" i="15"/>
  <c r="M8877" i="15"/>
  <c r="M8876" i="15"/>
  <c r="M8875" i="15"/>
  <c r="M8874" i="15"/>
  <c r="M8873" i="15"/>
  <c r="M8872" i="15"/>
  <c r="M8871" i="15"/>
  <c r="M8870" i="15"/>
  <c r="M8869" i="15"/>
  <c r="M8868" i="15"/>
  <c r="M8867" i="15"/>
  <c r="M8866" i="15"/>
  <c r="M8865" i="15"/>
  <c r="M8864" i="15"/>
  <c r="M8863" i="15"/>
  <c r="M8862" i="15"/>
  <c r="M8861" i="15"/>
  <c r="M8860" i="15"/>
  <c r="M8859" i="15"/>
  <c r="M8858" i="15"/>
  <c r="M8857" i="15"/>
  <c r="M8856" i="15"/>
  <c r="M8855" i="15"/>
  <c r="M8854" i="15"/>
  <c r="M8853" i="15"/>
  <c r="M8852" i="15"/>
  <c r="M8851" i="15"/>
  <c r="M8850" i="15"/>
  <c r="M8849" i="15"/>
  <c r="M8848" i="15"/>
  <c r="M8847" i="15"/>
  <c r="M8846" i="15"/>
  <c r="M8845" i="15"/>
  <c r="M8844" i="15"/>
  <c r="M8843" i="15"/>
  <c r="M8842" i="15"/>
  <c r="M8841" i="15"/>
  <c r="M8840" i="15"/>
  <c r="M8839" i="15"/>
  <c r="M8838" i="15"/>
  <c r="M8837" i="15"/>
  <c r="M8836" i="15"/>
  <c r="M8835" i="15"/>
  <c r="M8834" i="15"/>
  <c r="M8833" i="15"/>
  <c r="M8832" i="15"/>
  <c r="M8831" i="15"/>
  <c r="M8830" i="15"/>
  <c r="M8829" i="15"/>
  <c r="M8828" i="15"/>
  <c r="M8827" i="15"/>
  <c r="M8826" i="15"/>
  <c r="M8825" i="15"/>
  <c r="M8824" i="15"/>
  <c r="M8823" i="15"/>
  <c r="M8822" i="15"/>
  <c r="M8821" i="15"/>
  <c r="M8820" i="15"/>
  <c r="M8819" i="15"/>
  <c r="M8818" i="15"/>
  <c r="M8817" i="15"/>
  <c r="M8816" i="15"/>
  <c r="M8815" i="15"/>
  <c r="M8814" i="15"/>
  <c r="M8813" i="15"/>
  <c r="M8812" i="15"/>
  <c r="M8811" i="15"/>
  <c r="M8810" i="15"/>
  <c r="M8809" i="15"/>
  <c r="M8808" i="15"/>
  <c r="M8807" i="15"/>
  <c r="M8806" i="15"/>
  <c r="M8805" i="15"/>
  <c r="M8804" i="15"/>
  <c r="M8803" i="15"/>
  <c r="M8802" i="15"/>
  <c r="M8801" i="15"/>
  <c r="M8800" i="15"/>
  <c r="M8799" i="15"/>
  <c r="M8798" i="15"/>
  <c r="M8797" i="15"/>
  <c r="M8796" i="15"/>
  <c r="M8795" i="15"/>
  <c r="M8794" i="15"/>
  <c r="M8793" i="15"/>
  <c r="M8792" i="15"/>
  <c r="M8791" i="15"/>
  <c r="M8790" i="15"/>
  <c r="M8789" i="15"/>
  <c r="M8788" i="15"/>
  <c r="M8787" i="15"/>
  <c r="M8786" i="15"/>
  <c r="M8785" i="15"/>
  <c r="M8784" i="15"/>
  <c r="M8783" i="15"/>
  <c r="M8782" i="15"/>
  <c r="M8781" i="15"/>
  <c r="M8780" i="15"/>
  <c r="M8779" i="15"/>
  <c r="M8778" i="15"/>
  <c r="M8777" i="15"/>
  <c r="M8776" i="15"/>
  <c r="M8775" i="15"/>
  <c r="M8774" i="15"/>
  <c r="M8773" i="15"/>
  <c r="M8772" i="15"/>
  <c r="M8771" i="15"/>
  <c r="M8770" i="15"/>
  <c r="M8769" i="15"/>
  <c r="M8768" i="15"/>
  <c r="M8767" i="15"/>
  <c r="M8766" i="15"/>
  <c r="M8765" i="15"/>
  <c r="M8764" i="15"/>
  <c r="M8763" i="15"/>
  <c r="M8762" i="15"/>
  <c r="M8761" i="15"/>
  <c r="M8760" i="15"/>
  <c r="M8759" i="15"/>
  <c r="M8758" i="15"/>
  <c r="M8757" i="15"/>
  <c r="M8756" i="15"/>
  <c r="M8755" i="15"/>
  <c r="M8754" i="15"/>
  <c r="M8753" i="15"/>
  <c r="M8752" i="15"/>
  <c r="M8751" i="15"/>
  <c r="M8750" i="15"/>
  <c r="M8749" i="15"/>
  <c r="M8748" i="15"/>
  <c r="M8747" i="15"/>
  <c r="M8746" i="15"/>
  <c r="M8745" i="15"/>
  <c r="M8744" i="15"/>
  <c r="M8743" i="15"/>
  <c r="M8742" i="15"/>
  <c r="M8741" i="15"/>
  <c r="M8740" i="15"/>
  <c r="M8739" i="15"/>
  <c r="M8738" i="15"/>
  <c r="M8737" i="15"/>
  <c r="M8736" i="15"/>
  <c r="M8735" i="15"/>
  <c r="M8734" i="15"/>
  <c r="M8733" i="15"/>
  <c r="M8732" i="15"/>
  <c r="M8731" i="15"/>
  <c r="M8730" i="15"/>
  <c r="M8729" i="15"/>
  <c r="M8728" i="15"/>
  <c r="M8727" i="15"/>
  <c r="M8726" i="15"/>
  <c r="M8725" i="15"/>
  <c r="M8724" i="15"/>
  <c r="M8723" i="15"/>
  <c r="M8722" i="15"/>
  <c r="M8721" i="15"/>
  <c r="M8720" i="15"/>
  <c r="M8719" i="15"/>
  <c r="M8718" i="15"/>
  <c r="M8717" i="15"/>
  <c r="M8716" i="15"/>
  <c r="M8715" i="15"/>
  <c r="M8714" i="15"/>
  <c r="M8713" i="15"/>
  <c r="M8712" i="15"/>
  <c r="M8711" i="15"/>
  <c r="M8710" i="15"/>
  <c r="M8709" i="15"/>
  <c r="M8708" i="15"/>
  <c r="M8707" i="15"/>
  <c r="M8706" i="15"/>
  <c r="M8705" i="15"/>
  <c r="M8704" i="15"/>
  <c r="M8703" i="15"/>
  <c r="M8702" i="15"/>
  <c r="M8701" i="15"/>
  <c r="M8700" i="15"/>
  <c r="M8699" i="15"/>
  <c r="M8698" i="15"/>
  <c r="M8697" i="15"/>
  <c r="M8696" i="15"/>
  <c r="M8695" i="15"/>
  <c r="M8694" i="15"/>
  <c r="M8693" i="15"/>
  <c r="M8692" i="15"/>
  <c r="M8691" i="15"/>
  <c r="M8690" i="15"/>
  <c r="M8689" i="15"/>
  <c r="M8688" i="15"/>
  <c r="M8687" i="15"/>
  <c r="M8686" i="15"/>
  <c r="M8685" i="15"/>
  <c r="M8684" i="15"/>
  <c r="M8683" i="15"/>
  <c r="M8682" i="15"/>
  <c r="M8681" i="15"/>
  <c r="M8680" i="15"/>
  <c r="M8679" i="15"/>
  <c r="M8678" i="15"/>
  <c r="M8677" i="15"/>
  <c r="M8676" i="15"/>
  <c r="M8675" i="15"/>
  <c r="M8674" i="15"/>
  <c r="M8673" i="15"/>
  <c r="M8672" i="15"/>
  <c r="M8671" i="15"/>
  <c r="M8670" i="15"/>
  <c r="M8669" i="15"/>
  <c r="M8668" i="15"/>
  <c r="M8667" i="15"/>
  <c r="M8666" i="15"/>
  <c r="M8665" i="15"/>
  <c r="M8664" i="15"/>
  <c r="M8663" i="15"/>
  <c r="M8662" i="15"/>
  <c r="M8661" i="15"/>
  <c r="M8660" i="15"/>
  <c r="M8659" i="15"/>
  <c r="M8658" i="15"/>
  <c r="M8657" i="15"/>
  <c r="M8656" i="15"/>
  <c r="M8655" i="15"/>
  <c r="M8654" i="15"/>
  <c r="M8653" i="15"/>
  <c r="M8652" i="15"/>
  <c r="M8651" i="15"/>
  <c r="M8650" i="15"/>
  <c r="M8649" i="15"/>
  <c r="M8648" i="15"/>
  <c r="M8647" i="15"/>
  <c r="M8646" i="15"/>
  <c r="M8645" i="15"/>
  <c r="M8644" i="15"/>
  <c r="M8643" i="15"/>
  <c r="M8642" i="15"/>
  <c r="M8641" i="15"/>
  <c r="M8640" i="15"/>
  <c r="M8639" i="15"/>
  <c r="M8638" i="15"/>
  <c r="M8637" i="15"/>
  <c r="M8636" i="15"/>
  <c r="M8635" i="15"/>
  <c r="M8634" i="15"/>
  <c r="M8633" i="15"/>
  <c r="M8632" i="15"/>
  <c r="M8631" i="15"/>
  <c r="M8630" i="15"/>
  <c r="M8629" i="15"/>
  <c r="M8628" i="15"/>
  <c r="M8627" i="15"/>
  <c r="M8626" i="15"/>
  <c r="M8625" i="15"/>
  <c r="M8624" i="15"/>
  <c r="M8623" i="15"/>
  <c r="M8622" i="15"/>
  <c r="M8621" i="15"/>
  <c r="M8620" i="15"/>
  <c r="M8619" i="15"/>
  <c r="M8618" i="15"/>
  <c r="M8617" i="15"/>
  <c r="M8616" i="15"/>
  <c r="M8615" i="15"/>
  <c r="M8614" i="15"/>
  <c r="M8613" i="15"/>
  <c r="M8612" i="15"/>
  <c r="M8611" i="15"/>
  <c r="M8610" i="15"/>
  <c r="M8609" i="15"/>
  <c r="M8608" i="15"/>
  <c r="M8607" i="15"/>
  <c r="M8606" i="15"/>
  <c r="M8605" i="15"/>
  <c r="M8604" i="15"/>
  <c r="M8603" i="15"/>
  <c r="M8602" i="15"/>
  <c r="M8601" i="15"/>
  <c r="M8600" i="15"/>
  <c r="M8599" i="15"/>
  <c r="M8598" i="15"/>
  <c r="M8597" i="15"/>
  <c r="M8596" i="15"/>
  <c r="M8595" i="15"/>
  <c r="M8594" i="15"/>
  <c r="M8593" i="15"/>
  <c r="M8592" i="15"/>
  <c r="M8591" i="15"/>
  <c r="M8590" i="15"/>
  <c r="M8589" i="15"/>
  <c r="M8588" i="15"/>
  <c r="M8587" i="15"/>
  <c r="M8586" i="15"/>
  <c r="M8585" i="15"/>
  <c r="M8584" i="15"/>
  <c r="M8583" i="15"/>
  <c r="M8582" i="15"/>
  <c r="M8581" i="15"/>
  <c r="M8580" i="15"/>
  <c r="M8579" i="15"/>
  <c r="M8578" i="15"/>
  <c r="M8577" i="15"/>
  <c r="M8576" i="15"/>
  <c r="M8575" i="15"/>
  <c r="M8574" i="15"/>
  <c r="M8573" i="15"/>
  <c r="M8572" i="15"/>
  <c r="M8571" i="15"/>
  <c r="M8570" i="15"/>
  <c r="M8569" i="15"/>
  <c r="M8568" i="15"/>
  <c r="M8567" i="15"/>
  <c r="M8566" i="15"/>
  <c r="M8565" i="15"/>
  <c r="M8564" i="15"/>
  <c r="M8563" i="15"/>
  <c r="M8562" i="15"/>
  <c r="M8561" i="15"/>
  <c r="M8560" i="15"/>
  <c r="M8559" i="15"/>
  <c r="M8558" i="15"/>
  <c r="M8557" i="15"/>
  <c r="M8556" i="15"/>
  <c r="M8555" i="15"/>
  <c r="M8554" i="15"/>
  <c r="M8553" i="15"/>
  <c r="M8552" i="15"/>
  <c r="M8551" i="15"/>
  <c r="M8550" i="15"/>
  <c r="M8549" i="15"/>
  <c r="M8548" i="15"/>
  <c r="M8547" i="15"/>
  <c r="M8546" i="15"/>
  <c r="M8545" i="15"/>
  <c r="M8544" i="15"/>
  <c r="M8543" i="15"/>
  <c r="M8542" i="15"/>
  <c r="M8541" i="15"/>
  <c r="M8540" i="15"/>
  <c r="M8539" i="15"/>
  <c r="M8538" i="15"/>
  <c r="M8537" i="15"/>
  <c r="M8536" i="15"/>
  <c r="M8535" i="15"/>
  <c r="M8534" i="15"/>
  <c r="M8533" i="15"/>
  <c r="M8532" i="15"/>
  <c r="M8531" i="15"/>
  <c r="M8530" i="15"/>
  <c r="M8529" i="15"/>
  <c r="M8528" i="15"/>
  <c r="M8527" i="15"/>
  <c r="M8526" i="15"/>
  <c r="M8525" i="15"/>
  <c r="M8524" i="15"/>
  <c r="M8523" i="15"/>
  <c r="M8522" i="15"/>
  <c r="M8521" i="15"/>
  <c r="M8520" i="15"/>
  <c r="M8519" i="15"/>
  <c r="M8518" i="15"/>
  <c r="M8517" i="15"/>
  <c r="M8516" i="15"/>
  <c r="M8515" i="15"/>
  <c r="M8514" i="15"/>
  <c r="M8513" i="15"/>
  <c r="M8512" i="15"/>
  <c r="M8511" i="15"/>
  <c r="M8510" i="15"/>
  <c r="M8509" i="15"/>
  <c r="M8508" i="15"/>
  <c r="M8507" i="15"/>
  <c r="M8506" i="15"/>
  <c r="M8505" i="15"/>
  <c r="M8504" i="15"/>
  <c r="M8503" i="15"/>
  <c r="M8502" i="15"/>
  <c r="M8501" i="15"/>
  <c r="M8500" i="15"/>
  <c r="M8499" i="15"/>
  <c r="M8498" i="15"/>
  <c r="M8497" i="15"/>
  <c r="M8496" i="15"/>
  <c r="M8495" i="15"/>
  <c r="M8494" i="15"/>
  <c r="M8493" i="15"/>
  <c r="M8492" i="15"/>
  <c r="M8491" i="15"/>
  <c r="M8490" i="15"/>
  <c r="M8489" i="15"/>
  <c r="M8488" i="15"/>
  <c r="M8487" i="15"/>
  <c r="M8486" i="15"/>
  <c r="M8485" i="15"/>
  <c r="M8484" i="15"/>
  <c r="M8483" i="15"/>
  <c r="M8482" i="15"/>
  <c r="M8481" i="15"/>
  <c r="M8480" i="15"/>
  <c r="M8479" i="15"/>
  <c r="M8478" i="15"/>
  <c r="M8477" i="15"/>
  <c r="M8476" i="15"/>
  <c r="M8475" i="15"/>
  <c r="M8474" i="15"/>
  <c r="M8473" i="15"/>
  <c r="M8472" i="15"/>
  <c r="M8471" i="15"/>
  <c r="M8470" i="15"/>
  <c r="M8469" i="15"/>
  <c r="M8468" i="15"/>
  <c r="M8467" i="15"/>
  <c r="M8466" i="15"/>
  <c r="M8465" i="15"/>
  <c r="M8464" i="15"/>
  <c r="M8463" i="15"/>
  <c r="M8462" i="15"/>
  <c r="M8461" i="15"/>
  <c r="M8460" i="15"/>
  <c r="M8459" i="15"/>
  <c r="M8458" i="15"/>
  <c r="M8457" i="15"/>
  <c r="M8456" i="15"/>
  <c r="M8455" i="15"/>
  <c r="M8454" i="15"/>
  <c r="M8453" i="15"/>
  <c r="M8452" i="15"/>
  <c r="M8451" i="15"/>
  <c r="M8450" i="15"/>
  <c r="M8449" i="15"/>
  <c r="M8448" i="15"/>
  <c r="M8447" i="15"/>
  <c r="M8446" i="15"/>
  <c r="M8445" i="15"/>
  <c r="M8444" i="15"/>
  <c r="M8443" i="15"/>
  <c r="M8442" i="15"/>
  <c r="M8441" i="15"/>
  <c r="M8440" i="15"/>
  <c r="M8439" i="15"/>
  <c r="M8438" i="15"/>
  <c r="M8437" i="15"/>
  <c r="M8436" i="15"/>
  <c r="M8435" i="15"/>
  <c r="M8434" i="15"/>
  <c r="M8433" i="15"/>
  <c r="M8432" i="15"/>
  <c r="M8431" i="15"/>
  <c r="M8430" i="15"/>
  <c r="M8429" i="15"/>
  <c r="M8428" i="15"/>
  <c r="M8427" i="15"/>
  <c r="M8426" i="15"/>
  <c r="M8425" i="15"/>
  <c r="M8424" i="15"/>
  <c r="M8423" i="15"/>
  <c r="M8422" i="15"/>
  <c r="M8421" i="15"/>
  <c r="M8420" i="15"/>
  <c r="M8419" i="15"/>
  <c r="M8418" i="15"/>
  <c r="M8417" i="15"/>
  <c r="M8416" i="15"/>
  <c r="M8415" i="15"/>
  <c r="M8414" i="15"/>
  <c r="M8413" i="15"/>
  <c r="M8412" i="15"/>
  <c r="M8411" i="15"/>
  <c r="M8410" i="15"/>
  <c r="M8409" i="15"/>
  <c r="M8408" i="15"/>
  <c r="M8407" i="15"/>
  <c r="M8406" i="15"/>
  <c r="M8405" i="15"/>
  <c r="M8404" i="15"/>
  <c r="M8403" i="15"/>
  <c r="M8402" i="15"/>
  <c r="M8401" i="15"/>
  <c r="M8400" i="15"/>
  <c r="M8399" i="15"/>
  <c r="M8398" i="15"/>
  <c r="M8397" i="15"/>
  <c r="M8396" i="15"/>
  <c r="M8395" i="15"/>
  <c r="M8394" i="15"/>
  <c r="M8393" i="15"/>
  <c r="M8392" i="15"/>
  <c r="M8391" i="15"/>
  <c r="M8390" i="15"/>
  <c r="M8389" i="15"/>
  <c r="M8388" i="15"/>
  <c r="M8387" i="15"/>
  <c r="M8386" i="15"/>
  <c r="M8385" i="15"/>
  <c r="M8384" i="15"/>
  <c r="M8383" i="15"/>
  <c r="M8382" i="15"/>
  <c r="M8381" i="15"/>
  <c r="M8380" i="15"/>
  <c r="M8379" i="15"/>
  <c r="M8378" i="15"/>
  <c r="M8377" i="15"/>
  <c r="M8376" i="15"/>
  <c r="M8375" i="15"/>
  <c r="M8374" i="15"/>
  <c r="M8373" i="15"/>
  <c r="M8372" i="15"/>
  <c r="M8371" i="15"/>
  <c r="M8370" i="15"/>
  <c r="M8369" i="15"/>
  <c r="M8368" i="15"/>
  <c r="M8367" i="15"/>
  <c r="M8366" i="15"/>
  <c r="M8365" i="15"/>
  <c r="M8364" i="15"/>
  <c r="M8363" i="15"/>
  <c r="M8362" i="15"/>
  <c r="M8361" i="15"/>
  <c r="M8360" i="15"/>
  <c r="M8359" i="15"/>
  <c r="M8358" i="15"/>
  <c r="M8357" i="15"/>
  <c r="M8356" i="15"/>
  <c r="M8355" i="15"/>
  <c r="M8354" i="15"/>
  <c r="M8353" i="15"/>
  <c r="M8352" i="15"/>
  <c r="M8351" i="15"/>
  <c r="M8350" i="15"/>
  <c r="M8349" i="15"/>
  <c r="M8348" i="15"/>
  <c r="M8347" i="15"/>
  <c r="M8346" i="15"/>
  <c r="M8345" i="15"/>
  <c r="M8344" i="15"/>
  <c r="M8343" i="15"/>
  <c r="M8342" i="15"/>
  <c r="M8341" i="15"/>
  <c r="M8340" i="15"/>
  <c r="M8339" i="15"/>
  <c r="M8338" i="15"/>
  <c r="M8337" i="15"/>
  <c r="M8336" i="15"/>
  <c r="M8335" i="15"/>
  <c r="M8334" i="15"/>
  <c r="M8333" i="15"/>
  <c r="M8332" i="15"/>
  <c r="M8331" i="15"/>
  <c r="M8330" i="15"/>
  <c r="M8329" i="15"/>
  <c r="M8328" i="15"/>
  <c r="M8327" i="15"/>
  <c r="M8326" i="15"/>
  <c r="M8325" i="15"/>
  <c r="M8324" i="15"/>
  <c r="M8323" i="15"/>
  <c r="M8322" i="15"/>
  <c r="M8321" i="15"/>
  <c r="M8320" i="15"/>
  <c r="M8319" i="15"/>
  <c r="M8318" i="15"/>
  <c r="M8317" i="15"/>
  <c r="M8316" i="15"/>
  <c r="M8315" i="15"/>
  <c r="M8314" i="15"/>
  <c r="M8313" i="15"/>
  <c r="M8312" i="15"/>
  <c r="M8311" i="15"/>
  <c r="M8310" i="15"/>
  <c r="M8309" i="15"/>
  <c r="M8308" i="15"/>
  <c r="M8307" i="15"/>
  <c r="M8306" i="15"/>
  <c r="M8305" i="15"/>
  <c r="M8304" i="15"/>
  <c r="M8303" i="15"/>
  <c r="M8302" i="15"/>
  <c r="M8301" i="15"/>
  <c r="M8300" i="15"/>
  <c r="M8299" i="15"/>
  <c r="M8298" i="15"/>
  <c r="M8297" i="15"/>
  <c r="M8296" i="15"/>
  <c r="M8295" i="15"/>
  <c r="M8294" i="15"/>
  <c r="M8293" i="15"/>
  <c r="M8292" i="15"/>
  <c r="M8291" i="15"/>
  <c r="M8290" i="15"/>
  <c r="M8289" i="15"/>
  <c r="M8288" i="15"/>
  <c r="M8287" i="15"/>
  <c r="M8286" i="15"/>
  <c r="M8285" i="15"/>
  <c r="M8284" i="15"/>
  <c r="M8283" i="15"/>
  <c r="M8282" i="15"/>
  <c r="M8281" i="15"/>
  <c r="M8280" i="15"/>
  <c r="M8279" i="15"/>
  <c r="M8278" i="15"/>
  <c r="M8277" i="15"/>
  <c r="M8276" i="15"/>
  <c r="M8275" i="15"/>
  <c r="M8274" i="15"/>
  <c r="M8273" i="15"/>
  <c r="M8272" i="15"/>
  <c r="M8271" i="15"/>
  <c r="M8270" i="15"/>
  <c r="M8269" i="15"/>
  <c r="M8268" i="15"/>
  <c r="M8267" i="15"/>
  <c r="M8266" i="15"/>
  <c r="M8265" i="15"/>
  <c r="M8264" i="15"/>
  <c r="M8263" i="15"/>
  <c r="M8262" i="15"/>
  <c r="M8261" i="15"/>
  <c r="M8260" i="15"/>
  <c r="M8259" i="15"/>
  <c r="M8258" i="15"/>
  <c r="M8257" i="15"/>
  <c r="M8256" i="15"/>
  <c r="M8255" i="15"/>
  <c r="M8254" i="15"/>
  <c r="M8253" i="15"/>
  <c r="M8252" i="15"/>
  <c r="M8251" i="15"/>
  <c r="M8250" i="15"/>
  <c r="M8249" i="15"/>
  <c r="M8248" i="15"/>
  <c r="M8247" i="15"/>
  <c r="M8246" i="15"/>
  <c r="M8245" i="15"/>
  <c r="M8244" i="15"/>
  <c r="M8243" i="15"/>
  <c r="M8242" i="15"/>
  <c r="M8241" i="15"/>
  <c r="M8240" i="15"/>
  <c r="M8239" i="15"/>
  <c r="M8238" i="15"/>
  <c r="M8237" i="15"/>
  <c r="M8236" i="15"/>
  <c r="M8235" i="15"/>
  <c r="M8234" i="15"/>
  <c r="M8233" i="15"/>
  <c r="M8232" i="15"/>
  <c r="M8231" i="15"/>
  <c r="M8230" i="15"/>
  <c r="M8229" i="15"/>
  <c r="M8228" i="15"/>
  <c r="M8227" i="15"/>
  <c r="M8226" i="15"/>
  <c r="M8225" i="15"/>
  <c r="M8224" i="15"/>
  <c r="M8223" i="15"/>
  <c r="M8222" i="15"/>
  <c r="M8221" i="15"/>
  <c r="M8220" i="15"/>
  <c r="M8219" i="15"/>
  <c r="M8218" i="15"/>
  <c r="M8217" i="15"/>
  <c r="M8216" i="15"/>
  <c r="M8215" i="15"/>
  <c r="M8214" i="15"/>
  <c r="M8213" i="15"/>
  <c r="M8212" i="15"/>
  <c r="M8211" i="15"/>
  <c r="M8210" i="15"/>
  <c r="M8209" i="15"/>
  <c r="M8208" i="15"/>
  <c r="M8207" i="15"/>
  <c r="M8206" i="15"/>
  <c r="M8205" i="15"/>
  <c r="M8204" i="15"/>
  <c r="M8203" i="15"/>
  <c r="M8202" i="15"/>
  <c r="M8201" i="15"/>
  <c r="M8200" i="15"/>
  <c r="M8199" i="15"/>
  <c r="M8198" i="15"/>
  <c r="M8197" i="15"/>
  <c r="M8196" i="15"/>
  <c r="M8195" i="15"/>
  <c r="M8194" i="15"/>
  <c r="M8193" i="15"/>
  <c r="M8192" i="15"/>
  <c r="M8191" i="15"/>
  <c r="M8190" i="15"/>
  <c r="M8189" i="15"/>
  <c r="M8188" i="15"/>
  <c r="M8187" i="15"/>
  <c r="M8186" i="15"/>
  <c r="M8185" i="15"/>
  <c r="M8184" i="15"/>
  <c r="M8183" i="15"/>
  <c r="M8182" i="15"/>
  <c r="M8181" i="15"/>
  <c r="M8180" i="15"/>
  <c r="M8179" i="15"/>
  <c r="M8178" i="15"/>
  <c r="M8177" i="15"/>
  <c r="M8176" i="15"/>
  <c r="M8175" i="15"/>
  <c r="M8174" i="15"/>
  <c r="M8173" i="15"/>
  <c r="M8172" i="15"/>
  <c r="M8171" i="15"/>
  <c r="M8170" i="15"/>
  <c r="M8169" i="15"/>
  <c r="M8168" i="15"/>
  <c r="M8167" i="15"/>
  <c r="M8166" i="15"/>
  <c r="M8165" i="15"/>
  <c r="M8164" i="15"/>
  <c r="M8163" i="15"/>
  <c r="M8162" i="15"/>
  <c r="M8161" i="15"/>
  <c r="M8160" i="15"/>
  <c r="M8159" i="15"/>
  <c r="M8158" i="15"/>
  <c r="M8157" i="15"/>
  <c r="M8156" i="15"/>
  <c r="M8155" i="15"/>
  <c r="M8154" i="15"/>
  <c r="M8153" i="15"/>
  <c r="M8152" i="15"/>
  <c r="M8151" i="15"/>
  <c r="M8150" i="15"/>
  <c r="M8149" i="15"/>
  <c r="M8148" i="15"/>
  <c r="M8147" i="15"/>
  <c r="M8146" i="15"/>
  <c r="M8145" i="15"/>
  <c r="M8144" i="15"/>
  <c r="M8143" i="15"/>
  <c r="M8142" i="15"/>
  <c r="M8141" i="15"/>
  <c r="M8140" i="15"/>
  <c r="M8139" i="15"/>
  <c r="M8138" i="15"/>
  <c r="M8137" i="15"/>
  <c r="M8136" i="15"/>
  <c r="M8135" i="15"/>
  <c r="M8134" i="15"/>
  <c r="M8133" i="15"/>
  <c r="M8132" i="15"/>
  <c r="M8131" i="15"/>
  <c r="M8130" i="15"/>
  <c r="M8129" i="15"/>
  <c r="M8128" i="15"/>
  <c r="M8127" i="15"/>
  <c r="M8126" i="15"/>
  <c r="M8125" i="15"/>
  <c r="M8124" i="15"/>
  <c r="M8123" i="15"/>
  <c r="M8122" i="15"/>
  <c r="M8121" i="15"/>
  <c r="M8120" i="15"/>
  <c r="M8119" i="15"/>
  <c r="M8118" i="15"/>
  <c r="M8117" i="15"/>
  <c r="M8116" i="15"/>
  <c r="M8115" i="15"/>
  <c r="M8114" i="15"/>
  <c r="M8113" i="15"/>
  <c r="M8112" i="15"/>
  <c r="M8111" i="15"/>
  <c r="M8110" i="15"/>
  <c r="M8109" i="15"/>
  <c r="M8108" i="15"/>
  <c r="M8107" i="15"/>
  <c r="M8106" i="15"/>
  <c r="M8105" i="15"/>
  <c r="M8104" i="15"/>
  <c r="M8103" i="15"/>
  <c r="M8102" i="15"/>
  <c r="M8101" i="15"/>
  <c r="M8100" i="15"/>
  <c r="M8099" i="15"/>
  <c r="M8098" i="15"/>
  <c r="M8097" i="15"/>
  <c r="M8096" i="15"/>
  <c r="M8095" i="15"/>
  <c r="M8094" i="15"/>
  <c r="M8093" i="15"/>
  <c r="M8092" i="15"/>
  <c r="M8091" i="15"/>
  <c r="M8090" i="15"/>
  <c r="M8089" i="15"/>
  <c r="M8088" i="15"/>
  <c r="M8087" i="15"/>
  <c r="M8086" i="15"/>
  <c r="M8085" i="15"/>
  <c r="M8084" i="15"/>
  <c r="M8083" i="15"/>
  <c r="M8082" i="15"/>
  <c r="M8081" i="15"/>
  <c r="M8080" i="15"/>
  <c r="M8079" i="15"/>
  <c r="M8078" i="15"/>
  <c r="M8077" i="15"/>
  <c r="M8076" i="15"/>
  <c r="M8075" i="15"/>
  <c r="M8074" i="15"/>
  <c r="M8073" i="15"/>
  <c r="M8072" i="15"/>
  <c r="M8071" i="15"/>
  <c r="M8070" i="15"/>
  <c r="M8069" i="15"/>
  <c r="M8068" i="15"/>
  <c r="M8067" i="15"/>
  <c r="M8066" i="15"/>
  <c r="M8065" i="15"/>
  <c r="M8064" i="15"/>
  <c r="M8063" i="15"/>
  <c r="M8062" i="15"/>
  <c r="M8061" i="15"/>
  <c r="M8060" i="15"/>
  <c r="M8059" i="15"/>
  <c r="M8058" i="15"/>
  <c r="M8057" i="15"/>
  <c r="M8056" i="15"/>
  <c r="M8055" i="15"/>
  <c r="M8054" i="15"/>
  <c r="M8053" i="15"/>
  <c r="M8052" i="15"/>
  <c r="M8051" i="15"/>
  <c r="M8050" i="15"/>
  <c r="M8049" i="15"/>
  <c r="M8048" i="15"/>
  <c r="M8047" i="15"/>
  <c r="M8046" i="15"/>
  <c r="M8045" i="15"/>
  <c r="M8044" i="15"/>
  <c r="M8043" i="15"/>
  <c r="M8042" i="15"/>
  <c r="M8041" i="15"/>
  <c r="M8040" i="15"/>
  <c r="M8039" i="15"/>
  <c r="M8038" i="15"/>
  <c r="M8037" i="15"/>
  <c r="M8036" i="15"/>
  <c r="M8035" i="15"/>
  <c r="M8034" i="15"/>
  <c r="M8033" i="15"/>
  <c r="M8032" i="15"/>
  <c r="M8031" i="15"/>
  <c r="M8030" i="15"/>
  <c r="M8029" i="15"/>
  <c r="M8028" i="15"/>
  <c r="M8027" i="15"/>
  <c r="M8026" i="15"/>
  <c r="M8025" i="15"/>
  <c r="M8024" i="15"/>
  <c r="M8023" i="15"/>
  <c r="M8022" i="15"/>
  <c r="M8021" i="15"/>
  <c r="M8020" i="15"/>
  <c r="M8019" i="15"/>
  <c r="M8018" i="15"/>
  <c r="M8017" i="15"/>
  <c r="M8016" i="15"/>
  <c r="M8015" i="15"/>
  <c r="M8014" i="15"/>
  <c r="M8013" i="15"/>
  <c r="M8012" i="15"/>
  <c r="M8011" i="15"/>
  <c r="M8010" i="15"/>
  <c r="M8009" i="15"/>
  <c r="M8008" i="15"/>
  <c r="M8007" i="15"/>
  <c r="M8006" i="15"/>
  <c r="M8005" i="15"/>
  <c r="M8004" i="15"/>
  <c r="M8003" i="15"/>
  <c r="M8002" i="15"/>
  <c r="M8001" i="15"/>
  <c r="M8000" i="15"/>
  <c r="M7999" i="15"/>
  <c r="M7998" i="15"/>
  <c r="M7997" i="15"/>
  <c r="M7996" i="15"/>
  <c r="M7995" i="15"/>
  <c r="M7994" i="15"/>
  <c r="M7993" i="15"/>
  <c r="M7992" i="15"/>
  <c r="M7991" i="15"/>
  <c r="M7990" i="15"/>
  <c r="M7989" i="15"/>
  <c r="M7988" i="15"/>
  <c r="M7987" i="15"/>
  <c r="M7986" i="15"/>
  <c r="M7985" i="15"/>
  <c r="M7984" i="15"/>
  <c r="M7983" i="15"/>
  <c r="M7982" i="15"/>
  <c r="M7981" i="15"/>
  <c r="M7980" i="15"/>
  <c r="M7979" i="15"/>
  <c r="M7978" i="15"/>
  <c r="M7977" i="15"/>
  <c r="M7976" i="15"/>
  <c r="M7975" i="15"/>
  <c r="M7974" i="15"/>
  <c r="M7973" i="15"/>
  <c r="M7972" i="15"/>
  <c r="M7971" i="15"/>
  <c r="M7970" i="15"/>
  <c r="M7969" i="15"/>
  <c r="M7968" i="15"/>
  <c r="M7967" i="15"/>
  <c r="M7966" i="15"/>
  <c r="M7965" i="15"/>
  <c r="M7964" i="15"/>
  <c r="M7963" i="15"/>
  <c r="M7962" i="15"/>
  <c r="M7961" i="15"/>
  <c r="M7960" i="15"/>
  <c r="M7959" i="15"/>
  <c r="M7958" i="15"/>
  <c r="M7957" i="15"/>
  <c r="M7956" i="15"/>
  <c r="M7955" i="15"/>
  <c r="M7954" i="15"/>
  <c r="M7953" i="15"/>
  <c r="M7952" i="15"/>
  <c r="M7951" i="15"/>
  <c r="M7950" i="15"/>
  <c r="M7949" i="15"/>
  <c r="M7948" i="15"/>
  <c r="M7947" i="15"/>
  <c r="M7946" i="15"/>
  <c r="M7945" i="15"/>
  <c r="M7944" i="15"/>
  <c r="M7943" i="15"/>
  <c r="M7942" i="15"/>
  <c r="M7941" i="15"/>
  <c r="M7940" i="15"/>
  <c r="M7939" i="15"/>
  <c r="M7938" i="15"/>
  <c r="M7937" i="15"/>
  <c r="M7936" i="15"/>
  <c r="M7935" i="15"/>
  <c r="M7934" i="15"/>
  <c r="M7933" i="15"/>
  <c r="M7932" i="15"/>
  <c r="M7931" i="15"/>
  <c r="M7930" i="15"/>
  <c r="M7929" i="15"/>
  <c r="M7928" i="15"/>
  <c r="M7927" i="15"/>
  <c r="M7926" i="15"/>
  <c r="M7925" i="15"/>
  <c r="M7924" i="15"/>
  <c r="M7923" i="15"/>
  <c r="M7922" i="15"/>
  <c r="M7921" i="15"/>
  <c r="M7920" i="15"/>
  <c r="M7919" i="15"/>
  <c r="M7918" i="15"/>
  <c r="M7917" i="15"/>
  <c r="M7916" i="15"/>
  <c r="M7915" i="15"/>
  <c r="M7914" i="15"/>
  <c r="M7913" i="15"/>
  <c r="M7912" i="15"/>
  <c r="M7911" i="15"/>
  <c r="M7910" i="15"/>
  <c r="M7909" i="15"/>
  <c r="M7908" i="15"/>
  <c r="M7907" i="15"/>
  <c r="M7906" i="15"/>
  <c r="M7905" i="15"/>
  <c r="M7904" i="15"/>
  <c r="M7903" i="15"/>
  <c r="M7902" i="15"/>
  <c r="M7901" i="15"/>
  <c r="M7900" i="15"/>
  <c r="M7899" i="15"/>
  <c r="M7898" i="15"/>
  <c r="M7897" i="15"/>
  <c r="M7896" i="15"/>
  <c r="M7895" i="15"/>
  <c r="M7894" i="15"/>
  <c r="M7893" i="15"/>
  <c r="M7892" i="15"/>
  <c r="M7891" i="15"/>
  <c r="M7890" i="15"/>
  <c r="M7889" i="15"/>
  <c r="M7888" i="15"/>
  <c r="M7887" i="15"/>
  <c r="M7886" i="15"/>
  <c r="M7885" i="15"/>
  <c r="M7884" i="15"/>
  <c r="M7883" i="15"/>
  <c r="M7882" i="15"/>
  <c r="M7881" i="15"/>
  <c r="M7880" i="15"/>
  <c r="M7879" i="15"/>
  <c r="M7878" i="15"/>
  <c r="M7877" i="15"/>
  <c r="M7876" i="15"/>
  <c r="M7875" i="15"/>
  <c r="M7874" i="15"/>
  <c r="M7873" i="15"/>
  <c r="M7872" i="15"/>
  <c r="M7871" i="15"/>
  <c r="M7870" i="15"/>
  <c r="M7869" i="15"/>
  <c r="M7868" i="15"/>
  <c r="M7867" i="15"/>
  <c r="M7866" i="15"/>
  <c r="M7865" i="15"/>
  <c r="M7864" i="15"/>
  <c r="M7863" i="15"/>
  <c r="M7862" i="15"/>
  <c r="M7861" i="15"/>
  <c r="M7860" i="15"/>
  <c r="M7859" i="15"/>
  <c r="M7858" i="15"/>
  <c r="M7857" i="15"/>
  <c r="M7856" i="15"/>
  <c r="M7855" i="15"/>
  <c r="M7854" i="15"/>
  <c r="M7853" i="15"/>
  <c r="M7852" i="15"/>
  <c r="M7851" i="15"/>
  <c r="M7850" i="15"/>
  <c r="M7849" i="15"/>
  <c r="M7848" i="15"/>
  <c r="M7847" i="15"/>
  <c r="M7846" i="15"/>
  <c r="M7845" i="15"/>
  <c r="M7844" i="15"/>
  <c r="M7843" i="15"/>
  <c r="M7842" i="15"/>
  <c r="M7841" i="15"/>
  <c r="M7840" i="15"/>
  <c r="M7839" i="15"/>
  <c r="M7838" i="15"/>
  <c r="M7837" i="15"/>
  <c r="M7836" i="15"/>
  <c r="M7835" i="15"/>
  <c r="M7834" i="15"/>
  <c r="M7833" i="15"/>
  <c r="M7832" i="15"/>
  <c r="M7831" i="15"/>
  <c r="M7830" i="15"/>
  <c r="M7829" i="15"/>
  <c r="M7828" i="15"/>
  <c r="M7827" i="15"/>
  <c r="M7826" i="15"/>
  <c r="M7825" i="15"/>
  <c r="M7824" i="15"/>
  <c r="M7823" i="15"/>
  <c r="M7822" i="15"/>
  <c r="M7821" i="15"/>
  <c r="M7820" i="15"/>
  <c r="M7819" i="15"/>
  <c r="M7818" i="15"/>
  <c r="M7817" i="15"/>
  <c r="M7816" i="15"/>
  <c r="M7815" i="15"/>
  <c r="M7814" i="15"/>
  <c r="M7813" i="15"/>
  <c r="M7812" i="15"/>
  <c r="M7811" i="15"/>
  <c r="M7810" i="15"/>
  <c r="M7809" i="15"/>
  <c r="M7808" i="15"/>
  <c r="M7807" i="15"/>
  <c r="M7806" i="15"/>
  <c r="M7805" i="15"/>
  <c r="M7804" i="15"/>
  <c r="M7803" i="15"/>
  <c r="M7802" i="15"/>
  <c r="M7801" i="15"/>
  <c r="M7800" i="15"/>
  <c r="M7799" i="15"/>
  <c r="M7798" i="15"/>
  <c r="M7797" i="15"/>
  <c r="M7796" i="15"/>
  <c r="M7795" i="15"/>
  <c r="M7794" i="15"/>
  <c r="M7793" i="15"/>
  <c r="M7792" i="15"/>
  <c r="M7791" i="15"/>
  <c r="M7790" i="15"/>
  <c r="M7789" i="15"/>
  <c r="M7788" i="15"/>
  <c r="M7787" i="15"/>
  <c r="M7786" i="15"/>
  <c r="M7785" i="15"/>
  <c r="M7784" i="15"/>
  <c r="M7783" i="15"/>
  <c r="M7782" i="15"/>
  <c r="M7781" i="15"/>
  <c r="M7780" i="15"/>
  <c r="M7779" i="15"/>
  <c r="M7778" i="15"/>
  <c r="M7777" i="15"/>
  <c r="M7776" i="15"/>
  <c r="M7775" i="15"/>
  <c r="M7774" i="15"/>
  <c r="M7773" i="15"/>
  <c r="M7772" i="15"/>
  <c r="M7771" i="15"/>
  <c r="M7770" i="15"/>
  <c r="M7769" i="15"/>
  <c r="M7768" i="15"/>
  <c r="M7767" i="15"/>
  <c r="M7766" i="15"/>
  <c r="M7765" i="15"/>
  <c r="M7764" i="15"/>
  <c r="M7763" i="15"/>
  <c r="M7762" i="15"/>
  <c r="M7761" i="15"/>
  <c r="M7760" i="15"/>
  <c r="M7759" i="15"/>
  <c r="M7758" i="15"/>
  <c r="M7757" i="15"/>
  <c r="M7756" i="15"/>
  <c r="M7755" i="15"/>
  <c r="M7754" i="15"/>
  <c r="M7753" i="15"/>
  <c r="M7752" i="15"/>
  <c r="M7751" i="15"/>
  <c r="M7750" i="15"/>
  <c r="M7749" i="15"/>
  <c r="M7748" i="15"/>
  <c r="M7747" i="15"/>
  <c r="M7746" i="15"/>
  <c r="M7745" i="15"/>
  <c r="M7744" i="15"/>
  <c r="M7743" i="15"/>
  <c r="M7742" i="15"/>
  <c r="M7741" i="15"/>
  <c r="M7740" i="15"/>
  <c r="M7739" i="15"/>
  <c r="M7738" i="15"/>
  <c r="M7737" i="15"/>
  <c r="M7736" i="15"/>
  <c r="M7735" i="15"/>
  <c r="M7734" i="15"/>
  <c r="M7733" i="15"/>
  <c r="M7732" i="15"/>
  <c r="M7731" i="15"/>
  <c r="M7730" i="15"/>
  <c r="M7729" i="15"/>
  <c r="M7728" i="15"/>
  <c r="M7727" i="15"/>
  <c r="M7726" i="15"/>
  <c r="M7725" i="15"/>
  <c r="M7724" i="15"/>
  <c r="M7723" i="15"/>
  <c r="M7722" i="15"/>
  <c r="M7721" i="15"/>
  <c r="M7720" i="15"/>
  <c r="M7719" i="15"/>
  <c r="M7718" i="15"/>
  <c r="M7717" i="15"/>
  <c r="M7716" i="15"/>
  <c r="M7715" i="15"/>
  <c r="M7714" i="15"/>
  <c r="M7713" i="15"/>
  <c r="M7712" i="15"/>
  <c r="M7711" i="15"/>
  <c r="M7710" i="15"/>
  <c r="M7709" i="15"/>
  <c r="M7708" i="15"/>
  <c r="M7707" i="15"/>
  <c r="M7706" i="15"/>
  <c r="M7705" i="15"/>
  <c r="M7704" i="15"/>
  <c r="M7703" i="15"/>
  <c r="M7702" i="15"/>
  <c r="M7701" i="15"/>
  <c r="M7700" i="15"/>
  <c r="M7699" i="15"/>
  <c r="M7698" i="15"/>
  <c r="M7697" i="15"/>
  <c r="M7696" i="15"/>
  <c r="M7695" i="15"/>
  <c r="M7694" i="15"/>
  <c r="M7693" i="15"/>
  <c r="M7692" i="15"/>
  <c r="M7691" i="15"/>
  <c r="M7690" i="15"/>
  <c r="M7689" i="15"/>
  <c r="M7688" i="15"/>
  <c r="M7687" i="15"/>
  <c r="M7686" i="15"/>
  <c r="M7685" i="15"/>
  <c r="M7684" i="15"/>
  <c r="M7683" i="15"/>
  <c r="M7682" i="15"/>
  <c r="M7681" i="15"/>
  <c r="M7680" i="15"/>
  <c r="M7679" i="15"/>
  <c r="M7678" i="15"/>
  <c r="M7677" i="15"/>
  <c r="M7676" i="15"/>
  <c r="M7675" i="15"/>
  <c r="M7674" i="15"/>
  <c r="M7673" i="15"/>
  <c r="M7672" i="15"/>
  <c r="M7671" i="15"/>
  <c r="M7670" i="15"/>
  <c r="M7669" i="15"/>
  <c r="M7668" i="15"/>
  <c r="M7667" i="15"/>
  <c r="M7666" i="15"/>
  <c r="M7665" i="15"/>
  <c r="M7664" i="15"/>
  <c r="M7663" i="15"/>
  <c r="M7662" i="15"/>
  <c r="M7661" i="15"/>
  <c r="M7660" i="15"/>
  <c r="M7659" i="15"/>
  <c r="M7658" i="15"/>
  <c r="M7657" i="15"/>
  <c r="M7656" i="15"/>
  <c r="M7655" i="15"/>
  <c r="M7654" i="15"/>
  <c r="M7653" i="15"/>
  <c r="M7652" i="15"/>
  <c r="M7651" i="15"/>
  <c r="M7650" i="15"/>
  <c r="M7649" i="15"/>
  <c r="M7648" i="15"/>
  <c r="M7647" i="15"/>
  <c r="M7646" i="15"/>
  <c r="M7645" i="15"/>
  <c r="M7644" i="15"/>
  <c r="M7643" i="15"/>
  <c r="M7642" i="15"/>
  <c r="M7641" i="15"/>
  <c r="M7640" i="15"/>
  <c r="M7639" i="15"/>
  <c r="M7638" i="15"/>
  <c r="M7637" i="15"/>
  <c r="M7636" i="15"/>
  <c r="M7635" i="15"/>
  <c r="M7634" i="15"/>
  <c r="M7633" i="15"/>
  <c r="M7632" i="15"/>
  <c r="M7631" i="15"/>
  <c r="M7630" i="15"/>
  <c r="M7629" i="15"/>
  <c r="M7628" i="15"/>
  <c r="M7627" i="15"/>
  <c r="M7626" i="15"/>
  <c r="M7625" i="15"/>
  <c r="M7624" i="15"/>
  <c r="M7623" i="15"/>
  <c r="M7622" i="15"/>
  <c r="M7621" i="15"/>
  <c r="M7620" i="15"/>
  <c r="M7619" i="15"/>
  <c r="M7618" i="15"/>
  <c r="M7617" i="15"/>
  <c r="M7616" i="15"/>
  <c r="M7615" i="15"/>
  <c r="M7614" i="15"/>
  <c r="M7613" i="15"/>
  <c r="M7612" i="15"/>
  <c r="M7611" i="15"/>
  <c r="M7610" i="15"/>
  <c r="M7609" i="15"/>
  <c r="M7608" i="15"/>
  <c r="M7607" i="15"/>
  <c r="M7606" i="15"/>
  <c r="M7605" i="15"/>
  <c r="M7604" i="15"/>
  <c r="M7603" i="15"/>
  <c r="M7602" i="15"/>
  <c r="M7601" i="15"/>
  <c r="M7600" i="15"/>
  <c r="M7599" i="15"/>
  <c r="M7598" i="15"/>
  <c r="M7597" i="15"/>
  <c r="M7596" i="15"/>
  <c r="M7595" i="15"/>
  <c r="M7594" i="15"/>
  <c r="M7593" i="15"/>
  <c r="M7592" i="15"/>
  <c r="M7591" i="15"/>
  <c r="M7590" i="15"/>
  <c r="M7589" i="15"/>
  <c r="M7588" i="15"/>
  <c r="M7587" i="15"/>
  <c r="M7586" i="15"/>
  <c r="M7585" i="15"/>
  <c r="M7584" i="15"/>
  <c r="M7583" i="15"/>
  <c r="M7582" i="15"/>
  <c r="M7581" i="15"/>
  <c r="M7580" i="15"/>
  <c r="M7579" i="15"/>
  <c r="M7578" i="15"/>
  <c r="M7577" i="15"/>
  <c r="M7576" i="15"/>
  <c r="M7575" i="15"/>
  <c r="M7574" i="15"/>
  <c r="M7573" i="15"/>
  <c r="M7572" i="15"/>
  <c r="M7571" i="15"/>
  <c r="M7570" i="15"/>
  <c r="M7569" i="15"/>
  <c r="M7568" i="15"/>
  <c r="M7567" i="15"/>
  <c r="M7566" i="15"/>
  <c r="M7565" i="15"/>
  <c r="M7564" i="15"/>
  <c r="M7563" i="15"/>
  <c r="M7562" i="15"/>
  <c r="M7561" i="15"/>
  <c r="M7560" i="15"/>
  <c r="M7559" i="15"/>
  <c r="M7558" i="15"/>
  <c r="M7557" i="15"/>
  <c r="M7556" i="15"/>
  <c r="M7555" i="15"/>
  <c r="M7554" i="15"/>
  <c r="M7553" i="15"/>
  <c r="M7552" i="15"/>
  <c r="M7551" i="15"/>
  <c r="M7550" i="15"/>
  <c r="M7549" i="15"/>
  <c r="M7548" i="15"/>
  <c r="M7547" i="15"/>
  <c r="M7546" i="15"/>
  <c r="M7545" i="15"/>
  <c r="M7544" i="15"/>
  <c r="M7543" i="15"/>
  <c r="M7542" i="15"/>
  <c r="M7541" i="15"/>
  <c r="M7540" i="15"/>
  <c r="M7539" i="15"/>
  <c r="M7538" i="15"/>
  <c r="M7537" i="15"/>
  <c r="M7536" i="15"/>
  <c r="M7535" i="15"/>
  <c r="M7534" i="15"/>
  <c r="M7533" i="15"/>
  <c r="M7532" i="15"/>
  <c r="M7531" i="15"/>
  <c r="M7530" i="15"/>
  <c r="M7529" i="15"/>
  <c r="M7528" i="15"/>
  <c r="M7527" i="15"/>
  <c r="M7526" i="15"/>
  <c r="M7525" i="15"/>
  <c r="M7524" i="15"/>
  <c r="M7523" i="15"/>
  <c r="M7522" i="15"/>
  <c r="M7521" i="15"/>
  <c r="M7520" i="15"/>
  <c r="M7519" i="15"/>
  <c r="M7518" i="15"/>
  <c r="M7517" i="15"/>
  <c r="M7516" i="15"/>
  <c r="M7515" i="15"/>
  <c r="M7514" i="15"/>
  <c r="M7513" i="15"/>
  <c r="M7512" i="15"/>
  <c r="M7511" i="15"/>
  <c r="M7510" i="15"/>
  <c r="M7509" i="15"/>
  <c r="M7508" i="15"/>
  <c r="M7507" i="15"/>
  <c r="M7506" i="15"/>
  <c r="M7505" i="15"/>
  <c r="M7504" i="15"/>
  <c r="M7503" i="15"/>
  <c r="M7502" i="15"/>
  <c r="M7501" i="15"/>
  <c r="M7500" i="15"/>
  <c r="M7499" i="15"/>
  <c r="M7498" i="15"/>
  <c r="M7497" i="15"/>
  <c r="M7496" i="15"/>
  <c r="M7495" i="15"/>
  <c r="M7494" i="15"/>
  <c r="M7493" i="15"/>
  <c r="M7492" i="15"/>
  <c r="M7491" i="15"/>
  <c r="M7490" i="15"/>
  <c r="M7489" i="15"/>
  <c r="M7488" i="15"/>
  <c r="M7487" i="15"/>
  <c r="M7486" i="15"/>
  <c r="M7485" i="15"/>
  <c r="M7484" i="15"/>
  <c r="M7483" i="15"/>
  <c r="M7482" i="15"/>
  <c r="M7481" i="15"/>
  <c r="M7480" i="15"/>
  <c r="M7479" i="15"/>
  <c r="M7478" i="15"/>
  <c r="M7477" i="15"/>
  <c r="M7476" i="15"/>
  <c r="M7475" i="15"/>
  <c r="M7474" i="15"/>
  <c r="M7473" i="15"/>
  <c r="M7472" i="15"/>
  <c r="M7471" i="15"/>
  <c r="M7470" i="15"/>
  <c r="M7469" i="15"/>
  <c r="M7468" i="15"/>
  <c r="M7467" i="15"/>
  <c r="M7466" i="15"/>
  <c r="M7465" i="15"/>
  <c r="M7464" i="15"/>
  <c r="M7463" i="15"/>
  <c r="M7462" i="15"/>
  <c r="M7461" i="15"/>
  <c r="M7460" i="15"/>
  <c r="M7459" i="15"/>
  <c r="M7458" i="15"/>
  <c r="M7457" i="15"/>
  <c r="M7456" i="15"/>
  <c r="M7455" i="15"/>
  <c r="M7454" i="15"/>
  <c r="M7453" i="15"/>
  <c r="M7452" i="15"/>
  <c r="M7451" i="15"/>
  <c r="M7450" i="15"/>
  <c r="M7449" i="15"/>
  <c r="M7448" i="15"/>
  <c r="M7447" i="15"/>
  <c r="M7446" i="15"/>
  <c r="M7445" i="15"/>
  <c r="M7444" i="15"/>
  <c r="M7443" i="15"/>
  <c r="M7442" i="15"/>
  <c r="M7441" i="15"/>
  <c r="M7440" i="15"/>
  <c r="M7439" i="15"/>
  <c r="M7438" i="15"/>
  <c r="M7437" i="15"/>
  <c r="M7436" i="15"/>
  <c r="M7435" i="15"/>
  <c r="M7434" i="15"/>
  <c r="M7433" i="15"/>
  <c r="M7432" i="15"/>
  <c r="M7431" i="15"/>
  <c r="M7430" i="15"/>
  <c r="M7429" i="15"/>
  <c r="M7428" i="15"/>
  <c r="M7427" i="15"/>
  <c r="M7426" i="15"/>
  <c r="M7425" i="15"/>
  <c r="M7424" i="15"/>
  <c r="M7423" i="15"/>
  <c r="M7422" i="15"/>
  <c r="M7421" i="15"/>
  <c r="M7420" i="15"/>
  <c r="M7419" i="15"/>
  <c r="M7418" i="15"/>
  <c r="M7417" i="15"/>
  <c r="M7416" i="15"/>
  <c r="M7415" i="15"/>
  <c r="M7414" i="15"/>
  <c r="M7413" i="15"/>
  <c r="M7412" i="15"/>
  <c r="M7411" i="15"/>
  <c r="M7410" i="15"/>
  <c r="M7409" i="15"/>
  <c r="M7408" i="15"/>
  <c r="M7407" i="15"/>
  <c r="M7406" i="15"/>
  <c r="M7405" i="15"/>
  <c r="M7404" i="15"/>
  <c r="M7403" i="15"/>
  <c r="M7402" i="15"/>
  <c r="M7401" i="15"/>
  <c r="M7400" i="15"/>
  <c r="M7399" i="15"/>
  <c r="M7398" i="15"/>
  <c r="M7397" i="15"/>
  <c r="M7396" i="15"/>
  <c r="M7395" i="15"/>
  <c r="M7394" i="15"/>
  <c r="M7393" i="15"/>
  <c r="M7392" i="15"/>
  <c r="M7391" i="15"/>
  <c r="M7390" i="15"/>
  <c r="M7389" i="15"/>
  <c r="M7388" i="15"/>
  <c r="M7387" i="15"/>
  <c r="M7386" i="15"/>
  <c r="M7385" i="15"/>
  <c r="M7384" i="15"/>
  <c r="M7383" i="15"/>
  <c r="M7382" i="15"/>
  <c r="M7381" i="15"/>
  <c r="M7380" i="15"/>
  <c r="M7379" i="15"/>
  <c r="M7378" i="15"/>
  <c r="M7377" i="15"/>
  <c r="M7376" i="15"/>
  <c r="M7375" i="15"/>
  <c r="M7374" i="15"/>
  <c r="M7373" i="15"/>
  <c r="M7372" i="15"/>
  <c r="M7371" i="15"/>
  <c r="M7370" i="15"/>
  <c r="M7369" i="15"/>
  <c r="M7368" i="15"/>
  <c r="M7367" i="15"/>
  <c r="M7366" i="15"/>
  <c r="M7365" i="15"/>
  <c r="M7364" i="15"/>
  <c r="M7363" i="15"/>
  <c r="M7362" i="15"/>
  <c r="M7361" i="15"/>
  <c r="M7360" i="15"/>
  <c r="M7359" i="15"/>
  <c r="M7358" i="15"/>
  <c r="M7357" i="15"/>
  <c r="M7356" i="15"/>
  <c r="M7355" i="15"/>
  <c r="M7354" i="15"/>
  <c r="M7353" i="15"/>
  <c r="M7352" i="15"/>
  <c r="M7351" i="15"/>
  <c r="M7350" i="15"/>
  <c r="M7349" i="15"/>
  <c r="M7348" i="15"/>
  <c r="M7347" i="15"/>
  <c r="M7346" i="15"/>
  <c r="M7345" i="15"/>
  <c r="M7344" i="15"/>
  <c r="M7343" i="15"/>
  <c r="M7342" i="15"/>
  <c r="M7341" i="15"/>
  <c r="M7340" i="15"/>
  <c r="M7339" i="15"/>
  <c r="M7338" i="15"/>
  <c r="M7337" i="15"/>
  <c r="M7336" i="15"/>
  <c r="M7335" i="15"/>
  <c r="M7334" i="15"/>
  <c r="M7333" i="15"/>
  <c r="M7332" i="15"/>
  <c r="M7331" i="15"/>
  <c r="M7330" i="15"/>
  <c r="M7329" i="15"/>
  <c r="M7328" i="15"/>
  <c r="M7327" i="15"/>
  <c r="M7326" i="15"/>
  <c r="M7325" i="15"/>
  <c r="M7324" i="15"/>
  <c r="M7323" i="15"/>
  <c r="M7322" i="15"/>
  <c r="M7321" i="15"/>
  <c r="M7320" i="15"/>
  <c r="M7319" i="15"/>
  <c r="M7318" i="15"/>
  <c r="M7317" i="15"/>
  <c r="M7316" i="15"/>
  <c r="M7315" i="15"/>
  <c r="M7314" i="15"/>
  <c r="M7313" i="15"/>
  <c r="M7312" i="15"/>
  <c r="M7311" i="15"/>
  <c r="M7310" i="15"/>
  <c r="M7309" i="15"/>
  <c r="M7308" i="15"/>
  <c r="M7307" i="15"/>
  <c r="M7306" i="15"/>
  <c r="M7305" i="15"/>
  <c r="M7304" i="15"/>
  <c r="M7303" i="15"/>
  <c r="M7302" i="15"/>
  <c r="M7301" i="15"/>
  <c r="M7300" i="15"/>
  <c r="M7299" i="15"/>
  <c r="M7298" i="15"/>
  <c r="M7297" i="15"/>
  <c r="M7296" i="15"/>
  <c r="M7295" i="15"/>
  <c r="M7294" i="15"/>
  <c r="M7293" i="15"/>
  <c r="M7292" i="15"/>
  <c r="M7291" i="15"/>
  <c r="M7290" i="15"/>
  <c r="M7289" i="15"/>
  <c r="M7288" i="15"/>
  <c r="M7287" i="15"/>
  <c r="M7286" i="15"/>
  <c r="M7285" i="15"/>
  <c r="M7284" i="15"/>
  <c r="M7283" i="15"/>
  <c r="M7282" i="15"/>
  <c r="M7281" i="15"/>
  <c r="M7280" i="15"/>
  <c r="M7279" i="15"/>
  <c r="M7278" i="15"/>
  <c r="M7277" i="15"/>
  <c r="M7276" i="15"/>
  <c r="M7275" i="15"/>
  <c r="M7274" i="15"/>
  <c r="M7273" i="15"/>
  <c r="M7272" i="15"/>
  <c r="M7271" i="15"/>
  <c r="M7270" i="15"/>
  <c r="M7269" i="15"/>
  <c r="M7268" i="15"/>
  <c r="M7267" i="15"/>
  <c r="M7266" i="15"/>
  <c r="M7265" i="15"/>
  <c r="M7264" i="15"/>
  <c r="M7263" i="15"/>
  <c r="M7262" i="15"/>
  <c r="M7261" i="15"/>
  <c r="M7260" i="15"/>
  <c r="M7259" i="15"/>
  <c r="M7258" i="15"/>
  <c r="M7257" i="15"/>
  <c r="M7256" i="15"/>
  <c r="M7255" i="15"/>
  <c r="M7254" i="15"/>
  <c r="M7253" i="15"/>
  <c r="M7252" i="15"/>
  <c r="M7251" i="15"/>
  <c r="M7250" i="15"/>
  <c r="M7249" i="15"/>
  <c r="M7248" i="15"/>
  <c r="M7247" i="15"/>
  <c r="M7246" i="15"/>
  <c r="M7245" i="15"/>
  <c r="M7244" i="15"/>
  <c r="M7243" i="15"/>
  <c r="M7242" i="15"/>
  <c r="M7241" i="15"/>
  <c r="M7240" i="15"/>
  <c r="M7239" i="15"/>
  <c r="M7238" i="15"/>
  <c r="M7237" i="15"/>
  <c r="M7236" i="15"/>
  <c r="M7235" i="15"/>
  <c r="M7234" i="15"/>
  <c r="M7233" i="15"/>
  <c r="M7232" i="15"/>
  <c r="M7231" i="15"/>
  <c r="M7230" i="15"/>
  <c r="M7229" i="15"/>
  <c r="M7228" i="15"/>
  <c r="M7227" i="15"/>
  <c r="M7226" i="15"/>
  <c r="M7225" i="15"/>
  <c r="M7224" i="15"/>
  <c r="M7223" i="15"/>
  <c r="M7222" i="15"/>
  <c r="M7221" i="15"/>
  <c r="M7220" i="15"/>
  <c r="M7219" i="15"/>
  <c r="M7218" i="15"/>
  <c r="M7217" i="15"/>
  <c r="M7216" i="15"/>
  <c r="M7215" i="15"/>
  <c r="M7214" i="15"/>
  <c r="M7213" i="15"/>
  <c r="M7212" i="15"/>
  <c r="M7211" i="15"/>
  <c r="M7210" i="15"/>
  <c r="M7209" i="15"/>
  <c r="M7208" i="15"/>
  <c r="M7207" i="15"/>
  <c r="M7206" i="15"/>
  <c r="M7205" i="15"/>
  <c r="M7204" i="15"/>
  <c r="M7203" i="15"/>
  <c r="M7202" i="15"/>
  <c r="M7201" i="15"/>
  <c r="M7200" i="15"/>
  <c r="M7199" i="15"/>
  <c r="M7198" i="15"/>
  <c r="M7197" i="15"/>
  <c r="M7196" i="15"/>
  <c r="M7195" i="15"/>
  <c r="M7194" i="15"/>
  <c r="M7193" i="15"/>
  <c r="M7192" i="15"/>
  <c r="M7191" i="15"/>
  <c r="M7190" i="15"/>
  <c r="M7189" i="15"/>
  <c r="M7188" i="15"/>
  <c r="M7187" i="15"/>
  <c r="M7186" i="15"/>
  <c r="M7185" i="15"/>
  <c r="M7184" i="15"/>
  <c r="M7183" i="15"/>
  <c r="M7182" i="15"/>
  <c r="M7181" i="15"/>
  <c r="M7180" i="15"/>
  <c r="M7179" i="15"/>
  <c r="M7178" i="15"/>
  <c r="M7177" i="15"/>
  <c r="M7176" i="15"/>
  <c r="M7175" i="15"/>
  <c r="M7174" i="15"/>
  <c r="M7173" i="15"/>
  <c r="M7172" i="15"/>
  <c r="M7171" i="15"/>
  <c r="M7170" i="15"/>
  <c r="M7169" i="15"/>
  <c r="M7168" i="15"/>
  <c r="M7167" i="15"/>
  <c r="M7166" i="15"/>
  <c r="M7165" i="15"/>
  <c r="M7164" i="15"/>
  <c r="M7163" i="15"/>
  <c r="M7162" i="15"/>
  <c r="M7161" i="15"/>
  <c r="M7160" i="15"/>
  <c r="M7159" i="15"/>
  <c r="M7158" i="15"/>
  <c r="M7157" i="15"/>
  <c r="M7156" i="15"/>
  <c r="M7155" i="15"/>
  <c r="M7154" i="15"/>
  <c r="M7153" i="15"/>
  <c r="M7152" i="15"/>
  <c r="M7151" i="15"/>
  <c r="M7150" i="15"/>
  <c r="M7149" i="15"/>
  <c r="M7148" i="15"/>
  <c r="M7147" i="15"/>
  <c r="M7146" i="15"/>
  <c r="M7145" i="15"/>
  <c r="M7144" i="15"/>
  <c r="M7143" i="15"/>
  <c r="M7142" i="15"/>
  <c r="M7141" i="15"/>
  <c r="M7140" i="15"/>
  <c r="M7139" i="15"/>
  <c r="M7138" i="15"/>
  <c r="M7137" i="15"/>
  <c r="M7136" i="15"/>
  <c r="M7135" i="15"/>
  <c r="M7134" i="15"/>
  <c r="M7133" i="15"/>
  <c r="M7132" i="15"/>
  <c r="M7131" i="15"/>
  <c r="M7130" i="15"/>
  <c r="M7129" i="15"/>
  <c r="M7128" i="15"/>
  <c r="M7127" i="15"/>
  <c r="M7126" i="15"/>
  <c r="M7125" i="15"/>
  <c r="M7124" i="15"/>
  <c r="M7123" i="15"/>
  <c r="M7122" i="15"/>
  <c r="M7121" i="15"/>
  <c r="M7120" i="15"/>
  <c r="M7119" i="15"/>
  <c r="M7118" i="15"/>
  <c r="M7117" i="15"/>
  <c r="M7116" i="15"/>
  <c r="M7115" i="15"/>
  <c r="M7114" i="15"/>
  <c r="M7113" i="15"/>
  <c r="M7112" i="15"/>
  <c r="M7111" i="15"/>
  <c r="M7110" i="15"/>
  <c r="M7109" i="15"/>
  <c r="M7108" i="15"/>
  <c r="M7107" i="15"/>
  <c r="M7106" i="15"/>
  <c r="M7105" i="15"/>
  <c r="M7104" i="15"/>
  <c r="M7103" i="15"/>
  <c r="M7102" i="15"/>
  <c r="M7101" i="15"/>
  <c r="M7100" i="15"/>
  <c r="M7099" i="15"/>
  <c r="M7098" i="15"/>
  <c r="M7097" i="15"/>
  <c r="M7096" i="15"/>
  <c r="M7095" i="15"/>
  <c r="M7094" i="15"/>
  <c r="M7093" i="15"/>
  <c r="M7092" i="15"/>
  <c r="M7091" i="15"/>
  <c r="M7090" i="15"/>
  <c r="M7089" i="15"/>
  <c r="M7088" i="15"/>
  <c r="M7087" i="15"/>
  <c r="M7086" i="15"/>
  <c r="M7085" i="15"/>
  <c r="M7084" i="15"/>
  <c r="M7083" i="15"/>
  <c r="M7082" i="15"/>
  <c r="M7081" i="15"/>
  <c r="M7080" i="15"/>
  <c r="M7079" i="15"/>
  <c r="M7078" i="15"/>
  <c r="M7077" i="15"/>
  <c r="M7076" i="15"/>
  <c r="M7075" i="15"/>
  <c r="M7074" i="15"/>
  <c r="M7073" i="15"/>
  <c r="M7072" i="15"/>
  <c r="M7071" i="15"/>
  <c r="M7070" i="15"/>
  <c r="M7069" i="15"/>
  <c r="M7068" i="15"/>
  <c r="M7067" i="15"/>
  <c r="M7066" i="15"/>
  <c r="M7065" i="15"/>
  <c r="M7064" i="15"/>
  <c r="M7063" i="15"/>
  <c r="M7062" i="15"/>
  <c r="M7061" i="15"/>
  <c r="M7060" i="15"/>
  <c r="M7059" i="15"/>
  <c r="M7058" i="15"/>
  <c r="M7057" i="15"/>
  <c r="M7056" i="15"/>
  <c r="M7055" i="15"/>
  <c r="M7054" i="15"/>
  <c r="M7053" i="15"/>
  <c r="M7052" i="15"/>
  <c r="M7051" i="15"/>
  <c r="M7050" i="15"/>
  <c r="M7049" i="15"/>
  <c r="M7048" i="15"/>
  <c r="M7047" i="15"/>
  <c r="M7046" i="15"/>
  <c r="M7045" i="15"/>
  <c r="M7044" i="15"/>
  <c r="M7043" i="15"/>
  <c r="M7042" i="15"/>
  <c r="M7041" i="15"/>
  <c r="M7040" i="15"/>
  <c r="M7039" i="15"/>
  <c r="M7038" i="15"/>
  <c r="M7037" i="15"/>
  <c r="M7036" i="15"/>
  <c r="M7035" i="15"/>
  <c r="M7034" i="15"/>
  <c r="M7033" i="15"/>
  <c r="M7032" i="15"/>
  <c r="M7031" i="15"/>
  <c r="M7030" i="15"/>
  <c r="M7029" i="15"/>
  <c r="M7028" i="15"/>
  <c r="M7027" i="15"/>
  <c r="M7026" i="15"/>
  <c r="M7025" i="15"/>
  <c r="M7024" i="15"/>
  <c r="M7023" i="15"/>
  <c r="M7022" i="15"/>
  <c r="M7021" i="15"/>
  <c r="M7020" i="15"/>
  <c r="M7019" i="15"/>
  <c r="M7018" i="15"/>
  <c r="M7017" i="15"/>
  <c r="M7016" i="15"/>
  <c r="M7015" i="15"/>
  <c r="M7014" i="15"/>
  <c r="M7013" i="15"/>
  <c r="M7012" i="15"/>
  <c r="M7011" i="15"/>
  <c r="M7010" i="15"/>
  <c r="M7009" i="15"/>
  <c r="M7008" i="15"/>
  <c r="M7007" i="15"/>
  <c r="M7006" i="15"/>
  <c r="M7005" i="15"/>
  <c r="M7004" i="15"/>
  <c r="M7003" i="15"/>
  <c r="M7002" i="15"/>
  <c r="M7001" i="15"/>
  <c r="M7000" i="15"/>
  <c r="M6999" i="15"/>
  <c r="M6998" i="15"/>
  <c r="M6997" i="15"/>
  <c r="M6996" i="15"/>
  <c r="M6995" i="15"/>
  <c r="M6994" i="15"/>
  <c r="M6993" i="15"/>
  <c r="M6992" i="15"/>
  <c r="M6991" i="15"/>
  <c r="M6990" i="15"/>
  <c r="M6989" i="15"/>
  <c r="M6988" i="15"/>
  <c r="M6987" i="15"/>
  <c r="M6986" i="15"/>
  <c r="M6985" i="15"/>
  <c r="M6984" i="15"/>
  <c r="M6983" i="15"/>
  <c r="M6982" i="15"/>
  <c r="M6981" i="15"/>
  <c r="M6980" i="15"/>
  <c r="M6979" i="15"/>
  <c r="M6978" i="15"/>
  <c r="M6977" i="15"/>
  <c r="M6976" i="15"/>
  <c r="M6975" i="15"/>
  <c r="M6974" i="15"/>
  <c r="M6973" i="15"/>
  <c r="M6972" i="15"/>
  <c r="M6971" i="15"/>
  <c r="M6970" i="15"/>
  <c r="M6969" i="15"/>
  <c r="M6968" i="15"/>
  <c r="M6967" i="15"/>
  <c r="M6966" i="15"/>
  <c r="M6965" i="15"/>
  <c r="M6964" i="15"/>
  <c r="M6963" i="15"/>
  <c r="M6962" i="15"/>
  <c r="M6961" i="15"/>
  <c r="M6960" i="15"/>
  <c r="M6959" i="15"/>
  <c r="M6958" i="15"/>
  <c r="M6957" i="15"/>
  <c r="M6956" i="15"/>
  <c r="M6955" i="15"/>
  <c r="M6954" i="15"/>
  <c r="M6953" i="15"/>
  <c r="M6952" i="15"/>
  <c r="M6951" i="15"/>
  <c r="M6950" i="15"/>
  <c r="M6949" i="15"/>
  <c r="M6948" i="15"/>
  <c r="M6947" i="15"/>
  <c r="M6946" i="15"/>
  <c r="M6945" i="15"/>
  <c r="M6944" i="15"/>
  <c r="M6943" i="15"/>
  <c r="M6942" i="15"/>
  <c r="M6941" i="15"/>
  <c r="M6940" i="15"/>
  <c r="M6939" i="15"/>
  <c r="M6938" i="15"/>
  <c r="M6937" i="15"/>
  <c r="M6936" i="15"/>
  <c r="M6935" i="15"/>
  <c r="M6934" i="15"/>
  <c r="M6933" i="15"/>
  <c r="M6932" i="15"/>
  <c r="M6931" i="15"/>
  <c r="M6930" i="15"/>
  <c r="M6929" i="15"/>
  <c r="M6928" i="15"/>
  <c r="M6927" i="15"/>
  <c r="M6926" i="15"/>
  <c r="M6925" i="15"/>
  <c r="M6924" i="15"/>
  <c r="M6923" i="15"/>
  <c r="M6922" i="15"/>
  <c r="M6921" i="15"/>
  <c r="M6920" i="15"/>
  <c r="M6919" i="15"/>
  <c r="M6918" i="15"/>
  <c r="M6917" i="15"/>
  <c r="M6916" i="15"/>
  <c r="M6915" i="15"/>
  <c r="M6914" i="15"/>
  <c r="M6913" i="15"/>
  <c r="M6912" i="15"/>
  <c r="M6911" i="15"/>
  <c r="M6910" i="15"/>
  <c r="M6909" i="15"/>
  <c r="M6908" i="15"/>
  <c r="M6907" i="15"/>
  <c r="M6906" i="15"/>
  <c r="M6905" i="15"/>
  <c r="M6904" i="15"/>
  <c r="M6903" i="15"/>
  <c r="M6902" i="15"/>
  <c r="M6901" i="15"/>
  <c r="M6900" i="15"/>
  <c r="M6899" i="15"/>
  <c r="M6898" i="15"/>
  <c r="M6897" i="15"/>
  <c r="M6896" i="15"/>
  <c r="M6895" i="15"/>
  <c r="M6894" i="15"/>
  <c r="M6893" i="15"/>
  <c r="M6892" i="15"/>
  <c r="M6891" i="15"/>
  <c r="M6890" i="15"/>
  <c r="M6889" i="15"/>
  <c r="M6888" i="15"/>
  <c r="M6887" i="15"/>
  <c r="M6886" i="15"/>
  <c r="M6885" i="15"/>
  <c r="M6884" i="15"/>
  <c r="M6883" i="15"/>
  <c r="M6882" i="15"/>
  <c r="M6881" i="15"/>
  <c r="M6880" i="15"/>
  <c r="M6879" i="15"/>
  <c r="M6878" i="15"/>
  <c r="M6877" i="15"/>
  <c r="M6876" i="15"/>
  <c r="M6875" i="15"/>
  <c r="M6874" i="15"/>
  <c r="M6873" i="15"/>
  <c r="M6872" i="15"/>
  <c r="M6871" i="15"/>
  <c r="M6870" i="15"/>
  <c r="M6869" i="15"/>
  <c r="M6868" i="15"/>
  <c r="M6867" i="15"/>
  <c r="M6866" i="15"/>
  <c r="M6865" i="15"/>
  <c r="M6864" i="15"/>
  <c r="M6863" i="15"/>
  <c r="M6862" i="15"/>
  <c r="M6861" i="15"/>
  <c r="M6860" i="15"/>
  <c r="M6859" i="15"/>
  <c r="M6858" i="15"/>
  <c r="M6857" i="15"/>
  <c r="M6856" i="15"/>
  <c r="M6855" i="15"/>
  <c r="M6854" i="15"/>
  <c r="M6853" i="15"/>
  <c r="M6852" i="15"/>
  <c r="M6851" i="15"/>
  <c r="M6850" i="15"/>
  <c r="M6849" i="15"/>
  <c r="M6848" i="15"/>
  <c r="M6847" i="15"/>
  <c r="M6846" i="15"/>
  <c r="M6845" i="15"/>
  <c r="M6844" i="15"/>
  <c r="M6843" i="15"/>
  <c r="M6842" i="15"/>
  <c r="M6841" i="15"/>
  <c r="M6840" i="15"/>
  <c r="M6839" i="15"/>
  <c r="M6838" i="15"/>
  <c r="M6837" i="15"/>
  <c r="M6836" i="15"/>
  <c r="M6835" i="15"/>
  <c r="M6834" i="15"/>
  <c r="M6833" i="15"/>
  <c r="M6832" i="15"/>
  <c r="M6831" i="15"/>
  <c r="M6830" i="15"/>
  <c r="M6829" i="15"/>
  <c r="M6828" i="15"/>
  <c r="M6827" i="15"/>
  <c r="M6826" i="15"/>
  <c r="M6825" i="15"/>
  <c r="M6824" i="15"/>
  <c r="M6823" i="15"/>
  <c r="M6822" i="15"/>
  <c r="M6821" i="15"/>
  <c r="M6820" i="15"/>
  <c r="M6819" i="15"/>
  <c r="M6818" i="15"/>
  <c r="M6817" i="15"/>
  <c r="M6816" i="15"/>
  <c r="M6815" i="15"/>
  <c r="M6814" i="15"/>
  <c r="M6813" i="15"/>
  <c r="M6812" i="15"/>
  <c r="M6811" i="15"/>
  <c r="M6810" i="15"/>
  <c r="M6809" i="15"/>
  <c r="M6808" i="15"/>
  <c r="M6807" i="15"/>
  <c r="M6806" i="15"/>
  <c r="M6805" i="15"/>
  <c r="M6804" i="15"/>
  <c r="M6803" i="15"/>
  <c r="M6802" i="15"/>
  <c r="M6801" i="15"/>
  <c r="M6800" i="15"/>
  <c r="M6799" i="15"/>
  <c r="M6798" i="15"/>
  <c r="M6797" i="15"/>
  <c r="M6796" i="15"/>
  <c r="M6795" i="15"/>
  <c r="M6794" i="15"/>
  <c r="M6793" i="15"/>
  <c r="M6792" i="15"/>
  <c r="M6791" i="15"/>
  <c r="M6790" i="15"/>
  <c r="M6789" i="15"/>
  <c r="M6788" i="15"/>
  <c r="M6787" i="15"/>
  <c r="M6786" i="15"/>
  <c r="M6785" i="15"/>
  <c r="M6784" i="15"/>
  <c r="M6783" i="15"/>
  <c r="M6782" i="15"/>
  <c r="M6781" i="15"/>
  <c r="M6780" i="15"/>
  <c r="M6779" i="15"/>
  <c r="M6778" i="15"/>
  <c r="M6777" i="15"/>
  <c r="M6776" i="15"/>
  <c r="M6775" i="15"/>
  <c r="M6774" i="15"/>
  <c r="M6773" i="15"/>
  <c r="M6772" i="15"/>
  <c r="M6771" i="15"/>
  <c r="M6770" i="15"/>
  <c r="M6769" i="15"/>
  <c r="M6768" i="15"/>
  <c r="M6767" i="15"/>
  <c r="M6766" i="15"/>
  <c r="M6765" i="15"/>
  <c r="M6764" i="15"/>
  <c r="M6763" i="15"/>
  <c r="M6762" i="15"/>
  <c r="M6761" i="15"/>
  <c r="M6760" i="15"/>
  <c r="M6759" i="15"/>
  <c r="M6758" i="15"/>
  <c r="M6757" i="15"/>
  <c r="M6756" i="15"/>
  <c r="M6755" i="15"/>
  <c r="M6754" i="15"/>
  <c r="M6753" i="15"/>
  <c r="M6752" i="15"/>
  <c r="M6751" i="15"/>
  <c r="M6750" i="15"/>
  <c r="M6749" i="15"/>
  <c r="M6748" i="15"/>
  <c r="M6747" i="15"/>
  <c r="M6746" i="15"/>
  <c r="M6745" i="15"/>
  <c r="M6744" i="15"/>
  <c r="M6743" i="15"/>
  <c r="M6742" i="15"/>
  <c r="M6741" i="15"/>
  <c r="M6740" i="15"/>
  <c r="M6739" i="15"/>
  <c r="M6738" i="15"/>
  <c r="M6737" i="15"/>
  <c r="M6736" i="15"/>
  <c r="M6735" i="15"/>
  <c r="M6734" i="15"/>
  <c r="M6733" i="15"/>
  <c r="M6732" i="15"/>
  <c r="M6731" i="15"/>
  <c r="M6730" i="15"/>
  <c r="M6729" i="15"/>
  <c r="M6728" i="15"/>
  <c r="M6727" i="15"/>
  <c r="M6726" i="15"/>
  <c r="M6725" i="15"/>
  <c r="M6724" i="15"/>
  <c r="M6723" i="15"/>
  <c r="M6722" i="15"/>
  <c r="M6721" i="15"/>
  <c r="M6720" i="15"/>
  <c r="M6719" i="15"/>
  <c r="M6718" i="15"/>
  <c r="M6717" i="15"/>
  <c r="M6716" i="15"/>
  <c r="M6715" i="15"/>
  <c r="M6714" i="15"/>
  <c r="M6713" i="15"/>
  <c r="M6712" i="15"/>
  <c r="M6711" i="15"/>
  <c r="M6710" i="15"/>
  <c r="M6709" i="15"/>
  <c r="M6708" i="15"/>
  <c r="M6707" i="15"/>
  <c r="M6706" i="15"/>
  <c r="M6705" i="15"/>
  <c r="M6704" i="15"/>
  <c r="M6703" i="15"/>
  <c r="M6702" i="15"/>
  <c r="M6701" i="15"/>
  <c r="M6700" i="15"/>
  <c r="M6699" i="15"/>
  <c r="M6698" i="15"/>
  <c r="M6697" i="15"/>
  <c r="M6696" i="15"/>
  <c r="M6695" i="15"/>
  <c r="M6694" i="15"/>
  <c r="M6693" i="15"/>
  <c r="M6692" i="15"/>
  <c r="M6691" i="15"/>
  <c r="M6690" i="15"/>
  <c r="M6689" i="15"/>
  <c r="M6688" i="15"/>
  <c r="M6687" i="15"/>
  <c r="M6686" i="15"/>
  <c r="M6685" i="15"/>
  <c r="M6684" i="15"/>
  <c r="M6683" i="15"/>
  <c r="M6682" i="15"/>
  <c r="M6681" i="15"/>
  <c r="M6680" i="15"/>
  <c r="M6679" i="15"/>
  <c r="M6678" i="15"/>
  <c r="M6677" i="15"/>
  <c r="M6676" i="15"/>
  <c r="M6675" i="15"/>
  <c r="M6674" i="15"/>
  <c r="M6673" i="15"/>
  <c r="M6672" i="15"/>
  <c r="M6671" i="15"/>
  <c r="M6670" i="15"/>
  <c r="M6669" i="15"/>
  <c r="M6668" i="15"/>
  <c r="M6667" i="15"/>
  <c r="M6666" i="15"/>
  <c r="M6665" i="15"/>
  <c r="M6664" i="15"/>
  <c r="M6663" i="15"/>
  <c r="M6662" i="15"/>
  <c r="M6661" i="15"/>
  <c r="M6660" i="15"/>
  <c r="M6659" i="15"/>
  <c r="M6658" i="15"/>
  <c r="M6657" i="15"/>
  <c r="M6656" i="15"/>
  <c r="M6655" i="15"/>
  <c r="M6654" i="15"/>
  <c r="M6653" i="15"/>
  <c r="M6652" i="15"/>
  <c r="M6651" i="15"/>
  <c r="M6650" i="15"/>
  <c r="M6649" i="15"/>
  <c r="M6648" i="15"/>
  <c r="M6647" i="15"/>
  <c r="M6646" i="15"/>
  <c r="M6645" i="15"/>
  <c r="M6644" i="15"/>
  <c r="M6643" i="15"/>
  <c r="M6642" i="15"/>
  <c r="M6641" i="15"/>
  <c r="M6640" i="15"/>
  <c r="M6639" i="15"/>
  <c r="M6638" i="15"/>
  <c r="M6637" i="15"/>
  <c r="M6636" i="15"/>
  <c r="M6635" i="15"/>
  <c r="M6634" i="15"/>
  <c r="M6633" i="15"/>
  <c r="M6632" i="15"/>
  <c r="M6631" i="15"/>
  <c r="M6630" i="15"/>
  <c r="M6629" i="15"/>
  <c r="M6628" i="15"/>
  <c r="M6627" i="15"/>
  <c r="M6626" i="15"/>
  <c r="M6625" i="15"/>
  <c r="M6624" i="15"/>
  <c r="M6623" i="15"/>
  <c r="M6622" i="15"/>
  <c r="M6621" i="15"/>
  <c r="M6620" i="15"/>
  <c r="M6619" i="15"/>
  <c r="M6618" i="15"/>
  <c r="M6617" i="15"/>
  <c r="M6616" i="15"/>
  <c r="M6615" i="15"/>
  <c r="M6614" i="15"/>
  <c r="M6613" i="15"/>
  <c r="M6612" i="15"/>
  <c r="M6611" i="15"/>
  <c r="M6610" i="15"/>
  <c r="M6609" i="15"/>
  <c r="M6608" i="15"/>
  <c r="M6607" i="15"/>
  <c r="M6606" i="15"/>
  <c r="M6605" i="15"/>
  <c r="M6604" i="15"/>
  <c r="M6603" i="15"/>
  <c r="M6602" i="15"/>
  <c r="M6601" i="15"/>
  <c r="M6600" i="15"/>
  <c r="M6599" i="15"/>
  <c r="M6598" i="15"/>
  <c r="M6597" i="15"/>
  <c r="M6596" i="15"/>
  <c r="M6595" i="15"/>
  <c r="M6594" i="15"/>
  <c r="M6593" i="15"/>
  <c r="M6592" i="15"/>
  <c r="M6591" i="15"/>
  <c r="M6590" i="15"/>
  <c r="M6589" i="15"/>
  <c r="M6588" i="15"/>
  <c r="M6587" i="15"/>
  <c r="M6586" i="15"/>
  <c r="M6585" i="15"/>
  <c r="M6584" i="15"/>
  <c r="M6583" i="15"/>
  <c r="M6582" i="15"/>
  <c r="M6581" i="15"/>
  <c r="M6580" i="15"/>
  <c r="M6579" i="15"/>
  <c r="M6578" i="15"/>
  <c r="M6577" i="15"/>
  <c r="M6576" i="15"/>
  <c r="M6575" i="15"/>
  <c r="M6574" i="15"/>
  <c r="M6573" i="15"/>
  <c r="M6572" i="15"/>
  <c r="M6571" i="15"/>
  <c r="M6570" i="15"/>
  <c r="M6569" i="15"/>
  <c r="M6568" i="15"/>
  <c r="M6567" i="15"/>
  <c r="M6566" i="15"/>
  <c r="M6565" i="15"/>
  <c r="M6564" i="15"/>
  <c r="M6563" i="15"/>
  <c r="M6562" i="15"/>
  <c r="M6561" i="15"/>
  <c r="M6560" i="15"/>
  <c r="M6559" i="15"/>
  <c r="M6558" i="15"/>
  <c r="M6557" i="15"/>
  <c r="M6556" i="15"/>
  <c r="M6555" i="15"/>
  <c r="M6554" i="15"/>
  <c r="M6553" i="15"/>
  <c r="M6552" i="15"/>
  <c r="M6551" i="15"/>
  <c r="M6550" i="15"/>
  <c r="M6549" i="15"/>
  <c r="M6548" i="15"/>
  <c r="M6547" i="15"/>
  <c r="M6546" i="15"/>
  <c r="M6545" i="15"/>
  <c r="M6544" i="15"/>
  <c r="M6543" i="15"/>
  <c r="M6542" i="15"/>
  <c r="M6541" i="15"/>
  <c r="M6540" i="15"/>
  <c r="M6539" i="15"/>
  <c r="M6538" i="15"/>
  <c r="M6537" i="15"/>
  <c r="M6536" i="15"/>
  <c r="M6535" i="15"/>
  <c r="M6534" i="15"/>
  <c r="M6533" i="15"/>
  <c r="M6532" i="15"/>
  <c r="M6531" i="15"/>
  <c r="M6530" i="15"/>
  <c r="M6529" i="15"/>
  <c r="M6528" i="15"/>
  <c r="M6527" i="15"/>
  <c r="M6526" i="15"/>
  <c r="M6525" i="15"/>
  <c r="M6524" i="15"/>
  <c r="M6523" i="15"/>
  <c r="M6522" i="15"/>
  <c r="M6521" i="15"/>
  <c r="M6520" i="15"/>
  <c r="M6519" i="15"/>
  <c r="M6518" i="15"/>
  <c r="M6517" i="15"/>
  <c r="M6516" i="15"/>
  <c r="M6515" i="15"/>
  <c r="M6514" i="15"/>
  <c r="M6513" i="15"/>
  <c r="M6512" i="15"/>
  <c r="M6511" i="15"/>
  <c r="M6510" i="15"/>
  <c r="M6509" i="15"/>
  <c r="M6508" i="15"/>
  <c r="M6507" i="15"/>
  <c r="M6506" i="15"/>
  <c r="M6505" i="15"/>
  <c r="M6504" i="15"/>
  <c r="M6503" i="15"/>
  <c r="M6502" i="15"/>
  <c r="M6501" i="15"/>
  <c r="M6500" i="15"/>
  <c r="M6499" i="15"/>
  <c r="M6498" i="15"/>
  <c r="M6497" i="15"/>
  <c r="M6496" i="15"/>
  <c r="M6495" i="15"/>
  <c r="M6494" i="15"/>
  <c r="M6493" i="15"/>
  <c r="M6492" i="15"/>
  <c r="M6491" i="15"/>
  <c r="M6490" i="15"/>
  <c r="M6489" i="15"/>
  <c r="M6488" i="15"/>
  <c r="M6487" i="15"/>
  <c r="M6486" i="15"/>
  <c r="M6485" i="15"/>
  <c r="M6484" i="15"/>
  <c r="M6483" i="15"/>
  <c r="M6482" i="15"/>
  <c r="M6481" i="15"/>
  <c r="M6480" i="15"/>
  <c r="M6479" i="15"/>
  <c r="M6478" i="15"/>
  <c r="M6477" i="15"/>
  <c r="M6476" i="15"/>
  <c r="M6475" i="15"/>
  <c r="M6474" i="15"/>
  <c r="M6473" i="15"/>
  <c r="M6472" i="15"/>
  <c r="M6471" i="15"/>
  <c r="M6470" i="15"/>
  <c r="M6469" i="15"/>
  <c r="M6468" i="15"/>
  <c r="M6467" i="15"/>
  <c r="M6466" i="15"/>
  <c r="M6465" i="15"/>
  <c r="M6464" i="15"/>
  <c r="M6463" i="15"/>
  <c r="M6462" i="15"/>
  <c r="M6461" i="15"/>
  <c r="M6460" i="15"/>
  <c r="M6459" i="15"/>
  <c r="M6458" i="15"/>
  <c r="M6457" i="15"/>
  <c r="M6456" i="15"/>
  <c r="M6455" i="15"/>
  <c r="M6454" i="15"/>
  <c r="M6453" i="15"/>
  <c r="M6452" i="15"/>
  <c r="M6451" i="15"/>
  <c r="M6450" i="15"/>
  <c r="M6449" i="15"/>
  <c r="M6448" i="15"/>
  <c r="M6447" i="15"/>
  <c r="M6446" i="15"/>
  <c r="M6445" i="15"/>
  <c r="M6444" i="15"/>
  <c r="M6443" i="15"/>
  <c r="M6442" i="15"/>
  <c r="M6441" i="15"/>
  <c r="M6440" i="15"/>
  <c r="M6439" i="15"/>
  <c r="M6438" i="15"/>
  <c r="M6437" i="15"/>
  <c r="M6436" i="15"/>
  <c r="M6435" i="15"/>
  <c r="M6434" i="15"/>
  <c r="M6433" i="15"/>
  <c r="M6432" i="15"/>
  <c r="M6431" i="15"/>
  <c r="M6430" i="15"/>
  <c r="M6429" i="15"/>
  <c r="M6428" i="15"/>
  <c r="M6427" i="15"/>
  <c r="M6426" i="15"/>
  <c r="M6425" i="15"/>
  <c r="M6424" i="15"/>
  <c r="M6423" i="15"/>
  <c r="M6422" i="15"/>
  <c r="M6421" i="15"/>
  <c r="M6420" i="15"/>
  <c r="M6419" i="15"/>
  <c r="M6418" i="15"/>
  <c r="M6417" i="15"/>
  <c r="M6416" i="15"/>
  <c r="M6415" i="15"/>
  <c r="M6414" i="15"/>
  <c r="M6413" i="15"/>
  <c r="M6412" i="15"/>
  <c r="M6411" i="15"/>
  <c r="M6410" i="15"/>
  <c r="M6409" i="15"/>
  <c r="M6408" i="15"/>
  <c r="M6407" i="15"/>
  <c r="M6406" i="15"/>
  <c r="M6405" i="15"/>
  <c r="M6404" i="15"/>
  <c r="M6403" i="15"/>
  <c r="M6402" i="15"/>
  <c r="M6401" i="15"/>
  <c r="M6400" i="15"/>
  <c r="M6399" i="15"/>
  <c r="M6398" i="15"/>
  <c r="M6397" i="15"/>
  <c r="M6396" i="15"/>
  <c r="M6395" i="15"/>
  <c r="M6394" i="15"/>
  <c r="M6393" i="15"/>
  <c r="M6392" i="15"/>
  <c r="M6391" i="15"/>
  <c r="M6390" i="15"/>
  <c r="M6389" i="15"/>
  <c r="M6388" i="15"/>
  <c r="M6387" i="15"/>
  <c r="M6386" i="15"/>
  <c r="M6385" i="15"/>
  <c r="M6384" i="15"/>
  <c r="M6383" i="15"/>
  <c r="M6382" i="15"/>
  <c r="M6381" i="15"/>
  <c r="M6380" i="15"/>
  <c r="M6379" i="15"/>
  <c r="M6378" i="15"/>
  <c r="M6377" i="15"/>
  <c r="M6376" i="15"/>
  <c r="M6375" i="15"/>
  <c r="M6374" i="15"/>
  <c r="M6373" i="15"/>
  <c r="M6372" i="15"/>
  <c r="M6371" i="15"/>
  <c r="M6370" i="15"/>
  <c r="M6369" i="15"/>
  <c r="M6368" i="15"/>
  <c r="M6367" i="15"/>
  <c r="M6366" i="15"/>
  <c r="M6365" i="15"/>
  <c r="M6364" i="15"/>
  <c r="M6363" i="15"/>
  <c r="M6362" i="15"/>
  <c r="M6361" i="15"/>
  <c r="M6360" i="15"/>
  <c r="M6359" i="15"/>
  <c r="M6358" i="15"/>
  <c r="M6357" i="15"/>
  <c r="M6356" i="15"/>
  <c r="M6355" i="15"/>
  <c r="M6354" i="15"/>
  <c r="M6353" i="15"/>
  <c r="M6352" i="15"/>
  <c r="M6351" i="15"/>
  <c r="M6350" i="15"/>
  <c r="M6349" i="15"/>
  <c r="M6348" i="15"/>
  <c r="M6347" i="15"/>
  <c r="M6346" i="15"/>
  <c r="M6345" i="15"/>
  <c r="M6344" i="15"/>
  <c r="M6343" i="15"/>
  <c r="M6342" i="15"/>
  <c r="M6341" i="15"/>
  <c r="M6340" i="15"/>
  <c r="M6339" i="15"/>
  <c r="M6338" i="15"/>
  <c r="M6337" i="15"/>
  <c r="M6336" i="15"/>
  <c r="M6335" i="15"/>
  <c r="M6334" i="15"/>
  <c r="M6333" i="15"/>
  <c r="M6332" i="15"/>
  <c r="M6331" i="15"/>
  <c r="M6330" i="15"/>
  <c r="M6329" i="15"/>
  <c r="M6328" i="15"/>
  <c r="M6327" i="15"/>
  <c r="M6326" i="15"/>
  <c r="M6325" i="15"/>
  <c r="M6324" i="15"/>
  <c r="M6323" i="15"/>
  <c r="M6322" i="15"/>
  <c r="M6321" i="15"/>
  <c r="M6320" i="15"/>
  <c r="M6319" i="15"/>
  <c r="M6318" i="15"/>
  <c r="M6317" i="15"/>
  <c r="M6316" i="15"/>
  <c r="M6315" i="15"/>
  <c r="M6314" i="15"/>
  <c r="M6313" i="15"/>
  <c r="M6312" i="15"/>
  <c r="M6311" i="15"/>
  <c r="M6310" i="15"/>
  <c r="M6309" i="15"/>
  <c r="M6308" i="15"/>
  <c r="M6307" i="15"/>
  <c r="M6306" i="15"/>
  <c r="M6305" i="15"/>
  <c r="M6304" i="15"/>
  <c r="M6303" i="15"/>
  <c r="M6302" i="15"/>
  <c r="M6301" i="15"/>
  <c r="M6300" i="15"/>
  <c r="M6299" i="15"/>
  <c r="M6298" i="15"/>
  <c r="M6297" i="15"/>
  <c r="M6296" i="15"/>
  <c r="M6295" i="15"/>
  <c r="M6294" i="15"/>
  <c r="M6293" i="15"/>
  <c r="M6292" i="15"/>
  <c r="M6291" i="15"/>
  <c r="M6290" i="15"/>
  <c r="M6289" i="15"/>
  <c r="M6288" i="15"/>
  <c r="M6287" i="15"/>
  <c r="M6286" i="15"/>
  <c r="M6285" i="15"/>
  <c r="M6284" i="15"/>
  <c r="M6283" i="15"/>
  <c r="M6282" i="15"/>
  <c r="M6281" i="15"/>
  <c r="M6280" i="15"/>
  <c r="M6279" i="15"/>
  <c r="M6278" i="15"/>
  <c r="M6277" i="15"/>
  <c r="M6276" i="15"/>
  <c r="M6275" i="15"/>
  <c r="M6274" i="15"/>
  <c r="M6273" i="15"/>
  <c r="M6272" i="15"/>
  <c r="M6271" i="15"/>
  <c r="M6270" i="15"/>
  <c r="M6269" i="15"/>
  <c r="M6268" i="15"/>
  <c r="M6267" i="15"/>
  <c r="M6266" i="15"/>
  <c r="M6265" i="15"/>
  <c r="M6264" i="15"/>
  <c r="M6263" i="15"/>
  <c r="M6262" i="15"/>
  <c r="M6261" i="15"/>
  <c r="M6260" i="15"/>
  <c r="M6259" i="15"/>
  <c r="M6258" i="15"/>
  <c r="M6257" i="15"/>
  <c r="M6256" i="15"/>
  <c r="M6255" i="15"/>
  <c r="M6254" i="15"/>
  <c r="M6253" i="15"/>
  <c r="M6252" i="15"/>
  <c r="M6251" i="15"/>
  <c r="M6250" i="15"/>
  <c r="M6249" i="15"/>
  <c r="M6248" i="15"/>
  <c r="M6247" i="15"/>
  <c r="M6246" i="15"/>
  <c r="M6245" i="15"/>
  <c r="M6244" i="15"/>
  <c r="M6243" i="15"/>
  <c r="M6242" i="15"/>
  <c r="M6241" i="15"/>
  <c r="M6240" i="15"/>
  <c r="M6239" i="15"/>
  <c r="M6238" i="15"/>
  <c r="M6237" i="15"/>
  <c r="M6236" i="15"/>
  <c r="M6235" i="15"/>
  <c r="M6234" i="15"/>
  <c r="M6233" i="15"/>
  <c r="M6232" i="15"/>
  <c r="M6231" i="15"/>
  <c r="M6230" i="15"/>
  <c r="M6229" i="15"/>
  <c r="M6228" i="15"/>
  <c r="M6227" i="15"/>
  <c r="M6226" i="15"/>
  <c r="M6225" i="15"/>
  <c r="M6224" i="15"/>
  <c r="M6223" i="15"/>
  <c r="M6222" i="15"/>
  <c r="M6221" i="15"/>
  <c r="M6220" i="15"/>
  <c r="M6219" i="15"/>
  <c r="M6218" i="15"/>
  <c r="M6217" i="15"/>
  <c r="M6216" i="15"/>
  <c r="M6215" i="15"/>
  <c r="M6214" i="15"/>
  <c r="M6213" i="15"/>
  <c r="M6212" i="15"/>
  <c r="M6211" i="15"/>
  <c r="M6210" i="15"/>
  <c r="M6209" i="15"/>
  <c r="M6208" i="15"/>
  <c r="M6207" i="15"/>
  <c r="M6206" i="15"/>
  <c r="M6205" i="15"/>
  <c r="M6204" i="15"/>
  <c r="M6203" i="15"/>
  <c r="M6202" i="15"/>
  <c r="M6201" i="15"/>
  <c r="M6200" i="15"/>
  <c r="M6199" i="15"/>
  <c r="M6198" i="15"/>
  <c r="M6197" i="15"/>
  <c r="M6196" i="15"/>
  <c r="M6195" i="15"/>
  <c r="M6194" i="15"/>
  <c r="M6193" i="15"/>
  <c r="M6192" i="15"/>
  <c r="M6191" i="15"/>
  <c r="M6190" i="15"/>
  <c r="M6189" i="15"/>
  <c r="M6188" i="15"/>
  <c r="M6187" i="15"/>
  <c r="M6186" i="15"/>
  <c r="M6185" i="15"/>
  <c r="M6184" i="15"/>
  <c r="M6183" i="15"/>
  <c r="M6182" i="15"/>
  <c r="M6181" i="15"/>
  <c r="M6180" i="15"/>
  <c r="M6179" i="15"/>
  <c r="M6178" i="15"/>
  <c r="M6177" i="15"/>
  <c r="M6176" i="15"/>
  <c r="M6175" i="15"/>
  <c r="M6174" i="15"/>
  <c r="M6173" i="15"/>
  <c r="M6172" i="15"/>
  <c r="M6171" i="15"/>
  <c r="M6170" i="15"/>
  <c r="M6169" i="15"/>
  <c r="M6168" i="15"/>
  <c r="M6167" i="15"/>
  <c r="M6166" i="15"/>
  <c r="M6165" i="15"/>
  <c r="M6164" i="15"/>
  <c r="M6163" i="15"/>
  <c r="M6162" i="15"/>
  <c r="M6161" i="15"/>
  <c r="M6160" i="15"/>
  <c r="M6159" i="15"/>
  <c r="M6158" i="15"/>
  <c r="M6157" i="15"/>
  <c r="M6156" i="15"/>
  <c r="M6155" i="15"/>
  <c r="M6154" i="15"/>
  <c r="M6153" i="15"/>
  <c r="M6152" i="15"/>
  <c r="M6151" i="15"/>
  <c r="M6150" i="15"/>
  <c r="M6149" i="15"/>
  <c r="M6148" i="15"/>
  <c r="M6147" i="15"/>
  <c r="M6146" i="15"/>
  <c r="M6145" i="15"/>
  <c r="M6144" i="15"/>
  <c r="M6143" i="15"/>
  <c r="M6142" i="15"/>
  <c r="M6141" i="15"/>
  <c r="M6140" i="15"/>
  <c r="M6139" i="15"/>
  <c r="M6138" i="15"/>
  <c r="M6137" i="15"/>
  <c r="M6136" i="15"/>
  <c r="M6135" i="15"/>
  <c r="M6134" i="15"/>
  <c r="M6133" i="15"/>
  <c r="M6132" i="15"/>
  <c r="M6131" i="15"/>
  <c r="M6130" i="15"/>
  <c r="M6129" i="15"/>
  <c r="M6128" i="15"/>
  <c r="M6127" i="15"/>
  <c r="M6126" i="15"/>
  <c r="M6125" i="15"/>
  <c r="M6124" i="15"/>
  <c r="M6123" i="15"/>
  <c r="M6122" i="15"/>
  <c r="M6121" i="15"/>
  <c r="M6120" i="15"/>
  <c r="M6119" i="15"/>
  <c r="M6118" i="15"/>
  <c r="M6117" i="15"/>
  <c r="M6116" i="15"/>
  <c r="M6115" i="15"/>
  <c r="M6114" i="15"/>
  <c r="M6113" i="15"/>
  <c r="M6112" i="15"/>
  <c r="M6111" i="15"/>
  <c r="M6110" i="15"/>
  <c r="M6109" i="15"/>
  <c r="M6108" i="15"/>
  <c r="M6107" i="15"/>
  <c r="M6106" i="15"/>
  <c r="M6105" i="15"/>
  <c r="M6104" i="15"/>
  <c r="M6103" i="15"/>
  <c r="M6102" i="15"/>
  <c r="M6101" i="15"/>
  <c r="M6100" i="15"/>
  <c r="M6099" i="15"/>
  <c r="M6098" i="15"/>
  <c r="M6097" i="15"/>
  <c r="M6096" i="15"/>
  <c r="M6095" i="15"/>
  <c r="M6094" i="15"/>
  <c r="M6093" i="15"/>
  <c r="M6092" i="15"/>
  <c r="M6091" i="15"/>
  <c r="M6090" i="15"/>
  <c r="M6089" i="15"/>
  <c r="M6088" i="15"/>
  <c r="M6087" i="15"/>
  <c r="M6086" i="15"/>
  <c r="M6085" i="15"/>
  <c r="M6084" i="15"/>
  <c r="M6083" i="15"/>
  <c r="M6082" i="15"/>
  <c r="M6081" i="15"/>
  <c r="M6080" i="15"/>
  <c r="M6079" i="15"/>
  <c r="M6078" i="15"/>
  <c r="M6077" i="15"/>
  <c r="M6076" i="15"/>
  <c r="M6075" i="15"/>
  <c r="M6074" i="15"/>
  <c r="M6073" i="15"/>
  <c r="M6072" i="15"/>
  <c r="M6071" i="15"/>
  <c r="M6070" i="15"/>
  <c r="M6069" i="15"/>
  <c r="M6068" i="15"/>
  <c r="M6067" i="15"/>
  <c r="M6066" i="15"/>
  <c r="M6065" i="15"/>
  <c r="M6064" i="15"/>
  <c r="M6063" i="15"/>
  <c r="M6062" i="15"/>
  <c r="M6061" i="15"/>
  <c r="M6060" i="15"/>
  <c r="M6059" i="15"/>
  <c r="M6058" i="15"/>
  <c r="M6057" i="15"/>
  <c r="M6056" i="15"/>
  <c r="M6055" i="15"/>
  <c r="M6054" i="15"/>
  <c r="M6053" i="15"/>
  <c r="M6052" i="15"/>
  <c r="M6051" i="15"/>
  <c r="M6050" i="15"/>
  <c r="M6049" i="15"/>
  <c r="M6048" i="15"/>
  <c r="M6047" i="15"/>
  <c r="M6046" i="15"/>
  <c r="M6045" i="15"/>
  <c r="M6044" i="15"/>
  <c r="M6043" i="15"/>
  <c r="M6042" i="15"/>
  <c r="M6041" i="15"/>
  <c r="M6040" i="15"/>
  <c r="M6039" i="15"/>
  <c r="M6038" i="15"/>
  <c r="M6037" i="15"/>
  <c r="M6036" i="15"/>
  <c r="M6035" i="15"/>
  <c r="M6034" i="15"/>
  <c r="M6033" i="15"/>
  <c r="M6032" i="15"/>
  <c r="M6031" i="15"/>
  <c r="M6030" i="15"/>
  <c r="M6029" i="15"/>
  <c r="M6028" i="15"/>
  <c r="M6027" i="15"/>
  <c r="M6026" i="15"/>
  <c r="M6025" i="15"/>
  <c r="M6024" i="15"/>
  <c r="M6023" i="15"/>
  <c r="M6022" i="15"/>
  <c r="M6021" i="15"/>
  <c r="M6020" i="15"/>
  <c r="M6019" i="15"/>
  <c r="M6018" i="15"/>
  <c r="M6017" i="15"/>
  <c r="M6016" i="15"/>
  <c r="M6015" i="15"/>
  <c r="M6014" i="15"/>
  <c r="M6013" i="15"/>
  <c r="M6012" i="15"/>
  <c r="M6011" i="15"/>
  <c r="M6010" i="15"/>
  <c r="M6009" i="15"/>
  <c r="M6008" i="15"/>
  <c r="M6007" i="15"/>
  <c r="M6006" i="15"/>
  <c r="M6005" i="15"/>
  <c r="M6004" i="15"/>
  <c r="M6003" i="15"/>
  <c r="M6002" i="15"/>
  <c r="M6001" i="15"/>
  <c r="M6000" i="15"/>
  <c r="M5999" i="15"/>
  <c r="M5998" i="15"/>
  <c r="M5997" i="15"/>
  <c r="M5996" i="15"/>
  <c r="M5995" i="15"/>
  <c r="M5994" i="15"/>
  <c r="M5993" i="15"/>
  <c r="M5992" i="15"/>
  <c r="M5991" i="15"/>
  <c r="M5990" i="15"/>
  <c r="M5989" i="15"/>
  <c r="M5988" i="15"/>
  <c r="M5987" i="15"/>
  <c r="M5986" i="15"/>
  <c r="M5985" i="15"/>
  <c r="M5984" i="15"/>
  <c r="M5983" i="15"/>
  <c r="M5982" i="15"/>
  <c r="M5981" i="15"/>
  <c r="M5980" i="15"/>
  <c r="M5979" i="15"/>
  <c r="M5978" i="15"/>
  <c r="M5977" i="15"/>
  <c r="M5976" i="15"/>
  <c r="M5975" i="15"/>
  <c r="M5974" i="15"/>
  <c r="M5973" i="15"/>
  <c r="M5972" i="15"/>
  <c r="M5971" i="15"/>
  <c r="M5970" i="15"/>
  <c r="M5969" i="15"/>
  <c r="M5968" i="15"/>
  <c r="M5967" i="15"/>
  <c r="M5966" i="15"/>
  <c r="M5965" i="15"/>
  <c r="M5964" i="15"/>
  <c r="M5963" i="15"/>
  <c r="M5962" i="15"/>
  <c r="M5961" i="15"/>
  <c r="M5960" i="15"/>
  <c r="M5959" i="15"/>
  <c r="M5958" i="15"/>
  <c r="M5957" i="15"/>
  <c r="M5956" i="15"/>
  <c r="M5955" i="15"/>
  <c r="M5954" i="15"/>
  <c r="M5953" i="15"/>
  <c r="M5952" i="15"/>
  <c r="M5951" i="15"/>
  <c r="M5950" i="15"/>
  <c r="M5949" i="15"/>
  <c r="M5948" i="15"/>
  <c r="M5947" i="15"/>
  <c r="M5946" i="15"/>
  <c r="M5945" i="15"/>
  <c r="M5944" i="15"/>
  <c r="M5943" i="15"/>
  <c r="M5942" i="15"/>
  <c r="M5941" i="15"/>
  <c r="M5940" i="15"/>
  <c r="M5939" i="15"/>
  <c r="M5938" i="15"/>
  <c r="M5937" i="15"/>
  <c r="M5936" i="15"/>
  <c r="M5935" i="15"/>
  <c r="M5934" i="15"/>
  <c r="M5933" i="15"/>
  <c r="M5932" i="15"/>
  <c r="M5931" i="15"/>
  <c r="M5930" i="15"/>
  <c r="M5929" i="15"/>
  <c r="M5928" i="15"/>
  <c r="M5927" i="15"/>
  <c r="M5926" i="15"/>
  <c r="M5925" i="15"/>
  <c r="M5924" i="15"/>
  <c r="M5923" i="15"/>
  <c r="M5922" i="15"/>
  <c r="M5921" i="15"/>
  <c r="M5920" i="15"/>
  <c r="M5919" i="15"/>
  <c r="M5918" i="15"/>
  <c r="M5917" i="15"/>
  <c r="M5916" i="15"/>
  <c r="M5915" i="15"/>
  <c r="M5914" i="15"/>
  <c r="M5913" i="15"/>
  <c r="M5912" i="15"/>
  <c r="M5911" i="15"/>
  <c r="M5910" i="15"/>
  <c r="M5909" i="15"/>
  <c r="M5908" i="15"/>
  <c r="M5907" i="15"/>
  <c r="M5906" i="15"/>
  <c r="M5905" i="15"/>
  <c r="M5904" i="15"/>
  <c r="M5903" i="15"/>
  <c r="M5902" i="15"/>
  <c r="M5901" i="15"/>
  <c r="M5900" i="15"/>
  <c r="M5899" i="15"/>
  <c r="M5898" i="15"/>
  <c r="M5897" i="15"/>
  <c r="M5896" i="15"/>
  <c r="M5895" i="15"/>
  <c r="M5894" i="15"/>
  <c r="M5893" i="15"/>
  <c r="M5892" i="15"/>
  <c r="M5891" i="15"/>
  <c r="M5890" i="15"/>
  <c r="M5889" i="15"/>
  <c r="M5888" i="15"/>
  <c r="M5887" i="15"/>
  <c r="M5886" i="15"/>
  <c r="M5885" i="15"/>
  <c r="M5884" i="15"/>
  <c r="M5883" i="15"/>
  <c r="M5882" i="15"/>
  <c r="M5881" i="15"/>
  <c r="M5880" i="15"/>
  <c r="M5879" i="15"/>
  <c r="M5878" i="15"/>
  <c r="M5877" i="15"/>
  <c r="M5876" i="15"/>
  <c r="M5875" i="15"/>
  <c r="M5874" i="15"/>
  <c r="M5873" i="15"/>
  <c r="M5872" i="15"/>
  <c r="M5871" i="15"/>
  <c r="M5870" i="15"/>
  <c r="M5869" i="15"/>
  <c r="M5868" i="15"/>
  <c r="M5867" i="15"/>
  <c r="M5866" i="15"/>
  <c r="M5865" i="15"/>
  <c r="M5864" i="15"/>
  <c r="M5863" i="15"/>
  <c r="M5862" i="15"/>
  <c r="M5861" i="15"/>
  <c r="M5860" i="15"/>
  <c r="M5859" i="15"/>
  <c r="M5858" i="15"/>
  <c r="M5857" i="15"/>
  <c r="M5856" i="15"/>
  <c r="M5855" i="15"/>
  <c r="M5854" i="15"/>
  <c r="M5853" i="15"/>
  <c r="M5852" i="15"/>
  <c r="M5851" i="15"/>
  <c r="M5850" i="15"/>
  <c r="M5849" i="15"/>
  <c r="M5848" i="15"/>
  <c r="M5847" i="15"/>
  <c r="M5846" i="15"/>
  <c r="M5845" i="15"/>
  <c r="M5844" i="15"/>
  <c r="M5843" i="15"/>
  <c r="M5842" i="15"/>
  <c r="M5841" i="15"/>
  <c r="M5840" i="15"/>
  <c r="M5839" i="15"/>
  <c r="M5838" i="15"/>
  <c r="M5837" i="15"/>
  <c r="M5836" i="15"/>
  <c r="M5835" i="15"/>
  <c r="M5834" i="15"/>
  <c r="M5833" i="15"/>
  <c r="M5832" i="15"/>
  <c r="M5831" i="15"/>
  <c r="M5830" i="15"/>
  <c r="M5829" i="15"/>
  <c r="M5828" i="15"/>
  <c r="M5827" i="15"/>
  <c r="M5826" i="15"/>
  <c r="M5825" i="15"/>
  <c r="M5824" i="15"/>
  <c r="M5823" i="15"/>
  <c r="M5822" i="15"/>
  <c r="M5821" i="15"/>
  <c r="M5820" i="15"/>
  <c r="M5819" i="15"/>
  <c r="M5818" i="15"/>
  <c r="M5817" i="15"/>
  <c r="M5816" i="15"/>
  <c r="M5815" i="15"/>
  <c r="M5814" i="15"/>
  <c r="M5813" i="15"/>
  <c r="M5812" i="15"/>
  <c r="M5811" i="15"/>
  <c r="M5810" i="15"/>
  <c r="M5809" i="15"/>
  <c r="M5808" i="15"/>
  <c r="M5807" i="15"/>
  <c r="M5806" i="15"/>
  <c r="M5805" i="15"/>
  <c r="M5804" i="15"/>
  <c r="M5803" i="15"/>
  <c r="M5802" i="15"/>
  <c r="M5801" i="15"/>
  <c r="M5800" i="15"/>
  <c r="M5799" i="15"/>
  <c r="M5798" i="15"/>
  <c r="M5797" i="15"/>
  <c r="M5796" i="15"/>
  <c r="M5795" i="15"/>
  <c r="M5794" i="15"/>
  <c r="M5793" i="15"/>
  <c r="M5792" i="15"/>
  <c r="M5791" i="15"/>
  <c r="M5790" i="15"/>
  <c r="M5789" i="15"/>
  <c r="M5788" i="15"/>
  <c r="M5787" i="15"/>
  <c r="M5786" i="15"/>
  <c r="M5785" i="15"/>
  <c r="M5784" i="15"/>
  <c r="M5783" i="15"/>
  <c r="M5782" i="15"/>
  <c r="M5781" i="15"/>
  <c r="M5780" i="15"/>
  <c r="M5779" i="15"/>
  <c r="M5778" i="15"/>
  <c r="M5777" i="15"/>
  <c r="M5776" i="15"/>
  <c r="M5775" i="15"/>
  <c r="M5774" i="15"/>
  <c r="M5773" i="15"/>
  <c r="M5772" i="15"/>
  <c r="M5771" i="15"/>
  <c r="M5770" i="15"/>
  <c r="M5769" i="15"/>
  <c r="M5768" i="15"/>
  <c r="M5767" i="15"/>
  <c r="M5766" i="15"/>
  <c r="M5765" i="15"/>
  <c r="M5764" i="15"/>
  <c r="M5763" i="15"/>
  <c r="M5762" i="15"/>
  <c r="M5761" i="15"/>
  <c r="M5760" i="15"/>
  <c r="M5759" i="15"/>
  <c r="M5758" i="15"/>
  <c r="M5757" i="15"/>
  <c r="M5756" i="15"/>
  <c r="M5755" i="15"/>
  <c r="M5754" i="15"/>
  <c r="M5753" i="15"/>
  <c r="M5752" i="15"/>
  <c r="M5751" i="15"/>
  <c r="M5750" i="15"/>
  <c r="M5749" i="15"/>
  <c r="M5748" i="15"/>
  <c r="M5747" i="15"/>
  <c r="M5746" i="15"/>
  <c r="M5745" i="15"/>
  <c r="M5744" i="15"/>
  <c r="M5743" i="15"/>
  <c r="M5742" i="15"/>
  <c r="M5741" i="15"/>
  <c r="M5740" i="15"/>
  <c r="M5739" i="15"/>
  <c r="M5738" i="15"/>
  <c r="M5737" i="15"/>
  <c r="M5736" i="15"/>
  <c r="M5735" i="15"/>
  <c r="M5734" i="15"/>
  <c r="M5733" i="15"/>
  <c r="M5732" i="15"/>
  <c r="M5731" i="15"/>
  <c r="M5730" i="15"/>
  <c r="M5729" i="15"/>
  <c r="M5728" i="15"/>
  <c r="M5727" i="15"/>
  <c r="M5726" i="15"/>
  <c r="M5725" i="15"/>
  <c r="M5724" i="15"/>
  <c r="M5723" i="15"/>
  <c r="M5722" i="15"/>
  <c r="M5721" i="15"/>
  <c r="M5720" i="15"/>
  <c r="M5719" i="15"/>
  <c r="M5718" i="15"/>
  <c r="M5717" i="15"/>
  <c r="M5716" i="15"/>
  <c r="M5715" i="15"/>
  <c r="M5714" i="15"/>
  <c r="M5713" i="15"/>
  <c r="M5712" i="15"/>
  <c r="M5711" i="15"/>
  <c r="M5710" i="15"/>
  <c r="M5709" i="15"/>
  <c r="M5708" i="15"/>
  <c r="M5707" i="15"/>
  <c r="M5706" i="15"/>
  <c r="M5705" i="15"/>
  <c r="M5704" i="15"/>
  <c r="M5703" i="15"/>
  <c r="M5702" i="15"/>
  <c r="M5701" i="15"/>
  <c r="M5700" i="15"/>
  <c r="M5699" i="15"/>
  <c r="M5698" i="15"/>
  <c r="M5697" i="15"/>
  <c r="M5696" i="15"/>
  <c r="M5695" i="15"/>
  <c r="M5694" i="15"/>
  <c r="M5693" i="15"/>
  <c r="M5692" i="15"/>
  <c r="M5691" i="15"/>
  <c r="M5690" i="15"/>
  <c r="M5689" i="15"/>
  <c r="M5688" i="15"/>
  <c r="M5687" i="15"/>
  <c r="M5686" i="15"/>
  <c r="M5685" i="15"/>
  <c r="M5684" i="15"/>
  <c r="M5683" i="15"/>
  <c r="M5682" i="15"/>
  <c r="M5681" i="15"/>
  <c r="M5680" i="15"/>
  <c r="M5679" i="15"/>
  <c r="M5678" i="15"/>
  <c r="M5677" i="15"/>
  <c r="M5676" i="15"/>
  <c r="M5675" i="15"/>
  <c r="M5674" i="15"/>
  <c r="M5673" i="15"/>
  <c r="M5672" i="15"/>
  <c r="M5671" i="15"/>
  <c r="M5670" i="15"/>
  <c r="M5669" i="15"/>
  <c r="M5668" i="15"/>
  <c r="M5667" i="15"/>
  <c r="M5666" i="15"/>
  <c r="M5665" i="15"/>
  <c r="M5664" i="15"/>
  <c r="M5663" i="15"/>
  <c r="M5662" i="15"/>
  <c r="M5661" i="15"/>
  <c r="M5660" i="15"/>
  <c r="M5659" i="15"/>
  <c r="M5658" i="15"/>
  <c r="M5657" i="15"/>
  <c r="M5656" i="15"/>
  <c r="M5655" i="15"/>
  <c r="M5654" i="15"/>
  <c r="M5653" i="15"/>
  <c r="M5652" i="15"/>
  <c r="M5651" i="15"/>
  <c r="M5650" i="15"/>
  <c r="M5649" i="15"/>
  <c r="M5648" i="15"/>
  <c r="M5647" i="15"/>
  <c r="M5646" i="15"/>
  <c r="M5645" i="15"/>
  <c r="M5644" i="15"/>
  <c r="M5643" i="15"/>
  <c r="M5642" i="15"/>
  <c r="M5641" i="15"/>
  <c r="M5640" i="15"/>
  <c r="M5639" i="15"/>
  <c r="M5638" i="15"/>
  <c r="M5637" i="15"/>
  <c r="M5636" i="15"/>
  <c r="M5635" i="15"/>
  <c r="M5634" i="15"/>
  <c r="M5633" i="15"/>
  <c r="M5632" i="15"/>
  <c r="M5631" i="15"/>
  <c r="M5630" i="15"/>
  <c r="M5629" i="15"/>
  <c r="M5628" i="15"/>
  <c r="M5627" i="15"/>
  <c r="M5626" i="15"/>
  <c r="M5625" i="15"/>
  <c r="M5624" i="15"/>
  <c r="M5623" i="15"/>
  <c r="M5622" i="15"/>
  <c r="M5621" i="15"/>
  <c r="M5620" i="15"/>
  <c r="M5619" i="15"/>
  <c r="M5618" i="15"/>
  <c r="M5617" i="15"/>
  <c r="M5616" i="15"/>
  <c r="M5615" i="15"/>
  <c r="M5614" i="15"/>
  <c r="M5613" i="15"/>
  <c r="M5612" i="15"/>
  <c r="M5611" i="15"/>
  <c r="M5610" i="15"/>
  <c r="M5609" i="15"/>
  <c r="M5608" i="15"/>
  <c r="M5607" i="15"/>
  <c r="M5606" i="15"/>
  <c r="M5605" i="15"/>
  <c r="M5604" i="15"/>
  <c r="M5603" i="15"/>
  <c r="M5602" i="15"/>
  <c r="M5601" i="15"/>
  <c r="M5600" i="15"/>
  <c r="M5599" i="15"/>
  <c r="M5598" i="15"/>
  <c r="M5597" i="15"/>
  <c r="M5596" i="15"/>
  <c r="M5595" i="15"/>
  <c r="M5594" i="15"/>
  <c r="M5593" i="15"/>
  <c r="M5592" i="15"/>
  <c r="M5591" i="15"/>
  <c r="M5590" i="15"/>
  <c r="M5589" i="15"/>
  <c r="M5588" i="15"/>
  <c r="M5587" i="15"/>
  <c r="M5586" i="15"/>
  <c r="M5585" i="15"/>
  <c r="M5584" i="15"/>
  <c r="M5583" i="15"/>
  <c r="M5582" i="15"/>
  <c r="M5581" i="15"/>
  <c r="M5580" i="15"/>
  <c r="M5579" i="15"/>
  <c r="M5578" i="15"/>
  <c r="M5577" i="15"/>
  <c r="M5576" i="15"/>
  <c r="M5575" i="15"/>
  <c r="M5574" i="15"/>
  <c r="M5573" i="15"/>
  <c r="M5572" i="15"/>
  <c r="M5571" i="15"/>
  <c r="M5570" i="15"/>
  <c r="M5569" i="15"/>
  <c r="M5568" i="15"/>
  <c r="M5567" i="15"/>
  <c r="M5566" i="15"/>
  <c r="M5565" i="15"/>
  <c r="M5564" i="15"/>
  <c r="M5563" i="15"/>
  <c r="M5562" i="15"/>
  <c r="M5561" i="15"/>
  <c r="M5560" i="15"/>
  <c r="M5559" i="15"/>
  <c r="M5558" i="15"/>
  <c r="M5557" i="15"/>
  <c r="M5556" i="15"/>
  <c r="M5555" i="15"/>
  <c r="M5554" i="15"/>
  <c r="M5553" i="15"/>
  <c r="M5552" i="15"/>
  <c r="M5551" i="15"/>
  <c r="M5550" i="15"/>
  <c r="M5549" i="15"/>
  <c r="M5548" i="15"/>
  <c r="M5547" i="15"/>
  <c r="M5546" i="15"/>
  <c r="M5545" i="15"/>
  <c r="M5544" i="15"/>
  <c r="M5543" i="15"/>
  <c r="M5542" i="15"/>
  <c r="M5541" i="15"/>
  <c r="M5540" i="15"/>
  <c r="M5539" i="15"/>
  <c r="M5538" i="15"/>
  <c r="M5537" i="15"/>
  <c r="M5536" i="15"/>
  <c r="M5535" i="15"/>
  <c r="M5534" i="15"/>
  <c r="M5533" i="15"/>
  <c r="M5532" i="15"/>
  <c r="M5531" i="15"/>
  <c r="M5530" i="15"/>
  <c r="M5529" i="15"/>
  <c r="M5528" i="15"/>
  <c r="M5527" i="15"/>
  <c r="M5526" i="15"/>
  <c r="M5525" i="15"/>
  <c r="M5524" i="15"/>
  <c r="M5523" i="15"/>
  <c r="M5522" i="15"/>
  <c r="M5521" i="15"/>
  <c r="M5520" i="15"/>
  <c r="M5519" i="15"/>
  <c r="M5518" i="15"/>
  <c r="M5517" i="15"/>
  <c r="M5516" i="15"/>
  <c r="M5515" i="15"/>
  <c r="M5514" i="15"/>
  <c r="M5513" i="15"/>
  <c r="M5512" i="15"/>
  <c r="M5511" i="15"/>
  <c r="M5510" i="15"/>
  <c r="M5509" i="15"/>
  <c r="M5508" i="15"/>
  <c r="M5507" i="15"/>
  <c r="M5506" i="15"/>
  <c r="M5505" i="15"/>
  <c r="M5504" i="15"/>
  <c r="M5503" i="15"/>
  <c r="M5502" i="15"/>
  <c r="M5501" i="15"/>
  <c r="M5500" i="15"/>
  <c r="M5499" i="15"/>
  <c r="M5498" i="15"/>
  <c r="M5497" i="15"/>
  <c r="M5496" i="15"/>
  <c r="M5495" i="15"/>
  <c r="M5494" i="15"/>
  <c r="M5493" i="15"/>
  <c r="M5492" i="15"/>
  <c r="M5491" i="15"/>
  <c r="M5490" i="15"/>
  <c r="M5489" i="15"/>
  <c r="M5488" i="15"/>
  <c r="M5487" i="15"/>
  <c r="M5486" i="15"/>
  <c r="M5485" i="15"/>
  <c r="M5484" i="15"/>
  <c r="M5483" i="15"/>
  <c r="M5482" i="15"/>
  <c r="M5481" i="15"/>
  <c r="M5480" i="15"/>
  <c r="M5479" i="15"/>
  <c r="M5478" i="15"/>
  <c r="M5477" i="15"/>
  <c r="M5476" i="15"/>
  <c r="M5475" i="15"/>
  <c r="M5474" i="15"/>
  <c r="M5473" i="15"/>
  <c r="M5472" i="15"/>
  <c r="M5471" i="15"/>
  <c r="M5470" i="15"/>
  <c r="M5469" i="15"/>
  <c r="M5468" i="15"/>
  <c r="M5467" i="15"/>
  <c r="M5466" i="15"/>
  <c r="M5465" i="15"/>
  <c r="M5464" i="15"/>
  <c r="M5463" i="15"/>
  <c r="M5462" i="15"/>
  <c r="M5461" i="15"/>
  <c r="M5460" i="15"/>
  <c r="M5459" i="15"/>
  <c r="M5458" i="15"/>
  <c r="M5457" i="15"/>
  <c r="M5456" i="15"/>
  <c r="M5455" i="15"/>
  <c r="M5454" i="15"/>
  <c r="M5453" i="15"/>
  <c r="M5452" i="15"/>
  <c r="M5451" i="15"/>
  <c r="M5450" i="15"/>
  <c r="M5449" i="15"/>
  <c r="M5448" i="15"/>
  <c r="M5447" i="15"/>
  <c r="M5446" i="15"/>
  <c r="M5445" i="15"/>
  <c r="M5444" i="15"/>
  <c r="M5443" i="15"/>
  <c r="M5442" i="15"/>
  <c r="M5441" i="15"/>
  <c r="M5440" i="15"/>
  <c r="M5439" i="15"/>
  <c r="M5438" i="15"/>
  <c r="M5437" i="15"/>
  <c r="M5436" i="15"/>
  <c r="M5435" i="15"/>
  <c r="M5434" i="15"/>
  <c r="M5433" i="15"/>
  <c r="M5432" i="15"/>
  <c r="M5431" i="15"/>
  <c r="M5430" i="15"/>
  <c r="M5429" i="15"/>
  <c r="M5428" i="15"/>
  <c r="M5427" i="15"/>
  <c r="M5426" i="15"/>
  <c r="M5425" i="15"/>
  <c r="M5424" i="15"/>
  <c r="M5423" i="15"/>
  <c r="M5422" i="15"/>
  <c r="M5421" i="15"/>
  <c r="M5420" i="15"/>
  <c r="M5419" i="15"/>
  <c r="M5418" i="15"/>
  <c r="M5417" i="15"/>
  <c r="M5416" i="15"/>
  <c r="M5415" i="15"/>
  <c r="M5414" i="15"/>
  <c r="M5413" i="15"/>
  <c r="M5412" i="15"/>
  <c r="M5411" i="15"/>
  <c r="M5410" i="15"/>
  <c r="M5409" i="15"/>
  <c r="M5408" i="15"/>
  <c r="M5407" i="15"/>
  <c r="M5406" i="15"/>
  <c r="M5405" i="15"/>
  <c r="M5404" i="15"/>
  <c r="M5403" i="15"/>
  <c r="M5402" i="15"/>
  <c r="M5401" i="15"/>
  <c r="M5400" i="15"/>
  <c r="M5399" i="15"/>
  <c r="M5398" i="15"/>
  <c r="M5397" i="15"/>
  <c r="M5396" i="15"/>
  <c r="M5395" i="15"/>
  <c r="M5394" i="15"/>
  <c r="M5393" i="15"/>
  <c r="M5392" i="15"/>
  <c r="M5391" i="15"/>
  <c r="M5390" i="15"/>
  <c r="M5389" i="15"/>
  <c r="M5388" i="15"/>
  <c r="M5387" i="15"/>
  <c r="M5386" i="15"/>
  <c r="M5385" i="15"/>
  <c r="M5384" i="15"/>
  <c r="M5383" i="15"/>
  <c r="M5382" i="15"/>
  <c r="M5381" i="15"/>
  <c r="M5380" i="15"/>
  <c r="M5379" i="15"/>
  <c r="M5378" i="15"/>
  <c r="M5377" i="15"/>
  <c r="M5376" i="15"/>
  <c r="M5375" i="15"/>
  <c r="M5374" i="15"/>
  <c r="M5373" i="15"/>
  <c r="M5372" i="15"/>
  <c r="M5371" i="15"/>
  <c r="M5370" i="15"/>
  <c r="M5369" i="15"/>
  <c r="M5368" i="15"/>
  <c r="M5367" i="15"/>
  <c r="M5366" i="15"/>
  <c r="M5365" i="15"/>
  <c r="M5364" i="15"/>
  <c r="M5363" i="15"/>
  <c r="M5362" i="15"/>
  <c r="M5361" i="15"/>
  <c r="M5360" i="15"/>
  <c r="M5359" i="15"/>
  <c r="M5358" i="15"/>
  <c r="M5357" i="15"/>
  <c r="M5356" i="15"/>
  <c r="M5355" i="15"/>
  <c r="M5354" i="15"/>
  <c r="M5353" i="15"/>
  <c r="M5352" i="15"/>
  <c r="M5351" i="15"/>
  <c r="M5350" i="15"/>
  <c r="M5349" i="15"/>
  <c r="M5348" i="15"/>
  <c r="M5347" i="15"/>
  <c r="M5346" i="15"/>
  <c r="M5345" i="15"/>
  <c r="M5344" i="15"/>
  <c r="M5343" i="15"/>
  <c r="M5342" i="15"/>
  <c r="M5341" i="15"/>
  <c r="M5340" i="15"/>
  <c r="M5339" i="15"/>
  <c r="M5338" i="15"/>
  <c r="M5337" i="15"/>
  <c r="M5336" i="15"/>
  <c r="M5335" i="15"/>
  <c r="M5334" i="15"/>
  <c r="M5333" i="15"/>
  <c r="M5332" i="15"/>
  <c r="M5331" i="15"/>
  <c r="M5330" i="15"/>
  <c r="M5329" i="15"/>
  <c r="M5328" i="15"/>
  <c r="M5327" i="15"/>
  <c r="M5326" i="15"/>
  <c r="M5325" i="15"/>
  <c r="M5324" i="15"/>
  <c r="M5323" i="15"/>
  <c r="M5322" i="15"/>
  <c r="M5321" i="15"/>
  <c r="M5320" i="15"/>
  <c r="M5319" i="15"/>
  <c r="M5318" i="15"/>
  <c r="M5317" i="15"/>
  <c r="M5316" i="15"/>
  <c r="M5315" i="15"/>
  <c r="M5314" i="15"/>
  <c r="M5313" i="15"/>
  <c r="M5312" i="15"/>
  <c r="M5311" i="15"/>
  <c r="M5310" i="15"/>
  <c r="M5309" i="15"/>
  <c r="M5308" i="15"/>
  <c r="M5307" i="15"/>
  <c r="M5306" i="15"/>
  <c r="M5305" i="15"/>
  <c r="M5304" i="15"/>
  <c r="M5303" i="15"/>
  <c r="M5302" i="15"/>
  <c r="M5301" i="15"/>
  <c r="M5300" i="15"/>
  <c r="M5299" i="15"/>
  <c r="M5298" i="15"/>
  <c r="M5297" i="15"/>
  <c r="M5296" i="15"/>
  <c r="M5295" i="15"/>
  <c r="M5294" i="15"/>
  <c r="M5293" i="15"/>
  <c r="M5292" i="15"/>
  <c r="M5291" i="15"/>
  <c r="M5290" i="15"/>
  <c r="M5289" i="15"/>
  <c r="M5288" i="15"/>
  <c r="M5287" i="15"/>
  <c r="M5286" i="15"/>
  <c r="M5285" i="15"/>
  <c r="M5284" i="15"/>
  <c r="M5283" i="15"/>
  <c r="M5282" i="15"/>
  <c r="M5281" i="15"/>
  <c r="M5280" i="15"/>
  <c r="M5279" i="15"/>
  <c r="M5278" i="15"/>
  <c r="M5277" i="15"/>
  <c r="M5276" i="15"/>
  <c r="M5275" i="15"/>
  <c r="M5274" i="15"/>
  <c r="M5273" i="15"/>
  <c r="M5272" i="15"/>
  <c r="M5271" i="15"/>
  <c r="M5270" i="15"/>
  <c r="M5269" i="15"/>
  <c r="M5268" i="15"/>
  <c r="M5267" i="15"/>
  <c r="M5266" i="15"/>
  <c r="M5265" i="15"/>
  <c r="M5264" i="15"/>
  <c r="M5263" i="15"/>
  <c r="M5262" i="15"/>
  <c r="M5261" i="15"/>
  <c r="M5260" i="15"/>
  <c r="M5259" i="15"/>
  <c r="M5258" i="15"/>
  <c r="M5257" i="15"/>
  <c r="M5256" i="15"/>
  <c r="M5255" i="15"/>
  <c r="M5254" i="15"/>
  <c r="M5253" i="15"/>
  <c r="M5252" i="15"/>
  <c r="M5251" i="15"/>
  <c r="M5250" i="15"/>
  <c r="M5249" i="15"/>
  <c r="M5248" i="15"/>
  <c r="M5247" i="15"/>
  <c r="M5246" i="15"/>
  <c r="M5245" i="15"/>
  <c r="M5244" i="15"/>
  <c r="M5243" i="15"/>
  <c r="M5242" i="15"/>
  <c r="M5241" i="15"/>
  <c r="M5240" i="15"/>
  <c r="M5239" i="15"/>
  <c r="M5238" i="15"/>
  <c r="M5237" i="15"/>
  <c r="M5236" i="15"/>
  <c r="M5235" i="15"/>
  <c r="M5234" i="15"/>
  <c r="M5233" i="15"/>
  <c r="M5232" i="15"/>
  <c r="M5231" i="15"/>
  <c r="M5230" i="15"/>
  <c r="M5229" i="15"/>
  <c r="M5228" i="15"/>
  <c r="M5227" i="15"/>
  <c r="M5226" i="15"/>
  <c r="M5225" i="15"/>
  <c r="M5224" i="15"/>
  <c r="M5223" i="15"/>
  <c r="M5222" i="15"/>
  <c r="M5221" i="15"/>
  <c r="M5220" i="15"/>
  <c r="M5219" i="15"/>
  <c r="M5218" i="15"/>
  <c r="M5217" i="15"/>
  <c r="M5216" i="15"/>
  <c r="M5215" i="15"/>
  <c r="M5214" i="15"/>
  <c r="M5213" i="15"/>
  <c r="M5212" i="15"/>
  <c r="M5211" i="15"/>
  <c r="M5210" i="15"/>
  <c r="M5209" i="15"/>
  <c r="M5208" i="15"/>
  <c r="M5207" i="15"/>
  <c r="M5206" i="15"/>
  <c r="M5205" i="15"/>
  <c r="M5204" i="15"/>
  <c r="M5203" i="15"/>
  <c r="M5202" i="15"/>
  <c r="M5201" i="15"/>
  <c r="M5200" i="15"/>
  <c r="M5199" i="15"/>
  <c r="M5198" i="15"/>
  <c r="M5197" i="15"/>
  <c r="M5196" i="15"/>
  <c r="M5195" i="15"/>
  <c r="M5194" i="15"/>
  <c r="M5193" i="15"/>
  <c r="M5192" i="15"/>
  <c r="M5191" i="15"/>
  <c r="M5190" i="15"/>
  <c r="M5189" i="15"/>
  <c r="M5188" i="15"/>
  <c r="M5187" i="15"/>
  <c r="M5186" i="15"/>
  <c r="M5185" i="15"/>
  <c r="M5184" i="15"/>
  <c r="M5183" i="15"/>
  <c r="M5182" i="15"/>
  <c r="M5181" i="15"/>
  <c r="M5180" i="15"/>
  <c r="M5179" i="15"/>
  <c r="M5178" i="15"/>
  <c r="M5177" i="15"/>
  <c r="M5176" i="15"/>
  <c r="M5175" i="15"/>
  <c r="M5174" i="15"/>
  <c r="M5173" i="15"/>
  <c r="M5172" i="15"/>
  <c r="M5171" i="15"/>
  <c r="M5170" i="15"/>
  <c r="M5169" i="15"/>
  <c r="M5168" i="15"/>
  <c r="M5167" i="15"/>
  <c r="M5166" i="15"/>
  <c r="M5165" i="15"/>
  <c r="M5164" i="15"/>
  <c r="M5163" i="15"/>
  <c r="M5162" i="15"/>
  <c r="M5161" i="15"/>
  <c r="M5160" i="15"/>
  <c r="M5159" i="15"/>
  <c r="M5158" i="15"/>
  <c r="M5157" i="15"/>
  <c r="M5156" i="15"/>
  <c r="M5155" i="15"/>
  <c r="M5154" i="15"/>
  <c r="M5153" i="15"/>
  <c r="M5152" i="15"/>
  <c r="M5151" i="15"/>
  <c r="M5150" i="15"/>
  <c r="M5149" i="15"/>
  <c r="M5148" i="15"/>
  <c r="M5147" i="15"/>
  <c r="M5146" i="15"/>
  <c r="M5145" i="15"/>
  <c r="M5144" i="15"/>
  <c r="M5143" i="15"/>
  <c r="M5142" i="15"/>
  <c r="M5141" i="15"/>
  <c r="M5140" i="15"/>
  <c r="M5139" i="15"/>
  <c r="M5138" i="15"/>
  <c r="M5137" i="15"/>
  <c r="M5136" i="15"/>
  <c r="M5135" i="15"/>
  <c r="M5134" i="15"/>
  <c r="M5133" i="15"/>
  <c r="M5132" i="15"/>
  <c r="M5131" i="15"/>
  <c r="M5130" i="15"/>
  <c r="M5129" i="15"/>
  <c r="M5128" i="15"/>
  <c r="M5127" i="15"/>
  <c r="M5126" i="15"/>
  <c r="M5125" i="15"/>
  <c r="M5124" i="15"/>
  <c r="M5123" i="15"/>
  <c r="M5122" i="15"/>
  <c r="M5121" i="15"/>
  <c r="M5120" i="15"/>
  <c r="M5119" i="15"/>
  <c r="M5118" i="15"/>
  <c r="M5117" i="15"/>
  <c r="M5116" i="15"/>
  <c r="M5115" i="15"/>
  <c r="M5114" i="15"/>
  <c r="M5113" i="15"/>
  <c r="M5112" i="15"/>
  <c r="M5111" i="15"/>
  <c r="M5110" i="15"/>
  <c r="M5109" i="15"/>
  <c r="M5108" i="15"/>
  <c r="M5107" i="15"/>
  <c r="M5106" i="15"/>
  <c r="M5105" i="15"/>
  <c r="M5104" i="15"/>
  <c r="M5103" i="15"/>
  <c r="M5102" i="15"/>
  <c r="M5101" i="15"/>
  <c r="M5100" i="15"/>
  <c r="M5099" i="15"/>
  <c r="M5098" i="15"/>
  <c r="M5097" i="15"/>
  <c r="M5096" i="15"/>
  <c r="M5095" i="15"/>
  <c r="M5094" i="15"/>
  <c r="M5093" i="15"/>
  <c r="M5092" i="15"/>
  <c r="M5091" i="15"/>
  <c r="M5090" i="15"/>
  <c r="M5089" i="15"/>
  <c r="M5088" i="15"/>
  <c r="M5087" i="15"/>
  <c r="M5086" i="15"/>
  <c r="M5085" i="15"/>
  <c r="M5084" i="15"/>
  <c r="M5083" i="15"/>
  <c r="M5082" i="15"/>
  <c r="M5081" i="15"/>
  <c r="M5080" i="15"/>
  <c r="M5079" i="15"/>
  <c r="M5078" i="15"/>
  <c r="M5077" i="15"/>
  <c r="M5076" i="15"/>
  <c r="M5075" i="15"/>
  <c r="M5074" i="15"/>
  <c r="M5073" i="15"/>
  <c r="M5072" i="15"/>
  <c r="M5071" i="15"/>
  <c r="M5070" i="15"/>
  <c r="M5069" i="15"/>
  <c r="M5068" i="15"/>
  <c r="M5067" i="15"/>
  <c r="M5066" i="15"/>
  <c r="M5065" i="15"/>
  <c r="M5064" i="15"/>
  <c r="M5063" i="15"/>
  <c r="M5062" i="15"/>
  <c r="M5061" i="15"/>
  <c r="M5060" i="15"/>
  <c r="M5059" i="15"/>
  <c r="M5058" i="15"/>
  <c r="M5057" i="15"/>
  <c r="M5056" i="15"/>
  <c r="M5055" i="15"/>
  <c r="M5054" i="15"/>
  <c r="M5053" i="15"/>
  <c r="M5052" i="15"/>
  <c r="M5051" i="15"/>
  <c r="M5050" i="15"/>
  <c r="M5049" i="15"/>
  <c r="M5048" i="15"/>
  <c r="M5047" i="15"/>
  <c r="M5046" i="15"/>
  <c r="M5045" i="15"/>
  <c r="M5044" i="15"/>
  <c r="M5043" i="15"/>
  <c r="M5042" i="15"/>
  <c r="M5041" i="15"/>
  <c r="M5040" i="15"/>
  <c r="M5039" i="15"/>
  <c r="M5038" i="15"/>
  <c r="M5037" i="15"/>
  <c r="M5036" i="15"/>
  <c r="M5035" i="15"/>
  <c r="M5034" i="15"/>
  <c r="M5033" i="15"/>
  <c r="M5032" i="15"/>
  <c r="M5031" i="15"/>
  <c r="M5030" i="15"/>
  <c r="M5029" i="15"/>
  <c r="M5028" i="15"/>
  <c r="M5027" i="15"/>
  <c r="M5026" i="15"/>
  <c r="M5025" i="15"/>
  <c r="M5024" i="15"/>
  <c r="M5023" i="15"/>
  <c r="M5022" i="15"/>
  <c r="M5021" i="15"/>
  <c r="M5020" i="15"/>
  <c r="M5019" i="15"/>
  <c r="M5018" i="15"/>
  <c r="M5017" i="15"/>
  <c r="M5016" i="15"/>
  <c r="M5015" i="15"/>
  <c r="M5014" i="15"/>
  <c r="M5013" i="15"/>
  <c r="M5012" i="15"/>
  <c r="M5011" i="15"/>
  <c r="M5010" i="15"/>
  <c r="M5009" i="15"/>
  <c r="M5008" i="15"/>
  <c r="M5007" i="15"/>
  <c r="M5006" i="15"/>
  <c r="M5005" i="15"/>
  <c r="M5004" i="15"/>
  <c r="M5003" i="15"/>
  <c r="M5002" i="15"/>
  <c r="M5001" i="15"/>
  <c r="M5000" i="15"/>
  <c r="M4999" i="15"/>
  <c r="M4998" i="15"/>
  <c r="M4997" i="15"/>
  <c r="M4996" i="15"/>
  <c r="M4995" i="15"/>
  <c r="M4994" i="15"/>
  <c r="M4993" i="15"/>
  <c r="M4992" i="15"/>
  <c r="M4991" i="15"/>
  <c r="M4990" i="15"/>
  <c r="M4989" i="15"/>
  <c r="M4988" i="15"/>
  <c r="M4987" i="15"/>
  <c r="M4986" i="15"/>
  <c r="M4985" i="15"/>
  <c r="M4984" i="15"/>
  <c r="M4983" i="15"/>
  <c r="M4982" i="15"/>
  <c r="M4981" i="15"/>
  <c r="M4980" i="15"/>
  <c r="M4979" i="15"/>
  <c r="M4978" i="15"/>
  <c r="M4977" i="15"/>
  <c r="M4976" i="15"/>
  <c r="M4975" i="15"/>
  <c r="M4974" i="15"/>
  <c r="M4973" i="15"/>
  <c r="M4972" i="15"/>
  <c r="M4971" i="15"/>
  <c r="M4970" i="15"/>
  <c r="M4969" i="15"/>
  <c r="M4968" i="15"/>
  <c r="M4967" i="15"/>
  <c r="M4966" i="15"/>
  <c r="M4965" i="15"/>
  <c r="M4964" i="15"/>
  <c r="M4963" i="15"/>
  <c r="M4962" i="15"/>
  <c r="M4961" i="15"/>
  <c r="M4960" i="15"/>
  <c r="M4959" i="15"/>
  <c r="M4958" i="15"/>
  <c r="M4957" i="15"/>
  <c r="M4956" i="15"/>
  <c r="M4955" i="15"/>
  <c r="M4954" i="15"/>
  <c r="M4953" i="15"/>
  <c r="M4952" i="15"/>
  <c r="M4951" i="15"/>
  <c r="M4950" i="15"/>
  <c r="M4949" i="15"/>
  <c r="M4948" i="15"/>
  <c r="M4947" i="15"/>
  <c r="M4946" i="15"/>
  <c r="M4945" i="15"/>
  <c r="M4944" i="15"/>
  <c r="M4943" i="15"/>
  <c r="M4942" i="15"/>
  <c r="M4941" i="15"/>
  <c r="M4940" i="15"/>
  <c r="M4939" i="15"/>
  <c r="M4938" i="15"/>
  <c r="M4937" i="15"/>
  <c r="M4936" i="15"/>
  <c r="M4935" i="15"/>
  <c r="M4934" i="15"/>
  <c r="M4933" i="15"/>
  <c r="M4932" i="15"/>
  <c r="M4931" i="15"/>
  <c r="M4930" i="15"/>
  <c r="M4929" i="15"/>
  <c r="M4928" i="15"/>
  <c r="M4927" i="15"/>
  <c r="M4926" i="15"/>
  <c r="M4925" i="15"/>
  <c r="M4924" i="15"/>
  <c r="M4923" i="15"/>
  <c r="M4922" i="15"/>
  <c r="M4921" i="15"/>
  <c r="M4920" i="15"/>
  <c r="M4919" i="15"/>
  <c r="M4918" i="15"/>
  <c r="M4917" i="15"/>
  <c r="M4916" i="15"/>
  <c r="M4915" i="15"/>
  <c r="M4914" i="15"/>
  <c r="M4913" i="15"/>
  <c r="M4912" i="15"/>
  <c r="M4911" i="15"/>
  <c r="M4910" i="15"/>
  <c r="M4909" i="15"/>
  <c r="M4908" i="15"/>
  <c r="M4907" i="15"/>
  <c r="M4906" i="15"/>
  <c r="M4905" i="15"/>
  <c r="M4904" i="15"/>
  <c r="M4903" i="15"/>
  <c r="M4902" i="15"/>
  <c r="M4901" i="15"/>
  <c r="M4900" i="15"/>
  <c r="M4899" i="15"/>
  <c r="M4898" i="15"/>
  <c r="M4897" i="15"/>
  <c r="M4896" i="15"/>
  <c r="M4895" i="15"/>
  <c r="M4894" i="15"/>
  <c r="M4893" i="15"/>
  <c r="M4892" i="15"/>
  <c r="M4891" i="15"/>
  <c r="M4890" i="15"/>
  <c r="M4889" i="15"/>
  <c r="M4888" i="15"/>
  <c r="M4887" i="15"/>
  <c r="M4886" i="15"/>
  <c r="M4885" i="15"/>
  <c r="M4884" i="15"/>
  <c r="M4883" i="15"/>
  <c r="M4882" i="15"/>
  <c r="M4881" i="15"/>
  <c r="M4880" i="15"/>
  <c r="M4879" i="15"/>
  <c r="M4878" i="15"/>
  <c r="M4877" i="15"/>
  <c r="M4876" i="15"/>
  <c r="M4875" i="15"/>
  <c r="M4874" i="15"/>
  <c r="M4873" i="15"/>
  <c r="M4872" i="15"/>
  <c r="M4871" i="15"/>
  <c r="M4870" i="15"/>
  <c r="M4869" i="15"/>
  <c r="M4868" i="15"/>
  <c r="M4867" i="15"/>
  <c r="M4866" i="15"/>
  <c r="M4865" i="15"/>
  <c r="M4864" i="15"/>
  <c r="M4863" i="15"/>
  <c r="M4862" i="15"/>
  <c r="M4861" i="15"/>
  <c r="M4860" i="15"/>
  <c r="M4859" i="15"/>
  <c r="M4858" i="15"/>
  <c r="M4857" i="15"/>
  <c r="M4856" i="15"/>
  <c r="M4855" i="15"/>
  <c r="M4854" i="15"/>
  <c r="M4853" i="15"/>
  <c r="M4852" i="15"/>
  <c r="M4851" i="15"/>
  <c r="M4850" i="15"/>
  <c r="M4849" i="15"/>
  <c r="M4848" i="15"/>
  <c r="M4847" i="15"/>
  <c r="M4846" i="15"/>
  <c r="M4845" i="15"/>
  <c r="M4844" i="15"/>
  <c r="M4843" i="15"/>
  <c r="M4842" i="15"/>
  <c r="M4841" i="15"/>
  <c r="M4840" i="15"/>
  <c r="M4839" i="15"/>
  <c r="M4838" i="15"/>
  <c r="M4837" i="15"/>
  <c r="M4836" i="15"/>
  <c r="M4835" i="15"/>
  <c r="M4834" i="15"/>
  <c r="M4833" i="15"/>
  <c r="M4832" i="15"/>
  <c r="M4831" i="15"/>
  <c r="M4830" i="15"/>
  <c r="M4829" i="15"/>
  <c r="M4828" i="15"/>
  <c r="M4827" i="15"/>
  <c r="M4826" i="15"/>
  <c r="M4825" i="15"/>
  <c r="M4824" i="15"/>
  <c r="M4823" i="15"/>
  <c r="M4822" i="15"/>
  <c r="M4821" i="15"/>
  <c r="M4820" i="15"/>
  <c r="M4819" i="15"/>
  <c r="M4818" i="15"/>
  <c r="M4817" i="15"/>
  <c r="M4816" i="15"/>
  <c r="M4815" i="15"/>
  <c r="M4814" i="15"/>
  <c r="M4813" i="15"/>
  <c r="M4812" i="15"/>
  <c r="M4811" i="15"/>
  <c r="M4810" i="15"/>
  <c r="M4809" i="15"/>
  <c r="M4808" i="15"/>
  <c r="M4807" i="15"/>
  <c r="M4806" i="15"/>
  <c r="M4805" i="15"/>
  <c r="M4804" i="15"/>
  <c r="M4803" i="15"/>
  <c r="M4802" i="15"/>
  <c r="M4801" i="15"/>
  <c r="M4800" i="15"/>
  <c r="M4799" i="15"/>
  <c r="M4798" i="15"/>
  <c r="M4797" i="15"/>
  <c r="M4796" i="15"/>
  <c r="M4795" i="15"/>
  <c r="M4794" i="15"/>
  <c r="M4793" i="15"/>
  <c r="M4792" i="15"/>
  <c r="M4791" i="15"/>
  <c r="M4790" i="15"/>
  <c r="M4789" i="15"/>
  <c r="M4788" i="15"/>
  <c r="M4787" i="15"/>
  <c r="M4786" i="15"/>
  <c r="M4785" i="15"/>
  <c r="M4784" i="15"/>
  <c r="M4783" i="15"/>
  <c r="M4782" i="15"/>
  <c r="M4781" i="15"/>
  <c r="M4780" i="15"/>
  <c r="M4779" i="15"/>
  <c r="M4778" i="15"/>
  <c r="M4777" i="15"/>
  <c r="M4776" i="15"/>
  <c r="M4775" i="15"/>
  <c r="M4774" i="15"/>
  <c r="M4773" i="15"/>
  <c r="M4772" i="15"/>
  <c r="M4771" i="15"/>
  <c r="M4770" i="15"/>
  <c r="M4769" i="15"/>
  <c r="M4768" i="15"/>
  <c r="M4767" i="15"/>
  <c r="M4766" i="15"/>
  <c r="M4765" i="15"/>
  <c r="M4764" i="15"/>
  <c r="M4763" i="15"/>
  <c r="M4762" i="15"/>
  <c r="M4761" i="15"/>
  <c r="M4760" i="15"/>
  <c r="M4759" i="15"/>
  <c r="M4758" i="15"/>
  <c r="M4757" i="15"/>
  <c r="M4756" i="15"/>
  <c r="M4755" i="15"/>
  <c r="M4754" i="15"/>
  <c r="M4753" i="15"/>
  <c r="M4752" i="15"/>
  <c r="M4751" i="15"/>
  <c r="M4750" i="15"/>
  <c r="M4749" i="15"/>
  <c r="M4748" i="15"/>
  <c r="M4747" i="15"/>
  <c r="M4746" i="15"/>
  <c r="M4745" i="15"/>
  <c r="M4744" i="15"/>
  <c r="M4743" i="15"/>
  <c r="M4742" i="15"/>
  <c r="M4741" i="15"/>
  <c r="M4740" i="15"/>
  <c r="M4739" i="15"/>
  <c r="M4738" i="15"/>
  <c r="M4737" i="15"/>
  <c r="M4736" i="15"/>
  <c r="M4735" i="15"/>
  <c r="M4734" i="15"/>
  <c r="M4733" i="15"/>
  <c r="M4732" i="15"/>
  <c r="M4731" i="15"/>
  <c r="M4730" i="15"/>
  <c r="M4729" i="15"/>
  <c r="M4728" i="15"/>
  <c r="M4727" i="15"/>
  <c r="M4726" i="15"/>
  <c r="M4725" i="15"/>
  <c r="M4724" i="15"/>
  <c r="M4723" i="15"/>
  <c r="M4722" i="15"/>
  <c r="M4721" i="15"/>
  <c r="M4720" i="15"/>
  <c r="M4719" i="15"/>
  <c r="M4718" i="15"/>
  <c r="M4717" i="15"/>
  <c r="M4716" i="15"/>
  <c r="M4715" i="15"/>
  <c r="M4714" i="15"/>
  <c r="M4713" i="15"/>
  <c r="M4712" i="15"/>
  <c r="M4711" i="15"/>
  <c r="M4710" i="15"/>
  <c r="M4709" i="15"/>
  <c r="M4708" i="15"/>
  <c r="M4707" i="15"/>
  <c r="M4706" i="15"/>
  <c r="M4705" i="15"/>
  <c r="M4704" i="15"/>
  <c r="M4703" i="15"/>
  <c r="M4702" i="15"/>
  <c r="M4701" i="15"/>
  <c r="M4700" i="15"/>
  <c r="M4699" i="15"/>
  <c r="M4698" i="15"/>
  <c r="M4697" i="15"/>
  <c r="M4696" i="15"/>
  <c r="M4695" i="15"/>
  <c r="M4694" i="15"/>
  <c r="M4693" i="15"/>
  <c r="M4692" i="15"/>
  <c r="M4691" i="15"/>
  <c r="M4690" i="15"/>
  <c r="M4689" i="15"/>
  <c r="M4688" i="15"/>
  <c r="M4687" i="15"/>
  <c r="M4686" i="15"/>
  <c r="M4685" i="15"/>
  <c r="M4684" i="15"/>
  <c r="M4683" i="15"/>
  <c r="M4682" i="15"/>
  <c r="M4681" i="15"/>
  <c r="M4680" i="15"/>
  <c r="M4679" i="15"/>
  <c r="M4678" i="15"/>
  <c r="M4677" i="15"/>
  <c r="M4676" i="15"/>
  <c r="M4675" i="15"/>
  <c r="M4674" i="15"/>
  <c r="M4673" i="15"/>
  <c r="M4672" i="15"/>
  <c r="M4671" i="15"/>
  <c r="M4670" i="15"/>
  <c r="M4669" i="15"/>
  <c r="M4668" i="15"/>
  <c r="M4667" i="15"/>
  <c r="M4666" i="15"/>
  <c r="M4665" i="15"/>
  <c r="M4664" i="15"/>
  <c r="M4663" i="15"/>
  <c r="M4662" i="15"/>
  <c r="M4661" i="15"/>
  <c r="M4660" i="15"/>
  <c r="M4659" i="15"/>
  <c r="M4658" i="15"/>
  <c r="M4657" i="15"/>
  <c r="M4656" i="15"/>
  <c r="M4655" i="15"/>
  <c r="M4654" i="15"/>
  <c r="M4653" i="15"/>
  <c r="M4652" i="15"/>
  <c r="M4651" i="15"/>
  <c r="M4650" i="15"/>
  <c r="M4649" i="15"/>
  <c r="M4648" i="15"/>
  <c r="M4647" i="15"/>
  <c r="M4646" i="15"/>
  <c r="M4645" i="15"/>
  <c r="M4644" i="15"/>
  <c r="M4643" i="15"/>
  <c r="M4642" i="15"/>
  <c r="M4641" i="15"/>
  <c r="M4640" i="15"/>
  <c r="M4639" i="15"/>
  <c r="M4638" i="15"/>
  <c r="M4637" i="15"/>
  <c r="M4636" i="15"/>
  <c r="M4635" i="15"/>
  <c r="M4634" i="15"/>
  <c r="M4633" i="15"/>
  <c r="M4632" i="15"/>
  <c r="M4631" i="15"/>
  <c r="M4630" i="15"/>
  <c r="M4629" i="15"/>
  <c r="M4628" i="15"/>
  <c r="M4627" i="15"/>
  <c r="M4626" i="15"/>
  <c r="M4625" i="15"/>
  <c r="M4624" i="15"/>
  <c r="M4623" i="15"/>
  <c r="M4622" i="15"/>
  <c r="M4621" i="15"/>
  <c r="M4620" i="15"/>
  <c r="M4619" i="15"/>
  <c r="M4618" i="15"/>
  <c r="M4617" i="15"/>
  <c r="M4616" i="15"/>
  <c r="M4615" i="15"/>
  <c r="M4614" i="15"/>
  <c r="M4613" i="15"/>
  <c r="M4612" i="15"/>
  <c r="M4611" i="15"/>
  <c r="M4610" i="15"/>
  <c r="M4609" i="15"/>
  <c r="M4608" i="15"/>
  <c r="M4607" i="15"/>
  <c r="M4606" i="15"/>
  <c r="M4605" i="15"/>
  <c r="M4604" i="15"/>
  <c r="M4603" i="15"/>
  <c r="M4602" i="15"/>
  <c r="M4601" i="15"/>
  <c r="M4600" i="15"/>
  <c r="M4599" i="15"/>
  <c r="M4598" i="15"/>
  <c r="M4597" i="15"/>
  <c r="M4596" i="15"/>
  <c r="M4595" i="15"/>
  <c r="M4594" i="15"/>
  <c r="M4593" i="15"/>
  <c r="M4592" i="15"/>
  <c r="M4591" i="15"/>
  <c r="M4590" i="15"/>
  <c r="M4589" i="15"/>
  <c r="M4588" i="15"/>
  <c r="M4587" i="15"/>
  <c r="M4586" i="15"/>
  <c r="M4585" i="15"/>
  <c r="M4584" i="15"/>
  <c r="M4583" i="15"/>
  <c r="M4582" i="15"/>
  <c r="M4581" i="15"/>
  <c r="M4580" i="15"/>
  <c r="M4579" i="15"/>
  <c r="M4578" i="15"/>
  <c r="M4577" i="15"/>
  <c r="M4576" i="15"/>
  <c r="M4575" i="15"/>
  <c r="M4574" i="15"/>
  <c r="M4573" i="15"/>
  <c r="M4572" i="15"/>
  <c r="M4571" i="15"/>
  <c r="M4570" i="15"/>
  <c r="M4569" i="15"/>
  <c r="M4568" i="15"/>
  <c r="M4567" i="15"/>
  <c r="M4566" i="15"/>
  <c r="M4565" i="15"/>
  <c r="M4564" i="15"/>
  <c r="M4563" i="15"/>
  <c r="M4562" i="15"/>
  <c r="M4561" i="15"/>
  <c r="M4560" i="15"/>
  <c r="M4559" i="15"/>
  <c r="M4558" i="15"/>
  <c r="M4557" i="15"/>
  <c r="M4556" i="15"/>
  <c r="M4555" i="15"/>
  <c r="M4554" i="15"/>
  <c r="M4553" i="15"/>
  <c r="M4552" i="15"/>
  <c r="M4551" i="15"/>
  <c r="M4550" i="15"/>
  <c r="M4549" i="15"/>
  <c r="M4548" i="15"/>
  <c r="M4547" i="15"/>
  <c r="M4546" i="15"/>
  <c r="M4545" i="15"/>
  <c r="M4544" i="15"/>
  <c r="M4543" i="15"/>
  <c r="M4542" i="15"/>
  <c r="M4541" i="15"/>
  <c r="M4540" i="15"/>
  <c r="M4539" i="15"/>
  <c r="M4538" i="15"/>
  <c r="M4537" i="15"/>
  <c r="M4536" i="15"/>
  <c r="M4535" i="15"/>
  <c r="M4534" i="15"/>
  <c r="M4533" i="15"/>
  <c r="M4532" i="15"/>
  <c r="M4531" i="15"/>
  <c r="M4530" i="15"/>
  <c r="M4529" i="15"/>
  <c r="M4528" i="15"/>
  <c r="M4527" i="15"/>
  <c r="M4526" i="15"/>
  <c r="M4525" i="15"/>
  <c r="M4524" i="15"/>
  <c r="M4523" i="15"/>
  <c r="M4522" i="15"/>
  <c r="M4521" i="15"/>
  <c r="M4520" i="15"/>
  <c r="M4519" i="15"/>
  <c r="M4518" i="15"/>
  <c r="M4517" i="15"/>
  <c r="M4516" i="15"/>
  <c r="M4515" i="15"/>
  <c r="M4514" i="15"/>
  <c r="M4513" i="15"/>
  <c r="M4512" i="15"/>
  <c r="M4511" i="15"/>
  <c r="M4510" i="15"/>
  <c r="M4509" i="15"/>
  <c r="M4508" i="15"/>
  <c r="M4507" i="15"/>
  <c r="M4506" i="15"/>
  <c r="M4505" i="15"/>
  <c r="M4504" i="15"/>
  <c r="M4503" i="15"/>
  <c r="M4502" i="15"/>
  <c r="M4501" i="15"/>
  <c r="M4500" i="15"/>
  <c r="M4499" i="15"/>
  <c r="M4498" i="15"/>
  <c r="M4497" i="15"/>
  <c r="M4496" i="15"/>
  <c r="M4495" i="15"/>
  <c r="M4494" i="15"/>
  <c r="M4493" i="15"/>
  <c r="M4492" i="15"/>
  <c r="M4491" i="15"/>
  <c r="M4490" i="15"/>
  <c r="M4489" i="15"/>
  <c r="M4488" i="15"/>
  <c r="M4487" i="15"/>
  <c r="M4486" i="15"/>
  <c r="M4485" i="15"/>
  <c r="M4484" i="15"/>
  <c r="M4483" i="15"/>
  <c r="M4482" i="15"/>
  <c r="M4481" i="15"/>
  <c r="M4480" i="15"/>
  <c r="M4479" i="15"/>
  <c r="M4478" i="15"/>
  <c r="M4477" i="15"/>
  <c r="M4476" i="15"/>
  <c r="M4475" i="15"/>
  <c r="M4474" i="15"/>
  <c r="M4473" i="15"/>
  <c r="M4472" i="15"/>
  <c r="M4471" i="15"/>
  <c r="M4470" i="15"/>
  <c r="M4469" i="15"/>
  <c r="M4468" i="15"/>
  <c r="M4467" i="15"/>
  <c r="M4466" i="15"/>
  <c r="M4465" i="15"/>
  <c r="M4464" i="15"/>
  <c r="M4463" i="15"/>
  <c r="M4462" i="15"/>
  <c r="M4461" i="15"/>
  <c r="M4460" i="15"/>
  <c r="M4459" i="15"/>
  <c r="M4458" i="15"/>
  <c r="M4457" i="15"/>
  <c r="M4456" i="15"/>
  <c r="M4455" i="15"/>
  <c r="M4454" i="15"/>
  <c r="M4453" i="15"/>
  <c r="M4452" i="15"/>
  <c r="M4451" i="15"/>
  <c r="M4450" i="15"/>
  <c r="M4449" i="15"/>
  <c r="M4448" i="15"/>
  <c r="M4447" i="15"/>
  <c r="M4446" i="15"/>
  <c r="M4445" i="15"/>
  <c r="M4444" i="15"/>
  <c r="M4443" i="15"/>
  <c r="M4442" i="15"/>
  <c r="M4441" i="15"/>
  <c r="M4440" i="15"/>
  <c r="M4439" i="15"/>
  <c r="M4438" i="15"/>
  <c r="M4437" i="15"/>
  <c r="M4436" i="15"/>
  <c r="M4435" i="15"/>
  <c r="M4434" i="15"/>
  <c r="M4433" i="15"/>
  <c r="M4432" i="15"/>
  <c r="M4431" i="15"/>
  <c r="M4430" i="15"/>
  <c r="M4429" i="15"/>
  <c r="M4428" i="15"/>
  <c r="M4427" i="15"/>
  <c r="M4426" i="15"/>
  <c r="M4425" i="15"/>
  <c r="M4424" i="15"/>
  <c r="M4423" i="15"/>
  <c r="M4422" i="15"/>
  <c r="M4421" i="15"/>
  <c r="M4420" i="15"/>
  <c r="M4419" i="15"/>
  <c r="M4418" i="15"/>
  <c r="M4417" i="15"/>
  <c r="M4416" i="15"/>
  <c r="M4415" i="15"/>
  <c r="M4414" i="15"/>
  <c r="M4413" i="15"/>
  <c r="M4412" i="15"/>
  <c r="M4411" i="15"/>
  <c r="M4410" i="15"/>
  <c r="M4409" i="15"/>
  <c r="M4408" i="15"/>
  <c r="M4407" i="15"/>
  <c r="M4406" i="15"/>
  <c r="M4405" i="15"/>
  <c r="M4404" i="15"/>
  <c r="M4403" i="15"/>
  <c r="M4402" i="15"/>
  <c r="M4401" i="15"/>
  <c r="M4400" i="15"/>
  <c r="M4399" i="15"/>
  <c r="M4398" i="15"/>
  <c r="M4397" i="15"/>
  <c r="M4396" i="15"/>
  <c r="M4395" i="15"/>
  <c r="M4394" i="15"/>
  <c r="M4393" i="15"/>
  <c r="M4392" i="15"/>
  <c r="M4391" i="15"/>
  <c r="M4390" i="15"/>
  <c r="M4389" i="15"/>
  <c r="M4388" i="15"/>
  <c r="M4387" i="15"/>
  <c r="M4386" i="15"/>
  <c r="M4385" i="15"/>
  <c r="M4384" i="15"/>
  <c r="M4383" i="15"/>
  <c r="M4382" i="15"/>
  <c r="M4381" i="15"/>
  <c r="M4380" i="15"/>
  <c r="M4379" i="15"/>
  <c r="M4378" i="15"/>
  <c r="M4377" i="15"/>
  <c r="M4376" i="15"/>
  <c r="M4375" i="15"/>
  <c r="M4374" i="15"/>
  <c r="M4373" i="15"/>
  <c r="M4372" i="15"/>
  <c r="M4371" i="15"/>
  <c r="M4370" i="15"/>
  <c r="M4369" i="15"/>
  <c r="M4368" i="15"/>
  <c r="M4367" i="15"/>
  <c r="M4366" i="15"/>
  <c r="M4365" i="15"/>
  <c r="M4364" i="15"/>
  <c r="M4363" i="15"/>
  <c r="M4362" i="15"/>
  <c r="M4361" i="15"/>
  <c r="M4360" i="15"/>
  <c r="M4359" i="15"/>
  <c r="M4358" i="15"/>
  <c r="M4357" i="15"/>
  <c r="M4356" i="15"/>
  <c r="M4355" i="15"/>
  <c r="M4354" i="15"/>
  <c r="M4353" i="15"/>
  <c r="M4352" i="15"/>
  <c r="M4351" i="15"/>
  <c r="M4350" i="15"/>
  <c r="M4349" i="15"/>
  <c r="M4348" i="15"/>
  <c r="M4347" i="15"/>
  <c r="M4346" i="15"/>
  <c r="M4345" i="15"/>
  <c r="M4344" i="15"/>
  <c r="M4343" i="15"/>
  <c r="M4342" i="15"/>
  <c r="M4341" i="15"/>
  <c r="M4340" i="15"/>
  <c r="M4339" i="15"/>
  <c r="M4338" i="15"/>
  <c r="M4337" i="15"/>
  <c r="M4336" i="15"/>
  <c r="M4335" i="15"/>
  <c r="M4334" i="15"/>
  <c r="M4333" i="15"/>
  <c r="M4332" i="15"/>
  <c r="M4331" i="15"/>
  <c r="M4330" i="15"/>
  <c r="M4329" i="15"/>
  <c r="M4328" i="15"/>
  <c r="M4327" i="15"/>
  <c r="M4326" i="15"/>
  <c r="M4325" i="15"/>
  <c r="M4324" i="15"/>
  <c r="M4323" i="15"/>
  <c r="M4322" i="15"/>
  <c r="M4321" i="15"/>
  <c r="M4320" i="15"/>
  <c r="M4319" i="15"/>
  <c r="M4318" i="15"/>
  <c r="M4317" i="15"/>
  <c r="M4316" i="15"/>
  <c r="M4315" i="15"/>
  <c r="M4314" i="15"/>
  <c r="M4313" i="15"/>
  <c r="M4312" i="15"/>
  <c r="M4311" i="15"/>
  <c r="M4310" i="15"/>
  <c r="M4309" i="15"/>
  <c r="M4308" i="15"/>
  <c r="M4307" i="15"/>
  <c r="M4306" i="15"/>
  <c r="M4305" i="15"/>
  <c r="M4304" i="15"/>
  <c r="M4303" i="15"/>
  <c r="M4302" i="15"/>
  <c r="M4301" i="15"/>
  <c r="M4300" i="15"/>
  <c r="M4299" i="15"/>
  <c r="M4298" i="15"/>
  <c r="M4297" i="15"/>
  <c r="M4296" i="15"/>
  <c r="M4295" i="15"/>
  <c r="M4294" i="15"/>
  <c r="M4293" i="15"/>
  <c r="M4292" i="15"/>
  <c r="M4291" i="15"/>
  <c r="M4290" i="15"/>
  <c r="M4289" i="15"/>
  <c r="M4288" i="15"/>
  <c r="M4287" i="15"/>
  <c r="M4286" i="15"/>
  <c r="M4285" i="15"/>
  <c r="M4284" i="15"/>
  <c r="M4283" i="15"/>
  <c r="M4282" i="15"/>
  <c r="M4281" i="15"/>
  <c r="M4280" i="15"/>
  <c r="M4279" i="15"/>
  <c r="M4278" i="15"/>
  <c r="M4277" i="15"/>
  <c r="M4276" i="15"/>
  <c r="M4275" i="15"/>
  <c r="M4274" i="15"/>
  <c r="M4273" i="15"/>
  <c r="M4272" i="15"/>
  <c r="M4271" i="15"/>
  <c r="M4270" i="15"/>
  <c r="M4269" i="15"/>
  <c r="M4268" i="15"/>
  <c r="M4267" i="15"/>
  <c r="M4266" i="15"/>
  <c r="M4265" i="15"/>
  <c r="M4264" i="15"/>
  <c r="M4263" i="15"/>
  <c r="M4262" i="15"/>
  <c r="M4261" i="15"/>
  <c r="M4260" i="15"/>
  <c r="M4259" i="15"/>
  <c r="M4258" i="15"/>
  <c r="M4257" i="15"/>
  <c r="M4256" i="15"/>
  <c r="M4255" i="15"/>
  <c r="M4254" i="15"/>
  <c r="M4253" i="15"/>
  <c r="M4252" i="15"/>
  <c r="M4251" i="15"/>
  <c r="M4250" i="15"/>
  <c r="M4249" i="15"/>
  <c r="M4248" i="15"/>
  <c r="M4247" i="15"/>
  <c r="M4246" i="15"/>
  <c r="M4245" i="15"/>
  <c r="M4244" i="15"/>
  <c r="M4243" i="15"/>
  <c r="M4242" i="15"/>
  <c r="M4241" i="15"/>
  <c r="M4240" i="15"/>
  <c r="M4239" i="15"/>
  <c r="M4238" i="15"/>
  <c r="M4237" i="15"/>
  <c r="M4236" i="15"/>
  <c r="M4235" i="15"/>
  <c r="M4234" i="15"/>
  <c r="M4233" i="15"/>
  <c r="M4232" i="15"/>
  <c r="M4231" i="15"/>
  <c r="M4230" i="15"/>
  <c r="M4229" i="15"/>
  <c r="M4228" i="15"/>
  <c r="M4227" i="15"/>
  <c r="M4226" i="15"/>
  <c r="M4225" i="15"/>
  <c r="M4224" i="15"/>
  <c r="M4223" i="15"/>
  <c r="M4222" i="15"/>
  <c r="M4221" i="15"/>
  <c r="M4220" i="15"/>
  <c r="M4219" i="15"/>
  <c r="M4218" i="15"/>
  <c r="M4217" i="15"/>
  <c r="M4216" i="15"/>
  <c r="M4215" i="15"/>
  <c r="M4214" i="15"/>
  <c r="M4213" i="15"/>
  <c r="M4212" i="15"/>
  <c r="M4211" i="15"/>
  <c r="M4210" i="15"/>
  <c r="M4209" i="15"/>
  <c r="M4208" i="15"/>
  <c r="M4207" i="15"/>
  <c r="M4206" i="15"/>
  <c r="M4205" i="15"/>
  <c r="M4204" i="15"/>
  <c r="M4203" i="15"/>
  <c r="M4202" i="15"/>
  <c r="M4201" i="15"/>
  <c r="M4200" i="15"/>
  <c r="M4199" i="15"/>
  <c r="M4198" i="15"/>
  <c r="M4197" i="15"/>
  <c r="M4196" i="15"/>
  <c r="M4195" i="15"/>
  <c r="M4194" i="15"/>
  <c r="M4193" i="15"/>
  <c r="M4192" i="15"/>
  <c r="M4191" i="15"/>
  <c r="M4190" i="15"/>
  <c r="M4189" i="15"/>
  <c r="M4188" i="15"/>
  <c r="M4187" i="15"/>
  <c r="M4186" i="15"/>
  <c r="M4185" i="15"/>
  <c r="M4184" i="15"/>
  <c r="M4183" i="15"/>
  <c r="M4182" i="15"/>
  <c r="M4181" i="15"/>
  <c r="M4180" i="15"/>
  <c r="M4179" i="15"/>
  <c r="M4178" i="15"/>
  <c r="M4177" i="15"/>
  <c r="M4176" i="15"/>
  <c r="M4175" i="15"/>
  <c r="M4174" i="15"/>
  <c r="M4173" i="15"/>
  <c r="M4172" i="15"/>
  <c r="M4171" i="15"/>
  <c r="M4170" i="15"/>
  <c r="M4169" i="15"/>
  <c r="M4168" i="15"/>
  <c r="M4167" i="15"/>
  <c r="M4166" i="15"/>
  <c r="M4165" i="15"/>
  <c r="M4164" i="15"/>
  <c r="M4163" i="15"/>
  <c r="M4162" i="15"/>
  <c r="M4161" i="15"/>
  <c r="M4160" i="15"/>
  <c r="M4159" i="15"/>
  <c r="M4158" i="15"/>
  <c r="M4157" i="15"/>
  <c r="M4156" i="15"/>
  <c r="M4155" i="15"/>
  <c r="M4154" i="15"/>
  <c r="M4153" i="15"/>
  <c r="M4152" i="15"/>
  <c r="M4151" i="15"/>
  <c r="M4150" i="15"/>
  <c r="M4149" i="15"/>
  <c r="M4148" i="15"/>
  <c r="M4147" i="15"/>
  <c r="M4146" i="15"/>
  <c r="M4145" i="15"/>
  <c r="M4144" i="15"/>
  <c r="M4143" i="15"/>
  <c r="M4142" i="15"/>
  <c r="M4141" i="15"/>
  <c r="M4140" i="15"/>
  <c r="M4139" i="15"/>
  <c r="M4138" i="15"/>
  <c r="M4137" i="15"/>
  <c r="M4136" i="15"/>
  <c r="M4135" i="15"/>
  <c r="M4134" i="15"/>
  <c r="M4133" i="15"/>
  <c r="M4132" i="15"/>
  <c r="M4131" i="15"/>
  <c r="M4130" i="15"/>
  <c r="M4129" i="15"/>
  <c r="M4128" i="15"/>
  <c r="M4127" i="15"/>
  <c r="M4126" i="15"/>
  <c r="M4125" i="15"/>
  <c r="M4124" i="15"/>
  <c r="M4123" i="15"/>
  <c r="M4122" i="15"/>
  <c r="M4121" i="15"/>
  <c r="M4120" i="15"/>
  <c r="M4119" i="15"/>
  <c r="M4118" i="15"/>
  <c r="M4117" i="15"/>
  <c r="M4116" i="15"/>
  <c r="M4115" i="15"/>
  <c r="M4114" i="15"/>
  <c r="M4113" i="15"/>
  <c r="M4112" i="15"/>
  <c r="M4111" i="15"/>
  <c r="M4110" i="15"/>
  <c r="M4109" i="15"/>
  <c r="M4108" i="15"/>
  <c r="M4107" i="15"/>
  <c r="M4106" i="15"/>
  <c r="M4105" i="15"/>
  <c r="M4104" i="15"/>
  <c r="M4103" i="15"/>
  <c r="M4102" i="15"/>
  <c r="M4101" i="15"/>
  <c r="M4100" i="15"/>
  <c r="M4099" i="15"/>
  <c r="M4098" i="15"/>
  <c r="M4097" i="15"/>
  <c r="M4096" i="15"/>
  <c r="M4095" i="15"/>
  <c r="M4094" i="15"/>
  <c r="M4093" i="15"/>
  <c r="M4092" i="15"/>
  <c r="M4091" i="15"/>
  <c r="M4090" i="15"/>
  <c r="M4089" i="15"/>
  <c r="M4088" i="15"/>
  <c r="M4087" i="15"/>
  <c r="M4086" i="15"/>
  <c r="M4085" i="15"/>
  <c r="M4084" i="15"/>
  <c r="M4083" i="15"/>
  <c r="M4082" i="15"/>
  <c r="M4081" i="15"/>
  <c r="M4080" i="15"/>
  <c r="M4079" i="15"/>
  <c r="M4078" i="15"/>
  <c r="M4077" i="15"/>
  <c r="M4076" i="15"/>
  <c r="M4075" i="15"/>
  <c r="M4074" i="15"/>
  <c r="M4073" i="15"/>
  <c r="M4072" i="15"/>
  <c r="M4071" i="15"/>
  <c r="M4070" i="15"/>
  <c r="M4069" i="15"/>
  <c r="M4068" i="15"/>
  <c r="M4067" i="15"/>
  <c r="M4066" i="15"/>
  <c r="M4065" i="15"/>
  <c r="M4064" i="15"/>
  <c r="M4063" i="15"/>
  <c r="M4062" i="15"/>
  <c r="M4061" i="15"/>
  <c r="M4060" i="15"/>
  <c r="M4059" i="15"/>
  <c r="M4058" i="15"/>
  <c r="M4057" i="15"/>
  <c r="M4056" i="15"/>
  <c r="M4055" i="15"/>
  <c r="M4054" i="15"/>
  <c r="M4053" i="15"/>
  <c r="M4052" i="15"/>
  <c r="M4051" i="15"/>
  <c r="M4050" i="15"/>
  <c r="M4049" i="15"/>
  <c r="M4048" i="15"/>
  <c r="M4047" i="15"/>
  <c r="M4046" i="15"/>
  <c r="M4045" i="15"/>
  <c r="M4044" i="15"/>
  <c r="M4043" i="15"/>
  <c r="M4042" i="15"/>
  <c r="M4041" i="15"/>
  <c r="M4040" i="15"/>
  <c r="M4039" i="15"/>
  <c r="M4038" i="15"/>
  <c r="M4037" i="15"/>
  <c r="M4036" i="15"/>
  <c r="M4035" i="15"/>
  <c r="M4034" i="15"/>
  <c r="M4033" i="15"/>
  <c r="M4032" i="15"/>
  <c r="M4031" i="15"/>
  <c r="M4030" i="15"/>
  <c r="M4029" i="15"/>
  <c r="M4028" i="15"/>
  <c r="M4027" i="15"/>
  <c r="M4026" i="15"/>
  <c r="M4025" i="15"/>
  <c r="M4024" i="15"/>
  <c r="M4023" i="15"/>
  <c r="M4022" i="15"/>
  <c r="M4021" i="15"/>
  <c r="M4020" i="15"/>
  <c r="M4019" i="15"/>
  <c r="M4018" i="15"/>
  <c r="M4017" i="15"/>
  <c r="M4016" i="15"/>
  <c r="M4015" i="15"/>
  <c r="M4014" i="15"/>
  <c r="M4013" i="15"/>
  <c r="M4012" i="15"/>
  <c r="M4011" i="15"/>
  <c r="M4010" i="15"/>
  <c r="M4009" i="15"/>
  <c r="M4008" i="15"/>
  <c r="M4007" i="15"/>
  <c r="M4006" i="15"/>
  <c r="M4005" i="15"/>
  <c r="M4004" i="15"/>
  <c r="M4003" i="15"/>
  <c r="M4002" i="15"/>
  <c r="M4001" i="15"/>
  <c r="M4000" i="15"/>
  <c r="M3999" i="15"/>
  <c r="M3998" i="15"/>
  <c r="M3997" i="15"/>
  <c r="M3996" i="15"/>
  <c r="M3995" i="15"/>
  <c r="M3994" i="15"/>
  <c r="M3993" i="15"/>
  <c r="M3992" i="15"/>
  <c r="M3991" i="15"/>
  <c r="M3990" i="15"/>
  <c r="M3989" i="15"/>
  <c r="M3988" i="15"/>
  <c r="M3987" i="15"/>
  <c r="M3986" i="15"/>
  <c r="M3985" i="15"/>
  <c r="M3984" i="15"/>
  <c r="M3983" i="15"/>
  <c r="M3982" i="15"/>
  <c r="M3981" i="15"/>
  <c r="M3980" i="15"/>
  <c r="M3979" i="15"/>
  <c r="M3978" i="15"/>
  <c r="M3977" i="15"/>
  <c r="M3976" i="15"/>
  <c r="M3975" i="15"/>
  <c r="M3974" i="15"/>
  <c r="M3973" i="15"/>
  <c r="M3972" i="15"/>
  <c r="M3971" i="15"/>
  <c r="M3970" i="15"/>
  <c r="M3969" i="15"/>
  <c r="M3968" i="15"/>
  <c r="M3967" i="15"/>
  <c r="M3966" i="15"/>
  <c r="M3965" i="15"/>
  <c r="M3964" i="15"/>
  <c r="M3963" i="15"/>
  <c r="M3962" i="15"/>
  <c r="M3961" i="15"/>
  <c r="M3960" i="15"/>
  <c r="M3959" i="15"/>
  <c r="M3958" i="15"/>
  <c r="M3957" i="15"/>
  <c r="M3956" i="15"/>
  <c r="M3955" i="15"/>
  <c r="M3954" i="15"/>
  <c r="M3953" i="15"/>
  <c r="M3952" i="15"/>
  <c r="M3951" i="15"/>
  <c r="M3950" i="15"/>
  <c r="M3949" i="15"/>
  <c r="M3948" i="15"/>
  <c r="M3947" i="15"/>
  <c r="M3946" i="15"/>
  <c r="M3945" i="15"/>
  <c r="M3944" i="15"/>
  <c r="M3943" i="15"/>
  <c r="M3942" i="15"/>
  <c r="M3941" i="15"/>
  <c r="M3940" i="15"/>
  <c r="M3939" i="15"/>
  <c r="M3938" i="15"/>
  <c r="M3937" i="15"/>
  <c r="M3936" i="15"/>
  <c r="M3935" i="15"/>
  <c r="M3934" i="15"/>
  <c r="M3933" i="15"/>
  <c r="M3932" i="15"/>
  <c r="M3931" i="15"/>
  <c r="M3930" i="15"/>
  <c r="M3929" i="15"/>
  <c r="M3928" i="15"/>
  <c r="M3927" i="15"/>
  <c r="M3926" i="15"/>
  <c r="M3925" i="15"/>
  <c r="M3924" i="15"/>
  <c r="M3923" i="15"/>
  <c r="M3922" i="15"/>
  <c r="M3921" i="15"/>
  <c r="M3920" i="15"/>
  <c r="M3919" i="15"/>
  <c r="M3918" i="15"/>
  <c r="M3917" i="15"/>
  <c r="M3916" i="15"/>
  <c r="M3915" i="15"/>
  <c r="M3914" i="15"/>
  <c r="M3913" i="15"/>
  <c r="M3912" i="15"/>
  <c r="M3911" i="15"/>
  <c r="M3910" i="15"/>
  <c r="M3909" i="15"/>
  <c r="M3908" i="15"/>
  <c r="M3907" i="15"/>
  <c r="M3906" i="15"/>
  <c r="M3905" i="15"/>
  <c r="M3904" i="15"/>
  <c r="M3903" i="15"/>
  <c r="M3902" i="15"/>
  <c r="M3901" i="15"/>
  <c r="M3900" i="15"/>
  <c r="M3899" i="15"/>
  <c r="M3898" i="15"/>
  <c r="M3897" i="15"/>
  <c r="M3896" i="15"/>
  <c r="M3895" i="15"/>
  <c r="M3894" i="15"/>
  <c r="M3893" i="15"/>
  <c r="M3892" i="15"/>
  <c r="M3891" i="15"/>
  <c r="M3890" i="15"/>
  <c r="M3889" i="15"/>
  <c r="M3888" i="15"/>
  <c r="M3887" i="15"/>
  <c r="M3886" i="15"/>
  <c r="M3885" i="15"/>
  <c r="M3884" i="15"/>
  <c r="M3883" i="15"/>
  <c r="M3882" i="15"/>
  <c r="M3881" i="15"/>
  <c r="M3880" i="15"/>
  <c r="M3879" i="15"/>
  <c r="M3878" i="15"/>
  <c r="M3877" i="15"/>
  <c r="M3876" i="15"/>
  <c r="M3875" i="15"/>
  <c r="M3874" i="15"/>
  <c r="M3873" i="15"/>
  <c r="M3872" i="15"/>
  <c r="M3871" i="15"/>
  <c r="M3870" i="15"/>
  <c r="M3869" i="15"/>
  <c r="M3868" i="15"/>
  <c r="M3867" i="15"/>
  <c r="M3866" i="15"/>
  <c r="M3865" i="15"/>
  <c r="M3864" i="15"/>
  <c r="M3863" i="15"/>
  <c r="M3862" i="15"/>
  <c r="M3861" i="15"/>
  <c r="M3860" i="15"/>
  <c r="M3859" i="15"/>
  <c r="M3858" i="15"/>
  <c r="M3857" i="15"/>
  <c r="M3856" i="15"/>
  <c r="M3855" i="15"/>
  <c r="M3854" i="15"/>
  <c r="M3853" i="15"/>
  <c r="M3852" i="15"/>
  <c r="M3851" i="15"/>
  <c r="M3850" i="15"/>
  <c r="M3849" i="15"/>
  <c r="M3848" i="15"/>
  <c r="M3847" i="15"/>
  <c r="M3846" i="15"/>
  <c r="M3845" i="15"/>
  <c r="M3844" i="15"/>
  <c r="M3843" i="15"/>
  <c r="M3842" i="15"/>
  <c r="M3841" i="15"/>
  <c r="M3840" i="15"/>
  <c r="M3839" i="15"/>
  <c r="M3838" i="15"/>
  <c r="M3837" i="15"/>
  <c r="M3836" i="15"/>
  <c r="M3835" i="15"/>
  <c r="M3834" i="15"/>
  <c r="M3833" i="15"/>
  <c r="M3832" i="15"/>
  <c r="M3831" i="15"/>
  <c r="M3830" i="15"/>
  <c r="M3829" i="15"/>
  <c r="M3828" i="15"/>
  <c r="M3827" i="15"/>
  <c r="M3826" i="15"/>
  <c r="M3825" i="15"/>
  <c r="M3824" i="15"/>
  <c r="M3823" i="15"/>
  <c r="M3822" i="15"/>
  <c r="M3821" i="15"/>
  <c r="M3820" i="15"/>
  <c r="M3819" i="15"/>
  <c r="M3818" i="15"/>
  <c r="M3817" i="15"/>
  <c r="M3816" i="15"/>
  <c r="M3815" i="15"/>
  <c r="M3814" i="15"/>
  <c r="M3813" i="15"/>
  <c r="M3812" i="15"/>
  <c r="M3811" i="15"/>
  <c r="M3810" i="15"/>
  <c r="M3809" i="15"/>
  <c r="M3808" i="15"/>
  <c r="M3807" i="15"/>
  <c r="M3806" i="15"/>
  <c r="M3805" i="15"/>
  <c r="M3804" i="15"/>
  <c r="M3803" i="15"/>
  <c r="M3802" i="15"/>
  <c r="M3801" i="15"/>
  <c r="M3800" i="15"/>
  <c r="M3799" i="15"/>
  <c r="M3798" i="15"/>
  <c r="M3797" i="15"/>
  <c r="M3796" i="15"/>
  <c r="M3795" i="15"/>
  <c r="M3794" i="15"/>
  <c r="M3793" i="15"/>
  <c r="M3792" i="15"/>
  <c r="M3791" i="15"/>
  <c r="M3790" i="15"/>
  <c r="M3789" i="15"/>
  <c r="M3788" i="15"/>
  <c r="M3787" i="15"/>
  <c r="M3786" i="15"/>
  <c r="M3785" i="15"/>
  <c r="M3784" i="15"/>
  <c r="M3783" i="15"/>
  <c r="M3782" i="15"/>
  <c r="M3781" i="15"/>
  <c r="M3780" i="15"/>
  <c r="M3779" i="15"/>
  <c r="M3778" i="15"/>
  <c r="M3777" i="15"/>
  <c r="M3776" i="15"/>
  <c r="M3775" i="15"/>
  <c r="M3774" i="15"/>
  <c r="M3773" i="15"/>
  <c r="M3772" i="15"/>
  <c r="M3771" i="15"/>
  <c r="M3770" i="15"/>
  <c r="M3769" i="15"/>
  <c r="M3768" i="15"/>
  <c r="M3767" i="15"/>
  <c r="M3766" i="15"/>
  <c r="M3765" i="15"/>
  <c r="M3764" i="15"/>
  <c r="M3763" i="15"/>
  <c r="M3762" i="15"/>
  <c r="M3761" i="15"/>
  <c r="M3760" i="15"/>
  <c r="M3759" i="15"/>
  <c r="M3758" i="15"/>
  <c r="M3757" i="15"/>
  <c r="M3756" i="15"/>
  <c r="M3755" i="15"/>
  <c r="M3754" i="15"/>
  <c r="M3753" i="15"/>
  <c r="M3752" i="15"/>
  <c r="M3751" i="15"/>
  <c r="M3750" i="15"/>
  <c r="M3749" i="15"/>
  <c r="M3748" i="15"/>
  <c r="M3747" i="15"/>
  <c r="M3746" i="15"/>
  <c r="M3745" i="15"/>
  <c r="M3744" i="15"/>
  <c r="M3743" i="15"/>
  <c r="M3742" i="15"/>
  <c r="M3741" i="15"/>
  <c r="M3740" i="15"/>
  <c r="M3739" i="15"/>
  <c r="M3738" i="15"/>
  <c r="M3737" i="15"/>
  <c r="M3736" i="15"/>
  <c r="M3735" i="15"/>
  <c r="M3734" i="15"/>
  <c r="M3733" i="15"/>
  <c r="M3732" i="15"/>
  <c r="M3731" i="15"/>
  <c r="M3730" i="15"/>
  <c r="M3729" i="15"/>
  <c r="M3728" i="15"/>
  <c r="M3727" i="15"/>
  <c r="M3726" i="15"/>
  <c r="M3725" i="15"/>
  <c r="M3724" i="15"/>
  <c r="M3723" i="15"/>
  <c r="M3722" i="15"/>
  <c r="M3721" i="15"/>
  <c r="M3720" i="15"/>
  <c r="M3719" i="15"/>
  <c r="M3718" i="15"/>
  <c r="M3717" i="15"/>
  <c r="M3716" i="15"/>
  <c r="M3715" i="15"/>
  <c r="M3714" i="15"/>
  <c r="M3713" i="15"/>
  <c r="M3712" i="15"/>
  <c r="M3711" i="15"/>
  <c r="M3710" i="15"/>
  <c r="M3709" i="15"/>
  <c r="M3708" i="15"/>
  <c r="M3707" i="15"/>
  <c r="M3706" i="15"/>
  <c r="M3705" i="15"/>
  <c r="M3704" i="15"/>
  <c r="M3703" i="15"/>
  <c r="M3702" i="15"/>
  <c r="M3701" i="15"/>
  <c r="M3700" i="15"/>
  <c r="M3699" i="15"/>
  <c r="M3698" i="15"/>
  <c r="M3697" i="15"/>
  <c r="M3696" i="15"/>
  <c r="M3695" i="15"/>
  <c r="M3694" i="15"/>
  <c r="M3693" i="15"/>
  <c r="M3692" i="15"/>
  <c r="M3691" i="15"/>
  <c r="M3690" i="15"/>
  <c r="M3689" i="15"/>
  <c r="M3688" i="15"/>
  <c r="M3687" i="15"/>
  <c r="M3686" i="15"/>
  <c r="M3685" i="15"/>
  <c r="M3684" i="15"/>
  <c r="M3683" i="15"/>
  <c r="M3682" i="15"/>
  <c r="M3681" i="15"/>
  <c r="M3680" i="15"/>
  <c r="M3679" i="15"/>
  <c r="M3678" i="15"/>
  <c r="M3677" i="15"/>
  <c r="M3676" i="15"/>
  <c r="M3675" i="15"/>
  <c r="M3674" i="15"/>
  <c r="M3673" i="15"/>
  <c r="M3672" i="15"/>
  <c r="M3671" i="15"/>
  <c r="M3670" i="15"/>
  <c r="M3669" i="15"/>
  <c r="M3668" i="15"/>
  <c r="M3667" i="15"/>
  <c r="M3666" i="15"/>
  <c r="M3665" i="15"/>
  <c r="M3664" i="15"/>
  <c r="M3663" i="15"/>
  <c r="M3662" i="15"/>
  <c r="M3661" i="15"/>
  <c r="M3660" i="15"/>
  <c r="M3659" i="15"/>
  <c r="M3658" i="15"/>
  <c r="M3657" i="15"/>
  <c r="M3656" i="15"/>
  <c r="M3655" i="15"/>
  <c r="M3654" i="15"/>
  <c r="M3653" i="15"/>
  <c r="M3652" i="15"/>
  <c r="M3651" i="15"/>
  <c r="M3650" i="15"/>
  <c r="M3649" i="15"/>
  <c r="M3648" i="15"/>
  <c r="M3647" i="15"/>
  <c r="M3646" i="15"/>
  <c r="M3645" i="15"/>
  <c r="M3644" i="15"/>
  <c r="M3643" i="15"/>
  <c r="M3642" i="15"/>
  <c r="M3641" i="15"/>
  <c r="M3640" i="15"/>
  <c r="M3639" i="15"/>
  <c r="M3638" i="15"/>
  <c r="M3637" i="15"/>
  <c r="M3636" i="15"/>
  <c r="M3635" i="15"/>
  <c r="M3634" i="15"/>
  <c r="M3633" i="15"/>
  <c r="M3632" i="15"/>
  <c r="M3631" i="15"/>
  <c r="M3630" i="15"/>
  <c r="M3629" i="15"/>
  <c r="M3628" i="15"/>
  <c r="M3627" i="15"/>
  <c r="M3626" i="15"/>
  <c r="M3625" i="15"/>
  <c r="M3624" i="15"/>
  <c r="M3623" i="15"/>
  <c r="M3622" i="15"/>
  <c r="M3621" i="15"/>
  <c r="M3620" i="15"/>
  <c r="M3619" i="15"/>
  <c r="M3618" i="15"/>
  <c r="M3617" i="15"/>
  <c r="M3616" i="15"/>
  <c r="M3615" i="15"/>
  <c r="M3614" i="15"/>
  <c r="M3613" i="15"/>
  <c r="M3612" i="15"/>
  <c r="M3611" i="15"/>
  <c r="M3610" i="15"/>
  <c r="M3609" i="15"/>
  <c r="M3608" i="15"/>
  <c r="M3607" i="15"/>
  <c r="M3606" i="15"/>
  <c r="M3605" i="15"/>
  <c r="M3604" i="15"/>
  <c r="M3603" i="15"/>
  <c r="M3602" i="15"/>
  <c r="M3601" i="15"/>
  <c r="M3600" i="15"/>
  <c r="M3599" i="15"/>
  <c r="M3598" i="15"/>
  <c r="M3597" i="15"/>
  <c r="M3596" i="15"/>
  <c r="M3595" i="15"/>
  <c r="M3594" i="15"/>
  <c r="M3593" i="15"/>
  <c r="M3592" i="15"/>
  <c r="M3591" i="15"/>
  <c r="M3590" i="15"/>
  <c r="M3589" i="15"/>
  <c r="M3588" i="15"/>
  <c r="M3587" i="15"/>
  <c r="M3586" i="15"/>
  <c r="M3585" i="15"/>
  <c r="M3584" i="15"/>
  <c r="M3583" i="15"/>
  <c r="M3582" i="15"/>
  <c r="M3581" i="15"/>
  <c r="M3580" i="15"/>
  <c r="M3579" i="15"/>
  <c r="M3578" i="15"/>
  <c r="M3577" i="15"/>
  <c r="M3576" i="15"/>
  <c r="M3575" i="15"/>
  <c r="M3574" i="15"/>
  <c r="M3573" i="15"/>
  <c r="M3572" i="15"/>
  <c r="M3571" i="15"/>
  <c r="M3570" i="15"/>
  <c r="M3569" i="15"/>
  <c r="M3568" i="15"/>
  <c r="M3567" i="15"/>
  <c r="M3566" i="15"/>
  <c r="M3565" i="15"/>
  <c r="M3564" i="15"/>
  <c r="M3563" i="15"/>
  <c r="M3562" i="15"/>
  <c r="M3561" i="15"/>
  <c r="M3560" i="15"/>
  <c r="M3559" i="15"/>
  <c r="M3558" i="15"/>
  <c r="M3557" i="15"/>
  <c r="M3556" i="15"/>
  <c r="M3555" i="15"/>
  <c r="M3554" i="15"/>
  <c r="M3553" i="15"/>
  <c r="M3552" i="15"/>
  <c r="M3551" i="15"/>
  <c r="M3550" i="15"/>
  <c r="M3549" i="15"/>
  <c r="M3548" i="15"/>
  <c r="M3547" i="15"/>
  <c r="M3546" i="15"/>
  <c r="M3545" i="15"/>
  <c r="M3544" i="15"/>
  <c r="M3543" i="15"/>
  <c r="M3542" i="15"/>
  <c r="M3541" i="15"/>
  <c r="M3540" i="15"/>
  <c r="M3539" i="15"/>
  <c r="M3538" i="15"/>
  <c r="M3537" i="15"/>
  <c r="M3536" i="15"/>
  <c r="M3535" i="15"/>
  <c r="M3534" i="15"/>
  <c r="M3533" i="15"/>
  <c r="M3532" i="15"/>
  <c r="M3531" i="15"/>
  <c r="M3530" i="15"/>
  <c r="M3529" i="15"/>
  <c r="M3528" i="15"/>
  <c r="M3527" i="15"/>
  <c r="M3526" i="15"/>
  <c r="M3525" i="15"/>
  <c r="M3524" i="15"/>
  <c r="M3523" i="15"/>
  <c r="M3522" i="15"/>
  <c r="M3521" i="15"/>
  <c r="M3520" i="15"/>
  <c r="M3519" i="15"/>
  <c r="M3518" i="15"/>
  <c r="M3517" i="15"/>
  <c r="M3516" i="15"/>
  <c r="M3515" i="15"/>
  <c r="M3514" i="15"/>
  <c r="M3513" i="15"/>
  <c r="M3512" i="15"/>
  <c r="M3511" i="15"/>
  <c r="M3510" i="15"/>
  <c r="M3509" i="15"/>
  <c r="M3508" i="15"/>
  <c r="M3507" i="15"/>
  <c r="M3506" i="15"/>
  <c r="M3505" i="15"/>
  <c r="M3504" i="15"/>
  <c r="M3503" i="15"/>
  <c r="M3502" i="15"/>
  <c r="M3501" i="15"/>
  <c r="M3500" i="15"/>
  <c r="M3499" i="15"/>
  <c r="M3498" i="15"/>
  <c r="M3497" i="15"/>
  <c r="M3496" i="15"/>
  <c r="M3495" i="15"/>
  <c r="M3494" i="15"/>
  <c r="M3493" i="15"/>
  <c r="M3492" i="15"/>
  <c r="M3491" i="15"/>
  <c r="M3490" i="15"/>
  <c r="M3489" i="15"/>
  <c r="M3488" i="15"/>
  <c r="M3487" i="15"/>
  <c r="M3486" i="15"/>
  <c r="M3485" i="15"/>
  <c r="M3484" i="15"/>
  <c r="M3483" i="15"/>
  <c r="M3482" i="15"/>
  <c r="M3481" i="15"/>
  <c r="M3480" i="15"/>
  <c r="M3479" i="15"/>
  <c r="M3478" i="15"/>
  <c r="M3477" i="15"/>
  <c r="M3476" i="15"/>
  <c r="M3475" i="15"/>
  <c r="M3474" i="15"/>
  <c r="M3473" i="15"/>
  <c r="M3472" i="15"/>
  <c r="M3471" i="15"/>
  <c r="M3470" i="15"/>
  <c r="M3469" i="15"/>
  <c r="M3468" i="15"/>
  <c r="M3467" i="15"/>
  <c r="M3466" i="15"/>
  <c r="M3465" i="15"/>
  <c r="M3464" i="15"/>
  <c r="M3463" i="15"/>
  <c r="M3462" i="15"/>
  <c r="M3461" i="15"/>
  <c r="M3460" i="15"/>
  <c r="M3459" i="15"/>
  <c r="M3458" i="15"/>
  <c r="M3457" i="15"/>
  <c r="M3456" i="15"/>
  <c r="M3455" i="15"/>
  <c r="M3454" i="15"/>
  <c r="M3453" i="15"/>
  <c r="M3452" i="15"/>
  <c r="M3451" i="15"/>
  <c r="M3450" i="15"/>
  <c r="M3449" i="15"/>
  <c r="M3448" i="15"/>
  <c r="M3447" i="15"/>
  <c r="M3446" i="15"/>
  <c r="M3445" i="15"/>
  <c r="M3444" i="15"/>
  <c r="M3443" i="15"/>
  <c r="M3442" i="15"/>
  <c r="M3441" i="15"/>
  <c r="M3440" i="15"/>
  <c r="M3439" i="15"/>
  <c r="M3438" i="15"/>
  <c r="M3437" i="15"/>
  <c r="M3436" i="15"/>
  <c r="M3435" i="15"/>
  <c r="M3434" i="15"/>
  <c r="M3433" i="15"/>
  <c r="M3432" i="15"/>
  <c r="M3431" i="15"/>
  <c r="M3430" i="15"/>
  <c r="M3429" i="15"/>
  <c r="M3428" i="15"/>
  <c r="M3427" i="15"/>
  <c r="M3426" i="15"/>
  <c r="M3425" i="15"/>
  <c r="M3424" i="15"/>
  <c r="M3423" i="15"/>
  <c r="M3422" i="15"/>
  <c r="M3421" i="15"/>
  <c r="M3420" i="15"/>
  <c r="M3419" i="15"/>
  <c r="M3418" i="15"/>
  <c r="M3417" i="15"/>
  <c r="M3416" i="15"/>
  <c r="M3415" i="15"/>
  <c r="M3414" i="15"/>
  <c r="M3413" i="15"/>
  <c r="M3412" i="15"/>
  <c r="M3411" i="15"/>
  <c r="M3410" i="15"/>
  <c r="M3409" i="15"/>
  <c r="M3408" i="15"/>
  <c r="M3407" i="15"/>
  <c r="M3406" i="15"/>
  <c r="M3405" i="15"/>
  <c r="M3404" i="15"/>
  <c r="M3403" i="15"/>
  <c r="M3402" i="15"/>
  <c r="M3401" i="15"/>
  <c r="M3400" i="15"/>
  <c r="M3399" i="15"/>
  <c r="M3398" i="15"/>
  <c r="M3397" i="15"/>
  <c r="M3396" i="15"/>
  <c r="M3395" i="15"/>
  <c r="M3394" i="15"/>
  <c r="M3393" i="15"/>
  <c r="M3392" i="15"/>
  <c r="M3391" i="15"/>
  <c r="M3390" i="15"/>
  <c r="M3389" i="15"/>
  <c r="M3388" i="15"/>
  <c r="M3387" i="15"/>
  <c r="M3386" i="15"/>
  <c r="M3385" i="15"/>
  <c r="M3384" i="15"/>
  <c r="M3383" i="15"/>
  <c r="M3382" i="15"/>
  <c r="M3381" i="15"/>
  <c r="M3380" i="15"/>
  <c r="M3379" i="15"/>
  <c r="M3378" i="15"/>
  <c r="M3377" i="15"/>
  <c r="M3376" i="15"/>
  <c r="M3375" i="15"/>
  <c r="M3374" i="15"/>
  <c r="M3373" i="15"/>
  <c r="M3372" i="15"/>
  <c r="M3371" i="15"/>
  <c r="M3370" i="15"/>
  <c r="M3369" i="15"/>
  <c r="M3368" i="15"/>
  <c r="M3367" i="15"/>
  <c r="M3366" i="15"/>
  <c r="M3365" i="15"/>
  <c r="M3364" i="15"/>
  <c r="M3363" i="15"/>
  <c r="M3362" i="15"/>
  <c r="M3361" i="15"/>
  <c r="M3360" i="15"/>
  <c r="M3359" i="15"/>
  <c r="M3358" i="15"/>
  <c r="M3357" i="15"/>
  <c r="M3356" i="15"/>
  <c r="M3355" i="15"/>
  <c r="M3354" i="15"/>
  <c r="M3353" i="15"/>
  <c r="M3352" i="15"/>
  <c r="M3351" i="15"/>
  <c r="M3350" i="15"/>
  <c r="M3349" i="15"/>
  <c r="M3348" i="15"/>
  <c r="M3347" i="15"/>
  <c r="M3346" i="15"/>
  <c r="M3345" i="15"/>
  <c r="M3344" i="15"/>
  <c r="M3343" i="15"/>
  <c r="M3342" i="15"/>
  <c r="M3341" i="15"/>
  <c r="M3340" i="15"/>
  <c r="M3339" i="15"/>
  <c r="M3338" i="15"/>
  <c r="M3337" i="15"/>
  <c r="M3336" i="15"/>
  <c r="M3335" i="15"/>
  <c r="M3334" i="15"/>
  <c r="M3333" i="15"/>
  <c r="M3332" i="15"/>
  <c r="M3331" i="15"/>
  <c r="M3330" i="15"/>
  <c r="M3329" i="15"/>
  <c r="M3328" i="15"/>
  <c r="M3327" i="15"/>
  <c r="M3326" i="15"/>
  <c r="M3325" i="15"/>
  <c r="M3324" i="15"/>
  <c r="M3323" i="15"/>
  <c r="M3322" i="15"/>
  <c r="M3321" i="15"/>
  <c r="M3320" i="15"/>
  <c r="M3319" i="15"/>
  <c r="M3318" i="15"/>
  <c r="M3317" i="15"/>
  <c r="M3316" i="15"/>
  <c r="M3315" i="15"/>
  <c r="M3314" i="15"/>
  <c r="M3313" i="15"/>
  <c r="M3312" i="15"/>
  <c r="M3311" i="15"/>
  <c r="M3310" i="15"/>
  <c r="M3309" i="15"/>
  <c r="M3308" i="15"/>
  <c r="M3307" i="15"/>
  <c r="M3306" i="15"/>
  <c r="M3305" i="15"/>
  <c r="M3304" i="15"/>
  <c r="M3303" i="15"/>
  <c r="M3302" i="15"/>
  <c r="M3301" i="15"/>
  <c r="M3300" i="15"/>
  <c r="M3299" i="15"/>
  <c r="M3298" i="15"/>
  <c r="M3297" i="15"/>
  <c r="M3296" i="15"/>
  <c r="M3295" i="15"/>
  <c r="M3294" i="15"/>
  <c r="M3293" i="15"/>
  <c r="M3292" i="15"/>
  <c r="M3291" i="15"/>
  <c r="M3290" i="15"/>
  <c r="M3289" i="15"/>
  <c r="M3288" i="15"/>
  <c r="M3287" i="15"/>
  <c r="M3286" i="15"/>
  <c r="M3285" i="15"/>
  <c r="M3284" i="15"/>
  <c r="M3283" i="15"/>
  <c r="M3282" i="15"/>
  <c r="M3281" i="15"/>
  <c r="M3280" i="15"/>
  <c r="M3279" i="15"/>
  <c r="M3278" i="15"/>
  <c r="M3277" i="15"/>
  <c r="M3276" i="15"/>
  <c r="M3275" i="15"/>
  <c r="M3274" i="15"/>
  <c r="M3273" i="15"/>
  <c r="M3272" i="15"/>
  <c r="M3271" i="15"/>
  <c r="M3270" i="15"/>
  <c r="M3269" i="15"/>
  <c r="M3268" i="15"/>
  <c r="M3267" i="15"/>
  <c r="M3266" i="15"/>
  <c r="M3265" i="15"/>
  <c r="M3264" i="15"/>
  <c r="M3263" i="15"/>
  <c r="M3262" i="15"/>
  <c r="M3261" i="15"/>
  <c r="M3260" i="15"/>
  <c r="M3259" i="15"/>
  <c r="M3258" i="15"/>
  <c r="M3257" i="15"/>
  <c r="M3256" i="15"/>
  <c r="M3255" i="15"/>
  <c r="M3254" i="15"/>
  <c r="M3253" i="15"/>
  <c r="M3252" i="15"/>
  <c r="M3251" i="15"/>
  <c r="M3250" i="15"/>
  <c r="M3249" i="15"/>
  <c r="M3248" i="15"/>
  <c r="M3247" i="15"/>
  <c r="M3246" i="15"/>
  <c r="M3245" i="15"/>
  <c r="M3244" i="15"/>
  <c r="M3243" i="15"/>
  <c r="M3242" i="15"/>
  <c r="M3241" i="15"/>
  <c r="M3240" i="15"/>
  <c r="M3239" i="15"/>
  <c r="M3238" i="15"/>
  <c r="M3237" i="15"/>
  <c r="M3236" i="15"/>
  <c r="M3235" i="15"/>
  <c r="M3234" i="15"/>
  <c r="M3233" i="15"/>
  <c r="M3232" i="15"/>
  <c r="M3231" i="15"/>
  <c r="M3230" i="15"/>
  <c r="M3229" i="15"/>
  <c r="M3228" i="15"/>
  <c r="M3227" i="15"/>
  <c r="M3226" i="15"/>
  <c r="M3225" i="15"/>
  <c r="M3224" i="15"/>
  <c r="M3223" i="15"/>
  <c r="M3222" i="15"/>
  <c r="M3221" i="15"/>
  <c r="M3220" i="15"/>
  <c r="M3219" i="15"/>
  <c r="M3218" i="15"/>
  <c r="M3217" i="15"/>
  <c r="M3216" i="15"/>
  <c r="M3215" i="15"/>
  <c r="M3214" i="15"/>
  <c r="M3213" i="15"/>
  <c r="M3212" i="15"/>
  <c r="M3211" i="15"/>
  <c r="M3210" i="15"/>
  <c r="M3209" i="15"/>
  <c r="M3208" i="15"/>
  <c r="M3207" i="15"/>
  <c r="M3206" i="15"/>
  <c r="M3205" i="15"/>
  <c r="M3204" i="15"/>
  <c r="M3203" i="15"/>
  <c r="M3202" i="15"/>
  <c r="M3201" i="15"/>
  <c r="M3200" i="15"/>
  <c r="M3199" i="15"/>
  <c r="M3198" i="15"/>
  <c r="M3197" i="15"/>
  <c r="M3196" i="15"/>
  <c r="M3195" i="15"/>
  <c r="M3194" i="15"/>
  <c r="M3193" i="15"/>
  <c r="M3192" i="15"/>
  <c r="M3191" i="15"/>
  <c r="M3190" i="15"/>
  <c r="M3189" i="15"/>
  <c r="M3188" i="15"/>
  <c r="M3187" i="15"/>
  <c r="M3186" i="15"/>
  <c r="M3185" i="15"/>
  <c r="M3184" i="15"/>
  <c r="M3183" i="15"/>
  <c r="M3182" i="15"/>
  <c r="M3181" i="15"/>
  <c r="M3180" i="15"/>
  <c r="M3179" i="15"/>
  <c r="M3178" i="15"/>
  <c r="M3177" i="15"/>
  <c r="M3176" i="15"/>
  <c r="M3175" i="15"/>
  <c r="M3174" i="15"/>
  <c r="M3173" i="15"/>
  <c r="M3172" i="15"/>
  <c r="M3171" i="15"/>
  <c r="M3170" i="15"/>
  <c r="M3169" i="15"/>
  <c r="M3168" i="15"/>
  <c r="M3167" i="15"/>
  <c r="M3166" i="15"/>
  <c r="M3165" i="15"/>
  <c r="M3164" i="15"/>
  <c r="M3163" i="15"/>
  <c r="M3162" i="15"/>
  <c r="M3161" i="15"/>
  <c r="M3160" i="15"/>
  <c r="M3159" i="15"/>
  <c r="M3158" i="15"/>
  <c r="M3157" i="15"/>
  <c r="M3156" i="15"/>
  <c r="M3155" i="15"/>
  <c r="M3154" i="15"/>
  <c r="M3153" i="15"/>
  <c r="M3152" i="15"/>
  <c r="M3151" i="15"/>
  <c r="M3150" i="15"/>
  <c r="M3149" i="15"/>
  <c r="M3148" i="15"/>
  <c r="M3147" i="15"/>
  <c r="M3146" i="15"/>
  <c r="M3145" i="15"/>
  <c r="M3144" i="15"/>
  <c r="M3143" i="15"/>
  <c r="M3142" i="15"/>
  <c r="M3141" i="15"/>
  <c r="M3140" i="15"/>
  <c r="M3139" i="15"/>
  <c r="M3138" i="15"/>
  <c r="M3137" i="15"/>
  <c r="M3136" i="15"/>
  <c r="M3135" i="15"/>
  <c r="M3134" i="15"/>
  <c r="M3133" i="15"/>
  <c r="M3132" i="15"/>
  <c r="M3131" i="15"/>
  <c r="M3130" i="15"/>
  <c r="M3129" i="15"/>
  <c r="M3128" i="15"/>
  <c r="M3127" i="15"/>
  <c r="M3126" i="15"/>
  <c r="M3125" i="15"/>
  <c r="M3124" i="15"/>
  <c r="M3123" i="15"/>
  <c r="M3122" i="15"/>
  <c r="M3121" i="15"/>
  <c r="M3120" i="15"/>
  <c r="M3119" i="15"/>
  <c r="M3118" i="15"/>
  <c r="M3117" i="15"/>
  <c r="M3116" i="15"/>
  <c r="M3115" i="15"/>
  <c r="M3114" i="15"/>
  <c r="M3113" i="15"/>
  <c r="M3112" i="15"/>
  <c r="M3111" i="15"/>
  <c r="M3110" i="15"/>
  <c r="M3109" i="15"/>
  <c r="M3108" i="15"/>
  <c r="M3107" i="15"/>
  <c r="M3106" i="15"/>
  <c r="M3105" i="15"/>
  <c r="M3104" i="15"/>
  <c r="M3103" i="15"/>
  <c r="M3102" i="15"/>
  <c r="M3101" i="15"/>
  <c r="M3100" i="15"/>
  <c r="M3099" i="15"/>
  <c r="M3098" i="15"/>
  <c r="M3097" i="15"/>
  <c r="M3096" i="15"/>
  <c r="M3095" i="15"/>
  <c r="M3094" i="15"/>
  <c r="M3093" i="15"/>
  <c r="M3092" i="15"/>
  <c r="M3091" i="15"/>
  <c r="M3090" i="15"/>
  <c r="M3089" i="15"/>
  <c r="M3088" i="15"/>
  <c r="M3087" i="15"/>
  <c r="M3086" i="15"/>
  <c r="M3085" i="15"/>
  <c r="M3084" i="15"/>
  <c r="M3083" i="15"/>
  <c r="M3082" i="15"/>
  <c r="M3081" i="15"/>
  <c r="M3080" i="15"/>
  <c r="M3079" i="15"/>
  <c r="M3078" i="15"/>
  <c r="M3077" i="15"/>
  <c r="M3076" i="15"/>
  <c r="M3075" i="15"/>
  <c r="M3074" i="15"/>
  <c r="M3073" i="15"/>
  <c r="M3072" i="15"/>
  <c r="M3071" i="15"/>
  <c r="M3070" i="15"/>
  <c r="M3069" i="15"/>
  <c r="M3068" i="15"/>
  <c r="M3067" i="15"/>
  <c r="M3066" i="15"/>
  <c r="M3065" i="15"/>
  <c r="M3064" i="15"/>
  <c r="M3063" i="15"/>
  <c r="M3062" i="15"/>
  <c r="M3061" i="15"/>
  <c r="M3060" i="15"/>
  <c r="M3059" i="15"/>
  <c r="M3058" i="15"/>
  <c r="M3057" i="15"/>
  <c r="M3056" i="15"/>
  <c r="M3055" i="15"/>
  <c r="M3054" i="15"/>
  <c r="M3053" i="15"/>
  <c r="M3052" i="15"/>
  <c r="M3051" i="15"/>
  <c r="M3050" i="15"/>
  <c r="M3049" i="15"/>
  <c r="M3048" i="15"/>
  <c r="M3047" i="15"/>
  <c r="M3046" i="15"/>
  <c r="M3045" i="15"/>
  <c r="M3044" i="15"/>
  <c r="M3043" i="15"/>
  <c r="M3042" i="15"/>
  <c r="M3041" i="15"/>
  <c r="M3040" i="15"/>
  <c r="M3039" i="15"/>
  <c r="M3038" i="15"/>
  <c r="M3037" i="15"/>
  <c r="M3036" i="15"/>
  <c r="M3035" i="15"/>
  <c r="M3034" i="15"/>
  <c r="M3033" i="15"/>
  <c r="M3032" i="15"/>
  <c r="M3031" i="15"/>
  <c r="M3030" i="15"/>
  <c r="M3029" i="15"/>
  <c r="M3028" i="15"/>
  <c r="M3027" i="15"/>
  <c r="M3026" i="15"/>
  <c r="M3025" i="15"/>
  <c r="M3024" i="15"/>
  <c r="M3023" i="15"/>
  <c r="M3022" i="15"/>
  <c r="M3021" i="15"/>
  <c r="M3020" i="15"/>
  <c r="M3019" i="15"/>
  <c r="M3018" i="15"/>
  <c r="M3017" i="15"/>
  <c r="M3016" i="15"/>
  <c r="M3015" i="15"/>
  <c r="M3014" i="15"/>
  <c r="M3013" i="15"/>
  <c r="M3012" i="15"/>
  <c r="M3011" i="15"/>
  <c r="M3010" i="15"/>
  <c r="M3009" i="15"/>
  <c r="M3008" i="15"/>
  <c r="M3007" i="15"/>
  <c r="M3006" i="15"/>
  <c r="M3005" i="15"/>
  <c r="M3004" i="15"/>
  <c r="M3003" i="15"/>
  <c r="M3002" i="15"/>
  <c r="M3001" i="15"/>
  <c r="M3000" i="15"/>
  <c r="M2999" i="15"/>
  <c r="M2998" i="15"/>
  <c r="M2997" i="15"/>
  <c r="M2996" i="15"/>
  <c r="M2995" i="15"/>
  <c r="M2994" i="15"/>
  <c r="M2993" i="15"/>
  <c r="M2992" i="15"/>
  <c r="M2991" i="15"/>
  <c r="M2990" i="15"/>
  <c r="M2989" i="15"/>
  <c r="M2988" i="15"/>
  <c r="M2987" i="15"/>
  <c r="M2986" i="15"/>
  <c r="M2985" i="15"/>
  <c r="M2984" i="15"/>
  <c r="M2983" i="15"/>
  <c r="M2982" i="15"/>
  <c r="M2981" i="15"/>
  <c r="M2980" i="15"/>
  <c r="M2979" i="15"/>
  <c r="M2978" i="15"/>
  <c r="M2977" i="15"/>
  <c r="M2976" i="15"/>
  <c r="M2975" i="15"/>
  <c r="M2974" i="15"/>
  <c r="M2973" i="15"/>
  <c r="M2972" i="15"/>
  <c r="M2971" i="15"/>
  <c r="M2970" i="15"/>
  <c r="M2969" i="15"/>
  <c r="M2968" i="15"/>
  <c r="M2967" i="15"/>
  <c r="M2966" i="15"/>
  <c r="M2965" i="15"/>
  <c r="M2964" i="15"/>
  <c r="M2963" i="15"/>
  <c r="M2962" i="15"/>
  <c r="M2961" i="15"/>
  <c r="M2960" i="15"/>
  <c r="M2959" i="15"/>
  <c r="M2958" i="15"/>
  <c r="M2957" i="15"/>
  <c r="M2956" i="15"/>
  <c r="M2955" i="15"/>
  <c r="M2954" i="15"/>
  <c r="M2953" i="15"/>
  <c r="M2952" i="15"/>
  <c r="M2951" i="15"/>
  <c r="M2950" i="15"/>
  <c r="M2949" i="15"/>
  <c r="M2948" i="15"/>
  <c r="M2947" i="15"/>
  <c r="M2946" i="15"/>
  <c r="M2945" i="15"/>
  <c r="M2944" i="15"/>
  <c r="M2943" i="15"/>
  <c r="M2942" i="15"/>
  <c r="M2941" i="15"/>
  <c r="M2940" i="15"/>
  <c r="M2939" i="15"/>
  <c r="M2938" i="15"/>
  <c r="M2937" i="15"/>
  <c r="M2936" i="15"/>
  <c r="M2935" i="15"/>
  <c r="M2934" i="15"/>
  <c r="M2933" i="15"/>
  <c r="M2932" i="15"/>
  <c r="M2931" i="15"/>
  <c r="M2930" i="15"/>
  <c r="M2929" i="15"/>
  <c r="M2928" i="15"/>
  <c r="M2927" i="15"/>
  <c r="M2926" i="15"/>
  <c r="M2925" i="15"/>
  <c r="M2924" i="15"/>
  <c r="M2923" i="15"/>
  <c r="M2922" i="15"/>
  <c r="M2921" i="15"/>
  <c r="M2920" i="15"/>
  <c r="M2919" i="15"/>
  <c r="M2918" i="15"/>
  <c r="M2917" i="15"/>
  <c r="M2916" i="15"/>
  <c r="M2915" i="15"/>
  <c r="M2914" i="15"/>
  <c r="M2913" i="15"/>
  <c r="M2912" i="15"/>
  <c r="M2911" i="15"/>
  <c r="M2910" i="15"/>
  <c r="M2909" i="15"/>
  <c r="M2908" i="15"/>
  <c r="M2907" i="15"/>
  <c r="M2906" i="15"/>
  <c r="M2905" i="15"/>
  <c r="M2904" i="15"/>
  <c r="M2903" i="15"/>
  <c r="M2902" i="15"/>
  <c r="M2901" i="15"/>
  <c r="M2900" i="15"/>
  <c r="M2899" i="15"/>
  <c r="M2898" i="15"/>
  <c r="M2897" i="15"/>
  <c r="M2896" i="15"/>
  <c r="M2895" i="15"/>
  <c r="M2894" i="15"/>
  <c r="M2893" i="15"/>
  <c r="M2892" i="15"/>
  <c r="M2891" i="15"/>
  <c r="M2890" i="15"/>
  <c r="M2889" i="15"/>
  <c r="M2888" i="15"/>
  <c r="M2887" i="15"/>
  <c r="M2886" i="15"/>
  <c r="M2885" i="15"/>
  <c r="M2884" i="15"/>
  <c r="M2883" i="15"/>
  <c r="M2882" i="15"/>
  <c r="M2881" i="15"/>
  <c r="M2880" i="15"/>
  <c r="M2879" i="15"/>
  <c r="M2878" i="15"/>
  <c r="M2877" i="15"/>
  <c r="M2876" i="15"/>
  <c r="M2875" i="15"/>
  <c r="M2874" i="15"/>
  <c r="M2873" i="15"/>
  <c r="M2872" i="15"/>
  <c r="M2871" i="15"/>
  <c r="M2870" i="15"/>
  <c r="M2869" i="15"/>
  <c r="M2868" i="15"/>
  <c r="M2867" i="15"/>
  <c r="M2866" i="15"/>
  <c r="M2865" i="15"/>
  <c r="M2864" i="15"/>
  <c r="M2863" i="15"/>
  <c r="M2862" i="15"/>
  <c r="M2861" i="15"/>
  <c r="M2860" i="15"/>
  <c r="M2859" i="15"/>
  <c r="M2858" i="15"/>
  <c r="M2857" i="15"/>
  <c r="M2856" i="15"/>
  <c r="M2855" i="15"/>
  <c r="M2854" i="15"/>
  <c r="M2853" i="15"/>
  <c r="M2852" i="15"/>
  <c r="M2851" i="15"/>
  <c r="M2850" i="15"/>
  <c r="M2849" i="15"/>
  <c r="M2848" i="15"/>
  <c r="M2847" i="15"/>
  <c r="M2846" i="15"/>
  <c r="M2845" i="15"/>
  <c r="M2844" i="15"/>
  <c r="M2843" i="15"/>
  <c r="M2842" i="15"/>
  <c r="M2841" i="15"/>
  <c r="M2840" i="15"/>
  <c r="M2839" i="15"/>
  <c r="M2838" i="15"/>
  <c r="M2837" i="15"/>
  <c r="M2836" i="15"/>
  <c r="M2835" i="15"/>
  <c r="M2834" i="15"/>
  <c r="M2833" i="15"/>
  <c r="M2832" i="15"/>
  <c r="M2831" i="15"/>
  <c r="M2830" i="15"/>
  <c r="M2829" i="15"/>
  <c r="M2828" i="15"/>
  <c r="M2827" i="15"/>
  <c r="M2826" i="15"/>
  <c r="M2825" i="15"/>
  <c r="M2824" i="15"/>
  <c r="M2823" i="15"/>
  <c r="M2822" i="15"/>
  <c r="M2821" i="15"/>
  <c r="M2820" i="15"/>
  <c r="M2819" i="15"/>
  <c r="M2818" i="15"/>
  <c r="M2817" i="15"/>
  <c r="M2816" i="15"/>
  <c r="M2815" i="15"/>
  <c r="M2814" i="15"/>
  <c r="M2813" i="15"/>
  <c r="M2812" i="15"/>
  <c r="M2811" i="15"/>
  <c r="M2810" i="15"/>
  <c r="M2809" i="15"/>
  <c r="M2808" i="15"/>
  <c r="M2807" i="15"/>
  <c r="M2806" i="15"/>
  <c r="M2805" i="15"/>
  <c r="M2804" i="15"/>
  <c r="M2803" i="15"/>
  <c r="M2802" i="15"/>
  <c r="M2801" i="15"/>
  <c r="M2800" i="15"/>
  <c r="M2799" i="15"/>
  <c r="M2798" i="15"/>
  <c r="M2797" i="15"/>
  <c r="M2796" i="15"/>
  <c r="M2795" i="15"/>
  <c r="M2794" i="15"/>
  <c r="M2793" i="15"/>
  <c r="M2792" i="15"/>
  <c r="M2791" i="15"/>
  <c r="M2790" i="15"/>
  <c r="M2789" i="15"/>
  <c r="M2788" i="15"/>
  <c r="M2787" i="15"/>
  <c r="M2786" i="15"/>
  <c r="M2785" i="15"/>
  <c r="M2784" i="15"/>
  <c r="M2783" i="15"/>
  <c r="M2782" i="15"/>
  <c r="M2781" i="15"/>
  <c r="M2780" i="15"/>
  <c r="M2779" i="15"/>
  <c r="M2778" i="15"/>
  <c r="M2777" i="15"/>
  <c r="M2776" i="15"/>
  <c r="M2775" i="15"/>
  <c r="M2774" i="15"/>
  <c r="M2773" i="15"/>
  <c r="M2772" i="15"/>
  <c r="M2771" i="15"/>
  <c r="M2770" i="15"/>
  <c r="M2769" i="15"/>
  <c r="M2768" i="15"/>
  <c r="M2767" i="15"/>
  <c r="M2766" i="15"/>
  <c r="M2765" i="15"/>
  <c r="M2764" i="15"/>
  <c r="M2763" i="15"/>
  <c r="M2762" i="15"/>
  <c r="M2761" i="15"/>
  <c r="M2760" i="15"/>
  <c r="M2759" i="15"/>
  <c r="M2758" i="15"/>
  <c r="M2757" i="15"/>
  <c r="M2756" i="15"/>
  <c r="M2755" i="15"/>
  <c r="M2754" i="15"/>
  <c r="M2753" i="15"/>
  <c r="M2752" i="15"/>
  <c r="M2751" i="15"/>
  <c r="M2750" i="15"/>
  <c r="M2749" i="15"/>
  <c r="M2748" i="15"/>
  <c r="M2747" i="15"/>
  <c r="M2746" i="15"/>
  <c r="M2745" i="15"/>
  <c r="M2744" i="15"/>
  <c r="M2743" i="15"/>
  <c r="M2742" i="15"/>
  <c r="M2741" i="15"/>
  <c r="M2740" i="15"/>
  <c r="M2739" i="15"/>
  <c r="M2738" i="15"/>
  <c r="M2737" i="15"/>
  <c r="M2736" i="15"/>
  <c r="M2735" i="15"/>
  <c r="M2734" i="15"/>
  <c r="M2733" i="15"/>
  <c r="M2732" i="15"/>
  <c r="M2731" i="15"/>
  <c r="M2730" i="15"/>
  <c r="M2729" i="15"/>
  <c r="M2728" i="15"/>
  <c r="M2727" i="15"/>
  <c r="M2726" i="15"/>
  <c r="M2725" i="15"/>
  <c r="M2724" i="15"/>
  <c r="M2723" i="15"/>
  <c r="M2722" i="15"/>
  <c r="M2721" i="15"/>
  <c r="M2720" i="15"/>
  <c r="M2719" i="15"/>
  <c r="M2718" i="15"/>
  <c r="M2717" i="15"/>
  <c r="M2716" i="15"/>
  <c r="M2715" i="15"/>
  <c r="M2714" i="15"/>
  <c r="M2713" i="15"/>
  <c r="M2712" i="15"/>
  <c r="M2711" i="15"/>
  <c r="M2710" i="15"/>
  <c r="M2709" i="15"/>
  <c r="M2708" i="15"/>
  <c r="M2707" i="15"/>
  <c r="M2706" i="15"/>
  <c r="M2705" i="15"/>
  <c r="M2704" i="15"/>
  <c r="M2703" i="15"/>
  <c r="M2702" i="15"/>
  <c r="M2701" i="15"/>
  <c r="M2700" i="15"/>
  <c r="M2699" i="15"/>
  <c r="M2698" i="15"/>
  <c r="M2697" i="15"/>
  <c r="M2696" i="15"/>
  <c r="M2695" i="15"/>
  <c r="M2694" i="15"/>
  <c r="M2693" i="15"/>
  <c r="M2692" i="15"/>
  <c r="M2691" i="15"/>
  <c r="M2690" i="15"/>
  <c r="M2689" i="15"/>
  <c r="M2688" i="15"/>
  <c r="M2687" i="15"/>
  <c r="M2686" i="15"/>
  <c r="M2685" i="15"/>
  <c r="M2684" i="15"/>
  <c r="M2683" i="15"/>
  <c r="M2682" i="15"/>
  <c r="M2681" i="15"/>
  <c r="M2680" i="15"/>
  <c r="M2679" i="15"/>
  <c r="M2678" i="15"/>
  <c r="M2677" i="15"/>
  <c r="M2676" i="15"/>
  <c r="M2675" i="15"/>
  <c r="M2674" i="15"/>
  <c r="M2673" i="15"/>
  <c r="M2672" i="15"/>
  <c r="M2671" i="15"/>
  <c r="M2670" i="15"/>
  <c r="M2669" i="15"/>
  <c r="M2668" i="15"/>
  <c r="M2667" i="15"/>
  <c r="M2666" i="15"/>
  <c r="M2665" i="15"/>
  <c r="M2664" i="15"/>
  <c r="M2663" i="15"/>
  <c r="M2662" i="15"/>
  <c r="M2661" i="15"/>
  <c r="M2660" i="15"/>
  <c r="M2659" i="15"/>
  <c r="M2658" i="15"/>
  <c r="M2657" i="15"/>
  <c r="M2656" i="15"/>
  <c r="M2655" i="15"/>
  <c r="M2654" i="15"/>
  <c r="M2653" i="15"/>
  <c r="M2652" i="15"/>
  <c r="M2651" i="15"/>
  <c r="M2650" i="15"/>
  <c r="M2649" i="15"/>
  <c r="M2648" i="15"/>
  <c r="M2647" i="15"/>
  <c r="M2646" i="15"/>
  <c r="M2645" i="15"/>
  <c r="M2644" i="15"/>
  <c r="M2643" i="15"/>
  <c r="M2642" i="15"/>
  <c r="M2641" i="15"/>
  <c r="M2640" i="15"/>
  <c r="M2639" i="15"/>
  <c r="M2638" i="15"/>
  <c r="M2637" i="15"/>
  <c r="M2636" i="15"/>
  <c r="M2635" i="15"/>
  <c r="M2634" i="15"/>
  <c r="M2633" i="15"/>
  <c r="M2632" i="15"/>
  <c r="M2631" i="15"/>
  <c r="M2630" i="15"/>
  <c r="M2629" i="15"/>
  <c r="M2628" i="15"/>
  <c r="M2627" i="15"/>
  <c r="M2626" i="15"/>
  <c r="M2625" i="15"/>
  <c r="M2624" i="15"/>
  <c r="M2623" i="15"/>
  <c r="M2622" i="15"/>
  <c r="M2621" i="15"/>
  <c r="M2620" i="15"/>
  <c r="M2619" i="15"/>
  <c r="M2618" i="15"/>
  <c r="M2617" i="15"/>
  <c r="M2616" i="15"/>
  <c r="M2615" i="15"/>
  <c r="M2614" i="15"/>
  <c r="M2613" i="15"/>
  <c r="M2612" i="15"/>
  <c r="M2611" i="15"/>
  <c r="M2610" i="15"/>
  <c r="M2609" i="15"/>
  <c r="M2608" i="15"/>
  <c r="M2607" i="15"/>
  <c r="M2606" i="15"/>
  <c r="M2605" i="15"/>
  <c r="M2604" i="15"/>
  <c r="M2603" i="15"/>
  <c r="M2602" i="15"/>
  <c r="M2601" i="15"/>
  <c r="M2600" i="15"/>
  <c r="M2599" i="15"/>
  <c r="M2598" i="15"/>
  <c r="M2597" i="15"/>
  <c r="M2596" i="15"/>
  <c r="M2595" i="15"/>
  <c r="M2594" i="15"/>
  <c r="M2593" i="15"/>
  <c r="M2592" i="15"/>
  <c r="M2591" i="15"/>
  <c r="M2590" i="15"/>
  <c r="M2589" i="15"/>
  <c r="M2588" i="15"/>
  <c r="M2587" i="15"/>
  <c r="M2586" i="15"/>
  <c r="M2585" i="15"/>
  <c r="M2584" i="15"/>
  <c r="M2583" i="15"/>
  <c r="M2582" i="15"/>
  <c r="M2581" i="15"/>
  <c r="M2580" i="15"/>
  <c r="M2579" i="15"/>
  <c r="M2578" i="15"/>
  <c r="M2577" i="15"/>
  <c r="M2576" i="15"/>
  <c r="M2575" i="15"/>
  <c r="M2574" i="15"/>
  <c r="M2573" i="15"/>
  <c r="M2572" i="15"/>
  <c r="M2571" i="15"/>
  <c r="M2570" i="15"/>
  <c r="M2569" i="15"/>
  <c r="M2568" i="15"/>
  <c r="M2567" i="15"/>
  <c r="M2566" i="15"/>
  <c r="M2565" i="15"/>
  <c r="M2564" i="15"/>
  <c r="M2563" i="15"/>
  <c r="M2562" i="15"/>
  <c r="M2561" i="15"/>
  <c r="M2560" i="15"/>
  <c r="M2559" i="15"/>
  <c r="M2558" i="15"/>
  <c r="M2557" i="15"/>
  <c r="M2556" i="15"/>
  <c r="M2555" i="15"/>
  <c r="M2554" i="15"/>
  <c r="M2553" i="15"/>
  <c r="M2552" i="15"/>
  <c r="M2551" i="15"/>
  <c r="M2550" i="15"/>
  <c r="M2549" i="15"/>
  <c r="M2548" i="15"/>
  <c r="M2547" i="15"/>
  <c r="M2546" i="15"/>
  <c r="M2545" i="15"/>
  <c r="M2544" i="15"/>
  <c r="M2543" i="15"/>
  <c r="M2542" i="15"/>
  <c r="M2541" i="15"/>
  <c r="M2540" i="15"/>
  <c r="M2539" i="15"/>
  <c r="M2538" i="15"/>
  <c r="M2537" i="15"/>
  <c r="M2536" i="15"/>
  <c r="M2535" i="15"/>
  <c r="M2534" i="15"/>
  <c r="M2533" i="15"/>
  <c r="M2532" i="15"/>
  <c r="M2531" i="15"/>
  <c r="M2530" i="15"/>
  <c r="M2529" i="15"/>
  <c r="M2528" i="15"/>
  <c r="M2527" i="15"/>
  <c r="M2526" i="15"/>
  <c r="M2525" i="15"/>
  <c r="M2524" i="15"/>
  <c r="M2523" i="15"/>
  <c r="M2522" i="15"/>
  <c r="M2521" i="15"/>
  <c r="M2520" i="15"/>
  <c r="M2519" i="15"/>
  <c r="M2518" i="15"/>
  <c r="M2517" i="15"/>
  <c r="M2516" i="15"/>
  <c r="M2515" i="15"/>
  <c r="M2514" i="15"/>
  <c r="M2513" i="15"/>
  <c r="M2512" i="15"/>
  <c r="M2511" i="15"/>
  <c r="M2510" i="15"/>
  <c r="M2509" i="15"/>
  <c r="M2508" i="15"/>
  <c r="M2507" i="15"/>
  <c r="M2506" i="15"/>
  <c r="M2505" i="15"/>
  <c r="M2504" i="15"/>
  <c r="M2503" i="15"/>
  <c r="M2502" i="15"/>
  <c r="M2501" i="15"/>
  <c r="M2500" i="15"/>
  <c r="M2499" i="15"/>
  <c r="M2498" i="15"/>
  <c r="M2497" i="15"/>
  <c r="M2496" i="15"/>
  <c r="M2495" i="15"/>
  <c r="M2494" i="15"/>
  <c r="M2493" i="15"/>
  <c r="M2492" i="15"/>
  <c r="M2491" i="15"/>
  <c r="M2490" i="15"/>
  <c r="M2489" i="15"/>
  <c r="M2488" i="15"/>
  <c r="M2487" i="15"/>
  <c r="M2486" i="15"/>
  <c r="M2485" i="15"/>
  <c r="M2484" i="15"/>
  <c r="M2483" i="15"/>
  <c r="M2482" i="15"/>
  <c r="M2481" i="15"/>
  <c r="M2480" i="15"/>
  <c r="M2479" i="15"/>
  <c r="M2478" i="15"/>
  <c r="M2477" i="15"/>
  <c r="M2476" i="15"/>
  <c r="M2475" i="15"/>
  <c r="M2474" i="15"/>
  <c r="M2473" i="15"/>
  <c r="M2472" i="15"/>
  <c r="M2471" i="15"/>
  <c r="M2470" i="15"/>
  <c r="M2469" i="15"/>
  <c r="M2468" i="15"/>
  <c r="M2467" i="15"/>
  <c r="M2466" i="15"/>
  <c r="M2465" i="15"/>
  <c r="M2464" i="15"/>
  <c r="M2463" i="15"/>
  <c r="M2462" i="15"/>
  <c r="M2461" i="15"/>
  <c r="M2460" i="15"/>
  <c r="M2459" i="15"/>
  <c r="M2458" i="15"/>
  <c r="M2457" i="15"/>
  <c r="M2456" i="15"/>
  <c r="M2455" i="15"/>
  <c r="M2454" i="15"/>
  <c r="M2453" i="15"/>
  <c r="M2452" i="15"/>
  <c r="M2451" i="15"/>
  <c r="M2450" i="15"/>
  <c r="M2449" i="15"/>
  <c r="M2448" i="15"/>
  <c r="M2447" i="15"/>
  <c r="M2446" i="15"/>
  <c r="M2445" i="15"/>
  <c r="M2444" i="15"/>
  <c r="M2443" i="15"/>
  <c r="M2442" i="15"/>
  <c r="M2441" i="15"/>
  <c r="M2440" i="15"/>
  <c r="M2439" i="15"/>
  <c r="M2438" i="15"/>
  <c r="M2437" i="15"/>
  <c r="M2436" i="15"/>
  <c r="M2435" i="15"/>
  <c r="M2434" i="15"/>
  <c r="M2433" i="15"/>
  <c r="M2432" i="15"/>
  <c r="M2431" i="15"/>
  <c r="M2430" i="15"/>
  <c r="M2429" i="15"/>
  <c r="M2428" i="15"/>
  <c r="M2427" i="15"/>
  <c r="M2426" i="15"/>
  <c r="M2425" i="15"/>
  <c r="M2424" i="15"/>
  <c r="M2423" i="15"/>
  <c r="M2422" i="15"/>
  <c r="M2421" i="15"/>
  <c r="M2420" i="15"/>
  <c r="M2419" i="15"/>
  <c r="M2418" i="15"/>
  <c r="M2417" i="15"/>
  <c r="M2416" i="15"/>
  <c r="M2415" i="15"/>
  <c r="M2414" i="15"/>
  <c r="M2413" i="15"/>
  <c r="M2412" i="15"/>
  <c r="M2411" i="15"/>
  <c r="M2410" i="15"/>
  <c r="M2409" i="15"/>
  <c r="M2408" i="15"/>
  <c r="M2407" i="15"/>
  <c r="M2406" i="15"/>
  <c r="M2405" i="15"/>
  <c r="M2404" i="15"/>
  <c r="M2403" i="15"/>
  <c r="M2402" i="15"/>
  <c r="M2401" i="15"/>
  <c r="M2400" i="15"/>
  <c r="M2399" i="15"/>
  <c r="M2398" i="15"/>
  <c r="M2397" i="15"/>
  <c r="M2396" i="15"/>
  <c r="M2395" i="15"/>
  <c r="M2394" i="15"/>
  <c r="M2393" i="15"/>
  <c r="M2392" i="15"/>
  <c r="M2391" i="15"/>
  <c r="M2390" i="15"/>
  <c r="M2389" i="15"/>
  <c r="M2388" i="15"/>
  <c r="M2387" i="15"/>
  <c r="M2386" i="15"/>
  <c r="M2385" i="15"/>
  <c r="M2384" i="15"/>
  <c r="M2383" i="15"/>
  <c r="M2382" i="15"/>
  <c r="M2381" i="15"/>
  <c r="M2380" i="15"/>
  <c r="M2379" i="15"/>
  <c r="M2378" i="15"/>
  <c r="M2377" i="15"/>
  <c r="M2376" i="15"/>
  <c r="M2375" i="15"/>
  <c r="M2374" i="15"/>
  <c r="M2373" i="15"/>
  <c r="M2372" i="15"/>
  <c r="M2371" i="15"/>
  <c r="M2370" i="15"/>
  <c r="M2369" i="15"/>
  <c r="M2368" i="15"/>
  <c r="M2367" i="15"/>
  <c r="M2366" i="15"/>
  <c r="M2365" i="15"/>
  <c r="M2364" i="15"/>
  <c r="M2363" i="15"/>
  <c r="M2362" i="15"/>
  <c r="M2361" i="15"/>
  <c r="M2360" i="15"/>
  <c r="M2359" i="15"/>
  <c r="M2358" i="15"/>
  <c r="M2357" i="15"/>
  <c r="M2356" i="15"/>
  <c r="M2355" i="15"/>
  <c r="M2354" i="15"/>
  <c r="M2353" i="15"/>
  <c r="M2352" i="15"/>
  <c r="M2351" i="15"/>
  <c r="M2350" i="15"/>
  <c r="M2349" i="15"/>
  <c r="M2348" i="15"/>
  <c r="M2347" i="15"/>
  <c r="M2346" i="15"/>
  <c r="M2345" i="15"/>
  <c r="M2344" i="15"/>
  <c r="M2343" i="15"/>
  <c r="M2342" i="15"/>
  <c r="M2341" i="15"/>
  <c r="M2340" i="15"/>
  <c r="M2339" i="15"/>
  <c r="M2338" i="15"/>
  <c r="M2337" i="15"/>
  <c r="M2336" i="15"/>
  <c r="M2335" i="15"/>
  <c r="M2334" i="15"/>
  <c r="M2333" i="15"/>
  <c r="M2332" i="15"/>
  <c r="M2331" i="15"/>
  <c r="M2330" i="15"/>
  <c r="M2329" i="15"/>
  <c r="M2328" i="15"/>
  <c r="M2327" i="15"/>
  <c r="M2326" i="15"/>
  <c r="M2325" i="15"/>
  <c r="M2324" i="15"/>
  <c r="M2323" i="15"/>
  <c r="M2322" i="15"/>
  <c r="M2321" i="15"/>
  <c r="M2320" i="15"/>
  <c r="M2319" i="15"/>
  <c r="M2318" i="15"/>
  <c r="M2317" i="15"/>
  <c r="M2316" i="15"/>
  <c r="M2315" i="15"/>
  <c r="M2314" i="15"/>
  <c r="M2313" i="15"/>
  <c r="M2312" i="15"/>
  <c r="M2311" i="15"/>
  <c r="M2310" i="15"/>
  <c r="M2309" i="15"/>
  <c r="M2308" i="15"/>
  <c r="M2307" i="15"/>
  <c r="M2306" i="15"/>
  <c r="M2305" i="15"/>
  <c r="M2304" i="15"/>
  <c r="M2303" i="15"/>
  <c r="M2302" i="15"/>
  <c r="M2301" i="15"/>
  <c r="M2300" i="15"/>
  <c r="M2299" i="15"/>
  <c r="M2298" i="15"/>
  <c r="M2297" i="15"/>
  <c r="M2296" i="15"/>
  <c r="M2295" i="15"/>
  <c r="M2294" i="15"/>
  <c r="M2293" i="15"/>
  <c r="M2292" i="15"/>
  <c r="M2291" i="15"/>
  <c r="M2290" i="15"/>
  <c r="M2289" i="15"/>
  <c r="M2288" i="15"/>
  <c r="M2287" i="15"/>
  <c r="M2286" i="15"/>
  <c r="M2285" i="15"/>
  <c r="M2284" i="15"/>
  <c r="M2283" i="15"/>
  <c r="M2282" i="15"/>
  <c r="M2281" i="15"/>
  <c r="M2280" i="15"/>
  <c r="M2279" i="15"/>
  <c r="M2278" i="15"/>
  <c r="M2277" i="15"/>
  <c r="M2276" i="15"/>
  <c r="M2275" i="15"/>
  <c r="M2274" i="15"/>
  <c r="M2273" i="15"/>
  <c r="M2272" i="15"/>
  <c r="M2271" i="15"/>
  <c r="M2270" i="15"/>
  <c r="M2269" i="15"/>
  <c r="M2268" i="15"/>
  <c r="M2267" i="15"/>
  <c r="M2266" i="15"/>
  <c r="M2265" i="15"/>
  <c r="M2264" i="15"/>
  <c r="M2263" i="15"/>
  <c r="M2262" i="15"/>
  <c r="M2261" i="15"/>
  <c r="M2260" i="15"/>
  <c r="M2259" i="15"/>
  <c r="M2258" i="15"/>
  <c r="M2257" i="15"/>
  <c r="M2256" i="15"/>
  <c r="M2255" i="15"/>
  <c r="M2254" i="15"/>
  <c r="M2253" i="15"/>
  <c r="M2252" i="15"/>
  <c r="M2251" i="15"/>
  <c r="M2250" i="15"/>
  <c r="M2249" i="15"/>
  <c r="M2248" i="15"/>
  <c r="M2247" i="15"/>
  <c r="M2246" i="15"/>
  <c r="M2245" i="15"/>
  <c r="M2244" i="15"/>
  <c r="M2243" i="15"/>
  <c r="M2242" i="15"/>
  <c r="M2241" i="15"/>
  <c r="M2240" i="15"/>
  <c r="M2239" i="15"/>
  <c r="M2238" i="15"/>
  <c r="M2237" i="15"/>
  <c r="M2236" i="15"/>
  <c r="M2235" i="15"/>
  <c r="M2234" i="15"/>
  <c r="M2233" i="15"/>
  <c r="M2232" i="15"/>
  <c r="M2231" i="15"/>
  <c r="M2230" i="15"/>
  <c r="M2229" i="15"/>
  <c r="M2228" i="15"/>
  <c r="M2227" i="15"/>
  <c r="M2226" i="15"/>
  <c r="M2225" i="15"/>
  <c r="M2224" i="15"/>
  <c r="M2223" i="15"/>
  <c r="M2222" i="15"/>
  <c r="M2221" i="15"/>
  <c r="M2220" i="15"/>
  <c r="M2219" i="15"/>
  <c r="M2218" i="15"/>
  <c r="M2217" i="15"/>
  <c r="M2216" i="15"/>
  <c r="M2215" i="15"/>
  <c r="M2214" i="15"/>
  <c r="M2213" i="15"/>
  <c r="M2212" i="15"/>
  <c r="M2211" i="15"/>
  <c r="M2210" i="15"/>
  <c r="M2209" i="15"/>
  <c r="M2208" i="15"/>
  <c r="M2207" i="15"/>
  <c r="M2206" i="15"/>
  <c r="M2205" i="15"/>
  <c r="M2204" i="15"/>
  <c r="M2203" i="15"/>
  <c r="M2202" i="15"/>
  <c r="M2201" i="15"/>
  <c r="M2200" i="15"/>
  <c r="M2199" i="15"/>
  <c r="M2198" i="15"/>
  <c r="M2197" i="15"/>
  <c r="M2196" i="15"/>
  <c r="M2195" i="15"/>
  <c r="M2194" i="15"/>
  <c r="M2193" i="15"/>
  <c r="M2192" i="15"/>
  <c r="M2191" i="15"/>
  <c r="M2190" i="15"/>
  <c r="M2189" i="15"/>
  <c r="M2188" i="15"/>
  <c r="M2187" i="15"/>
  <c r="M2186" i="15"/>
  <c r="M2185" i="15"/>
  <c r="M2184" i="15"/>
  <c r="M2183" i="15"/>
  <c r="M2182" i="15"/>
  <c r="M2181" i="15"/>
  <c r="M2180" i="15"/>
  <c r="M2179" i="15"/>
  <c r="M2178" i="15"/>
  <c r="M2177" i="15"/>
  <c r="M2176" i="15"/>
  <c r="M2175" i="15"/>
  <c r="M2174" i="15"/>
  <c r="M2173" i="15"/>
  <c r="M2172" i="15"/>
  <c r="M2171" i="15"/>
  <c r="M2170" i="15"/>
  <c r="M2169" i="15"/>
  <c r="M2168" i="15"/>
  <c r="M2167" i="15"/>
  <c r="M2166" i="15"/>
  <c r="M2165" i="15"/>
  <c r="M2164" i="15"/>
  <c r="M2163" i="15"/>
  <c r="M2162" i="15"/>
  <c r="M2161" i="15"/>
  <c r="M2160" i="15"/>
  <c r="M2159" i="15"/>
  <c r="M2158" i="15"/>
  <c r="M2157" i="15"/>
  <c r="M2156" i="15"/>
  <c r="M2155" i="15"/>
  <c r="M2154" i="15"/>
  <c r="M2153" i="15"/>
  <c r="M2152" i="15"/>
  <c r="M2151" i="15"/>
  <c r="M2150" i="15"/>
  <c r="M2149" i="15"/>
  <c r="M2148" i="15"/>
  <c r="M2147" i="15"/>
  <c r="M2146" i="15"/>
  <c r="M2145" i="15"/>
  <c r="M2144" i="15"/>
  <c r="M2143" i="15"/>
  <c r="M2142" i="15"/>
  <c r="M2141" i="15"/>
  <c r="M2140" i="15"/>
  <c r="M2139" i="15"/>
  <c r="M2138" i="15"/>
  <c r="M2137" i="15"/>
  <c r="M2136" i="15"/>
  <c r="M2135" i="15"/>
  <c r="M2134" i="15"/>
  <c r="M2133" i="15"/>
  <c r="M2132" i="15"/>
  <c r="M2131" i="15"/>
  <c r="M2130" i="15"/>
  <c r="M2129" i="15"/>
  <c r="M2128" i="15"/>
  <c r="M2127" i="15"/>
  <c r="M2126" i="15"/>
  <c r="M2125" i="15"/>
  <c r="M2124" i="15"/>
  <c r="M2123" i="15"/>
  <c r="M2122" i="15"/>
  <c r="M2121" i="15"/>
  <c r="M2120" i="15"/>
  <c r="M2119" i="15"/>
  <c r="M2118" i="15"/>
  <c r="M2117" i="15"/>
  <c r="M2116" i="15"/>
  <c r="M2115" i="15"/>
  <c r="M2114" i="15"/>
  <c r="M2113" i="15"/>
  <c r="M2112" i="15"/>
  <c r="M2111" i="15"/>
  <c r="M2110" i="15"/>
  <c r="M2109" i="15"/>
  <c r="M2108" i="15"/>
  <c r="M2107" i="15"/>
  <c r="M2106" i="15"/>
  <c r="M2105" i="15"/>
  <c r="M2104" i="15"/>
  <c r="M2103" i="15"/>
  <c r="M2102" i="15"/>
  <c r="M2101" i="15"/>
  <c r="M2100" i="15"/>
  <c r="M2099" i="15"/>
  <c r="M2098" i="15"/>
  <c r="M2097" i="15"/>
  <c r="M2096" i="15"/>
  <c r="M2095" i="15"/>
  <c r="M2094" i="15"/>
  <c r="M2093" i="15"/>
  <c r="M2092" i="15"/>
  <c r="M2091" i="15"/>
  <c r="M2090" i="15"/>
  <c r="M2089" i="15"/>
  <c r="M2088" i="15"/>
  <c r="M2087" i="15"/>
  <c r="M2086" i="15"/>
  <c r="M2085" i="15"/>
  <c r="M2084" i="15"/>
  <c r="M2083" i="15"/>
  <c r="M2082" i="15"/>
  <c r="M2081" i="15"/>
  <c r="M2080" i="15"/>
  <c r="M2079" i="15"/>
  <c r="M2078" i="15"/>
  <c r="M2077" i="15"/>
  <c r="M2076" i="15"/>
  <c r="M2075" i="15"/>
  <c r="M2074" i="15"/>
  <c r="M2073" i="15"/>
  <c r="M2072" i="15"/>
  <c r="M2071" i="15"/>
  <c r="M2070" i="15"/>
  <c r="M2069" i="15"/>
  <c r="M2068" i="15"/>
  <c r="M2067" i="15"/>
  <c r="M2066" i="15"/>
  <c r="M2065" i="15"/>
  <c r="M2064" i="15"/>
  <c r="M2063" i="15"/>
  <c r="M2062" i="15"/>
  <c r="M2061" i="15"/>
  <c r="M2060" i="15"/>
  <c r="M2059" i="15"/>
  <c r="M2058" i="15"/>
  <c r="M2057" i="15"/>
  <c r="M2056" i="15"/>
  <c r="M2055" i="15"/>
  <c r="M2054" i="15"/>
  <c r="M2053" i="15"/>
  <c r="M2052" i="15"/>
  <c r="M2051" i="15"/>
  <c r="M2050" i="15"/>
  <c r="M2049" i="15"/>
  <c r="M2048" i="15"/>
  <c r="M2047" i="15"/>
  <c r="M2046" i="15"/>
  <c r="M2045" i="15"/>
  <c r="M2044" i="15"/>
  <c r="M2043" i="15"/>
  <c r="M2042" i="15"/>
  <c r="M2041" i="15"/>
  <c r="M2040" i="15"/>
  <c r="M2039" i="15"/>
  <c r="M2038" i="15"/>
  <c r="M2037" i="15"/>
  <c r="M2036" i="15"/>
  <c r="M2035" i="15"/>
  <c r="M2034" i="15"/>
  <c r="M2033" i="15"/>
  <c r="M2032" i="15"/>
  <c r="M2031" i="15"/>
  <c r="M2030" i="15"/>
  <c r="M2029" i="15"/>
  <c r="M2028" i="15"/>
  <c r="M2027" i="15"/>
  <c r="M2026" i="15"/>
  <c r="M2025" i="15"/>
  <c r="M2024" i="15"/>
  <c r="M2023" i="15"/>
  <c r="M2022" i="15"/>
  <c r="M2021" i="15"/>
  <c r="M2020" i="15"/>
  <c r="M2019" i="15"/>
  <c r="M2018" i="15"/>
  <c r="M2017" i="15"/>
  <c r="M2016" i="15"/>
  <c r="M2015" i="15"/>
  <c r="M2014" i="15"/>
  <c r="M2013" i="15"/>
  <c r="M2012" i="15"/>
  <c r="M2011" i="15"/>
  <c r="M2010" i="15"/>
  <c r="M2009" i="15"/>
  <c r="M2008" i="15"/>
  <c r="M2007" i="15"/>
  <c r="M2006" i="15"/>
  <c r="M2005" i="15"/>
  <c r="M2004" i="15"/>
  <c r="M2003" i="15"/>
  <c r="M2002" i="15"/>
  <c r="M2001" i="15"/>
  <c r="M2000" i="15"/>
  <c r="M1999" i="15"/>
  <c r="M1998" i="15"/>
  <c r="M1997" i="15"/>
  <c r="M1996" i="15"/>
  <c r="M1995" i="15"/>
  <c r="M1994" i="15"/>
  <c r="M1993" i="15"/>
  <c r="M1992" i="15"/>
  <c r="M1991" i="15"/>
  <c r="M1990" i="15"/>
  <c r="M1989" i="15"/>
  <c r="M1988" i="15"/>
  <c r="M1987" i="15"/>
  <c r="M1986" i="15"/>
  <c r="M1985" i="15"/>
  <c r="M1984" i="15"/>
  <c r="M1983" i="15"/>
  <c r="M1982" i="15"/>
  <c r="M1981" i="15"/>
  <c r="M1980" i="15"/>
  <c r="M1979" i="15"/>
  <c r="M1978" i="15"/>
  <c r="M1977" i="15"/>
  <c r="M1976" i="15"/>
  <c r="M1975" i="15"/>
  <c r="M1974" i="15"/>
  <c r="M1973" i="15"/>
  <c r="M1972" i="15"/>
  <c r="M1971" i="15"/>
  <c r="M1970" i="15"/>
  <c r="M1969" i="15"/>
  <c r="M1968" i="15"/>
  <c r="M1967" i="15"/>
  <c r="M1966" i="15"/>
  <c r="M1965" i="15"/>
  <c r="M1964" i="15"/>
  <c r="M1963" i="15"/>
  <c r="M1962" i="15"/>
  <c r="M1961" i="15"/>
  <c r="M1960" i="15"/>
  <c r="M1959" i="15"/>
  <c r="M1958" i="15"/>
  <c r="M1957" i="15"/>
  <c r="M1956" i="15"/>
  <c r="M1955" i="15"/>
  <c r="M1954" i="15"/>
  <c r="M1953" i="15"/>
  <c r="M1952" i="15"/>
  <c r="M1951" i="15"/>
  <c r="M1950" i="15"/>
  <c r="M1949" i="15"/>
  <c r="M1948" i="15"/>
  <c r="M1947" i="15"/>
  <c r="M1946" i="15"/>
  <c r="M1945" i="15"/>
  <c r="M1944" i="15"/>
  <c r="M1943" i="15"/>
  <c r="M1942" i="15"/>
  <c r="M1941" i="15"/>
  <c r="M1940" i="15"/>
  <c r="M1939" i="15"/>
  <c r="M1938" i="15"/>
  <c r="M1937" i="15"/>
  <c r="M1936" i="15"/>
  <c r="M1935" i="15"/>
  <c r="M1934" i="15"/>
  <c r="M1933" i="15"/>
  <c r="M1932" i="15"/>
  <c r="M1931" i="15"/>
  <c r="M1930" i="15"/>
  <c r="M1929" i="15"/>
  <c r="M1928" i="15"/>
  <c r="M1927" i="15"/>
  <c r="M1926" i="15"/>
  <c r="M1925" i="15"/>
  <c r="M1924" i="15"/>
  <c r="M1923" i="15"/>
  <c r="M1922" i="15"/>
  <c r="M1921" i="15"/>
  <c r="M1920" i="15"/>
  <c r="M1919" i="15"/>
  <c r="M1918" i="15"/>
  <c r="M1917" i="15"/>
  <c r="M1916" i="15"/>
  <c r="M1915" i="15"/>
  <c r="M1914" i="15"/>
  <c r="M1913" i="15"/>
  <c r="M1912" i="15"/>
  <c r="M1911" i="15"/>
  <c r="M1910" i="15"/>
  <c r="M1909" i="15"/>
  <c r="M1908" i="15"/>
  <c r="M1907" i="15"/>
  <c r="M1906" i="15"/>
  <c r="M1905" i="15"/>
  <c r="M1904" i="15"/>
  <c r="M1903" i="15"/>
  <c r="M1902" i="15"/>
  <c r="M1901" i="15"/>
  <c r="M1900" i="15"/>
  <c r="M1899" i="15"/>
  <c r="M1898" i="15"/>
  <c r="M1897" i="15"/>
  <c r="M1896" i="15"/>
  <c r="M1895" i="15"/>
  <c r="M1894" i="15"/>
  <c r="M1893" i="15"/>
  <c r="M1892" i="15"/>
  <c r="M1891" i="15"/>
  <c r="M1890" i="15"/>
  <c r="M1889" i="15"/>
  <c r="M1888" i="15"/>
  <c r="M1887" i="15"/>
  <c r="M1886" i="15"/>
  <c r="M1885" i="15"/>
  <c r="M1884" i="15"/>
  <c r="M1883" i="15"/>
  <c r="M1882" i="15"/>
  <c r="M1881" i="15"/>
  <c r="M1880" i="15"/>
  <c r="M1879" i="15"/>
  <c r="M1878" i="15"/>
  <c r="M1877" i="15"/>
  <c r="M1876" i="15"/>
  <c r="M1875" i="15"/>
  <c r="M1874" i="15"/>
  <c r="M1873" i="15"/>
  <c r="M1872" i="15"/>
  <c r="M1871" i="15"/>
  <c r="M1870" i="15"/>
  <c r="M1869" i="15"/>
  <c r="M1868" i="15"/>
  <c r="M1867" i="15"/>
  <c r="M1866" i="15"/>
  <c r="M1865" i="15"/>
  <c r="M1864" i="15"/>
  <c r="M1863" i="15"/>
  <c r="M1862" i="15"/>
  <c r="M1861" i="15"/>
  <c r="M1860" i="15"/>
  <c r="M1859" i="15"/>
  <c r="M1858" i="15"/>
  <c r="M1857" i="15"/>
  <c r="M1856" i="15"/>
  <c r="M1855" i="15"/>
  <c r="M1854" i="15"/>
  <c r="M1853" i="15"/>
  <c r="M1852" i="15"/>
  <c r="M1851" i="15"/>
  <c r="M1850" i="15"/>
  <c r="M1849" i="15"/>
  <c r="M1848" i="15"/>
  <c r="M1847" i="15"/>
  <c r="M1846" i="15"/>
  <c r="M1845" i="15"/>
  <c r="M1844" i="15"/>
  <c r="M1843" i="15"/>
  <c r="M1842" i="15"/>
  <c r="M1841" i="15"/>
  <c r="M1840" i="15"/>
  <c r="M1839" i="15"/>
  <c r="M1838" i="15"/>
  <c r="M1837" i="15"/>
  <c r="M1836" i="15"/>
  <c r="M1835" i="15"/>
  <c r="M1834" i="15"/>
  <c r="M1833" i="15"/>
  <c r="M1832" i="15"/>
  <c r="M1831" i="15"/>
  <c r="M1830" i="15"/>
  <c r="M1829" i="15"/>
  <c r="M1828" i="15"/>
  <c r="M1827" i="15"/>
  <c r="M1826" i="15"/>
  <c r="M1825" i="15"/>
  <c r="M1824" i="15"/>
  <c r="M1823" i="15"/>
  <c r="M1822" i="15"/>
  <c r="M1821" i="15"/>
  <c r="M1820" i="15"/>
  <c r="M1819" i="15"/>
  <c r="M1818" i="15"/>
  <c r="M1817" i="15"/>
  <c r="M1816" i="15"/>
  <c r="M1815" i="15"/>
  <c r="M1814" i="15"/>
  <c r="M1813" i="15"/>
  <c r="M1812" i="15"/>
  <c r="M1811" i="15"/>
  <c r="M1810" i="15"/>
  <c r="M1809" i="15"/>
  <c r="M1808" i="15"/>
  <c r="M1807" i="15"/>
  <c r="M1806" i="15"/>
  <c r="M1805" i="15"/>
  <c r="M1804" i="15"/>
  <c r="M1803" i="15"/>
  <c r="M1802" i="15"/>
  <c r="M1801" i="15"/>
  <c r="M1800" i="15"/>
  <c r="M1799" i="15"/>
  <c r="M1798" i="15"/>
  <c r="M1797" i="15"/>
  <c r="M1796" i="15"/>
  <c r="M1795" i="15"/>
  <c r="M1794" i="15"/>
  <c r="M1793" i="15"/>
  <c r="M1792" i="15"/>
  <c r="M1791" i="15"/>
  <c r="M1790" i="15"/>
  <c r="M1789" i="15"/>
  <c r="M1788" i="15"/>
  <c r="M1787" i="15"/>
  <c r="M1786" i="15"/>
  <c r="M1785" i="15"/>
  <c r="M1784" i="15"/>
  <c r="M1783" i="15"/>
  <c r="M1782" i="15"/>
  <c r="M1781" i="15"/>
  <c r="M1780" i="15"/>
  <c r="M1779" i="15"/>
  <c r="M1778" i="15"/>
  <c r="M1777" i="15"/>
  <c r="M1776" i="15"/>
  <c r="M1775" i="15"/>
  <c r="M1774" i="15"/>
  <c r="M1773" i="15"/>
  <c r="M1772" i="15"/>
  <c r="M1771" i="15"/>
  <c r="M1770" i="15"/>
  <c r="M1769" i="15"/>
  <c r="M1768" i="15"/>
  <c r="M1767" i="15"/>
  <c r="M1766" i="15"/>
  <c r="M1765" i="15"/>
  <c r="M1764" i="15"/>
  <c r="M1763" i="15"/>
  <c r="M1762" i="15"/>
  <c r="M1761" i="15"/>
  <c r="M1760" i="15"/>
  <c r="M1759" i="15"/>
  <c r="M1758" i="15"/>
  <c r="M1757" i="15"/>
  <c r="M1756" i="15"/>
  <c r="M1755" i="15"/>
  <c r="M1754" i="15"/>
  <c r="M1753" i="15"/>
  <c r="M1752" i="15"/>
  <c r="M1751" i="15"/>
  <c r="M1750" i="15"/>
  <c r="M1749" i="15"/>
  <c r="M1748" i="15"/>
  <c r="M1747" i="15"/>
  <c r="M1746" i="15"/>
  <c r="M1745" i="15"/>
  <c r="M1744" i="15"/>
  <c r="M1743" i="15"/>
  <c r="M1742" i="15"/>
  <c r="M1741" i="15"/>
  <c r="M1740" i="15"/>
  <c r="M1739" i="15"/>
  <c r="M1738" i="15"/>
  <c r="M1737" i="15"/>
  <c r="M1736" i="15"/>
  <c r="M1735" i="15"/>
  <c r="M1734" i="15"/>
  <c r="M1733" i="15"/>
  <c r="M1732" i="15"/>
  <c r="M1731" i="15"/>
  <c r="M1730" i="15"/>
  <c r="M1729" i="15"/>
  <c r="M1728" i="15"/>
  <c r="M1727" i="15"/>
  <c r="M1726" i="15"/>
  <c r="M1725" i="15"/>
  <c r="M1724" i="15"/>
  <c r="M1723" i="15"/>
  <c r="M1722" i="15"/>
  <c r="M1721" i="15"/>
  <c r="M1720" i="15"/>
  <c r="M1719" i="15"/>
  <c r="M1718" i="15"/>
  <c r="M1717" i="15"/>
  <c r="M1716" i="15"/>
  <c r="M1715" i="15"/>
  <c r="M1714" i="15"/>
  <c r="M1713" i="15"/>
  <c r="M1712" i="15"/>
  <c r="M1711" i="15"/>
  <c r="M1710" i="15"/>
  <c r="M1709" i="15"/>
  <c r="M1708" i="15"/>
  <c r="M1707" i="15"/>
  <c r="M1706" i="15"/>
  <c r="M1705" i="15"/>
  <c r="M1704" i="15"/>
  <c r="M1703" i="15"/>
  <c r="M1702" i="15"/>
  <c r="M1701" i="15"/>
  <c r="M1700" i="15"/>
  <c r="M1699" i="15"/>
  <c r="M1698" i="15"/>
  <c r="M1697" i="15"/>
  <c r="M1696" i="15"/>
  <c r="M1695" i="15"/>
  <c r="M1694" i="15"/>
  <c r="M1693" i="15"/>
  <c r="M1692" i="15"/>
  <c r="M1691" i="15"/>
  <c r="M1690" i="15"/>
  <c r="M1689" i="15"/>
  <c r="M1688" i="15"/>
  <c r="M1687" i="15"/>
  <c r="M1686" i="15"/>
  <c r="M1685" i="15"/>
  <c r="M1684" i="15"/>
  <c r="M1683" i="15"/>
  <c r="M1682" i="15"/>
  <c r="M1681" i="15"/>
  <c r="M1680" i="15"/>
  <c r="M1679" i="15"/>
  <c r="M1678" i="15"/>
  <c r="M1677" i="15"/>
  <c r="M1676" i="15"/>
  <c r="M1675" i="15"/>
  <c r="M1674" i="15"/>
  <c r="M1673" i="15"/>
  <c r="M1672" i="15"/>
  <c r="M1671" i="15"/>
  <c r="M1670" i="15"/>
  <c r="M1669" i="15"/>
  <c r="M1668" i="15"/>
  <c r="M1667" i="15"/>
  <c r="M1666" i="15"/>
  <c r="M1665" i="15"/>
  <c r="M1664" i="15"/>
  <c r="M1663" i="15"/>
  <c r="M1662" i="15"/>
  <c r="M1661" i="15"/>
  <c r="M1660" i="15"/>
  <c r="M1659" i="15"/>
  <c r="M1658" i="15"/>
  <c r="M1657" i="15"/>
  <c r="M1656" i="15"/>
  <c r="M1655" i="15"/>
  <c r="M1654" i="15"/>
  <c r="M1653" i="15"/>
  <c r="M1652" i="15"/>
  <c r="M1651" i="15"/>
  <c r="M1650" i="15"/>
  <c r="M1649" i="15"/>
  <c r="M1648" i="15"/>
  <c r="M1647" i="15"/>
  <c r="M1646" i="15"/>
  <c r="M1645" i="15"/>
  <c r="M1644" i="15"/>
  <c r="M1643" i="15"/>
  <c r="M1642" i="15"/>
  <c r="M1641" i="15"/>
  <c r="M1640" i="15"/>
  <c r="M1639" i="15"/>
  <c r="M1638" i="15"/>
  <c r="M1637" i="15"/>
  <c r="M1636" i="15"/>
  <c r="M1635" i="15"/>
  <c r="M1634" i="15"/>
  <c r="M1633" i="15"/>
  <c r="M1632" i="15"/>
  <c r="M1631" i="15"/>
  <c r="M1630" i="15"/>
  <c r="M1629" i="15"/>
  <c r="M1628" i="15"/>
  <c r="M1627" i="15"/>
  <c r="M1626" i="15"/>
  <c r="M1625" i="15"/>
  <c r="M1624" i="15"/>
  <c r="M1623" i="15"/>
  <c r="M1622" i="15"/>
  <c r="M1621" i="15"/>
  <c r="M1620" i="15"/>
  <c r="M1619" i="15"/>
  <c r="M1618" i="15"/>
  <c r="M1617" i="15"/>
  <c r="M1616" i="15"/>
  <c r="M1615" i="15"/>
  <c r="M1614" i="15"/>
  <c r="M1613" i="15"/>
  <c r="M1612" i="15"/>
  <c r="M1611" i="15"/>
  <c r="M1610" i="15"/>
  <c r="M1609" i="15"/>
  <c r="M1608" i="15"/>
  <c r="M1607" i="15"/>
  <c r="M1606" i="15"/>
  <c r="M1605" i="15"/>
  <c r="M1604" i="15"/>
  <c r="M1603" i="15"/>
  <c r="M1602" i="15"/>
  <c r="M1601" i="15"/>
  <c r="M1600" i="15"/>
  <c r="M1599" i="15"/>
  <c r="M1598" i="15"/>
  <c r="M1597" i="15"/>
  <c r="M1596" i="15"/>
  <c r="M1595" i="15"/>
  <c r="M1594" i="15"/>
  <c r="M1593" i="15"/>
  <c r="M1592" i="15"/>
  <c r="M1591" i="15"/>
  <c r="M1590" i="15"/>
  <c r="M1589" i="15"/>
  <c r="M1588" i="15"/>
  <c r="M1587" i="15"/>
  <c r="M1586" i="15"/>
  <c r="M1585" i="15"/>
  <c r="M1584" i="15"/>
  <c r="M1583" i="15"/>
  <c r="M1582" i="15"/>
  <c r="M1581" i="15"/>
  <c r="M1580" i="15"/>
  <c r="M1579" i="15"/>
  <c r="M1578" i="15"/>
  <c r="M1577" i="15"/>
  <c r="M1576" i="15"/>
  <c r="M1575" i="15"/>
  <c r="M1574" i="15"/>
  <c r="M1573" i="15"/>
  <c r="M1572" i="15"/>
  <c r="M1571" i="15"/>
  <c r="M1570" i="15"/>
  <c r="M1569" i="15"/>
  <c r="M1568" i="15"/>
  <c r="M1567" i="15"/>
  <c r="M1566" i="15"/>
  <c r="M1565" i="15"/>
  <c r="M1564" i="15"/>
  <c r="M1563" i="15"/>
  <c r="M1562" i="15"/>
  <c r="M1561" i="15"/>
  <c r="M1560" i="15"/>
  <c r="M1559" i="15"/>
  <c r="M1558" i="15"/>
  <c r="M1557" i="15"/>
  <c r="M1556" i="15"/>
  <c r="M1555" i="15"/>
  <c r="M1554" i="15"/>
  <c r="M1553" i="15"/>
  <c r="M1552" i="15"/>
  <c r="M1551" i="15"/>
  <c r="M1550" i="15"/>
  <c r="M1549" i="15"/>
  <c r="M1548" i="15"/>
  <c r="M1547" i="15"/>
  <c r="M1546" i="15"/>
  <c r="M1545" i="15"/>
  <c r="M1544" i="15"/>
  <c r="M1543" i="15"/>
  <c r="M1542" i="15"/>
  <c r="M1541" i="15"/>
  <c r="M1540" i="15"/>
  <c r="M1539" i="15"/>
  <c r="M1538" i="15"/>
  <c r="M1537" i="15"/>
  <c r="M1536" i="15"/>
  <c r="M1535" i="15"/>
  <c r="M1534" i="15"/>
  <c r="M1533" i="15"/>
  <c r="M1532" i="15"/>
  <c r="M1531" i="15"/>
  <c r="M1530" i="15"/>
  <c r="M1529" i="15"/>
  <c r="M1528" i="15"/>
  <c r="M1527" i="15"/>
  <c r="M1526" i="15"/>
  <c r="M1525" i="15"/>
  <c r="M1524" i="15"/>
  <c r="M1523" i="15"/>
  <c r="M1522" i="15"/>
  <c r="M1521" i="15"/>
  <c r="M1520" i="15"/>
  <c r="M1519" i="15"/>
  <c r="M1518" i="15"/>
  <c r="M1517" i="15"/>
  <c r="M1516" i="15"/>
  <c r="M1515" i="15"/>
  <c r="M1514" i="15"/>
  <c r="M1513" i="15"/>
  <c r="M1512" i="15"/>
  <c r="M1511" i="15"/>
  <c r="M1510" i="15"/>
  <c r="M1509" i="15"/>
  <c r="M1508" i="15"/>
  <c r="M1507" i="15"/>
  <c r="M1506" i="15"/>
  <c r="M1505" i="15"/>
  <c r="M1504" i="15"/>
  <c r="M1503" i="15"/>
  <c r="M1502" i="15"/>
  <c r="M1501" i="15"/>
  <c r="M1500" i="15"/>
  <c r="M1499" i="15"/>
  <c r="M1498" i="15"/>
  <c r="M1497" i="15"/>
  <c r="M1496" i="15"/>
  <c r="M1495" i="15"/>
  <c r="M1494" i="15"/>
  <c r="M1493" i="15"/>
  <c r="M1492" i="15"/>
  <c r="M1491" i="15"/>
  <c r="M1490" i="15"/>
  <c r="M1489" i="15"/>
  <c r="M1488" i="15"/>
  <c r="M1487" i="15"/>
  <c r="M1486" i="15"/>
  <c r="M1485" i="15"/>
  <c r="M1484" i="15"/>
  <c r="M1483" i="15"/>
  <c r="M1482" i="15"/>
  <c r="M1481" i="15"/>
  <c r="M1480" i="15"/>
  <c r="M1479" i="15"/>
  <c r="M1478" i="15"/>
  <c r="M1477" i="15"/>
  <c r="M1476" i="15"/>
  <c r="M1475" i="15"/>
  <c r="M1474" i="15"/>
  <c r="M1473" i="15"/>
  <c r="M1472" i="15"/>
  <c r="M1471" i="15"/>
  <c r="M1470" i="15"/>
  <c r="M1469" i="15"/>
  <c r="M1468" i="15"/>
  <c r="M1467" i="15"/>
  <c r="M1466" i="15"/>
  <c r="M1465" i="15"/>
  <c r="M1464" i="15"/>
  <c r="M1463" i="15"/>
  <c r="M1462" i="15"/>
  <c r="M1461" i="15"/>
  <c r="M1460" i="15"/>
  <c r="M1459" i="15"/>
  <c r="M1458" i="15"/>
  <c r="M1457" i="15"/>
  <c r="M1456" i="15"/>
  <c r="M1455" i="15"/>
  <c r="M1454" i="15"/>
  <c r="M1453" i="15"/>
  <c r="M1452" i="15"/>
  <c r="M1451" i="15"/>
  <c r="M1450" i="15"/>
  <c r="M1449" i="15"/>
  <c r="M1448" i="15"/>
  <c r="M1447" i="15"/>
  <c r="M1446" i="15"/>
  <c r="M1445" i="15"/>
  <c r="M1444" i="15"/>
  <c r="M1443" i="15"/>
  <c r="M1442" i="15"/>
  <c r="M1441" i="15"/>
  <c r="M1440" i="15"/>
  <c r="M1439" i="15"/>
  <c r="M1438" i="15"/>
  <c r="M1437" i="15"/>
  <c r="M1436" i="15"/>
  <c r="M1435" i="15"/>
  <c r="M1434" i="15"/>
  <c r="M1433" i="15"/>
  <c r="M1432" i="15"/>
  <c r="M1431" i="15"/>
  <c r="M1430" i="15"/>
  <c r="M1429" i="15"/>
  <c r="M1428" i="15"/>
  <c r="M1427" i="15"/>
  <c r="M1426" i="15"/>
  <c r="M1425" i="15"/>
  <c r="M1424" i="15"/>
  <c r="M1423" i="15"/>
  <c r="M1422" i="15"/>
  <c r="M1421" i="15"/>
  <c r="M1420" i="15"/>
  <c r="M1419" i="15"/>
  <c r="M1418" i="15"/>
  <c r="M1417" i="15"/>
  <c r="M1416" i="15"/>
  <c r="M1415" i="15"/>
  <c r="M1414" i="15"/>
  <c r="M1413" i="15"/>
  <c r="M1412" i="15"/>
  <c r="M1411" i="15"/>
  <c r="M1410" i="15"/>
  <c r="M1409" i="15"/>
  <c r="M1408" i="15"/>
  <c r="M1407" i="15"/>
  <c r="M1406" i="15"/>
  <c r="M1405" i="15"/>
  <c r="M1404" i="15"/>
  <c r="M1403" i="15"/>
  <c r="M1402" i="15"/>
  <c r="M1401" i="15"/>
  <c r="M1400" i="15"/>
  <c r="M1399" i="15"/>
  <c r="M1398" i="15"/>
  <c r="M1397" i="15"/>
  <c r="M1396" i="15"/>
  <c r="M1395" i="15"/>
  <c r="M1394" i="15"/>
  <c r="M1393" i="15"/>
  <c r="M1392" i="15"/>
  <c r="M1391" i="15"/>
  <c r="M1390" i="15"/>
  <c r="M1389" i="15"/>
  <c r="M1388" i="15"/>
  <c r="M1387" i="15"/>
  <c r="M1386" i="15"/>
  <c r="M1385" i="15"/>
  <c r="M1384" i="15"/>
  <c r="M1383" i="15"/>
  <c r="M1382" i="15"/>
  <c r="M1381" i="15"/>
  <c r="M1380" i="15"/>
  <c r="M1379" i="15"/>
  <c r="M1378" i="15"/>
  <c r="M1377" i="15"/>
  <c r="M1376" i="15"/>
  <c r="M1375" i="15"/>
  <c r="M1374" i="15"/>
  <c r="M1373" i="15"/>
  <c r="M1372" i="15"/>
  <c r="M1371" i="15"/>
  <c r="M1370" i="15"/>
  <c r="M1369" i="15"/>
  <c r="M1368" i="15"/>
  <c r="M1367" i="15"/>
  <c r="M1366" i="15"/>
  <c r="M1365" i="15"/>
  <c r="M1364" i="15"/>
  <c r="M1363" i="15"/>
  <c r="M1362" i="15"/>
  <c r="M1361" i="15"/>
  <c r="M1360" i="15"/>
  <c r="M1359" i="15"/>
  <c r="M1358" i="15"/>
  <c r="M1357" i="15"/>
  <c r="M1356" i="15"/>
  <c r="M1355" i="15"/>
  <c r="M1354" i="15"/>
  <c r="M1353" i="15"/>
  <c r="M1352" i="15"/>
  <c r="M1351" i="15"/>
  <c r="M1350" i="15"/>
  <c r="M1349" i="15"/>
  <c r="M1348" i="15"/>
  <c r="M1347" i="15"/>
  <c r="M1346" i="15"/>
  <c r="M1345" i="15"/>
  <c r="M1344" i="15"/>
  <c r="M1343" i="15"/>
  <c r="M1342" i="15"/>
  <c r="M1341" i="15"/>
  <c r="M1340" i="15"/>
  <c r="M1339" i="15"/>
  <c r="M1338" i="15"/>
  <c r="M1337" i="15"/>
  <c r="M1336" i="15"/>
  <c r="M1335" i="15"/>
  <c r="M1334" i="15"/>
  <c r="M1333" i="15"/>
  <c r="M1332" i="15"/>
  <c r="M1331" i="15"/>
  <c r="M1330" i="15"/>
  <c r="M1329" i="15"/>
  <c r="M1328" i="15"/>
  <c r="M1327" i="15"/>
  <c r="M1326" i="15"/>
  <c r="M1325" i="15"/>
  <c r="M1324" i="15"/>
  <c r="M1323" i="15"/>
  <c r="M1322" i="15"/>
  <c r="M1321" i="15"/>
  <c r="M1320" i="15"/>
  <c r="M1319" i="15"/>
  <c r="M1318" i="15"/>
  <c r="M1317" i="15"/>
  <c r="M1316" i="15"/>
  <c r="M1315" i="15"/>
  <c r="M1314" i="15"/>
  <c r="M1313" i="15"/>
  <c r="M1312" i="15"/>
  <c r="M1311" i="15"/>
  <c r="M1310" i="15"/>
  <c r="M1309" i="15"/>
  <c r="M1308" i="15"/>
  <c r="M1307" i="15"/>
  <c r="M1306" i="15"/>
  <c r="M1305" i="15"/>
  <c r="M1304" i="15"/>
  <c r="M1303" i="15"/>
  <c r="M1302" i="15"/>
  <c r="M1301" i="15"/>
  <c r="M1300" i="15"/>
  <c r="M1299" i="15"/>
  <c r="M1298" i="15"/>
  <c r="M1297" i="15"/>
  <c r="M1296" i="15"/>
  <c r="M1295" i="15"/>
  <c r="M1294" i="15"/>
  <c r="M1293" i="15"/>
  <c r="M1292" i="15"/>
  <c r="M1291" i="15"/>
  <c r="M1290" i="15"/>
  <c r="M1289" i="15"/>
  <c r="M1288" i="15"/>
  <c r="M1287" i="15"/>
  <c r="M1286" i="15"/>
  <c r="M1285" i="15"/>
  <c r="M1284" i="15"/>
  <c r="M1283" i="15"/>
  <c r="M1282" i="15"/>
  <c r="M1281" i="15"/>
  <c r="M1280" i="15"/>
  <c r="M1279" i="15"/>
  <c r="M1278" i="15"/>
  <c r="M1277" i="15"/>
  <c r="M1276" i="15"/>
  <c r="M1275" i="15"/>
  <c r="M1274" i="15"/>
  <c r="M1273" i="15"/>
  <c r="M1272" i="15"/>
  <c r="M1271" i="15"/>
  <c r="M1270" i="15"/>
  <c r="M1269" i="15"/>
  <c r="M1268" i="15"/>
  <c r="M1267" i="15"/>
  <c r="M1266" i="15"/>
  <c r="M1265" i="15"/>
  <c r="M1264" i="15"/>
  <c r="M1263" i="15"/>
  <c r="M1262" i="15"/>
  <c r="M1261" i="15"/>
  <c r="M1260" i="15"/>
  <c r="M1259" i="15"/>
  <c r="M1258" i="15"/>
  <c r="M1257" i="15"/>
  <c r="M1256" i="15"/>
  <c r="M1255" i="15"/>
  <c r="M1254" i="15"/>
  <c r="M1253" i="15"/>
  <c r="M1252" i="15"/>
  <c r="M1251" i="15"/>
  <c r="M1250" i="15"/>
  <c r="M1249" i="15"/>
  <c r="M1248" i="15"/>
  <c r="M1247" i="15"/>
  <c r="M1246" i="15"/>
  <c r="M1245" i="15"/>
  <c r="M1244" i="15"/>
  <c r="M1243" i="15"/>
  <c r="M1242" i="15"/>
  <c r="M1241" i="15"/>
  <c r="M1240" i="15"/>
  <c r="M1239" i="15"/>
  <c r="M1238" i="15"/>
  <c r="M1237" i="15"/>
  <c r="M1236" i="15"/>
  <c r="M1235" i="15"/>
  <c r="M1234" i="15"/>
  <c r="M1233" i="15"/>
  <c r="M1232" i="15"/>
  <c r="M1231" i="15"/>
  <c r="M1230" i="15"/>
  <c r="M1229" i="15"/>
  <c r="M1228" i="15"/>
  <c r="M1227" i="15"/>
  <c r="M1226" i="15"/>
  <c r="M1225" i="15"/>
  <c r="M1224" i="15"/>
  <c r="M1223" i="15"/>
  <c r="M1222" i="15"/>
  <c r="M1221" i="15"/>
  <c r="M1220" i="15"/>
  <c r="M1219" i="15"/>
  <c r="M1218" i="15"/>
  <c r="M1217" i="15"/>
  <c r="M1216" i="15"/>
  <c r="M1215" i="15"/>
  <c r="M1214" i="15"/>
  <c r="M1213" i="15"/>
  <c r="M1212" i="15"/>
  <c r="M1211" i="15"/>
  <c r="M1210" i="15"/>
  <c r="M1209" i="15"/>
  <c r="M1208" i="15"/>
  <c r="M1207" i="15"/>
  <c r="M1206" i="15"/>
  <c r="M1205" i="15"/>
  <c r="M1204" i="15"/>
  <c r="M1203" i="15"/>
  <c r="M1202" i="15"/>
  <c r="M1201" i="15"/>
  <c r="M1200" i="15"/>
  <c r="M1199" i="15"/>
  <c r="M1198" i="15"/>
  <c r="M1197" i="15"/>
  <c r="M1196" i="15"/>
  <c r="M1195" i="15"/>
  <c r="M1194" i="15"/>
  <c r="M1193" i="15"/>
  <c r="M1192" i="15"/>
  <c r="M1191" i="15"/>
  <c r="M1190" i="15"/>
  <c r="M1189" i="15"/>
  <c r="M1188" i="15"/>
  <c r="M1187" i="15"/>
  <c r="M1186" i="15"/>
  <c r="M1185" i="15"/>
  <c r="M1184" i="15"/>
  <c r="M1183" i="15"/>
  <c r="M1182" i="15"/>
  <c r="M1181" i="15"/>
  <c r="M1180" i="15"/>
  <c r="M1179" i="15"/>
  <c r="M1178" i="15"/>
  <c r="M1177" i="15"/>
  <c r="M1176" i="15"/>
  <c r="M1175" i="15"/>
  <c r="M1174" i="15"/>
  <c r="M1173" i="15"/>
  <c r="M1172" i="15"/>
  <c r="M1171" i="15"/>
  <c r="M1170" i="15"/>
  <c r="M1169" i="15"/>
  <c r="M1168" i="15"/>
  <c r="M1167" i="15"/>
  <c r="M1166" i="15"/>
  <c r="M1165" i="15"/>
  <c r="M1164" i="15"/>
  <c r="M1163" i="15"/>
  <c r="M1162" i="15"/>
  <c r="M1161" i="15"/>
  <c r="M1160" i="15"/>
  <c r="M1159" i="15"/>
  <c r="M1158" i="15"/>
  <c r="M1157" i="15"/>
  <c r="M1156" i="15"/>
  <c r="M1155" i="15"/>
  <c r="M1154" i="15"/>
  <c r="M1153" i="15"/>
  <c r="M1152" i="15"/>
  <c r="M1151" i="15"/>
  <c r="M1150" i="15"/>
  <c r="M1149" i="15"/>
  <c r="M1148" i="15"/>
  <c r="M1147" i="15"/>
  <c r="M1146" i="15"/>
  <c r="M1145" i="15"/>
  <c r="M1144" i="15"/>
  <c r="M1143" i="15"/>
  <c r="M1142" i="15"/>
  <c r="M1141" i="15"/>
  <c r="M1140" i="15"/>
  <c r="M1139" i="15"/>
  <c r="M1138" i="15"/>
  <c r="M1137" i="15"/>
  <c r="M1136" i="15"/>
  <c r="M1135" i="15"/>
  <c r="M1134" i="15"/>
  <c r="M1133" i="15"/>
  <c r="M1132" i="15"/>
  <c r="M1131" i="15"/>
  <c r="M1130" i="15"/>
  <c r="M1129" i="15"/>
  <c r="M1128" i="15"/>
  <c r="M1127" i="15"/>
  <c r="M1126" i="15"/>
  <c r="M1125" i="15"/>
  <c r="M1124" i="15"/>
  <c r="M1123" i="15"/>
  <c r="M1122" i="15"/>
  <c r="M1121" i="15"/>
  <c r="M1120" i="15"/>
  <c r="M1119" i="15"/>
  <c r="M1118" i="15"/>
  <c r="M1117" i="15"/>
  <c r="M1116" i="15"/>
  <c r="M1115" i="15"/>
  <c r="M1114" i="15"/>
  <c r="M1113" i="15"/>
  <c r="M1112" i="15"/>
  <c r="M1111" i="15"/>
  <c r="M1110" i="15"/>
  <c r="M1109" i="15"/>
  <c r="M1108" i="15"/>
  <c r="M1107" i="15"/>
  <c r="M1106" i="15"/>
  <c r="M1105" i="15"/>
  <c r="M1104" i="15"/>
  <c r="M1103" i="15"/>
  <c r="M1102" i="15"/>
  <c r="M1101" i="15"/>
  <c r="M1100" i="15"/>
  <c r="M1099" i="15"/>
  <c r="M1098" i="15"/>
  <c r="M1097" i="15"/>
  <c r="M1096" i="15"/>
  <c r="M1095" i="15"/>
  <c r="M1094" i="15"/>
  <c r="M1093" i="15"/>
  <c r="M1092" i="15"/>
  <c r="M1091" i="15"/>
  <c r="M1090" i="15"/>
  <c r="M1089" i="15"/>
  <c r="M1088" i="15"/>
  <c r="M1087" i="15"/>
  <c r="M1086" i="15"/>
  <c r="M1085" i="15"/>
  <c r="M1084" i="15"/>
  <c r="M1083" i="15"/>
  <c r="M1082" i="15"/>
  <c r="M1081" i="15"/>
  <c r="M1080" i="15"/>
  <c r="M1079" i="15"/>
  <c r="M1078" i="15"/>
  <c r="M1077" i="15"/>
  <c r="M1076" i="15"/>
  <c r="M1075" i="15"/>
  <c r="M1074" i="15"/>
  <c r="M1073" i="15"/>
  <c r="M1072" i="15"/>
  <c r="M1071" i="15"/>
  <c r="M1070" i="15"/>
  <c r="M1069" i="15"/>
  <c r="M1068" i="15"/>
  <c r="M1067" i="15"/>
  <c r="M1066" i="15"/>
  <c r="M1065" i="15"/>
  <c r="M1064" i="15"/>
  <c r="M1063" i="15"/>
  <c r="M1062" i="15"/>
  <c r="M1061" i="15"/>
  <c r="M1060" i="15"/>
  <c r="M1059" i="15"/>
  <c r="M1058" i="15"/>
  <c r="M1057" i="15"/>
  <c r="M1056" i="15"/>
  <c r="M1055" i="15"/>
  <c r="M1054" i="15"/>
  <c r="M1053" i="15"/>
  <c r="M1052" i="15"/>
  <c r="M1051" i="15"/>
  <c r="M1050" i="15"/>
  <c r="M1049" i="15"/>
  <c r="M1048" i="15"/>
  <c r="M1047" i="15"/>
  <c r="M1046" i="15"/>
  <c r="M1045" i="15"/>
  <c r="M1044" i="15"/>
  <c r="M1043" i="15"/>
  <c r="M1042" i="15"/>
  <c r="M1041" i="15"/>
  <c r="M1040" i="15"/>
  <c r="M1039" i="15"/>
  <c r="M1038" i="15"/>
  <c r="M1037" i="15"/>
  <c r="M1036" i="15"/>
  <c r="M1035" i="15"/>
  <c r="M1034" i="15"/>
  <c r="M1033" i="15"/>
  <c r="M1032" i="15"/>
  <c r="M1031" i="15"/>
  <c r="M1030" i="15"/>
  <c r="M1029" i="15"/>
  <c r="M1028" i="15"/>
  <c r="M1027" i="15"/>
  <c r="M1026" i="15"/>
  <c r="M1025" i="15"/>
  <c r="M1024" i="15"/>
  <c r="M1023" i="15"/>
  <c r="M1022" i="15"/>
  <c r="M1021" i="15"/>
  <c r="M1020" i="15"/>
  <c r="M1019" i="15"/>
  <c r="M1018" i="15"/>
  <c r="M1017" i="15"/>
  <c r="M1016" i="15"/>
  <c r="M1015" i="15"/>
  <c r="M1014" i="15"/>
  <c r="M1013" i="15"/>
  <c r="M1012" i="15"/>
  <c r="M1011" i="15"/>
  <c r="M1010" i="15"/>
  <c r="M1009" i="15"/>
  <c r="M1008" i="15"/>
  <c r="M1007" i="15"/>
  <c r="M1006" i="15"/>
  <c r="M1005" i="15"/>
  <c r="M1004" i="15"/>
  <c r="M1003" i="15"/>
  <c r="M1002" i="15"/>
  <c r="M1001" i="15"/>
  <c r="M1000" i="15"/>
  <c r="M999" i="15"/>
  <c r="M998" i="15"/>
  <c r="M997" i="15"/>
  <c r="M996" i="15"/>
  <c r="M995" i="15"/>
  <c r="M994" i="15"/>
  <c r="M993" i="15"/>
  <c r="M992" i="15"/>
  <c r="M991" i="15"/>
  <c r="M990" i="15"/>
  <c r="M989" i="15"/>
  <c r="M988" i="15"/>
  <c r="M987" i="15"/>
  <c r="M986" i="15"/>
  <c r="M985" i="15"/>
  <c r="M984" i="15"/>
  <c r="M983" i="15"/>
  <c r="M982" i="15"/>
  <c r="M981" i="15"/>
  <c r="M980" i="15"/>
  <c r="M979" i="15"/>
  <c r="M978" i="15"/>
  <c r="M977" i="15"/>
  <c r="M976" i="15"/>
  <c r="M975" i="15"/>
  <c r="M974" i="15"/>
  <c r="M973" i="15"/>
  <c r="M972" i="15"/>
  <c r="M971" i="15"/>
  <c r="M970" i="15"/>
  <c r="M969" i="15"/>
  <c r="M968" i="15"/>
  <c r="M967" i="15"/>
  <c r="M966" i="15"/>
  <c r="M965" i="15"/>
  <c r="M964" i="15"/>
  <c r="M963" i="15"/>
  <c r="M962" i="15"/>
  <c r="M961" i="15"/>
  <c r="M960" i="15"/>
  <c r="M959" i="15"/>
  <c r="M958" i="15"/>
  <c r="M957" i="15"/>
  <c r="M956" i="15"/>
  <c r="M955" i="15"/>
  <c r="M954" i="15"/>
  <c r="M953" i="15"/>
  <c r="M952" i="15"/>
  <c r="M951" i="15"/>
  <c r="M950" i="15"/>
  <c r="M949" i="15"/>
  <c r="M948" i="15"/>
  <c r="M947" i="15"/>
  <c r="M946" i="15"/>
  <c r="M945" i="15"/>
  <c r="M944" i="15"/>
  <c r="M943" i="15"/>
  <c r="M942" i="15"/>
  <c r="M941" i="15"/>
  <c r="M940" i="15"/>
  <c r="M939" i="15"/>
  <c r="M938" i="15"/>
  <c r="M937" i="15"/>
  <c r="M936" i="15"/>
  <c r="M935" i="15"/>
  <c r="M934" i="15"/>
  <c r="M933" i="15"/>
  <c r="M932" i="15"/>
  <c r="M931" i="15"/>
  <c r="M930" i="15"/>
  <c r="M929" i="15"/>
  <c r="M928" i="15"/>
  <c r="M927" i="15"/>
  <c r="M926" i="15"/>
  <c r="M925" i="15"/>
  <c r="M924" i="15"/>
  <c r="M923" i="15"/>
  <c r="M922" i="15"/>
  <c r="M921" i="15"/>
  <c r="M920" i="15"/>
  <c r="M919" i="15"/>
  <c r="M918" i="15"/>
  <c r="M917" i="15"/>
  <c r="M916" i="15"/>
  <c r="M915" i="15"/>
  <c r="M914" i="15"/>
  <c r="M913" i="15"/>
  <c r="M912" i="15"/>
  <c r="M911" i="15"/>
  <c r="M910" i="15"/>
  <c r="M909" i="15"/>
  <c r="M908" i="15"/>
  <c r="M907" i="15"/>
  <c r="M906" i="15"/>
  <c r="M905" i="15"/>
  <c r="M904" i="15"/>
  <c r="M903" i="15"/>
  <c r="M902" i="15"/>
  <c r="M901" i="15"/>
  <c r="M900" i="15"/>
  <c r="M899" i="15"/>
  <c r="M898" i="15"/>
  <c r="M897" i="15"/>
  <c r="M896" i="15"/>
  <c r="M895" i="15"/>
  <c r="M894" i="15"/>
  <c r="M893" i="15"/>
  <c r="M892" i="15"/>
  <c r="M891" i="15"/>
  <c r="M890" i="15"/>
  <c r="M889" i="15"/>
  <c r="M888" i="15"/>
  <c r="M887" i="15"/>
  <c r="M886" i="15"/>
  <c r="M885" i="15"/>
  <c r="M884" i="15"/>
  <c r="M883" i="15"/>
  <c r="M882" i="15"/>
  <c r="M881" i="15"/>
  <c r="M880" i="15"/>
  <c r="M879" i="15"/>
  <c r="M878" i="15"/>
  <c r="M877" i="15"/>
  <c r="M876" i="15"/>
  <c r="M875" i="15"/>
  <c r="M874" i="15"/>
  <c r="M873" i="15"/>
  <c r="M872" i="15"/>
  <c r="M871" i="15"/>
  <c r="M870" i="15"/>
  <c r="M869" i="15"/>
  <c r="M868" i="15"/>
  <c r="M867" i="15"/>
  <c r="M866" i="15"/>
  <c r="M865" i="15"/>
  <c r="M864" i="15"/>
  <c r="M863" i="15"/>
  <c r="M862" i="15"/>
  <c r="M861" i="15"/>
  <c r="M860" i="15"/>
  <c r="M859" i="15"/>
  <c r="M858" i="15"/>
  <c r="M857" i="15"/>
  <c r="M856" i="15"/>
  <c r="M855" i="15"/>
  <c r="M854" i="15"/>
  <c r="M853" i="15"/>
  <c r="M852" i="15"/>
  <c r="M851" i="15"/>
  <c r="M850" i="15"/>
  <c r="M849" i="15"/>
  <c r="M848" i="15"/>
  <c r="M847" i="15"/>
  <c r="M846" i="15"/>
  <c r="M845" i="15"/>
  <c r="M844" i="15"/>
  <c r="M843" i="15"/>
  <c r="M842" i="15"/>
  <c r="M841" i="15"/>
  <c r="M840" i="15"/>
  <c r="M839" i="15"/>
  <c r="M838" i="15"/>
  <c r="M837" i="15"/>
  <c r="M836" i="15"/>
  <c r="M835" i="15"/>
  <c r="M834" i="15"/>
  <c r="M833" i="15"/>
  <c r="M832" i="15"/>
  <c r="M831" i="15"/>
  <c r="M830" i="15"/>
  <c r="M829" i="15"/>
  <c r="M828" i="15"/>
  <c r="M827" i="15"/>
  <c r="M826" i="15"/>
  <c r="M825" i="15"/>
  <c r="M824" i="15"/>
  <c r="M823" i="15"/>
  <c r="M822" i="15"/>
  <c r="M821" i="15"/>
  <c r="M820" i="15"/>
  <c r="M819" i="15"/>
  <c r="M818" i="15"/>
  <c r="M817" i="15"/>
  <c r="M816" i="15"/>
  <c r="M815" i="15"/>
  <c r="M814" i="15"/>
  <c r="M813" i="15"/>
  <c r="M812" i="15"/>
  <c r="M811" i="15"/>
  <c r="M810" i="15"/>
  <c r="M809" i="15"/>
  <c r="M808" i="15"/>
  <c r="M807" i="15"/>
  <c r="M806" i="15"/>
  <c r="M805" i="15"/>
  <c r="M804" i="15"/>
  <c r="M803" i="15"/>
  <c r="M802" i="15"/>
  <c r="M801" i="15"/>
  <c r="M800" i="15"/>
  <c r="M799" i="15"/>
  <c r="M798" i="15"/>
  <c r="M797" i="15"/>
  <c r="M796" i="15"/>
  <c r="M795" i="15"/>
  <c r="M794" i="15"/>
  <c r="M793" i="15"/>
  <c r="M792" i="15"/>
  <c r="M791" i="15"/>
  <c r="M790" i="15"/>
  <c r="M789" i="15"/>
  <c r="M788" i="15"/>
  <c r="M787" i="15"/>
  <c r="M786" i="15"/>
  <c r="M785" i="15"/>
  <c r="M784" i="15"/>
  <c r="M783" i="15"/>
  <c r="M782" i="15"/>
  <c r="M781" i="15"/>
  <c r="M780" i="15"/>
  <c r="M779" i="15"/>
  <c r="M778" i="15"/>
  <c r="M777" i="15"/>
  <c r="M776" i="15"/>
  <c r="M775" i="15"/>
  <c r="M774" i="15"/>
  <c r="M773" i="15"/>
  <c r="M772" i="15"/>
  <c r="M771" i="15"/>
  <c r="M770" i="15"/>
  <c r="M769" i="15"/>
  <c r="M768" i="15"/>
  <c r="M767" i="15"/>
  <c r="M766" i="15"/>
  <c r="M765" i="15"/>
  <c r="M764" i="15"/>
  <c r="M763" i="15"/>
  <c r="M762" i="15"/>
  <c r="M761" i="15"/>
  <c r="M760" i="15"/>
  <c r="M759" i="15"/>
  <c r="M758" i="15"/>
  <c r="M757" i="15"/>
  <c r="M756" i="15"/>
  <c r="M755" i="15"/>
  <c r="M754" i="15"/>
  <c r="M753" i="15"/>
  <c r="M752" i="15"/>
  <c r="M751" i="15"/>
  <c r="M750" i="15"/>
  <c r="M749" i="15"/>
  <c r="M748" i="15"/>
  <c r="M747" i="15"/>
  <c r="M746" i="15"/>
  <c r="M745" i="15"/>
  <c r="M744" i="15"/>
  <c r="M743" i="15"/>
  <c r="M742" i="15"/>
  <c r="M741" i="15"/>
  <c r="M740" i="15"/>
  <c r="M739" i="15"/>
  <c r="M738" i="15"/>
  <c r="M737" i="15"/>
  <c r="M736" i="15"/>
  <c r="M735" i="15"/>
  <c r="M734" i="15"/>
  <c r="M733" i="15"/>
  <c r="M732" i="15"/>
  <c r="M731" i="15"/>
  <c r="M730" i="15"/>
  <c r="M729" i="15"/>
  <c r="M728" i="15"/>
  <c r="M727" i="15"/>
  <c r="M726" i="15"/>
  <c r="M725" i="15"/>
  <c r="M724" i="15"/>
  <c r="M723" i="15"/>
  <c r="M722" i="15"/>
  <c r="M721" i="15"/>
  <c r="M720" i="15"/>
  <c r="M719" i="15"/>
  <c r="M718" i="15"/>
  <c r="M717" i="15"/>
  <c r="M716" i="15"/>
  <c r="M715" i="15"/>
  <c r="M714" i="15"/>
  <c r="M713" i="15"/>
  <c r="M712" i="15"/>
  <c r="M711" i="15"/>
  <c r="M710" i="15"/>
  <c r="M709" i="15"/>
  <c r="M708" i="15"/>
  <c r="M707" i="15"/>
  <c r="M706" i="15"/>
  <c r="M705" i="15"/>
  <c r="M704" i="15"/>
  <c r="M703" i="15"/>
  <c r="M702" i="15"/>
  <c r="M701" i="15"/>
  <c r="M700" i="15"/>
  <c r="M699" i="15"/>
  <c r="M698" i="15"/>
  <c r="M697" i="15"/>
  <c r="M696" i="15"/>
  <c r="M695" i="15"/>
  <c r="M694" i="15"/>
  <c r="M693" i="15"/>
  <c r="M692" i="15"/>
  <c r="M691" i="15"/>
  <c r="M690" i="15"/>
  <c r="M689" i="15"/>
  <c r="M688" i="15"/>
  <c r="M687" i="15"/>
  <c r="M686" i="15"/>
  <c r="M685" i="15"/>
  <c r="M684" i="15"/>
  <c r="M683" i="15"/>
  <c r="M682" i="15"/>
  <c r="M681" i="15"/>
  <c r="M680" i="15"/>
  <c r="M679" i="15"/>
  <c r="M678" i="15"/>
  <c r="M677" i="15"/>
  <c r="M676" i="15"/>
  <c r="M675" i="15"/>
  <c r="M674" i="15"/>
  <c r="M673" i="15"/>
  <c r="M672" i="15"/>
  <c r="M671" i="15"/>
  <c r="M670" i="15"/>
  <c r="M669" i="15"/>
  <c r="M668" i="15"/>
  <c r="M667" i="15"/>
  <c r="M666" i="15"/>
  <c r="M665" i="15"/>
  <c r="M664" i="15"/>
  <c r="M663" i="15"/>
  <c r="M662" i="15"/>
  <c r="M661" i="15"/>
  <c r="M660" i="15"/>
  <c r="M659" i="15"/>
  <c r="M658" i="15"/>
  <c r="M657" i="15"/>
  <c r="M656" i="15"/>
  <c r="M655" i="15"/>
  <c r="M654" i="15"/>
  <c r="M653" i="15"/>
  <c r="M652" i="15"/>
  <c r="M651" i="15"/>
  <c r="M650" i="15"/>
  <c r="M649" i="15"/>
  <c r="M648" i="15"/>
  <c r="M647" i="15"/>
  <c r="M646" i="15"/>
  <c r="M645" i="15"/>
  <c r="M644" i="15"/>
  <c r="M643" i="15"/>
  <c r="M642" i="15"/>
  <c r="M641" i="15"/>
  <c r="M640" i="15"/>
  <c r="M639" i="15"/>
  <c r="M638" i="15"/>
  <c r="M637" i="15"/>
  <c r="M636" i="15"/>
  <c r="M635" i="15"/>
  <c r="M634" i="15"/>
  <c r="M633" i="15"/>
  <c r="M632" i="15"/>
  <c r="M631" i="15"/>
  <c r="M630" i="15"/>
  <c r="M629" i="15"/>
  <c r="M628" i="15"/>
  <c r="M627" i="15"/>
  <c r="M626" i="15"/>
  <c r="M625" i="15"/>
  <c r="M624" i="15"/>
  <c r="M623" i="15"/>
  <c r="M622" i="15"/>
  <c r="M621" i="15"/>
  <c r="M620" i="15"/>
  <c r="M619" i="15"/>
  <c r="M618" i="15"/>
  <c r="M617" i="15"/>
  <c r="M616" i="15"/>
  <c r="M615" i="15"/>
  <c r="M614" i="15"/>
  <c r="M613" i="15"/>
  <c r="M612" i="15"/>
  <c r="M611" i="15"/>
  <c r="M610" i="15"/>
  <c r="M609" i="15"/>
  <c r="M608" i="15"/>
  <c r="M607" i="15"/>
  <c r="M606" i="15"/>
  <c r="M605" i="15"/>
  <c r="M604" i="15"/>
  <c r="M603" i="15"/>
  <c r="M602" i="15"/>
  <c r="M601" i="15"/>
  <c r="M600" i="15"/>
  <c r="M599" i="15"/>
  <c r="M598" i="15"/>
  <c r="M597" i="15"/>
  <c r="M596" i="15"/>
  <c r="M595" i="15"/>
  <c r="M594" i="15"/>
  <c r="M593" i="15"/>
  <c r="M592" i="15"/>
  <c r="M591" i="15"/>
  <c r="M590" i="15"/>
  <c r="M589" i="15"/>
  <c r="M588" i="15"/>
  <c r="M587" i="15"/>
  <c r="M586" i="15"/>
  <c r="M585" i="15"/>
  <c r="M584" i="15"/>
  <c r="M583" i="15"/>
  <c r="M582" i="15"/>
  <c r="M581" i="15"/>
  <c r="M580" i="15"/>
  <c r="M579" i="15"/>
  <c r="M578" i="15"/>
  <c r="M577" i="15"/>
  <c r="M576" i="15"/>
  <c r="M575" i="15"/>
  <c r="M574" i="15"/>
  <c r="M573" i="15"/>
  <c r="M572" i="15"/>
  <c r="M571" i="15"/>
  <c r="M570" i="15"/>
  <c r="M569" i="15"/>
  <c r="M568" i="15"/>
  <c r="M567" i="15"/>
  <c r="M566" i="15"/>
  <c r="M565" i="15"/>
  <c r="M564" i="15"/>
  <c r="M563" i="15"/>
  <c r="M562" i="15"/>
  <c r="M561" i="15"/>
  <c r="M560" i="15"/>
  <c r="M559" i="15"/>
  <c r="M558" i="15"/>
  <c r="M557" i="15"/>
  <c r="M556" i="15"/>
  <c r="M555" i="15"/>
  <c r="M554" i="15"/>
  <c r="M553" i="15"/>
  <c r="M552" i="15"/>
  <c r="M551" i="15"/>
  <c r="M550" i="15"/>
  <c r="M549" i="15"/>
  <c r="M548" i="15"/>
  <c r="M547" i="15"/>
  <c r="M546" i="15"/>
  <c r="M545" i="15"/>
  <c r="M544" i="15"/>
  <c r="M543" i="15"/>
  <c r="M542" i="15"/>
  <c r="M541" i="15"/>
  <c r="M540" i="15"/>
  <c r="M539" i="15"/>
  <c r="M538" i="15"/>
  <c r="M537" i="15"/>
  <c r="M536" i="15"/>
  <c r="M535" i="15"/>
  <c r="M534" i="15"/>
  <c r="M533" i="15"/>
  <c r="M532" i="15"/>
  <c r="M531" i="15"/>
  <c r="M530" i="15"/>
  <c r="M529" i="15"/>
  <c r="M528" i="15"/>
  <c r="M527" i="15"/>
  <c r="M526" i="15"/>
  <c r="M525" i="15"/>
  <c r="M524" i="15"/>
  <c r="M523" i="15"/>
  <c r="M522" i="15"/>
  <c r="M521" i="15"/>
  <c r="M520" i="15"/>
  <c r="M519" i="15"/>
  <c r="M518" i="15"/>
  <c r="M517" i="15"/>
  <c r="M516" i="15"/>
  <c r="M515" i="15"/>
  <c r="M514" i="15"/>
  <c r="M513" i="15"/>
  <c r="M512" i="15"/>
  <c r="M511" i="15"/>
  <c r="M510" i="15"/>
  <c r="M509" i="15"/>
  <c r="M508" i="15"/>
  <c r="M507" i="15"/>
  <c r="M506" i="15"/>
  <c r="M505" i="15"/>
  <c r="M504" i="15"/>
  <c r="M503" i="15"/>
  <c r="M502" i="15"/>
  <c r="M501" i="15"/>
  <c r="M500" i="15"/>
  <c r="M499" i="15"/>
  <c r="M498" i="15"/>
  <c r="M497" i="15"/>
  <c r="M496" i="15"/>
  <c r="M495" i="15"/>
  <c r="M494" i="15"/>
  <c r="M493" i="15"/>
  <c r="M492" i="15"/>
  <c r="M491" i="15"/>
  <c r="M490" i="15"/>
  <c r="M489" i="15"/>
  <c r="M488" i="15"/>
  <c r="M487" i="15"/>
  <c r="M486" i="15"/>
  <c r="M485" i="15"/>
  <c r="M484" i="15"/>
  <c r="M483" i="15"/>
  <c r="M482" i="15"/>
  <c r="M481" i="15"/>
  <c r="M480" i="15"/>
  <c r="M479" i="15"/>
  <c r="M478" i="15"/>
  <c r="M477" i="15"/>
  <c r="M476" i="15"/>
  <c r="M475" i="15"/>
  <c r="M474" i="15"/>
  <c r="M473" i="15"/>
  <c r="M472" i="15"/>
  <c r="M471" i="15"/>
  <c r="M470" i="15"/>
  <c r="M469" i="15"/>
  <c r="M468" i="15"/>
  <c r="M467" i="15"/>
  <c r="M466" i="15"/>
  <c r="M465" i="15"/>
  <c r="M464" i="15"/>
  <c r="M463" i="15"/>
  <c r="M462" i="15"/>
  <c r="M461" i="15"/>
  <c r="M460" i="15"/>
  <c r="M459" i="15"/>
  <c r="M458" i="15"/>
  <c r="M457" i="15"/>
  <c r="M456" i="15"/>
  <c r="M455" i="15"/>
  <c r="M454" i="15"/>
  <c r="M453" i="15"/>
  <c r="M452" i="15"/>
  <c r="M451" i="15"/>
  <c r="M450" i="15"/>
  <c r="M449" i="15"/>
  <c r="M448" i="15"/>
  <c r="M447" i="15"/>
  <c r="M446" i="15"/>
  <c r="M445" i="15"/>
  <c r="M444" i="15"/>
  <c r="M443" i="15"/>
  <c r="M442" i="15"/>
  <c r="M441" i="15"/>
  <c r="M440" i="15"/>
  <c r="M439" i="15"/>
  <c r="M438" i="15"/>
  <c r="M437" i="15"/>
  <c r="M436" i="15"/>
  <c r="M435" i="15"/>
  <c r="M434" i="15"/>
  <c r="M433" i="15"/>
  <c r="M432" i="15"/>
  <c r="M431" i="15"/>
  <c r="M430" i="15"/>
  <c r="M429" i="15"/>
  <c r="M428" i="15"/>
  <c r="M427" i="15"/>
  <c r="M426" i="15"/>
  <c r="M425" i="15"/>
  <c r="M424" i="15"/>
  <c r="M423" i="15"/>
  <c r="M422" i="15"/>
  <c r="M421" i="15"/>
  <c r="M420" i="15"/>
  <c r="M419" i="15"/>
  <c r="M418" i="15"/>
  <c r="M417" i="15"/>
  <c r="M416" i="15"/>
  <c r="M415" i="15"/>
  <c r="M414" i="15"/>
  <c r="M413" i="15"/>
  <c r="M412" i="15"/>
  <c r="M411" i="15"/>
  <c r="M410" i="15"/>
  <c r="M409" i="15"/>
  <c r="M408" i="15"/>
  <c r="M407" i="15"/>
  <c r="M406" i="15"/>
  <c r="M405" i="15"/>
  <c r="M404" i="15"/>
  <c r="M403" i="15"/>
  <c r="M402" i="15"/>
  <c r="M401" i="15"/>
  <c r="M400" i="15"/>
  <c r="M399" i="15"/>
  <c r="M398" i="15"/>
  <c r="M397" i="15"/>
  <c r="M396" i="15"/>
  <c r="M395" i="15"/>
  <c r="M394" i="15"/>
  <c r="M393" i="15"/>
  <c r="M392" i="15"/>
  <c r="M391" i="15"/>
  <c r="M390" i="15"/>
  <c r="M389" i="15"/>
  <c r="M388" i="15"/>
  <c r="M387" i="15"/>
  <c r="M386" i="15"/>
  <c r="M385" i="15"/>
  <c r="M384" i="15"/>
  <c r="M383" i="15"/>
  <c r="M382" i="15"/>
  <c r="M381" i="15"/>
  <c r="M380" i="15"/>
  <c r="M379" i="15"/>
  <c r="M378" i="15"/>
  <c r="M377" i="15"/>
  <c r="M376" i="15"/>
  <c r="M375" i="15"/>
  <c r="M374" i="15"/>
  <c r="M373" i="15"/>
  <c r="M372" i="15"/>
  <c r="M371" i="15"/>
  <c r="M370" i="15"/>
  <c r="M369" i="15"/>
  <c r="M368" i="15"/>
  <c r="M367" i="15"/>
  <c r="M366" i="15"/>
  <c r="M365" i="15"/>
  <c r="M364" i="15"/>
  <c r="M363" i="15"/>
  <c r="M362" i="15"/>
  <c r="M361" i="15"/>
  <c r="M360" i="15"/>
  <c r="M359" i="15"/>
  <c r="M358" i="15"/>
  <c r="M357" i="15"/>
  <c r="M356" i="15"/>
  <c r="M355" i="15"/>
  <c r="M354" i="15"/>
  <c r="M353" i="15"/>
  <c r="M352" i="15"/>
  <c r="M351" i="15"/>
  <c r="M350" i="15"/>
  <c r="M349" i="15"/>
  <c r="M348" i="15"/>
  <c r="M347" i="15"/>
  <c r="M346" i="15"/>
  <c r="M345" i="15"/>
  <c r="M344" i="15"/>
  <c r="M343" i="15"/>
  <c r="M342" i="15"/>
  <c r="M341" i="15"/>
  <c r="M340" i="15"/>
  <c r="M339" i="15"/>
  <c r="M338" i="15"/>
  <c r="M337" i="15"/>
  <c r="M336" i="15"/>
  <c r="M335" i="15"/>
  <c r="M334" i="15"/>
  <c r="M333" i="15"/>
  <c r="M332" i="15"/>
  <c r="M331" i="15"/>
  <c r="M330" i="15"/>
  <c r="M329" i="15"/>
  <c r="M328" i="15"/>
  <c r="M327" i="15"/>
  <c r="M326" i="15"/>
  <c r="M325" i="15"/>
  <c r="M324" i="15"/>
  <c r="M323" i="15"/>
  <c r="M322" i="15"/>
  <c r="M321" i="15"/>
  <c r="M320" i="15"/>
  <c r="M319" i="15"/>
  <c r="M318" i="15"/>
  <c r="M317" i="15"/>
  <c r="M316" i="15"/>
  <c r="M315" i="15"/>
  <c r="M314" i="15"/>
  <c r="M313" i="15"/>
  <c r="M312" i="15"/>
  <c r="M311" i="15"/>
  <c r="M310" i="15"/>
  <c r="M309" i="15"/>
  <c r="M308" i="15"/>
  <c r="M307" i="15"/>
  <c r="M306" i="15"/>
  <c r="M305" i="15"/>
  <c r="M304" i="15"/>
  <c r="M303" i="15"/>
  <c r="M302" i="15"/>
  <c r="M301" i="15"/>
  <c r="M300" i="15"/>
  <c r="M299" i="15"/>
  <c r="M298" i="15"/>
  <c r="M297" i="15"/>
  <c r="M296" i="15"/>
  <c r="M295" i="15"/>
  <c r="M294" i="15"/>
  <c r="M293" i="15"/>
  <c r="M292" i="15"/>
  <c r="M291" i="15"/>
  <c r="M290" i="15"/>
  <c r="M289" i="15"/>
  <c r="M288" i="15"/>
  <c r="M287" i="15"/>
  <c r="M286" i="15"/>
  <c r="M285" i="15"/>
  <c r="M284" i="15"/>
  <c r="M283" i="15"/>
  <c r="M282" i="15"/>
  <c r="M281" i="15"/>
  <c r="M280" i="15"/>
  <c r="M279" i="15"/>
  <c r="M278" i="15"/>
  <c r="M277" i="15"/>
  <c r="M276" i="15"/>
  <c r="M275" i="15"/>
  <c r="M274" i="15"/>
  <c r="M273" i="15"/>
  <c r="M272" i="15"/>
  <c r="M271" i="15"/>
  <c r="M270" i="15"/>
  <c r="M269" i="15"/>
  <c r="M268" i="15"/>
  <c r="M267" i="15"/>
  <c r="M266" i="15"/>
  <c r="M265" i="15"/>
  <c r="M264" i="15"/>
  <c r="M263" i="15"/>
  <c r="M262" i="15"/>
  <c r="M261" i="15"/>
  <c r="M260" i="15"/>
  <c r="M259" i="15"/>
  <c r="M258" i="15"/>
  <c r="M257" i="15"/>
  <c r="M256" i="15"/>
  <c r="M255" i="15"/>
  <c r="M254" i="15"/>
  <c r="M253" i="15"/>
  <c r="M252" i="15"/>
  <c r="M251" i="15"/>
  <c r="M250" i="15"/>
  <c r="M249" i="15"/>
  <c r="M248" i="15"/>
  <c r="M247" i="15"/>
  <c r="M246" i="15"/>
  <c r="M245" i="15"/>
  <c r="M244" i="15"/>
  <c r="M243" i="15"/>
  <c r="M242" i="15"/>
  <c r="M241" i="15"/>
  <c r="M240" i="15"/>
  <c r="M239" i="15"/>
  <c r="M238" i="15"/>
  <c r="M237" i="15"/>
  <c r="M236" i="15"/>
  <c r="M235" i="15"/>
  <c r="M234" i="15"/>
  <c r="M233" i="15"/>
  <c r="M232" i="15"/>
  <c r="M231" i="15"/>
  <c r="M230" i="15"/>
  <c r="M229" i="15"/>
  <c r="M228" i="15"/>
  <c r="M227" i="15"/>
  <c r="M226" i="15"/>
  <c r="M225" i="15"/>
  <c r="M224" i="15"/>
  <c r="M223" i="15"/>
  <c r="M222" i="15"/>
  <c r="M221" i="15"/>
  <c r="M220" i="15"/>
  <c r="M219" i="15"/>
  <c r="M218" i="15"/>
  <c r="M217" i="15"/>
  <c r="M216" i="15"/>
  <c r="M215" i="15"/>
  <c r="M214" i="15"/>
  <c r="M213" i="15"/>
  <c r="M212" i="15"/>
  <c r="M211" i="15"/>
  <c r="M210" i="15"/>
  <c r="M209" i="15"/>
  <c r="M208" i="15"/>
  <c r="M207" i="15"/>
  <c r="M206" i="15"/>
  <c r="M205" i="15"/>
  <c r="M204" i="15"/>
  <c r="M203" i="15"/>
  <c r="M202" i="15"/>
  <c r="M201" i="15"/>
  <c r="M200" i="15"/>
  <c r="M199" i="15"/>
  <c r="M198" i="15"/>
  <c r="M197" i="15"/>
  <c r="M196" i="15"/>
  <c r="M195" i="15"/>
  <c r="M194" i="15"/>
  <c r="M193" i="15"/>
  <c r="M192" i="15"/>
  <c r="M191" i="15"/>
  <c r="M190" i="15"/>
  <c r="M189" i="15"/>
  <c r="M188" i="15"/>
  <c r="M187" i="15"/>
  <c r="M186" i="15"/>
  <c r="M185" i="15"/>
  <c r="M184" i="15"/>
  <c r="M183" i="15"/>
  <c r="M182" i="15"/>
  <c r="M181" i="15"/>
  <c r="M180" i="15"/>
  <c r="M179" i="15"/>
  <c r="M178" i="15"/>
  <c r="M177" i="15"/>
  <c r="M176" i="15"/>
  <c r="M175" i="15"/>
  <c r="M174" i="15"/>
  <c r="M173" i="15"/>
  <c r="M172" i="15"/>
  <c r="M171" i="15"/>
  <c r="M170" i="15"/>
  <c r="M169" i="15"/>
  <c r="M168" i="15"/>
  <c r="M167" i="15"/>
  <c r="M166" i="15"/>
  <c r="M165" i="15"/>
  <c r="M164" i="15"/>
  <c r="M163" i="15"/>
  <c r="M162" i="15"/>
  <c r="M161" i="15"/>
  <c r="M160" i="15"/>
  <c r="M159" i="15"/>
  <c r="M158" i="15"/>
  <c r="M157" i="15"/>
  <c r="M156" i="15"/>
  <c r="M155" i="15"/>
  <c r="M154" i="15"/>
  <c r="M153" i="15"/>
  <c r="M152" i="15"/>
  <c r="M151" i="15"/>
  <c r="M150" i="15"/>
  <c r="M149" i="15"/>
  <c r="M148" i="15"/>
  <c r="M147" i="15"/>
  <c r="M146" i="15"/>
  <c r="M145" i="15"/>
  <c r="M144" i="15"/>
  <c r="M143" i="15"/>
  <c r="M142" i="15"/>
  <c r="M141" i="15"/>
  <c r="M140" i="15"/>
  <c r="M139" i="15"/>
  <c r="M138" i="15"/>
  <c r="M137" i="15"/>
  <c r="M136" i="15"/>
  <c r="M135" i="15"/>
  <c r="M134" i="15"/>
  <c r="M133" i="15"/>
  <c r="M132" i="15"/>
  <c r="M131" i="15"/>
  <c r="M130" i="15"/>
  <c r="M129" i="15"/>
  <c r="M128" i="15"/>
  <c r="M127" i="15"/>
  <c r="M126" i="15"/>
  <c r="M125" i="15"/>
  <c r="M124" i="15"/>
  <c r="M123" i="15"/>
  <c r="M122" i="15"/>
  <c r="M121" i="15"/>
  <c r="M120" i="15"/>
  <c r="M119" i="15"/>
  <c r="M118" i="15"/>
  <c r="M117" i="15"/>
  <c r="M116" i="15"/>
  <c r="M115" i="15"/>
  <c r="M114" i="15"/>
  <c r="M113" i="15"/>
  <c r="M112" i="15"/>
  <c r="M111" i="15"/>
  <c r="M110" i="15"/>
  <c r="M109" i="15"/>
  <c r="M108" i="15"/>
  <c r="M107" i="15"/>
  <c r="M106" i="15"/>
  <c r="M105" i="15"/>
  <c r="M104" i="15"/>
  <c r="M103" i="15"/>
  <c r="M102" i="15"/>
  <c r="M101" i="15"/>
  <c r="M100" i="15"/>
  <c r="M99" i="15"/>
  <c r="M98" i="15"/>
  <c r="M97" i="15"/>
  <c r="M96" i="15"/>
  <c r="M95" i="15"/>
  <c r="M94" i="15"/>
  <c r="M93" i="15"/>
  <c r="M92" i="15"/>
  <c r="M91" i="15"/>
  <c r="M90" i="15"/>
  <c r="M89" i="15"/>
  <c r="M88" i="15"/>
  <c r="M87" i="15"/>
  <c r="M86" i="15"/>
  <c r="M85" i="15"/>
  <c r="M84" i="15"/>
  <c r="M83" i="15"/>
  <c r="M82" i="15"/>
  <c r="M81" i="15"/>
  <c r="M80" i="15"/>
  <c r="M79" i="15"/>
  <c r="M78" i="15"/>
  <c r="M77" i="15"/>
  <c r="M76" i="15"/>
  <c r="M75" i="15"/>
  <c r="M74" i="15"/>
  <c r="M73" i="15"/>
  <c r="M72" i="15"/>
  <c r="M71" i="15"/>
  <c r="M70" i="15"/>
  <c r="M69" i="15"/>
  <c r="M68" i="15"/>
  <c r="M67" i="15"/>
  <c r="M66" i="15"/>
  <c r="M65" i="15"/>
  <c r="M64" i="15"/>
  <c r="M63" i="15"/>
  <c r="M62" i="15"/>
  <c r="M61" i="15"/>
  <c r="M60" i="15"/>
  <c r="M59" i="15"/>
  <c r="M58" i="15"/>
  <c r="M57" i="15"/>
  <c r="M56" i="15"/>
  <c r="M55" i="15"/>
  <c r="M54" i="15"/>
  <c r="M53" i="15"/>
  <c r="M52" i="15"/>
  <c r="M51" i="15"/>
  <c r="M50" i="15"/>
  <c r="M49" i="15"/>
  <c r="M48" i="15"/>
  <c r="M47" i="15"/>
  <c r="M46" i="15"/>
  <c r="M45" i="15"/>
  <c r="M44" i="15"/>
  <c r="M43" i="15"/>
  <c r="M42" i="15"/>
  <c r="M41" i="15"/>
  <c r="M40" i="15"/>
  <c r="M39" i="15"/>
  <c r="M38" i="15"/>
  <c r="M37" i="15"/>
  <c r="M36" i="15"/>
  <c r="M35" i="15"/>
  <c r="M34" i="15"/>
  <c r="M33" i="15"/>
  <c r="M32" i="15"/>
  <c r="M31" i="15"/>
  <c r="M30" i="15"/>
  <c r="M29" i="15"/>
  <c r="M28" i="15"/>
  <c r="M27" i="15"/>
  <c r="M26" i="15"/>
  <c r="M25" i="15"/>
  <c r="M24" i="15"/>
  <c r="M23" i="15"/>
  <c r="M22" i="15"/>
  <c r="M21" i="15"/>
  <c r="M20" i="15"/>
  <c r="M19" i="15"/>
  <c r="M18" i="15"/>
  <c r="M17" i="15"/>
  <c r="M16" i="15"/>
  <c r="M15" i="15"/>
  <c r="M14" i="15"/>
  <c r="M13" i="15"/>
  <c r="M12" i="15"/>
  <c r="M11" i="15"/>
  <c r="M10" i="15"/>
  <c r="M9" i="15"/>
  <c r="J10008" i="15"/>
  <c r="I10008" i="15"/>
  <c r="H10008" i="15"/>
  <c r="J10007" i="15"/>
  <c r="I10007" i="15"/>
  <c r="H10007" i="15"/>
  <c r="J10006" i="15"/>
  <c r="I10006" i="15"/>
  <c r="H10006" i="15"/>
  <c r="J10005" i="15"/>
  <c r="I10005" i="15"/>
  <c r="H10005" i="15"/>
  <c r="J10004" i="15"/>
  <c r="I10004" i="15"/>
  <c r="H10004" i="15"/>
  <c r="J10003" i="15"/>
  <c r="I10003" i="15"/>
  <c r="H10003" i="15"/>
  <c r="J10002" i="15"/>
  <c r="I10002" i="15"/>
  <c r="H10002" i="15"/>
  <c r="J10001" i="15"/>
  <c r="I10001" i="15"/>
  <c r="H10001" i="15"/>
  <c r="J10000" i="15"/>
  <c r="I10000" i="15"/>
  <c r="H10000" i="15"/>
  <c r="J9999" i="15"/>
  <c r="I9999" i="15"/>
  <c r="H9999" i="15"/>
  <c r="J9998" i="15"/>
  <c r="I9998" i="15"/>
  <c r="H9998" i="15"/>
  <c r="J9997" i="15"/>
  <c r="I9997" i="15"/>
  <c r="H9997" i="15"/>
  <c r="J9996" i="15"/>
  <c r="I9996" i="15"/>
  <c r="H9996" i="15"/>
  <c r="J9995" i="15"/>
  <c r="I9995" i="15"/>
  <c r="H9995" i="15"/>
  <c r="J9994" i="15"/>
  <c r="I9994" i="15"/>
  <c r="H9994" i="15"/>
  <c r="J9993" i="15"/>
  <c r="I9993" i="15"/>
  <c r="H9993" i="15"/>
  <c r="J9992" i="15"/>
  <c r="I9992" i="15"/>
  <c r="H9992" i="15"/>
  <c r="J9991" i="15"/>
  <c r="I9991" i="15"/>
  <c r="H9991" i="15"/>
  <c r="J9990" i="15"/>
  <c r="I9990" i="15"/>
  <c r="H9990" i="15"/>
  <c r="J9989" i="15"/>
  <c r="I9989" i="15"/>
  <c r="H9989" i="15"/>
  <c r="J9988" i="15"/>
  <c r="I9988" i="15"/>
  <c r="H9988" i="15"/>
  <c r="J9987" i="15"/>
  <c r="I9987" i="15"/>
  <c r="H9987" i="15"/>
  <c r="J9986" i="15"/>
  <c r="I9986" i="15"/>
  <c r="H9986" i="15"/>
  <c r="J9985" i="15"/>
  <c r="I9985" i="15"/>
  <c r="H9985" i="15"/>
  <c r="J9984" i="15"/>
  <c r="I9984" i="15"/>
  <c r="H9984" i="15"/>
  <c r="J9983" i="15"/>
  <c r="I9983" i="15"/>
  <c r="H9983" i="15"/>
  <c r="J9982" i="15"/>
  <c r="I9982" i="15"/>
  <c r="H9982" i="15"/>
  <c r="J9981" i="15"/>
  <c r="I9981" i="15"/>
  <c r="H9981" i="15"/>
  <c r="J9980" i="15"/>
  <c r="I9980" i="15"/>
  <c r="H9980" i="15"/>
  <c r="J9979" i="15"/>
  <c r="I9979" i="15"/>
  <c r="H9979" i="15"/>
  <c r="J9978" i="15"/>
  <c r="I9978" i="15"/>
  <c r="H9978" i="15"/>
  <c r="J9977" i="15"/>
  <c r="I9977" i="15"/>
  <c r="H9977" i="15"/>
  <c r="J9976" i="15"/>
  <c r="I9976" i="15"/>
  <c r="H9976" i="15"/>
  <c r="J9975" i="15"/>
  <c r="I9975" i="15"/>
  <c r="H9975" i="15"/>
  <c r="J9974" i="15"/>
  <c r="I9974" i="15"/>
  <c r="H9974" i="15"/>
  <c r="J9973" i="15"/>
  <c r="I9973" i="15"/>
  <c r="H9973" i="15"/>
  <c r="J9972" i="15"/>
  <c r="I9972" i="15"/>
  <c r="H9972" i="15"/>
  <c r="J9971" i="15"/>
  <c r="I9971" i="15"/>
  <c r="H9971" i="15"/>
  <c r="J9970" i="15"/>
  <c r="I9970" i="15"/>
  <c r="H9970" i="15"/>
  <c r="J9969" i="15"/>
  <c r="I9969" i="15"/>
  <c r="H9969" i="15"/>
  <c r="J9968" i="15"/>
  <c r="I9968" i="15"/>
  <c r="H9968" i="15"/>
  <c r="J9967" i="15"/>
  <c r="I9967" i="15"/>
  <c r="H9967" i="15"/>
  <c r="J9966" i="15"/>
  <c r="I9966" i="15"/>
  <c r="H9966" i="15"/>
  <c r="J9965" i="15"/>
  <c r="I9965" i="15"/>
  <c r="H9965" i="15"/>
  <c r="J9964" i="15"/>
  <c r="I9964" i="15"/>
  <c r="H9964" i="15"/>
  <c r="J9963" i="15"/>
  <c r="I9963" i="15"/>
  <c r="H9963" i="15"/>
  <c r="J9962" i="15"/>
  <c r="I9962" i="15"/>
  <c r="H9962" i="15"/>
  <c r="J9961" i="15"/>
  <c r="I9961" i="15"/>
  <c r="H9961" i="15"/>
  <c r="J9960" i="15"/>
  <c r="I9960" i="15"/>
  <c r="H9960" i="15"/>
  <c r="J9959" i="15"/>
  <c r="I9959" i="15"/>
  <c r="H9959" i="15"/>
  <c r="J9958" i="15"/>
  <c r="I9958" i="15"/>
  <c r="H9958" i="15"/>
  <c r="J9957" i="15"/>
  <c r="I9957" i="15"/>
  <c r="H9957" i="15"/>
  <c r="J9956" i="15"/>
  <c r="I9956" i="15"/>
  <c r="H9956" i="15"/>
  <c r="J9955" i="15"/>
  <c r="I9955" i="15"/>
  <c r="H9955" i="15"/>
  <c r="J9954" i="15"/>
  <c r="I9954" i="15"/>
  <c r="H9954" i="15"/>
  <c r="J9953" i="15"/>
  <c r="I9953" i="15"/>
  <c r="H9953" i="15"/>
  <c r="J9952" i="15"/>
  <c r="I9952" i="15"/>
  <c r="H9952" i="15"/>
  <c r="J9951" i="15"/>
  <c r="I9951" i="15"/>
  <c r="H9951" i="15"/>
  <c r="J9950" i="15"/>
  <c r="I9950" i="15"/>
  <c r="H9950" i="15"/>
  <c r="J9949" i="15"/>
  <c r="I9949" i="15"/>
  <c r="H9949" i="15"/>
  <c r="J9948" i="15"/>
  <c r="I9948" i="15"/>
  <c r="H9948" i="15"/>
  <c r="J9947" i="15"/>
  <c r="I9947" i="15"/>
  <c r="H9947" i="15"/>
  <c r="J9946" i="15"/>
  <c r="I9946" i="15"/>
  <c r="H9946" i="15"/>
  <c r="J9945" i="15"/>
  <c r="I9945" i="15"/>
  <c r="H9945" i="15"/>
  <c r="J9944" i="15"/>
  <c r="I9944" i="15"/>
  <c r="H9944" i="15"/>
  <c r="J9943" i="15"/>
  <c r="I9943" i="15"/>
  <c r="H9943" i="15"/>
  <c r="J9942" i="15"/>
  <c r="I9942" i="15"/>
  <c r="H9942" i="15"/>
  <c r="J9941" i="15"/>
  <c r="I9941" i="15"/>
  <c r="H9941" i="15"/>
  <c r="J9940" i="15"/>
  <c r="I9940" i="15"/>
  <c r="H9940" i="15"/>
  <c r="J9939" i="15"/>
  <c r="I9939" i="15"/>
  <c r="H9939" i="15"/>
  <c r="J9938" i="15"/>
  <c r="I9938" i="15"/>
  <c r="H9938" i="15"/>
  <c r="J9937" i="15"/>
  <c r="I9937" i="15"/>
  <c r="H9937" i="15"/>
  <c r="J9936" i="15"/>
  <c r="I9936" i="15"/>
  <c r="H9936" i="15"/>
  <c r="J9935" i="15"/>
  <c r="I9935" i="15"/>
  <c r="H9935" i="15"/>
  <c r="J9934" i="15"/>
  <c r="I9934" i="15"/>
  <c r="H9934" i="15"/>
  <c r="J9933" i="15"/>
  <c r="I9933" i="15"/>
  <c r="H9933" i="15"/>
  <c r="J9932" i="15"/>
  <c r="I9932" i="15"/>
  <c r="H9932" i="15"/>
  <c r="J9931" i="15"/>
  <c r="I9931" i="15"/>
  <c r="H9931" i="15"/>
  <c r="J9930" i="15"/>
  <c r="I9930" i="15"/>
  <c r="H9930" i="15"/>
  <c r="J9929" i="15"/>
  <c r="I9929" i="15"/>
  <c r="H9929" i="15"/>
  <c r="J9928" i="15"/>
  <c r="I9928" i="15"/>
  <c r="H9928" i="15"/>
  <c r="J9927" i="15"/>
  <c r="I9927" i="15"/>
  <c r="H9927" i="15"/>
  <c r="J9926" i="15"/>
  <c r="I9926" i="15"/>
  <c r="H9926" i="15"/>
  <c r="J9925" i="15"/>
  <c r="I9925" i="15"/>
  <c r="H9925" i="15"/>
  <c r="J9924" i="15"/>
  <c r="I9924" i="15"/>
  <c r="H9924" i="15"/>
  <c r="J9923" i="15"/>
  <c r="I9923" i="15"/>
  <c r="H9923" i="15"/>
  <c r="J9922" i="15"/>
  <c r="I9922" i="15"/>
  <c r="H9922" i="15"/>
  <c r="J9921" i="15"/>
  <c r="I9921" i="15"/>
  <c r="H9921" i="15"/>
  <c r="J9920" i="15"/>
  <c r="I9920" i="15"/>
  <c r="H9920" i="15"/>
  <c r="J9919" i="15"/>
  <c r="I9919" i="15"/>
  <c r="H9919" i="15"/>
  <c r="J9918" i="15"/>
  <c r="I9918" i="15"/>
  <c r="H9918" i="15"/>
  <c r="J9917" i="15"/>
  <c r="I9917" i="15"/>
  <c r="H9917" i="15"/>
  <c r="J9916" i="15"/>
  <c r="I9916" i="15"/>
  <c r="H9916" i="15"/>
  <c r="J9915" i="15"/>
  <c r="I9915" i="15"/>
  <c r="H9915" i="15"/>
  <c r="J9914" i="15"/>
  <c r="I9914" i="15"/>
  <c r="H9914" i="15"/>
  <c r="J9913" i="15"/>
  <c r="I9913" i="15"/>
  <c r="H9913" i="15"/>
  <c r="J9912" i="15"/>
  <c r="I9912" i="15"/>
  <c r="H9912" i="15"/>
  <c r="J9911" i="15"/>
  <c r="I9911" i="15"/>
  <c r="H9911" i="15"/>
  <c r="J9910" i="15"/>
  <c r="I9910" i="15"/>
  <c r="H9910" i="15"/>
  <c r="J9909" i="15"/>
  <c r="I9909" i="15"/>
  <c r="H9909" i="15"/>
  <c r="J9908" i="15"/>
  <c r="I9908" i="15"/>
  <c r="H9908" i="15"/>
  <c r="J9907" i="15"/>
  <c r="I9907" i="15"/>
  <c r="H9907" i="15"/>
  <c r="J9906" i="15"/>
  <c r="I9906" i="15"/>
  <c r="H9906" i="15"/>
  <c r="J9905" i="15"/>
  <c r="I9905" i="15"/>
  <c r="H9905" i="15"/>
  <c r="J9904" i="15"/>
  <c r="I9904" i="15"/>
  <c r="H9904" i="15"/>
  <c r="J9903" i="15"/>
  <c r="I9903" i="15"/>
  <c r="H9903" i="15"/>
  <c r="J9902" i="15"/>
  <c r="I9902" i="15"/>
  <c r="H9902" i="15"/>
  <c r="J9901" i="15"/>
  <c r="I9901" i="15"/>
  <c r="H9901" i="15"/>
  <c r="J9900" i="15"/>
  <c r="I9900" i="15"/>
  <c r="H9900" i="15"/>
  <c r="J9899" i="15"/>
  <c r="I9899" i="15"/>
  <c r="H9899" i="15"/>
  <c r="J9898" i="15"/>
  <c r="I9898" i="15"/>
  <c r="H9898" i="15"/>
  <c r="J9897" i="15"/>
  <c r="I9897" i="15"/>
  <c r="H9897" i="15"/>
  <c r="J9896" i="15"/>
  <c r="I9896" i="15"/>
  <c r="H9896" i="15"/>
  <c r="J9895" i="15"/>
  <c r="I9895" i="15"/>
  <c r="H9895" i="15"/>
  <c r="J9894" i="15"/>
  <c r="I9894" i="15"/>
  <c r="H9894" i="15"/>
  <c r="J9893" i="15"/>
  <c r="I9893" i="15"/>
  <c r="H9893" i="15"/>
  <c r="J9892" i="15"/>
  <c r="I9892" i="15"/>
  <c r="H9892" i="15"/>
  <c r="J9891" i="15"/>
  <c r="I9891" i="15"/>
  <c r="H9891" i="15"/>
  <c r="J9890" i="15"/>
  <c r="I9890" i="15"/>
  <c r="H9890" i="15"/>
  <c r="J9889" i="15"/>
  <c r="I9889" i="15"/>
  <c r="H9889" i="15"/>
  <c r="J9888" i="15"/>
  <c r="I9888" i="15"/>
  <c r="H9888" i="15"/>
  <c r="J9887" i="15"/>
  <c r="I9887" i="15"/>
  <c r="H9887" i="15"/>
  <c r="J9886" i="15"/>
  <c r="I9886" i="15"/>
  <c r="H9886" i="15"/>
  <c r="J9885" i="15"/>
  <c r="I9885" i="15"/>
  <c r="H9885" i="15"/>
  <c r="J9884" i="15"/>
  <c r="I9884" i="15"/>
  <c r="H9884" i="15"/>
  <c r="J9883" i="15"/>
  <c r="I9883" i="15"/>
  <c r="H9883" i="15"/>
  <c r="J9882" i="15"/>
  <c r="I9882" i="15"/>
  <c r="H9882" i="15"/>
  <c r="J9881" i="15"/>
  <c r="I9881" i="15"/>
  <c r="H9881" i="15"/>
  <c r="J9880" i="15"/>
  <c r="I9880" i="15"/>
  <c r="H9880" i="15"/>
  <c r="J9879" i="15"/>
  <c r="I9879" i="15"/>
  <c r="H9879" i="15"/>
  <c r="J9878" i="15"/>
  <c r="I9878" i="15"/>
  <c r="H9878" i="15"/>
  <c r="J9877" i="15"/>
  <c r="I9877" i="15"/>
  <c r="H9877" i="15"/>
  <c r="J9876" i="15"/>
  <c r="I9876" i="15"/>
  <c r="H9876" i="15"/>
  <c r="J9875" i="15"/>
  <c r="I9875" i="15"/>
  <c r="H9875" i="15"/>
  <c r="J9874" i="15"/>
  <c r="I9874" i="15"/>
  <c r="H9874" i="15"/>
  <c r="J9873" i="15"/>
  <c r="I9873" i="15"/>
  <c r="H9873" i="15"/>
  <c r="J9872" i="15"/>
  <c r="I9872" i="15"/>
  <c r="H9872" i="15"/>
  <c r="J9871" i="15"/>
  <c r="I9871" i="15"/>
  <c r="H9871" i="15"/>
  <c r="J9870" i="15"/>
  <c r="I9870" i="15"/>
  <c r="H9870" i="15"/>
  <c r="J9869" i="15"/>
  <c r="I9869" i="15"/>
  <c r="H9869" i="15"/>
  <c r="J9868" i="15"/>
  <c r="I9868" i="15"/>
  <c r="H9868" i="15"/>
  <c r="J9867" i="15"/>
  <c r="I9867" i="15"/>
  <c r="H9867" i="15"/>
  <c r="J9866" i="15"/>
  <c r="I9866" i="15"/>
  <c r="H9866" i="15"/>
  <c r="J9865" i="15"/>
  <c r="I9865" i="15"/>
  <c r="H9865" i="15"/>
  <c r="J9864" i="15"/>
  <c r="I9864" i="15"/>
  <c r="H9864" i="15"/>
  <c r="J9863" i="15"/>
  <c r="I9863" i="15"/>
  <c r="H9863" i="15"/>
  <c r="J9862" i="15"/>
  <c r="I9862" i="15"/>
  <c r="H9862" i="15"/>
  <c r="J9861" i="15"/>
  <c r="I9861" i="15"/>
  <c r="H9861" i="15"/>
  <c r="J9860" i="15"/>
  <c r="I9860" i="15"/>
  <c r="H9860" i="15"/>
  <c r="J9859" i="15"/>
  <c r="I9859" i="15"/>
  <c r="H9859" i="15"/>
  <c r="J9858" i="15"/>
  <c r="I9858" i="15"/>
  <c r="H9858" i="15"/>
  <c r="J9857" i="15"/>
  <c r="I9857" i="15"/>
  <c r="H9857" i="15"/>
  <c r="J9856" i="15"/>
  <c r="I9856" i="15"/>
  <c r="H9856" i="15"/>
  <c r="J9855" i="15"/>
  <c r="I9855" i="15"/>
  <c r="H9855" i="15"/>
  <c r="J9854" i="15"/>
  <c r="I9854" i="15"/>
  <c r="H9854" i="15"/>
  <c r="J9853" i="15"/>
  <c r="I9853" i="15"/>
  <c r="H9853" i="15"/>
  <c r="J9852" i="15"/>
  <c r="I9852" i="15"/>
  <c r="H9852" i="15"/>
  <c r="J9851" i="15"/>
  <c r="I9851" i="15"/>
  <c r="H9851" i="15"/>
  <c r="J9850" i="15"/>
  <c r="I9850" i="15"/>
  <c r="H9850" i="15"/>
  <c r="J9849" i="15"/>
  <c r="I9849" i="15"/>
  <c r="H9849" i="15"/>
  <c r="J9848" i="15"/>
  <c r="I9848" i="15"/>
  <c r="H9848" i="15"/>
  <c r="J9847" i="15"/>
  <c r="I9847" i="15"/>
  <c r="H9847" i="15"/>
  <c r="J9846" i="15"/>
  <c r="I9846" i="15"/>
  <c r="H9846" i="15"/>
  <c r="J9845" i="15"/>
  <c r="I9845" i="15"/>
  <c r="H9845" i="15"/>
  <c r="J9844" i="15"/>
  <c r="I9844" i="15"/>
  <c r="H9844" i="15"/>
  <c r="J9843" i="15"/>
  <c r="I9843" i="15"/>
  <c r="H9843" i="15"/>
  <c r="J9842" i="15"/>
  <c r="I9842" i="15"/>
  <c r="H9842" i="15"/>
  <c r="J9841" i="15"/>
  <c r="I9841" i="15"/>
  <c r="H9841" i="15"/>
  <c r="J9840" i="15"/>
  <c r="I9840" i="15"/>
  <c r="H9840" i="15"/>
  <c r="J9839" i="15"/>
  <c r="I9839" i="15"/>
  <c r="H9839" i="15"/>
  <c r="J9838" i="15"/>
  <c r="I9838" i="15"/>
  <c r="H9838" i="15"/>
  <c r="J9837" i="15"/>
  <c r="I9837" i="15"/>
  <c r="H9837" i="15"/>
  <c r="J9836" i="15"/>
  <c r="I9836" i="15"/>
  <c r="H9836" i="15"/>
  <c r="J9835" i="15"/>
  <c r="I9835" i="15"/>
  <c r="H9835" i="15"/>
  <c r="J9834" i="15"/>
  <c r="I9834" i="15"/>
  <c r="H9834" i="15"/>
  <c r="J9833" i="15"/>
  <c r="I9833" i="15"/>
  <c r="H9833" i="15"/>
  <c r="J9832" i="15"/>
  <c r="I9832" i="15"/>
  <c r="H9832" i="15"/>
  <c r="J9831" i="15"/>
  <c r="I9831" i="15"/>
  <c r="H9831" i="15"/>
  <c r="J9830" i="15"/>
  <c r="I9830" i="15"/>
  <c r="H9830" i="15"/>
  <c r="J9829" i="15"/>
  <c r="I9829" i="15"/>
  <c r="H9829" i="15"/>
  <c r="J9828" i="15"/>
  <c r="I9828" i="15"/>
  <c r="H9828" i="15"/>
  <c r="J9827" i="15"/>
  <c r="I9827" i="15"/>
  <c r="H9827" i="15"/>
  <c r="J9826" i="15"/>
  <c r="I9826" i="15"/>
  <c r="H9826" i="15"/>
  <c r="J9825" i="15"/>
  <c r="I9825" i="15"/>
  <c r="H9825" i="15"/>
  <c r="J9824" i="15"/>
  <c r="I9824" i="15"/>
  <c r="H9824" i="15"/>
  <c r="J9823" i="15"/>
  <c r="I9823" i="15"/>
  <c r="H9823" i="15"/>
  <c r="J9822" i="15"/>
  <c r="I9822" i="15"/>
  <c r="H9822" i="15"/>
  <c r="J9821" i="15"/>
  <c r="I9821" i="15"/>
  <c r="H9821" i="15"/>
  <c r="J9820" i="15"/>
  <c r="I9820" i="15"/>
  <c r="H9820" i="15"/>
  <c r="J9819" i="15"/>
  <c r="I9819" i="15"/>
  <c r="H9819" i="15"/>
  <c r="J9818" i="15"/>
  <c r="I9818" i="15"/>
  <c r="H9818" i="15"/>
  <c r="J9817" i="15"/>
  <c r="I9817" i="15"/>
  <c r="H9817" i="15"/>
  <c r="J9816" i="15"/>
  <c r="I9816" i="15"/>
  <c r="H9816" i="15"/>
  <c r="J9815" i="15"/>
  <c r="I9815" i="15"/>
  <c r="H9815" i="15"/>
  <c r="J9814" i="15"/>
  <c r="I9814" i="15"/>
  <c r="H9814" i="15"/>
  <c r="J9813" i="15"/>
  <c r="I9813" i="15"/>
  <c r="H9813" i="15"/>
  <c r="J9812" i="15"/>
  <c r="I9812" i="15"/>
  <c r="H9812" i="15"/>
  <c r="J9811" i="15"/>
  <c r="I9811" i="15"/>
  <c r="H9811" i="15"/>
  <c r="J9810" i="15"/>
  <c r="I9810" i="15"/>
  <c r="H9810" i="15"/>
  <c r="J9809" i="15"/>
  <c r="I9809" i="15"/>
  <c r="H9809" i="15"/>
  <c r="J9808" i="15"/>
  <c r="I9808" i="15"/>
  <c r="H9808" i="15"/>
  <c r="J9807" i="15"/>
  <c r="I9807" i="15"/>
  <c r="H9807" i="15"/>
  <c r="J9806" i="15"/>
  <c r="I9806" i="15"/>
  <c r="H9806" i="15"/>
  <c r="J9805" i="15"/>
  <c r="I9805" i="15"/>
  <c r="H9805" i="15"/>
  <c r="J9804" i="15"/>
  <c r="I9804" i="15"/>
  <c r="H9804" i="15"/>
  <c r="J9803" i="15"/>
  <c r="I9803" i="15"/>
  <c r="H9803" i="15"/>
  <c r="J9802" i="15"/>
  <c r="I9802" i="15"/>
  <c r="H9802" i="15"/>
  <c r="J9801" i="15"/>
  <c r="I9801" i="15"/>
  <c r="H9801" i="15"/>
  <c r="J9800" i="15"/>
  <c r="I9800" i="15"/>
  <c r="H9800" i="15"/>
  <c r="J9799" i="15"/>
  <c r="I9799" i="15"/>
  <c r="H9799" i="15"/>
  <c r="J9798" i="15"/>
  <c r="I9798" i="15"/>
  <c r="H9798" i="15"/>
  <c r="J9797" i="15"/>
  <c r="I9797" i="15"/>
  <c r="H9797" i="15"/>
  <c r="J9796" i="15"/>
  <c r="I9796" i="15"/>
  <c r="H9796" i="15"/>
  <c r="J9795" i="15"/>
  <c r="I9795" i="15"/>
  <c r="H9795" i="15"/>
  <c r="J9794" i="15"/>
  <c r="I9794" i="15"/>
  <c r="H9794" i="15"/>
  <c r="J9793" i="15"/>
  <c r="I9793" i="15"/>
  <c r="H9793" i="15"/>
  <c r="J9792" i="15"/>
  <c r="I9792" i="15"/>
  <c r="H9792" i="15"/>
  <c r="J9791" i="15"/>
  <c r="I9791" i="15"/>
  <c r="H9791" i="15"/>
  <c r="J9790" i="15"/>
  <c r="I9790" i="15"/>
  <c r="H9790" i="15"/>
  <c r="J9789" i="15"/>
  <c r="I9789" i="15"/>
  <c r="H9789" i="15"/>
  <c r="J9788" i="15"/>
  <c r="I9788" i="15"/>
  <c r="H9788" i="15"/>
  <c r="J9787" i="15"/>
  <c r="I9787" i="15"/>
  <c r="H9787" i="15"/>
  <c r="J9786" i="15"/>
  <c r="I9786" i="15"/>
  <c r="H9786" i="15"/>
  <c r="J9785" i="15"/>
  <c r="I9785" i="15"/>
  <c r="H9785" i="15"/>
  <c r="J9784" i="15"/>
  <c r="I9784" i="15"/>
  <c r="H9784" i="15"/>
  <c r="J9783" i="15"/>
  <c r="I9783" i="15"/>
  <c r="H9783" i="15"/>
  <c r="J9782" i="15"/>
  <c r="I9782" i="15"/>
  <c r="H9782" i="15"/>
  <c r="J9781" i="15"/>
  <c r="I9781" i="15"/>
  <c r="H9781" i="15"/>
  <c r="J9780" i="15"/>
  <c r="I9780" i="15"/>
  <c r="H9780" i="15"/>
  <c r="J9779" i="15"/>
  <c r="I9779" i="15"/>
  <c r="H9779" i="15"/>
  <c r="J9778" i="15"/>
  <c r="I9778" i="15"/>
  <c r="H9778" i="15"/>
  <c r="J9777" i="15"/>
  <c r="I9777" i="15"/>
  <c r="H9777" i="15"/>
  <c r="J9776" i="15"/>
  <c r="I9776" i="15"/>
  <c r="H9776" i="15"/>
  <c r="J9775" i="15"/>
  <c r="I9775" i="15"/>
  <c r="H9775" i="15"/>
  <c r="J9774" i="15"/>
  <c r="I9774" i="15"/>
  <c r="H9774" i="15"/>
  <c r="J9773" i="15"/>
  <c r="I9773" i="15"/>
  <c r="H9773" i="15"/>
  <c r="J9772" i="15"/>
  <c r="I9772" i="15"/>
  <c r="H9772" i="15"/>
  <c r="J9771" i="15"/>
  <c r="I9771" i="15"/>
  <c r="H9771" i="15"/>
  <c r="J9770" i="15"/>
  <c r="I9770" i="15"/>
  <c r="H9770" i="15"/>
  <c r="J9769" i="15"/>
  <c r="I9769" i="15"/>
  <c r="H9769" i="15"/>
  <c r="J9768" i="15"/>
  <c r="I9768" i="15"/>
  <c r="H9768" i="15"/>
  <c r="J9767" i="15"/>
  <c r="I9767" i="15"/>
  <c r="H9767" i="15"/>
  <c r="J9766" i="15"/>
  <c r="I9766" i="15"/>
  <c r="H9766" i="15"/>
  <c r="J9765" i="15"/>
  <c r="I9765" i="15"/>
  <c r="H9765" i="15"/>
  <c r="J9764" i="15"/>
  <c r="I9764" i="15"/>
  <c r="H9764" i="15"/>
  <c r="J9763" i="15"/>
  <c r="I9763" i="15"/>
  <c r="H9763" i="15"/>
  <c r="J9762" i="15"/>
  <c r="I9762" i="15"/>
  <c r="H9762" i="15"/>
  <c r="J9761" i="15"/>
  <c r="I9761" i="15"/>
  <c r="H9761" i="15"/>
  <c r="J9760" i="15"/>
  <c r="I9760" i="15"/>
  <c r="H9760" i="15"/>
  <c r="J9759" i="15"/>
  <c r="I9759" i="15"/>
  <c r="H9759" i="15"/>
  <c r="J9758" i="15"/>
  <c r="I9758" i="15"/>
  <c r="H9758" i="15"/>
  <c r="J9757" i="15"/>
  <c r="I9757" i="15"/>
  <c r="H9757" i="15"/>
  <c r="J9756" i="15"/>
  <c r="I9756" i="15"/>
  <c r="H9756" i="15"/>
  <c r="J9755" i="15"/>
  <c r="I9755" i="15"/>
  <c r="H9755" i="15"/>
  <c r="J9754" i="15"/>
  <c r="I9754" i="15"/>
  <c r="H9754" i="15"/>
  <c r="J9753" i="15"/>
  <c r="I9753" i="15"/>
  <c r="H9753" i="15"/>
  <c r="J9752" i="15"/>
  <c r="I9752" i="15"/>
  <c r="H9752" i="15"/>
  <c r="J9751" i="15"/>
  <c r="I9751" i="15"/>
  <c r="H9751" i="15"/>
  <c r="J9750" i="15"/>
  <c r="I9750" i="15"/>
  <c r="H9750" i="15"/>
  <c r="J9749" i="15"/>
  <c r="I9749" i="15"/>
  <c r="H9749" i="15"/>
  <c r="J9748" i="15"/>
  <c r="I9748" i="15"/>
  <c r="H9748" i="15"/>
  <c r="J9747" i="15"/>
  <c r="I9747" i="15"/>
  <c r="H9747" i="15"/>
  <c r="J9746" i="15"/>
  <c r="I9746" i="15"/>
  <c r="H9746" i="15"/>
  <c r="J9745" i="15"/>
  <c r="I9745" i="15"/>
  <c r="H9745" i="15"/>
  <c r="J9744" i="15"/>
  <c r="I9744" i="15"/>
  <c r="H9744" i="15"/>
  <c r="J9743" i="15"/>
  <c r="I9743" i="15"/>
  <c r="H9743" i="15"/>
  <c r="J9742" i="15"/>
  <c r="I9742" i="15"/>
  <c r="H9742" i="15"/>
  <c r="J9741" i="15"/>
  <c r="I9741" i="15"/>
  <c r="H9741" i="15"/>
  <c r="J9740" i="15"/>
  <c r="I9740" i="15"/>
  <c r="H9740" i="15"/>
  <c r="J9739" i="15"/>
  <c r="I9739" i="15"/>
  <c r="H9739" i="15"/>
  <c r="J9738" i="15"/>
  <c r="I9738" i="15"/>
  <c r="H9738" i="15"/>
  <c r="J9737" i="15"/>
  <c r="I9737" i="15"/>
  <c r="H9737" i="15"/>
  <c r="J9736" i="15"/>
  <c r="I9736" i="15"/>
  <c r="H9736" i="15"/>
  <c r="J9735" i="15"/>
  <c r="I9735" i="15"/>
  <c r="H9735" i="15"/>
  <c r="J9734" i="15"/>
  <c r="I9734" i="15"/>
  <c r="H9734" i="15"/>
  <c r="J9733" i="15"/>
  <c r="I9733" i="15"/>
  <c r="H9733" i="15"/>
  <c r="J9732" i="15"/>
  <c r="I9732" i="15"/>
  <c r="H9732" i="15"/>
  <c r="J9731" i="15"/>
  <c r="I9731" i="15"/>
  <c r="H9731" i="15"/>
  <c r="J9730" i="15"/>
  <c r="I9730" i="15"/>
  <c r="H9730" i="15"/>
  <c r="J9729" i="15"/>
  <c r="I9729" i="15"/>
  <c r="H9729" i="15"/>
  <c r="J9728" i="15"/>
  <c r="I9728" i="15"/>
  <c r="H9728" i="15"/>
  <c r="J9727" i="15"/>
  <c r="I9727" i="15"/>
  <c r="H9727" i="15"/>
  <c r="J9726" i="15"/>
  <c r="I9726" i="15"/>
  <c r="H9726" i="15"/>
  <c r="J9725" i="15"/>
  <c r="I9725" i="15"/>
  <c r="H9725" i="15"/>
  <c r="J9724" i="15"/>
  <c r="I9724" i="15"/>
  <c r="H9724" i="15"/>
  <c r="J9723" i="15"/>
  <c r="I9723" i="15"/>
  <c r="H9723" i="15"/>
  <c r="J9722" i="15"/>
  <c r="I9722" i="15"/>
  <c r="H9722" i="15"/>
  <c r="J9721" i="15"/>
  <c r="I9721" i="15"/>
  <c r="H9721" i="15"/>
  <c r="J9720" i="15"/>
  <c r="I9720" i="15"/>
  <c r="H9720" i="15"/>
  <c r="J9719" i="15"/>
  <c r="I9719" i="15"/>
  <c r="H9719" i="15"/>
  <c r="J9718" i="15"/>
  <c r="I9718" i="15"/>
  <c r="H9718" i="15"/>
  <c r="J9717" i="15"/>
  <c r="I9717" i="15"/>
  <c r="H9717" i="15"/>
  <c r="J9716" i="15"/>
  <c r="I9716" i="15"/>
  <c r="H9716" i="15"/>
  <c r="J9715" i="15"/>
  <c r="I9715" i="15"/>
  <c r="H9715" i="15"/>
  <c r="J9714" i="15"/>
  <c r="I9714" i="15"/>
  <c r="H9714" i="15"/>
  <c r="J9713" i="15"/>
  <c r="I9713" i="15"/>
  <c r="H9713" i="15"/>
  <c r="J9712" i="15"/>
  <c r="I9712" i="15"/>
  <c r="H9712" i="15"/>
  <c r="J9711" i="15"/>
  <c r="I9711" i="15"/>
  <c r="H9711" i="15"/>
  <c r="J9710" i="15"/>
  <c r="I9710" i="15"/>
  <c r="H9710" i="15"/>
  <c r="J9709" i="15"/>
  <c r="I9709" i="15"/>
  <c r="H9709" i="15"/>
  <c r="J9708" i="15"/>
  <c r="I9708" i="15"/>
  <c r="H9708" i="15"/>
  <c r="J9707" i="15"/>
  <c r="I9707" i="15"/>
  <c r="H9707" i="15"/>
  <c r="J9706" i="15"/>
  <c r="I9706" i="15"/>
  <c r="H9706" i="15"/>
  <c r="J9705" i="15"/>
  <c r="I9705" i="15"/>
  <c r="H9705" i="15"/>
  <c r="J9704" i="15"/>
  <c r="I9704" i="15"/>
  <c r="H9704" i="15"/>
  <c r="J9703" i="15"/>
  <c r="I9703" i="15"/>
  <c r="H9703" i="15"/>
  <c r="J9702" i="15"/>
  <c r="I9702" i="15"/>
  <c r="H9702" i="15"/>
  <c r="J9701" i="15"/>
  <c r="I9701" i="15"/>
  <c r="H9701" i="15"/>
  <c r="J9700" i="15"/>
  <c r="I9700" i="15"/>
  <c r="H9700" i="15"/>
  <c r="J9699" i="15"/>
  <c r="I9699" i="15"/>
  <c r="H9699" i="15"/>
  <c r="J9698" i="15"/>
  <c r="I9698" i="15"/>
  <c r="H9698" i="15"/>
  <c r="J9697" i="15"/>
  <c r="I9697" i="15"/>
  <c r="H9697" i="15"/>
  <c r="J9696" i="15"/>
  <c r="I9696" i="15"/>
  <c r="H9696" i="15"/>
  <c r="J9695" i="15"/>
  <c r="I9695" i="15"/>
  <c r="H9695" i="15"/>
  <c r="J9694" i="15"/>
  <c r="I9694" i="15"/>
  <c r="H9694" i="15"/>
  <c r="J9693" i="15"/>
  <c r="I9693" i="15"/>
  <c r="H9693" i="15"/>
  <c r="J9692" i="15"/>
  <c r="I9692" i="15"/>
  <c r="H9692" i="15"/>
  <c r="J9691" i="15"/>
  <c r="I9691" i="15"/>
  <c r="H9691" i="15"/>
  <c r="J9690" i="15"/>
  <c r="I9690" i="15"/>
  <c r="H9690" i="15"/>
  <c r="J9689" i="15"/>
  <c r="I9689" i="15"/>
  <c r="H9689" i="15"/>
  <c r="J9688" i="15"/>
  <c r="I9688" i="15"/>
  <c r="H9688" i="15"/>
  <c r="J9687" i="15"/>
  <c r="I9687" i="15"/>
  <c r="H9687" i="15"/>
  <c r="J9686" i="15"/>
  <c r="I9686" i="15"/>
  <c r="H9686" i="15"/>
  <c r="J9685" i="15"/>
  <c r="I9685" i="15"/>
  <c r="H9685" i="15"/>
  <c r="J9684" i="15"/>
  <c r="I9684" i="15"/>
  <c r="H9684" i="15"/>
  <c r="J9683" i="15"/>
  <c r="I9683" i="15"/>
  <c r="H9683" i="15"/>
  <c r="J9682" i="15"/>
  <c r="I9682" i="15"/>
  <c r="H9682" i="15"/>
  <c r="J9681" i="15"/>
  <c r="I9681" i="15"/>
  <c r="H9681" i="15"/>
  <c r="J9680" i="15"/>
  <c r="I9680" i="15"/>
  <c r="H9680" i="15"/>
  <c r="J9679" i="15"/>
  <c r="I9679" i="15"/>
  <c r="H9679" i="15"/>
  <c r="J9678" i="15"/>
  <c r="I9678" i="15"/>
  <c r="H9678" i="15"/>
  <c r="J9677" i="15"/>
  <c r="I9677" i="15"/>
  <c r="H9677" i="15"/>
  <c r="J9676" i="15"/>
  <c r="I9676" i="15"/>
  <c r="H9676" i="15"/>
  <c r="J9675" i="15"/>
  <c r="I9675" i="15"/>
  <c r="H9675" i="15"/>
  <c r="J9674" i="15"/>
  <c r="I9674" i="15"/>
  <c r="H9674" i="15"/>
  <c r="J9673" i="15"/>
  <c r="I9673" i="15"/>
  <c r="H9673" i="15"/>
  <c r="J9672" i="15"/>
  <c r="I9672" i="15"/>
  <c r="H9672" i="15"/>
  <c r="J9671" i="15"/>
  <c r="I9671" i="15"/>
  <c r="H9671" i="15"/>
  <c r="J9670" i="15"/>
  <c r="I9670" i="15"/>
  <c r="H9670" i="15"/>
  <c r="J9669" i="15"/>
  <c r="I9669" i="15"/>
  <c r="H9669" i="15"/>
  <c r="J9668" i="15"/>
  <c r="I9668" i="15"/>
  <c r="H9668" i="15"/>
  <c r="J9667" i="15"/>
  <c r="I9667" i="15"/>
  <c r="H9667" i="15"/>
  <c r="J9666" i="15"/>
  <c r="I9666" i="15"/>
  <c r="H9666" i="15"/>
  <c r="J9665" i="15"/>
  <c r="I9665" i="15"/>
  <c r="H9665" i="15"/>
  <c r="J9664" i="15"/>
  <c r="I9664" i="15"/>
  <c r="H9664" i="15"/>
  <c r="J9663" i="15"/>
  <c r="I9663" i="15"/>
  <c r="H9663" i="15"/>
  <c r="J9662" i="15"/>
  <c r="I9662" i="15"/>
  <c r="H9662" i="15"/>
  <c r="J9661" i="15"/>
  <c r="I9661" i="15"/>
  <c r="H9661" i="15"/>
  <c r="J9660" i="15"/>
  <c r="I9660" i="15"/>
  <c r="H9660" i="15"/>
  <c r="J9659" i="15"/>
  <c r="I9659" i="15"/>
  <c r="H9659" i="15"/>
  <c r="J9658" i="15"/>
  <c r="I9658" i="15"/>
  <c r="H9658" i="15"/>
  <c r="J9657" i="15"/>
  <c r="I9657" i="15"/>
  <c r="H9657" i="15"/>
  <c r="J9656" i="15"/>
  <c r="I9656" i="15"/>
  <c r="H9656" i="15"/>
  <c r="J9655" i="15"/>
  <c r="I9655" i="15"/>
  <c r="H9655" i="15"/>
  <c r="J9654" i="15"/>
  <c r="I9654" i="15"/>
  <c r="H9654" i="15"/>
  <c r="J9653" i="15"/>
  <c r="I9653" i="15"/>
  <c r="H9653" i="15"/>
  <c r="J9652" i="15"/>
  <c r="I9652" i="15"/>
  <c r="H9652" i="15"/>
  <c r="J9651" i="15"/>
  <c r="I9651" i="15"/>
  <c r="H9651" i="15"/>
  <c r="J9650" i="15"/>
  <c r="I9650" i="15"/>
  <c r="H9650" i="15"/>
  <c r="J9649" i="15"/>
  <c r="I9649" i="15"/>
  <c r="H9649" i="15"/>
  <c r="J9648" i="15"/>
  <c r="I9648" i="15"/>
  <c r="H9648" i="15"/>
  <c r="J9647" i="15"/>
  <c r="I9647" i="15"/>
  <c r="H9647" i="15"/>
  <c r="J9646" i="15"/>
  <c r="I9646" i="15"/>
  <c r="H9646" i="15"/>
  <c r="J9645" i="15"/>
  <c r="I9645" i="15"/>
  <c r="H9645" i="15"/>
  <c r="J9644" i="15"/>
  <c r="I9644" i="15"/>
  <c r="H9644" i="15"/>
  <c r="J9643" i="15"/>
  <c r="I9643" i="15"/>
  <c r="H9643" i="15"/>
  <c r="J9642" i="15"/>
  <c r="I9642" i="15"/>
  <c r="H9642" i="15"/>
  <c r="J9641" i="15"/>
  <c r="I9641" i="15"/>
  <c r="H9641" i="15"/>
  <c r="J9640" i="15"/>
  <c r="I9640" i="15"/>
  <c r="H9640" i="15"/>
  <c r="J9639" i="15"/>
  <c r="I9639" i="15"/>
  <c r="H9639" i="15"/>
  <c r="J9638" i="15"/>
  <c r="I9638" i="15"/>
  <c r="H9638" i="15"/>
  <c r="J9637" i="15"/>
  <c r="I9637" i="15"/>
  <c r="H9637" i="15"/>
  <c r="J9636" i="15"/>
  <c r="I9636" i="15"/>
  <c r="H9636" i="15"/>
  <c r="J9635" i="15"/>
  <c r="I9635" i="15"/>
  <c r="H9635" i="15"/>
  <c r="J9634" i="15"/>
  <c r="I9634" i="15"/>
  <c r="H9634" i="15"/>
  <c r="J9633" i="15"/>
  <c r="I9633" i="15"/>
  <c r="H9633" i="15"/>
  <c r="J9632" i="15"/>
  <c r="I9632" i="15"/>
  <c r="H9632" i="15"/>
  <c r="J9631" i="15"/>
  <c r="I9631" i="15"/>
  <c r="H9631" i="15"/>
  <c r="J9630" i="15"/>
  <c r="I9630" i="15"/>
  <c r="H9630" i="15"/>
  <c r="J9629" i="15"/>
  <c r="I9629" i="15"/>
  <c r="H9629" i="15"/>
  <c r="J9628" i="15"/>
  <c r="I9628" i="15"/>
  <c r="H9628" i="15"/>
  <c r="J9627" i="15"/>
  <c r="I9627" i="15"/>
  <c r="H9627" i="15"/>
  <c r="J9626" i="15"/>
  <c r="I9626" i="15"/>
  <c r="H9626" i="15"/>
  <c r="J9625" i="15"/>
  <c r="I9625" i="15"/>
  <c r="H9625" i="15"/>
  <c r="J9624" i="15"/>
  <c r="I9624" i="15"/>
  <c r="H9624" i="15"/>
  <c r="J9623" i="15"/>
  <c r="I9623" i="15"/>
  <c r="H9623" i="15"/>
  <c r="J9622" i="15"/>
  <c r="I9622" i="15"/>
  <c r="H9622" i="15"/>
  <c r="J9621" i="15"/>
  <c r="I9621" i="15"/>
  <c r="H9621" i="15"/>
  <c r="J9620" i="15"/>
  <c r="I9620" i="15"/>
  <c r="H9620" i="15"/>
  <c r="J9619" i="15"/>
  <c r="I9619" i="15"/>
  <c r="H9619" i="15"/>
  <c r="J9618" i="15"/>
  <c r="I9618" i="15"/>
  <c r="H9618" i="15"/>
  <c r="J9617" i="15"/>
  <c r="I9617" i="15"/>
  <c r="H9617" i="15"/>
  <c r="J9616" i="15"/>
  <c r="I9616" i="15"/>
  <c r="H9616" i="15"/>
  <c r="J9615" i="15"/>
  <c r="I9615" i="15"/>
  <c r="H9615" i="15"/>
  <c r="J9614" i="15"/>
  <c r="I9614" i="15"/>
  <c r="H9614" i="15"/>
  <c r="J9613" i="15"/>
  <c r="I9613" i="15"/>
  <c r="H9613" i="15"/>
  <c r="J9612" i="15"/>
  <c r="I9612" i="15"/>
  <c r="H9612" i="15"/>
  <c r="J9611" i="15"/>
  <c r="I9611" i="15"/>
  <c r="H9611" i="15"/>
  <c r="J9610" i="15"/>
  <c r="I9610" i="15"/>
  <c r="H9610" i="15"/>
  <c r="J9609" i="15"/>
  <c r="I9609" i="15"/>
  <c r="H9609" i="15"/>
  <c r="J9608" i="15"/>
  <c r="I9608" i="15"/>
  <c r="H9608" i="15"/>
  <c r="J9607" i="15"/>
  <c r="I9607" i="15"/>
  <c r="H9607" i="15"/>
  <c r="J9606" i="15"/>
  <c r="I9606" i="15"/>
  <c r="H9606" i="15"/>
  <c r="J9605" i="15"/>
  <c r="I9605" i="15"/>
  <c r="H9605" i="15"/>
  <c r="J9604" i="15"/>
  <c r="I9604" i="15"/>
  <c r="H9604" i="15"/>
  <c r="J9603" i="15"/>
  <c r="I9603" i="15"/>
  <c r="H9603" i="15"/>
  <c r="J9602" i="15"/>
  <c r="I9602" i="15"/>
  <c r="H9602" i="15"/>
  <c r="J9601" i="15"/>
  <c r="I9601" i="15"/>
  <c r="H9601" i="15"/>
  <c r="J9600" i="15"/>
  <c r="I9600" i="15"/>
  <c r="H9600" i="15"/>
  <c r="J9599" i="15"/>
  <c r="I9599" i="15"/>
  <c r="H9599" i="15"/>
  <c r="J9598" i="15"/>
  <c r="I9598" i="15"/>
  <c r="H9598" i="15"/>
  <c r="J9597" i="15"/>
  <c r="I9597" i="15"/>
  <c r="H9597" i="15"/>
  <c r="J9596" i="15"/>
  <c r="I9596" i="15"/>
  <c r="H9596" i="15"/>
  <c r="J9595" i="15"/>
  <c r="I9595" i="15"/>
  <c r="H9595" i="15"/>
  <c r="J9594" i="15"/>
  <c r="I9594" i="15"/>
  <c r="H9594" i="15"/>
  <c r="J9593" i="15"/>
  <c r="I9593" i="15"/>
  <c r="H9593" i="15"/>
  <c r="J9592" i="15"/>
  <c r="I9592" i="15"/>
  <c r="H9592" i="15"/>
  <c r="J9591" i="15"/>
  <c r="I9591" i="15"/>
  <c r="H9591" i="15"/>
  <c r="J9590" i="15"/>
  <c r="I9590" i="15"/>
  <c r="H9590" i="15"/>
  <c r="J9589" i="15"/>
  <c r="I9589" i="15"/>
  <c r="H9589" i="15"/>
  <c r="J9588" i="15"/>
  <c r="I9588" i="15"/>
  <c r="H9588" i="15"/>
  <c r="J9587" i="15"/>
  <c r="I9587" i="15"/>
  <c r="H9587" i="15"/>
  <c r="J9586" i="15"/>
  <c r="I9586" i="15"/>
  <c r="H9586" i="15"/>
  <c r="J9585" i="15"/>
  <c r="I9585" i="15"/>
  <c r="H9585" i="15"/>
  <c r="J9584" i="15"/>
  <c r="I9584" i="15"/>
  <c r="H9584" i="15"/>
  <c r="J9583" i="15"/>
  <c r="I9583" i="15"/>
  <c r="H9583" i="15"/>
  <c r="J9582" i="15"/>
  <c r="I9582" i="15"/>
  <c r="H9582" i="15"/>
  <c r="J9581" i="15"/>
  <c r="I9581" i="15"/>
  <c r="H9581" i="15"/>
  <c r="J9580" i="15"/>
  <c r="I9580" i="15"/>
  <c r="H9580" i="15"/>
  <c r="J9579" i="15"/>
  <c r="I9579" i="15"/>
  <c r="H9579" i="15"/>
  <c r="J9578" i="15"/>
  <c r="I9578" i="15"/>
  <c r="H9578" i="15"/>
  <c r="J9577" i="15"/>
  <c r="I9577" i="15"/>
  <c r="H9577" i="15"/>
  <c r="J9576" i="15"/>
  <c r="I9576" i="15"/>
  <c r="H9576" i="15"/>
  <c r="J9575" i="15"/>
  <c r="I9575" i="15"/>
  <c r="H9575" i="15"/>
  <c r="J9574" i="15"/>
  <c r="I9574" i="15"/>
  <c r="H9574" i="15"/>
  <c r="J9573" i="15"/>
  <c r="I9573" i="15"/>
  <c r="H9573" i="15"/>
  <c r="J9572" i="15"/>
  <c r="I9572" i="15"/>
  <c r="H9572" i="15"/>
  <c r="J9571" i="15"/>
  <c r="I9571" i="15"/>
  <c r="H9571" i="15"/>
  <c r="J9570" i="15"/>
  <c r="I9570" i="15"/>
  <c r="H9570" i="15"/>
  <c r="J9569" i="15"/>
  <c r="I9569" i="15"/>
  <c r="H9569" i="15"/>
  <c r="J9568" i="15"/>
  <c r="I9568" i="15"/>
  <c r="H9568" i="15"/>
  <c r="J9567" i="15"/>
  <c r="I9567" i="15"/>
  <c r="H9567" i="15"/>
  <c r="J9566" i="15"/>
  <c r="I9566" i="15"/>
  <c r="H9566" i="15"/>
  <c r="J9565" i="15"/>
  <c r="I9565" i="15"/>
  <c r="H9565" i="15"/>
  <c r="J9564" i="15"/>
  <c r="I9564" i="15"/>
  <c r="H9564" i="15"/>
  <c r="J9563" i="15"/>
  <c r="I9563" i="15"/>
  <c r="H9563" i="15"/>
  <c r="J9562" i="15"/>
  <c r="I9562" i="15"/>
  <c r="H9562" i="15"/>
  <c r="J9561" i="15"/>
  <c r="I9561" i="15"/>
  <c r="H9561" i="15"/>
  <c r="J9560" i="15"/>
  <c r="I9560" i="15"/>
  <c r="H9560" i="15"/>
  <c r="J9559" i="15"/>
  <c r="I9559" i="15"/>
  <c r="H9559" i="15"/>
  <c r="J9558" i="15"/>
  <c r="I9558" i="15"/>
  <c r="H9558" i="15"/>
  <c r="J9557" i="15"/>
  <c r="I9557" i="15"/>
  <c r="H9557" i="15"/>
  <c r="J9556" i="15"/>
  <c r="I9556" i="15"/>
  <c r="H9556" i="15"/>
  <c r="J9555" i="15"/>
  <c r="I9555" i="15"/>
  <c r="H9555" i="15"/>
  <c r="J9554" i="15"/>
  <c r="I9554" i="15"/>
  <c r="H9554" i="15"/>
  <c r="J9553" i="15"/>
  <c r="I9553" i="15"/>
  <c r="H9553" i="15"/>
  <c r="J9552" i="15"/>
  <c r="I9552" i="15"/>
  <c r="H9552" i="15"/>
  <c r="J9551" i="15"/>
  <c r="I9551" i="15"/>
  <c r="H9551" i="15"/>
  <c r="J9550" i="15"/>
  <c r="I9550" i="15"/>
  <c r="H9550" i="15"/>
  <c r="J9549" i="15"/>
  <c r="I9549" i="15"/>
  <c r="H9549" i="15"/>
  <c r="J9548" i="15"/>
  <c r="I9548" i="15"/>
  <c r="H9548" i="15"/>
  <c r="J9547" i="15"/>
  <c r="I9547" i="15"/>
  <c r="H9547" i="15"/>
  <c r="J9546" i="15"/>
  <c r="I9546" i="15"/>
  <c r="H9546" i="15"/>
  <c r="J9545" i="15"/>
  <c r="I9545" i="15"/>
  <c r="H9545" i="15"/>
  <c r="J9544" i="15"/>
  <c r="I9544" i="15"/>
  <c r="H9544" i="15"/>
  <c r="J9543" i="15"/>
  <c r="I9543" i="15"/>
  <c r="H9543" i="15"/>
  <c r="J9542" i="15"/>
  <c r="I9542" i="15"/>
  <c r="H9542" i="15"/>
  <c r="J9541" i="15"/>
  <c r="I9541" i="15"/>
  <c r="H9541" i="15"/>
  <c r="J9540" i="15"/>
  <c r="I9540" i="15"/>
  <c r="H9540" i="15"/>
  <c r="J9539" i="15"/>
  <c r="I9539" i="15"/>
  <c r="H9539" i="15"/>
  <c r="J9538" i="15"/>
  <c r="I9538" i="15"/>
  <c r="H9538" i="15"/>
  <c r="J9537" i="15"/>
  <c r="I9537" i="15"/>
  <c r="H9537" i="15"/>
  <c r="J9536" i="15"/>
  <c r="I9536" i="15"/>
  <c r="H9536" i="15"/>
  <c r="J9535" i="15"/>
  <c r="I9535" i="15"/>
  <c r="H9535" i="15"/>
  <c r="J9534" i="15"/>
  <c r="I9534" i="15"/>
  <c r="H9534" i="15"/>
  <c r="J9533" i="15"/>
  <c r="I9533" i="15"/>
  <c r="H9533" i="15"/>
  <c r="J9532" i="15"/>
  <c r="I9532" i="15"/>
  <c r="H9532" i="15"/>
  <c r="J9531" i="15"/>
  <c r="I9531" i="15"/>
  <c r="H9531" i="15"/>
  <c r="J9530" i="15"/>
  <c r="I9530" i="15"/>
  <c r="H9530" i="15"/>
  <c r="J9529" i="15"/>
  <c r="I9529" i="15"/>
  <c r="H9529" i="15"/>
  <c r="J9528" i="15"/>
  <c r="I9528" i="15"/>
  <c r="H9528" i="15"/>
  <c r="J9527" i="15"/>
  <c r="I9527" i="15"/>
  <c r="H9527" i="15"/>
  <c r="J9526" i="15"/>
  <c r="I9526" i="15"/>
  <c r="H9526" i="15"/>
  <c r="J9525" i="15"/>
  <c r="I9525" i="15"/>
  <c r="H9525" i="15"/>
  <c r="J9524" i="15"/>
  <c r="I9524" i="15"/>
  <c r="H9524" i="15"/>
  <c r="J9523" i="15"/>
  <c r="I9523" i="15"/>
  <c r="H9523" i="15"/>
  <c r="J9522" i="15"/>
  <c r="I9522" i="15"/>
  <c r="H9522" i="15"/>
  <c r="J9521" i="15"/>
  <c r="I9521" i="15"/>
  <c r="H9521" i="15"/>
  <c r="J9520" i="15"/>
  <c r="I9520" i="15"/>
  <c r="H9520" i="15"/>
  <c r="J9519" i="15"/>
  <c r="I9519" i="15"/>
  <c r="H9519" i="15"/>
  <c r="J9518" i="15"/>
  <c r="I9518" i="15"/>
  <c r="H9518" i="15"/>
  <c r="J9517" i="15"/>
  <c r="I9517" i="15"/>
  <c r="H9517" i="15"/>
  <c r="J9516" i="15"/>
  <c r="I9516" i="15"/>
  <c r="H9516" i="15"/>
  <c r="J9515" i="15"/>
  <c r="I9515" i="15"/>
  <c r="H9515" i="15"/>
  <c r="J9514" i="15"/>
  <c r="I9514" i="15"/>
  <c r="H9514" i="15"/>
  <c r="J9513" i="15"/>
  <c r="I9513" i="15"/>
  <c r="H9513" i="15"/>
  <c r="J9512" i="15"/>
  <c r="I9512" i="15"/>
  <c r="H9512" i="15"/>
  <c r="J9511" i="15"/>
  <c r="I9511" i="15"/>
  <c r="H9511" i="15"/>
  <c r="J9510" i="15"/>
  <c r="I9510" i="15"/>
  <c r="H9510" i="15"/>
  <c r="J9509" i="15"/>
  <c r="I9509" i="15"/>
  <c r="H9509" i="15"/>
  <c r="J9508" i="15"/>
  <c r="I9508" i="15"/>
  <c r="H9508" i="15"/>
  <c r="J9507" i="15"/>
  <c r="I9507" i="15"/>
  <c r="H9507" i="15"/>
  <c r="J9506" i="15"/>
  <c r="I9506" i="15"/>
  <c r="H9506" i="15"/>
  <c r="J9505" i="15"/>
  <c r="I9505" i="15"/>
  <c r="H9505" i="15"/>
  <c r="J9504" i="15"/>
  <c r="I9504" i="15"/>
  <c r="H9504" i="15"/>
  <c r="J9503" i="15"/>
  <c r="I9503" i="15"/>
  <c r="H9503" i="15"/>
  <c r="J9502" i="15"/>
  <c r="I9502" i="15"/>
  <c r="H9502" i="15"/>
  <c r="J9501" i="15"/>
  <c r="I9501" i="15"/>
  <c r="H9501" i="15"/>
  <c r="J9500" i="15"/>
  <c r="I9500" i="15"/>
  <c r="H9500" i="15"/>
  <c r="J9499" i="15"/>
  <c r="I9499" i="15"/>
  <c r="H9499" i="15"/>
  <c r="J9498" i="15"/>
  <c r="I9498" i="15"/>
  <c r="H9498" i="15"/>
  <c r="J9497" i="15"/>
  <c r="I9497" i="15"/>
  <c r="H9497" i="15"/>
  <c r="J9496" i="15"/>
  <c r="I9496" i="15"/>
  <c r="H9496" i="15"/>
  <c r="J9495" i="15"/>
  <c r="I9495" i="15"/>
  <c r="H9495" i="15"/>
  <c r="J9494" i="15"/>
  <c r="I9494" i="15"/>
  <c r="H9494" i="15"/>
  <c r="J9493" i="15"/>
  <c r="I9493" i="15"/>
  <c r="H9493" i="15"/>
  <c r="J9492" i="15"/>
  <c r="I9492" i="15"/>
  <c r="H9492" i="15"/>
  <c r="J9491" i="15"/>
  <c r="I9491" i="15"/>
  <c r="H9491" i="15"/>
  <c r="J9490" i="15"/>
  <c r="I9490" i="15"/>
  <c r="H9490" i="15"/>
  <c r="J9489" i="15"/>
  <c r="I9489" i="15"/>
  <c r="H9489" i="15"/>
  <c r="J9488" i="15"/>
  <c r="I9488" i="15"/>
  <c r="H9488" i="15"/>
  <c r="J9487" i="15"/>
  <c r="I9487" i="15"/>
  <c r="H9487" i="15"/>
  <c r="J9486" i="15"/>
  <c r="I9486" i="15"/>
  <c r="H9486" i="15"/>
  <c r="J9485" i="15"/>
  <c r="I9485" i="15"/>
  <c r="H9485" i="15"/>
  <c r="J9484" i="15"/>
  <c r="I9484" i="15"/>
  <c r="H9484" i="15"/>
  <c r="J9483" i="15"/>
  <c r="I9483" i="15"/>
  <c r="H9483" i="15"/>
  <c r="J9482" i="15"/>
  <c r="I9482" i="15"/>
  <c r="H9482" i="15"/>
  <c r="J9481" i="15"/>
  <c r="I9481" i="15"/>
  <c r="H9481" i="15"/>
  <c r="J9480" i="15"/>
  <c r="I9480" i="15"/>
  <c r="H9480" i="15"/>
  <c r="J9479" i="15"/>
  <c r="I9479" i="15"/>
  <c r="H9479" i="15"/>
  <c r="J9478" i="15"/>
  <c r="I9478" i="15"/>
  <c r="H9478" i="15"/>
  <c r="J9477" i="15"/>
  <c r="I9477" i="15"/>
  <c r="H9477" i="15"/>
  <c r="J9476" i="15"/>
  <c r="I9476" i="15"/>
  <c r="H9476" i="15"/>
  <c r="J9475" i="15"/>
  <c r="I9475" i="15"/>
  <c r="H9475" i="15"/>
  <c r="J9474" i="15"/>
  <c r="I9474" i="15"/>
  <c r="H9474" i="15"/>
  <c r="J9473" i="15"/>
  <c r="I9473" i="15"/>
  <c r="H9473" i="15"/>
  <c r="J9472" i="15"/>
  <c r="I9472" i="15"/>
  <c r="H9472" i="15"/>
  <c r="J9471" i="15"/>
  <c r="I9471" i="15"/>
  <c r="H9471" i="15"/>
  <c r="J9470" i="15"/>
  <c r="I9470" i="15"/>
  <c r="H9470" i="15"/>
  <c r="J9469" i="15"/>
  <c r="I9469" i="15"/>
  <c r="H9469" i="15"/>
  <c r="J9468" i="15"/>
  <c r="I9468" i="15"/>
  <c r="H9468" i="15"/>
  <c r="J9467" i="15"/>
  <c r="I9467" i="15"/>
  <c r="H9467" i="15"/>
  <c r="J9466" i="15"/>
  <c r="I9466" i="15"/>
  <c r="H9466" i="15"/>
  <c r="J9465" i="15"/>
  <c r="I9465" i="15"/>
  <c r="H9465" i="15"/>
  <c r="J9464" i="15"/>
  <c r="I9464" i="15"/>
  <c r="H9464" i="15"/>
  <c r="J9463" i="15"/>
  <c r="I9463" i="15"/>
  <c r="H9463" i="15"/>
  <c r="J9462" i="15"/>
  <c r="I9462" i="15"/>
  <c r="H9462" i="15"/>
  <c r="J9461" i="15"/>
  <c r="I9461" i="15"/>
  <c r="H9461" i="15"/>
  <c r="J9460" i="15"/>
  <c r="I9460" i="15"/>
  <c r="H9460" i="15"/>
  <c r="J9459" i="15"/>
  <c r="I9459" i="15"/>
  <c r="H9459" i="15"/>
  <c r="J9458" i="15"/>
  <c r="I9458" i="15"/>
  <c r="H9458" i="15"/>
  <c r="J9457" i="15"/>
  <c r="I9457" i="15"/>
  <c r="H9457" i="15"/>
  <c r="J9456" i="15"/>
  <c r="I9456" i="15"/>
  <c r="H9456" i="15"/>
  <c r="J9455" i="15"/>
  <c r="I9455" i="15"/>
  <c r="H9455" i="15"/>
  <c r="J9454" i="15"/>
  <c r="I9454" i="15"/>
  <c r="H9454" i="15"/>
  <c r="J9453" i="15"/>
  <c r="I9453" i="15"/>
  <c r="H9453" i="15"/>
  <c r="J9452" i="15"/>
  <c r="I9452" i="15"/>
  <c r="H9452" i="15"/>
  <c r="J9451" i="15"/>
  <c r="I9451" i="15"/>
  <c r="H9451" i="15"/>
  <c r="J9450" i="15"/>
  <c r="I9450" i="15"/>
  <c r="H9450" i="15"/>
  <c r="J9449" i="15"/>
  <c r="I9449" i="15"/>
  <c r="H9449" i="15"/>
  <c r="J9448" i="15"/>
  <c r="I9448" i="15"/>
  <c r="H9448" i="15"/>
  <c r="J9447" i="15"/>
  <c r="I9447" i="15"/>
  <c r="H9447" i="15"/>
  <c r="J9446" i="15"/>
  <c r="I9446" i="15"/>
  <c r="H9446" i="15"/>
  <c r="J9445" i="15"/>
  <c r="I9445" i="15"/>
  <c r="H9445" i="15"/>
  <c r="J9444" i="15"/>
  <c r="I9444" i="15"/>
  <c r="H9444" i="15"/>
  <c r="J9443" i="15"/>
  <c r="I9443" i="15"/>
  <c r="H9443" i="15"/>
  <c r="J9442" i="15"/>
  <c r="I9442" i="15"/>
  <c r="H9442" i="15"/>
  <c r="J9441" i="15"/>
  <c r="I9441" i="15"/>
  <c r="H9441" i="15"/>
  <c r="J9440" i="15"/>
  <c r="I9440" i="15"/>
  <c r="H9440" i="15"/>
  <c r="J9439" i="15"/>
  <c r="I9439" i="15"/>
  <c r="H9439" i="15"/>
  <c r="J9438" i="15"/>
  <c r="I9438" i="15"/>
  <c r="H9438" i="15"/>
  <c r="J9437" i="15"/>
  <c r="I9437" i="15"/>
  <c r="H9437" i="15"/>
  <c r="J9436" i="15"/>
  <c r="I9436" i="15"/>
  <c r="H9436" i="15"/>
  <c r="J9435" i="15"/>
  <c r="I9435" i="15"/>
  <c r="H9435" i="15"/>
  <c r="J9434" i="15"/>
  <c r="I9434" i="15"/>
  <c r="H9434" i="15"/>
  <c r="J9433" i="15"/>
  <c r="I9433" i="15"/>
  <c r="H9433" i="15"/>
  <c r="J9432" i="15"/>
  <c r="I9432" i="15"/>
  <c r="H9432" i="15"/>
  <c r="J9431" i="15"/>
  <c r="I9431" i="15"/>
  <c r="H9431" i="15"/>
  <c r="J9430" i="15"/>
  <c r="I9430" i="15"/>
  <c r="H9430" i="15"/>
  <c r="J9429" i="15"/>
  <c r="I9429" i="15"/>
  <c r="H9429" i="15"/>
  <c r="J9428" i="15"/>
  <c r="I9428" i="15"/>
  <c r="H9428" i="15"/>
  <c r="J9427" i="15"/>
  <c r="I9427" i="15"/>
  <c r="H9427" i="15"/>
  <c r="J9426" i="15"/>
  <c r="I9426" i="15"/>
  <c r="H9426" i="15"/>
  <c r="J9425" i="15"/>
  <c r="I9425" i="15"/>
  <c r="H9425" i="15"/>
  <c r="J9424" i="15"/>
  <c r="I9424" i="15"/>
  <c r="H9424" i="15"/>
  <c r="J9423" i="15"/>
  <c r="I9423" i="15"/>
  <c r="H9423" i="15"/>
  <c r="J9422" i="15"/>
  <c r="I9422" i="15"/>
  <c r="H9422" i="15"/>
  <c r="J9421" i="15"/>
  <c r="I9421" i="15"/>
  <c r="H9421" i="15"/>
  <c r="J9420" i="15"/>
  <c r="I9420" i="15"/>
  <c r="H9420" i="15"/>
  <c r="J9419" i="15"/>
  <c r="I9419" i="15"/>
  <c r="H9419" i="15"/>
  <c r="J9418" i="15"/>
  <c r="I9418" i="15"/>
  <c r="H9418" i="15"/>
  <c r="J9417" i="15"/>
  <c r="I9417" i="15"/>
  <c r="H9417" i="15"/>
  <c r="J9416" i="15"/>
  <c r="I9416" i="15"/>
  <c r="H9416" i="15"/>
  <c r="J9415" i="15"/>
  <c r="I9415" i="15"/>
  <c r="H9415" i="15"/>
  <c r="J9414" i="15"/>
  <c r="I9414" i="15"/>
  <c r="H9414" i="15"/>
  <c r="J9413" i="15"/>
  <c r="I9413" i="15"/>
  <c r="H9413" i="15"/>
  <c r="J9412" i="15"/>
  <c r="I9412" i="15"/>
  <c r="H9412" i="15"/>
  <c r="J9411" i="15"/>
  <c r="I9411" i="15"/>
  <c r="H9411" i="15"/>
  <c r="J9410" i="15"/>
  <c r="I9410" i="15"/>
  <c r="H9410" i="15"/>
  <c r="J9409" i="15"/>
  <c r="I9409" i="15"/>
  <c r="H9409" i="15"/>
  <c r="J9408" i="15"/>
  <c r="I9408" i="15"/>
  <c r="H9408" i="15"/>
  <c r="J9407" i="15"/>
  <c r="I9407" i="15"/>
  <c r="H9407" i="15"/>
  <c r="J9406" i="15"/>
  <c r="I9406" i="15"/>
  <c r="H9406" i="15"/>
  <c r="J9405" i="15"/>
  <c r="I9405" i="15"/>
  <c r="H9405" i="15"/>
  <c r="J9404" i="15"/>
  <c r="I9404" i="15"/>
  <c r="H9404" i="15"/>
  <c r="J9403" i="15"/>
  <c r="I9403" i="15"/>
  <c r="H9403" i="15"/>
  <c r="J9402" i="15"/>
  <c r="I9402" i="15"/>
  <c r="H9402" i="15"/>
  <c r="J9401" i="15"/>
  <c r="I9401" i="15"/>
  <c r="H9401" i="15"/>
  <c r="J9400" i="15"/>
  <c r="I9400" i="15"/>
  <c r="H9400" i="15"/>
  <c r="J9399" i="15"/>
  <c r="I9399" i="15"/>
  <c r="H9399" i="15"/>
  <c r="J9398" i="15"/>
  <c r="I9398" i="15"/>
  <c r="H9398" i="15"/>
  <c r="J9397" i="15"/>
  <c r="I9397" i="15"/>
  <c r="H9397" i="15"/>
  <c r="J9396" i="15"/>
  <c r="I9396" i="15"/>
  <c r="H9396" i="15"/>
  <c r="J9395" i="15"/>
  <c r="I9395" i="15"/>
  <c r="H9395" i="15"/>
  <c r="J9394" i="15"/>
  <c r="I9394" i="15"/>
  <c r="H9394" i="15"/>
  <c r="J9393" i="15"/>
  <c r="I9393" i="15"/>
  <c r="H9393" i="15"/>
  <c r="J9392" i="15"/>
  <c r="I9392" i="15"/>
  <c r="H9392" i="15"/>
  <c r="J9391" i="15"/>
  <c r="I9391" i="15"/>
  <c r="H9391" i="15"/>
  <c r="J9390" i="15"/>
  <c r="I9390" i="15"/>
  <c r="H9390" i="15"/>
  <c r="J9389" i="15"/>
  <c r="I9389" i="15"/>
  <c r="H9389" i="15"/>
  <c r="J9388" i="15"/>
  <c r="I9388" i="15"/>
  <c r="H9388" i="15"/>
  <c r="J9387" i="15"/>
  <c r="I9387" i="15"/>
  <c r="H9387" i="15"/>
  <c r="J9386" i="15"/>
  <c r="I9386" i="15"/>
  <c r="H9386" i="15"/>
  <c r="J9385" i="15"/>
  <c r="I9385" i="15"/>
  <c r="H9385" i="15"/>
  <c r="J9384" i="15"/>
  <c r="I9384" i="15"/>
  <c r="H9384" i="15"/>
  <c r="J9383" i="15"/>
  <c r="I9383" i="15"/>
  <c r="H9383" i="15"/>
  <c r="J9382" i="15"/>
  <c r="I9382" i="15"/>
  <c r="H9382" i="15"/>
  <c r="J9381" i="15"/>
  <c r="I9381" i="15"/>
  <c r="H9381" i="15"/>
  <c r="J9380" i="15"/>
  <c r="I9380" i="15"/>
  <c r="H9380" i="15"/>
  <c r="J9379" i="15"/>
  <c r="I9379" i="15"/>
  <c r="H9379" i="15"/>
  <c r="J9378" i="15"/>
  <c r="I9378" i="15"/>
  <c r="H9378" i="15"/>
  <c r="J9377" i="15"/>
  <c r="I9377" i="15"/>
  <c r="H9377" i="15"/>
  <c r="J9376" i="15"/>
  <c r="I9376" i="15"/>
  <c r="H9376" i="15"/>
  <c r="J9375" i="15"/>
  <c r="I9375" i="15"/>
  <c r="H9375" i="15"/>
  <c r="J9374" i="15"/>
  <c r="I9374" i="15"/>
  <c r="H9374" i="15"/>
  <c r="J9373" i="15"/>
  <c r="I9373" i="15"/>
  <c r="H9373" i="15"/>
  <c r="J9372" i="15"/>
  <c r="I9372" i="15"/>
  <c r="H9372" i="15"/>
  <c r="J9371" i="15"/>
  <c r="I9371" i="15"/>
  <c r="H9371" i="15"/>
  <c r="J9370" i="15"/>
  <c r="I9370" i="15"/>
  <c r="H9370" i="15"/>
  <c r="J9369" i="15"/>
  <c r="I9369" i="15"/>
  <c r="H9369" i="15"/>
  <c r="J9368" i="15"/>
  <c r="I9368" i="15"/>
  <c r="H9368" i="15"/>
  <c r="J9367" i="15"/>
  <c r="I9367" i="15"/>
  <c r="H9367" i="15"/>
  <c r="J9366" i="15"/>
  <c r="I9366" i="15"/>
  <c r="H9366" i="15"/>
  <c r="J9365" i="15"/>
  <c r="I9365" i="15"/>
  <c r="H9365" i="15"/>
  <c r="J9364" i="15"/>
  <c r="I9364" i="15"/>
  <c r="H9364" i="15"/>
  <c r="J9363" i="15"/>
  <c r="I9363" i="15"/>
  <c r="H9363" i="15"/>
  <c r="J9362" i="15"/>
  <c r="I9362" i="15"/>
  <c r="H9362" i="15"/>
  <c r="J9361" i="15"/>
  <c r="I9361" i="15"/>
  <c r="H9361" i="15"/>
  <c r="J9360" i="15"/>
  <c r="I9360" i="15"/>
  <c r="H9360" i="15"/>
  <c r="J9359" i="15"/>
  <c r="I9359" i="15"/>
  <c r="H9359" i="15"/>
  <c r="J9358" i="15"/>
  <c r="I9358" i="15"/>
  <c r="H9358" i="15"/>
  <c r="J9357" i="15"/>
  <c r="I9357" i="15"/>
  <c r="H9357" i="15"/>
  <c r="J9356" i="15"/>
  <c r="I9356" i="15"/>
  <c r="H9356" i="15"/>
  <c r="J9355" i="15"/>
  <c r="I9355" i="15"/>
  <c r="H9355" i="15"/>
  <c r="J9354" i="15"/>
  <c r="I9354" i="15"/>
  <c r="H9354" i="15"/>
  <c r="J9353" i="15"/>
  <c r="I9353" i="15"/>
  <c r="H9353" i="15"/>
  <c r="J9352" i="15"/>
  <c r="I9352" i="15"/>
  <c r="H9352" i="15"/>
  <c r="J9351" i="15"/>
  <c r="I9351" i="15"/>
  <c r="H9351" i="15"/>
  <c r="J9350" i="15"/>
  <c r="I9350" i="15"/>
  <c r="H9350" i="15"/>
  <c r="J9349" i="15"/>
  <c r="I9349" i="15"/>
  <c r="H9349" i="15"/>
  <c r="J9348" i="15"/>
  <c r="I9348" i="15"/>
  <c r="H9348" i="15"/>
  <c r="J9347" i="15"/>
  <c r="I9347" i="15"/>
  <c r="H9347" i="15"/>
  <c r="J9346" i="15"/>
  <c r="I9346" i="15"/>
  <c r="H9346" i="15"/>
  <c r="J9345" i="15"/>
  <c r="I9345" i="15"/>
  <c r="H9345" i="15"/>
  <c r="J9344" i="15"/>
  <c r="I9344" i="15"/>
  <c r="H9344" i="15"/>
  <c r="J9343" i="15"/>
  <c r="I9343" i="15"/>
  <c r="H9343" i="15"/>
  <c r="J9342" i="15"/>
  <c r="I9342" i="15"/>
  <c r="H9342" i="15"/>
  <c r="J9341" i="15"/>
  <c r="I9341" i="15"/>
  <c r="H9341" i="15"/>
  <c r="J9340" i="15"/>
  <c r="I9340" i="15"/>
  <c r="H9340" i="15"/>
  <c r="J9339" i="15"/>
  <c r="I9339" i="15"/>
  <c r="H9339" i="15"/>
  <c r="J9338" i="15"/>
  <c r="I9338" i="15"/>
  <c r="H9338" i="15"/>
  <c r="J9337" i="15"/>
  <c r="I9337" i="15"/>
  <c r="H9337" i="15"/>
  <c r="J9336" i="15"/>
  <c r="I9336" i="15"/>
  <c r="H9336" i="15"/>
  <c r="J9335" i="15"/>
  <c r="I9335" i="15"/>
  <c r="H9335" i="15"/>
  <c r="J9334" i="15"/>
  <c r="I9334" i="15"/>
  <c r="H9334" i="15"/>
  <c r="J9333" i="15"/>
  <c r="I9333" i="15"/>
  <c r="H9333" i="15"/>
  <c r="J9332" i="15"/>
  <c r="I9332" i="15"/>
  <c r="H9332" i="15"/>
  <c r="J9331" i="15"/>
  <c r="I9331" i="15"/>
  <c r="H9331" i="15"/>
  <c r="J9330" i="15"/>
  <c r="I9330" i="15"/>
  <c r="H9330" i="15"/>
  <c r="J9329" i="15"/>
  <c r="I9329" i="15"/>
  <c r="H9329" i="15"/>
  <c r="J9328" i="15"/>
  <c r="I9328" i="15"/>
  <c r="H9328" i="15"/>
  <c r="J9327" i="15"/>
  <c r="I9327" i="15"/>
  <c r="H9327" i="15"/>
  <c r="J9326" i="15"/>
  <c r="I9326" i="15"/>
  <c r="H9326" i="15"/>
  <c r="J9325" i="15"/>
  <c r="I9325" i="15"/>
  <c r="H9325" i="15"/>
  <c r="J9324" i="15"/>
  <c r="I9324" i="15"/>
  <c r="H9324" i="15"/>
  <c r="J9323" i="15"/>
  <c r="I9323" i="15"/>
  <c r="H9323" i="15"/>
  <c r="J9322" i="15"/>
  <c r="I9322" i="15"/>
  <c r="H9322" i="15"/>
  <c r="J9321" i="15"/>
  <c r="I9321" i="15"/>
  <c r="H9321" i="15"/>
  <c r="J9320" i="15"/>
  <c r="I9320" i="15"/>
  <c r="H9320" i="15"/>
  <c r="J9319" i="15"/>
  <c r="I9319" i="15"/>
  <c r="H9319" i="15"/>
  <c r="J9318" i="15"/>
  <c r="I9318" i="15"/>
  <c r="H9318" i="15"/>
  <c r="J9317" i="15"/>
  <c r="I9317" i="15"/>
  <c r="H9317" i="15"/>
  <c r="J9316" i="15"/>
  <c r="I9316" i="15"/>
  <c r="H9316" i="15"/>
  <c r="J9315" i="15"/>
  <c r="I9315" i="15"/>
  <c r="H9315" i="15"/>
  <c r="J9314" i="15"/>
  <c r="I9314" i="15"/>
  <c r="H9314" i="15"/>
  <c r="J9313" i="15"/>
  <c r="I9313" i="15"/>
  <c r="H9313" i="15"/>
  <c r="J9312" i="15"/>
  <c r="I9312" i="15"/>
  <c r="H9312" i="15"/>
  <c r="J9311" i="15"/>
  <c r="I9311" i="15"/>
  <c r="H9311" i="15"/>
  <c r="J9310" i="15"/>
  <c r="I9310" i="15"/>
  <c r="H9310" i="15"/>
  <c r="J9309" i="15"/>
  <c r="I9309" i="15"/>
  <c r="H9309" i="15"/>
  <c r="J9308" i="15"/>
  <c r="I9308" i="15"/>
  <c r="H9308" i="15"/>
  <c r="J9307" i="15"/>
  <c r="I9307" i="15"/>
  <c r="H9307" i="15"/>
  <c r="J9306" i="15"/>
  <c r="I9306" i="15"/>
  <c r="H9306" i="15"/>
  <c r="J9305" i="15"/>
  <c r="I9305" i="15"/>
  <c r="H9305" i="15"/>
  <c r="J9304" i="15"/>
  <c r="I9304" i="15"/>
  <c r="H9304" i="15"/>
  <c r="J9303" i="15"/>
  <c r="I9303" i="15"/>
  <c r="H9303" i="15"/>
  <c r="J9302" i="15"/>
  <c r="I9302" i="15"/>
  <c r="H9302" i="15"/>
  <c r="J9301" i="15"/>
  <c r="I9301" i="15"/>
  <c r="H9301" i="15"/>
  <c r="J9300" i="15"/>
  <c r="I9300" i="15"/>
  <c r="H9300" i="15"/>
  <c r="J9299" i="15"/>
  <c r="I9299" i="15"/>
  <c r="H9299" i="15"/>
  <c r="J9298" i="15"/>
  <c r="I9298" i="15"/>
  <c r="H9298" i="15"/>
  <c r="J9297" i="15"/>
  <c r="I9297" i="15"/>
  <c r="H9297" i="15"/>
  <c r="J9296" i="15"/>
  <c r="I9296" i="15"/>
  <c r="H9296" i="15"/>
  <c r="J9295" i="15"/>
  <c r="I9295" i="15"/>
  <c r="H9295" i="15"/>
  <c r="J9294" i="15"/>
  <c r="I9294" i="15"/>
  <c r="H9294" i="15"/>
  <c r="J9293" i="15"/>
  <c r="I9293" i="15"/>
  <c r="H9293" i="15"/>
  <c r="J9292" i="15"/>
  <c r="I9292" i="15"/>
  <c r="H9292" i="15"/>
  <c r="J9291" i="15"/>
  <c r="I9291" i="15"/>
  <c r="H9291" i="15"/>
  <c r="J9290" i="15"/>
  <c r="I9290" i="15"/>
  <c r="H9290" i="15"/>
  <c r="J9289" i="15"/>
  <c r="I9289" i="15"/>
  <c r="H9289" i="15"/>
  <c r="J9288" i="15"/>
  <c r="I9288" i="15"/>
  <c r="H9288" i="15"/>
  <c r="J9287" i="15"/>
  <c r="I9287" i="15"/>
  <c r="H9287" i="15"/>
  <c r="J9286" i="15"/>
  <c r="I9286" i="15"/>
  <c r="H9286" i="15"/>
  <c r="J9285" i="15"/>
  <c r="I9285" i="15"/>
  <c r="H9285" i="15"/>
  <c r="J9284" i="15"/>
  <c r="I9284" i="15"/>
  <c r="H9284" i="15"/>
  <c r="J9283" i="15"/>
  <c r="I9283" i="15"/>
  <c r="H9283" i="15"/>
  <c r="J9282" i="15"/>
  <c r="I9282" i="15"/>
  <c r="H9282" i="15"/>
  <c r="J9281" i="15"/>
  <c r="I9281" i="15"/>
  <c r="H9281" i="15"/>
  <c r="J9280" i="15"/>
  <c r="I9280" i="15"/>
  <c r="H9280" i="15"/>
  <c r="J9279" i="15"/>
  <c r="I9279" i="15"/>
  <c r="H9279" i="15"/>
  <c r="J9278" i="15"/>
  <c r="I9278" i="15"/>
  <c r="H9278" i="15"/>
  <c r="J9277" i="15"/>
  <c r="I9277" i="15"/>
  <c r="H9277" i="15"/>
  <c r="J9276" i="15"/>
  <c r="I9276" i="15"/>
  <c r="H9276" i="15"/>
  <c r="J9275" i="15"/>
  <c r="I9275" i="15"/>
  <c r="H9275" i="15"/>
  <c r="J9274" i="15"/>
  <c r="I9274" i="15"/>
  <c r="H9274" i="15"/>
  <c r="J9273" i="15"/>
  <c r="I9273" i="15"/>
  <c r="H9273" i="15"/>
  <c r="J9272" i="15"/>
  <c r="I9272" i="15"/>
  <c r="H9272" i="15"/>
  <c r="J9271" i="15"/>
  <c r="I9271" i="15"/>
  <c r="H9271" i="15"/>
  <c r="J9270" i="15"/>
  <c r="I9270" i="15"/>
  <c r="H9270" i="15"/>
  <c r="J9269" i="15"/>
  <c r="I9269" i="15"/>
  <c r="H9269" i="15"/>
  <c r="J9268" i="15"/>
  <c r="I9268" i="15"/>
  <c r="H9268" i="15"/>
  <c r="J9267" i="15"/>
  <c r="I9267" i="15"/>
  <c r="H9267" i="15"/>
  <c r="J9266" i="15"/>
  <c r="I9266" i="15"/>
  <c r="H9266" i="15"/>
  <c r="J9265" i="15"/>
  <c r="I9265" i="15"/>
  <c r="H9265" i="15"/>
  <c r="J9264" i="15"/>
  <c r="I9264" i="15"/>
  <c r="H9264" i="15"/>
  <c r="J9263" i="15"/>
  <c r="I9263" i="15"/>
  <c r="H9263" i="15"/>
  <c r="J9262" i="15"/>
  <c r="I9262" i="15"/>
  <c r="H9262" i="15"/>
  <c r="J9261" i="15"/>
  <c r="I9261" i="15"/>
  <c r="H9261" i="15"/>
  <c r="J9260" i="15"/>
  <c r="I9260" i="15"/>
  <c r="H9260" i="15"/>
  <c r="J9259" i="15"/>
  <c r="I9259" i="15"/>
  <c r="H9259" i="15"/>
  <c r="J9258" i="15"/>
  <c r="I9258" i="15"/>
  <c r="H9258" i="15"/>
  <c r="J9257" i="15"/>
  <c r="I9257" i="15"/>
  <c r="H9257" i="15"/>
  <c r="J9256" i="15"/>
  <c r="I9256" i="15"/>
  <c r="H9256" i="15"/>
  <c r="J9255" i="15"/>
  <c r="I9255" i="15"/>
  <c r="H9255" i="15"/>
  <c r="J9254" i="15"/>
  <c r="I9254" i="15"/>
  <c r="H9254" i="15"/>
  <c r="J9253" i="15"/>
  <c r="I9253" i="15"/>
  <c r="H9253" i="15"/>
  <c r="J9252" i="15"/>
  <c r="I9252" i="15"/>
  <c r="H9252" i="15"/>
  <c r="J9251" i="15"/>
  <c r="I9251" i="15"/>
  <c r="H9251" i="15"/>
  <c r="J9250" i="15"/>
  <c r="I9250" i="15"/>
  <c r="H9250" i="15"/>
  <c r="J9249" i="15"/>
  <c r="I9249" i="15"/>
  <c r="H9249" i="15"/>
  <c r="J9248" i="15"/>
  <c r="I9248" i="15"/>
  <c r="H9248" i="15"/>
  <c r="J9247" i="15"/>
  <c r="I9247" i="15"/>
  <c r="H9247" i="15"/>
  <c r="J9246" i="15"/>
  <c r="I9246" i="15"/>
  <c r="H9246" i="15"/>
  <c r="J9245" i="15"/>
  <c r="I9245" i="15"/>
  <c r="H9245" i="15"/>
  <c r="J9244" i="15"/>
  <c r="I9244" i="15"/>
  <c r="H9244" i="15"/>
  <c r="J9243" i="15"/>
  <c r="I9243" i="15"/>
  <c r="H9243" i="15"/>
  <c r="J9242" i="15"/>
  <c r="I9242" i="15"/>
  <c r="H9242" i="15"/>
  <c r="J9241" i="15"/>
  <c r="I9241" i="15"/>
  <c r="H9241" i="15"/>
  <c r="J9240" i="15"/>
  <c r="I9240" i="15"/>
  <c r="H9240" i="15"/>
  <c r="J9239" i="15"/>
  <c r="I9239" i="15"/>
  <c r="H9239" i="15"/>
  <c r="J9238" i="15"/>
  <c r="I9238" i="15"/>
  <c r="H9238" i="15"/>
  <c r="J9237" i="15"/>
  <c r="I9237" i="15"/>
  <c r="H9237" i="15"/>
  <c r="J9236" i="15"/>
  <c r="I9236" i="15"/>
  <c r="H9236" i="15"/>
  <c r="J9235" i="15"/>
  <c r="I9235" i="15"/>
  <c r="H9235" i="15"/>
  <c r="J9234" i="15"/>
  <c r="I9234" i="15"/>
  <c r="H9234" i="15"/>
  <c r="J9233" i="15"/>
  <c r="I9233" i="15"/>
  <c r="H9233" i="15"/>
  <c r="J9232" i="15"/>
  <c r="I9232" i="15"/>
  <c r="H9232" i="15"/>
  <c r="J9231" i="15"/>
  <c r="I9231" i="15"/>
  <c r="H9231" i="15"/>
  <c r="J9230" i="15"/>
  <c r="I9230" i="15"/>
  <c r="H9230" i="15"/>
  <c r="J9229" i="15"/>
  <c r="I9229" i="15"/>
  <c r="H9229" i="15"/>
  <c r="J9228" i="15"/>
  <c r="I9228" i="15"/>
  <c r="H9228" i="15"/>
  <c r="J9227" i="15"/>
  <c r="I9227" i="15"/>
  <c r="H9227" i="15"/>
  <c r="J9226" i="15"/>
  <c r="I9226" i="15"/>
  <c r="H9226" i="15"/>
  <c r="J9225" i="15"/>
  <c r="I9225" i="15"/>
  <c r="H9225" i="15"/>
  <c r="J9224" i="15"/>
  <c r="I9224" i="15"/>
  <c r="H9224" i="15"/>
  <c r="J9223" i="15"/>
  <c r="I9223" i="15"/>
  <c r="H9223" i="15"/>
  <c r="J9222" i="15"/>
  <c r="I9222" i="15"/>
  <c r="H9222" i="15"/>
  <c r="J9221" i="15"/>
  <c r="I9221" i="15"/>
  <c r="H9221" i="15"/>
  <c r="J9220" i="15"/>
  <c r="I9220" i="15"/>
  <c r="H9220" i="15"/>
  <c r="J9219" i="15"/>
  <c r="I9219" i="15"/>
  <c r="H9219" i="15"/>
  <c r="J9218" i="15"/>
  <c r="I9218" i="15"/>
  <c r="H9218" i="15"/>
  <c r="J9217" i="15"/>
  <c r="I9217" i="15"/>
  <c r="H9217" i="15"/>
  <c r="J9216" i="15"/>
  <c r="I9216" i="15"/>
  <c r="H9216" i="15"/>
  <c r="J9215" i="15"/>
  <c r="I9215" i="15"/>
  <c r="H9215" i="15"/>
  <c r="J9214" i="15"/>
  <c r="I9214" i="15"/>
  <c r="H9214" i="15"/>
  <c r="J9213" i="15"/>
  <c r="I9213" i="15"/>
  <c r="H9213" i="15"/>
  <c r="J9212" i="15"/>
  <c r="I9212" i="15"/>
  <c r="H9212" i="15"/>
  <c r="J9211" i="15"/>
  <c r="I9211" i="15"/>
  <c r="H9211" i="15"/>
  <c r="J9210" i="15"/>
  <c r="I9210" i="15"/>
  <c r="H9210" i="15"/>
  <c r="J9209" i="15"/>
  <c r="I9209" i="15"/>
  <c r="H9209" i="15"/>
  <c r="J9208" i="15"/>
  <c r="I9208" i="15"/>
  <c r="H9208" i="15"/>
  <c r="J9207" i="15"/>
  <c r="I9207" i="15"/>
  <c r="H9207" i="15"/>
  <c r="J9206" i="15"/>
  <c r="I9206" i="15"/>
  <c r="H9206" i="15"/>
  <c r="J9205" i="15"/>
  <c r="I9205" i="15"/>
  <c r="H9205" i="15"/>
  <c r="J9204" i="15"/>
  <c r="I9204" i="15"/>
  <c r="H9204" i="15"/>
  <c r="J9203" i="15"/>
  <c r="I9203" i="15"/>
  <c r="H9203" i="15"/>
  <c r="J9202" i="15"/>
  <c r="I9202" i="15"/>
  <c r="H9202" i="15"/>
  <c r="J9201" i="15"/>
  <c r="I9201" i="15"/>
  <c r="H9201" i="15"/>
  <c r="J9200" i="15"/>
  <c r="I9200" i="15"/>
  <c r="H9200" i="15"/>
  <c r="J9199" i="15"/>
  <c r="I9199" i="15"/>
  <c r="H9199" i="15"/>
  <c r="J9198" i="15"/>
  <c r="I9198" i="15"/>
  <c r="H9198" i="15"/>
  <c r="J9197" i="15"/>
  <c r="I9197" i="15"/>
  <c r="H9197" i="15"/>
  <c r="J9196" i="15"/>
  <c r="I9196" i="15"/>
  <c r="H9196" i="15"/>
  <c r="J9195" i="15"/>
  <c r="I9195" i="15"/>
  <c r="H9195" i="15"/>
  <c r="J9194" i="15"/>
  <c r="I9194" i="15"/>
  <c r="H9194" i="15"/>
  <c r="J9193" i="15"/>
  <c r="I9193" i="15"/>
  <c r="H9193" i="15"/>
  <c r="J9192" i="15"/>
  <c r="I9192" i="15"/>
  <c r="H9192" i="15"/>
  <c r="J9191" i="15"/>
  <c r="I9191" i="15"/>
  <c r="H9191" i="15"/>
  <c r="J9190" i="15"/>
  <c r="I9190" i="15"/>
  <c r="H9190" i="15"/>
  <c r="J9189" i="15"/>
  <c r="I9189" i="15"/>
  <c r="H9189" i="15"/>
  <c r="J9188" i="15"/>
  <c r="I9188" i="15"/>
  <c r="H9188" i="15"/>
  <c r="J9187" i="15"/>
  <c r="I9187" i="15"/>
  <c r="H9187" i="15"/>
  <c r="J9186" i="15"/>
  <c r="I9186" i="15"/>
  <c r="H9186" i="15"/>
  <c r="J9185" i="15"/>
  <c r="I9185" i="15"/>
  <c r="H9185" i="15"/>
  <c r="J9184" i="15"/>
  <c r="I9184" i="15"/>
  <c r="H9184" i="15"/>
  <c r="J9183" i="15"/>
  <c r="I9183" i="15"/>
  <c r="H9183" i="15"/>
  <c r="J9182" i="15"/>
  <c r="I9182" i="15"/>
  <c r="H9182" i="15"/>
  <c r="J9181" i="15"/>
  <c r="I9181" i="15"/>
  <c r="H9181" i="15"/>
  <c r="J9180" i="15"/>
  <c r="I9180" i="15"/>
  <c r="H9180" i="15"/>
  <c r="J9179" i="15"/>
  <c r="I9179" i="15"/>
  <c r="H9179" i="15"/>
  <c r="J9178" i="15"/>
  <c r="I9178" i="15"/>
  <c r="H9178" i="15"/>
  <c r="J9177" i="15"/>
  <c r="I9177" i="15"/>
  <c r="H9177" i="15"/>
  <c r="J9176" i="15"/>
  <c r="I9176" i="15"/>
  <c r="H9176" i="15"/>
  <c r="J9175" i="15"/>
  <c r="I9175" i="15"/>
  <c r="H9175" i="15"/>
  <c r="J9174" i="15"/>
  <c r="I9174" i="15"/>
  <c r="H9174" i="15"/>
  <c r="J9173" i="15"/>
  <c r="I9173" i="15"/>
  <c r="H9173" i="15"/>
  <c r="J9172" i="15"/>
  <c r="I9172" i="15"/>
  <c r="H9172" i="15"/>
  <c r="J9171" i="15"/>
  <c r="I9171" i="15"/>
  <c r="H9171" i="15"/>
  <c r="J9170" i="15"/>
  <c r="I9170" i="15"/>
  <c r="H9170" i="15"/>
  <c r="J9169" i="15"/>
  <c r="I9169" i="15"/>
  <c r="H9169" i="15"/>
  <c r="J9168" i="15"/>
  <c r="I9168" i="15"/>
  <c r="H9168" i="15"/>
  <c r="J9167" i="15"/>
  <c r="I9167" i="15"/>
  <c r="H9167" i="15"/>
  <c r="J9166" i="15"/>
  <c r="I9166" i="15"/>
  <c r="H9166" i="15"/>
  <c r="J9165" i="15"/>
  <c r="I9165" i="15"/>
  <c r="H9165" i="15"/>
  <c r="J9164" i="15"/>
  <c r="I9164" i="15"/>
  <c r="H9164" i="15"/>
  <c r="J9163" i="15"/>
  <c r="I9163" i="15"/>
  <c r="H9163" i="15"/>
  <c r="J9162" i="15"/>
  <c r="I9162" i="15"/>
  <c r="H9162" i="15"/>
  <c r="J9161" i="15"/>
  <c r="I9161" i="15"/>
  <c r="H9161" i="15"/>
  <c r="J9160" i="15"/>
  <c r="I9160" i="15"/>
  <c r="H9160" i="15"/>
  <c r="J9159" i="15"/>
  <c r="I9159" i="15"/>
  <c r="H9159" i="15"/>
  <c r="J9158" i="15"/>
  <c r="I9158" i="15"/>
  <c r="H9158" i="15"/>
  <c r="J9157" i="15"/>
  <c r="I9157" i="15"/>
  <c r="H9157" i="15"/>
  <c r="J9156" i="15"/>
  <c r="I9156" i="15"/>
  <c r="H9156" i="15"/>
  <c r="J9155" i="15"/>
  <c r="I9155" i="15"/>
  <c r="H9155" i="15"/>
  <c r="J9154" i="15"/>
  <c r="I9154" i="15"/>
  <c r="H9154" i="15"/>
  <c r="J9153" i="15"/>
  <c r="I9153" i="15"/>
  <c r="H9153" i="15"/>
  <c r="J9152" i="15"/>
  <c r="I9152" i="15"/>
  <c r="H9152" i="15"/>
  <c r="J9151" i="15"/>
  <c r="I9151" i="15"/>
  <c r="H9151" i="15"/>
  <c r="J9150" i="15"/>
  <c r="I9150" i="15"/>
  <c r="H9150" i="15"/>
  <c r="J9149" i="15"/>
  <c r="I9149" i="15"/>
  <c r="H9149" i="15"/>
  <c r="J9148" i="15"/>
  <c r="I9148" i="15"/>
  <c r="H9148" i="15"/>
  <c r="J9147" i="15"/>
  <c r="I9147" i="15"/>
  <c r="H9147" i="15"/>
  <c r="J9146" i="15"/>
  <c r="I9146" i="15"/>
  <c r="H9146" i="15"/>
  <c r="J9145" i="15"/>
  <c r="I9145" i="15"/>
  <c r="H9145" i="15"/>
  <c r="J9144" i="15"/>
  <c r="I9144" i="15"/>
  <c r="H9144" i="15"/>
  <c r="J9143" i="15"/>
  <c r="I9143" i="15"/>
  <c r="H9143" i="15"/>
  <c r="J9142" i="15"/>
  <c r="I9142" i="15"/>
  <c r="H9142" i="15"/>
  <c r="J9141" i="15"/>
  <c r="I9141" i="15"/>
  <c r="H9141" i="15"/>
  <c r="J9140" i="15"/>
  <c r="I9140" i="15"/>
  <c r="H9140" i="15"/>
  <c r="J9139" i="15"/>
  <c r="I9139" i="15"/>
  <c r="H9139" i="15"/>
  <c r="J9138" i="15"/>
  <c r="I9138" i="15"/>
  <c r="H9138" i="15"/>
  <c r="J9137" i="15"/>
  <c r="I9137" i="15"/>
  <c r="H9137" i="15"/>
  <c r="J9136" i="15"/>
  <c r="I9136" i="15"/>
  <c r="H9136" i="15"/>
  <c r="J9135" i="15"/>
  <c r="I9135" i="15"/>
  <c r="H9135" i="15"/>
  <c r="J9134" i="15"/>
  <c r="I9134" i="15"/>
  <c r="H9134" i="15"/>
  <c r="J9133" i="15"/>
  <c r="I9133" i="15"/>
  <c r="H9133" i="15"/>
  <c r="J9132" i="15"/>
  <c r="I9132" i="15"/>
  <c r="H9132" i="15"/>
  <c r="J9131" i="15"/>
  <c r="I9131" i="15"/>
  <c r="H9131" i="15"/>
  <c r="J9130" i="15"/>
  <c r="I9130" i="15"/>
  <c r="H9130" i="15"/>
  <c r="J9129" i="15"/>
  <c r="I9129" i="15"/>
  <c r="H9129" i="15"/>
  <c r="J9128" i="15"/>
  <c r="I9128" i="15"/>
  <c r="H9128" i="15"/>
  <c r="J9127" i="15"/>
  <c r="I9127" i="15"/>
  <c r="H9127" i="15"/>
  <c r="J9126" i="15"/>
  <c r="I9126" i="15"/>
  <c r="H9126" i="15"/>
  <c r="J9125" i="15"/>
  <c r="I9125" i="15"/>
  <c r="H9125" i="15"/>
  <c r="J9124" i="15"/>
  <c r="I9124" i="15"/>
  <c r="H9124" i="15"/>
  <c r="J9123" i="15"/>
  <c r="I9123" i="15"/>
  <c r="H9123" i="15"/>
  <c r="J9122" i="15"/>
  <c r="I9122" i="15"/>
  <c r="H9122" i="15"/>
  <c r="J9121" i="15"/>
  <c r="I9121" i="15"/>
  <c r="H9121" i="15"/>
  <c r="J9120" i="15"/>
  <c r="I9120" i="15"/>
  <c r="H9120" i="15"/>
  <c r="J9119" i="15"/>
  <c r="I9119" i="15"/>
  <c r="H9119" i="15"/>
  <c r="J9118" i="15"/>
  <c r="I9118" i="15"/>
  <c r="H9118" i="15"/>
  <c r="J9117" i="15"/>
  <c r="I9117" i="15"/>
  <c r="H9117" i="15"/>
  <c r="J9116" i="15"/>
  <c r="I9116" i="15"/>
  <c r="H9116" i="15"/>
  <c r="J9115" i="15"/>
  <c r="I9115" i="15"/>
  <c r="H9115" i="15"/>
  <c r="J9114" i="15"/>
  <c r="I9114" i="15"/>
  <c r="H9114" i="15"/>
  <c r="J9113" i="15"/>
  <c r="I9113" i="15"/>
  <c r="H9113" i="15"/>
  <c r="J9112" i="15"/>
  <c r="I9112" i="15"/>
  <c r="H9112" i="15"/>
  <c r="J9111" i="15"/>
  <c r="I9111" i="15"/>
  <c r="H9111" i="15"/>
  <c r="J9110" i="15"/>
  <c r="I9110" i="15"/>
  <c r="H9110" i="15"/>
  <c r="J9109" i="15"/>
  <c r="I9109" i="15"/>
  <c r="H9109" i="15"/>
  <c r="J9108" i="15"/>
  <c r="I9108" i="15"/>
  <c r="H9108" i="15"/>
  <c r="J9107" i="15"/>
  <c r="I9107" i="15"/>
  <c r="H9107" i="15"/>
  <c r="J9106" i="15"/>
  <c r="I9106" i="15"/>
  <c r="H9106" i="15"/>
  <c r="J9105" i="15"/>
  <c r="I9105" i="15"/>
  <c r="H9105" i="15"/>
  <c r="J9104" i="15"/>
  <c r="I9104" i="15"/>
  <c r="H9104" i="15"/>
  <c r="J9103" i="15"/>
  <c r="I9103" i="15"/>
  <c r="H9103" i="15"/>
  <c r="J9102" i="15"/>
  <c r="I9102" i="15"/>
  <c r="H9102" i="15"/>
  <c r="J9101" i="15"/>
  <c r="I9101" i="15"/>
  <c r="H9101" i="15"/>
  <c r="J9100" i="15"/>
  <c r="I9100" i="15"/>
  <c r="H9100" i="15"/>
  <c r="J9099" i="15"/>
  <c r="I9099" i="15"/>
  <c r="H9099" i="15"/>
  <c r="J9098" i="15"/>
  <c r="I9098" i="15"/>
  <c r="H9098" i="15"/>
  <c r="J9097" i="15"/>
  <c r="I9097" i="15"/>
  <c r="H9097" i="15"/>
  <c r="J9096" i="15"/>
  <c r="I9096" i="15"/>
  <c r="H9096" i="15"/>
  <c r="J9095" i="15"/>
  <c r="I9095" i="15"/>
  <c r="H9095" i="15"/>
  <c r="J9094" i="15"/>
  <c r="I9094" i="15"/>
  <c r="H9094" i="15"/>
  <c r="J9093" i="15"/>
  <c r="I9093" i="15"/>
  <c r="H9093" i="15"/>
  <c r="J9092" i="15"/>
  <c r="I9092" i="15"/>
  <c r="H9092" i="15"/>
  <c r="J9091" i="15"/>
  <c r="I9091" i="15"/>
  <c r="H9091" i="15"/>
  <c r="J9090" i="15"/>
  <c r="I9090" i="15"/>
  <c r="H9090" i="15"/>
  <c r="J9089" i="15"/>
  <c r="I9089" i="15"/>
  <c r="H9089" i="15"/>
  <c r="J9088" i="15"/>
  <c r="I9088" i="15"/>
  <c r="H9088" i="15"/>
  <c r="J9087" i="15"/>
  <c r="I9087" i="15"/>
  <c r="H9087" i="15"/>
  <c r="J9086" i="15"/>
  <c r="I9086" i="15"/>
  <c r="H9086" i="15"/>
  <c r="J9085" i="15"/>
  <c r="I9085" i="15"/>
  <c r="H9085" i="15"/>
  <c r="J9084" i="15"/>
  <c r="I9084" i="15"/>
  <c r="H9084" i="15"/>
  <c r="J9083" i="15"/>
  <c r="I9083" i="15"/>
  <c r="H9083" i="15"/>
  <c r="J9082" i="15"/>
  <c r="I9082" i="15"/>
  <c r="H9082" i="15"/>
  <c r="J9081" i="15"/>
  <c r="I9081" i="15"/>
  <c r="H9081" i="15"/>
  <c r="J9080" i="15"/>
  <c r="I9080" i="15"/>
  <c r="H9080" i="15"/>
  <c r="J9079" i="15"/>
  <c r="I9079" i="15"/>
  <c r="H9079" i="15"/>
  <c r="J9078" i="15"/>
  <c r="I9078" i="15"/>
  <c r="H9078" i="15"/>
  <c r="J9077" i="15"/>
  <c r="I9077" i="15"/>
  <c r="H9077" i="15"/>
  <c r="J9076" i="15"/>
  <c r="I9076" i="15"/>
  <c r="H9076" i="15"/>
  <c r="J9075" i="15"/>
  <c r="I9075" i="15"/>
  <c r="H9075" i="15"/>
  <c r="J9074" i="15"/>
  <c r="I9074" i="15"/>
  <c r="H9074" i="15"/>
  <c r="J9073" i="15"/>
  <c r="I9073" i="15"/>
  <c r="H9073" i="15"/>
  <c r="J9072" i="15"/>
  <c r="I9072" i="15"/>
  <c r="H9072" i="15"/>
  <c r="J9071" i="15"/>
  <c r="I9071" i="15"/>
  <c r="H9071" i="15"/>
  <c r="J9070" i="15"/>
  <c r="I9070" i="15"/>
  <c r="H9070" i="15"/>
  <c r="J9069" i="15"/>
  <c r="I9069" i="15"/>
  <c r="H9069" i="15"/>
  <c r="J9068" i="15"/>
  <c r="I9068" i="15"/>
  <c r="H9068" i="15"/>
  <c r="J9067" i="15"/>
  <c r="I9067" i="15"/>
  <c r="H9067" i="15"/>
  <c r="J9066" i="15"/>
  <c r="I9066" i="15"/>
  <c r="H9066" i="15"/>
  <c r="J9065" i="15"/>
  <c r="I9065" i="15"/>
  <c r="H9065" i="15"/>
  <c r="J9064" i="15"/>
  <c r="I9064" i="15"/>
  <c r="H9064" i="15"/>
  <c r="J9063" i="15"/>
  <c r="I9063" i="15"/>
  <c r="H9063" i="15"/>
  <c r="J9062" i="15"/>
  <c r="I9062" i="15"/>
  <c r="H9062" i="15"/>
  <c r="J9061" i="15"/>
  <c r="I9061" i="15"/>
  <c r="H9061" i="15"/>
  <c r="J9060" i="15"/>
  <c r="I9060" i="15"/>
  <c r="H9060" i="15"/>
  <c r="J9059" i="15"/>
  <c r="I9059" i="15"/>
  <c r="H9059" i="15"/>
  <c r="J9058" i="15"/>
  <c r="I9058" i="15"/>
  <c r="H9058" i="15"/>
  <c r="J9057" i="15"/>
  <c r="I9057" i="15"/>
  <c r="H9057" i="15"/>
  <c r="J9056" i="15"/>
  <c r="I9056" i="15"/>
  <c r="H9056" i="15"/>
  <c r="J9055" i="15"/>
  <c r="I9055" i="15"/>
  <c r="H9055" i="15"/>
  <c r="J9054" i="15"/>
  <c r="I9054" i="15"/>
  <c r="H9054" i="15"/>
  <c r="J9053" i="15"/>
  <c r="I9053" i="15"/>
  <c r="H9053" i="15"/>
  <c r="J9052" i="15"/>
  <c r="I9052" i="15"/>
  <c r="H9052" i="15"/>
  <c r="J9051" i="15"/>
  <c r="I9051" i="15"/>
  <c r="H9051" i="15"/>
  <c r="J9050" i="15"/>
  <c r="I9050" i="15"/>
  <c r="H9050" i="15"/>
  <c r="J9049" i="15"/>
  <c r="I9049" i="15"/>
  <c r="H9049" i="15"/>
  <c r="J9048" i="15"/>
  <c r="I9048" i="15"/>
  <c r="H9048" i="15"/>
  <c r="J9047" i="15"/>
  <c r="I9047" i="15"/>
  <c r="H9047" i="15"/>
  <c r="J9046" i="15"/>
  <c r="I9046" i="15"/>
  <c r="H9046" i="15"/>
  <c r="J9045" i="15"/>
  <c r="I9045" i="15"/>
  <c r="H9045" i="15"/>
  <c r="J9044" i="15"/>
  <c r="I9044" i="15"/>
  <c r="H9044" i="15"/>
  <c r="J9043" i="15"/>
  <c r="I9043" i="15"/>
  <c r="H9043" i="15"/>
  <c r="J9042" i="15"/>
  <c r="I9042" i="15"/>
  <c r="H9042" i="15"/>
  <c r="J9041" i="15"/>
  <c r="I9041" i="15"/>
  <c r="H9041" i="15"/>
  <c r="J9040" i="15"/>
  <c r="I9040" i="15"/>
  <c r="H9040" i="15"/>
  <c r="J9039" i="15"/>
  <c r="I9039" i="15"/>
  <c r="H9039" i="15"/>
  <c r="J9038" i="15"/>
  <c r="I9038" i="15"/>
  <c r="H9038" i="15"/>
  <c r="J9037" i="15"/>
  <c r="I9037" i="15"/>
  <c r="H9037" i="15"/>
  <c r="J9036" i="15"/>
  <c r="I9036" i="15"/>
  <c r="H9036" i="15"/>
  <c r="J9035" i="15"/>
  <c r="I9035" i="15"/>
  <c r="H9035" i="15"/>
  <c r="J9034" i="15"/>
  <c r="I9034" i="15"/>
  <c r="H9034" i="15"/>
  <c r="J9033" i="15"/>
  <c r="I9033" i="15"/>
  <c r="H9033" i="15"/>
  <c r="J9032" i="15"/>
  <c r="I9032" i="15"/>
  <c r="H9032" i="15"/>
  <c r="J9031" i="15"/>
  <c r="I9031" i="15"/>
  <c r="H9031" i="15"/>
  <c r="J9030" i="15"/>
  <c r="I9030" i="15"/>
  <c r="H9030" i="15"/>
  <c r="J9029" i="15"/>
  <c r="I9029" i="15"/>
  <c r="H9029" i="15"/>
  <c r="J9028" i="15"/>
  <c r="I9028" i="15"/>
  <c r="H9028" i="15"/>
  <c r="J9027" i="15"/>
  <c r="I9027" i="15"/>
  <c r="H9027" i="15"/>
  <c r="J9026" i="15"/>
  <c r="I9026" i="15"/>
  <c r="H9026" i="15"/>
  <c r="J9025" i="15"/>
  <c r="I9025" i="15"/>
  <c r="H9025" i="15"/>
  <c r="J9024" i="15"/>
  <c r="I9024" i="15"/>
  <c r="H9024" i="15"/>
  <c r="J9023" i="15"/>
  <c r="I9023" i="15"/>
  <c r="H9023" i="15"/>
  <c r="J9022" i="15"/>
  <c r="I9022" i="15"/>
  <c r="H9022" i="15"/>
  <c r="J9021" i="15"/>
  <c r="I9021" i="15"/>
  <c r="H9021" i="15"/>
  <c r="J9020" i="15"/>
  <c r="I9020" i="15"/>
  <c r="H9020" i="15"/>
  <c r="J9019" i="15"/>
  <c r="I9019" i="15"/>
  <c r="H9019" i="15"/>
  <c r="J9018" i="15"/>
  <c r="I9018" i="15"/>
  <c r="H9018" i="15"/>
  <c r="J9017" i="15"/>
  <c r="I9017" i="15"/>
  <c r="H9017" i="15"/>
  <c r="J9016" i="15"/>
  <c r="I9016" i="15"/>
  <c r="H9016" i="15"/>
  <c r="J9015" i="15"/>
  <c r="I9015" i="15"/>
  <c r="H9015" i="15"/>
  <c r="J9014" i="15"/>
  <c r="I9014" i="15"/>
  <c r="H9014" i="15"/>
  <c r="J9013" i="15"/>
  <c r="I9013" i="15"/>
  <c r="H9013" i="15"/>
  <c r="J9012" i="15"/>
  <c r="I9012" i="15"/>
  <c r="H9012" i="15"/>
  <c r="J9011" i="15"/>
  <c r="I9011" i="15"/>
  <c r="H9011" i="15"/>
  <c r="J9010" i="15"/>
  <c r="I9010" i="15"/>
  <c r="H9010" i="15"/>
  <c r="J9009" i="15"/>
  <c r="I9009" i="15"/>
  <c r="H9009" i="15"/>
  <c r="J9008" i="15"/>
  <c r="I9008" i="15"/>
  <c r="H9008" i="15"/>
  <c r="J9007" i="15"/>
  <c r="I9007" i="15"/>
  <c r="H9007" i="15"/>
  <c r="J9006" i="15"/>
  <c r="I9006" i="15"/>
  <c r="H9006" i="15"/>
  <c r="J9005" i="15"/>
  <c r="I9005" i="15"/>
  <c r="H9005" i="15"/>
  <c r="J9004" i="15"/>
  <c r="I9004" i="15"/>
  <c r="H9004" i="15"/>
  <c r="J9003" i="15"/>
  <c r="I9003" i="15"/>
  <c r="H9003" i="15"/>
  <c r="J9002" i="15"/>
  <c r="I9002" i="15"/>
  <c r="H9002" i="15"/>
  <c r="J9001" i="15"/>
  <c r="I9001" i="15"/>
  <c r="H9001" i="15"/>
  <c r="J9000" i="15"/>
  <c r="I9000" i="15"/>
  <c r="H9000" i="15"/>
  <c r="J8999" i="15"/>
  <c r="I8999" i="15"/>
  <c r="H8999" i="15"/>
  <c r="J8998" i="15"/>
  <c r="I8998" i="15"/>
  <c r="H8998" i="15"/>
  <c r="J8997" i="15"/>
  <c r="I8997" i="15"/>
  <c r="H8997" i="15"/>
  <c r="J8996" i="15"/>
  <c r="I8996" i="15"/>
  <c r="H8996" i="15"/>
  <c r="J8995" i="15"/>
  <c r="I8995" i="15"/>
  <c r="H8995" i="15"/>
  <c r="J8994" i="15"/>
  <c r="I8994" i="15"/>
  <c r="H8994" i="15"/>
  <c r="J8993" i="15"/>
  <c r="I8993" i="15"/>
  <c r="H8993" i="15"/>
  <c r="J8992" i="15"/>
  <c r="I8992" i="15"/>
  <c r="H8992" i="15"/>
  <c r="J8991" i="15"/>
  <c r="I8991" i="15"/>
  <c r="H8991" i="15"/>
  <c r="J8990" i="15"/>
  <c r="I8990" i="15"/>
  <c r="H8990" i="15"/>
  <c r="J8989" i="15"/>
  <c r="I8989" i="15"/>
  <c r="H8989" i="15"/>
  <c r="J8988" i="15"/>
  <c r="I8988" i="15"/>
  <c r="H8988" i="15"/>
  <c r="J8987" i="15"/>
  <c r="I8987" i="15"/>
  <c r="H8987" i="15"/>
  <c r="J8986" i="15"/>
  <c r="I8986" i="15"/>
  <c r="H8986" i="15"/>
  <c r="J8985" i="15"/>
  <c r="I8985" i="15"/>
  <c r="H8985" i="15"/>
  <c r="J8984" i="15"/>
  <c r="I8984" i="15"/>
  <c r="H8984" i="15"/>
  <c r="J8983" i="15"/>
  <c r="I8983" i="15"/>
  <c r="H8983" i="15"/>
  <c r="J8982" i="15"/>
  <c r="I8982" i="15"/>
  <c r="H8982" i="15"/>
  <c r="J8981" i="15"/>
  <c r="I8981" i="15"/>
  <c r="H8981" i="15"/>
  <c r="J8980" i="15"/>
  <c r="I8980" i="15"/>
  <c r="H8980" i="15"/>
  <c r="J8979" i="15"/>
  <c r="I8979" i="15"/>
  <c r="H8979" i="15"/>
  <c r="J8978" i="15"/>
  <c r="I8978" i="15"/>
  <c r="H8978" i="15"/>
  <c r="J8977" i="15"/>
  <c r="I8977" i="15"/>
  <c r="H8977" i="15"/>
  <c r="J8976" i="15"/>
  <c r="I8976" i="15"/>
  <c r="H8976" i="15"/>
  <c r="J8975" i="15"/>
  <c r="I8975" i="15"/>
  <c r="H8975" i="15"/>
  <c r="J8974" i="15"/>
  <c r="I8974" i="15"/>
  <c r="H8974" i="15"/>
  <c r="J8973" i="15"/>
  <c r="I8973" i="15"/>
  <c r="H8973" i="15"/>
  <c r="J8972" i="15"/>
  <c r="I8972" i="15"/>
  <c r="H8972" i="15"/>
  <c r="J8971" i="15"/>
  <c r="I8971" i="15"/>
  <c r="H8971" i="15"/>
  <c r="J8970" i="15"/>
  <c r="I8970" i="15"/>
  <c r="H8970" i="15"/>
  <c r="J8969" i="15"/>
  <c r="I8969" i="15"/>
  <c r="H8969" i="15"/>
  <c r="J8968" i="15"/>
  <c r="I8968" i="15"/>
  <c r="H8968" i="15"/>
  <c r="J8967" i="15"/>
  <c r="I8967" i="15"/>
  <c r="H8967" i="15"/>
  <c r="J8966" i="15"/>
  <c r="I8966" i="15"/>
  <c r="H8966" i="15"/>
  <c r="J8965" i="15"/>
  <c r="I8965" i="15"/>
  <c r="H8965" i="15"/>
  <c r="J8964" i="15"/>
  <c r="I8964" i="15"/>
  <c r="H8964" i="15"/>
  <c r="J8963" i="15"/>
  <c r="I8963" i="15"/>
  <c r="H8963" i="15"/>
  <c r="J8962" i="15"/>
  <c r="I8962" i="15"/>
  <c r="H8962" i="15"/>
  <c r="J8961" i="15"/>
  <c r="I8961" i="15"/>
  <c r="H8961" i="15"/>
  <c r="J8960" i="15"/>
  <c r="I8960" i="15"/>
  <c r="H8960" i="15"/>
  <c r="J8959" i="15"/>
  <c r="I8959" i="15"/>
  <c r="H8959" i="15"/>
  <c r="J8958" i="15"/>
  <c r="I8958" i="15"/>
  <c r="H8958" i="15"/>
  <c r="J8957" i="15"/>
  <c r="I8957" i="15"/>
  <c r="H8957" i="15"/>
  <c r="J8956" i="15"/>
  <c r="I8956" i="15"/>
  <c r="H8956" i="15"/>
  <c r="J8955" i="15"/>
  <c r="I8955" i="15"/>
  <c r="H8955" i="15"/>
  <c r="J8954" i="15"/>
  <c r="I8954" i="15"/>
  <c r="H8954" i="15"/>
  <c r="J8953" i="15"/>
  <c r="I8953" i="15"/>
  <c r="H8953" i="15"/>
  <c r="J8952" i="15"/>
  <c r="I8952" i="15"/>
  <c r="H8952" i="15"/>
  <c r="J8951" i="15"/>
  <c r="I8951" i="15"/>
  <c r="H8951" i="15"/>
  <c r="J8950" i="15"/>
  <c r="I8950" i="15"/>
  <c r="H8950" i="15"/>
  <c r="J8949" i="15"/>
  <c r="I8949" i="15"/>
  <c r="H8949" i="15"/>
  <c r="J8948" i="15"/>
  <c r="I8948" i="15"/>
  <c r="H8948" i="15"/>
  <c r="J8947" i="15"/>
  <c r="I8947" i="15"/>
  <c r="H8947" i="15"/>
  <c r="J8946" i="15"/>
  <c r="I8946" i="15"/>
  <c r="H8946" i="15"/>
  <c r="J8945" i="15"/>
  <c r="I8945" i="15"/>
  <c r="H8945" i="15"/>
  <c r="J8944" i="15"/>
  <c r="I8944" i="15"/>
  <c r="H8944" i="15"/>
  <c r="J8943" i="15"/>
  <c r="I8943" i="15"/>
  <c r="H8943" i="15"/>
  <c r="J8942" i="15"/>
  <c r="I8942" i="15"/>
  <c r="H8942" i="15"/>
  <c r="J8941" i="15"/>
  <c r="I8941" i="15"/>
  <c r="H8941" i="15"/>
  <c r="J8940" i="15"/>
  <c r="I8940" i="15"/>
  <c r="H8940" i="15"/>
  <c r="J8939" i="15"/>
  <c r="I8939" i="15"/>
  <c r="H8939" i="15"/>
  <c r="J8938" i="15"/>
  <c r="I8938" i="15"/>
  <c r="H8938" i="15"/>
  <c r="J8937" i="15"/>
  <c r="I8937" i="15"/>
  <c r="H8937" i="15"/>
  <c r="J8936" i="15"/>
  <c r="I8936" i="15"/>
  <c r="H8936" i="15"/>
  <c r="J8935" i="15"/>
  <c r="I8935" i="15"/>
  <c r="H8935" i="15"/>
  <c r="J8934" i="15"/>
  <c r="I8934" i="15"/>
  <c r="H8934" i="15"/>
  <c r="J8933" i="15"/>
  <c r="I8933" i="15"/>
  <c r="H8933" i="15"/>
  <c r="J8932" i="15"/>
  <c r="I8932" i="15"/>
  <c r="H8932" i="15"/>
  <c r="J8931" i="15"/>
  <c r="I8931" i="15"/>
  <c r="H8931" i="15"/>
  <c r="J8930" i="15"/>
  <c r="I8930" i="15"/>
  <c r="H8930" i="15"/>
  <c r="J8929" i="15"/>
  <c r="I8929" i="15"/>
  <c r="H8929" i="15"/>
  <c r="J8928" i="15"/>
  <c r="I8928" i="15"/>
  <c r="H8928" i="15"/>
  <c r="J8927" i="15"/>
  <c r="I8927" i="15"/>
  <c r="H8927" i="15"/>
  <c r="J8926" i="15"/>
  <c r="I8926" i="15"/>
  <c r="H8926" i="15"/>
  <c r="J8925" i="15"/>
  <c r="I8925" i="15"/>
  <c r="H8925" i="15"/>
  <c r="J8924" i="15"/>
  <c r="I8924" i="15"/>
  <c r="H8924" i="15"/>
  <c r="J8923" i="15"/>
  <c r="I8923" i="15"/>
  <c r="H8923" i="15"/>
  <c r="J8922" i="15"/>
  <c r="I8922" i="15"/>
  <c r="H8922" i="15"/>
  <c r="J8921" i="15"/>
  <c r="I8921" i="15"/>
  <c r="H8921" i="15"/>
  <c r="J8920" i="15"/>
  <c r="I8920" i="15"/>
  <c r="H8920" i="15"/>
  <c r="J8919" i="15"/>
  <c r="I8919" i="15"/>
  <c r="H8919" i="15"/>
  <c r="J8918" i="15"/>
  <c r="I8918" i="15"/>
  <c r="H8918" i="15"/>
  <c r="J8917" i="15"/>
  <c r="I8917" i="15"/>
  <c r="H8917" i="15"/>
  <c r="J8916" i="15"/>
  <c r="I8916" i="15"/>
  <c r="H8916" i="15"/>
  <c r="J8915" i="15"/>
  <c r="I8915" i="15"/>
  <c r="H8915" i="15"/>
  <c r="J8914" i="15"/>
  <c r="I8914" i="15"/>
  <c r="H8914" i="15"/>
  <c r="J8913" i="15"/>
  <c r="I8913" i="15"/>
  <c r="H8913" i="15"/>
  <c r="J8912" i="15"/>
  <c r="I8912" i="15"/>
  <c r="H8912" i="15"/>
  <c r="J8911" i="15"/>
  <c r="I8911" i="15"/>
  <c r="H8911" i="15"/>
  <c r="J8910" i="15"/>
  <c r="I8910" i="15"/>
  <c r="H8910" i="15"/>
  <c r="J8909" i="15"/>
  <c r="I8909" i="15"/>
  <c r="H8909" i="15"/>
  <c r="J8908" i="15"/>
  <c r="I8908" i="15"/>
  <c r="H8908" i="15"/>
  <c r="J8907" i="15"/>
  <c r="I8907" i="15"/>
  <c r="H8907" i="15"/>
  <c r="J8906" i="15"/>
  <c r="I8906" i="15"/>
  <c r="H8906" i="15"/>
  <c r="J8905" i="15"/>
  <c r="I8905" i="15"/>
  <c r="H8905" i="15"/>
  <c r="J8904" i="15"/>
  <c r="I8904" i="15"/>
  <c r="H8904" i="15"/>
  <c r="J8903" i="15"/>
  <c r="I8903" i="15"/>
  <c r="H8903" i="15"/>
  <c r="J8902" i="15"/>
  <c r="I8902" i="15"/>
  <c r="H8902" i="15"/>
  <c r="J8901" i="15"/>
  <c r="I8901" i="15"/>
  <c r="H8901" i="15"/>
  <c r="J8900" i="15"/>
  <c r="I8900" i="15"/>
  <c r="H8900" i="15"/>
  <c r="J8899" i="15"/>
  <c r="I8899" i="15"/>
  <c r="H8899" i="15"/>
  <c r="J8898" i="15"/>
  <c r="I8898" i="15"/>
  <c r="H8898" i="15"/>
  <c r="J8897" i="15"/>
  <c r="I8897" i="15"/>
  <c r="H8897" i="15"/>
  <c r="J8896" i="15"/>
  <c r="I8896" i="15"/>
  <c r="H8896" i="15"/>
  <c r="J8895" i="15"/>
  <c r="I8895" i="15"/>
  <c r="H8895" i="15"/>
  <c r="J8894" i="15"/>
  <c r="I8894" i="15"/>
  <c r="H8894" i="15"/>
  <c r="J8893" i="15"/>
  <c r="I8893" i="15"/>
  <c r="H8893" i="15"/>
  <c r="J8892" i="15"/>
  <c r="I8892" i="15"/>
  <c r="H8892" i="15"/>
  <c r="J8891" i="15"/>
  <c r="I8891" i="15"/>
  <c r="H8891" i="15"/>
  <c r="J8890" i="15"/>
  <c r="I8890" i="15"/>
  <c r="H8890" i="15"/>
  <c r="J8889" i="15"/>
  <c r="I8889" i="15"/>
  <c r="H8889" i="15"/>
  <c r="J8888" i="15"/>
  <c r="I8888" i="15"/>
  <c r="H8888" i="15"/>
  <c r="J8887" i="15"/>
  <c r="I8887" i="15"/>
  <c r="H8887" i="15"/>
  <c r="J8886" i="15"/>
  <c r="I8886" i="15"/>
  <c r="H8886" i="15"/>
  <c r="J8885" i="15"/>
  <c r="I8885" i="15"/>
  <c r="H8885" i="15"/>
  <c r="J8884" i="15"/>
  <c r="I8884" i="15"/>
  <c r="H8884" i="15"/>
  <c r="J8883" i="15"/>
  <c r="I8883" i="15"/>
  <c r="H8883" i="15"/>
  <c r="J8882" i="15"/>
  <c r="I8882" i="15"/>
  <c r="H8882" i="15"/>
  <c r="J8881" i="15"/>
  <c r="I8881" i="15"/>
  <c r="H8881" i="15"/>
  <c r="J8880" i="15"/>
  <c r="I8880" i="15"/>
  <c r="H8880" i="15"/>
  <c r="J8879" i="15"/>
  <c r="I8879" i="15"/>
  <c r="H8879" i="15"/>
  <c r="J8878" i="15"/>
  <c r="I8878" i="15"/>
  <c r="H8878" i="15"/>
  <c r="J8877" i="15"/>
  <c r="I8877" i="15"/>
  <c r="H8877" i="15"/>
  <c r="J8876" i="15"/>
  <c r="I8876" i="15"/>
  <c r="H8876" i="15"/>
  <c r="J8875" i="15"/>
  <c r="I8875" i="15"/>
  <c r="H8875" i="15"/>
  <c r="J8874" i="15"/>
  <c r="I8874" i="15"/>
  <c r="H8874" i="15"/>
  <c r="J8873" i="15"/>
  <c r="I8873" i="15"/>
  <c r="H8873" i="15"/>
  <c r="J8872" i="15"/>
  <c r="I8872" i="15"/>
  <c r="H8872" i="15"/>
  <c r="J8871" i="15"/>
  <c r="I8871" i="15"/>
  <c r="H8871" i="15"/>
  <c r="J8870" i="15"/>
  <c r="I8870" i="15"/>
  <c r="H8870" i="15"/>
  <c r="J8869" i="15"/>
  <c r="I8869" i="15"/>
  <c r="H8869" i="15"/>
  <c r="J8868" i="15"/>
  <c r="I8868" i="15"/>
  <c r="H8868" i="15"/>
  <c r="J8867" i="15"/>
  <c r="I8867" i="15"/>
  <c r="H8867" i="15"/>
  <c r="J8866" i="15"/>
  <c r="I8866" i="15"/>
  <c r="H8866" i="15"/>
  <c r="J8865" i="15"/>
  <c r="I8865" i="15"/>
  <c r="H8865" i="15"/>
  <c r="J8864" i="15"/>
  <c r="I8864" i="15"/>
  <c r="H8864" i="15"/>
  <c r="J8863" i="15"/>
  <c r="I8863" i="15"/>
  <c r="H8863" i="15"/>
  <c r="J8862" i="15"/>
  <c r="I8862" i="15"/>
  <c r="H8862" i="15"/>
  <c r="J8861" i="15"/>
  <c r="I8861" i="15"/>
  <c r="H8861" i="15"/>
  <c r="J8860" i="15"/>
  <c r="I8860" i="15"/>
  <c r="H8860" i="15"/>
  <c r="J8859" i="15"/>
  <c r="I8859" i="15"/>
  <c r="H8859" i="15"/>
  <c r="J8858" i="15"/>
  <c r="I8858" i="15"/>
  <c r="H8858" i="15"/>
  <c r="J8857" i="15"/>
  <c r="I8857" i="15"/>
  <c r="H8857" i="15"/>
  <c r="J8856" i="15"/>
  <c r="I8856" i="15"/>
  <c r="H8856" i="15"/>
  <c r="J8855" i="15"/>
  <c r="I8855" i="15"/>
  <c r="H8855" i="15"/>
  <c r="J8854" i="15"/>
  <c r="I8854" i="15"/>
  <c r="H8854" i="15"/>
  <c r="J8853" i="15"/>
  <c r="I8853" i="15"/>
  <c r="H8853" i="15"/>
  <c r="J8852" i="15"/>
  <c r="I8852" i="15"/>
  <c r="H8852" i="15"/>
  <c r="J8851" i="15"/>
  <c r="I8851" i="15"/>
  <c r="H8851" i="15"/>
  <c r="J8850" i="15"/>
  <c r="I8850" i="15"/>
  <c r="H8850" i="15"/>
  <c r="J8849" i="15"/>
  <c r="I8849" i="15"/>
  <c r="H8849" i="15"/>
  <c r="J8848" i="15"/>
  <c r="I8848" i="15"/>
  <c r="H8848" i="15"/>
  <c r="J8847" i="15"/>
  <c r="I8847" i="15"/>
  <c r="H8847" i="15"/>
  <c r="J8846" i="15"/>
  <c r="I8846" i="15"/>
  <c r="H8846" i="15"/>
  <c r="J8845" i="15"/>
  <c r="I8845" i="15"/>
  <c r="H8845" i="15"/>
  <c r="J8844" i="15"/>
  <c r="I8844" i="15"/>
  <c r="H8844" i="15"/>
  <c r="J8843" i="15"/>
  <c r="I8843" i="15"/>
  <c r="H8843" i="15"/>
  <c r="J8842" i="15"/>
  <c r="I8842" i="15"/>
  <c r="H8842" i="15"/>
  <c r="J8841" i="15"/>
  <c r="I8841" i="15"/>
  <c r="H8841" i="15"/>
  <c r="J8840" i="15"/>
  <c r="I8840" i="15"/>
  <c r="H8840" i="15"/>
  <c r="J8839" i="15"/>
  <c r="I8839" i="15"/>
  <c r="H8839" i="15"/>
  <c r="J8838" i="15"/>
  <c r="I8838" i="15"/>
  <c r="H8838" i="15"/>
  <c r="J8837" i="15"/>
  <c r="I8837" i="15"/>
  <c r="H8837" i="15"/>
  <c r="J8836" i="15"/>
  <c r="I8836" i="15"/>
  <c r="H8836" i="15"/>
  <c r="J8835" i="15"/>
  <c r="I8835" i="15"/>
  <c r="H8835" i="15"/>
  <c r="J8834" i="15"/>
  <c r="I8834" i="15"/>
  <c r="H8834" i="15"/>
  <c r="J8833" i="15"/>
  <c r="I8833" i="15"/>
  <c r="H8833" i="15"/>
  <c r="J8832" i="15"/>
  <c r="I8832" i="15"/>
  <c r="H8832" i="15"/>
  <c r="J8831" i="15"/>
  <c r="I8831" i="15"/>
  <c r="H8831" i="15"/>
  <c r="J8830" i="15"/>
  <c r="I8830" i="15"/>
  <c r="H8830" i="15"/>
  <c r="J8829" i="15"/>
  <c r="I8829" i="15"/>
  <c r="H8829" i="15"/>
  <c r="J8828" i="15"/>
  <c r="I8828" i="15"/>
  <c r="H8828" i="15"/>
  <c r="J8827" i="15"/>
  <c r="I8827" i="15"/>
  <c r="H8827" i="15"/>
  <c r="J8826" i="15"/>
  <c r="I8826" i="15"/>
  <c r="H8826" i="15"/>
  <c r="J8825" i="15"/>
  <c r="I8825" i="15"/>
  <c r="H8825" i="15"/>
  <c r="J8824" i="15"/>
  <c r="I8824" i="15"/>
  <c r="H8824" i="15"/>
  <c r="J8823" i="15"/>
  <c r="I8823" i="15"/>
  <c r="H8823" i="15"/>
  <c r="J8822" i="15"/>
  <c r="I8822" i="15"/>
  <c r="H8822" i="15"/>
  <c r="J8821" i="15"/>
  <c r="I8821" i="15"/>
  <c r="H8821" i="15"/>
  <c r="J8820" i="15"/>
  <c r="I8820" i="15"/>
  <c r="H8820" i="15"/>
  <c r="J8819" i="15"/>
  <c r="I8819" i="15"/>
  <c r="H8819" i="15"/>
  <c r="J8818" i="15"/>
  <c r="I8818" i="15"/>
  <c r="H8818" i="15"/>
  <c r="J8817" i="15"/>
  <c r="I8817" i="15"/>
  <c r="H8817" i="15"/>
  <c r="J8816" i="15"/>
  <c r="I8816" i="15"/>
  <c r="H8816" i="15"/>
  <c r="J8815" i="15"/>
  <c r="I8815" i="15"/>
  <c r="H8815" i="15"/>
  <c r="J8814" i="15"/>
  <c r="I8814" i="15"/>
  <c r="H8814" i="15"/>
  <c r="J8813" i="15"/>
  <c r="I8813" i="15"/>
  <c r="H8813" i="15"/>
  <c r="J8812" i="15"/>
  <c r="I8812" i="15"/>
  <c r="H8812" i="15"/>
  <c r="J8811" i="15"/>
  <c r="I8811" i="15"/>
  <c r="H8811" i="15"/>
  <c r="J8810" i="15"/>
  <c r="I8810" i="15"/>
  <c r="H8810" i="15"/>
  <c r="J8809" i="15"/>
  <c r="I8809" i="15"/>
  <c r="H8809" i="15"/>
  <c r="J8808" i="15"/>
  <c r="I8808" i="15"/>
  <c r="H8808" i="15"/>
  <c r="J8807" i="15"/>
  <c r="I8807" i="15"/>
  <c r="H8807" i="15"/>
  <c r="J8806" i="15"/>
  <c r="I8806" i="15"/>
  <c r="H8806" i="15"/>
  <c r="J8805" i="15"/>
  <c r="I8805" i="15"/>
  <c r="H8805" i="15"/>
  <c r="J8804" i="15"/>
  <c r="I8804" i="15"/>
  <c r="H8804" i="15"/>
  <c r="J8803" i="15"/>
  <c r="I8803" i="15"/>
  <c r="H8803" i="15"/>
  <c r="J8802" i="15"/>
  <c r="I8802" i="15"/>
  <c r="H8802" i="15"/>
  <c r="J8801" i="15"/>
  <c r="I8801" i="15"/>
  <c r="H8801" i="15"/>
  <c r="J8800" i="15"/>
  <c r="I8800" i="15"/>
  <c r="H8800" i="15"/>
  <c r="J8799" i="15"/>
  <c r="I8799" i="15"/>
  <c r="H8799" i="15"/>
  <c r="J8798" i="15"/>
  <c r="I8798" i="15"/>
  <c r="H8798" i="15"/>
  <c r="J8797" i="15"/>
  <c r="I8797" i="15"/>
  <c r="H8797" i="15"/>
  <c r="J8796" i="15"/>
  <c r="I8796" i="15"/>
  <c r="H8796" i="15"/>
  <c r="J8795" i="15"/>
  <c r="I8795" i="15"/>
  <c r="H8795" i="15"/>
  <c r="J8794" i="15"/>
  <c r="I8794" i="15"/>
  <c r="H8794" i="15"/>
  <c r="J8793" i="15"/>
  <c r="I8793" i="15"/>
  <c r="H8793" i="15"/>
  <c r="J8792" i="15"/>
  <c r="I8792" i="15"/>
  <c r="H8792" i="15"/>
  <c r="J8791" i="15"/>
  <c r="I8791" i="15"/>
  <c r="H8791" i="15"/>
  <c r="J8790" i="15"/>
  <c r="I8790" i="15"/>
  <c r="H8790" i="15"/>
  <c r="J8789" i="15"/>
  <c r="I8789" i="15"/>
  <c r="H8789" i="15"/>
  <c r="J8788" i="15"/>
  <c r="I8788" i="15"/>
  <c r="H8788" i="15"/>
  <c r="J8787" i="15"/>
  <c r="I8787" i="15"/>
  <c r="H8787" i="15"/>
  <c r="J8786" i="15"/>
  <c r="I8786" i="15"/>
  <c r="H8786" i="15"/>
  <c r="J8785" i="15"/>
  <c r="I8785" i="15"/>
  <c r="H8785" i="15"/>
  <c r="J8784" i="15"/>
  <c r="I8784" i="15"/>
  <c r="H8784" i="15"/>
  <c r="J8783" i="15"/>
  <c r="I8783" i="15"/>
  <c r="H8783" i="15"/>
  <c r="J8782" i="15"/>
  <c r="I8782" i="15"/>
  <c r="H8782" i="15"/>
  <c r="J8781" i="15"/>
  <c r="I8781" i="15"/>
  <c r="H8781" i="15"/>
  <c r="J8780" i="15"/>
  <c r="I8780" i="15"/>
  <c r="H8780" i="15"/>
  <c r="J8779" i="15"/>
  <c r="I8779" i="15"/>
  <c r="H8779" i="15"/>
  <c r="J8778" i="15"/>
  <c r="I8778" i="15"/>
  <c r="H8778" i="15"/>
  <c r="J8777" i="15"/>
  <c r="I8777" i="15"/>
  <c r="H8777" i="15"/>
  <c r="J8776" i="15"/>
  <c r="I8776" i="15"/>
  <c r="H8776" i="15"/>
  <c r="J8775" i="15"/>
  <c r="I8775" i="15"/>
  <c r="H8775" i="15"/>
  <c r="J8774" i="15"/>
  <c r="I8774" i="15"/>
  <c r="H8774" i="15"/>
  <c r="J8773" i="15"/>
  <c r="I8773" i="15"/>
  <c r="H8773" i="15"/>
  <c r="J8772" i="15"/>
  <c r="I8772" i="15"/>
  <c r="H8772" i="15"/>
  <c r="J8771" i="15"/>
  <c r="I8771" i="15"/>
  <c r="H8771" i="15"/>
  <c r="J8770" i="15"/>
  <c r="I8770" i="15"/>
  <c r="H8770" i="15"/>
  <c r="J8769" i="15"/>
  <c r="I8769" i="15"/>
  <c r="H8769" i="15"/>
  <c r="J8768" i="15"/>
  <c r="I8768" i="15"/>
  <c r="H8768" i="15"/>
  <c r="J8767" i="15"/>
  <c r="I8767" i="15"/>
  <c r="H8767" i="15"/>
  <c r="J8766" i="15"/>
  <c r="I8766" i="15"/>
  <c r="H8766" i="15"/>
  <c r="J8765" i="15"/>
  <c r="I8765" i="15"/>
  <c r="H8765" i="15"/>
  <c r="J8764" i="15"/>
  <c r="I8764" i="15"/>
  <c r="H8764" i="15"/>
  <c r="J8763" i="15"/>
  <c r="I8763" i="15"/>
  <c r="H8763" i="15"/>
  <c r="J8762" i="15"/>
  <c r="I8762" i="15"/>
  <c r="H8762" i="15"/>
  <c r="J8761" i="15"/>
  <c r="I8761" i="15"/>
  <c r="H8761" i="15"/>
  <c r="J8760" i="15"/>
  <c r="I8760" i="15"/>
  <c r="H8760" i="15"/>
  <c r="J8759" i="15"/>
  <c r="I8759" i="15"/>
  <c r="H8759" i="15"/>
  <c r="J8758" i="15"/>
  <c r="I8758" i="15"/>
  <c r="H8758" i="15"/>
  <c r="J8757" i="15"/>
  <c r="I8757" i="15"/>
  <c r="H8757" i="15"/>
  <c r="J8756" i="15"/>
  <c r="I8756" i="15"/>
  <c r="H8756" i="15"/>
  <c r="J8755" i="15"/>
  <c r="I8755" i="15"/>
  <c r="H8755" i="15"/>
  <c r="J8754" i="15"/>
  <c r="I8754" i="15"/>
  <c r="H8754" i="15"/>
  <c r="J8753" i="15"/>
  <c r="I8753" i="15"/>
  <c r="H8753" i="15"/>
  <c r="J8752" i="15"/>
  <c r="I8752" i="15"/>
  <c r="H8752" i="15"/>
  <c r="J8751" i="15"/>
  <c r="I8751" i="15"/>
  <c r="H8751" i="15"/>
  <c r="J8750" i="15"/>
  <c r="I8750" i="15"/>
  <c r="H8750" i="15"/>
  <c r="J8749" i="15"/>
  <c r="I8749" i="15"/>
  <c r="H8749" i="15"/>
  <c r="J8748" i="15"/>
  <c r="I8748" i="15"/>
  <c r="H8748" i="15"/>
  <c r="J8747" i="15"/>
  <c r="I8747" i="15"/>
  <c r="H8747" i="15"/>
  <c r="J8746" i="15"/>
  <c r="I8746" i="15"/>
  <c r="H8746" i="15"/>
  <c r="J8745" i="15"/>
  <c r="I8745" i="15"/>
  <c r="H8745" i="15"/>
  <c r="J8744" i="15"/>
  <c r="I8744" i="15"/>
  <c r="H8744" i="15"/>
  <c r="J8743" i="15"/>
  <c r="I8743" i="15"/>
  <c r="H8743" i="15"/>
  <c r="J8742" i="15"/>
  <c r="I8742" i="15"/>
  <c r="H8742" i="15"/>
  <c r="J8741" i="15"/>
  <c r="I8741" i="15"/>
  <c r="H8741" i="15"/>
  <c r="J8740" i="15"/>
  <c r="I8740" i="15"/>
  <c r="H8740" i="15"/>
  <c r="J8739" i="15"/>
  <c r="I8739" i="15"/>
  <c r="H8739" i="15"/>
  <c r="J8738" i="15"/>
  <c r="I8738" i="15"/>
  <c r="H8738" i="15"/>
  <c r="J8737" i="15"/>
  <c r="I8737" i="15"/>
  <c r="H8737" i="15"/>
  <c r="J8736" i="15"/>
  <c r="I8736" i="15"/>
  <c r="H8736" i="15"/>
  <c r="J8735" i="15"/>
  <c r="I8735" i="15"/>
  <c r="H8735" i="15"/>
  <c r="J8734" i="15"/>
  <c r="I8734" i="15"/>
  <c r="H8734" i="15"/>
  <c r="J8733" i="15"/>
  <c r="I8733" i="15"/>
  <c r="H8733" i="15"/>
  <c r="J8732" i="15"/>
  <c r="I8732" i="15"/>
  <c r="H8732" i="15"/>
  <c r="J8731" i="15"/>
  <c r="I8731" i="15"/>
  <c r="H8731" i="15"/>
  <c r="J8730" i="15"/>
  <c r="I8730" i="15"/>
  <c r="H8730" i="15"/>
  <c r="J8729" i="15"/>
  <c r="I8729" i="15"/>
  <c r="H8729" i="15"/>
  <c r="J8728" i="15"/>
  <c r="I8728" i="15"/>
  <c r="H8728" i="15"/>
  <c r="J8727" i="15"/>
  <c r="I8727" i="15"/>
  <c r="H8727" i="15"/>
  <c r="J8726" i="15"/>
  <c r="I8726" i="15"/>
  <c r="H8726" i="15"/>
  <c r="J8725" i="15"/>
  <c r="I8725" i="15"/>
  <c r="H8725" i="15"/>
  <c r="J8724" i="15"/>
  <c r="I8724" i="15"/>
  <c r="H8724" i="15"/>
  <c r="J8723" i="15"/>
  <c r="I8723" i="15"/>
  <c r="H8723" i="15"/>
  <c r="J8722" i="15"/>
  <c r="I8722" i="15"/>
  <c r="H8722" i="15"/>
  <c r="J8721" i="15"/>
  <c r="I8721" i="15"/>
  <c r="H8721" i="15"/>
  <c r="J8720" i="15"/>
  <c r="I8720" i="15"/>
  <c r="H8720" i="15"/>
  <c r="J8719" i="15"/>
  <c r="I8719" i="15"/>
  <c r="H8719" i="15"/>
  <c r="J8718" i="15"/>
  <c r="I8718" i="15"/>
  <c r="H8718" i="15"/>
  <c r="J8717" i="15"/>
  <c r="I8717" i="15"/>
  <c r="H8717" i="15"/>
  <c r="J8716" i="15"/>
  <c r="I8716" i="15"/>
  <c r="H8716" i="15"/>
  <c r="J8715" i="15"/>
  <c r="I8715" i="15"/>
  <c r="H8715" i="15"/>
  <c r="J8714" i="15"/>
  <c r="I8714" i="15"/>
  <c r="H8714" i="15"/>
  <c r="J8713" i="15"/>
  <c r="I8713" i="15"/>
  <c r="H8713" i="15"/>
  <c r="J8712" i="15"/>
  <c r="I8712" i="15"/>
  <c r="H8712" i="15"/>
  <c r="J8711" i="15"/>
  <c r="I8711" i="15"/>
  <c r="H8711" i="15"/>
  <c r="J8710" i="15"/>
  <c r="I8710" i="15"/>
  <c r="H8710" i="15"/>
  <c r="J8709" i="15"/>
  <c r="I8709" i="15"/>
  <c r="H8709" i="15"/>
  <c r="J8708" i="15"/>
  <c r="I8708" i="15"/>
  <c r="H8708" i="15"/>
  <c r="J8707" i="15"/>
  <c r="I8707" i="15"/>
  <c r="H8707" i="15"/>
  <c r="J8706" i="15"/>
  <c r="I8706" i="15"/>
  <c r="H8706" i="15"/>
  <c r="J8705" i="15"/>
  <c r="I8705" i="15"/>
  <c r="H8705" i="15"/>
  <c r="J8704" i="15"/>
  <c r="I8704" i="15"/>
  <c r="H8704" i="15"/>
  <c r="J8703" i="15"/>
  <c r="I8703" i="15"/>
  <c r="H8703" i="15"/>
  <c r="J8702" i="15"/>
  <c r="I8702" i="15"/>
  <c r="H8702" i="15"/>
  <c r="J8701" i="15"/>
  <c r="I8701" i="15"/>
  <c r="H8701" i="15"/>
  <c r="J8700" i="15"/>
  <c r="I8700" i="15"/>
  <c r="H8700" i="15"/>
  <c r="J8699" i="15"/>
  <c r="I8699" i="15"/>
  <c r="H8699" i="15"/>
  <c r="J8698" i="15"/>
  <c r="I8698" i="15"/>
  <c r="H8698" i="15"/>
  <c r="J8697" i="15"/>
  <c r="I8697" i="15"/>
  <c r="H8697" i="15"/>
  <c r="J8696" i="15"/>
  <c r="I8696" i="15"/>
  <c r="H8696" i="15"/>
  <c r="J8695" i="15"/>
  <c r="I8695" i="15"/>
  <c r="H8695" i="15"/>
  <c r="J8694" i="15"/>
  <c r="I8694" i="15"/>
  <c r="H8694" i="15"/>
  <c r="J8693" i="15"/>
  <c r="I8693" i="15"/>
  <c r="H8693" i="15"/>
  <c r="J8692" i="15"/>
  <c r="I8692" i="15"/>
  <c r="H8692" i="15"/>
  <c r="J8691" i="15"/>
  <c r="I8691" i="15"/>
  <c r="H8691" i="15"/>
  <c r="J8690" i="15"/>
  <c r="I8690" i="15"/>
  <c r="H8690" i="15"/>
  <c r="J8689" i="15"/>
  <c r="I8689" i="15"/>
  <c r="H8689" i="15"/>
  <c r="J8688" i="15"/>
  <c r="I8688" i="15"/>
  <c r="H8688" i="15"/>
  <c r="J8687" i="15"/>
  <c r="I8687" i="15"/>
  <c r="H8687" i="15"/>
  <c r="J8686" i="15"/>
  <c r="I8686" i="15"/>
  <c r="H8686" i="15"/>
  <c r="J8685" i="15"/>
  <c r="I8685" i="15"/>
  <c r="H8685" i="15"/>
  <c r="J8684" i="15"/>
  <c r="I8684" i="15"/>
  <c r="H8684" i="15"/>
  <c r="J8683" i="15"/>
  <c r="I8683" i="15"/>
  <c r="H8683" i="15"/>
  <c r="J8682" i="15"/>
  <c r="I8682" i="15"/>
  <c r="H8682" i="15"/>
  <c r="J8681" i="15"/>
  <c r="I8681" i="15"/>
  <c r="H8681" i="15"/>
  <c r="J8680" i="15"/>
  <c r="I8680" i="15"/>
  <c r="H8680" i="15"/>
  <c r="J8679" i="15"/>
  <c r="I8679" i="15"/>
  <c r="H8679" i="15"/>
  <c r="J8678" i="15"/>
  <c r="I8678" i="15"/>
  <c r="H8678" i="15"/>
  <c r="J8677" i="15"/>
  <c r="I8677" i="15"/>
  <c r="H8677" i="15"/>
  <c r="J8676" i="15"/>
  <c r="I8676" i="15"/>
  <c r="H8676" i="15"/>
  <c r="J8675" i="15"/>
  <c r="I8675" i="15"/>
  <c r="H8675" i="15"/>
  <c r="J8674" i="15"/>
  <c r="I8674" i="15"/>
  <c r="H8674" i="15"/>
  <c r="J8673" i="15"/>
  <c r="I8673" i="15"/>
  <c r="H8673" i="15"/>
  <c r="J8672" i="15"/>
  <c r="I8672" i="15"/>
  <c r="H8672" i="15"/>
  <c r="J8671" i="15"/>
  <c r="I8671" i="15"/>
  <c r="H8671" i="15"/>
  <c r="J8670" i="15"/>
  <c r="I8670" i="15"/>
  <c r="H8670" i="15"/>
  <c r="J8669" i="15"/>
  <c r="I8669" i="15"/>
  <c r="H8669" i="15"/>
  <c r="J8668" i="15"/>
  <c r="I8668" i="15"/>
  <c r="H8668" i="15"/>
  <c r="J8667" i="15"/>
  <c r="I8667" i="15"/>
  <c r="H8667" i="15"/>
  <c r="J8666" i="15"/>
  <c r="I8666" i="15"/>
  <c r="H8666" i="15"/>
  <c r="J8665" i="15"/>
  <c r="I8665" i="15"/>
  <c r="H8665" i="15"/>
  <c r="J8664" i="15"/>
  <c r="I8664" i="15"/>
  <c r="H8664" i="15"/>
  <c r="J8663" i="15"/>
  <c r="I8663" i="15"/>
  <c r="H8663" i="15"/>
  <c r="J8662" i="15"/>
  <c r="I8662" i="15"/>
  <c r="H8662" i="15"/>
  <c r="J8661" i="15"/>
  <c r="I8661" i="15"/>
  <c r="H8661" i="15"/>
  <c r="J8660" i="15"/>
  <c r="I8660" i="15"/>
  <c r="H8660" i="15"/>
  <c r="J8659" i="15"/>
  <c r="I8659" i="15"/>
  <c r="H8659" i="15"/>
  <c r="J8658" i="15"/>
  <c r="I8658" i="15"/>
  <c r="H8658" i="15"/>
  <c r="J8657" i="15"/>
  <c r="I8657" i="15"/>
  <c r="H8657" i="15"/>
  <c r="J8656" i="15"/>
  <c r="I8656" i="15"/>
  <c r="H8656" i="15"/>
  <c r="J8655" i="15"/>
  <c r="I8655" i="15"/>
  <c r="H8655" i="15"/>
  <c r="J8654" i="15"/>
  <c r="I8654" i="15"/>
  <c r="H8654" i="15"/>
  <c r="J8653" i="15"/>
  <c r="I8653" i="15"/>
  <c r="H8653" i="15"/>
  <c r="J8652" i="15"/>
  <c r="I8652" i="15"/>
  <c r="H8652" i="15"/>
  <c r="J8651" i="15"/>
  <c r="I8651" i="15"/>
  <c r="H8651" i="15"/>
  <c r="J8650" i="15"/>
  <c r="I8650" i="15"/>
  <c r="H8650" i="15"/>
  <c r="J8649" i="15"/>
  <c r="I8649" i="15"/>
  <c r="H8649" i="15"/>
  <c r="J8648" i="15"/>
  <c r="I8648" i="15"/>
  <c r="H8648" i="15"/>
  <c r="J8647" i="15"/>
  <c r="I8647" i="15"/>
  <c r="H8647" i="15"/>
  <c r="J8646" i="15"/>
  <c r="I8646" i="15"/>
  <c r="H8646" i="15"/>
  <c r="J8645" i="15"/>
  <c r="I8645" i="15"/>
  <c r="H8645" i="15"/>
  <c r="J8644" i="15"/>
  <c r="I8644" i="15"/>
  <c r="H8644" i="15"/>
  <c r="J8643" i="15"/>
  <c r="I8643" i="15"/>
  <c r="H8643" i="15"/>
  <c r="J8642" i="15"/>
  <c r="I8642" i="15"/>
  <c r="H8642" i="15"/>
  <c r="J8641" i="15"/>
  <c r="I8641" i="15"/>
  <c r="H8641" i="15"/>
  <c r="J8640" i="15"/>
  <c r="I8640" i="15"/>
  <c r="H8640" i="15"/>
  <c r="J8639" i="15"/>
  <c r="I8639" i="15"/>
  <c r="H8639" i="15"/>
  <c r="J8638" i="15"/>
  <c r="I8638" i="15"/>
  <c r="H8638" i="15"/>
  <c r="J8637" i="15"/>
  <c r="I8637" i="15"/>
  <c r="H8637" i="15"/>
  <c r="J8636" i="15"/>
  <c r="I8636" i="15"/>
  <c r="H8636" i="15"/>
  <c r="J8635" i="15"/>
  <c r="I8635" i="15"/>
  <c r="H8635" i="15"/>
  <c r="J8634" i="15"/>
  <c r="I8634" i="15"/>
  <c r="H8634" i="15"/>
  <c r="J8633" i="15"/>
  <c r="I8633" i="15"/>
  <c r="H8633" i="15"/>
  <c r="J8632" i="15"/>
  <c r="I8632" i="15"/>
  <c r="H8632" i="15"/>
  <c r="J8631" i="15"/>
  <c r="I8631" i="15"/>
  <c r="H8631" i="15"/>
  <c r="J8630" i="15"/>
  <c r="I8630" i="15"/>
  <c r="H8630" i="15"/>
  <c r="J8629" i="15"/>
  <c r="I8629" i="15"/>
  <c r="H8629" i="15"/>
  <c r="J8628" i="15"/>
  <c r="I8628" i="15"/>
  <c r="H8628" i="15"/>
  <c r="J8627" i="15"/>
  <c r="I8627" i="15"/>
  <c r="H8627" i="15"/>
  <c r="J8626" i="15"/>
  <c r="I8626" i="15"/>
  <c r="H8626" i="15"/>
  <c r="J8625" i="15"/>
  <c r="I8625" i="15"/>
  <c r="H8625" i="15"/>
  <c r="J8624" i="15"/>
  <c r="I8624" i="15"/>
  <c r="H8624" i="15"/>
  <c r="J8623" i="15"/>
  <c r="I8623" i="15"/>
  <c r="H8623" i="15"/>
  <c r="J8622" i="15"/>
  <c r="I8622" i="15"/>
  <c r="H8622" i="15"/>
  <c r="J8621" i="15"/>
  <c r="I8621" i="15"/>
  <c r="H8621" i="15"/>
  <c r="J8620" i="15"/>
  <c r="I8620" i="15"/>
  <c r="H8620" i="15"/>
  <c r="J8619" i="15"/>
  <c r="I8619" i="15"/>
  <c r="H8619" i="15"/>
  <c r="J8618" i="15"/>
  <c r="I8618" i="15"/>
  <c r="H8618" i="15"/>
  <c r="J8617" i="15"/>
  <c r="I8617" i="15"/>
  <c r="H8617" i="15"/>
  <c r="J8616" i="15"/>
  <c r="I8616" i="15"/>
  <c r="H8616" i="15"/>
  <c r="J8615" i="15"/>
  <c r="I8615" i="15"/>
  <c r="H8615" i="15"/>
  <c r="J8614" i="15"/>
  <c r="I8614" i="15"/>
  <c r="H8614" i="15"/>
  <c r="J8613" i="15"/>
  <c r="I8613" i="15"/>
  <c r="H8613" i="15"/>
  <c r="J8612" i="15"/>
  <c r="I8612" i="15"/>
  <c r="H8612" i="15"/>
  <c r="J8611" i="15"/>
  <c r="I8611" i="15"/>
  <c r="H8611" i="15"/>
  <c r="J8610" i="15"/>
  <c r="I8610" i="15"/>
  <c r="H8610" i="15"/>
  <c r="J8609" i="15"/>
  <c r="I8609" i="15"/>
  <c r="H8609" i="15"/>
  <c r="J8608" i="15"/>
  <c r="I8608" i="15"/>
  <c r="H8608" i="15"/>
  <c r="J8607" i="15"/>
  <c r="I8607" i="15"/>
  <c r="H8607" i="15"/>
  <c r="J8606" i="15"/>
  <c r="I8606" i="15"/>
  <c r="H8606" i="15"/>
  <c r="J8605" i="15"/>
  <c r="I8605" i="15"/>
  <c r="H8605" i="15"/>
  <c r="J8604" i="15"/>
  <c r="I8604" i="15"/>
  <c r="H8604" i="15"/>
  <c r="J8603" i="15"/>
  <c r="I8603" i="15"/>
  <c r="H8603" i="15"/>
  <c r="J8602" i="15"/>
  <c r="I8602" i="15"/>
  <c r="H8602" i="15"/>
  <c r="J8601" i="15"/>
  <c r="I8601" i="15"/>
  <c r="H8601" i="15"/>
  <c r="J8600" i="15"/>
  <c r="I8600" i="15"/>
  <c r="H8600" i="15"/>
  <c r="J8599" i="15"/>
  <c r="I8599" i="15"/>
  <c r="H8599" i="15"/>
  <c r="J8598" i="15"/>
  <c r="I8598" i="15"/>
  <c r="H8598" i="15"/>
  <c r="J8597" i="15"/>
  <c r="I8597" i="15"/>
  <c r="H8597" i="15"/>
  <c r="J8596" i="15"/>
  <c r="I8596" i="15"/>
  <c r="H8596" i="15"/>
  <c r="J8595" i="15"/>
  <c r="I8595" i="15"/>
  <c r="H8595" i="15"/>
  <c r="J8594" i="15"/>
  <c r="I8594" i="15"/>
  <c r="H8594" i="15"/>
  <c r="J8593" i="15"/>
  <c r="I8593" i="15"/>
  <c r="H8593" i="15"/>
  <c r="J8592" i="15"/>
  <c r="I8592" i="15"/>
  <c r="H8592" i="15"/>
  <c r="J8591" i="15"/>
  <c r="I8591" i="15"/>
  <c r="H8591" i="15"/>
  <c r="J8590" i="15"/>
  <c r="I8590" i="15"/>
  <c r="H8590" i="15"/>
  <c r="J8589" i="15"/>
  <c r="I8589" i="15"/>
  <c r="H8589" i="15"/>
  <c r="J8588" i="15"/>
  <c r="I8588" i="15"/>
  <c r="H8588" i="15"/>
  <c r="J8587" i="15"/>
  <c r="I8587" i="15"/>
  <c r="H8587" i="15"/>
  <c r="J8586" i="15"/>
  <c r="I8586" i="15"/>
  <c r="H8586" i="15"/>
  <c r="J8585" i="15"/>
  <c r="I8585" i="15"/>
  <c r="H8585" i="15"/>
  <c r="J8584" i="15"/>
  <c r="I8584" i="15"/>
  <c r="H8584" i="15"/>
  <c r="J8583" i="15"/>
  <c r="I8583" i="15"/>
  <c r="H8583" i="15"/>
  <c r="J8582" i="15"/>
  <c r="I8582" i="15"/>
  <c r="H8582" i="15"/>
  <c r="J8581" i="15"/>
  <c r="I8581" i="15"/>
  <c r="H8581" i="15"/>
  <c r="J8580" i="15"/>
  <c r="I8580" i="15"/>
  <c r="H8580" i="15"/>
  <c r="J8579" i="15"/>
  <c r="I8579" i="15"/>
  <c r="H8579" i="15"/>
  <c r="J8578" i="15"/>
  <c r="I8578" i="15"/>
  <c r="H8578" i="15"/>
  <c r="J8577" i="15"/>
  <c r="I8577" i="15"/>
  <c r="H8577" i="15"/>
  <c r="J8576" i="15"/>
  <c r="I8576" i="15"/>
  <c r="H8576" i="15"/>
  <c r="J8575" i="15"/>
  <c r="I8575" i="15"/>
  <c r="H8575" i="15"/>
  <c r="J8574" i="15"/>
  <c r="I8574" i="15"/>
  <c r="H8574" i="15"/>
  <c r="J8573" i="15"/>
  <c r="I8573" i="15"/>
  <c r="H8573" i="15"/>
  <c r="J8572" i="15"/>
  <c r="I8572" i="15"/>
  <c r="H8572" i="15"/>
  <c r="J8571" i="15"/>
  <c r="I8571" i="15"/>
  <c r="H8571" i="15"/>
  <c r="J8570" i="15"/>
  <c r="I8570" i="15"/>
  <c r="H8570" i="15"/>
  <c r="J8569" i="15"/>
  <c r="I8569" i="15"/>
  <c r="H8569" i="15"/>
  <c r="J8568" i="15"/>
  <c r="I8568" i="15"/>
  <c r="H8568" i="15"/>
  <c r="J8567" i="15"/>
  <c r="I8567" i="15"/>
  <c r="H8567" i="15"/>
  <c r="J8566" i="15"/>
  <c r="I8566" i="15"/>
  <c r="H8566" i="15"/>
  <c r="J8565" i="15"/>
  <c r="I8565" i="15"/>
  <c r="H8565" i="15"/>
  <c r="J8564" i="15"/>
  <c r="I8564" i="15"/>
  <c r="H8564" i="15"/>
  <c r="J8563" i="15"/>
  <c r="I8563" i="15"/>
  <c r="H8563" i="15"/>
  <c r="J8562" i="15"/>
  <c r="I8562" i="15"/>
  <c r="H8562" i="15"/>
  <c r="J8561" i="15"/>
  <c r="I8561" i="15"/>
  <c r="H8561" i="15"/>
  <c r="J8560" i="15"/>
  <c r="I8560" i="15"/>
  <c r="H8560" i="15"/>
  <c r="J8559" i="15"/>
  <c r="I8559" i="15"/>
  <c r="H8559" i="15"/>
  <c r="J8558" i="15"/>
  <c r="I8558" i="15"/>
  <c r="H8558" i="15"/>
  <c r="J8557" i="15"/>
  <c r="I8557" i="15"/>
  <c r="H8557" i="15"/>
  <c r="J8556" i="15"/>
  <c r="I8556" i="15"/>
  <c r="H8556" i="15"/>
  <c r="J8555" i="15"/>
  <c r="I8555" i="15"/>
  <c r="H8555" i="15"/>
  <c r="J8554" i="15"/>
  <c r="I8554" i="15"/>
  <c r="H8554" i="15"/>
  <c r="J8553" i="15"/>
  <c r="I8553" i="15"/>
  <c r="H8553" i="15"/>
  <c r="J8552" i="15"/>
  <c r="I8552" i="15"/>
  <c r="H8552" i="15"/>
  <c r="J8551" i="15"/>
  <c r="I8551" i="15"/>
  <c r="H8551" i="15"/>
  <c r="J8550" i="15"/>
  <c r="I8550" i="15"/>
  <c r="H8550" i="15"/>
  <c r="J8549" i="15"/>
  <c r="I8549" i="15"/>
  <c r="H8549" i="15"/>
  <c r="J8548" i="15"/>
  <c r="I8548" i="15"/>
  <c r="H8548" i="15"/>
  <c r="J8547" i="15"/>
  <c r="I8547" i="15"/>
  <c r="H8547" i="15"/>
  <c r="J8546" i="15"/>
  <c r="I8546" i="15"/>
  <c r="H8546" i="15"/>
  <c r="J8545" i="15"/>
  <c r="I8545" i="15"/>
  <c r="H8545" i="15"/>
  <c r="J8544" i="15"/>
  <c r="I8544" i="15"/>
  <c r="H8544" i="15"/>
  <c r="J8543" i="15"/>
  <c r="I8543" i="15"/>
  <c r="H8543" i="15"/>
  <c r="J8542" i="15"/>
  <c r="I8542" i="15"/>
  <c r="H8542" i="15"/>
  <c r="J8541" i="15"/>
  <c r="I8541" i="15"/>
  <c r="H8541" i="15"/>
  <c r="J8540" i="15"/>
  <c r="I8540" i="15"/>
  <c r="H8540" i="15"/>
  <c r="J8539" i="15"/>
  <c r="I8539" i="15"/>
  <c r="H8539" i="15"/>
  <c r="J8538" i="15"/>
  <c r="I8538" i="15"/>
  <c r="H8538" i="15"/>
  <c r="J8537" i="15"/>
  <c r="I8537" i="15"/>
  <c r="H8537" i="15"/>
  <c r="J8536" i="15"/>
  <c r="I8536" i="15"/>
  <c r="H8536" i="15"/>
  <c r="J8535" i="15"/>
  <c r="I8535" i="15"/>
  <c r="H8535" i="15"/>
  <c r="J8534" i="15"/>
  <c r="I8534" i="15"/>
  <c r="H8534" i="15"/>
  <c r="J8533" i="15"/>
  <c r="I8533" i="15"/>
  <c r="H8533" i="15"/>
  <c r="J8532" i="15"/>
  <c r="I8532" i="15"/>
  <c r="H8532" i="15"/>
  <c r="J8531" i="15"/>
  <c r="I8531" i="15"/>
  <c r="H8531" i="15"/>
  <c r="J8530" i="15"/>
  <c r="I8530" i="15"/>
  <c r="H8530" i="15"/>
  <c r="J8529" i="15"/>
  <c r="I8529" i="15"/>
  <c r="H8529" i="15"/>
  <c r="J8528" i="15"/>
  <c r="I8528" i="15"/>
  <c r="H8528" i="15"/>
  <c r="J8527" i="15"/>
  <c r="I8527" i="15"/>
  <c r="H8527" i="15"/>
  <c r="J8526" i="15"/>
  <c r="I8526" i="15"/>
  <c r="H8526" i="15"/>
  <c r="J8525" i="15"/>
  <c r="I8525" i="15"/>
  <c r="H8525" i="15"/>
  <c r="J8524" i="15"/>
  <c r="I8524" i="15"/>
  <c r="H8524" i="15"/>
  <c r="J8523" i="15"/>
  <c r="I8523" i="15"/>
  <c r="H8523" i="15"/>
  <c r="J8522" i="15"/>
  <c r="I8522" i="15"/>
  <c r="H8522" i="15"/>
  <c r="J8521" i="15"/>
  <c r="I8521" i="15"/>
  <c r="H8521" i="15"/>
  <c r="J8520" i="15"/>
  <c r="I8520" i="15"/>
  <c r="H8520" i="15"/>
  <c r="J8519" i="15"/>
  <c r="I8519" i="15"/>
  <c r="H8519" i="15"/>
  <c r="J8518" i="15"/>
  <c r="I8518" i="15"/>
  <c r="H8518" i="15"/>
  <c r="J8517" i="15"/>
  <c r="I8517" i="15"/>
  <c r="H8517" i="15"/>
  <c r="J8516" i="15"/>
  <c r="I8516" i="15"/>
  <c r="H8516" i="15"/>
  <c r="J8515" i="15"/>
  <c r="I8515" i="15"/>
  <c r="H8515" i="15"/>
  <c r="J8514" i="15"/>
  <c r="I8514" i="15"/>
  <c r="H8514" i="15"/>
  <c r="J8513" i="15"/>
  <c r="I8513" i="15"/>
  <c r="H8513" i="15"/>
  <c r="J8512" i="15"/>
  <c r="I8512" i="15"/>
  <c r="H8512" i="15"/>
  <c r="J8511" i="15"/>
  <c r="I8511" i="15"/>
  <c r="H8511" i="15"/>
  <c r="J8510" i="15"/>
  <c r="I8510" i="15"/>
  <c r="H8510" i="15"/>
  <c r="J8509" i="15"/>
  <c r="I8509" i="15"/>
  <c r="H8509" i="15"/>
  <c r="J8508" i="15"/>
  <c r="I8508" i="15"/>
  <c r="H8508" i="15"/>
  <c r="J8507" i="15"/>
  <c r="I8507" i="15"/>
  <c r="H8507" i="15"/>
  <c r="J8506" i="15"/>
  <c r="I8506" i="15"/>
  <c r="H8506" i="15"/>
  <c r="J8505" i="15"/>
  <c r="I8505" i="15"/>
  <c r="H8505" i="15"/>
  <c r="J8504" i="15"/>
  <c r="I8504" i="15"/>
  <c r="H8504" i="15"/>
  <c r="J8503" i="15"/>
  <c r="I8503" i="15"/>
  <c r="H8503" i="15"/>
  <c r="J8502" i="15"/>
  <c r="I8502" i="15"/>
  <c r="H8502" i="15"/>
  <c r="J8501" i="15"/>
  <c r="I8501" i="15"/>
  <c r="H8501" i="15"/>
  <c r="J8500" i="15"/>
  <c r="I8500" i="15"/>
  <c r="H8500" i="15"/>
  <c r="J8499" i="15"/>
  <c r="I8499" i="15"/>
  <c r="H8499" i="15"/>
  <c r="J8498" i="15"/>
  <c r="I8498" i="15"/>
  <c r="H8498" i="15"/>
  <c r="J8497" i="15"/>
  <c r="I8497" i="15"/>
  <c r="H8497" i="15"/>
  <c r="J8496" i="15"/>
  <c r="I8496" i="15"/>
  <c r="H8496" i="15"/>
  <c r="J8495" i="15"/>
  <c r="I8495" i="15"/>
  <c r="H8495" i="15"/>
  <c r="J8494" i="15"/>
  <c r="I8494" i="15"/>
  <c r="H8494" i="15"/>
  <c r="J8493" i="15"/>
  <c r="I8493" i="15"/>
  <c r="H8493" i="15"/>
  <c r="J8492" i="15"/>
  <c r="I8492" i="15"/>
  <c r="H8492" i="15"/>
  <c r="J8491" i="15"/>
  <c r="I8491" i="15"/>
  <c r="H8491" i="15"/>
  <c r="J8490" i="15"/>
  <c r="I8490" i="15"/>
  <c r="H8490" i="15"/>
  <c r="J8489" i="15"/>
  <c r="I8489" i="15"/>
  <c r="H8489" i="15"/>
  <c r="J8488" i="15"/>
  <c r="I8488" i="15"/>
  <c r="H8488" i="15"/>
  <c r="J8487" i="15"/>
  <c r="I8487" i="15"/>
  <c r="H8487" i="15"/>
  <c r="J8486" i="15"/>
  <c r="I8486" i="15"/>
  <c r="H8486" i="15"/>
  <c r="J8485" i="15"/>
  <c r="I8485" i="15"/>
  <c r="H8485" i="15"/>
  <c r="J8484" i="15"/>
  <c r="I8484" i="15"/>
  <c r="H8484" i="15"/>
  <c r="J8483" i="15"/>
  <c r="I8483" i="15"/>
  <c r="H8483" i="15"/>
  <c r="J8482" i="15"/>
  <c r="I8482" i="15"/>
  <c r="H8482" i="15"/>
  <c r="J8481" i="15"/>
  <c r="I8481" i="15"/>
  <c r="H8481" i="15"/>
  <c r="J8480" i="15"/>
  <c r="I8480" i="15"/>
  <c r="H8480" i="15"/>
  <c r="J8479" i="15"/>
  <c r="I8479" i="15"/>
  <c r="H8479" i="15"/>
  <c r="J8478" i="15"/>
  <c r="I8478" i="15"/>
  <c r="H8478" i="15"/>
  <c r="J8477" i="15"/>
  <c r="I8477" i="15"/>
  <c r="H8477" i="15"/>
  <c r="J8476" i="15"/>
  <c r="I8476" i="15"/>
  <c r="H8476" i="15"/>
  <c r="J8475" i="15"/>
  <c r="I8475" i="15"/>
  <c r="H8475" i="15"/>
  <c r="J8474" i="15"/>
  <c r="I8474" i="15"/>
  <c r="H8474" i="15"/>
  <c r="J8473" i="15"/>
  <c r="I8473" i="15"/>
  <c r="H8473" i="15"/>
  <c r="J8472" i="15"/>
  <c r="I8472" i="15"/>
  <c r="H8472" i="15"/>
  <c r="J8471" i="15"/>
  <c r="I8471" i="15"/>
  <c r="H8471" i="15"/>
  <c r="J8470" i="15"/>
  <c r="I8470" i="15"/>
  <c r="H8470" i="15"/>
  <c r="J8469" i="15"/>
  <c r="I8469" i="15"/>
  <c r="H8469" i="15"/>
  <c r="J8468" i="15"/>
  <c r="I8468" i="15"/>
  <c r="H8468" i="15"/>
  <c r="J8467" i="15"/>
  <c r="I8467" i="15"/>
  <c r="H8467" i="15"/>
  <c r="J8466" i="15"/>
  <c r="I8466" i="15"/>
  <c r="H8466" i="15"/>
  <c r="J8465" i="15"/>
  <c r="I8465" i="15"/>
  <c r="H8465" i="15"/>
  <c r="J8464" i="15"/>
  <c r="I8464" i="15"/>
  <c r="H8464" i="15"/>
  <c r="J8463" i="15"/>
  <c r="I8463" i="15"/>
  <c r="H8463" i="15"/>
  <c r="J8462" i="15"/>
  <c r="I8462" i="15"/>
  <c r="H8462" i="15"/>
  <c r="J8461" i="15"/>
  <c r="I8461" i="15"/>
  <c r="H8461" i="15"/>
  <c r="J8460" i="15"/>
  <c r="I8460" i="15"/>
  <c r="H8460" i="15"/>
  <c r="J8459" i="15"/>
  <c r="I8459" i="15"/>
  <c r="H8459" i="15"/>
  <c r="J8458" i="15"/>
  <c r="I8458" i="15"/>
  <c r="H8458" i="15"/>
  <c r="J8457" i="15"/>
  <c r="I8457" i="15"/>
  <c r="H8457" i="15"/>
  <c r="J8456" i="15"/>
  <c r="I8456" i="15"/>
  <c r="H8456" i="15"/>
  <c r="J8455" i="15"/>
  <c r="I8455" i="15"/>
  <c r="H8455" i="15"/>
  <c r="J8454" i="15"/>
  <c r="I8454" i="15"/>
  <c r="H8454" i="15"/>
  <c r="J8453" i="15"/>
  <c r="I8453" i="15"/>
  <c r="H8453" i="15"/>
  <c r="J8452" i="15"/>
  <c r="I8452" i="15"/>
  <c r="H8452" i="15"/>
  <c r="J8451" i="15"/>
  <c r="I8451" i="15"/>
  <c r="H8451" i="15"/>
  <c r="J8450" i="15"/>
  <c r="I8450" i="15"/>
  <c r="H8450" i="15"/>
  <c r="J8449" i="15"/>
  <c r="I8449" i="15"/>
  <c r="H8449" i="15"/>
  <c r="J8448" i="15"/>
  <c r="I8448" i="15"/>
  <c r="H8448" i="15"/>
  <c r="J8447" i="15"/>
  <c r="I8447" i="15"/>
  <c r="H8447" i="15"/>
  <c r="J8446" i="15"/>
  <c r="I8446" i="15"/>
  <c r="H8446" i="15"/>
  <c r="J8445" i="15"/>
  <c r="I8445" i="15"/>
  <c r="H8445" i="15"/>
  <c r="J8444" i="15"/>
  <c r="I8444" i="15"/>
  <c r="H8444" i="15"/>
  <c r="J8443" i="15"/>
  <c r="I8443" i="15"/>
  <c r="H8443" i="15"/>
  <c r="J8442" i="15"/>
  <c r="I8442" i="15"/>
  <c r="H8442" i="15"/>
  <c r="J8441" i="15"/>
  <c r="I8441" i="15"/>
  <c r="H8441" i="15"/>
  <c r="J8440" i="15"/>
  <c r="I8440" i="15"/>
  <c r="H8440" i="15"/>
  <c r="J8439" i="15"/>
  <c r="I8439" i="15"/>
  <c r="H8439" i="15"/>
  <c r="J8438" i="15"/>
  <c r="I8438" i="15"/>
  <c r="H8438" i="15"/>
  <c r="J8437" i="15"/>
  <c r="I8437" i="15"/>
  <c r="H8437" i="15"/>
  <c r="J8436" i="15"/>
  <c r="I8436" i="15"/>
  <c r="H8436" i="15"/>
  <c r="J8435" i="15"/>
  <c r="I8435" i="15"/>
  <c r="H8435" i="15"/>
  <c r="J8434" i="15"/>
  <c r="I8434" i="15"/>
  <c r="H8434" i="15"/>
  <c r="J8433" i="15"/>
  <c r="I8433" i="15"/>
  <c r="H8433" i="15"/>
  <c r="J8432" i="15"/>
  <c r="I8432" i="15"/>
  <c r="H8432" i="15"/>
  <c r="J8431" i="15"/>
  <c r="I8431" i="15"/>
  <c r="H8431" i="15"/>
  <c r="J8430" i="15"/>
  <c r="I8430" i="15"/>
  <c r="H8430" i="15"/>
  <c r="J8429" i="15"/>
  <c r="I8429" i="15"/>
  <c r="H8429" i="15"/>
  <c r="J8428" i="15"/>
  <c r="I8428" i="15"/>
  <c r="H8428" i="15"/>
  <c r="J8427" i="15"/>
  <c r="I8427" i="15"/>
  <c r="H8427" i="15"/>
  <c r="J8426" i="15"/>
  <c r="I8426" i="15"/>
  <c r="H8426" i="15"/>
  <c r="J8425" i="15"/>
  <c r="I8425" i="15"/>
  <c r="H8425" i="15"/>
  <c r="J8424" i="15"/>
  <c r="I8424" i="15"/>
  <c r="H8424" i="15"/>
  <c r="J8423" i="15"/>
  <c r="I8423" i="15"/>
  <c r="H8423" i="15"/>
  <c r="J8422" i="15"/>
  <c r="I8422" i="15"/>
  <c r="H8422" i="15"/>
  <c r="J8421" i="15"/>
  <c r="I8421" i="15"/>
  <c r="H8421" i="15"/>
  <c r="J8420" i="15"/>
  <c r="I8420" i="15"/>
  <c r="H8420" i="15"/>
  <c r="J8419" i="15"/>
  <c r="I8419" i="15"/>
  <c r="H8419" i="15"/>
  <c r="J8418" i="15"/>
  <c r="I8418" i="15"/>
  <c r="H8418" i="15"/>
  <c r="J8417" i="15"/>
  <c r="I8417" i="15"/>
  <c r="H8417" i="15"/>
  <c r="J8416" i="15"/>
  <c r="I8416" i="15"/>
  <c r="H8416" i="15"/>
  <c r="J8415" i="15"/>
  <c r="I8415" i="15"/>
  <c r="H8415" i="15"/>
  <c r="J8414" i="15"/>
  <c r="I8414" i="15"/>
  <c r="H8414" i="15"/>
  <c r="J8413" i="15"/>
  <c r="I8413" i="15"/>
  <c r="H8413" i="15"/>
  <c r="J8412" i="15"/>
  <c r="I8412" i="15"/>
  <c r="H8412" i="15"/>
  <c r="J8411" i="15"/>
  <c r="I8411" i="15"/>
  <c r="H8411" i="15"/>
  <c r="J8410" i="15"/>
  <c r="I8410" i="15"/>
  <c r="H8410" i="15"/>
  <c r="J8409" i="15"/>
  <c r="I8409" i="15"/>
  <c r="H8409" i="15"/>
  <c r="J8408" i="15"/>
  <c r="I8408" i="15"/>
  <c r="H8408" i="15"/>
  <c r="J8407" i="15"/>
  <c r="I8407" i="15"/>
  <c r="H8407" i="15"/>
  <c r="J8406" i="15"/>
  <c r="I8406" i="15"/>
  <c r="H8406" i="15"/>
  <c r="J8405" i="15"/>
  <c r="I8405" i="15"/>
  <c r="H8405" i="15"/>
  <c r="J8404" i="15"/>
  <c r="I8404" i="15"/>
  <c r="H8404" i="15"/>
  <c r="J8403" i="15"/>
  <c r="I8403" i="15"/>
  <c r="H8403" i="15"/>
  <c r="J8402" i="15"/>
  <c r="I8402" i="15"/>
  <c r="H8402" i="15"/>
  <c r="J8401" i="15"/>
  <c r="I8401" i="15"/>
  <c r="H8401" i="15"/>
  <c r="J8400" i="15"/>
  <c r="I8400" i="15"/>
  <c r="H8400" i="15"/>
  <c r="J8399" i="15"/>
  <c r="I8399" i="15"/>
  <c r="H8399" i="15"/>
  <c r="J8398" i="15"/>
  <c r="I8398" i="15"/>
  <c r="H8398" i="15"/>
  <c r="J8397" i="15"/>
  <c r="I8397" i="15"/>
  <c r="H8397" i="15"/>
  <c r="J8396" i="15"/>
  <c r="I8396" i="15"/>
  <c r="H8396" i="15"/>
  <c r="J8395" i="15"/>
  <c r="I8395" i="15"/>
  <c r="H8395" i="15"/>
  <c r="J8394" i="15"/>
  <c r="I8394" i="15"/>
  <c r="H8394" i="15"/>
  <c r="J8393" i="15"/>
  <c r="I8393" i="15"/>
  <c r="H8393" i="15"/>
  <c r="J8392" i="15"/>
  <c r="I8392" i="15"/>
  <c r="H8392" i="15"/>
  <c r="J8391" i="15"/>
  <c r="I8391" i="15"/>
  <c r="H8391" i="15"/>
  <c r="J8390" i="15"/>
  <c r="I8390" i="15"/>
  <c r="H8390" i="15"/>
  <c r="J8389" i="15"/>
  <c r="I8389" i="15"/>
  <c r="H8389" i="15"/>
  <c r="J8388" i="15"/>
  <c r="I8388" i="15"/>
  <c r="H8388" i="15"/>
  <c r="J8387" i="15"/>
  <c r="I8387" i="15"/>
  <c r="H8387" i="15"/>
  <c r="J8386" i="15"/>
  <c r="I8386" i="15"/>
  <c r="H8386" i="15"/>
  <c r="J8385" i="15"/>
  <c r="I8385" i="15"/>
  <c r="H8385" i="15"/>
  <c r="J8384" i="15"/>
  <c r="I8384" i="15"/>
  <c r="H8384" i="15"/>
  <c r="J8383" i="15"/>
  <c r="I8383" i="15"/>
  <c r="H8383" i="15"/>
  <c r="J8382" i="15"/>
  <c r="I8382" i="15"/>
  <c r="H8382" i="15"/>
  <c r="J8381" i="15"/>
  <c r="I8381" i="15"/>
  <c r="H8381" i="15"/>
  <c r="J8380" i="15"/>
  <c r="I8380" i="15"/>
  <c r="H8380" i="15"/>
  <c r="J8379" i="15"/>
  <c r="I8379" i="15"/>
  <c r="H8379" i="15"/>
  <c r="J8378" i="15"/>
  <c r="I8378" i="15"/>
  <c r="H8378" i="15"/>
  <c r="J8377" i="15"/>
  <c r="I8377" i="15"/>
  <c r="H8377" i="15"/>
  <c r="J8376" i="15"/>
  <c r="I8376" i="15"/>
  <c r="H8376" i="15"/>
  <c r="J8375" i="15"/>
  <c r="I8375" i="15"/>
  <c r="H8375" i="15"/>
  <c r="J8374" i="15"/>
  <c r="I8374" i="15"/>
  <c r="H8374" i="15"/>
  <c r="J8373" i="15"/>
  <c r="I8373" i="15"/>
  <c r="H8373" i="15"/>
  <c r="J8372" i="15"/>
  <c r="I8372" i="15"/>
  <c r="H8372" i="15"/>
  <c r="J8371" i="15"/>
  <c r="I8371" i="15"/>
  <c r="H8371" i="15"/>
  <c r="J8370" i="15"/>
  <c r="I8370" i="15"/>
  <c r="H8370" i="15"/>
  <c r="J8369" i="15"/>
  <c r="I8369" i="15"/>
  <c r="H8369" i="15"/>
  <c r="J8368" i="15"/>
  <c r="I8368" i="15"/>
  <c r="H8368" i="15"/>
  <c r="J8367" i="15"/>
  <c r="I8367" i="15"/>
  <c r="H8367" i="15"/>
  <c r="J8366" i="15"/>
  <c r="I8366" i="15"/>
  <c r="H8366" i="15"/>
  <c r="J8365" i="15"/>
  <c r="I8365" i="15"/>
  <c r="H8365" i="15"/>
  <c r="J8364" i="15"/>
  <c r="I8364" i="15"/>
  <c r="H8364" i="15"/>
  <c r="J8363" i="15"/>
  <c r="I8363" i="15"/>
  <c r="H8363" i="15"/>
  <c r="J8362" i="15"/>
  <c r="I8362" i="15"/>
  <c r="H8362" i="15"/>
  <c r="J8361" i="15"/>
  <c r="I8361" i="15"/>
  <c r="H8361" i="15"/>
  <c r="J8360" i="15"/>
  <c r="I8360" i="15"/>
  <c r="H8360" i="15"/>
  <c r="J8359" i="15"/>
  <c r="I8359" i="15"/>
  <c r="H8359" i="15"/>
  <c r="J8358" i="15"/>
  <c r="I8358" i="15"/>
  <c r="H8358" i="15"/>
  <c r="J8357" i="15"/>
  <c r="I8357" i="15"/>
  <c r="H8357" i="15"/>
  <c r="J8356" i="15"/>
  <c r="I8356" i="15"/>
  <c r="H8356" i="15"/>
  <c r="J8355" i="15"/>
  <c r="I8355" i="15"/>
  <c r="H8355" i="15"/>
  <c r="J8354" i="15"/>
  <c r="I8354" i="15"/>
  <c r="H8354" i="15"/>
  <c r="J8353" i="15"/>
  <c r="I8353" i="15"/>
  <c r="H8353" i="15"/>
  <c r="J8352" i="15"/>
  <c r="I8352" i="15"/>
  <c r="H8352" i="15"/>
  <c r="J8351" i="15"/>
  <c r="I8351" i="15"/>
  <c r="H8351" i="15"/>
  <c r="J8350" i="15"/>
  <c r="I8350" i="15"/>
  <c r="H8350" i="15"/>
  <c r="J8349" i="15"/>
  <c r="I8349" i="15"/>
  <c r="H8349" i="15"/>
  <c r="J8348" i="15"/>
  <c r="I8348" i="15"/>
  <c r="H8348" i="15"/>
  <c r="J8347" i="15"/>
  <c r="I8347" i="15"/>
  <c r="H8347" i="15"/>
  <c r="J8346" i="15"/>
  <c r="I8346" i="15"/>
  <c r="H8346" i="15"/>
  <c r="J8345" i="15"/>
  <c r="I8345" i="15"/>
  <c r="H8345" i="15"/>
  <c r="J8344" i="15"/>
  <c r="I8344" i="15"/>
  <c r="H8344" i="15"/>
  <c r="J8343" i="15"/>
  <c r="I8343" i="15"/>
  <c r="H8343" i="15"/>
  <c r="J8342" i="15"/>
  <c r="I8342" i="15"/>
  <c r="H8342" i="15"/>
  <c r="J8341" i="15"/>
  <c r="I8341" i="15"/>
  <c r="H8341" i="15"/>
  <c r="J8340" i="15"/>
  <c r="I8340" i="15"/>
  <c r="H8340" i="15"/>
  <c r="J8339" i="15"/>
  <c r="I8339" i="15"/>
  <c r="H8339" i="15"/>
  <c r="J8338" i="15"/>
  <c r="I8338" i="15"/>
  <c r="H8338" i="15"/>
  <c r="J8337" i="15"/>
  <c r="I8337" i="15"/>
  <c r="H8337" i="15"/>
  <c r="J8336" i="15"/>
  <c r="I8336" i="15"/>
  <c r="H8336" i="15"/>
  <c r="J8335" i="15"/>
  <c r="I8335" i="15"/>
  <c r="H8335" i="15"/>
  <c r="J8334" i="15"/>
  <c r="I8334" i="15"/>
  <c r="H8334" i="15"/>
  <c r="J8333" i="15"/>
  <c r="I8333" i="15"/>
  <c r="H8333" i="15"/>
  <c r="J8332" i="15"/>
  <c r="I8332" i="15"/>
  <c r="H8332" i="15"/>
  <c r="J8331" i="15"/>
  <c r="I8331" i="15"/>
  <c r="H8331" i="15"/>
  <c r="J8330" i="15"/>
  <c r="I8330" i="15"/>
  <c r="H8330" i="15"/>
  <c r="J8329" i="15"/>
  <c r="I8329" i="15"/>
  <c r="H8329" i="15"/>
  <c r="J8328" i="15"/>
  <c r="I8328" i="15"/>
  <c r="H8328" i="15"/>
  <c r="J8327" i="15"/>
  <c r="I8327" i="15"/>
  <c r="H8327" i="15"/>
  <c r="J8326" i="15"/>
  <c r="I8326" i="15"/>
  <c r="H8326" i="15"/>
  <c r="J8325" i="15"/>
  <c r="I8325" i="15"/>
  <c r="H8325" i="15"/>
  <c r="J8324" i="15"/>
  <c r="I8324" i="15"/>
  <c r="H8324" i="15"/>
  <c r="J8323" i="15"/>
  <c r="I8323" i="15"/>
  <c r="H8323" i="15"/>
  <c r="J8322" i="15"/>
  <c r="I8322" i="15"/>
  <c r="H8322" i="15"/>
  <c r="J8321" i="15"/>
  <c r="I8321" i="15"/>
  <c r="H8321" i="15"/>
  <c r="J8320" i="15"/>
  <c r="I8320" i="15"/>
  <c r="H8320" i="15"/>
  <c r="J8319" i="15"/>
  <c r="I8319" i="15"/>
  <c r="H8319" i="15"/>
  <c r="J8318" i="15"/>
  <c r="I8318" i="15"/>
  <c r="H8318" i="15"/>
  <c r="J8317" i="15"/>
  <c r="I8317" i="15"/>
  <c r="H8317" i="15"/>
  <c r="J8316" i="15"/>
  <c r="I8316" i="15"/>
  <c r="H8316" i="15"/>
  <c r="J8315" i="15"/>
  <c r="I8315" i="15"/>
  <c r="H8315" i="15"/>
  <c r="J8314" i="15"/>
  <c r="I8314" i="15"/>
  <c r="H8314" i="15"/>
  <c r="J8313" i="15"/>
  <c r="I8313" i="15"/>
  <c r="H8313" i="15"/>
  <c r="J8312" i="15"/>
  <c r="I8312" i="15"/>
  <c r="H8312" i="15"/>
  <c r="J8311" i="15"/>
  <c r="I8311" i="15"/>
  <c r="H8311" i="15"/>
  <c r="J8310" i="15"/>
  <c r="I8310" i="15"/>
  <c r="H8310" i="15"/>
  <c r="J8309" i="15"/>
  <c r="I8309" i="15"/>
  <c r="H8309" i="15"/>
  <c r="J8308" i="15"/>
  <c r="I8308" i="15"/>
  <c r="H8308" i="15"/>
  <c r="J8307" i="15"/>
  <c r="I8307" i="15"/>
  <c r="H8307" i="15"/>
  <c r="J8306" i="15"/>
  <c r="I8306" i="15"/>
  <c r="H8306" i="15"/>
  <c r="J8305" i="15"/>
  <c r="I8305" i="15"/>
  <c r="H8305" i="15"/>
  <c r="J8304" i="15"/>
  <c r="I8304" i="15"/>
  <c r="H8304" i="15"/>
  <c r="J8303" i="15"/>
  <c r="I8303" i="15"/>
  <c r="H8303" i="15"/>
  <c r="J8302" i="15"/>
  <c r="I8302" i="15"/>
  <c r="H8302" i="15"/>
  <c r="J8301" i="15"/>
  <c r="I8301" i="15"/>
  <c r="H8301" i="15"/>
  <c r="J8300" i="15"/>
  <c r="I8300" i="15"/>
  <c r="H8300" i="15"/>
  <c r="J8299" i="15"/>
  <c r="I8299" i="15"/>
  <c r="H8299" i="15"/>
  <c r="J8298" i="15"/>
  <c r="I8298" i="15"/>
  <c r="H8298" i="15"/>
  <c r="J8297" i="15"/>
  <c r="I8297" i="15"/>
  <c r="H8297" i="15"/>
  <c r="J8296" i="15"/>
  <c r="I8296" i="15"/>
  <c r="H8296" i="15"/>
  <c r="J8295" i="15"/>
  <c r="I8295" i="15"/>
  <c r="H8295" i="15"/>
  <c r="J8294" i="15"/>
  <c r="I8294" i="15"/>
  <c r="H8294" i="15"/>
  <c r="J8293" i="15"/>
  <c r="I8293" i="15"/>
  <c r="H8293" i="15"/>
  <c r="J8292" i="15"/>
  <c r="I8292" i="15"/>
  <c r="H8292" i="15"/>
  <c r="J8291" i="15"/>
  <c r="I8291" i="15"/>
  <c r="H8291" i="15"/>
  <c r="J8290" i="15"/>
  <c r="I8290" i="15"/>
  <c r="H8290" i="15"/>
  <c r="J8289" i="15"/>
  <c r="I8289" i="15"/>
  <c r="H8289" i="15"/>
  <c r="J8288" i="15"/>
  <c r="I8288" i="15"/>
  <c r="H8288" i="15"/>
  <c r="J8287" i="15"/>
  <c r="I8287" i="15"/>
  <c r="H8287" i="15"/>
  <c r="J8286" i="15"/>
  <c r="I8286" i="15"/>
  <c r="H8286" i="15"/>
  <c r="J8285" i="15"/>
  <c r="I8285" i="15"/>
  <c r="H8285" i="15"/>
  <c r="J8284" i="15"/>
  <c r="I8284" i="15"/>
  <c r="H8284" i="15"/>
  <c r="J8283" i="15"/>
  <c r="I8283" i="15"/>
  <c r="H8283" i="15"/>
  <c r="J8282" i="15"/>
  <c r="I8282" i="15"/>
  <c r="H8282" i="15"/>
  <c r="J8281" i="15"/>
  <c r="I8281" i="15"/>
  <c r="H8281" i="15"/>
  <c r="J8280" i="15"/>
  <c r="I8280" i="15"/>
  <c r="H8280" i="15"/>
  <c r="J8279" i="15"/>
  <c r="I8279" i="15"/>
  <c r="H8279" i="15"/>
  <c r="J8278" i="15"/>
  <c r="I8278" i="15"/>
  <c r="H8278" i="15"/>
  <c r="J8277" i="15"/>
  <c r="I8277" i="15"/>
  <c r="H8277" i="15"/>
  <c r="J8276" i="15"/>
  <c r="I8276" i="15"/>
  <c r="H8276" i="15"/>
  <c r="J8275" i="15"/>
  <c r="I8275" i="15"/>
  <c r="H8275" i="15"/>
  <c r="J8274" i="15"/>
  <c r="I8274" i="15"/>
  <c r="H8274" i="15"/>
  <c r="J8273" i="15"/>
  <c r="I8273" i="15"/>
  <c r="H8273" i="15"/>
  <c r="J8272" i="15"/>
  <c r="I8272" i="15"/>
  <c r="H8272" i="15"/>
  <c r="J8271" i="15"/>
  <c r="I8271" i="15"/>
  <c r="H8271" i="15"/>
  <c r="J8270" i="15"/>
  <c r="I8270" i="15"/>
  <c r="H8270" i="15"/>
  <c r="J8269" i="15"/>
  <c r="I8269" i="15"/>
  <c r="H8269" i="15"/>
  <c r="J8268" i="15"/>
  <c r="I8268" i="15"/>
  <c r="H8268" i="15"/>
  <c r="J8267" i="15"/>
  <c r="I8267" i="15"/>
  <c r="H8267" i="15"/>
  <c r="J8266" i="15"/>
  <c r="I8266" i="15"/>
  <c r="H8266" i="15"/>
  <c r="J8265" i="15"/>
  <c r="I8265" i="15"/>
  <c r="H8265" i="15"/>
  <c r="J8264" i="15"/>
  <c r="I8264" i="15"/>
  <c r="H8264" i="15"/>
  <c r="J8263" i="15"/>
  <c r="I8263" i="15"/>
  <c r="H8263" i="15"/>
  <c r="J8262" i="15"/>
  <c r="I8262" i="15"/>
  <c r="H8262" i="15"/>
  <c r="J8261" i="15"/>
  <c r="I8261" i="15"/>
  <c r="H8261" i="15"/>
  <c r="J8260" i="15"/>
  <c r="I8260" i="15"/>
  <c r="H8260" i="15"/>
  <c r="J8259" i="15"/>
  <c r="I8259" i="15"/>
  <c r="H8259" i="15"/>
  <c r="J8258" i="15"/>
  <c r="I8258" i="15"/>
  <c r="H8258" i="15"/>
  <c r="J8257" i="15"/>
  <c r="I8257" i="15"/>
  <c r="H8257" i="15"/>
  <c r="J8256" i="15"/>
  <c r="I8256" i="15"/>
  <c r="H8256" i="15"/>
  <c r="J8255" i="15"/>
  <c r="I8255" i="15"/>
  <c r="H8255" i="15"/>
  <c r="J8254" i="15"/>
  <c r="I8254" i="15"/>
  <c r="H8254" i="15"/>
  <c r="J8253" i="15"/>
  <c r="I8253" i="15"/>
  <c r="H8253" i="15"/>
  <c r="J8252" i="15"/>
  <c r="I8252" i="15"/>
  <c r="H8252" i="15"/>
  <c r="J8251" i="15"/>
  <c r="I8251" i="15"/>
  <c r="H8251" i="15"/>
  <c r="J8250" i="15"/>
  <c r="I8250" i="15"/>
  <c r="H8250" i="15"/>
  <c r="J8249" i="15"/>
  <c r="I8249" i="15"/>
  <c r="H8249" i="15"/>
  <c r="J8248" i="15"/>
  <c r="I8248" i="15"/>
  <c r="H8248" i="15"/>
  <c r="J8247" i="15"/>
  <c r="I8247" i="15"/>
  <c r="H8247" i="15"/>
  <c r="J8246" i="15"/>
  <c r="I8246" i="15"/>
  <c r="H8246" i="15"/>
  <c r="J8245" i="15"/>
  <c r="I8245" i="15"/>
  <c r="H8245" i="15"/>
  <c r="J8244" i="15"/>
  <c r="I8244" i="15"/>
  <c r="H8244" i="15"/>
  <c r="J8243" i="15"/>
  <c r="I8243" i="15"/>
  <c r="H8243" i="15"/>
  <c r="J8242" i="15"/>
  <c r="I8242" i="15"/>
  <c r="H8242" i="15"/>
  <c r="J8241" i="15"/>
  <c r="I8241" i="15"/>
  <c r="H8241" i="15"/>
  <c r="J8240" i="15"/>
  <c r="I8240" i="15"/>
  <c r="H8240" i="15"/>
  <c r="J8239" i="15"/>
  <c r="I8239" i="15"/>
  <c r="H8239" i="15"/>
  <c r="J8238" i="15"/>
  <c r="I8238" i="15"/>
  <c r="H8238" i="15"/>
  <c r="J8237" i="15"/>
  <c r="I8237" i="15"/>
  <c r="H8237" i="15"/>
  <c r="J8236" i="15"/>
  <c r="I8236" i="15"/>
  <c r="H8236" i="15"/>
  <c r="J8235" i="15"/>
  <c r="I8235" i="15"/>
  <c r="H8235" i="15"/>
  <c r="J8234" i="15"/>
  <c r="I8234" i="15"/>
  <c r="H8234" i="15"/>
  <c r="J8233" i="15"/>
  <c r="I8233" i="15"/>
  <c r="H8233" i="15"/>
  <c r="J8232" i="15"/>
  <c r="I8232" i="15"/>
  <c r="H8232" i="15"/>
  <c r="J8231" i="15"/>
  <c r="I8231" i="15"/>
  <c r="H8231" i="15"/>
  <c r="J8230" i="15"/>
  <c r="I8230" i="15"/>
  <c r="H8230" i="15"/>
  <c r="J8229" i="15"/>
  <c r="I8229" i="15"/>
  <c r="H8229" i="15"/>
  <c r="J8228" i="15"/>
  <c r="I8228" i="15"/>
  <c r="H8228" i="15"/>
  <c r="J8227" i="15"/>
  <c r="I8227" i="15"/>
  <c r="H8227" i="15"/>
  <c r="J8226" i="15"/>
  <c r="I8226" i="15"/>
  <c r="H8226" i="15"/>
  <c r="J8225" i="15"/>
  <c r="I8225" i="15"/>
  <c r="H8225" i="15"/>
  <c r="J8224" i="15"/>
  <c r="I8224" i="15"/>
  <c r="H8224" i="15"/>
  <c r="J8223" i="15"/>
  <c r="I8223" i="15"/>
  <c r="H8223" i="15"/>
  <c r="J8222" i="15"/>
  <c r="I8222" i="15"/>
  <c r="H8222" i="15"/>
  <c r="J8221" i="15"/>
  <c r="I8221" i="15"/>
  <c r="H8221" i="15"/>
  <c r="J8220" i="15"/>
  <c r="I8220" i="15"/>
  <c r="H8220" i="15"/>
  <c r="J8219" i="15"/>
  <c r="I8219" i="15"/>
  <c r="H8219" i="15"/>
  <c r="J8218" i="15"/>
  <c r="I8218" i="15"/>
  <c r="H8218" i="15"/>
  <c r="J8217" i="15"/>
  <c r="I8217" i="15"/>
  <c r="H8217" i="15"/>
  <c r="J8216" i="15"/>
  <c r="I8216" i="15"/>
  <c r="H8216" i="15"/>
  <c r="J8215" i="15"/>
  <c r="I8215" i="15"/>
  <c r="H8215" i="15"/>
  <c r="J8214" i="15"/>
  <c r="I8214" i="15"/>
  <c r="H8214" i="15"/>
  <c r="J8213" i="15"/>
  <c r="I8213" i="15"/>
  <c r="H8213" i="15"/>
  <c r="J8212" i="15"/>
  <c r="I8212" i="15"/>
  <c r="H8212" i="15"/>
  <c r="J8211" i="15"/>
  <c r="I8211" i="15"/>
  <c r="H8211" i="15"/>
  <c r="J8210" i="15"/>
  <c r="I8210" i="15"/>
  <c r="H8210" i="15"/>
  <c r="J8209" i="15"/>
  <c r="I8209" i="15"/>
  <c r="H8209" i="15"/>
  <c r="J8208" i="15"/>
  <c r="I8208" i="15"/>
  <c r="H8208" i="15"/>
  <c r="J8207" i="15"/>
  <c r="I8207" i="15"/>
  <c r="H8207" i="15"/>
  <c r="J8206" i="15"/>
  <c r="I8206" i="15"/>
  <c r="H8206" i="15"/>
  <c r="J8205" i="15"/>
  <c r="I8205" i="15"/>
  <c r="H8205" i="15"/>
  <c r="J8204" i="15"/>
  <c r="I8204" i="15"/>
  <c r="H8204" i="15"/>
  <c r="J8203" i="15"/>
  <c r="I8203" i="15"/>
  <c r="H8203" i="15"/>
  <c r="J8202" i="15"/>
  <c r="I8202" i="15"/>
  <c r="H8202" i="15"/>
  <c r="J8201" i="15"/>
  <c r="I8201" i="15"/>
  <c r="H8201" i="15"/>
  <c r="J8200" i="15"/>
  <c r="I8200" i="15"/>
  <c r="H8200" i="15"/>
  <c r="J8199" i="15"/>
  <c r="I8199" i="15"/>
  <c r="H8199" i="15"/>
  <c r="J8198" i="15"/>
  <c r="I8198" i="15"/>
  <c r="H8198" i="15"/>
  <c r="J8197" i="15"/>
  <c r="I8197" i="15"/>
  <c r="H8197" i="15"/>
  <c r="J8196" i="15"/>
  <c r="I8196" i="15"/>
  <c r="H8196" i="15"/>
  <c r="J8195" i="15"/>
  <c r="I8195" i="15"/>
  <c r="H8195" i="15"/>
  <c r="J8194" i="15"/>
  <c r="I8194" i="15"/>
  <c r="H8194" i="15"/>
  <c r="J8193" i="15"/>
  <c r="I8193" i="15"/>
  <c r="H8193" i="15"/>
  <c r="J8192" i="15"/>
  <c r="I8192" i="15"/>
  <c r="H8192" i="15"/>
  <c r="J8191" i="15"/>
  <c r="I8191" i="15"/>
  <c r="H8191" i="15"/>
  <c r="J8190" i="15"/>
  <c r="I8190" i="15"/>
  <c r="H8190" i="15"/>
  <c r="J8189" i="15"/>
  <c r="I8189" i="15"/>
  <c r="H8189" i="15"/>
  <c r="J8188" i="15"/>
  <c r="I8188" i="15"/>
  <c r="H8188" i="15"/>
  <c r="J8187" i="15"/>
  <c r="I8187" i="15"/>
  <c r="H8187" i="15"/>
  <c r="J8186" i="15"/>
  <c r="I8186" i="15"/>
  <c r="H8186" i="15"/>
  <c r="J8185" i="15"/>
  <c r="I8185" i="15"/>
  <c r="H8185" i="15"/>
  <c r="J8184" i="15"/>
  <c r="I8184" i="15"/>
  <c r="H8184" i="15"/>
  <c r="J8183" i="15"/>
  <c r="I8183" i="15"/>
  <c r="H8183" i="15"/>
  <c r="J8182" i="15"/>
  <c r="I8182" i="15"/>
  <c r="H8182" i="15"/>
  <c r="J8181" i="15"/>
  <c r="I8181" i="15"/>
  <c r="H8181" i="15"/>
  <c r="J8180" i="15"/>
  <c r="I8180" i="15"/>
  <c r="H8180" i="15"/>
  <c r="J8179" i="15"/>
  <c r="I8179" i="15"/>
  <c r="H8179" i="15"/>
  <c r="J8178" i="15"/>
  <c r="I8178" i="15"/>
  <c r="H8178" i="15"/>
  <c r="J8177" i="15"/>
  <c r="I8177" i="15"/>
  <c r="H8177" i="15"/>
  <c r="J8176" i="15"/>
  <c r="I8176" i="15"/>
  <c r="H8176" i="15"/>
  <c r="J8175" i="15"/>
  <c r="I8175" i="15"/>
  <c r="H8175" i="15"/>
  <c r="J8174" i="15"/>
  <c r="I8174" i="15"/>
  <c r="H8174" i="15"/>
  <c r="J8173" i="15"/>
  <c r="I8173" i="15"/>
  <c r="H8173" i="15"/>
  <c r="J8172" i="15"/>
  <c r="I8172" i="15"/>
  <c r="H8172" i="15"/>
  <c r="J8171" i="15"/>
  <c r="I8171" i="15"/>
  <c r="H8171" i="15"/>
  <c r="J8170" i="15"/>
  <c r="I8170" i="15"/>
  <c r="H8170" i="15"/>
  <c r="J8169" i="15"/>
  <c r="I8169" i="15"/>
  <c r="H8169" i="15"/>
  <c r="J8168" i="15"/>
  <c r="I8168" i="15"/>
  <c r="H8168" i="15"/>
  <c r="J8167" i="15"/>
  <c r="I8167" i="15"/>
  <c r="H8167" i="15"/>
  <c r="J8166" i="15"/>
  <c r="I8166" i="15"/>
  <c r="H8166" i="15"/>
  <c r="J8165" i="15"/>
  <c r="I8165" i="15"/>
  <c r="H8165" i="15"/>
  <c r="J8164" i="15"/>
  <c r="I8164" i="15"/>
  <c r="H8164" i="15"/>
  <c r="J8163" i="15"/>
  <c r="I8163" i="15"/>
  <c r="H8163" i="15"/>
  <c r="J8162" i="15"/>
  <c r="I8162" i="15"/>
  <c r="H8162" i="15"/>
  <c r="J8161" i="15"/>
  <c r="I8161" i="15"/>
  <c r="H8161" i="15"/>
  <c r="J8160" i="15"/>
  <c r="I8160" i="15"/>
  <c r="H8160" i="15"/>
  <c r="J8159" i="15"/>
  <c r="I8159" i="15"/>
  <c r="H8159" i="15"/>
  <c r="J8158" i="15"/>
  <c r="I8158" i="15"/>
  <c r="H8158" i="15"/>
  <c r="J8157" i="15"/>
  <c r="I8157" i="15"/>
  <c r="H8157" i="15"/>
  <c r="J8156" i="15"/>
  <c r="I8156" i="15"/>
  <c r="H8156" i="15"/>
  <c r="J8155" i="15"/>
  <c r="I8155" i="15"/>
  <c r="H8155" i="15"/>
  <c r="J8154" i="15"/>
  <c r="I8154" i="15"/>
  <c r="H8154" i="15"/>
  <c r="J8153" i="15"/>
  <c r="I8153" i="15"/>
  <c r="H8153" i="15"/>
  <c r="J8152" i="15"/>
  <c r="I8152" i="15"/>
  <c r="H8152" i="15"/>
  <c r="J8151" i="15"/>
  <c r="I8151" i="15"/>
  <c r="H8151" i="15"/>
  <c r="J8150" i="15"/>
  <c r="I8150" i="15"/>
  <c r="H8150" i="15"/>
  <c r="J8149" i="15"/>
  <c r="I8149" i="15"/>
  <c r="H8149" i="15"/>
  <c r="J8148" i="15"/>
  <c r="I8148" i="15"/>
  <c r="H8148" i="15"/>
  <c r="J8147" i="15"/>
  <c r="I8147" i="15"/>
  <c r="H8147" i="15"/>
  <c r="J8146" i="15"/>
  <c r="I8146" i="15"/>
  <c r="H8146" i="15"/>
  <c r="J8145" i="15"/>
  <c r="I8145" i="15"/>
  <c r="H8145" i="15"/>
  <c r="J8144" i="15"/>
  <c r="I8144" i="15"/>
  <c r="H8144" i="15"/>
  <c r="J8143" i="15"/>
  <c r="I8143" i="15"/>
  <c r="H8143" i="15"/>
  <c r="J8142" i="15"/>
  <c r="I8142" i="15"/>
  <c r="H8142" i="15"/>
  <c r="J8141" i="15"/>
  <c r="I8141" i="15"/>
  <c r="H8141" i="15"/>
  <c r="J8140" i="15"/>
  <c r="I8140" i="15"/>
  <c r="H8140" i="15"/>
  <c r="J8139" i="15"/>
  <c r="I8139" i="15"/>
  <c r="H8139" i="15"/>
  <c r="J8138" i="15"/>
  <c r="I8138" i="15"/>
  <c r="H8138" i="15"/>
  <c r="J8137" i="15"/>
  <c r="I8137" i="15"/>
  <c r="H8137" i="15"/>
  <c r="J8136" i="15"/>
  <c r="I8136" i="15"/>
  <c r="H8136" i="15"/>
  <c r="J8135" i="15"/>
  <c r="I8135" i="15"/>
  <c r="H8135" i="15"/>
  <c r="J8134" i="15"/>
  <c r="I8134" i="15"/>
  <c r="H8134" i="15"/>
  <c r="J8133" i="15"/>
  <c r="I8133" i="15"/>
  <c r="H8133" i="15"/>
  <c r="J8132" i="15"/>
  <c r="I8132" i="15"/>
  <c r="H8132" i="15"/>
  <c r="J8131" i="15"/>
  <c r="I8131" i="15"/>
  <c r="H8131" i="15"/>
  <c r="J8130" i="15"/>
  <c r="I8130" i="15"/>
  <c r="H8130" i="15"/>
  <c r="J8129" i="15"/>
  <c r="I8129" i="15"/>
  <c r="H8129" i="15"/>
  <c r="J8128" i="15"/>
  <c r="I8128" i="15"/>
  <c r="H8128" i="15"/>
  <c r="J8127" i="15"/>
  <c r="I8127" i="15"/>
  <c r="H8127" i="15"/>
  <c r="J8126" i="15"/>
  <c r="I8126" i="15"/>
  <c r="H8126" i="15"/>
  <c r="J8125" i="15"/>
  <c r="I8125" i="15"/>
  <c r="H8125" i="15"/>
  <c r="J8124" i="15"/>
  <c r="I8124" i="15"/>
  <c r="H8124" i="15"/>
  <c r="J8123" i="15"/>
  <c r="I8123" i="15"/>
  <c r="H8123" i="15"/>
  <c r="J8122" i="15"/>
  <c r="I8122" i="15"/>
  <c r="H8122" i="15"/>
  <c r="J8121" i="15"/>
  <c r="I8121" i="15"/>
  <c r="H8121" i="15"/>
  <c r="J8120" i="15"/>
  <c r="I8120" i="15"/>
  <c r="H8120" i="15"/>
  <c r="J8119" i="15"/>
  <c r="I8119" i="15"/>
  <c r="H8119" i="15"/>
  <c r="J8118" i="15"/>
  <c r="I8118" i="15"/>
  <c r="H8118" i="15"/>
  <c r="J8117" i="15"/>
  <c r="I8117" i="15"/>
  <c r="H8117" i="15"/>
  <c r="J8116" i="15"/>
  <c r="I8116" i="15"/>
  <c r="H8116" i="15"/>
  <c r="J8115" i="15"/>
  <c r="I8115" i="15"/>
  <c r="H8115" i="15"/>
  <c r="J8114" i="15"/>
  <c r="I8114" i="15"/>
  <c r="H8114" i="15"/>
  <c r="J8113" i="15"/>
  <c r="I8113" i="15"/>
  <c r="H8113" i="15"/>
  <c r="J8112" i="15"/>
  <c r="I8112" i="15"/>
  <c r="H8112" i="15"/>
  <c r="J8111" i="15"/>
  <c r="I8111" i="15"/>
  <c r="H8111" i="15"/>
  <c r="J8110" i="15"/>
  <c r="I8110" i="15"/>
  <c r="H8110" i="15"/>
  <c r="J8109" i="15"/>
  <c r="I8109" i="15"/>
  <c r="H8109" i="15"/>
  <c r="J8108" i="15"/>
  <c r="I8108" i="15"/>
  <c r="H8108" i="15"/>
  <c r="J8107" i="15"/>
  <c r="I8107" i="15"/>
  <c r="H8107" i="15"/>
  <c r="J8106" i="15"/>
  <c r="I8106" i="15"/>
  <c r="H8106" i="15"/>
  <c r="J8105" i="15"/>
  <c r="I8105" i="15"/>
  <c r="H8105" i="15"/>
  <c r="J8104" i="15"/>
  <c r="I8104" i="15"/>
  <c r="H8104" i="15"/>
  <c r="J8103" i="15"/>
  <c r="I8103" i="15"/>
  <c r="H8103" i="15"/>
  <c r="J8102" i="15"/>
  <c r="I8102" i="15"/>
  <c r="H8102" i="15"/>
  <c r="J8101" i="15"/>
  <c r="I8101" i="15"/>
  <c r="H8101" i="15"/>
  <c r="J8100" i="15"/>
  <c r="I8100" i="15"/>
  <c r="H8100" i="15"/>
  <c r="J8099" i="15"/>
  <c r="I8099" i="15"/>
  <c r="H8099" i="15"/>
  <c r="J8098" i="15"/>
  <c r="I8098" i="15"/>
  <c r="H8098" i="15"/>
  <c r="J8097" i="15"/>
  <c r="I8097" i="15"/>
  <c r="H8097" i="15"/>
  <c r="J8096" i="15"/>
  <c r="I8096" i="15"/>
  <c r="H8096" i="15"/>
  <c r="J8095" i="15"/>
  <c r="I8095" i="15"/>
  <c r="H8095" i="15"/>
  <c r="J8094" i="15"/>
  <c r="I8094" i="15"/>
  <c r="H8094" i="15"/>
  <c r="J8093" i="15"/>
  <c r="I8093" i="15"/>
  <c r="H8093" i="15"/>
  <c r="J8092" i="15"/>
  <c r="I8092" i="15"/>
  <c r="H8092" i="15"/>
  <c r="J8091" i="15"/>
  <c r="I8091" i="15"/>
  <c r="H8091" i="15"/>
  <c r="J8090" i="15"/>
  <c r="I8090" i="15"/>
  <c r="H8090" i="15"/>
  <c r="J8089" i="15"/>
  <c r="I8089" i="15"/>
  <c r="H8089" i="15"/>
  <c r="J8088" i="15"/>
  <c r="I8088" i="15"/>
  <c r="H8088" i="15"/>
  <c r="J8087" i="15"/>
  <c r="I8087" i="15"/>
  <c r="H8087" i="15"/>
  <c r="J8086" i="15"/>
  <c r="I8086" i="15"/>
  <c r="H8086" i="15"/>
  <c r="J8085" i="15"/>
  <c r="I8085" i="15"/>
  <c r="H8085" i="15"/>
  <c r="J8084" i="15"/>
  <c r="I8084" i="15"/>
  <c r="H8084" i="15"/>
  <c r="J8083" i="15"/>
  <c r="I8083" i="15"/>
  <c r="H8083" i="15"/>
  <c r="J8082" i="15"/>
  <c r="I8082" i="15"/>
  <c r="H8082" i="15"/>
  <c r="J8081" i="15"/>
  <c r="I8081" i="15"/>
  <c r="H8081" i="15"/>
  <c r="J8080" i="15"/>
  <c r="I8080" i="15"/>
  <c r="H8080" i="15"/>
  <c r="J8079" i="15"/>
  <c r="I8079" i="15"/>
  <c r="H8079" i="15"/>
  <c r="J8078" i="15"/>
  <c r="I8078" i="15"/>
  <c r="H8078" i="15"/>
  <c r="J8077" i="15"/>
  <c r="I8077" i="15"/>
  <c r="H8077" i="15"/>
  <c r="J8076" i="15"/>
  <c r="I8076" i="15"/>
  <c r="H8076" i="15"/>
  <c r="J8075" i="15"/>
  <c r="I8075" i="15"/>
  <c r="H8075" i="15"/>
  <c r="J8074" i="15"/>
  <c r="I8074" i="15"/>
  <c r="H8074" i="15"/>
  <c r="J8073" i="15"/>
  <c r="I8073" i="15"/>
  <c r="H8073" i="15"/>
  <c r="J8072" i="15"/>
  <c r="I8072" i="15"/>
  <c r="H8072" i="15"/>
  <c r="J8071" i="15"/>
  <c r="I8071" i="15"/>
  <c r="H8071" i="15"/>
  <c r="J8070" i="15"/>
  <c r="I8070" i="15"/>
  <c r="H8070" i="15"/>
  <c r="J8069" i="15"/>
  <c r="I8069" i="15"/>
  <c r="H8069" i="15"/>
  <c r="J8068" i="15"/>
  <c r="I8068" i="15"/>
  <c r="H8068" i="15"/>
  <c r="J8067" i="15"/>
  <c r="I8067" i="15"/>
  <c r="H8067" i="15"/>
  <c r="J8066" i="15"/>
  <c r="I8066" i="15"/>
  <c r="H8066" i="15"/>
  <c r="J8065" i="15"/>
  <c r="I8065" i="15"/>
  <c r="H8065" i="15"/>
  <c r="J8064" i="15"/>
  <c r="I8064" i="15"/>
  <c r="H8064" i="15"/>
  <c r="J8063" i="15"/>
  <c r="I8063" i="15"/>
  <c r="H8063" i="15"/>
  <c r="J8062" i="15"/>
  <c r="I8062" i="15"/>
  <c r="H8062" i="15"/>
  <c r="J8061" i="15"/>
  <c r="I8061" i="15"/>
  <c r="H8061" i="15"/>
  <c r="J8060" i="15"/>
  <c r="I8060" i="15"/>
  <c r="H8060" i="15"/>
  <c r="J8059" i="15"/>
  <c r="I8059" i="15"/>
  <c r="H8059" i="15"/>
  <c r="J8058" i="15"/>
  <c r="I8058" i="15"/>
  <c r="H8058" i="15"/>
  <c r="J8057" i="15"/>
  <c r="I8057" i="15"/>
  <c r="H8057" i="15"/>
  <c r="J8056" i="15"/>
  <c r="I8056" i="15"/>
  <c r="H8056" i="15"/>
  <c r="J8055" i="15"/>
  <c r="I8055" i="15"/>
  <c r="H8055" i="15"/>
  <c r="J8054" i="15"/>
  <c r="I8054" i="15"/>
  <c r="H8054" i="15"/>
  <c r="J8053" i="15"/>
  <c r="I8053" i="15"/>
  <c r="H8053" i="15"/>
  <c r="J8052" i="15"/>
  <c r="I8052" i="15"/>
  <c r="H8052" i="15"/>
  <c r="J8051" i="15"/>
  <c r="I8051" i="15"/>
  <c r="H8051" i="15"/>
  <c r="J8050" i="15"/>
  <c r="I8050" i="15"/>
  <c r="H8050" i="15"/>
  <c r="J8049" i="15"/>
  <c r="I8049" i="15"/>
  <c r="H8049" i="15"/>
  <c r="J8048" i="15"/>
  <c r="I8048" i="15"/>
  <c r="H8048" i="15"/>
  <c r="J8047" i="15"/>
  <c r="I8047" i="15"/>
  <c r="H8047" i="15"/>
  <c r="J8046" i="15"/>
  <c r="I8046" i="15"/>
  <c r="H8046" i="15"/>
  <c r="J8045" i="15"/>
  <c r="I8045" i="15"/>
  <c r="H8045" i="15"/>
  <c r="J8044" i="15"/>
  <c r="I8044" i="15"/>
  <c r="H8044" i="15"/>
  <c r="J8043" i="15"/>
  <c r="I8043" i="15"/>
  <c r="H8043" i="15"/>
  <c r="J8042" i="15"/>
  <c r="I8042" i="15"/>
  <c r="H8042" i="15"/>
  <c r="J8041" i="15"/>
  <c r="I8041" i="15"/>
  <c r="H8041" i="15"/>
  <c r="J8040" i="15"/>
  <c r="I8040" i="15"/>
  <c r="H8040" i="15"/>
  <c r="J8039" i="15"/>
  <c r="I8039" i="15"/>
  <c r="H8039" i="15"/>
  <c r="J8038" i="15"/>
  <c r="I8038" i="15"/>
  <c r="H8038" i="15"/>
  <c r="J8037" i="15"/>
  <c r="I8037" i="15"/>
  <c r="H8037" i="15"/>
  <c r="J8036" i="15"/>
  <c r="I8036" i="15"/>
  <c r="H8036" i="15"/>
  <c r="J8035" i="15"/>
  <c r="I8035" i="15"/>
  <c r="H8035" i="15"/>
  <c r="J8034" i="15"/>
  <c r="I8034" i="15"/>
  <c r="H8034" i="15"/>
  <c r="J8033" i="15"/>
  <c r="I8033" i="15"/>
  <c r="H8033" i="15"/>
  <c r="J8032" i="15"/>
  <c r="I8032" i="15"/>
  <c r="H8032" i="15"/>
  <c r="J8031" i="15"/>
  <c r="I8031" i="15"/>
  <c r="H8031" i="15"/>
  <c r="J8030" i="15"/>
  <c r="I8030" i="15"/>
  <c r="H8030" i="15"/>
  <c r="J8029" i="15"/>
  <c r="I8029" i="15"/>
  <c r="H8029" i="15"/>
  <c r="J8028" i="15"/>
  <c r="I8028" i="15"/>
  <c r="H8028" i="15"/>
  <c r="J8027" i="15"/>
  <c r="I8027" i="15"/>
  <c r="H8027" i="15"/>
  <c r="J8026" i="15"/>
  <c r="I8026" i="15"/>
  <c r="H8026" i="15"/>
  <c r="J8025" i="15"/>
  <c r="I8025" i="15"/>
  <c r="H8025" i="15"/>
  <c r="J8024" i="15"/>
  <c r="I8024" i="15"/>
  <c r="H8024" i="15"/>
  <c r="J8023" i="15"/>
  <c r="I8023" i="15"/>
  <c r="H8023" i="15"/>
  <c r="J8022" i="15"/>
  <c r="I8022" i="15"/>
  <c r="H8022" i="15"/>
  <c r="J8021" i="15"/>
  <c r="I8021" i="15"/>
  <c r="H8021" i="15"/>
  <c r="J8020" i="15"/>
  <c r="I8020" i="15"/>
  <c r="H8020" i="15"/>
  <c r="J8019" i="15"/>
  <c r="I8019" i="15"/>
  <c r="H8019" i="15"/>
  <c r="J8018" i="15"/>
  <c r="I8018" i="15"/>
  <c r="H8018" i="15"/>
  <c r="J8017" i="15"/>
  <c r="I8017" i="15"/>
  <c r="H8017" i="15"/>
  <c r="J8016" i="15"/>
  <c r="I8016" i="15"/>
  <c r="H8016" i="15"/>
  <c r="J8015" i="15"/>
  <c r="I8015" i="15"/>
  <c r="H8015" i="15"/>
  <c r="J8014" i="15"/>
  <c r="I8014" i="15"/>
  <c r="H8014" i="15"/>
  <c r="J8013" i="15"/>
  <c r="I8013" i="15"/>
  <c r="H8013" i="15"/>
  <c r="J8012" i="15"/>
  <c r="I8012" i="15"/>
  <c r="H8012" i="15"/>
  <c r="J8011" i="15"/>
  <c r="I8011" i="15"/>
  <c r="H8011" i="15"/>
  <c r="J8010" i="15"/>
  <c r="I8010" i="15"/>
  <c r="H8010" i="15"/>
  <c r="J8009" i="15"/>
  <c r="I8009" i="15"/>
  <c r="H8009" i="15"/>
  <c r="J8008" i="15"/>
  <c r="I8008" i="15"/>
  <c r="H8008" i="15"/>
  <c r="J8007" i="15"/>
  <c r="I8007" i="15"/>
  <c r="H8007" i="15"/>
  <c r="J8006" i="15"/>
  <c r="I8006" i="15"/>
  <c r="H8006" i="15"/>
  <c r="J8005" i="15"/>
  <c r="I8005" i="15"/>
  <c r="H8005" i="15"/>
  <c r="J8004" i="15"/>
  <c r="I8004" i="15"/>
  <c r="H8004" i="15"/>
  <c r="J8003" i="15"/>
  <c r="I8003" i="15"/>
  <c r="H8003" i="15"/>
  <c r="J8002" i="15"/>
  <c r="I8002" i="15"/>
  <c r="H8002" i="15"/>
  <c r="J8001" i="15"/>
  <c r="I8001" i="15"/>
  <c r="H8001" i="15"/>
  <c r="J8000" i="15"/>
  <c r="I8000" i="15"/>
  <c r="H8000" i="15"/>
  <c r="J7999" i="15"/>
  <c r="I7999" i="15"/>
  <c r="H7999" i="15"/>
  <c r="J7998" i="15"/>
  <c r="I7998" i="15"/>
  <c r="H7998" i="15"/>
  <c r="J7997" i="15"/>
  <c r="I7997" i="15"/>
  <c r="H7997" i="15"/>
  <c r="J7996" i="15"/>
  <c r="I7996" i="15"/>
  <c r="H7996" i="15"/>
  <c r="J7995" i="15"/>
  <c r="I7995" i="15"/>
  <c r="H7995" i="15"/>
  <c r="J7994" i="15"/>
  <c r="I7994" i="15"/>
  <c r="H7994" i="15"/>
  <c r="J7993" i="15"/>
  <c r="I7993" i="15"/>
  <c r="H7993" i="15"/>
  <c r="J7992" i="15"/>
  <c r="I7992" i="15"/>
  <c r="H7992" i="15"/>
  <c r="J7991" i="15"/>
  <c r="I7991" i="15"/>
  <c r="H7991" i="15"/>
  <c r="J7990" i="15"/>
  <c r="I7990" i="15"/>
  <c r="H7990" i="15"/>
  <c r="J7989" i="15"/>
  <c r="I7989" i="15"/>
  <c r="H7989" i="15"/>
  <c r="J7988" i="15"/>
  <c r="I7988" i="15"/>
  <c r="H7988" i="15"/>
  <c r="J7987" i="15"/>
  <c r="I7987" i="15"/>
  <c r="H7987" i="15"/>
  <c r="J7986" i="15"/>
  <c r="I7986" i="15"/>
  <c r="H7986" i="15"/>
  <c r="J7985" i="15"/>
  <c r="I7985" i="15"/>
  <c r="H7985" i="15"/>
  <c r="J7984" i="15"/>
  <c r="I7984" i="15"/>
  <c r="H7984" i="15"/>
  <c r="J7983" i="15"/>
  <c r="I7983" i="15"/>
  <c r="H7983" i="15"/>
  <c r="J7982" i="15"/>
  <c r="I7982" i="15"/>
  <c r="H7982" i="15"/>
  <c r="J7981" i="15"/>
  <c r="I7981" i="15"/>
  <c r="H7981" i="15"/>
  <c r="J7980" i="15"/>
  <c r="I7980" i="15"/>
  <c r="H7980" i="15"/>
  <c r="J7979" i="15"/>
  <c r="I7979" i="15"/>
  <c r="H7979" i="15"/>
  <c r="J7978" i="15"/>
  <c r="I7978" i="15"/>
  <c r="H7978" i="15"/>
  <c r="J7977" i="15"/>
  <c r="I7977" i="15"/>
  <c r="H7977" i="15"/>
  <c r="J7976" i="15"/>
  <c r="I7976" i="15"/>
  <c r="H7976" i="15"/>
  <c r="J7975" i="15"/>
  <c r="I7975" i="15"/>
  <c r="H7975" i="15"/>
  <c r="J7974" i="15"/>
  <c r="I7974" i="15"/>
  <c r="H7974" i="15"/>
  <c r="J7973" i="15"/>
  <c r="I7973" i="15"/>
  <c r="H7973" i="15"/>
  <c r="J7972" i="15"/>
  <c r="I7972" i="15"/>
  <c r="H7972" i="15"/>
  <c r="J7971" i="15"/>
  <c r="I7971" i="15"/>
  <c r="H7971" i="15"/>
  <c r="J7970" i="15"/>
  <c r="I7970" i="15"/>
  <c r="H7970" i="15"/>
  <c r="J7969" i="15"/>
  <c r="I7969" i="15"/>
  <c r="H7969" i="15"/>
  <c r="J7968" i="15"/>
  <c r="I7968" i="15"/>
  <c r="H7968" i="15"/>
  <c r="J7967" i="15"/>
  <c r="I7967" i="15"/>
  <c r="H7967" i="15"/>
  <c r="J7966" i="15"/>
  <c r="I7966" i="15"/>
  <c r="H7966" i="15"/>
  <c r="J7965" i="15"/>
  <c r="I7965" i="15"/>
  <c r="H7965" i="15"/>
  <c r="J7964" i="15"/>
  <c r="I7964" i="15"/>
  <c r="H7964" i="15"/>
  <c r="J7963" i="15"/>
  <c r="I7963" i="15"/>
  <c r="H7963" i="15"/>
  <c r="J7962" i="15"/>
  <c r="I7962" i="15"/>
  <c r="H7962" i="15"/>
  <c r="J7961" i="15"/>
  <c r="I7961" i="15"/>
  <c r="H7961" i="15"/>
  <c r="J7960" i="15"/>
  <c r="I7960" i="15"/>
  <c r="H7960" i="15"/>
  <c r="J7959" i="15"/>
  <c r="I7959" i="15"/>
  <c r="H7959" i="15"/>
  <c r="J7958" i="15"/>
  <c r="I7958" i="15"/>
  <c r="H7958" i="15"/>
  <c r="J7957" i="15"/>
  <c r="I7957" i="15"/>
  <c r="H7957" i="15"/>
  <c r="J7956" i="15"/>
  <c r="I7956" i="15"/>
  <c r="H7956" i="15"/>
  <c r="J7955" i="15"/>
  <c r="I7955" i="15"/>
  <c r="H7955" i="15"/>
  <c r="J7954" i="15"/>
  <c r="I7954" i="15"/>
  <c r="H7954" i="15"/>
  <c r="J7953" i="15"/>
  <c r="I7953" i="15"/>
  <c r="H7953" i="15"/>
  <c r="J7952" i="15"/>
  <c r="I7952" i="15"/>
  <c r="H7952" i="15"/>
  <c r="J7951" i="15"/>
  <c r="I7951" i="15"/>
  <c r="H7951" i="15"/>
  <c r="J7950" i="15"/>
  <c r="I7950" i="15"/>
  <c r="H7950" i="15"/>
  <c r="J7949" i="15"/>
  <c r="I7949" i="15"/>
  <c r="H7949" i="15"/>
  <c r="J7948" i="15"/>
  <c r="I7948" i="15"/>
  <c r="H7948" i="15"/>
  <c r="J7947" i="15"/>
  <c r="I7947" i="15"/>
  <c r="H7947" i="15"/>
  <c r="J7946" i="15"/>
  <c r="I7946" i="15"/>
  <c r="H7946" i="15"/>
  <c r="J7945" i="15"/>
  <c r="I7945" i="15"/>
  <c r="H7945" i="15"/>
  <c r="J7944" i="15"/>
  <c r="I7944" i="15"/>
  <c r="H7944" i="15"/>
  <c r="J7943" i="15"/>
  <c r="I7943" i="15"/>
  <c r="H7943" i="15"/>
  <c r="J7942" i="15"/>
  <c r="I7942" i="15"/>
  <c r="H7942" i="15"/>
  <c r="J7941" i="15"/>
  <c r="I7941" i="15"/>
  <c r="H7941" i="15"/>
  <c r="J7940" i="15"/>
  <c r="I7940" i="15"/>
  <c r="H7940" i="15"/>
  <c r="J7939" i="15"/>
  <c r="I7939" i="15"/>
  <c r="H7939" i="15"/>
  <c r="J7938" i="15"/>
  <c r="I7938" i="15"/>
  <c r="H7938" i="15"/>
  <c r="J7937" i="15"/>
  <c r="I7937" i="15"/>
  <c r="H7937" i="15"/>
  <c r="J7936" i="15"/>
  <c r="I7936" i="15"/>
  <c r="H7936" i="15"/>
  <c r="J7935" i="15"/>
  <c r="I7935" i="15"/>
  <c r="H7935" i="15"/>
  <c r="J7934" i="15"/>
  <c r="I7934" i="15"/>
  <c r="H7934" i="15"/>
  <c r="J7933" i="15"/>
  <c r="I7933" i="15"/>
  <c r="H7933" i="15"/>
  <c r="J7932" i="15"/>
  <c r="I7932" i="15"/>
  <c r="H7932" i="15"/>
  <c r="J7931" i="15"/>
  <c r="I7931" i="15"/>
  <c r="H7931" i="15"/>
  <c r="J7930" i="15"/>
  <c r="I7930" i="15"/>
  <c r="H7930" i="15"/>
  <c r="J7929" i="15"/>
  <c r="I7929" i="15"/>
  <c r="H7929" i="15"/>
  <c r="J7928" i="15"/>
  <c r="I7928" i="15"/>
  <c r="H7928" i="15"/>
  <c r="J7927" i="15"/>
  <c r="I7927" i="15"/>
  <c r="H7927" i="15"/>
  <c r="J7926" i="15"/>
  <c r="I7926" i="15"/>
  <c r="H7926" i="15"/>
  <c r="J7925" i="15"/>
  <c r="I7925" i="15"/>
  <c r="H7925" i="15"/>
  <c r="J7924" i="15"/>
  <c r="I7924" i="15"/>
  <c r="H7924" i="15"/>
  <c r="J7923" i="15"/>
  <c r="I7923" i="15"/>
  <c r="H7923" i="15"/>
  <c r="J7922" i="15"/>
  <c r="I7922" i="15"/>
  <c r="H7922" i="15"/>
  <c r="J7921" i="15"/>
  <c r="I7921" i="15"/>
  <c r="H7921" i="15"/>
  <c r="J7920" i="15"/>
  <c r="I7920" i="15"/>
  <c r="H7920" i="15"/>
  <c r="J7919" i="15"/>
  <c r="I7919" i="15"/>
  <c r="H7919" i="15"/>
  <c r="J7918" i="15"/>
  <c r="I7918" i="15"/>
  <c r="H7918" i="15"/>
  <c r="J7917" i="15"/>
  <c r="I7917" i="15"/>
  <c r="H7917" i="15"/>
  <c r="J7916" i="15"/>
  <c r="I7916" i="15"/>
  <c r="H7916" i="15"/>
  <c r="J7915" i="15"/>
  <c r="I7915" i="15"/>
  <c r="H7915" i="15"/>
  <c r="J7914" i="15"/>
  <c r="I7914" i="15"/>
  <c r="H7914" i="15"/>
  <c r="J7913" i="15"/>
  <c r="I7913" i="15"/>
  <c r="H7913" i="15"/>
  <c r="J7912" i="15"/>
  <c r="I7912" i="15"/>
  <c r="H7912" i="15"/>
  <c r="J7911" i="15"/>
  <c r="I7911" i="15"/>
  <c r="H7911" i="15"/>
  <c r="J7910" i="15"/>
  <c r="I7910" i="15"/>
  <c r="H7910" i="15"/>
  <c r="J7909" i="15"/>
  <c r="I7909" i="15"/>
  <c r="H7909" i="15"/>
  <c r="J7908" i="15"/>
  <c r="I7908" i="15"/>
  <c r="H7908" i="15"/>
  <c r="J7907" i="15"/>
  <c r="I7907" i="15"/>
  <c r="H7907" i="15"/>
  <c r="J7906" i="15"/>
  <c r="I7906" i="15"/>
  <c r="H7906" i="15"/>
  <c r="J7905" i="15"/>
  <c r="I7905" i="15"/>
  <c r="H7905" i="15"/>
  <c r="J7904" i="15"/>
  <c r="I7904" i="15"/>
  <c r="H7904" i="15"/>
  <c r="J7903" i="15"/>
  <c r="I7903" i="15"/>
  <c r="H7903" i="15"/>
  <c r="J7902" i="15"/>
  <c r="I7902" i="15"/>
  <c r="H7902" i="15"/>
  <c r="J7901" i="15"/>
  <c r="I7901" i="15"/>
  <c r="H7901" i="15"/>
  <c r="J7900" i="15"/>
  <c r="I7900" i="15"/>
  <c r="H7900" i="15"/>
  <c r="J7899" i="15"/>
  <c r="I7899" i="15"/>
  <c r="H7899" i="15"/>
  <c r="J7898" i="15"/>
  <c r="I7898" i="15"/>
  <c r="H7898" i="15"/>
  <c r="J7897" i="15"/>
  <c r="I7897" i="15"/>
  <c r="H7897" i="15"/>
  <c r="J7896" i="15"/>
  <c r="I7896" i="15"/>
  <c r="H7896" i="15"/>
  <c r="J7895" i="15"/>
  <c r="I7895" i="15"/>
  <c r="H7895" i="15"/>
  <c r="J7894" i="15"/>
  <c r="I7894" i="15"/>
  <c r="H7894" i="15"/>
  <c r="J7893" i="15"/>
  <c r="I7893" i="15"/>
  <c r="H7893" i="15"/>
  <c r="J7892" i="15"/>
  <c r="I7892" i="15"/>
  <c r="H7892" i="15"/>
  <c r="J7891" i="15"/>
  <c r="I7891" i="15"/>
  <c r="H7891" i="15"/>
  <c r="J7890" i="15"/>
  <c r="I7890" i="15"/>
  <c r="H7890" i="15"/>
  <c r="J7889" i="15"/>
  <c r="I7889" i="15"/>
  <c r="H7889" i="15"/>
  <c r="J7888" i="15"/>
  <c r="I7888" i="15"/>
  <c r="H7888" i="15"/>
  <c r="J7887" i="15"/>
  <c r="I7887" i="15"/>
  <c r="H7887" i="15"/>
  <c r="J7886" i="15"/>
  <c r="I7886" i="15"/>
  <c r="H7886" i="15"/>
  <c r="J7885" i="15"/>
  <c r="I7885" i="15"/>
  <c r="H7885" i="15"/>
  <c r="J7884" i="15"/>
  <c r="I7884" i="15"/>
  <c r="H7884" i="15"/>
  <c r="J7883" i="15"/>
  <c r="I7883" i="15"/>
  <c r="H7883" i="15"/>
  <c r="J7882" i="15"/>
  <c r="I7882" i="15"/>
  <c r="H7882" i="15"/>
  <c r="J7881" i="15"/>
  <c r="I7881" i="15"/>
  <c r="H7881" i="15"/>
  <c r="J7880" i="15"/>
  <c r="I7880" i="15"/>
  <c r="H7880" i="15"/>
  <c r="J7879" i="15"/>
  <c r="I7879" i="15"/>
  <c r="H7879" i="15"/>
  <c r="J7878" i="15"/>
  <c r="I7878" i="15"/>
  <c r="H7878" i="15"/>
  <c r="J7877" i="15"/>
  <c r="I7877" i="15"/>
  <c r="H7877" i="15"/>
  <c r="J7876" i="15"/>
  <c r="I7876" i="15"/>
  <c r="H7876" i="15"/>
  <c r="J7875" i="15"/>
  <c r="I7875" i="15"/>
  <c r="H7875" i="15"/>
  <c r="J7874" i="15"/>
  <c r="I7874" i="15"/>
  <c r="H7874" i="15"/>
  <c r="J7873" i="15"/>
  <c r="I7873" i="15"/>
  <c r="H7873" i="15"/>
  <c r="J7872" i="15"/>
  <c r="I7872" i="15"/>
  <c r="H7872" i="15"/>
  <c r="J7871" i="15"/>
  <c r="I7871" i="15"/>
  <c r="H7871" i="15"/>
  <c r="J7870" i="15"/>
  <c r="I7870" i="15"/>
  <c r="H7870" i="15"/>
  <c r="J7869" i="15"/>
  <c r="I7869" i="15"/>
  <c r="H7869" i="15"/>
  <c r="J7868" i="15"/>
  <c r="I7868" i="15"/>
  <c r="H7868" i="15"/>
  <c r="J7867" i="15"/>
  <c r="I7867" i="15"/>
  <c r="H7867" i="15"/>
  <c r="J7866" i="15"/>
  <c r="I7866" i="15"/>
  <c r="H7866" i="15"/>
  <c r="J7865" i="15"/>
  <c r="I7865" i="15"/>
  <c r="H7865" i="15"/>
  <c r="J7864" i="15"/>
  <c r="I7864" i="15"/>
  <c r="H7864" i="15"/>
  <c r="J7863" i="15"/>
  <c r="I7863" i="15"/>
  <c r="H7863" i="15"/>
  <c r="J7862" i="15"/>
  <c r="I7862" i="15"/>
  <c r="H7862" i="15"/>
  <c r="J7861" i="15"/>
  <c r="I7861" i="15"/>
  <c r="H7861" i="15"/>
  <c r="J7860" i="15"/>
  <c r="I7860" i="15"/>
  <c r="H7860" i="15"/>
  <c r="J7859" i="15"/>
  <c r="I7859" i="15"/>
  <c r="H7859" i="15"/>
  <c r="J7858" i="15"/>
  <c r="I7858" i="15"/>
  <c r="H7858" i="15"/>
  <c r="J7857" i="15"/>
  <c r="I7857" i="15"/>
  <c r="H7857" i="15"/>
  <c r="J7856" i="15"/>
  <c r="I7856" i="15"/>
  <c r="H7856" i="15"/>
  <c r="J7855" i="15"/>
  <c r="I7855" i="15"/>
  <c r="H7855" i="15"/>
  <c r="J7854" i="15"/>
  <c r="I7854" i="15"/>
  <c r="H7854" i="15"/>
  <c r="J7853" i="15"/>
  <c r="I7853" i="15"/>
  <c r="H7853" i="15"/>
  <c r="J7852" i="15"/>
  <c r="I7852" i="15"/>
  <c r="H7852" i="15"/>
  <c r="J7851" i="15"/>
  <c r="I7851" i="15"/>
  <c r="H7851" i="15"/>
  <c r="J7850" i="15"/>
  <c r="I7850" i="15"/>
  <c r="H7850" i="15"/>
  <c r="J7849" i="15"/>
  <c r="I7849" i="15"/>
  <c r="H7849" i="15"/>
  <c r="J7848" i="15"/>
  <c r="I7848" i="15"/>
  <c r="H7848" i="15"/>
  <c r="J7847" i="15"/>
  <c r="I7847" i="15"/>
  <c r="H7847" i="15"/>
  <c r="J7846" i="15"/>
  <c r="I7846" i="15"/>
  <c r="H7846" i="15"/>
  <c r="J7845" i="15"/>
  <c r="I7845" i="15"/>
  <c r="H7845" i="15"/>
  <c r="J7844" i="15"/>
  <c r="I7844" i="15"/>
  <c r="H7844" i="15"/>
  <c r="J7843" i="15"/>
  <c r="I7843" i="15"/>
  <c r="H7843" i="15"/>
  <c r="J7842" i="15"/>
  <c r="I7842" i="15"/>
  <c r="H7842" i="15"/>
  <c r="J7841" i="15"/>
  <c r="I7841" i="15"/>
  <c r="H7841" i="15"/>
  <c r="J7840" i="15"/>
  <c r="I7840" i="15"/>
  <c r="H7840" i="15"/>
  <c r="J7839" i="15"/>
  <c r="I7839" i="15"/>
  <c r="H7839" i="15"/>
  <c r="J7838" i="15"/>
  <c r="I7838" i="15"/>
  <c r="H7838" i="15"/>
  <c r="J7837" i="15"/>
  <c r="I7837" i="15"/>
  <c r="H7837" i="15"/>
  <c r="J7836" i="15"/>
  <c r="I7836" i="15"/>
  <c r="H7836" i="15"/>
  <c r="J7835" i="15"/>
  <c r="I7835" i="15"/>
  <c r="H7835" i="15"/>
  <c r="J7834" i="15"/>
  <c r="I7834" i="15"/>
  <c r="H7834" i="15"/>
  <c r="J7833" i="15"/>
  <c r="I7833" i="15"/>
  <c r="H7833" i="15"/>
  <c r="J7832" i="15"/>
  <c r="I7832" i="15"/>
  <c r="H7832" i="15"/>
  <c r="J7831" i="15"/>
  <c r="I7831" i="15"/>
  <c r="H7831" i="15"/>
  <c r="J7830" i="15"/>
  <c r="I7830" i="15"/>
  <c r="H7830" i="15"/>
  <c r="J7829" i="15"/>
  <c r="I7829" i="15"/>
  <c r="H7829" i="15"/>
  <c r="J7828" i="15"/>
  <c r="I7828" i="15"/>
  <c r="H7828" i="15"/>
  <c r="J7827" i="15"/>
  <c r="I7827" i="15"/>
  <c r="H7827" i="15"/>
  <c r="J7826" i="15"/>
  <c r="I7826" i="15"/>
  <c r="H7826" i="15"/>
  <c r="J7825" i="15"/>
  <c r="I7825" i="15"/>
  <c r="H7825" i="15"/>
  <c r="J7824" i="15"/>
  <c r="I7824" i="15"/>
  <c r="H7824" i="15"/>
  <c r="J7823" i="15"/>
  <c r="I7823" i="15"/>
  <c r="H7823" i="15"/>
  <c r="J7822" i="15"/>
  <c r="I7822" i="15"/>
  <c r="H7822" i="15"/>
  <c r="J7821" i="15"/>
  <c r="I7821" i="15"/>
  <c r="H7821" i="15"/>
  <c r="J7820" i="15"/>
  <c r="I7820" i="15"/>
  <c r="H7820" i="15"/>
  <c r="J7819" i="15"/>
  <c r="I7819" i="15"/>
  <c r="H7819" i="15"/>
  <c r="J7818" i="15"/>
  <c r="I7818" i="15"/>
  <c r="H7818" i="15"/>
  <c r="J7817" i="15"/>
  <c r="I7817" i="15"/>
  <c r="H7817" i="15"/>
  <c r="J7816" i="15"/>
  <c r="I7816" i="15"/>
  <c r="H7816" i="15"/>
  <c r="J7815" i="15"/>
  <c r="I7815" i="15"/>
  <c r="H7815" i="15"/>
  <c r="J7814" i="15"/>
  <c r="I7814" i="15"/>
  <c r="H7814" i="15"/>
  <c r="J7813" i="15"/>
  <c r="I7813" i="15"/>
  <c r="H7813" i="15"/>
  <c r="J7812" i="15"/>
  <c r="I7812" i="15"/>
  <c r="H7812" i="15"/>
  <c r="J7811" i="15"/>
  <c r="I7811" i="15"/>
  <c r="H7811" i="15"/>
  <c r="J7810" i="15"/>
  <c r="I7810" i="15"/>
  <c r="H7810" i="15"/>
  <c r="J7809" i="15"/>
  <c r="I7809" i="15"/>
  <c r="H7809" i="15"/>
  <c r="J7808" i="15"/>
  <c r="I7808" i="15"/>
  <c r="H7808" i="15"/>
  <c r="J7807" i="15"/>
  <c r="I7807" i="15"/>
  <c r="H7807" i="15"/>
  <c r="J7806" i="15"/>
  <c r="I7806" i="15"/>
  <c r="H7806" i="15"/>
  <c r="J7805" i="15"/>
  <c r="I7805" i="15"/>
  <c r="H7805" i="15"/>
  <c r="J7804" i="15"/>
  <c r="I7804" i="15"/>
  <c r="H7804" i="15"/>
  <c r="J7803" i="15"/>
  <c r="I7803" i="15"/>
  <c r="H7803" i="15"/>
  <c r="J7802" i="15"/>
  <c r="I7802" i="15"/>
  <c r="H7802" i="15"/>
  <c r="J7801" i="15"/>
  <c r="I7801" i="15"/>
  <c r="H7801" i="15"/>
  <c r="J7800" i="15"/>
  <c r="I7800" i="15"/>
  <c r="H7800" i="15"/>
  <c r="J7799" i="15"/>
  <c r="I7799" i="15"/>
  <c r="H7799" i="15"/>
  <c r="J7798" i="15"/>
  <c r="I7798" i="15"/>
  <c r="H7798" i="15"/>
  <c r="J7797" i="15"/>
  <c r="I7797" i="15"/>
  <c r="H7797" i="15"/>
  <c r="J7796" i="15"/>
  <c r="I7796" i="15"/>
  <c r="H7796" i="15"/>
  <c r="J7795" i="15"/>
  <c r="I7795" i="15"/>
  <c r="H7795" i="15"/>
  <c r="J7794" i="15"/>
  <c r="I7794" i="15"/>
  <c r="H7794" i="15"/>
  <c r="J7793" i="15"/>
  <c r="I7793" i="15"/>
  <c r="H7793" i="15"/>
  <c r="J7792" i="15"/>
  <c r="I7792" i="15"/>
  <c r="H7792" i="15"/>
  <c r="J7791" i="15"/>
  <c r="I7791" i="15"/>
  <c r="H7791" i="15"/>
  <c r="J7790" i="15"/>
  <c r="I7790" i="15"/>
  <c r="H7790" i="15"/>
  <c r="J7789" i="15"/>
  <c r="I7789" i="15"/>
  <c r="H7789" i="15"/>
  <c r="J7788" i="15"/>
  <c r="I7788" i="15"/>
  <c r="H7788" i="15"/>
  <c r="J7787" i="15"/>
  <c r="I7787" i="15"/>
  <c r="H7787" i="15"/>
  <c r="J7786" i="15"/>
  <c r="I7786" i="15"/>
  <c r="H7786" i="15"/>
  <c r="J7785" i="15"/>
  <c r="I7785" i="15"/>
  <c r="H7785" i="15"/>
  <c r="J7784" i="15"/>
  <c r="I7784" i="15"/>
  <c r="H7784" i="15"/>
  <c r="J7783" i="15"/>
  <c r="I7783" i="15"/>
  <c r="H7783" i="15"/>
  <c r="J7782" i="15"/>
  <c r="I7782" i="15"/>
  <c r="H7782" i="15"/>
  <c r="J7781" i="15"/>
  <c r="I7781" i="15"/>
  <c r="H7781" i="15"/>
  <c r="J7780" i="15"/>
  <c r="I7780" i="15"/>
  <c r="H7780" i="15"/>
  <c r="J7779" i="15"/>
  <c r="I7779" i="15"/>
  <c r="H7779" i="15"/>
  <c r="J7778" i="15"/>
  <c r="I7778" i="15"/>
  <c r="H7778" i="15"/>
  <c r="J7777" i="15"/>
  <c r="I7777" i="15"/>
  <c r="H7777" i="15"/>
  <c r="J7776" i="15"/>
  <c r="I7776" i="15"/>
  <c r="H7776" i="15"/>
  <c r="J7775" i="15"/>
  <c r="I7775" i="15"/>
  <c r="H7775" i="15"/>
  <c r="J7774" i="15"/>
  <c r="I7774" i="15"/>
  <c r="H7774" i="15"/>
  <c r="J7773" i="15"/>
  <c r="I7773" i="15"/>
  <c r="H7773" i="15"/>
  <c r="J7772" i="15"/>
  <c r="I7772" i="15"/>
  <c r="H7772" i="15"/>
  <c r="J7771" i="15"/>
  <c r="I7771" i="15"/>
  <c r="H7771" i="15"/>
  <c r="J7770" i="15"/>
  <c r="I7770" i="15"/>
  <c r="H7770" i="15"/>
  <c r="J7769" i="15"/>
  <c r="I7769" i="15"/>
  <c r="H7769" i="15"/>
  <c r="J7768" i="15"/>
  <c r="I7768" i="15"/>
  <c r="H7768" i="15"/>
  <c r="J7767" i="15"/>
  <c r="I7767" i="15"/>
  <c r="H7767" i="15"/>
  <c r="J7766" i="15"/>
  <c r="I7766" i="15"/>
  <c r="H7766" i="15"/>
  <c r="J7765" i="15"/>
  <c r="I7765" i="15"/>
  <c r="H7765" i="15"/>
  <c r="J7764" i="15"/>
  <c r="I7764" i="15"/>
  <c r="H7764" i="15"/>
  <c r="J7763" i="15"/>
  <c r="I7763" i="15"/>
  <c r="H7763" i="15"/>
  <c r="J7762" i="15"/>
  <c r="I7762" i="15"/>
  <c r="H7762" i="15"/>
  <c r="J7761" i="15"/>
  <c r="I7761" i="15"/>
  <c r="H7761" i="15"/>
  <c r="J7760" i="15"/>
  <c r="I7760" i="15"/>
  <c r="H7760" i="15"/>
  <c r="J7759" i="15"/>
  <c r="I7759" i="15"/>
  <c r="H7759" i="15"/>
  <c r="J7758" i="15"/>
  <c r="I7758" i="15"/>
  <c r="H7758" i="15"/>
  <c r="J7757" i="15"/>
  <c r="I7757" i="15"/>
  <c r="H7757" i="15"/>
  <c r="J7756" i="15"/>
  <c r="I7756" i="15"/>
  <c r="H7756" i="15"/>
  <c r="J7755" i="15"/>
  <c r="I7755" i="15"/>
  <c r="H7755" i="15"/>
  <c r="J7754" i="15"/>
  <c r="I7754" i="15"/>
  <c r="H7754" i="15"/>
  <c r="J7753" i="15"/>
  <c r="I7753" i="15"/>
  <c r="H7753" i="15"/>
  <c r="J7752" i="15"/>
  <c r="I7752" i="15"/>
  <c r="H7752" i="15"/>
  <c r="J7751" i="15"/>
  <c r="I7751" i="15"/>
  <c r="H7751" i="15"/>
  <c r="J7750" i="15"/>
  <c r="I7750" i="15"/>
  <c r="H7750" i="15"/>
  <c r="J7749" i="15"/>
  <c r="I7749" i="15"/>
  <c r="H7749" i="15"/>
  <c r="J7748" i="15"/>
  <c r="I7748" i="15"/>
  <c r="H7748" i="15"/>
  <c r="J7747" i="15"/>
  <c r="I7747" i="15"/>
  <c r="H7747" i="15"/>
  <c r="J7746" i="15"/>
  <c r="I7746" i="15"/>
  <c r="H7746" i="15"/>
  <c r="J7745" i="15"/>
  <c r="I7745" i="15"/>
  <c r="H7745" i="15"/>
  <c r="J7744" i="15"/>
  <c r="I7744" i="15"/>
  <c r="H7744" i="15"/>
  <c r="J7743" i="15"/>
  <c r="I7743" i="15"/>
  <c r="H7743" i="15"/>
  <c r="J7742" i="15"/>
  <c r="I7742" i="15"/>
  <c r="H7742" i="15"/>
  <c r="J7741" i="15"/>
  <c r="I7741" i="15"/>
  <c r="H7741" i="15"/>
  <c r="J7740" i="15"/>
  <c r="I7740" i="15"/>
  <c r="H7740" i="15"/>
  <c r="J7739" i="15"/>
  <c r="I7739" i="15"/>
  <c r="H7739" i="15"/>
  <c r="J7738" i="15"/>
  <c r="I7738" i="15"/>
  <c r="H7738" i="15"/>
  <c r="J7737" i="15"/>
  <c r="I7737" i="15"/>
  <c r="H7737" i="15"/>
  <c r="J7736" i="15"/>
  <c r="I7736" i="15"/>
  <c r="H7736" i="15"/>
  <c r="J7735" i="15"/>
  <c r="I7735" i="15"/>
  <c r="H7735" i="15"/>
  <c r="J7734" i="15"/>
  <c r="I7734" i="15"/>
  <c r="H7734" i="15"/>
  <c r="J7733" i="15"/>
  <c r="I7733" i="15"/>
  <c r="H7733" i="15"/>
  <c r="J7732" i="15"/>
  <c r="I7732" i="15"/>
  <c r="H7732" i="15"/>
  <c r="J7731" i="15"/>
  <c r="I7731" i="15"/>
  <c r="H7731" i="15"/>
  <c r="J7730" i="15"/>
  <c r="I7730" i="15"/>
  <c r="H7730" i="15"/>
  <c r="J7729" i="15"/>
  <c r="I7729" i="15"/>
  <c r="H7729" i="15"/>
  <c r="J7728" i="15"/>
  <c r="I7728" i="15"/>
  <c r="H7728" i="15"/>
  <c r="J7727" i="15"/>
  <c r="I7727" i="15"/>
  <c r="H7727" i="15"/>
  <c r="J7726" i="15"/>
  <c r="I7726" i="15"/>
  <c r="H7726" i="15"/>
  <c r="J7725" i="15"/>
  <c r="I7725" i="15"/>
  <c r="H7725" i="15"/>
  <c r="J7724" i="15"/>
  <c r="I7724" i="15"/>
  <c r="H7724" i="15"/>
  <c r="J7723" i="15"/>
  <c r="I7723" i="15"/>
  <c r="H7723" i="15"/>
  <c r="J7722" i="15"/>
  <c r="I7722" i="15"/>
  <c r="H7722" i="15"/>
  <c r="J7721" i="15"/>
  <c r="I7721" i="15"/>
  <c r="H7721" i="15"/>
  <c r="J7720" i="15"/>
  <c r="I7720" i="15"/>
  <c r="H7720" i="15"/>
  <c r="J7719" i="15"/>
  <c r="I7719" i="15"/>
  <c r="H7719" i="15"/>
  <c r="J7718" i="15"/>
  <c r="I7718" i="15"/>
  <c r="H7718" i="15"/>
  <c r="J7717" i="15"/>
  <c r="I7717" i="15"/>
  <c r="H7717" i="15"/>
  <c r="J7716" i="15"/>
  <c r="I7716" i="15"/>
  <c r="H7716" i="15"/>
  <c r="J7715" i="15"/>
  <c r="I7715" i="15"/>
  <c r="H7715" i="15"/>
  <c r="J7714" i="15"/>
  <c r="I7714" i="15"/>
  <c r="H7714" i="15"/>
  <c r="J7713" i="15"/>
  <c r="I7713" i="15"/>
  <c r="H7713" i="15"/>
  <c r="J7712" i="15"/>
  <c r="I7712" i="15"/>
  <c r="H7712" i="15"/>
  <c r="J7711" i="15"/>
  <c r="I7711" i="15"/>
  <c r="H7711" i="15"/>
  <c r="J7710" i="15"/>
  <c r="I7710" i="15"/>
  <c r="H7710" i="15"/>
  <c r="J7709" i="15"/>
  <c r="I7709" i="15"/>
  <c r="H7709" i="15"/>
  <c r="J7708" i="15"/>
  <c r="I7708" i="15"/>
  <c r="H7708" i="15"/>
  <c r="J7707" i="15"/>
  <c r="I7707" i="15"/>
  <c r="H7707" i="15"/>
  <c r="J7706" i="15"/>
  <c r="I7706" i="15"/>
  <c r="H7706" i="15"/>
  <c r="J7705" i="15"/>
  <c r="I7705" i="15"/>
  <c r="H7705" i="15"/>
  <c r="J7704" i="15"/>
  <c r="I7704" i="15"/>
  <c r="H7704" i="15"/>
  <c r="J7703" i="15"/>
  <c r="I7703" i="15"/>
  <c r="H7703" i="15"/>
  <c r="J7702" i="15"/>
  <c r="I7702" i="15"/>
  <c r="H7702" i="15"/>
  <c r="J7701" i="15"/>
  <c r="I7701" i="15"/>
  <c r="H7701" i="15"/>
  <c r="J7700" i="15"/>
  <c r="I7700" i="15"/>
  <c r="H7700" i="15"/>
  <c r="J7699" i="15"/>
  <c r="I7699" i="15"/>
  <c r="H7699" i="15"/>
  <c r="J7698" i="15"/>
  <c r="I7698" i="15"/>
  <c r="H7698" i="15"/>
  <c r="J7697" i="15"/>
  <c r="I7697" i="15"/>
  <c r="H7697" i="15"/>
  <c r="J7696" i="15"/>
  <c r="I7696" i="15"/>
  <c r="H7696" i="15"/>
  <c r="J7695" i="15"/>
  <c r="I7695" i="15"/>
  <c r="H7695" i="15"/>
  <c r="J7694" i="15"/>
  <c r="I7694" i="15"/>
  <c r="H7694" i="15"/>
  <c r="J7693" i="15"/>
  <c r="I7693" i="15"/>
  <c r="H7693" i="15"/>
  <c r="J7692" i="15"/>
  <c r="I7692" i="15"/>
  <c r="H7692" i="15"/>
  <c r="J7691" i="15"/>
  <c r="I7691" i="15"/>
  <c r="H7691" i="15"/>
  <c r="J7690" i="15"/>
  <c r="I7690" i="15"/>
  <c r="H7690" i="15"/>
  <c r="J7689" i="15"/>
  <c r="I7689" i="15"/>
  <c r="H7689" i="15"/>
  <c r="J7688" i="15"/>
  <c r="I7688" i="15"/>
  <c r="H7688" i="15"/>
  <c r="J7687" i="15"/>
  <c r="I7687" i="15"/>
  <c r="H7687" i="15"/>
  <c r="J7686" i="15"/>
  <c r="I7686" i="15"/>
  <c r="H7686" i="15"/>
  <c r="J7685" i="15"/>
  <c r="I7685" i="15"/>
  <c r="H7685" i="15"/>
  <c r="J7684" i="15"/>
  <c r="I7684" i="15"/>
  <c r="H7684" i="15"/>
  <c r="J7683" i="15"/>
  <c r="I7683" i="15"/>
  <c r="H7683" i="15"/>
  <c r="J7682" i="15"/>
  <c r="I7682" i="15"/>
  <c r="H7682" i="15"/>
  <c r="J7681" i="15"/>
  <c r="I7681" i="15"/>
  <c r="H7681" i="15"/>
  <c r="J7680" i="15"/>
  <c r="I7680" i="15"/>
  <c r="H7680" i="15"/>
  <c r="J7679" i="15"/>
  <c r="I7679" i="15"/>
  <c r="H7679" i="15"/>
  <c r="J7678" i="15"/>
  <c r="I7678" i="15"/>
  <c r="H7678" i="15"/>
  <c r="J7677" i="15"/>
  <c r="I7677" i="15"/>
  <c r="H7677" i="15"/>
  <c r="J7676" i="15"/>
  <c r="I7676" i="15"/>
  <c r="H7676" i="15"/>
  <c r="J7675" i="15"/>
  <c r="I7675" i="15"/>
  <c r="H7675" i="15"/>
  <c r="J7674" i="15"/>
  <c r="I7674" i="15"/>
  <c r="H7674" i="15"/>
  <c r="J7673" i="15"/>
  <c r="I7673" i="15"/>
  <c r="H7673" i="15"/>
  <c r="J7672" i="15"/>
  <c r="I7672" i="15"/>
  <c r="H7672" i="15"/>
  <c r="J7671" i="15"/>
  <c r="I7671" i="15"/>
  <c r="H7671" i="15"/>
  <c r="J7670" i="15"/>
  <c r="I7670" i="15"/>
  <c r="H7670" i="15"/>
  <c r="J7669" i="15"/>
  <c r="I7669" i="15"/>
  <c r="H7669" i="15"/>
  <c r="J7668" i="15"/>
  <c r="I7668" i="15"/>
  <c r="H7668" i="15"/>
  <c r="J7667" i="15"/>
  <c r="I7667" i="15"/>
  <c r="H7667" i="15"/>
  <c r="J7666" i="15"/>
  <c r="I7666" i="15"/>
  <c r="H7666" i="15"/>
  <c r="J7665" i="15"/>
  <c r="I7665" i="15"/>
  <c r="H7665" i="15"/>
  <c r="J7664" i="15"/>
  <c r="I7664" i="15"/>
  <c r="H7664" i="15"/>
  <c r="J7663" i="15"/>
  <c r="I7663" i="15"/>
  <c r="H7663" i="15"/>
  <c r="J7662" i="15"/>
  <c r="I7662" i="15"/>
  <c r="H7662" i="15"/>
  <c r="J7661" i="15"/>
  <c r="I7661" i="15"/>
  <c r="H7661" i="15"/>
  <c r="J7660" i="15"/>
  <c r="I7660" i="15"/>
  <c r="H7660" i="15"/>
  <c r="J7659" i="15"/>
  <c r="I7659" i="15"/>
  <c r="H7659" i="15"/>
  <c r="J7658" i="15"/>
  <c r="I7658" i="15"/>
  <c r="H7658" i="15"/>
  <c r="J7657" i="15"/>
  <c r="I7657" i="15"/>
  <c r="H7657" i="15"/>
  <c r="J7656" i="15"/>
  <c r="I7656" i="15"/>
  <c r="H7656" i="15"/>
  <c r="J7655" i="15"/>
  <c r="I7655" i="15"/>
  <c r="H7655" i="15"/>
  <c r="J7654" i="15"/>
  <c r="I7654" i="15"/>
  <c r="H7654" i="15"/>
  <c r="J7653" i="15"/>
  <c r="I7653" i="15"/>
  <c r="H7653" i="15"/>
  <c r="J7652" i="15"/>
  <c r="I7652" i="15"/>
  <c r="H7652" i="15"/>
  <c r="J7651" i="15"/>
  <c r="I7651" i="15"/>
  <c r="H7651" i="15"/>
  <c r="J7650" i="15"/>
  <c r="I7650" i="15"/>
  <c r="H7650" i="15"/>
  <c r="J7649" i="15"/>
  <c r="I7649" i="15"/>
  <c r="H7649" i="15"/>
  <c r="J7648" i="15"/>
  <c r="I7648" i="15"/>
  <c r="H7648" i="15"/>
  <c r="J7647" i="15"/>
  <c r="I7647" i="15"/>
  <c r="H7647" i="15"/>
  <c r="J7646" i="15"/>
  <c r="I7646" i="15"/>
  <c r="H7646" i="15"/>
  <c r="J7645" i="15"/>
  <c r="I7645" i="15"/>
  <c r="H7645" i="15"/>
  <c r="J7644" i="15"/>
  <c r="I7644" i="15"/>
  <c r="H7644" i="15"/>
  <c r="J7643" i="15"/>
  <c r="I7643" i="15"/>
  <c r="H7643" i="15"/>
  <c r="J7642" i="15"/>
  <c r="I7642" i="15"/>
  <c r="H7642" i="15"/>
  <c r="J7641" i="15"/>
  <c r="I7641" i="15"/>
  <c r="H7641" i="15"/>
  <c r="J7640" i="15"/>
  <c r="I7640" i="15"/>
  <c r="H7640" i="15"/>
  <c r="J7639" i="15"/>
  <c r="I7639" i="15"/>
  <c r="H7639" i="15"/>
  <c r="J7638" i="15"/>
  <c r="I7638" i="15"/>
  <c r="H7638" i="15"/>
  <c r="J7637" i="15"/>
  <c r="I7637" i="15"/>
  <c r="H7637" i="15"/>
  <c r="J7636" i="15"/>
  <c r="I7636" i="15"/>
  <c r="H7636" i="15"/>
  <c r="J7635" i="15"/>
  <c r="I7635" i="15"/>
  <c r="H7635" i="15"/>
  <c r="J7634" i="15"/>
  <c r="I7634" i="15"/>
  <c r="H7634" i="15"/>
  <c r="J7633" i="15"/>
  <c r="I7633" i="15"/>
  <c r="H7633" i="15"/>
  <c r="J7632" i="15"/>
  <c r="I7632" i="15"/>
  <c r="H7632" i="15"/>
  <c r="J7631" i="15"/>
  <c r="I7631" i="15"/>
  <c r="H7631" i="15"/>
  <c r="J7630" i="15"/>
  <c r="I7630" i="15"/>
  <c r="H7630" i="15"/>
  <c r="J7629" i="15"/>
  <c r="I7629" i="15"/>
  <c r="H7629" i="15"/>
  <c r="J7628" i="15"/>
  <c r="I7628" i="15"/>
  <c r="H7628" i="15"/>
  <c r="J7627" i="15"/>
  <c r="I7627" i="15"/>
  <c r="H7627" i="15"/>
  <c r="J7626" i="15"/>
  <c r="I7626" i="15"/>
  <c r="H7626" i="15"/>
  <c r="J7625" i="15"/>
  <c r="I7625" i="15"/>
  <c r="H7625" i="15"/>
  <c r="J7624" i="15"/>
  <c r="I7624" i="15"/>
  <c r="H7624" i="15"/>
  <c r="J7623" i="15"/>
  <c r="I7623" i="15"/>
  <c r="H7623" i="15"/>
  <c r="J7622" i="15"/>
  <c r="I7622" i="15"/>
  <c r="H7622" i="15"/>
  <c r="J7621" i="15"/>
  <c r="I7621" i="15"/>
  <c r="H7621" i="15"/>
  <c r="J7620" i="15"/>
  <c r="I7620" i="15"/>
  <c r="H7620" i="15"/>
  <c r="J7619" i="15"/>
  <c r="I7619" i="15"/>
  <c r="H7619" i="15"/>
  <c r="J7618" i="15"/>
  <c r="I7618" i="15"/>
  <c r="H7618" i="15"/>
  <c r="J7617" i="15"/>
  <c r="I7617" i="15"/>
  <c r="H7617" i="15"/>
  <c r="J7616" i="15"/>
  <c r="I7616" i="15"/>
  <c r="H7616" i="15"/>
  <c r="J7615" i="15"/>
  <c r="I7615" i="15"/>
  <c r="H7615" i="15"/>
  <c r="J7614" i="15"/>
  <c r="I7614" i="15"/>
  <c r="H7614" i="15"/>
  <c r="J7613" i="15"/>
  <c r="I7613" i="15"/>
  <c r="H7613" i="15"/>
  <c r="J7612" i="15"/>
  <c r="I7612" i="15"/>
  <c r="H7612" i="15"/>
  <c r="J7611" i="15"/>
  <c r="I7611" i="15"/>
  <c r="H7611" i="15"/>
  <c r="J7610" i="15"/>
  <c r="I7610" i="15"/>
  <c r="H7610" i="15"/>
  <c r="J7609" i="15"/>
  <c r="I7609" i="15"/>
  <c r="H7609" i="15"/>
  <c r="J7608" i="15"/>
  <c r="I7608" i="15"/>
  <c r="H7608" i="15"/>
  <c r="J7607" i="15"/>
  <c r="I7607" i="15"/>
  <c r="H7607" i="15"/>
  <c r="J7606" i="15"/>
  <c r="I7606" i="15"/>
  <c r="H7606" i="15"/>
  <c r="J7605" i="15"/>
  <c r="I7605" i="15"/>
  <c r="H7605" i="15"/>
  <c r="J7604" i="15"/>
  <c r="I7604" i="15"/>
  <c r="H7604" i="15"/>
  <c r="J7603" i="15"/>
  <c r="I7603" i="15"/>
  <c r="H7603" i="15"/>
  <c r="J7602" i="15"/>
  <c r="I7602" i="15"/>
  <c r="H7602" i="15"/>
  <c r="J7601" i="15"/>
  <c r="I7601" i="15"/>
  <c r="H7601" i="15"/>
  <c r="J7600" i="15"/>
  <c r="I7600" i="15"/>
  <c r="H7600" i="15"/>
  <c r="J7599" i="15"/>
  <c r="I7599" i="15"/>
  <c r="H7599" i="15"/>
  <c r="J7598" i="15"/>
  <c r="I7598" i="15"/>
  <c r="H7598" i="15"/>
  <c r="J7597" i="15"/>
  <c r="I7597" i="15"/>
  <c r="H7597" i="15"/>
  <c r="J7596" i="15"/>
  <c r="I7596" i="15"/>
  <c r="H7596" i="15"/>
  <c r="J7595" i="15"/>
  <c r="I7595" i="15"/>
  <c r="H7595" i="15"/>
  <c r="J7594" i="15"/>
  <c r="I7594" i="15"/>
  <c r="H7594" i="15"/>
  <c r="J7593" i="15"/>
  <c r="I7593" i="15"/>
  <c r="H7593" i="15"/>
  <c r="J7592" i="15"/>
  <c r="I7592" i="15"/>
  <c r="H7592" i="15"/>
  <c r="J7591" i="15"/>
  <c r="I7591" i="15"/>
  <c r="H7591" i="15"/>
  <c r="J7590" i="15"/>
  <c r="I7590" i="15"/>
  <c r="H7590" i="15"/>
  <c r="J7589" i="15"/>
  <c r="I7589" i="15"/>
  <c r="H7589" i="15"/>
  <c r="J7588" i="15"/>
  <c r="I7588" i="15"/>
  <c r="H7588" i="15"/>
  <c r="J7587" i="15"/>
  <c r="I7587" i="15"/>
  <c r="H7587" i="15"/>
  <c r="J7586" i="15"/>
  <c r="I7586" i="15"/>
  <c r="H7586" i="15"/>
  <c r="J7585" i="15"/>
  <c r="I7585" i="15"/>
  <c r="H7585" i="15"/>
  <c r="J7584" i="15"/>
  <c r="I7584" i="15"/>
  <c r="H7584" i="15"/>
  <c r="J7583" i="15"/>
  <c r="I7583" i="15"/>
  <c r="H7583" i="15"/>
  <c r="J7582" i="15"/>
  <c r="I7582" i="15"/>
  <c r="H7582" i="15"/>
  <c r="J7581" i="15"/>
  <c r="I7581" i="15"/>
  <c r="H7581" i="15"/>
  <c r="J7580" i="15"/>
  <c r="I7580" i="15"/>
  <c r="H7580" i="15"/>
  <c r="J7579" i="15"/>
  <c r="I7579" i="15"/>
  <c r="H7579" i="15"/>
  <c r="J7578" i="15"/>
  <c r="I7578" i="15"/>
  <c r="H7578" i="15"/>
  <c r="J7577" i="15"/>
  <c r="I7577" i="15"/>
  <c r="H7577" i="15"/>
  <c r="J7576" i="15"/>
  <c r="I7576" i="15"/>
  <c r="H7576" i="15"/>
  <c r="J7575" i="15"/>
  <c r="I7575" i="15"/>
  <c r="H7575" i="15"/>
  <c r="J7574" i="15"/>
  <c r="I7574" i="15"/>
  <c r="H7574" i="15"/>
  <c r="J7573" i="15"/>
  <c r="I7573" i="15"/>
  <c r="H7573" i="15"/>
  <c r="J7572" i="15"/>
  <c r="I7572" i="15"/>
  <c r="H7572" i="15"/>
  <c r="J7571" i="15"/>
  <c r="I7571" i="15"/>
  <c r="H7571" i="15"/>
  <c r="J7570" i="15"/>
  <c r="I7570" i="15"/>
  <c r="H7570" i="15"/>
  <c r="J7569" i="15"/>
  <c r="I7569" i="15"/>
  <c r="H7569" i="15"/>
  <c r="J7568" i="15"/>
  <c r="I7568" i="15"/>
  <c r="H7568" i="15"/>
  <c r="J7567" i="15"/>
  <c r="I7567" i="15"/>
  <c r="H7567" i="15"/>
  <c r="J7566" i="15"/>
  <c r="I7566" i="15"/>
  <c r="H7566" i="15"/>
  <c r="J7565" i="15"/>
  <c r="I7565" i="15"/>
  <c r="H7565" i="15"/>
  <c r="J7564" i="15"/>
  <c r="I7564" i="15"/>
  <c r="H7564" i="15"/>
  <c r="J7563" i="15"/>
  <c r="I7563" i="15"/>
  <c r="H7563" i="15"/>
  <c r="J7562" i="15"/>
  <c r="I7562" i="15"/>
  <c r="H7562" i="15"/>
  <c r="J7561" i="15"/>
  <c r="I7561" i="15"/>
  <c r="H7561" i="15"/>
  <c r="J7560" i="15"/>
  <c r="I7560" i="15"/>
  <c r="H7560" i="15"/>
  <c r="J7559" i="15"/>
  <c r="I7559" i="15"/>
  <c r="H7559" i="15"/>
  <c r="J7558" i="15"/>
  <c r="I7558" i="15"/>
  <c r="H7558" i="15"/>
  <c r="J7557" i="15"/>
  <c r="I7557" i="15"/>
  <c r="H7557" i="15"/>
  <c r="J7556" i="15"/>
  <c r="I7556" i="15"/>
  <c r="H7556" i="15"/>
  <c r="J7555" i="15"/>
  <c r="I7555" i="15"/>
  <c r="H7555" i="15"/>
  <c r="J7554" i="15"/>
  <c r="I7554" i="15"/>
  <c r="H7554" i="15"/>
  <c r="J7553" i="15"/>
  <c r="I7553" i="15"/>
  <c r="H7553" i="15"/>
  <c r="J7552" i="15"/>
  <c r="I7552" i="15"/>
  <c r="H7552" i="15"/>
  <c r="J7551" i="15"/>
  <c r="I7551" i="15"/>
  <c r="H7551" i="15"/>
  <c r="J7550" i="15"/>
  <c r="I7550" i="15"/>
  <c r="H7550" i="15"/>
  <c r="J7549" i="15"/>
  <c r="I7549" i="15"/>
  <c r="H7549" i="15"/>
  <c r="J7548" i="15"/>
  <c r="I7548" i="15"/>
  <c r="H7548" i="15"/>
  <c r="J7547" i="15"/>
  <c r="I7547" i="15"/>
  <c r="H7547" i="15"/>
  <c r="J7546" i="15"/>
  <c r="I7546" i="15"/>
  <c r="H7546" i="15"/>
  <c r="J7545" i="15"/>
  <c r="I7545" i="15"/>
  <c r="H7545" i="15"/>
  <c r="J7544" i="15"/>
  <c r="I7544" i="15"/>
  <c r="H7544" i="15"/>
  <c r="J7543" i="15"/>
  <c r="I7543" i="15"/>
  <c r="H7543" i="15"/>
  <c r="J7542" i="15"/>
  <c r="I7542" i="15"/>
  <c r="H7542" i="15"/>
  <c r="J7541" i="15"/>
  <c r="I7541" i="15"/>
  <c r="H7541" i="15"/>
  <c r="J7540" i="15"/>
  <c r="I7540" i="15"/>
  <c r="H7540" i="15"/>
  <c r="J7539" i="15"/>
  <c r="I7539" i="15"/>
  <c r="H7539" i="15"/>
  <c r="J7538" i="15"/>
  <c r="I7538" i="15"/>
  <c r="H7538" i="15"/>
  <c r="J7537" i="15"/>
  <c r="I7537" i="15"/>
  <c r="H7537" i="15"/>
  <c r="J7536" i="15"/>
  <c r="I7536" i="15"/>
  <c r="H7536" i="15"/>
  <c r="J7535" i="15"/>
  <c r="I7535" i="15"/>
  <c r="H7535" i="15"/>
  <c r="J7534" i="15"/>
  <c r="I7534" i="15"/>
  <c r="H7534" i="15"/>
  <c r="J7533" i="15"/>
  <c r="I7533" i="15"/>
  <c r="H7533" i="15"/>
  <c r="J7532" i="15"/>
  <c r="I7532" i="15"/>
  <c r="H7532" i="15"/>
  <c r="J7531" i="15"/>
  <c r="I7531" i="15"/>
  <c r="H7531" i="15"/>
  <c r="J7530" i="15"/>
  <c r="I7530" i="15"/>
  <c r="H7530" i="15"/>
  <c r="J7529" i="15"/>
  <c r="I7529" i="15"/>
  <c r="H7529" i="15"/>
  <c r="J7528" i="15"/>
  <c r="I7528" i="15"/>
  <c r="H7528" i="15"/>
  <c r="J7527" i="15"/>
  <c r="I7527" i="15"/>
  <c r="H7527" i="15"/>
  <c r="J7526" i="15"/>
  <c r="I7526" i="15"/>
  <c r="H7526" i="15"/>
  <c r="J7525" i="15"/>
  <c r="I7525" i="15"/>
  <c r="H7525" i="15"/>
  <c r="J7524" i="15"/>
  <c r="I7524" i="15"/>
  <c r="H7524" i="15"/>
  <c r="J7523" i="15"/>
  <c r="I7523" i="15"/>
  <c r="H7523" i="15"/>
  <c r="J7522" i="15"/>
  <c r="I7522" i="15"/>
  <c r="H7522" i="15"/>
  <c r="J7521" i="15"/>
  <c r="I7521" i="15"/>
  <c r="H7521" i="15"/>
  <c r="J7520" i="15"/>
  <c r="I7520" i="15"/>
  <c r="H7520" i="15"/>
  <c r="J7519" i="15"/>
  <c r="I7519" i="15"/>
  <c r="H7519" i="15"/>
  <c r="J7518" i="15"/>
  <c r="I7518" i="15"/>
  <c r="H7518" i="15"/>
  <c r="J7517" i="15"/>
  <c r="I7517" i="15"/>
  <c r="H7517" i="15"/>
  <c r="J7516" i="15"/>
  <c r="I7516" i="15"/>
  <c r="H7516" i="15"/>
  <c r="J7515" i="15"/>
  <c r="I7515" i="15"/>
  <c r="H7515" i="15"/>
  <c r="J7514" i="15"/>
  <c r="I7514" i="15"/>
  <c r="H7514" i="15"/>
  <c r="J7513" i="15"/>
  <c r="I7513" i="15"/>
  <c r="H7513" i="15"/>
  <c r="J7512" i="15"/>
  <c r="I7512" i="15"/>
  <c r="H7512" i="15"/>
  <c r="J7511" i="15"/>
  <c r="I7511" i="15"/>
  <c r="H7511" i="15"/>
  <c r="J7510" i="15"/>
  <c r="I7510" i="15"/>
  <c r="H7510" i="15"/>
  <c r="J7509" i="15"/>
  <c r="I7509" i="15"/>
  <c r="H7509" i="15"/>
  <c r="J7508" i="15"/>
  <c r="I7508" i="15"/>
  <c r="H7508" i="15"/>
  <c r="J7507" i="15"/>
  <c r="I7507" i="15"/>
  <c r="H7507" i="15"/>
  <c r="J7506" i="15"/>
  <c r="I7506" i="15"/>
  <c r="H7506" i="15"/>
  <c r="J7505" i="15"/>
  <c r="I7505" i="15"/>
  <c r="H7505" i="15"/>
  <c r="J7504" i="15"/>
  <c r="I7504" i="15"/>
  <c r="H7504" i="15"/>
  <c r="J7503" i="15"/>
  <c r="I7503" i="15"/>
  <c r="H7503" i="15"/>
  <c r="J7502" i="15"/>
  <c r="I7502" i="15"/>
  <c r="H7502" i="15"/>
  <c r="J7501" i="15"/>
  <c r="I7501" i="15"/>
  <c r="H7501" i="15"/>
  <c r="J7500" i="15"/>
  <c r="I7500" i="15"/>
  <c r="H7500" i="15"/>
  <c r="J7499" i="15"/>
  <c r="I7499" i="15"/>
  <c r="H7499" i="15"/>
  <c r="J7498" i="15"/>
  <c r="I7498" i="15"/>
  <c r="H7498" i="15"/>
  <c r="J7497" i="15"/>
  <c r="I7497" i="15"/>
  <c r="H7497" i="15"/>
  <c r="J7496" i="15"/>
  <c r="I7496" i="15"/>
  <c r="H7496" i="15"/>
  <c r="J7495" i="15"/>
  <c r="I7495" i="15"/>
  <c r="H7495" i="15"/>
  <c r="J7494" i="15"/>
  <c r="I7494" i="15"/>
  <c r="H7494" i="15"/>
  <c r="J7493" i="15"/>
  <c r="I7493" i="15"/>
  <c r="H7493" i="15"/>
  <c r="J7492" i="15"/>
  <c r="I7492" i="15"/>
  <c r="H7492" i="15"/>
  <c r="J7491" i="15"/>
  <c r="I7491" i="15"/>
  <c r="H7491" i="15"/>
  <c r="J7490" i="15"/>
  <c r="I7490" i="15"/>
  <c r="H7490" i="15"/>
  <c r="J7489" i="15"/>
  <c r="I7489" i="15"/>
  <c r="H7489" i="15"/>
  <c r="J7488" i="15"/>
  <c r="I7488" i="15"/>
  <c r="H7488" i="15"/>
  <c r="J7487" i="15"/>
  <c r="I7487" i="15"/>
  <c r="H7487" i="15"/>
  <c r="J7486" i="15"/>
  <c r="I7486" i="15"/>
  <c r="H7486" i="15"/>
  <c r="J7485" i="15"/>
  <c r="I7485" i="15"/>
  <c r="H7485" i="15"/>
  <c r="J7484" i="15"/>
  <c r="I7484" i="15"/>
  <c r="H7484" i="15"/>
  <c r="J7483" i="15"/>
  <c r="I7483" i="15"/>
  <c r="H7483" i="15"/>
  <c r="J7482" i="15"/>
  <c r="I7482" i="15"/>
  <c r="H7482" i="15"/>
  <c r="J7481" i="15"/>
  <c r="I7481" i="15"/>
  <c r="H7481" i="15"/>
  <c r="J7480" i="15"/>
  <c r="I7480" i="15"/>
  <c r="H7480" i="15"/>
  <c r="J7479" i="15"/>
  <c r="I7479" i="15"/>
  <c r="H7479" i="15"/>
  <c r="J7478" i="15"/>
  <c r="I7478" i="15"/>
  <c r="H7478" i="15"/>
  <c r="J7477" i="15"/>
  <c r="I7477" i="15"/>
  <c r="H7477" i="15"/>
  <c r="J7476" i="15"/>
  <c r="I7476" i="15"/>
  <c r="H7476" i="15"/>
  <c r="J7475" i="15"/>
  <c r="I7475" i="15"/>
  <c r="H7475" i="15"/>
  <c r="J7474" i="15"/>
  <c r="I7474" i="15"/>
  <c r="H7474" i="15"/>
  <c r="J7473" i="15"/>
  <c r="I7473" i="15"/>
  <c r="H7473" i="15"/>
  <c r="J7472" i="15"/>
  <c r="I7472" i="15"/>
  <c r="H7472" i="15"/>
  <c r="J7471" i="15"/>
  <c r="I7471" i="15"/>
  <c r="H7471" i="15"/>
  <c r="J7470" i="15"/>
  <c r="I7470" i="15"/>
  <c r="H7470" i="15"/>
  <c r="J7469" i="15"/>
  <c r="I7469" i="15"/>
  <c r="H7469" i="15"/>
  <c r="J7468" i="15"/>
  <c r="I7468" i="15"/>
  <c r="H7468" i="15"/>
  <c r="J7467" i="15"/>
  <c r="I7467" i="15"/>
  <c r="H7467" i="15"/>
  <c r="J7466" i="15"/>
  <c r="I7466" i="15"/>
  <c r="H7466" i="15"/>
  <c r="J7465" i="15"/>
  <c r="I7465" i="15"/>
  <c r="H7465" i="15"/>
  <c r="J7464" i="15"/>
  <c r="I7464" i="15"/>
  <c r="H7464" i="15"/>
  <c r="J7463" i="15"/>
  <c r="I7463" i="15"/>
  <c r="H7463" i="15"/>
  <c r="J7462" i="15"/>
  <c r="I7462" i="15"/>
  <c r="H7462" i="15"/>
  <c r="J7461" i="15"/>
  <c r="I7461" i="15"/>
  <c r="H7461" i="15"/>
  <c r="J7460" i="15"/>
  <c r="I7460" i="15"/>
  <c r="H7460" i="15"/>
  <c r="J7459" i="15"/>
  <c r="I7459" i="15"/>
  <c r="H7459" i="15"/>
  <c r="J7458" i="15"/>
  <c r="I7458" i="15"/>
  <c r="H7458" i="15"/>
  <c r="J7457" i="15"/>
  <c r="I7457" i="15"/>
  <c r="H7457" i="15"/>
  <c r="J7456" i="15"/>
  <c r="I7456" i="15"/>
  <c r="H7456" i="15"/>
  <c r="J7455" i="15"/>
  <c r="I7455" i="15"/>
  <c r="H7455" i="15"/>
  <c r="J7454" i="15"/>
  <c r="I7454" i="15"/>
  <c r="H7454" i="15"/>
  <c r="J7453" i="15"/>
  <c r="I7453" i="15"/>
  <c r="H7453" i="15"/>
  <c r="J7452" i="15"/>
  <c r="I7452" i="15"/>
  <c r="H7452" i="15"/>
  <c r="J7451" i="15"/>
  <c r="I7451" i="15"/>
  <c r="H7451" i="15"/>
  <c r="J7450" i="15"/>
  <c r="I7450" i="15"/>
  <c r="H7450" i="15"/>
  <c r="J7449" i="15"/>
  <c r="I7449" i="15"/>
  <c r="H7449" i="15"/>
  <c r="J7448" i="15"/>
  <c r="I7448" i="15"/>
  <c r="H7448" i="15"/>
  <c r="J7447" i="15"/>
  <c r="I7447" i="15"/>
  <c r="H7447" i="15"/>
  <c r="J7446" i="15"/>
  <c r="I7446" i="15"/>
  <c r="H7446" i="15"/>
  <c r="J7445" i="15"/>
  <c r="I7445" i="15"/>
  <c r="H7445" i="15"/>
  <c r="J7444" i="15"/>
  <c r="I7444" i="15"/>
  <c r="H7444" i="15"/>
  <c r="J7443" i="15"/>
  <c r="I7443" i="15"/>
  <c r="H7443" i="15"/>
  <c r="J7442" i="15"/>
  <c r="I7442" i="15"/>
  <c r="H7442" i="15"/>
  <c r="J7441" i="15"/>
  <c r="I7441" i="15"/>
  <c r="H7441" i="15"/>
  <c r="J7440" i="15"/>
  <c r="I7440" i="15"/>
  <c r="H7440" i="15"/>
  <c r="J7439" i="15"/>
  <c r="I7439" i="15"/>
  <c r="H7439" i="15"/>
  <c r="J7438" i="15"/>
  <c r="I7438" i="15"/>
  <c r="H7438" i="15"/>
  <c r="J7437" i="15"/>
  <c r="I7437" i="15"/>
  <c r="H7437" i="15"/>
  <c r="J7436" i="15"/>
  <c r="I7436" i="15"/>
  <c r="H7436" i="15"/>
  <c r="J7435" i="15"/>
  <c r="I7435" i="15"/>
  <c r="H7435" i="15"/>
  <c r="J7434" i="15"/>
  <c r="I7434" i="15"/>
  <c r="H7434" i="15"/>
  <c r="J7433" i="15"/>
  <c r="I7433" i="15"/>
  <c r="H7433" i="15"/>
  <c r="J7432" i="15"/>
  <c r="I7432" i="15"/>
  <c r="H7432" i="15"/>
  <c r="J7431" i="15"/>
  <c r="I7431" i="15"/>
  <c r="H7431" i="15"/>
  <c r="J7430" i="15"/>
  <c r="I7430" i="15"/>
  <c r="H7430" i="15"/>
  <c r="J7429" i="15"/>
  <c r="I7429" i="15"/>
  <c r="H7429" i="15"/>
  <c r="J7428" i="15"/>
  <c r="I7428" i="15"/>
  <c r="H7428" i="15"/>
  <c r="J7427" i="15"/>
  <c r="I7427" i="15"/>
  <c r="H7427" i="15"/>
  <c r="J7426" i="15"/>
  <c r="I7426" i="15"/>
  <c r="H7426" i="15"/>
  <c r="J7425" i="15"/>
  <c r="I7425" i="15"/>
  <c r="H7425" i="15"/>
  <c r="J7424" i="15"/>
  <c r="I7424" i="15"/>
  <c r="H7424" i="15"/>
  <c r="J7423" i="15"/>
  <c r="I7423" i="15"/>
  <c r="H7423" i="15"/>
  <c r="J7422" i="15"/>
  <c r="I7422" i="15"/>
  <c r="H7422" i="15"/>
  <c r="J7421" i="15"/>
  <c r="I7421" i="15"/>
  <c r="H7421" i="15"/>
  <c r="J7420" i="15"/>
  <c r="I7420" i="15"/>
  <c r="H7420" i="15"/>
  <c r="J7419" i="15"/>
  <c r="I7419" i="15"/>
  <c r="H7419" i="15"/>
  <c r="J7418" i="15"/>
  <c r="I7418" i="15"/>
  <c r="H7418" i="15"/>
  <c r="J7417" i="15"/>
  <c r="I7417" i="15"/>
  <c r="H7417" i="15"/>
  <c r="J7416" i="15"/>
  <c r="I7416" i="15"/>
  <c r="H7416" i="15"/>
  <c r="J7415" i="15"/>
  <c r="I7415" i="15"/>
  <c r="H7415" i="15"/>
  <c r="J7414" i="15"/>
  <c r="I7414" i="15"/>
  <c r="H7414" i="15"/>
  <c r="J7413" i="15"/>
  <c r="I7413" i="15"/>
  <c r="H7413" i="15"/>
  <c r="J7412" i="15"/>
  <c r="I7412" i="15"/>
  <c r="H7412" i="15"/>
  <c r="J7411" i="15"/>
  <c r="I7411" i="15"/>
  <c r="H7411" i="15"/>
  <c r="J7410" i="15"/>
  <c r="I7410" i="15"/>
  <c r="H7410" i="15"/>
  <c r="J7409" i="15"/>
  <c r="I7409" i="15"/>
  <c r="H7409" i="15"/>
  <c r="J7408" i="15"/>
  <c r="I7408" i="15"/>
  <c r="H7408" i="15"/>
  <c r="J7407" i="15"/>
  <c r="I7407" i="15"/>
  <c r="H7407" i="15"/>
  <c r="J7406" i="15"/>
  <c r="I7406" i="15"/>
  <c r="H7406" i="15"/>
  <c r="J7405" i="15"/>
  <c r="I7405" i="15"/>
  <c r="H7405" i="15"/>
  <c r="J7404" i="15"/>
  <c r="I7404" i="15"/>
  <c r="H7404" i="15"/>
  <c r="J7403" i="15"/>
  <c r="I7403" i="15"/>
  <c r="H7403" i="15"/>
  <c r="J7402" i="15"/>
  <c r="I7402" i="15"/>
  <c r="H7402" i="15"/>
  <c r="J7401" i="15"/>
  <c r="I7401" i="15"/>
  <c r="H7401" i="15"/>
  <c r="J7400" i="15"/>
  <c r="I7400" i="15"/>
  <c r="H7400" i="15"/>
  <c r="J7399" i="15"/>
  <c r="I7399" i="15"/>
  <c r="H7399" i="15"/>
  <c r="J7398" i="15"/>
  <c r="I7398" i="15"/>
  <c r="H7398" i="15"/>
  <c r="J7397" i="15"/>
  <c r="I7397" i="15"/>
  <c r="H7397" i="15"/>
  <c r="J7396" i="15"/>
  <c r="I7396" i="15"/>
  <c r="H7396" i="15"/>
  <c r="J7395" i="15"/>
  <c r="I7395" i="15"/>
  <c r="H7395" i="15"/>
  <c r="J7394" i="15"/>
  <c r="I7394" i="15"/>
  <c r="H7394" i="15"/>
  <c r="J7393" i="15"/>
  <c r="I7393" i="15"/>
  <c r="H7393" i="15"/>
  <c r="J7392" i="15"/>
  <c r="I7392" i="15"/>
  <c r="H7392" i="15"/>
  <c r="J7391" i="15"/>
  <c r="I7391" i="15"/>
  <c r="H7391" i="15"/>
  <c r="J7390" i="15"/>
  <c r="I7390" i="15"/>
  <c r="H7390" i="15"/>
  <c r="J7389" i="15"/>
  <c r="I7389" i="15"/>
  <c r="H7389" i="15"/>
  <c r="J7388" i="15"/>
  <c r="I7388" i="15"/>
  <c r="H7388" i="15"/>
  <c r="J7387" i="15"/>
  <c r="I7387" i="15"/>
  <c r="H7387" i="15"/>
  <c r="J7386" i="15"/>
  <c r="I7386" i="15"/>
  <c r="H7386" i="15"/>
  <c r="J7385" i="15"/>
  <c r="I7385" i="15"/>
  <c r="H7385" i="15"/>
  <c r="J7384" i="15"/>
  <c r="I7384" i="15"/>
  <c r="H7384" i="15"/>
  <c r="J7383" i="15"/>
  <c r="I7383" i="15"/>
  <c r="H7383" i="15"/>
  <c r="J7382" i="15"/>
  <c r="I7382" i="15"/>
  <c r="H7382" i="15"/>
  <c r="J7381" i="15"/>
  <c r="I7381" i="15"/>
  <c r="H7381" i="15"/>
  <c r="J7380" i="15"/>
  <c r="I7380" i="15"/>
  <c r="H7380" i="15"/>
  <c r="J7379" i="15"/>
  <c r="I7379" i="15"/>
  <c r="H7379" i="15"/>
  <c r="J7378" i="15"/>
  <c r="I7378" i="15"/>
  <c r="H7378" i="15"/>
  <c r="J7377" i="15"/>
  <c r="I7377" i="15"/>
  <c r="H7377" i="15"/>
  <c r="J7376" i="15"/>
  <c r="I7376" i="15"/>
  <c r="H7376" i="15"/>
  <c r="J7375" i="15"/>
  <c r="I7375" i="15"/>
  <c r="H7375" i="15"/>
  <c r="J7374" i="15"/>
  <c r="I7374" i="15"/>
  <c r="H7374" i="15"/>
  <c r="J7373" i="15"/>
  <c r="I7373" i="15"/>
  <c r="H7373" i="15"/>
  <c r="J7372" i="15"/>
  <c r="I7372" i="15"/>
  <c r="H7372" i="15"/>
  <c r="J7371" i="15"/>
  <c r="I7371" i="15"/>
  <c r="H7371" i="15"/>
  <c r="J7370" i="15"/>
  <c r="I7370" i="15"/>
  <c r="H7370" i="15"/>
  <c r="J7369" i="15"/>
  <c r="I7369" i="15"/>
  <c r="H7369" i="15"/>
  <c r="J7368" i="15"/>
  <c r="I7368" i="15"/>
  <c r="H7368" i="15"/>
  <c r="J7367" i="15"/>
  <c r="I7367" i="15"/>
  <c r="H7367" i="15"/>
  <c r="J7366" i="15"/>
  <c r="I7366" i="15"/>
  <c r="H7366" i="15"/>
  <c r="J7365" i="15"/>
  <c r="I7365" i="15"/>
  <c r="H7365" i="15"/>
  <c r="J7364" i="15"/>
  <c r="I7364" i="15"/>
  <c r="H7364" i="15"/>
  <c r="J7363" i="15"/>
  <c r="I7363" i="15"/>
  <c r="H7363" i="15"/>
  <c r="J7362" i="15"/>
  <c r="I7362" i="15"/>
  <c r="H7362" i="15"/>
  <c r="J7361" i="15"/>
  <c r="I7361" i="15"/>
  <c r="H7361" i="15"/>
  <c r="J7360" i="15"/>
  <c r="I7360" i="15"/>
  <c r="H7360" i="15"/>
  <c r="J7359" i="15"/>
  <c r="I7359" i="15"/>
  <c r="H7359" i="15"/>
  <c r="J7358" i="15"/>
  <c r="I7358" i="15"/>
  <c r="H7358" i="15"/>
  <c r="J7357" i="15"/>
  <c r="I7357" i="15"/>
  <c r="H7357" i="15"/>
  <c r="J7356" i="15"/>
  <c r="I7356" i="15"/>
  <c r="H7356" i="15"/>
  <c r="J7355" i="15"/>
  <c r="I7355" i="15"/>
  <c r="H7355" i="15"/>
  <c r="J7354" i="15"/>
  <c r="I7354" i="15"/>
  <c r="H7354" i="15"/>
  <c r="J7353" i="15"/>
  <c r="I7353" i="15"/>
  <c r="H7353" i="15"/>
  <c r="J7352" i="15"/>
  <c r="I7352" i="15"/>
  <c r="H7352" i="15"/>
  <c r="J7351" i="15"/>
  <c r="I7351" i="15"/>
  <c r="H7351" i="15"/>
  <c r="J7350" i="15"/>
  <c r="I7350" i="15"/>
  <c r="H7350" i="15"/>
  <c r="J7349" i="15"/>
  <c r="I7349" i="15"/>
  <c r="H7349" i="15"/>
  <c r="J7348" i="15"/>
  <c r="I7348" i="15"/>
  <c r="H7348" i="15"/>
  <c r="J7347" i="15"/>
  <c r="I7347" i="15"/>
  <c r="H7347" i="15"/>
  <c r="J7346" i="15"/>
  <c r="I7346" i="15"/>
  <c r="H7346" i="15"/>
  <c r="J7345" i="15"/>
  <c r="I7345" i="15"/>
  <c r="H7345" i="15"/>
  <c r="J7344" i="15"/>
  <c r="I7344" i="15"/>
  <c r="H7344" i="15"/>
  <c r="J7343" i="15"/>
  <c r="I7343" i="15"/>
  <c r="H7343" i="15"/>
  <c r="J7342" i="15"/>
  <c r="I7342" i="15"/>
  <c r="H7342" i="15"/>
  <c r="J7341" i="15"/>
  <c r="I7341" i="15"/>
  <c r="H7341" i="15"/>
  <c r="J7340" i="15"/>
  <c r="I7340" i="15"/>
  <c r="H7340" i="15"/>
  <c r="J7339" i="15"/>
  <c r="I7339" i="15"/>
  <c r="H7339" i="15"/>
  <c r="J7338" i="15"/>
  <c r="I7338" i="15"/>
  <c r="H7338" i="15"/>
  <c r="J7337" i="15"/>
  <c r="I7337" i="15"/>
  <c r="H7337" i="15"/>
  <c r="J7336" i="15"/>
  <c r="I7336" i="15"/>
  <c r="H7336" i="15"/>
  <c r="J7335" i="15"/>
  <c r="I7335" i="15"/>
  <c r="H7335" i="15"/>
  <c r="J7334" i="15"/>
  <c r="I7334" i="15"/>
  <c r="H7334" i="15"/>
  <c r="J7333" i="15"/>
  <c r="I7333" i="15"/>
  <c r="H7333" i="15"/>
  <c r="J7332" i="15"/>
  <c r="I7332" i="15"/>
  <c r="H7332" i="15"/>
  <c r="J7331" i="15"/>
  <c r="I7331" i="15"/>
  <c r="H7331" i="15"/>
  <c r="J7330" i="15"/>
  <c r="I7330" i="15"/>
  <c r="H7330" i="15"/>
  <c r="J7329" i="15"/>
  <c r="I7329" i="15"/>
  <c r="H7329" i="15"/>
  <c r="J7328" i="15"/>
  <c r="I7328" i="15"/>
  <c r="H7328" i="15"/>
  <c r="J7327" i="15"/>
  <c r="I7327" i="15"/>
  <c r="H7327" i="15"/>
  <c r="J7326" i="15"/>
  <c r="I7326" i="15"/>
  <c r="H7326" i="15"/>
  <c r="J7325" i="15"/>
  <c r="I7325" i="15"/>
  <c r="H7325" i="15"/>
  <c r="J7324" i="15"/>
  <c r="I7324" i="15"/>
  <c r="H7324" i="15"/>
  <c r="J7323" i="15"/>
  <c r="I7323" i="15"/>
  <c r="H7323" i="15"/>
  <c r="J7322" i="15"/>
  <c r="I7322" i="15"/>
  <c r="H7322" i="15"/>
  <c r="J7321" i="15"/>
  <c r="I7321" i="15"/>
  <c r="H7321" i="15"/>
  <c r="J7320" i="15"/>
  <c r="I7320" i="15"/>
  <c r="H7320" i="15"/>
  <c r="J7319" i="15"/>
  <c r="I7319" i="15"/>
  <c r="H7319" i="15"/>
  <c r="J7318" i="15"/>
  <c r="I7318" i="15"/>
  <c r="H7318" i="15"/>
  <c r="J7317" i="15"/>
  <c r="I7317" i="15"/>
  <c r="H7317" i="15"/>
  <c r="J7316" i="15"/>
  <c r="I7316" i="15"/>
  <c r="H7316" i="15"/>
  <c r="J7315" i="15"/>
  <c r="I7315" i="15"/>
  <c r="H7315" i="15"/>
  <c r="J7314" i="15"/>
  <c r="I7314" i="15"/>
  <c r="H7314" i="15"/>
  <c r="J7313" i="15"/>
  <c r="I7313" i="15"/>
  <c r="H7313" i="15"/>
  <c r="J7312" i="15"/>
  <c r="I7312" i="15"/>
  <c r="H7312" i="15"/>
  <c r="J7311" i="15"/>
  <c r="I7311" i="15"/>
  <c r="H7311" i="15"/>
  <c r="J7310" i="15"/>
  <c r="I7310" i="15"/>
  <c r="H7310" i="15"/>
  <c r="J7309" i="15"/>
  <c r="I7309" i="15"/>
  <c r="H7309" i="15"/>
  <c r="J7308" i="15"/>
  <c r="I7308" i="15"/>
  <c r="H7308" i="15"/>
  <c r="J7307" i="15"/>
  <c r="I7307" i="15"/>
  <c r="H7307" i="15"/>
  <c r="J7306" i="15"/>
  <c r="I7306" i="15"/>
  <c r="H7306" i="15"/>
  <c r="J7305" i="15"/>
  <c r="I7305" i="15"/>
  <c r="H7305" i="15"/>
  <c r="J7304" i="15"/>
  <c r="I7304" i="15"/>
  <c r="H7304" i="15"/>
  <c r="J7303" i="15"/>
  <c r="I7303" i="15"/>
  <c r="H7303" i="15"/>
  <c r="J7302" i="15"/>
  <c r="I7302" i="15"/>
  <c r="H7302" i="15"/>
  <c r="J7301" i="15"/>
  <c r="I7301" i="15"/>
  <c r="H7301" i="15"/>
  <c r="J7300" i="15"/>
  <c r="I7300" i="15"/>
  <c r="H7300" i="15"/>
  <c r="J7299" i="15"/>
  <c r="I7299" i="15"/>
  <c r="H7299" i="15"/>
  <c r="J7298" i="15"/>
  <c r="I7298" i="15"/>
  <c r="H7298" i="15"/>
  <c r="J7297" i="15"/>
  <c r="I7297" i="15"/>
  <c r="H7297" i="15"/>
  <c r="J7296" i="15"/>
  <c r="I7296" i="15"/>
  <c r="H7296" i="15"/>
  <c r="J7295" i="15"/>
  <c r="I7295" i="15"/>
  <c r="H7295" i="15"/>
  <c r="J7294" i="15"/>
  <c r="I7294" i="15"/>
  <c r="H7294" i="15"/>
  <c r="J7293" i="15"/>
  <c r="I7293" i="15"/>
  <c r="H7293" i="15"/>
  <c r="J7292" i="15"/>
  <c r="I7292" i="15"/>
  <c r="H7292" i="15"/>
  <c r="J7291" i="15"/>
  <c r="I7291" i="15"/>
  <c r="H7291" i="15"/>
  <c r="J7290" i="15"/>
  <c r="I7290" i="15"/>
  <c r="H7290" i="15"/>
  <c r="J7289" i="15"/>
  <c r="I7289" i="15"/>
  <c r="H7289" i="15"/>
  <c r="J7288" i="15"/>
  <c r="I7288" i="15"/>
  <c r="H7288" i="15"/>
  <c r="J7287" i="15"/>
  <c r="I7287" i="15"/>
  <c r="H7287" i="15"/>
  <c r="J7286" i="15"/>
  <c r="I7286" i="15"/>
  <c r="H7286" i="15"/>
  <c r="J7285" i="15"/>
  <c r="I7285" i="15"/>
  <c r="H7285" i="15"/>
  <c r="J7284" i="15"/>
  <c r="I7284" i="15"/>
  <c r="H7284" i="15"/>
  <c r="J7283" i="15"/>
  <c r="I7283" i="15"/>
  <c r="H7283" i="15"/>
  <c r="J7282" i="15"/>
  <c r="I7282" i="15"/>
  <c r="H7282" i="15"/>
  <c r="J7281" i="15"/>
  <c r="I7281" i="15"/>
  <c r="H7281" i="15"/>
  <c r="J7280" i="15"/>
  <c r="I7280" i="15"/>
  <c r="H7280" i="15"/>
  <c r="J7279" i="15"/>
  <c r="I7279" i="15"/>
  <c r="H7279" i="15"/>
  <c r="J7278" i="15"/>
  <c r="I7278" i="15"/>
  <c r="H7278" i="15"/>
  <c r="J7277" i="15"/>
  <c r="I7277" i="15"/>
  <c r="H7277" i="15"/>
  <c r="J7276" i="15"/>
  <c r="I7276" i="15"/>
  <c r="H7276" i="15"/>
  <c r="J7275" i="15"/>
  <c r="I7275" i="15"/>
  <c r="H7275" i="15"/>
  <c r="J7274" i="15"/>
  <c r="I7274" i="15"/>
  <c r="H7274" i="15"/>
  <c r="J7273" i="15"/>
  <c r="I7273" i="15"/>
  <c r="H7273" i="15"/>
  <c r="J7272" i="15"/>
  <c r="I7272" i="15"/>
  <c r="H7272" i="15"/>
  <c r="J7271" i="15"/>
  <c r="I7271" i="15"/>
  <c r="H7271" i="15"/>
  <c r="J7270" i="15"/>
  <c r="I7270" i="15"/>
  <c r="H7270" i="15"/>
  <c r="J7269" i="15"/>
  <c r="I7269" i="15"/>
  <c r="H7269" i="15"/>
  <c r="J7268" i="15"/>
  <c r="I7268" i="15"/>
  <c r="H7268" i="15"/>
  <c r="J7267" i="15"/>
  <c r="I7267" i="15"/>
  <c r="H7267" i="15"/>
  <c r="J7266" i="15"/>
  <c r="I7266" i="15"/>
  <c r="H7266" i="15"/>
  <c r="J7265" i="15"/>
  <c r="I7265" i="15"/>
  <c r="H7265" i="15"/>
  <c r="J7264" i="15"/>
  <c r="I7264" i="15"/>
  <c r="H7264" i="15"/>
  <c r="J7263" i="15"/>
  <c r="I7263" i="15"/>
  <c r="H7263" i="15"/>
  <c r="J7262" i="15"/>
  <c r="I7262" i="15"/>
  <c r="H7262" i="15"/>
  <c r="J7261" i="15"/>
  <c r="I7261" i="15"/>
  <c r="H7261" i="15"/>
  <c r="J7260" i="15"/>
  <c r="I7260" i="15"/>
  <c r="H7260" i="15"/>
  <c r="J7259" i="15"/>
  <c r="I7259" i="15"/>
  <c r="H7259" i="15"/>
  <c r="J7258" i="15"/>
  <c r="I7258" i="15"/>
  <c r="H7258" i="15"/>
  <c r="J7257" i="15"/>
  <c r="I7257" i="15"/>
  <c r="H7257" i="15"/>
  <c r="J7256" i="15"/>
  <c r="I7256" i="15"/>
  <c r="H7256" i="15"/>
  <c r="J7255" i="15"/>
  <c r="I7255" i="15"/>
  <c r="H7255" i="15"/>
  <c r="J7254" i="15"/>
  <c r="I7254" i="15"/>
  <c r="H7254" i="15"/>
  <c r="J7253" i="15"/>
  <c r="I7253" i="15"/>
  <c r="H7253" i="15"/>
  <c r="J7252" i="15"/>
  <c r="I7252" i="15"/>
  <c r="H7252" i="15"/>
  <c r="J7251" i="15"/>
  <c r="I7251" i="15"/>
  <c r="H7251" i="15"/>
  <c r="J7250" i="15"/>
  <c r="I7250" i="15"/>
  <c r="H7250" i="15"/>
  <c r="J7249" i="15"/>
  <c r="I7249" i="15"/>
  <c r="H7249" i="15"/>
  <c r="J7248" i="15"/>
  <c r="I7248" i="15"/>
  <c r="H7248" i="15"/>
  <c r="J7247" i="15"/>
  <c r="I7247" i="15"/>
  <c r="H7247" i="15"/>
  <c r="J7246" i="15"/>
  <c r="I7246" i="15"/>
  <c r="H7246" i="15"/>
  <c r="J7245" i="15"/>
  <c r="I7245" i="15"/>
  <c r="H7245" i="15"/>
  <c r="J7244" i="15"/>
  <c r="I7244" i="15"/>
  <c r="H7244" i="15"/>
  <c r="J7243" i="15"/>
  <c r="I7243" i="15"/>
  <c r="H7243" i="15"/>
  <c r="J7242" i="15"/>
  <c r="I7242" i="15"/>
  <c r="H7242" i="15"/>
  <c r="J7241" i="15"/>
  <c r="I7241" i="15"/>
  <c r="H7241" i="15"/>
  <c r="J7240" i="15"/>
  <c r="I7240" i="15"/>
  <c r="H7240" i="15"/>
  <c r="J7239" i="15"/>
  <c r="I7239" i="15"/>
  <c r="H7239" i="15"/>
  <c r="J7238" i="15"/>
  <c r="I7238" i="15"/>
  <c r="H7238" i="15"/>
  <c r="J7237" i="15"/>
  <c r="I7237" i="15"/>
  <c r="H7237" i="15"/>
  <c r="J7236" i="15"/>
  <c r="I7236" i="15"/>
  <c r="H7236" i="15"/>
  <c r="J7235" i="15"/>
  <c r="I7235" i="15"/>
  <c r="H7235" i="15"/>
  <c r="J7234" i="15"/>
  <c r="I7234" i="15"/>
  <c r="H7234" i="15"/>
  <c r="J7233" i="15"/>
  <c r="I7233" i="15"/>
  <c r="H7233" i="15"/>
  <c r="J7232" i="15"/>
  <c r="I7232" i="15"/>
  <c r="H7232" i="15"/>
  <c r="J7231" i="15"/>
  <c r="I7231" i="15"/>
  <c r="H7231" i="15"/>
  <c r="J7230" i="15"/>
  <c r="I7230" i="15"/>
  <c r="H7230" i="15"/>
  <c r="J7229" i="15"/>
  <c r="I7229" i="15"/>
  <c r="H7229" i="15"/>
  <c r="J7228" i="15"/>
  <c r="I7228" i="15"/>
  <c r="H7228" i="15"/>
  <c r="J7227" i="15"/>
  <c r="I7227" i="15"/>
  <c r="H7227" i="15"/>
  <c r="J7226" i="15"/>
  <c r="I7226" i="15"/>
  <c r="H7226" i="15"/>
  <c r="J7225" i="15"/>
  <c r="I7225" i="15"/>
  <c r="H7225" i="15"/>
  <c r="J7224" i="15"/>
  <c r="I7224" i="15"/>
  <c r="H7224" i="15"/>
  <c r="J7223" i="15"/>
  <c r="I7223" i="15"/>
  <c r="H7223" i="15"/>
  <c r="J7222" i="15"/>
  <c r="I7222" i="15"/>
  <c r="H7222" i="15"/>
  <c r="J7221" i="15"/>
  <c r="I7221" i="15"/>
  <c r="H7221" i="15"/>
  <c r="J7220" i="15"/>
  <c r="I7220" i="15"/>
  <c r="H7220" i="15"/>
  <c r="J7219" i="15"/>
  <c r="I7219" i="15"/>
  <c r="H7219" i="15"/>
  <c r="J7218" i="15"/>
  <c r="I7218" i="15"/>
  <c r="H7218" i="15"/>
  <c r="J7217" i="15"/>
  <c r="I7217" i="15"/>
  <c r="H7217" i="15"/>
  <c r="J7216" i="15"/>
  <c r="I7216" i="15"/>
  <c r="H7216" i="15"/>
  <c r="J7215" i="15"/>
  <c r="I7215" i="15"/>
  <c r="H7215" i="15"/>
  <c r="J7214" i="15"/>
  <c r="I7214" i="15"/>
  <c r="H7214" i="15"/>
  <c r="J7213" i="15"/>
  <c r="I7213" i="15"/>
  <c r="H7213" i="15"/>
  <c r="J7212" i="15"/>
  <c r="I7212" i="15"/>
  <c r="H7212" i="15"/>
  <c r="J7211" i="15"/>
  <c r="I7211" i="15"/>
  <c r="H7211" i="15"/>
  <c r="J7210" i="15"/>
  <c r="I7210" i="15"/>
  <c r="H7210" i="15"/>
  <c r="J7209" i="15"/>
  <c r="I7209" i="15"/>
  <c r="H7209" i="15"/>
  <c r="J7208" i="15"/>
  <c r="I7208" i="15"/>
  <c r="H7208" i="15"/>
  <c r="J7207" i="15"/>
  <c r="I7207" i="15"/>
  <c r="H7207" i="15"/>
  <c r="J7206" i="15"/>
  <c r="I7206" i="15"/>
  <c r="H7206" i="15"/>
  <c r="J7205" i="15"/>
  <c r="I7205" i="15"/>
  <c r="H7205" i="15"/>
  <c r="J7204" i="15"/>
  <c r="I7204" i="15"/>
  <c r="H7204" i="15"/>
  <c r="J7203" i="15"/>
  <c r="I7203" i="15"/>
  <c r="H7203" i="15"/>
  <c r="J7202" i="15"/>
  <c r="I7202" i="15"/>
  <c r="H7202" i="15"/>
  <c r="J7201" i="15"/>
  <c r="I7201" i="15"/>
  <c r="H7201" i="15"/>
  <c r="J7200" i="15"/>
  <c r="I7200" i="15"/>
  <c r="H7200" i="15"/>
  <c r="J7199" i="15"/>
  <c r="I7199" i="15"/>
  <c r="H7199" i="15"/>
  <c r="J7198" i="15"/>
  <c r="I7198" i="15"/>
  <c r="H7198" i="15"/>
  <c r="J7197" i="15"/>
  <c r="I7197" i="15"/>
  <c r="H7197" i="15"/>
  <c r="J7196" i="15"/>
  <c r="I7196" i="15"/>
  <c r="H7196" i="15"/>
  <c r="J7195" i="15"/>
  <c r="I7195" i="15"/>
  <c r="H7195" i="15"/>
  <c r="J7194" i="15"/>
  <c r="I7194" i="15"/>
  <c r="H7194" i="15"/>
  <c r="J7193" i="15"/>
  <c r="I7193" i="15"/>
  <c r="H7193" i="15"/>
  <c r="J7192" i="15"/>
  <c r="I7192" i="15"/>
  <c r="H7192" i="15"/>
  <c r="J7191" i="15"/>
  <c r="I7191" i="15"/>
  <c r="H7191" i="15"/>
  <c r="J7190" i="15"/>
  <c r="I7190" i="15"/>
  <c r="H7190" i="15"/>
  <c r="J7189" i="15"/>
  <c r="I7189" i="15"/>
  <c r="H7189" i="15"/>
  <c r="J7188" i="15"/>
  <c r="I7188" i="15"/>
  <c r="H7188" i="15"/>
  <c r="J7187" i="15"/>
  <c r="I7187" i="15"/>
  <c r="H7187" i="15"/>
  <c r="J7186" i="15"/>
  <c r="I7186" i="15"/>
  <c r="H7186" i="15"/>
  <c r="J7185" i="15"/>
  <c r="I7185" i="15"/>
  <c r="H7185" i="15"/>
  <c r="J7184" i="15"/>
  <c r="I7184" i="15"/>
  <c r="H7184" i="15"/>
  <c r="J7183" i="15"/>
  <c r="I7183" i="15"/>
  <c r="H7183" i="15"/>
  <c r="J7182" i="15"/>
  <c r="I7182" i="15"/>
  <c r="H7182" i="15"/>
  <c r="J7181" i="15"/>
  <c r="I7181" i="15"/>
  <c r="H7181" i="15"/>
  <c r="J7180" i="15"/>
  <c r="I7180" i="15"/>
  <c r="H7180" i="15"/>
  <c r="J7179" i="15"/>
  <c r="I7179" i="15"/>
  <c r="H7179" i="15"/>
  <c r="J7178" i="15"/>
  <c r="I7178" i="15"/>
  <c r="H7178" i="15"/>
  <c r="J7177" i="15"/>
  <c r="I7177" i="15"/>
  <c r="H7177" i="15"/>
  <c r="J7176" i="15"/>
  <c r="I7176" i="15"/>
  <c r="H7176" i="15"/>
  <c r="J7175" i="15"/>
  <c r="I7175" i="15"/>
  <c r="H7175" i="15"/>
  <c r="J7174" i="15"/>
  <c r="I7174" i="15"/>
  <c r="H7174" i="15"/>
  <c r="J7173" i="15"/>
  <c r="I7173" i="15"/>
  <c r="H7173" i="15"/>
  <c r="J7172" i="15"/>
  <c r="I7172" i="15"/>
  <c r="H7172" i="15"/>
  <c r="J7171" i="15"/>
  <c r="I7171" i="15"/>
  <c r="H7171" i="15"/>
  <c r="J7170" i="15"/>
  <c r="I7170" i="15"/>
  <c r="H7170" i="15"/>
  <c r="J7169" i="15"/>
  <c r="I7169" i="15"/>
  <c r="H7169" i="15"/>
  <c r="J7168" i="15"/>
  <c r="I7168" i="15"/>
  <c r="H7168" i="15"/>
  <c r="J7167" i="15"/>
  <c r="I7167" i="15"/>
  <c r="H7167" i="15"/>
  <c r="J7166" i="15"/>
  <c r="I7166" i="15"/>
  <c r="H7166" i="15"/>
  <c r="J7165" i="15"/>
  <c r="I7165" i="15"/>
  <c r="H7165" i="15"/>
  <c r="J7164" i="15"/>
  <c r="I7164" i="15"/>
  <c r="H7164" i="15"/>
  <c r="J7163" i="15"/>
  <c r="I7163" i="15"/>
  <c r="H7163" i="15"/>
  <c r="J7162" i="15"/>
  <c r="I7162" i="15"/>
  <c r="H7162" i="15"/>
  <c r="J7161" i="15"/>
  <c r="I7161" i="15"/>
  <c r="H7161" i="15"/>
  <c r="J7160" i="15"/>
  <c r="I7160" i="15"/>
  <c r="H7160" i="15"/>
  <c r="J7159" i="15"/>
  <c r="I7159" i="15"/>
  <c r="H7159" i="15"/>
  <c r="J7158" i="15"/>
  <c r="I7158" i="15"/>
  <c r="H7158" i="15"/>
  <c r="J7157" i="15"/>
  <c r="I7157" i="15"/>
  <c r="H7157" i="15"/>
  <c r="J7156" i="15"/>
  <c r="I7156" i="15"/>
  <c r="H7156" i="15"/>
  <c r="J7155" i="15"/>
  <c r="I7155" i="15"/>
  <c r="H7155" i="15"/>
  <c r="J7154" i="15"/>
  <c r="I7154" i="15"/>
  <c r="H7154" i="15"/>
  <c r="J7153" i="15"/>
  <c r="I7153" i="15"/>
  <c r="H7153" i="15"/>
  <c r="J7152" i="15"/>
  <c r="I7152" i="15"/>
  <c r="H7152" i="15"/>
  <c r="J7151" i="15"/>
  <c r="I7151" i="15"/>
  <c r="H7151" i="15"/>
  <c r="J7150" i="15"/>
  <c r="I7150" i="15"/>
  <c r="H7150" i="15"/>
  <c r="J7149" i="15"/>
  <c r="I7149" i="15"/>
  <c r="H7149" i="15"/>
  <c r="J7148" i="15"/>
  <c r="I7148" i="15"/>
  <c r="H7148" i="15"/>
  <c r="J7147" i="15"/>
  <c r="I7147" i="15"/>
  <c r="H7147" i="15"/>
  <c r="J7146" i="15"/>
  <c r="I7146" i="15"/>
  <c r="H7146" i="15"/>
  <c r="J7145" i="15"/>
  <c r="I7145" i="15"/>
  <c r="H7145" i="15"/>
  <c r="J7144" i="15"/>
  <c r="I7144" i="15"/>
  <c r="H7144" i="15"/>
  <c r="J7143" i="15"/>
  <c r="I7143" i="15"/>
  <c r="H7143" i="15"/>
  <c r="J7142" i="15"/>
  <c r="I7142" i="15"/>
  <c r="H7142" i="15"/>
  <c r="J7141" i="15"/>
  <c r="I7141" i="15"/>
  <c r="H7141" i="15"/>
  <c r="J7140" i="15"/>
  <c r="I7140" i="15"/>
  <c r="H7140" i="15"/>
  <c r="J7139" i="15"/>
  <c r="I7139" i="15"/>
  <c r="H7139" i="15"/>
  <c r="J7138" i="15"/>
  <c r="I7138" i="15"/>
  <c r="H7138" i="15"/>
  <c r="J7137" i="15"/>
  <c r="I7137" i="15"/>
  <c r="H7137" i="15"/>
  <c r="J7136" i="15"/>
  <c r="I7136" i="15"/>
  <c r="H7136" i="15"/>
  <c r="J7135" i="15"/>
  <c r="I7135" i="15"/>
  <c r="H7135" i="15"/>
  <c r="J7134" i="15"/>
  <c r="I7134" i="15"/>
  <c r="H7134" i="15"/>
  <c r="J7133" i="15"/>
  <c r="I7133" i="15"/>
  <c r="H7133" i="15"/>
  <c r="J7132" i="15"/>
  <c r="I7132" i="15"/>
  <c r="H7132" i="15"/>
  <c r="J7131" i="15"/>
  <c r="I7131" i="15"/>
  <c r="H7131" i="15"/>
  <c r="J7130" i="15"/>
  <c r="I7130" i="15"/>
  <c r="H7130" i="15"/>
  <c r="J7129" i="15"/>
  <c r="I7129" i="15"/>
  <c r="H7129" i="15"/>
  <c r="J7128" i="15"/>
  <c r="I7128" i="15"/>
  <c r="H7128" i="15"/>
  <c r="J7127" i="15"/>
  <c r="I7127" i="15"/>
  <c r="H7127" i="15"/>
  <c r="J7126" i="15"/>
  <c r="I7126" i="15"/>
  <c r="H7126" i="15"/>
  <c r="J7125" i="15"/>
  <c r="I7125" i="15"/>
  <c r="H7125" i="15"/>
  <c r="J7124" i="15"/>
  <c r="I7124" i="15"/>
  <c r="H7124" i="15"/>
  <c r="J7123" i="15"/>
  <c r="I7123" i="15"/>
  <c r="H7123" i="15"/>
  <c r="J7122" i="15"/>
  <c r="I7122" i="15"/>
  <c r="H7122" i="15"/>
  <c r="J7121" i="15"/>
  <c r="I7121" i="15"/>
  <c r="H7121" i="15"/>
  <c r="J7120" i="15"/>
  <c r="I7120" i="15"/>
  <c r="H7120" i="15"/>
  <c r="J7119" i="15"/>
  <c r="I7119" i="15"/>
  <c r="H7119" i="15"/>
  <c r="J7118" i="15"/>
  <c r="I7118" i="15"/>
  <c r="H7118" i="15"/>
  <c r="J7117" i="15"/>
  <c r="I7117" i="15"/>
  <c r="H7117" i="15"/>
  <c r="J7116" i="15"/>
  <c r="I7116" i="15"/>
  <c r="H7116" i="15"/>
  <c r="J7115" i="15"/>
  <c r="I7115" i="15"/>
  <c r="H7115" i="15"/>
  <c r="J7114" i="15"/>
  <c r="I7114" i="15"/>
  <c r="H7114" i="15"/>
  <c r="J7113" i="15"/>
  <c r="I7113" i="15"/>
  <c r="H7113" i="15"/>
  <c r="J7112" i="15"/>
  <c r="I7112" i="15"/>
  <c r="H7112" i="15"/>
  <c r="J7111" i="15"/>
  <c r="I7111" i="15"/>
  <c r="H7111" i="15"/>
  <c r="J7110" i="15"/>
  <c r="I7110" i="15"/>
  <c r="H7110" i="15"/>
  <c r="J7109" i="15"/>
  <c r="I7109" i="15"/>
  <c r="H7109" i="15"/>
  <c r="J7108" i="15"/>
  <c r="I7108" i="15"/>
  <c r="H7108" i="15"/>
  <c r="J7107" i="15"/>
  <c r="I7107" i="15"/>
  <c r="H7107" i="15"/>
  <c r="J7106" i="15"/>
  <c r="I7106" i="15"/>
  <c r="H7106" i="15"/>
  <c r="J7105" i="15"/>
  <c r="I7105" i="15"/>
  <c r="H7105" i="15"/>
  <c r="J7104" i="15"/>
  <c r="I7104" i="15"/>
  <c r="H7104" i="15"/>
  <c r="J7103" i="15"/>
  <c r="I7103" i="15"/>
  <c r="H7103" i="15"/>
  <c r="J7102" i="15"/>
  <c r="I7102" i="15"/>
  <c r="H7102" i="15"/>
  <c r="J7101" i="15"/>
  <c r="I7101" i="15"/>
  <c r="H7101" i="15"/>
  <c r="J7100" i="15"/>
  <c r="I7100" i="15"/>
  <c r="H7100" i="15"/>
  <c r="J7099" i="15"/>
  <c r="I7099" i="15"/>
  <c r="H7099" i="15"/>
  <c r="J7098" i="15"/>
  <c r="I7098" i="15"/>
  <c r="H7098" i="15"/>
  <c r="J7097" i="15"/>
  <c r="I7097" i="15"/>
  <c r="H7097" i="15"/>
  <c r="J7096" i="15"/>
  <c r="I7096" i="15"/>
  <c r="H7096" i="15"/>
  <c r="J7095" i="15"/>
  <c r="I7095" i="15"/>
  <c r="H7095" i="15"/>
  <c r="J7094" i="15"/>
  <c r="I7094" i="15"/>
  <c r="H7094" i="15"/>
  <c r="J7093" i="15"/>
  <c r="I7093" i="15"/>
  <c r="H7093" i="15"/>
  <c r="J7092" i="15"/>
  <c r="I7092" i="15"/>
  <c r="H7092" i="15"/>
  <c r="J7091" i="15"/>
  <c r="I7091" i="15"/>
  <c r="H7091" i="15"/>
  <c r="J7090" i="15"/>
  <c r="I7090" i="15"/>
  <c r="H7090" i="15"/>
  <c r="J7089" i="15"/>
  <c r="I7089" i="15"/>
  <c r="H7089" i="15"/>
  <c r="J7088" i="15"/>
  <c r="I7088" i="15"/>
  <c r="H7088" i="15"/>
  <c r="J7087" i="15"/>
  <c r="I7087" i="15"/>
  <c r="H7087" i="15"/>
  <c r="J7086" i="15"/>
  <c r="I7086" i="15"/>
  <c r="H7086" i="15"/>
  <c r="J7085" i="15"/>
  <c r="I7085" i="15"/>
  <c r="H7085" i="15"/>
  <c r="J7084" i="15"/>
  <c r="I7084" i="15"/>
  <c r="H7084" i="15"/>
  <c r="J7083" i="15"/>
  <c r="I7083" i="15"/>
  <c r="H7083" i="15"/>
  <c r="J7082" i="15"/>
  <c r="I7082" i="15"/>
  <c r="H7082" i="15"/>
  <c r="J7081" i="15"/>
  <c r="I7081" i="15"/>
  <c r="H7081" i="15"/>
  <c r="J7080" i="15"/>
  <c r="I7080" i="15"/>
  <c r="H7080" i="15"/>
  <c r="J7079" i="15"/>
  <c r="I7079" i="15"/>
  <c r="H7079" i="15"/>
  <c r="J7078" i="15"/>
  <c r="I7078" i="15"/>
  <c r="H7078" i="15"/>
  <c r="J7077" i="15"/>
  <c r="I7077" i="15"/>
  <c r="H7077" i="15"/>
  <c r="J7076" i="15"/>
  <c r="I7076" i="15"/>
  <c r="H7076" i="15"/>
  <c r="J7075" i="15"/>
  <c r="I7075" i="15"/>
  <c r="H7075" i="15"/>
  <c r="J7074" i="15"/>
  <c r="I7074" i="15"/>
  <c r="H7074" i="15"/>
  <c r="J7073" i="15"/>
  <c r="I7073" i="15"/>
  <c r="H7073" i="15"/>
  <c r="J7072" i="15"/>
  <c r="I7072" i="15"/>
  <c r="H7072" i="15"/>
  <c r="J7071" i="15"/>
  <c r="I7071" i="15"/>
  <c r="H7071" i="15"/>
  <c r="J7070" i="15"/>
  <c r="I7070" i="15"/>
  <c r="H7070" i="15"/>
  <c r="J7069" i="15"/>
  <c r="I7069" i="15"/>
  <c r="H7069" i="15"/>
  <c r="J7068" i="15"/>
  <c r="I7068" i="15"/>
  <c r="H7068" i="15"/>
  <c r="J7067" i="15"/>
  <c r="I7067" i="15"/>
  <c r="H7067" i="15"/>
  <c r="J7066" i="15"/>
  <c r="I7066" i="15"/>
  <c r="H7066" i="15"/>
  <c r="J7065" i="15"/>
  <c r="I7065" i="15"/>
  <c r="H7065" i="15"/>
  <c r="J7064" i="15"/>
  <c r="I7064" i="15"/>
  <c r="H7064" i="15"/>
  <c r="J7063" i="15"/>
  <c r="I7063" i="15"/>
  <c r="H7063" i="15"/>
  <c r="J7062" i="15"/>
  <c r="I7062" i="15"/>
  <c r="H7062" i="15"/>
  <c r="J7061" i="15"/>
  <c r="I7061" i="15"/>
  <c r="H7061" i="15"/>
  <c r="J7060" i="15"/>
  <c r="I7060" i="15"/>
  <c r="H7060" i="15"/>
  <c r="J7059" i="15"/>
  <c r="I7059" i="15"/>
  <c r="H7059" i="15"/>
  <c r="J7058" i="15"/>
  <c r="I7058" i="15"/>
  <c r="H7058" i="15"/>
  <c r="J7057" i="15"/>
  <c r="I7057" i="15"/>
  <c r="H7057" i="15"/>
  <c r="J7056" i="15"/>
  <c r="I7056" i="15"/>
  <c r="H7056" i="15"/>
  <c r="J7055" i="15"/>
  <c r="I7055" i="15"/>
  <c r="H7055" i="15"/>
  <c r="J7054" i="15"/>
  <c r="I7054" i="15"/>
  <c r="H7054" i="15"/>
  <c r="J7053" i="15"/>
  <c r="I7053" i="15"/>
  <c r="H7053" i="15"/>
  <c r="J7052" i="15"/>
  <c r="I7052" i="15"/>
  <c r="H7052" i="15"/>
  <c r="J7051" i="15"/>
  <c r="I7051" i="15"/>
  <c r="H7051" i="15"/>
  <c r="J7050" i="15"/>
  <c r="I7050" i="15"/>
  <c r="H7050" i="15"/>
  <c r="J7049" i="15"/>
  <c r="I7049" i="15"/>
  <c r="H7049" i="15"/>
  <c r="J7048" i="15"/>
  <c r="I7048" i="15"/>
  <c r="H7048" i="15"/>
  <c r="J7047" i="15"/>
  <c r="I7047" i="15"/>
  <c r="H7047" i="15"/>
  <c r="J7046" i="15"/>
  <c r="I7046" i="15"/>
  <c r="H7046" i="15"/>
  <c r="J7045" i="15"/>
  <c r="I7045" i="15"/>
  <c r="H7045" i="15"/>
  <c r="J7044" i="15"/>
  <c r="I7044" i="15"/>
  <c r="H7044" i="15"/>
  <c r="J7043" i="15"/>
  <c r="I7043" i="15"/>
  <c r="H7043" i="15"/>
  <c r="J7042" i="15"/>
  <c r="I7042" i="15"/>
  <c r="H7042" i="15"/>
  <c r="J7041" i="15"/>
  <c r="I7041" i="15"/>
  <c r="H7041" i="15"/>
  <c r="J7040" i="15"/>
  <c r="I7040" i="15"/>
  <c r="H7040" i="15"/>
  <c r="J7039" i="15"/>
  <c r="I7039" i="15"/>
  <c r="H7039" i="15"/>
  <c r="J7038" i="15"/>
  <c r="I7038" i="15"/>
  <c r="H7038" i="15"/>
  <c r="J7037" i="15"/>
  <c r="I7037" i="15"/>
  <c r="H7037" i="15"/>
  <c r="J7036" i="15"/>
  <c r="I7036" i="15"/>
  <c r="H7036" i="15"/>
  <c r="J7035" i="15"/>
  <c r="I7035" i="15"/>
  <c r="H7035" i="15"/>
  <c r="J7034" i="15"/>
  <c r="I7034" i="15"/>
  <c r="H7034" i="15"/>
  <c r="J7033" i="15"/>
  <c r="I7033" i="15"/>
  <c r="H7033" i="15"/>
  <c r="J7032" i="15"/>
  <c r="I7032" i="15"/>
  <c r="H7032" i="15"/>
  <c r="J7031" i="15"/>
  <c r="I7031" i="15"/>
  <c r="H7031" i="15"/>
  <c r="J7030" i="15"/>
  <c r="I7030" i="15"/>
  <c r="H7030" i="15"/>
  <c r="J7029" i="15"/>
  <c r="I7029" i="15"/>
  <c r="H7029" i="15"/>
  <c r="J7028" i="15"/>
  <c r="I7028" i="15"/>
  <c r="H7028" i="15"/>
  <c r="J7027" i="15"/>
  <c r="I7027" i="15"/>
  <c r="H7027" i="15"/>
  <c r="J7026" i="15"/>
  <c r="I7026" i="15"/>
  <c r="H7026" i="15"/>
  <c r="J7025" i="15"/>
  <c r="I7025" i="15"/>
  <c r="H7025" i="15"/>
  <c r="J7024" i="15"/>
  <c r="I7024" i="15"/>
  <c r="H7024" i="15"/>
  <c r="J7023" i="15"/>
  <c r="I7023" i="15"/>
  <c r="H7023" i="15"/>
  <c r="J7022" i="15"/>
  <c r="I7022" i="15"/>
  <c r="H7022" i="15"/>
  <c r="J7021" i="15"/>
  <c r="I7021" i="15"/>
  <c r="H7021" i="15"/>
  <c r="J7020" i="15"/>
  <c r="I7020" i="15"/>
  <c r="H7020" i="15"/>
  <c r="J7019" i="15"/>
  <c r="I7019" i="15"/>
  <c r="H7019" i="15"/>
  <c r="J7018" i="15"/>
  <c r="I7018" i="15"/>
  <c r="H7018" i="15"/>
  <c r="J7017" i="15"/>
  <c r="I7017" i="15"/>
  <c r="H7017" i="15"/>
  <c r="J7016" i="15"/>
  <c r="I7016" i="15"/>
  <c r="H7016" i="15"/>
  <c r="J7015" i="15"/>
  <c r="I7015" i="15"/>
  <c r="H7015" i="15"/>
  <c r="J7014" i="15"/>
  <c r="I7014" i="15"/>
  <c r="H7014" i="15"/>
  <c r="J7013" i="15"/>
  <c r="I7013" i="15"/>
  <c r="H7013" i="15"/>
  <c r="J7012" i="15"/>
  <c r="I7012" i="15"/>
  <c r="H7012" i="15"/>
  <c r="J7011" i="15"/>
  <c r="I7011" i="15"/>
  <c r="H7011" i="15"/>
  <c r="J7010" i="15"/>
  <c r="I7010" i="15"/>
  <c r="H7010" i="15"/>
  <c r="J7009" i="15"/>
  <c r="I7009" i="15"/>
  <c r="H7009" i="15"/>
  <c r="J7008" i="15"/>
  <c r="I7008" i="15"/>
  <c r="H7008" i="15"/>
  <c r="J7007" i="15"/>
  <c r="I7007" i="15"/>
  <c r="H7007" i="15"/>
  <c r="J7006" i="15"/>
  <c r="I7006" i="15"/>
  <c r="H7006" i="15"/>
  <c r="J7005" i="15"/>
  <c r="I7005" i="15"/>
  <c r="H7005" i="15"/>
  <c r="J7004" i="15"/>
  <c r="I7004" i="15"/>
  <c r="H7004" i="15"/>
  <c r="J7003" i="15"/>
  <c r="I7003" i="15"/>
  <c r="H7003" i="15"/>
  <c r="J7002" i="15"/>
  <c r="I7002" i="15"/>
  <c r="H7002" i="15"/>
  <c r="J7001" i="15"/>
  <c r="I7001" i="15"/>
  <c r="H7001" i="15"/>
  <c r="J7000" i="15"/>
  <c r="I7000" i="15"/>
  <c r="H7000" i="15"/>
  <c r="J6999" i="15"/>
  <c r="I6999" i="15"/>
  <c r="H6999" i="15"/>
  <c r="J6998" i="15"/>
  <c r="I6998" i="15"/>
  <c r="H6998" i="15"/>
  <c r="J6997" i="15"/>
  <c r="I6997" i="15"/>
  <c r="H6997" i="15"/>
  <c r="J6996" i="15"/>
  <c r="I6996" i="15"/>
  <c r="H6996" i="15"/>
  <c r="J6995" i="15"/>
  <c r="I6995" i="15"/>
  <c r="H6995" i="15"/>
  <c r="J6994" i="15"/>
  <c r="I6994" i="15"/>
  <c r="H6994" i="15"/>
  <c r="J6993" i="15"/>
  <c r="I6993" i="15"/>
  <c r="H6993" i="15"/>
  <c r="J6992" i="15"/>
  <c r="I6992" i="15"/>
  <c r="H6992" i="15"/>
  <c r="J6991" i="15"/>
  <c r="I6991" i="15"/>
  <c r="H6991" i="15"/>
  <c r="J6990" i="15"/>
  <c r="I6990" i="15"/>
  <c r="H6990" i="15"/>
  <c r="J6989" i="15"/>
  <c r="I6989" i="15"/>
  <c r="H6989" i="15"/>
  <c r="J6988" i="15"/>
  <c r="I6988" i="15"/>
  <c r="H6988" i="15"/>
  <c r="J6987" i="15"/>
  <c r="I6987" i="15"/>
  <c r="H6987" i="15"/>
  <c r="J6986" i="15"/>
  <c r="I6986" i="15"/>
  <c r="H6986" i="15"/>
  <c r="J6985" i="15"/>
  <c r="I6985" i="15"/>
  <c r="H6985" i="15"/>
  <c r="J6984" i="15"/>
  <c r="I6984" i="15"/>
  <c r="H6984" i="15"/>
  <c r="J6983" i="15"/>
  <c r="I6983" i="15"/>
  <c r="H6983" i="15"/>
  <c r="J6982" i="15"/>
  <c r="I6982" i="15"/>
  <c r="H6982" i="15"/>
  <c r="J6981" i="15"/>
  <c r="I6981" i="15"/>
  <c r="H6981" i="15"/>
  <c r="J6980" i="15"/>
  <c r="I6980" i="15"/>
  <c r="H6980" i="15"/>
  <c r="J6979" i="15"/>
  <c r="I6979" i="15"/>
  <c r="H6979" i="15"/>
  <c r="J6978" i="15"/>
  <c r="I6978" i="15"/>
  <c r="H6978" i="15"/>
  <c r="J6977" i="15"/>
  <c r="I6977" i="15"/>
  <c r="H6977" i="15"/>
  <c r="J6976" i="15"/>
  <c r="I6976" i="15"/>
  <c r="H6976" i="15"/>
  <c r="J6975" i="15"/>
  <c r="I6975" i="15"/>
  <c r="H6975" i="15"/>
  <c r="J6974" i="15"/>
  <c r="I6974" i="15"/>
  <c r="H6974" i="15"/>
  <c r="J6973" i="15"/>
  <c r="I6973" i="15"/>
  <c r="H6973" i="15"/>
  <c r="J6972" i="15"/>
  <c r="I6972" i="15"/>
  <c r="H6972" i="15"/>
  <c r="J6971" i="15"/>
  <c r="I6971" i="15"/>
  <c r="H6971" i="15"/>
  <c r="J6970" i="15"/>
  <c r="I6970" i="15"/>
  <c r="H6970" i="15"/>
  <c r="J6969" i="15"/>
  <c r="I6969" i="15"/>
  <c r="H6969" i="15"/>
  <c r="J6968" i="15"/>
  <c r="I6968" i="15"/>
  <c r="H6968" i="15"/>
  <c r="J6967" i="15"/>
  <c r="I6967" i="15"/>
  <c r="H6967" i="15"/>
  <c r="J6966" i="15"/>
  <c r="I6966" i="15"/>
  <c r="H6966" i="15"/>
  <c r="J6965" i="15"/>
  <c r="I6965" i="15"/>
  <c r="H6965" i="15"/>
  <c r="J6964" i="15"/>
  <c r="I6964" i="15"/>
  <c r="H6964" i="15"/>
  <c r="J6963" i="15"/>
  <c r="I6963" i="15"/>
  <c r="H6963" i="15"/>
  <c r="J6962" i="15"/>
  <c r="I6962" i="15"/>
  <c r="H6962" i="15"/>
  <c r="J6961" i="15"/>
  <c r="I6961" i="15"/>
  <c r="H6961" i="15"/>
  <c r="J6960" i="15"/>
  <c r="I6960" i="15"/>
  <c r="H6960" i="15"/>
  <c r="J6959" i="15"/>
  <c r="I6959" i="15"/>
  <c r="H6959" i="15"/>
  <c r="J6958" i="15"/>
  <c r="I6958" i="15"/>
  <c r="H6958" i="15"/>
  <c r="J6957" i="15"/>
  <c r="I6957" i="15"/>
  <c r="H6957" i="15"/>
  <c r="J6956" i="15"/>
  <c r="I6956" i="15"/>
  <c r="H6956" i="15"/>
  <c r="J6955" i="15"/>
  <c r="I6955" i="15"/>
  <c r="H6955" i="15"/>
  <c r="J6954" i="15"/>
  <c r="I6954" i="15"/>
  <c r="H6954" i="15"/>
  <c r="J6953" i="15"/>
  <c r="I6953" i="15"/>
  <c r="H6953" i="15"/>
  <c r="J6952" i="15"/>
  <c r="I6952" i="15"/>
  <c r="H6952" i="15"/>
  <c r="J6951" i="15"/>
  <c r="I6951" i="15"/>
  <c r="H6951" i="15"/>
  <c r="J6950" i="15"/>
  <c r="I6950" i="15"/>
  <c r="H6950" i="15"/>
  <c r="J6949" i="15"/>
  <c r="I6949" i="15"/>
  <c r="H6949" i="15"/>
  <c r="J6948" i="15"/>
  <c r="I6948" i="15"/>
  <c r="H6948" i="15"/>
  <c r="J6947" i="15"/>
  <c r="I6947" i="15"/>
  <c r="H6947" i="15"/>
  <c r="J6946" i="15"/>
  <c r="I6946" i="15"/>
  <c r="H6946" i="15"/>
  <c r="J6945" i="15"/>
  <c r="I6945" i="15"/>
  <c r="H6945" i="15"/>
  <c r="J6944" i="15"/>
  <c r="I6944" i="15"/>
  <c r="H6944" i="15"/>
  <c r="J6943" i="15"/>
  <c r="I6943" i="15"/>
  <c r="H6943" i="15"/>
  <c r="J6942" i="15"/>
  <c r="I6942" i="15"/>
  <c r="H6942" i="15"/>
  <c r="J6941" i="15"/>
  <c r="I6941" i="15"/>
  <c r="H6941" i="15"/>
  <c r="J6940" i="15"/>
  <c r="I6940" i="15"/>
  <c r="H6940" i="15"/>
  <c r="J6939" i="15"/>
  <c r="I6939" i="15"/>
  <c r="H6939" i="15"/>
  <c r="J6938" i="15"/>
  <c r="I6938" i="15"/>
  <c r="H6938" i="15"/>
  <c r="J6937" i="15"/>
  <c r="I6937" i="15"/>
  <c r="H6937" i="15"/>
  <c r="J6936" i="15"/>
  <c r="I6936" i="15"/>
  <c r="H6936" i="15"/>
  <c r="J6935" i="15"/>
  <c r="I6935" i="15"/>
  <c r="H6935" i="15"/>
  <c r="J6934" i="15"/>
  <c r="I6934" i="15"/>
  <c r="H6934" i="15"/>
  <c r="J6933" i="15"/>
  <c r="I6933" i="15"/>
  <c r="H6933" i="15"/>
  <c r="J6932" i="15"/>
  <c r="I6932" i="15"/>
  <c r="H6932" i="15"/>
  <c r="J6931" i="15"/>
  <c r="I6931" i="15"/>
  <c r="H6931" i="15"/>
  <c r="J6930" i="15"/>
  <c r="I6930" i="15"/>
  <c r="H6930" i="15"/>
  <c r="J6929" i="15"/>
  <c r="I6929" i="15"/>
  <c r="H6929" i="15"/>
  <c r="J6928" i="15"/>
  <c r="I6928" i="15"/>
  <c r="H6928" i="15"/>
  <c r="J6927" i="15"/>
  <c r="I6927" i="15"/>
  <c r="H6927" i="15"/>
  <c r="J6926" i="15"/>
  <c r="I6926" i="15"/>
  <c r="H6926" i="15"/>
  <c r="J6925" i="15"/>
  <c r="I6925" i="15"/>
  <c r="H6925" i="15"/>
  <c r="J6924" i="15"/>
  <c r="I6924" i="15"/>
  <c r="H6924" i="15"/>
  <c r="J6923" i="15"/>
  <c r="I6923" i="15"/>
  <c r="H6923" i="15"/>
  <c r="J6922" i="15"/>
  <c r="I6922" i="15"/>
  <c r="H6922" i="15"/>
  <c r="J6921" i="15"/>
  <c r="I6921" i="15"/>
  <c r="H6921" i="15"/>
  <c r="J6920" i="15"/>
  <c r="I6920" i="15"/>
  <c r="H6920" i="15"/>
  <c r="J6919" i="15"/>
  <c r="I6919" i="15"/>
  <c r="H6919" i="15"/>
  <c r="J6918" i="15"/>
  <c r="I6918" i="15"/>
  <c r="H6918" i="15"/>
  <c r="J6917" i="15"/>
  <c r="I6917" i="15"/>
  <c r="H6917" i="15"/>
  <c r="J6916" i="15"/>
  <c r="I6916" i="15"/>
  <c r="H6916" i="15"/>
  <c r="J6915" i="15"/>
  <c r="I6915" i="15"/>
  <c r="H6915" i="15"/>
  <c r="J6914" i="15"/>
  <c r="I6914" i="15"/>
  <c r="H6914" i="15"/>
  <c r="J6913" i="15"/>
  <c r="I6913" i="15"/>
  <c r="H6913" i="15"/>
  <c r="J6912" i="15"/>
  <c r="I6912" i="15"/>
  <c r="H6912" i="15"/>
  <c r="J6911" i="15"/>
  <c r="I6911" i="15"/>
  <c r="H6911" i="15"/>
  <c r="J6910" i="15"/>
  <c r="I6910" i="15"/>
  <c r="H6910" i="15"/>
  <c r="J6909" i="15"/>
  <c r="I6909" i="15"/>
  <c r="H6909" i="15"/>
  <c r="J6908" i="15"/>
  <c r="I6908" i="15"/>
  <c r="H6908" i="15"/>
  <c r="J6907" i="15"/>
  <c r="I6907" i="15"/>
  <c r="H6907" i="15"/>
  <c r="J6906" i="15"/>
  <c r="I6906" i="15"/>
  <c r="H6906" i="15"/>
  <c r="J6905" i="15"/>
  <c r="I6905" i="15"/>
  <c r="H6905" i="15"/>
  <c r="J6904" i="15"/>
  <c r="I6904" i="15"/>
  <c r="H6904" i="15"/>
  <c r="J6903" i="15"/>
  <c r="I6903" i="15"/>
  <c r="H6903" i="15"/>
  <c r="J6902" i="15"/>
  <c r="I6902" i="15"/>
  <c r="H6902" i="15"/>
  <c r="J6901" i="15"/>
  <c r="I6901" i="15"/>
  <c r="H6901" i="15"/>
  <c r="J6900" i="15"/>
  <c r="I6900" i="15"/>
  <c r="H6900" i="15"/>
  <c r="J6899" i="15"/>
  <c r="I6899" i="15"/>
  <c r="H6899" i="15"/>
  <c r="J6898" i="15"/>
  <c r="I6898" i="15"/>
  <c r="H6898" i="15"/>
  <c r="J6897" i="15"/>
  <c r="I6897" i="15"/>
  <c r="H6897" i="15"/>
  <c r="J6896" i="15"/>
  <c r="I6896" i="15"/>
  <c r="H6896" i="15"/>
  <c r="J6895" i="15"/>
  <c r="I6895" i="15"/>
  <c r="H6895" i="15"/>
  <c r="J6894" i="15"/>
  <c r="I6894" i="15"/>
  <c r="H6894" i="15"/>
  <c r="J6893" i="15"/>
  <c r="I6893" i="15"/>
  <c r="H6893" i="15"/>
  <c r="J6892" i="15"/>
  <c r="I6892" i="15"/>
  <c r="H6892" i="15"/>
  <c r="J6891" i="15"/>
  <c r="I6891" i="15"/>
  <c r="H6891" i="15"/>
  <c r="J6890" i="15"/>
  <c r="I6890" i="15"/>
  <c r="H6890" i="15"/>
  <c r="J6889" i="15"/>
  <c r="I6889" i="15"/>
  <c r="H6889" i="15"/>
  <c r="J6888" i="15"/>
  <c r="I6888" i="15"/>
  <c r="H6888" i="15"/>
  <c r="J6887" i="15"/>
  <c r="I6887" i="15"/>
  <c r="H6887" i="15"/>
  <c r="J6886" i="15"/>
  <c r="I6886" i="15"/>
  <c r="H6886" i="15"/>
  <c r="J6885" i="15"/>
  <c r="I6885" i="15"/>
  <c r="H6885" i="15"/>
  <c r="J6884" i="15"/>
  <c r="I6884" i="15"/>
  <c r="H6884" i="15"/>
  <c r="J6883" i="15"/>
  <c r="I6883" i="15"/>
  <c r="H6883" i="15"/>
  <c r="J6882" i="15"/>
  <c r="I6882" i="15"/>
  <c r="H6882" i="15"/>
  <c r="J6881" i="15"/>
  <c r="I6881" i="15"/>
  <c r="H6881" i="15"/>
  <c r="J6880" i="15"/>
  <c r="I6880" i="15"/>
  <c r="H6880" i="15"/>
  <c r="J6879" i="15"/>
  <c r="I6879" i="15"/>
  <c r="H6879" i="15"/>
  <c r="J6878" i="15"/>
  <c r="I6878" i="15"/>
  <c r="H6878" i="15"/>
  <c r="J6877" i="15"/>
  <c r="I6877" i="15"/>
  <c r="H6877" i="15"/>
  <c r="J6876" i="15"/>
  <c r="I6876" i="15"/>
  <c r="H6876" i="15"/>
  <c r="J6875" i="15"/>
  <c r="I6875" i="15"/>
  <c r="H6875" i="15"/>
  <c r="J6874" i="15"/>
  <c r="I6874" i="15"/>
  <c r="H6874" i="15"/>
  <c r="J6873" i="15"/>
  <c r="I6873" i="15"/>
  <c r="H6873" i="15"/>
  <c r="J6872" i="15"/>
  <c r="I6872" i="15"/>
  <c r="H6872" i="15"/>
  <c r="J6871" i="15"/>
  <c r="I6871" i="15"/>
  <c r="H6871" i="15"/>
  <c r="J6870" i="15"/>
  <c r="I6870" i="15"/>
  <c r="H6870" i="15"/>
  <c r="J6869" i="15"/>
  <c r="I6869" i="15"/>
  <c r="H6869" i="15"/>
  <c r="J6868" i="15"/>
  <c r="I6868" i="15"/>
  <c r="H6868" i="15"/>
  <c r="J6867" i="15"/>
  <c r="I6867" i="15"/>
  <c r="H6867" i="15"/>
  <c r="J6866" i="15"/>
  <c r="I6866" i="15"/>
  <c r="H6866" i="15"/>
  <c r="J6865" i="15"/>
  <c r="I6865" i="15"/>
  <c r="H6865" i="15"/>
  <c r="J6864" i="15"/>
  <c r="I6864" i="15"/>
  <c r="H6864" i="15"/>
  <c r="J6863" i="15"/>
  <c r="I6863" i="15"/>
  <c r="H6863" i="15"/>
  <c r="J6862" i="15"/>
  <c r="I6862" i="15"/>
  <c r="H6862" i="15"/>
  <c r="J6861" i="15"/>
  <c r="I6861" i="15"/>
  <c r="H6861" i="15"/>
  <c r="J6860" i="15"/>
  <c r="I6860" i="15"/>
  <c r="H6860" i="15"/>
  <c r="J6859" i="15"/>
  <c r="I6859" i="15"/>
  <c r="H6859" i="15"/>
  <c r="J6858" i="15"/>
  <c r="I6858" i="15"/>
  <c r="H6858" i="15"/>
  <c r="J6857" i="15"/>
  <c r="I6857" i="15"/>
  <c r="H6857" i="15"/>
  <c r="J6856" i="15"/>
  <c r="I6856" i="15"/>
  <c r="H6856" i="15"/>
  <c r="J6855" i="15"/>
  <c r="I6855" i="15"/>
  <c r="H6855" i="15"/>
  <c r="J6854" i="15"/>
  <c r="I6854" i="15"/>
  <c r="H6854" i="15"/>
  <c r="J6853" i="15"/>
  <c r="I6853" i="15"/>
  <c r="H6853" i="15"/>
  <c r="J6852" i="15"/>
  <c r="I6852" i="15"/>
  <c r="H6852" i="15"/>
  <c r="J6851" i="15"/>
  <c r="I6851" i="15"/>
  <c r="H6851" i="15"/>
  <c r="J6850" i="15"/>
  <c r="I6850" i="15"/>
  <c r="H6850" i="15"/>
  <c r="J6849" i="15"/>
  <c r="I6849" i="15"/>
  <c r="H6849" i="15"/>
  <c r="J6848" i="15"/>
  <c r="I6848" i="15"/>
  <c r="H6848" i="15"/>
  <c r="J6847" i="15"/>
  <c r="I6847" i="15"/>
  <c r="H6847" i="15"/>
  <c r="J6846" i="15"/>
  <c r="I6846" i="15"/>
  <c r="H6846" i="15"/>
  <c r="J6845" i="15"/>
  <c r="I6845" i="15"/>
  <c r="H6845" i="15"/>
  <c r="J6844" i="15"/>
  <c r="I6844" i="15"/>
  <c r="H6844" i="15"/>
  <c r="J6843" i="15"/>
  <c r="I6843" i="15"/>
  <c r="H6843" i="15"/>
  <c r="J6842" i="15"/>
  <c r="I6842" i="15"/>
  <c r="H6842" i="15"/>
  <c r="J6841" i="15"/>
  <c r="I6841" i="15"/>
  <c r="H6841" i="15"/>
  <c r="J6840" i="15"/>
  <c r="I6840" i="15"/>
  <c r="H6840" i="15"/>
  <c r="J6839" i="15"/>
  <c r="I6839" i="15"/>
  <c r="H6839" i="15"/>
  <c r="J6838" i="15"/>
  <c r="I6838" i="15"/>
  <c r="H6838" i="15"/>
  <c r="J6837" i="15"/>
  <c r="I6837" i="15"/>
  <c r="H6837" i="15"/>
  <c r="J6836" i="15"/>
  <c r="I6836" i="15"/>
  <c r="H6836" i="15"/>
  <c r="J6835" i="15"/>
  <c r="I6835" i="15"/>
  <c r="H6835" i="15"/>
  <c r="J6834" i="15"/>
  <c r="I6834" i="15"/>
  <c r="H6834" i="15"/>
  <c r="J6833" i="15"/>
  <c r="I6833" i="15"/>
  <c r="H6833" i="15"/>
  <c r="J6832" i="15"/>
  <c r="I6832" i="15"/>
  <c r="H6832" i="15"/>
  <c r="J6831" i="15"/>
  <c r="I6831" i="15"/>
  <c r="H6831" i="15"/>
  <c r="J6830" i="15"/>
  <c r="I6830" i="15"/>
  <c r="H6830" i="15"/>
  <c r="J6829" i="15"/>
  <c r="I6829" i="15"/>
  <c r="H6829" i="15"/>
  <c r="J6828" i="15"/>
  <c r="I6828" i="15"/>
  <c r="H6828" i="15"/>
  <c r="J6827" i="15"/>
  <c r="I6827" i="15"/>
  <c r="H6827" i="15"/>
  <c r="J6826" i="15"/>
  <c r="I6826" i="15"/>
  <c r="H6826" i="15"/>
  <c r="J6825" i="15"/>
  <c r="I6825" i="15"/>
  <c r="H6825" i="15"/>
  <c r="J6824" i="15"/>
  <c r="I6824" i="15"/>
  <c r="H6824" i="15"/>
  <c r="J6823" i="15"/>
  <c r="I6823" i="15"/>
  <c r="H6823" i="15"/>
  <c r="J6822" i="15"/>
  <c r="I6822" i="15"/>
  <c r="H6822" i="15"/>
  <c r="J6821" i="15"/>
  <c r="I6821" i="15"/>
  <c r="H6821" i="15"/>
  <c r="J6820" i="15"/>
  <c r="I6820" i="15"/>
  <c r="H6820" i="15"/>
  <c r="J6819" i="15"/>
  <c r="I6819" i="15"/>
  <c r="H6819" i="15"/>
  <c r="J6818" i="15"/>
  <c r="I6818" i="15"/>
  <c r="H6818" i="15"/>
  <c r="J6817" i="15"/>
  <c r="I6817" i="15"/>
  <c r="H6817" i="15"/>
  <c r="J6816" i="15"/>
  <c r="I6816" i="15"/>
  <c r="H6816" i="15"/>
  <c r="J6815" i="15"/>
  <c r="I6815" i="15"/>
  <c r="H6815" i="15"/>
  <c r="J6814" i="15"/>
  <c r="I6814" i="15"/>
  <c r="H6814" i="15"/>
  <c r="J6813" i="15"/>
  <c r="I6813" i="15"/>
  <c r="H6813" i="15"/>
  <c r="J6812" i="15"/>
  <c r="I6812" i="15"/>
  <c r="H6812" i="15"/>
  <c r="J6811" i="15"/>
  <c r="I6811" i="15"/>
  <c r="H6811" i="15"/>
  <c r="J6810" i="15"/>
  <c r="I6810" i="15"/>
  <c r="H6810" i="15"/>
  <c r="J6809" i="15"/>
  <c r="I6809" i="15"/>
  <c r="H6809" i="15"/>
  <c r="J6808" i="15"/>
  <c r="I6808" i="15"/>
  <c r="H6808" i="15"/>
  <c r="J6807" i="15"/>
  <c r="I6807" i="15"/>
  <c r="H6807" i="15"/>
  <c r="J6806" i="15"/>
  <c r="I6806" i="15"/>
  <c r="H6806" i="15"/>
  <c r="J6805" i="15"/>
  <c r="I6805" i="15"/>
  <c r="H6805" i="15"/>
  <c r="J6804" i="15"/>
  <c r="I6804" i="15"/>
  <c r="H6804" i="15"/>
  <c r="J6803" i="15"/>
  <c r="I6803" i="15"/>
  <c r="H6803" i="15"/>
  <c r="J6802" i="15"/>
  <c r="I6802" i="15"/>
  <c r="H6802" i="15"/>
  <c r="J6801" i="15"/>
  <c r="I6801" i="15"/>
  <c r="H6801" i="15"/>
  <c r="J6800" i="15"/>
  <c r="I6800" i="15"/>
  <c r="H6800" i="15"/>
  <c r="J6799" i="15"/>
  <c r="I6799" i="15"/>
  <c r="H6799" i="15"/>
  <c r="J6798" i="15"/>
  <c r="I6798" i="15"/>
  <c r="H6798" i="15"/>
  <c r="J6797" i="15"/>
  <c r="I6797" i="15"/>
  <c r="H6797" i="15"/>
  <c r="J6796" i="15"/>
  <c r="I6796" i="15"/>
  <c r="H6796" i="15"/>
  <c r="J6795" i="15"/>
  <c r="I6795" i="15"/>
  <c r="H6795" i="15"/>
  <c r="J6794" i="15"/>
  <c r="I6794" i="15"/>
  <c r="H6794" i="15"/>
  <c r="J6793" i="15"/>
  <c r="I6793" i="15"/>
  <c r="H6793" i="15"/>
  <c r="J6792" i="15"/>
  <c r="I6792" i="15"/>
  <c r="H6792" i="15"/>
  <c r="J6791" i="15"/>
  <c r="I6791" i="15"/>
  <c r="H6791" i="15"/>
  <c r="J6790" i="15"/>
  <c r="I6790" i="15"/>
  <c r="H6790" i="15"/>
  <c r="J6789" i="15"/>
  <c r="I6789" i="15"/>
  <c r="H6789" i="15"/>
  <c r="J6788" i="15"/>
  <c r="I6788" i="15"/>
  <c r="H6788" i="15"/>
  <c r="J6787" i="15"/>
  <c r="I6787" i="15"/>
  <c r="H6787" i="15"/>
  <c r="J6786" i="15"/>
  <c r="I6786" i="15"/>
  <c r="H6786" i="15"/>
  <c r="J6785" i="15"/>
  <c r="I6785" i="15"/>
  <c r="H6785" i="15"/>
  <c r="J6784" i="15"/>
  <c r="I6784" i="15"/>
  <c r="H6784" i="15"/>
  <c r="J6783" i="15"/>
  <c r="I6783" i="15"/>
  <c r="H6783" i="15"/>
  <c r="J6782" i="15"/>
  <c r="I6782" i="15"/>
  <c r="H6782" i="15"/>
  <c r="J6781" i="15"/>
  <c r="I6781" i="15"/>
  <c r="H6781" i="15"/>
  <c r="J6780" i="15"/>
  <c r="I6780" i="15"/>
  <c r="H6780" i="15"/>
  <c r="J6779" i="15"/>
  <c r="I6779" i="15"/>
  <c r="H6779" i="15"/>
  <c r="J6778" i="15"/>
  <c r="I6778" i="15"/>
  <c r="H6778" i="15"/>
  <c r="J6777" i="15"/>
  <c r="I6777" i="15"/>
  <c r="H6777" i="15"/>
  <c r="J6776" i="15"/>
  <c r="I6776" i="15"/>
  <c r="H6776" i="15"/>
  <c r="J6775" i="15"/>
  <c r="I6775" i="15"/>
  <c r="H6775" i="15"/>
  <c r="J6774" i="15"/>
  <c r="I6774" i="15"/>
  <c r="H6774" i="15"/>
  <c r="J6773" i="15"/>
  <c r="I6773" i="15"/>
  <c r="H6773" i="15"/>
  <c r="J6772" i="15"/>
  <c r="I6772" i="15"/>
  <c r="H6772" i="15"/>
  <c r="J6771" i="15"/>
  <c r="I6771" i="15"/>
  <c r="H6771" i="15"/>
  <c r="J6770" i="15"/>
  <c r="I6770" i="15"/>
  <c r="H6770" i="15"/>
  <c r="J6769" i="15"/>
  <c r="I6769" i="15"/>
  <c r="H6769" i="15"/>
  <c r="J6768" i="15"/>
  <c r="I6768" i="15"/>
  <c r="H6768" i="15"/>
  <c r="J6767" i="15"/>
  <c r="I6767" i="15"/>
  <c r="H6767" i="15"/>
  <c r="J6766" i="15"/>
  <c r="I6766" i="15"/>
  <c r="H6766" i="15"/>
  <c r="J6765" i="15"/>
  <c r="I6765" i="15"/>
  <c r="H6765" i="15"/>
  <c r="J6764" i="15"/>
  <c r="I6764" i="15"/>
  <c r="H6764" i="15"/>
  <c r="J6763" i="15"/>
  <c r="I6763" i="15"/>
  <c r="H6763" i="15"/>
  <c r="J6762" i="15"/>
  <c r="I6762" i="15"/>
  <c r="H6762" i="15"/>
  <c r="J6761" i="15"/>
  <c r="I6761" i="15"/>
  <c r="H6761" i="15"/>
  <c r="J6760" i="15"/>
  <c r="I6760" i="15"/>
  <c r="H6760" i="15"/>
  <c r="J6759" i="15"/>
  <c r="I6759" i="15"/>
  <c r="H6759" i="15"/>
  <c r="J6758" i="15"/>
  <c r="I6758" i="15"/>
  <c r="H6758" i="15"/>
  <c r="J6757" i="15"/>
  <c r="I6757" i="15"/>
  <c r="H6757" i="15"/>
  <c r="J6756" i="15"/>
  <c r="I6756" i="15"/>
  <c r="H6756" i="15"/>
  <c r="J6755" i="15"/>
  <c r="I6755" i="15"/>
  <c r="H6755" i="15"/>
  <c r="J6754" i="15"/>
  <c r="I6754" i="15"/>
  <c r="H6754" i="15"/>
  <c r="J6753" i="15"/>
  <c r="I6753" i="15"/>
  <c r="H6753" i="15"/>
  <c r="J6752" i="15"/>
  <c r="I6752" i="15"/>
  <c r="H6752" i="15"/>
  <c r="J6751" i="15"/>
  <c r="I6751" i="15"/>
  <c r="H6751" i="15"/>
  <c r="J6750" i="15"/>
  <c r="I6750" i="15"/>
  <c r="H6750" i="15"/>
  <c r="J6749" i="15"/>
  <c r="I6749" i="15"/>
  <c r="H6749" i="15"/>
  <c r="J6748" i="15"/>
  <c r="I6748" i="15"/>
  <c r="H6748" i="15"/>
  <c r="J6747" i="15"/>
  <c r="I6747" i="15"/>
  <c r="H6747" i="15"/>
  <c r="J6746" i="15"/>
  <c r="I6746" i="15"/>
  <c r="H6746" i="15"/>
  <c r="J6745" i="15"/>
  <c r="I6745" i="15"/>
  <c r="H6745" i="15"/>
  <c r="J6744" i="15"/>
  <c r="I6744" i="15"/>
  <c r="H6744" i="15"/>
  <c r="J6743" i="15"/>
  <c r="I6743" i="15"/>
  <c r="H6743" i="15"/>
  <c r="J6742" i="15"/>
  <c r="I6742" i="15"/>
  <c r="H6742" i="15"/>
  <c r="J6741" i="15"/>
  <c r="I6741" i="15"/>
  <c r="H6741" i="15"/>
  <c r="J6740" i="15"/>
  <c r="I6740" i="15"/>
  <c r="H6740" i="15"/>
  <c r="J6739" i="15"/>
  <c r="I6739" i="15"/>
  <c r="H6739" i="15"/>
  <c r="J6738" i="15"/>
  <c r="I6738" i="15"/>
  <c r="H6738" i="15"/>
  <c r="J6737" i="15"/>
  <c r="I6737" i="15"/>
  <c r="H6737" i="15"/>
  <c r="J6736" i="15"/>
  <c r="I6736" i="15"/>
  <c r="H6736" i="15"/>
  <c r="J6735" i="15"/>
  <c r="I6735" i="15"/>
  <c r="H6735" i="15"/>
  <c r="J6734" i="15"/>
  <c r="I6734" i="15"/>
  <c r="H6734" i="15"/>
  <c r="J6733" i="15"/>
  <c r="I6733" i="15"/>
  <c r="H6733" i="15"/>
  <c r="J6732" i="15"/>
  <c r="I6732" i="15"/>
  <c r="H6732" i="15"/>
  <c r="J6731" i="15"/>
  <c r="I6731" i="15"/>
  <c r="H6731" i="15"/>
  <c r="J6730" i="15"/>
  <c r="I6730" i="15"/>
  <c r="H6730" i="15"/>
  <c r="J6729" i="15"/>
  <c r="I6729" i="15"/>
  <c r="H6729" i="15"/>
  <c r="J6728" i="15"/>
  <c r="I6728" i="15"/>
  <c r="H6728" i="15"/>
  <c r="J6727" i="15"/>
  <c r="I6727" i="15"/>
  <c r="H6727" i="15"/>
  <c r="J6726" i="15"/>
  <c r="I6726" i="15"/>
  <c r="H6726" i="15"/>
  <c r="J6725" i="15"/>
  <c r="I6725" i="15"/>
  <c r="H6725" i="15"/>
  <c r="J6724" i="15"/>
  <c r="I6724" i="15"/>
  <c r="H6724" i="15"/>
  <c r="J6723" i="15"/>
  <c r="I6723" i="15"/>
  <c r="H6723" i="15"/>
  <c r="J6722" i="15"/>
  <c r="I6722" i="15"/>
  <c r="H6722" i="15"/>
  <c r="J6721" i="15"/>
  <c r="I6721" i="15"/>
  <c r="H6721" i="15"/>
  <c r="J6720" i="15"/>
  <c r="I6720" i="15"/>
  <c r="H6720" i="15"/>
  <c r="J6719" i="15"/>
  <c r="I6719" i="15"/>
  <c r="H6719" i="15"/>
  <c r="J6718" i="15"/>
  <c r="I6718" i="15"/>
  <c r="H6718" i="15"/>
  <c r="J6717" i="15"/>
  <c r="I6717" i="15"/>
  <c r="H6717" i="15"/>
  <c r="J6716" i="15"/>
  <c r="I6716" i="15"/>
  <c r="H6716" i="15"/>
  <c r="J6715" i="15"/>
  <c r="I6715" i="15"/>
  <c r="H6715" i="15"/>
  <c r="J6714" i="15"/>
  <c r="I6714" i="15"/>
  <c r="H6714" i="15"/>
  <c r="J6713" i="15"/>
  <c r="I6713" i="15"/>
  <c r="H6713" i="15"/>
  <c r="J6712" i="15"/>
  <c r="I6712" i="15"/>
  <c r="H6712" i="15"/>
  <c r="J6711" i="15"/>
  <c r="I6711" i="15"/>
  <c r="H6711" i="15"/>
  <c r="J6710" i="15"/>
  <c r="I6710" i="15"/>
  <c r="H6710" i="15"/>
  <c r="J6709" i="15"/>
  <c r="I6709" i="15"/>
  <c r="H6709" i="15"/>
  <c r="J6708" i="15"/>
  <c r="I6708" i="15"/>
  <c r="H6708" i="15"/>
  <c r="J6707" i="15"/>
  <c r="I6707" i="15"/>
  <c r="H6707" i="15"/>
  <c r="J6706" i="15"/>
  <c r="I6706" i="15"/>
  <c r="H6706" i="15"/>
  <c r="J6705" i="15"/>
  <c r="I6705" i="15"/>
  <c r="H6705" i="15"/>
  <c r="J6704" i="15"/>
  <c r="I6704" i="15"/>
  <c r="H6704" i="15"/>
  <c r="J6703" i="15"/>
  <c r="I6703" i="15"/>
  <c r="H6703" i="15"/>
  <c r="J6702" i="15"/>
  <c r="I6702" i="15"/>
  <c r="H6702" i="15"/>
  <c r="J6701" i="15"/>
  <c r="I6701" i="15"/>
  <c r="H6701" i="15"/>
  <c r="J6700" i="15"/>
  <c r="I6700" i="15"/>
  <c r="H6700" i="15"/>
  <c r="J6699" i="15"/>
  <c r="I6699" i="15"/>
  <c r="H6699" i="15"/>
  <c r="J6698" i="15"/>
  <c r="I6698" i="15"/>
  <c r="H6698" i="15"/>
  <c r="J6697" i="15"/>
  <c r="I6697" i="15"/>
  <c r="H6697" i="15"/>
  <c r="J6696" i="15"/>
  <c r="I6696" i="15"/>
  <c r="H6696" i="15"/>
  <c r="J6695" i="15"/>
  <c r="I6695" i="15"/>
  <c r="H6695" i="15"/>
  <c r="J6694" i="15"/>
  <c r="I6694" i="15"/>
  <c r="H6694" i="15"/>
  <c r="J6693" i="15"/>
  <c r="I6693" i="15"/>
  <c r="H6693" i="15"/>
  <c r="J6692" i="15"/>
  <c r="I6692" i="15"/>
  <c r="H6692" i="15"/>
  <c r="J6691" i="15"/>
  <c r="I6691" i="15"/>
  <c r="H6691" i="15"/>
  <c r="J6690" i="15"/>
  <c r="I6690" i="15"/>
  <c r="H6690" i="15"/>
  <c r="J6689" i="15"/>
  <c r="I6689" i="15"/>
  <c r="H6689" i="15"/>
  <c r="J6688" i="15"/>
  <c r="I6688" i="15"/>
  <c r="H6688" i="15"/>
  <c r="J6687" i="15"/>
  <c r="I6687" i="15"/>
  <c r="H6687" i="15"/>
  <c r="J6686" i="15"/>
  <c r="I6686" i="15"/>
  <c r="H6686" i="15"/>
  <c r="J6685" i="15"/>
  <c r="I6685" i="15"/>
  <c r="H6685" i="15"/>
  <c r="J6684" i="15"/>
  <c r="I6684" i="15"/>
  <c r="H6684" i="15"/>
  <c r="J6683" i="15"/>
  <c r="I6683" i="15"/>
  <c r="H6683" i="15"/>
  <c r="J6682" i="15"/>
  <c r="I6682" i="15"/>
  <c r="H6682" i="15"/>
  <c r="J6681" i="15"/>
  <c r="I6681" i="15"/>
  <c r="H6681" i="15"/>
  <c r="J6680" i="15"/>
  <c r="I6680" i="15"/>
  <c r="H6680" i="15"/>
  <c r="J6679" i="15"/>
  <c r="I6679" i="15"/>
  <c r="H6679" i="15"/>
  <c r="J6678" i="15"/>
  <c r="I6678" i="15"/>
  <c r="H6678" i="15"/>
  <c r="J6677" i="15"/>
  <c r="I6677" i="15"/>
  <c r="H6677" i="15"/>
  <c r="J6676" i="15"/>
  <c r="I6676" i="15"/>
  <c r="H6676" i="15"/>
  <c r="J6675" i="15"/>
  <c r="I6675" i="15"/>
  <c r="H6675" i="15"/>
  <c r="J6674" i="15"/>
  <c r="I6674" i="15"/>
  <c r="H6674" i="15"/>
  <c r="J6673" i="15"/>
  <c r="I6673" i="15"/>
  <c r="H6673" i="15"/>
  <c r="J6672" i="15"/>
  <c r="I6672" i="15"/>
  <c r="H6672" i="15"/>
  <c r="J6671" i="15"/>
  <c r="I6671" i="15"/>
  <c r="H6671" i="15"/>
  <c r="J6670" i="15"/>
  <c r="I6670" i="15"/>
  <c r="H6670" i="15"/>
  <c r="J6669" i="15"/>
  <c r="I6669" i="15"/>
  <c r="H6669" i="15"/>
  <c r="J6668" i="15"/>
  <c r="I6668" i="15"/>
  <c r="H6668" i="15"/>
  <c r="J6667" i="15"/>
  <c r="I6667" i="15"/>
  <c r="H6667" i="15"/>
  <c r="J6666" i="15"/>
  <c r="I6666" i="15"/>
  <c r="H6666" i="15"/>
  <c r="J6665" i="15"/>
  <c r="I6665" i="15"/>
  <c r="H6665" i="15"/>
  <c r="J6664" i="15"/>
  <c r="I6664" i="15"/>
  <c r="H6664" i="15"/>
  <c r="J6663" i="15"/>
  <c r="I6663" i="15"/>
  <c r="H6663" i="15"/>
  <c r="J6662" i="15"/>
  <c r="I6662" i="15"/>
  <c r="H6662" i="15"/>
  <c r="J6661" i="15"/>
  <c r="I6661" i="15"/>
  <c r="H6661" i="15"/>
  <c r="J6660" i="15"/>
  <c r="I6660" i="15"/>
  <c r="H6660" i="15"/>
  <c r="J6659" i="15"/>
  <c r="I6659" i="15"/>
  <c r="H6659" i="15"/>
  <c r="J6658" i="15"/>
  <c r="I6658" i="15"/>
  <c r="H6658" i="15"/>
  <c r="J6657" i="15"/>
  <c r="I6657" i="15"/>
  <c r="H6657" i="15"/>
  <c r="J6656" i="15"/>
  <c r="I6656" i="15"/>
  <c r="H6656" i="15"/>
  <c r="J6655" i="15"/>
  <c r="I6655" i="15"/>
  <c r="H6655" i="15"/>
  <c r="J6654" i="15"/>
  <c r="I6654" i="15"/>
  <c r="H6654" i="15"/>
  <c r="J6653" i="15"/>
  <c r="I6653" i="15"/>
  <c r="H6653" i="15"/>
  <c r="J6652" i="15"/>
  <c r="I6652" i="15"/>
  <c r="H6652" i="15"/>
  <c r="J6651" i="15"/>
  <c r="I6651" i="15"/>
  <c r="H6651" i="15"/>
  <c r="J6650" i="15"/>
  <c r="I6650" i="15"/>
  <c r="H6650" i="15"/>
  <c r="J6649" i="15"/>
  <c r="I6649" i="15"/>
  <c r="H6649" i="15"/>
  <c r="J6648" i="15"/>
  <c r="I6648" i="15"/>
  <c r="H6648" i="15"/>
  <c r="J6647" i="15"/>
  <c r="I6647" i="15"/>
  <c r="H6647" i="15"/>
  <c r="J6646" i="15"/>
  <c r="I6646" i="15"/>
  <c r="H6646" i="15"/>
  <c r="J6645" i="15"/>
  <c r="I6645" i="15"/>
  <c r="H6645" i="15"/>
  <c r="J6644" i="15"/>
  <c r="I6644" i="15"/>
  <c r="H6644" i="15"/>
  <c r="J6643" i="15"/>
  <c r="I6643" i="15"/>
  <c r="H6643" i="15"/>
  <c r="J6642" i="15"/>
  <c r="I6642" i="15"/>
  <c r="H6642" i="15"/>
  <c r="J6641" i="15"/>
  <c r="I6641" i="15"/>
  <c r="H6641" i="15"/>
  <c r="J6640" i="15"/>
  <c r="I6640" i="15"/>
  <c r="H6640" i="15"/>
  <c r="J6639" i="15"/>
  <c r="I6639" i="15"/>
  <c r="H6639" i="15"/>
  <c r="J6638" i="15"/>
  <c r="I6638" i="15"/>
  <c r="H6638" i="15"/>
  <c r="J6637" i="15"/>
  <c r="I6637" i="15"/>
  <c r="H6637" i="15"/>
  <c r="J6636" i="15"/>
  <c r="I6636" i="15"/>
  <c r="H6636" i="15"/>
  <c r="J6635" i="15"/>
  <c r="I6635" i="15"/>
  <c r="H6635" i="15"/>
  <c r="J6634" i="15"/>
  <c r="I6634" i="15"/>
  <c r="H6634" i="15"/>
  <c r="J6633" i="15"/>
  <c r="I6633" i="15"/>
  <c r="H6633" i="15"/>
  <c r="J6632" i="15"/>
  <c r="I6632" i="15"/>
  <c r="H6632" i="15"/>
  <c r="J6631" i="15"/>
  <c r="I6631" i="15"/>
  <c r="H6631" i="15"/>
  <c r="J6630" i="15"/>
  <c r="I6630" i="15"/>
  <c r="H6630" i="15"/>
  <c r="J6629" i="15"/>
  <c r="I6629" i="15"/>
  <c r="H6629" i="15"/>
  <c r="J6628" i="15"/>
  <c r="I6628" i="15"/>
  <c r="H6628" i="15"/>
  <c r="J6627" i="15"/>
  <c r="I6627" i="15"/>
  <c r="H6627" i="15"/>
  <c r="J6626" i="15"/>
  <c r="I6626" i="15"/>
  <c r="H6626" i="15"/>
  <c r="J6625" i="15"/>
  <c r="I6625" i="15"/>
  <c r="H6625" i="15"/>
  <c r="J6624" i="15"/>
  <c r="I6624" i="15"/>
  <c r="H6624" i="15"/>
  <c r="J6623" i="15"/>
  <c r="I6623" i="15"/>
  <c r="H6623" i="15"/>
  <c r="J6622" i="15"/>
  <c r="I6622" i="15"/>
  <c r="H6622" i="15"/>
  <c r="J6621" i="15"/>
  <c r="I6621" i="15"/>
  <c r="H6621" i="15"/>
  <c r="J6620" i="15"/>
  <c r="I6620" i="15"/>
  <c r="H6620" i="15"/>
  <c r="J6619" i="15"/>
  <c r="I6619" i="15"/>
  <c r="H6619" i="15"/>
  <c r="J6618" i="15"/>
  <c r="I6618" i="15"/>
  <c r="H6618" i="15"/>
  <c r="J6617" i="15"/>
  <c r="I6617" i="15"/>
  <c r="H6617" i="15"/>
  <c r="J6616" i="15"/>
  <c r="I6616" i="15"/>
  <c r="H6616" i="15"/>
  <c r="J6615" i="15"/>
  <c r="I6615" i="15"/>
  <c r="H6615" i="15"/>
  <c r="J6614" i="15"/>
  <c r="I6614" i="15"/>
  <c r="H6614" i="15"/>
  <c r="J6613" i="15"/>
  <c r="I6613" i="15"/>
  <c r="H6613" i="15"/>
  <c r="J6612" i="15"/>
  <c r="I6612" i="15"/>
  <c r="H6612" i="15"/>
  <c r="J6611" i="15"/>
  <c r="I6611" i="15"/>
  <c r="H6611" i="15"/>
  <c r="J6610" i="15"/>
  <c r="I6610" i="15"/>
  <c r="H6610" i="15"/>
  <c r="J6609" i="15"/>
  <c r="I6609" i="15"/>
  <c r="H6609" i="15"/>
  <c r="J6608" i="15"/>
  <c r="I6608" i="15"/>
  <c r="H6608" i="15"/>
  <c r="J6607" i="15"/>
  <c r="I6607" i="15"/>
  <c r="H6607" i="15"/>
  <c r="J6606" i="15"/>
  <c r="I6606" i="15"/>
  <c r="H6606" i="15"/>
  <c r="J6605" i="15"/>
  <c r="I6605" i="15"/>
  <c r="H6605" i="15"/>
  <c r="J6604" i="15"/>
  <c r="I6604" i="15"/>
  <c r="H6604" i="15"/>
  <c r="J6603" i="15"/>
  <c r="I6603" i="15"/>
  <c r="H6603" i="15"/>
  <c r="J6602" i="15"/>
  <c r="I6602" i="15"/>
  <c r="H6602" i="15"/>
  <c r="J6601" i="15"/>
  <c r="I6601" i="15"/>
  <c r="H6601" i="15"/>
  <c r="J6600" i="15"/>
  <c r="I6600" i="15"/>
  <c r="H6600" i="15"/>
  <c r="J6599" i="15"/>
  <c r="I6599" i="15"/>
  <c r="H6599" i="15"/>
  <c r="J6598" i="15"/>
  <c r="I6598" i="15"/>
  <c r="H6598" i="15"/>
  <c r="J6597" i="15"/>
  <c r="I6597" i="15"/>
  <c r="H6597" i="15"/>
  <c r="J6596" i="15"/>
  <c r="I6596" i="15"/>
  <c r="H6596" i="15"/>
  <c r="J6595" i="15"/>
  <c r="I6595" i="15"/>
  <c r="H6595" i="15"/>
  <c r="J6594" i="15"/>
  <c r="I6594" i="15"/>
  <c r="H6594" i="15"/>
  <c r="J6593" i="15"/>
  <c r="I6593" i="15"/>
  <c r="H6593" i="15"/>
  <c r="J6592" i="15"/>
  <c r="I6592" i="15"/>
  <c r="H6592" i="15"/>
  <c r="J6591" i="15"/>
  <c r="I6591" i="15"/>
  <c r="H6591" i="15"/>
  <c r="J6590" i="15"/>
  <c r="I6590" i="15"/>
  <c r="H6590" i="15"/>
  <c r="J6589" i="15"/>
  <c r="I6589" i="15"/>
  <c r="H6589" i="15"/>
  <c r="J6588" i="15"/>
  <c r="I6588" i="15"/>
  <c r="H6588" i="15"/>
  <c r="J6587" i="15"/>
  <c r="I6587" i="15"/>
  <c r="H6587" i="15"/>
  <c r="J6586" i="15"/>
  <c r="I6586" i="15"/>
  <c r="H6586" i="15"/>
  <c r="J6585" i="15"/>
  <c r="I6585" i="15"/>
  <c r="H6585" i="15"/>
  <c r="J6584" i="15"/>
  <c r="I6584" i="15"/>
  <c r="H6584" i="15"/>
  <c r="J6583" i="15"/>
  <c r="I6583" i="15"/>
  <c r="H6583" i="15"/>
  <c r="J6582" i="15"/>
  <c r="I6582" i="15"/>
  <c r="H6582" i="15"/>
  <c r="J6581" i="15"/>
  <c r="I6581" i="15"/>
  <c r="H6581" i="15"/>
  <c r="J6580" i="15"/>
  <c r="I6580" i="15"/>
  <c r="H6580" i="15"/>
  <c r="J6579" i="15"/>
  <c r="I6579" i="15"/>
  <c r="H6579" i="15"/>
  <c r="J6578" i="15"/>
  <c r="I6578" i="15"/>
  <c r="H6578" i="15"/>
  <c r="J6577" i="15"/>
  <c r="I6577" i="15"/>
  <c r="H6577" i="15"/>
  <c r="J6576" i="15"/>
  <c r="I6576" i="15"/>
  <c r="H6576" i="15"/>
  <c r="J6575" i="15"/>
  <c r="I6575" i="15"/>
  <c r="H6575" i="15"/>
  <c r="J6574" i="15"/>
  <c r="I6574" i="15"/>
  <c r="H6574" i="15"/>
  <c r="J6573" i="15"/>
  <c r="I6573" i="15"/>
  <c r="H6573" i="15"/>
  <c r="J6572" i="15"/>
  <c r="I6572" i="15"/>
  <c r="H6572" i="15"/>
  <c r="J6571" i="15"/>
  <c r="I6571" i="15"/>
  <c r="H6571" i="15"/>
  <c r="J6570" i="15"/>
  <c r="I6570" i="15"/>
  <c r="H6570" i="15"/>
  <c r="J6569" i="15"/>
  <c r="I6569" i="15"/>
  <c r="H6569" i="15"/>
  <c r="J6568" i="15"/>
  <c r="I6568" i="15"/>
  <c r="H6568" i="15"/>
  <c r="J6567" i="15"/>
  <c r="I6567" i="15"/>
  <c r="H6567" i="15"/>
  <c r="J6566" i="15"/>
  <c r="I6566" i="15"/>
  <c r="H6566" i="15"/>
  <c r="J6565" i="15"/>
  <c r="I6565" i="15"/>
  <c r="H6565" i="15"/>
  <c r="J6564" i="15"/>
  <c r="I6564" i="15"/>
  <c r="H6564" i="15"/>
  <c r="J6563" i="15"/>
  <c r="I6563" i="15"/>
  <c r="H6563" i="15"/>
  <c r="J6562" i="15"/>
  <c r="I6562" i="15"/>
  <c r="H6562" i="15"/>
  <c r="J6561" i="15"/>
  <c r="I6561" i="15"/>
  <c r="H6561" i="15"/>
  <c r="J6560" i="15"/>
  <c r="I6560" i="15"/>
  <c r="H6560" i="15"/>
  <c r="J6559" i="15"/>
  <c r="I6559" i="15"/>
  <c r="H6559" i="15"/>
  <c r="J6558" i="15"/>
  <c r="I6558" i="15"/>
  <c r="H6558" i="15"/>
  <c r="J6557" i="15"/>
  <c r="I6557" i="15"/>
  <c r="H6557" i="15"/>
  <c r="J6556" i="15"/>
  <c r="I6556" i="15"/>
  <c r="H6556" i="15"/>
  <c r="J6555" i="15"/>
  <c r="I6555" i="15"/>
  <c r="H6555" i="15"/>
  <c r="J6554" i="15"/>
  <c r="I6554" i="15"/>
  <c r="H6554" i="15"/>
  <c r="J6553" i="15"/>
  <c r="I6553" i="15"/>
  <c r="H6553" i="15"/>
  <c r="J6552" i="15"/>
  <c r="I6552" i="15"/>
  <c r="H6552" i="15"/>
  <c r="J6551" i="15"/>
  <c r="I6551" i="15"/>
  <c r="H6551" i="15"/>
  <c r="J6550" i="15"/>
  <c r="I6550" i="15"/>
  <c r="H6550" i="15"/>
  <c r="J6549" i="15"/>
  <c r="I6549" i="15"/>
  <c r="H6549" i="15"/>
  <c r="J6548" i="15"/>
  <c r="I6548" i="15"/>
  <c r="H6548" i="15"/>
  <c r="J6547" i="15"/>
  <c r="I6547" i="15"/>
  <c r="H6547" i="15"/>
  <c r="J6546" i="15"/>
  <c r="I6546" i="15"/>
  <c r="H6546" i="15"/>
  <c r="J6545" i="15"/>
  <c r="I6545" i="15"/>
  <c r="H6545" i="15"/>
  <c r="J6544" i="15"/>
  <c r="I6544" i="15"/>
  <c r="H6544" i="15"/>
  <c r="J6543" i="15"/>
  <c r="I6543" i="15"/>
  <c r="H6543" i="15"/>
  <c r="J6542" i="15"/>
  <c r="I6542" i="15"/>
  <c r="H6542" i="15"/>
  <c r="J6541" i="15"/>
  <c r="I6541" i="15"/>
  <c r="H6541" i="15"/>
  <c r="J6540" i="15"/>
  <c r="I6540" i="15"/>
  <c r="H6540" i="15"/>
  <c r="J6539" i="15"/>
  <c r="I6539" i="15"/>
  <c r="H6539" i="15"/>
  <c r="J6538" i="15"/>
  <c r="I6538" i="15"/>
  <c r="H6538" i="15"/>
  <c r="J6537" i="15"/>
  <c r="I6537" i="15"/>
  <c r="H6537" i="15"/>
  <c r="J6536" i="15"/>
  <c r="I6536" i="15"/>
  <c r="H6536" i="15"/>
  <c r="J6535" i="15"/>
  <c r="I6535" i="15"/>
  <c r="H6535" i="15"/>
  <c r="J6534" i="15"/>
  <c r="I6534" i="15"/>
  <c r="H6534" i="15"/>
  <c r="J6533" i="15"/>
  <c r="I6533" i="15"/>
  <c r="H6533" i="15"/>
  <c r="J6532" i="15"/>
  <c r="I6532" i="15"/>
  <c r="H6532" i="15"/>
  <c r="J6531" i="15"/>
  <c r="I6531" i="15"/>
  <c r="H6531" i="15"/>
  <c r="J6530" i="15"/>
  <c r="I6530" i="15"/>
  <c r="H6530" i="15"/>
  <c r="J6529" i="15"/>
  <c r="I6529" i="15"/>
  <c r="H6529" i="15"/>
  <c r="J6528" i="15"/>
  <c r="I6528" i="15"/>
  <c r="H6528" i="15"/>
  <c r="J6527" i="15"/>
  <c r="I6527" i="15"/>
  <c r="H6527" i="15"/>
  <c r="J6526" i="15"/>
  <c r="I6526" i="15"/>
  <c r="H6526" i="15"/>
  <c r="J6525" i="15"/>
  <c r="I6525" i="15"/>
  <c r="H6525" i="15"/>
  <c r="J6524" i="15"/>
  <c r="I6524" i="15"/>
  <c r="H6524" i="15"/>
  <c r="J6523" i="15"/>
  <c r="I6523" i="15"/>
  <c r="H6523" i="15"/>
  <c r="J6522" i="15"/>
  <c r="I6522" i="15"/>
  <c r="H6522" i="15"/>
  <c r="J6521" i="15"/>
  <c r="I6521" i="15"/>
  <c r="H6521" i="15"/>
  <c r="J6520" i="15"/>
  <c r="I6520" i="15"/>
  <c r="H6520" i="15"/>
  <c r="J6519" i="15"/>
  <c r="I6519" i="15"/>
  <c r="H6519" i="15"/>
  <c r="J6518" i="15"/>
  <c r="I6518" i="15"/>
  <c r="H6518" i="15"/>
  <c r="J6517" i="15"/>
  <c r="I6517" i="15"/>
  <c r="H6517" i="15"/>
  <c r="J6516" i="15"/>
  <c r="I6516" i="15"/>
  <c r="H6516" i="15"/>
  <c r="J6515" i="15"/>
  <c r="I6515" i="15"/>
  <c r="H6515" i="15"/>
  <c r="J6514" i="15"/>
  <c r="I6514" i="15"/>
  <c r="H6514" i="15"/>
  <c r="J6513" i="15"/>
  <c r="I6513" i="15"/>
  <c r="H6513" i="15"/>
  <c r="J6512" i="15"/>
  <c r="I6512" i="15"/>
  <c r="H6512" i="15"/>
  <c r="J6511" i="15"/>
  <c r="I6511" i="15"/>
  <c r="H6511" i="15"/>
  <c r="J6510" i="15"/>
  <c r="I6510" i="15"/>
  <c r="H6510" i="15"/>
  <c r="J6509" i="15"/>
  <c r="I6509" i="15"/>
  <c r="H6509" i="15"/>
  <c r="J6508" i="15"/>
  <c r="I6508" i="15"/>
  <c r="H6508" i="15"/>
  <c r="J6507" i="15"/>
  <c r="I6507" i="15"/>
  <c r="H6507" i="15"/>
  <c r="J6506" i="15"/>
  <c r="I6506" i="15"/>
  <c r="H6506" i="15"/>
  <c r="J6505" i="15"/>
  <c r="I6505" i="15"/>
  <c r="H6505" i="15"/>
  <c r="J6504" i="15"/>
  <c r="I6504" i="15"/>
  <c r="H6504" i="15"/>
  <c r="J6503" i="15"/>
  <c r="I6503" i="15"/>
  <c r="H6503" i="15"/>
  <c r="J6502" i="15"/>
  <c r="I6502" i="15"/>
  <c r="H6502" i="15"/>
  <c r="J6501" i="15"/>
  <c r="I6501" i="15"/>
  <c r="H6501" i="15"/>
  <c r="J6500" i="15"/>
  <c r="I6500" i="15"/>
  <c r="H6500" i="15"/>
  <c r="J6499" i="15"/>
  <c r="I6499" i="15"/>
  <c r="H6499" i="15"/>
  <c r="J6498" i="15"/>
  <c r="I6498" i="15"/>
  <c r="H6498" i="15"/>
  <c r="J6497" i="15"/>
  <c r="I6497" i="15"/>
  <c r="H6497" i="15"/>
  <c r="J6496" i="15"/>
  <c r="I6496" i="15"/>
  <c r="H6496" i="15"/>
  <c r="J6495" i="15"/>
  <c r="I6495" i="15"/>
  <c r="H6495" i="15"/>
  <c r="J6494" i="15"/>
  <c r="I6494" i="15"/>
  <c r="H6494" i="15"/>
  <c r="J6493" i="15"/>
  <c r="I6493" i="15"/>
  <c r="H6493" i="15"/>
  <c r="J6492" i="15"/>
  <c r="I6492" i="15"/>
  <c r="H6492" i="15"/>
  <c r="J6491" i="15"/>
  <c r="I6491" i="15"/>
  <c r="H6491" i="15"/>
  <c r="J6490" i="15"/>
  <c r="I6490" i="15"/>
  <c r="H6490" i="15"/>
  <c r="J6489" i="15"/>
  <c r="I6489" i="15"/>
  <c r="H6489" i="15"/>
  <c r="J6488" i="15"/>
  <c r="I6488" i="15"/>
  <c r="H6488" i="15"/>
  <c r="J6487" i="15"/>
  <c r="I6487" i="15"/>
  <c r="H6487" i="15"/>
  <c r="J6486" i="15"/>
  <c r="I6486" i="15"/>
  <c r="H6486" i="15"/>
  <c r="J6485" i="15"/>
  <c r="I6485" i="15"/>
  <c r="H6485" i="15"/>
  <c r="J6484" i="15"/>
  <c r="I6484" i="15"/>
  <c r="H6484" i="15"/>
  <c r="J6483" i="15"/>
  <c r="I6483" i="15"/>
  <c r="H6483" i="15"/>
  <c r="J6482" i="15"/>
  <c r="I6482" i="15"/>
  <c r="H6482" i="15"/>
  <c r="J6481" i="15"/>
  <c r="I6481" i="15"/>
  <c r="H6481" i="15"/>
  <c r="J6480" i="15"/>
  <c r="I6480" i="15"/>
  <c r="H6480" i="15"/>
  <c r="J6479" i="15"/>
  <c r="I6479" i="15"/>
  <c r="H6479" i="15"/>
  <c r="J6478" i="15"/>
  <c r="I6478" i="15"/>
  <c r="H6478" i="15"/>
  <c r="J6477" i="15"/>
  <c r="I6477" i="15"/>
  <c r="H6477" i="15"/>
  <c r="J6476" i="15"/>
  <c r="I6476" i="15"/>
  <c r="H6476" i="15"/>
  <c r="J6475" i="15"/>
  <c r="I6475" i="15"/>
  <c r="H6475" i="15"/>
  <c r="J6474" i="15"/>
  <c r="I6474" i="15"/>
  <c r="H6474" i="15"/>
  <c r="J6473" i="15"/>
  <c r="I6473" i="15"/>
  <c r="H6473" i="15"/>
  <c r="J6472" i="15"/>
  <c r="I6472" i="15"/>
  <c r="H6472" i="15"/>
  <c r="J6471" i="15"/>
  <c r="I6471" i="15"/>
  <c r="H6471" i="15"/>
  <c r="J6470" i="15"/>
  <c r="I6470" i="15"/>
  <c r="H6470" i="15"/>
  <c r="J6469" i="15"/>
  <c r="I6469" i="15"/>
  <c r="H6469" i="15"/>
  <c r="J6468" i="15"/>
  <c r="I6468" i="15"/>
  <c r="H6468" i="15"/>
  <c r="J6467" i="15"/>
  <c r="I6467" i="15"/>
  <c r="H6467" i="15"/>
  <c r="J6466" i="15"/>
  <c r="I6466" i="15"/>
  <c r="H6466" i="15"/>
  <c r="J6465" i="15"/>
  <c r="I6465" i="15"/>
  <c r="H6465" i="15"/>
  <c r="J6464" i="15"/>
  <c r="I6464" i="15"/>
  <c r="H6464" i="15"/>
  <c r="J6463" i="15"/>
  <c r="I6463" i="15"/>
  <c r="H6463" i="15"/>
  <c r="J6462" i="15"/>
  <c r="I6462" i="15"/>
  <c r="H6462" i="15"/>
  <c r="J6461" i="15"/>
  <c r="I6461" i="15"/>
  <c r="H6461" i="15"/>
  <c r="J6460" i="15"/>
  <c r="I6460" i="15"/>
  <c r="H6460" i="15"/>
  <c r="J6459" i="15"/>
  <c r="I6459" i="15"/>
  <c r="H6459" i="15"/>
  <c r="J6458" i="15"/>
  <c r="I6458" i="15"/>
  <c r="H6458" i="15"/>
  <c r="J6457" i="15"/>
  <c r="I6457" i="15"/>
  <c r="H6457" i="15"/>
  <c r="J6456" i="15"/>
  <c r="I6456" i="15"/>
  <c r="H6456" i="15"/>
  <c r="J6455" i="15"/>
  <c r="I6455" i="15"/>
  <c r="H6455" i="15"/>
  <c r="J6454" i="15"/>
  <c r="I6454" i="15"/>
  <c r="H6454" i="15"/>
  <c r="J6453" i="15"/>
  <c r="I6453" i="15"/>
  <c r="H6453" i="15"/>
  <c r="J6452" i="15"/>
  <c r="I6452" i="15"/>
  <c r="H6452" i="15"/>
  <c r="J6451" i="15"/>
  <c r="I6451" i="15"/>
  <c r="H6451" i="15"/>
  <c r="J6450" i="15"/>
  <c r="I6450" i="15"/>
  <c r="H6450" i="15"/>
  <c r="J6449" i="15"/>
  <c r="I6449" i="15"/>
  <c r="H6449" i="15"/>
  <c r="J6448" i="15"/>
  <c r="I6448" i="15"/>
  <c r="H6448" i="15"/>
  <c r="J6447" i="15"/>
  <c r="I6447" i="15"/>
  <c r="H6447" i="15"/>
  <c r="J6446" i="15"/>
  <c r="I6446" i="15"/>
  <c r="H6446" i="15"/>
  <c r="J6445" i="15"/>
  <c r="I6445" i="15"/>
  <c r="H6445" i="15"/>
  <c r="J6444" i="15"/>
  <c r="I6444" i="15"/>
  <c r="H6444" i="15"/>
  <c r="J6443" i="15"/>
  <c r="I6443" i="15"/>
  <c r="H6443" i="15"/>
  <c r="J6442" i="15"/>
  <c r="I6442" i="15"/>
  <c r="H6442" i="15"/>
  <c r="J6441" i="15"/>
  <c r="I6441" i="15"/>
  <c r="H6441" i="15"/>
  <c r="J6440" i="15"/>
  <c r="I6440" i="15"/>
  <c r="H6440" i="15"/>
  <c r="J6439" i="15"/>
  <c r="I6439" i="15"/>
  <c r="H6439" i="15"/>
  <c r="J6438" i="15"/>
  <c r="I6438" i="15"/>
  <c r="H6438" i="15"/>
  <c r="J6437" i="15"/>
  <c r="I6437" i="15"/>
  <c r="H6437" i="15"/>
  <c r="J6436" i="15"/>
  <c r="I6436" i="15"/>
  <c r="H6436" i="15"/>
  <c r="J6435" i="15"/>
  <c r="I6435" i="15"/>
  <c r="H6435" i="15"/>
  <c r="J6434" i="15"/>
  <c r="I6434" i="15"/>
  <c r="H6434" i="15"/>
  <c r="J6433" i="15"/>
  <c r="I6433" i="15"/>
  <c r="H6433" i="15"/>
  <c r="J6432" i="15"/>
  <c r="I6432" i="15"/>
  <c r="H6432" i="15"/>
  <c r="J6431" i="15"/>
  <c r="I6431" i="15"/>
  <c r="H6431" i="15"/>
  <c r="J6430" i="15"/>
  <c r="I6430" i="15"/>
  <c r="H6430" i="15"/>
  <c r="J6429" i="15"/>
  <c r="I6429" i="15"/>
  <c r="H6429" i="15"/>
  <c r="J6428" i="15"/>
  <c r="I6428" i="15"/>
  <c r="H6428" i="15"/>
  <c r="J6427" i="15"/>
  <c r="I6427" i="15"/>
  <c r="H6427" i="15"/>
  <c r="J6426" i="15"/>
  <c r="I6426" i="15"/>
  <c r="H6426" i="15"/>
  <c r="J6425" i="15"/>
  <c r="I6425" i="15"/>
  <c r="H6425" i="15"/>
  <c r="J6424" i="15"/>
  <c r="I6424" i="15"/>
  <c r="H6424" i="15"/>
  <c r="J6423" i="15"/>
  <c r="I6423" i="15"/>
  <c r="H6423" i="15"/>
  <c r="J6422" i="15"/>
  <c r="I6422" i="15"/>
  <c r="H6422" i="15"/>
  <c r="J6421" i="15"/>
  <c r="I6421" i="15"/>
  <c r="H6421" i="15"/>
  <c r="J6420" i="15"/>
  <c r="I6420" i="15"/>
  <c r="H6420" i="15"/>
  <c r="J6419" i="15"/>
  <c r="I6419" i="15"/>
  <c r="H6419" i="15"/>
  <c r="J6418" i="15"/>
  <c r="I6418" i="15"/>
  <c r="H6418" i="15"/>
  <c r="J6417" i="15"/>
  <c r="I6417" i="15"/>
  <c r="H6417" i="15"/>
  <c r="J6416" i="15"/>
  <c r="I6416" i="15"/>
  <c r="H6416" i="15"/>
  <c r="J6415" i="15"/>
  <c r="I6415" i="15"/>
  <c r="H6415" i="15"/>
  <c r="J6414" i="15"/>
  <c r="I6414" i="15"/>
  <c r="H6414" i="15"/>
  <c r="J6413" i="15"/>
  <c r="I6413" i="15"/>
  <c r="H6413" i="15"/>
  <c r="J6412" i="15"/>
  <c r="I6412" i="15"/>
  <c r="H6412" i="15"/>
  <c r="J6411" i="15"/>
  <c r="I6411" i="15"/>
  <c r="H6411" i="15"/>
  <c r="J6410" i="15"/>
  <c r="I6410" i="15"/>
  <c r="H6410" i="15"/>
  <c r="J6409" i="15"/>
  <c r="I6409" i="15"/>
  <c r="H6409" i="15"/>
  <c r="J6408" i="15"/>
  <c r="I6408" i="15"/>
  <c r="H6408" i="15"/>
  <c r="J6407" i="15"/>
  <c r="I6407" i="15"/>
  <c r="H6407" i="15"/>
  <c r="J6406" i="15"/>
  <c r="I6406" i="15"/>
  <c r="H6406" i="15"/>
  <c r="J6405" i="15"/>
  <c r="I6405" i="15"/>
  <c r="H6405" i="15"/>
  <c r="J6404" i="15"/>
  <c r="I6404" i="15"/>
  <c r="H6404" i="15"/>
  <c r="J6403" i="15"/>
  <c r="I6403" i="15"/>
  <c r="H6403" i="15"/>
  <c r="J6402" i="15"/>
  <c r="I6402" i="15"/>
  <c r="H6402" i="15"/>
  <c r="J6401" i="15"/>
  <c r="I6401" i="15"/>
  <c r="H6401" i="15"/>
  <c r="J6400" i="15"/>
  <c r="I6400" i="15"/>
  <c r="H6400" i="15"/>
  <c r="J6399" i="15"/>
  <c r="I6399" i="15"/>
  <c r="H6399" i="15"/>
  <c r="J6398" i="15"/>
  <c r="I6398" i="15"/>
  <c r="H6398" i="15"/>
  <c r="J6397" i="15"/>
  <c r="I6397" i="15"/>
  <c r="H6397" i="15"/>
  <c r="J6396" i="15"/>
  <c r="I6396" i="15"/>
  <c r="H6396" i="15"/>
  <c r="J6395" i="15"/>
  <c r="I6395" i="15"/>
  <c r="H6395" i="15"/>
  <c r="J6394" i="15"/>
  <c r="I6394" i="15"/>
  <c r="H6394" i="15"/>
  <c r="J6393" i="15"/>
  <c r="I6393" i="15"/>
  <c r="H6393" i="15"/>
  <c r="J6392" i="15"/>
  <c r="I6392" i="15"/>
  <c r="H6392" i="15"/>
  <c r="J6391" i="15"/>
  <c r="I6391" i="15"/>
  <c r="H6391" i="15"/>
  <c r="J6390" i="15"/>
  <c r="I6390" i="15"/>
  <c r="H6390" i="15"/>
  <c r="J6389" i="15"/>
  <c r="I6389" i="15"/>
  <c r="H6389" i="15"/>
  <c r="J6388" i="15"/>
  <c r="I6388" i="15"/>
  <c r="H6388" i="15"/>
  <c r="J6387" i="15"/>
  <c r="I6387" i="15"/>
  <c r="H6387" i="15"/>
  <c r="J6386" i="15"/>
  <c r="I6386" i="15"/>
  <c r="H6386" i="15"/>
  <c r="J6385" i="15"/>
  <c r="I6385" i="15"/>
  <c r="H6385" i="15"/>
  <c r="J6384" i="15"/>
  <c r="I6384" i="15"/>
  <c r="H6384" i="15"/>
  <c r="J6383" i="15"/>
  <c r="I6383" i="15"/>
  <c r="H6383" i="15"/>
  <c r="J6382" i="15"/>
  <c r="I6382" i="15"/>
  <c r="H6382" i="15"/>
  <c r="J6381" i="15"/>
  <c r="I6381" i="15"/>
  <c r="H6381" i="15"/>
  <c r="J6380" i="15"/>
  <c r="I6380" i="15"/>
  <c r="H6380" i="15"/>
  <c r="J6379" i="15"/>
  <c r="I6379" i="15"/>
  <c r="H6379" i="15"/>
  <c r="J6378" i="15"/>
  <c r="I6378" i="15"/>
  <c r="H6378" i="15"/>
  <c r="J6377" i="15"/>
  <c r="I6377" i="15"/>
  <c r="H6377" i="15"/>
  <c r="J6376" i="15"/>
  <c r="I6376" i="15"/>
  <c r="H6376" i="15"/>
  <c r="J6375" i="15"/>
  <c r="I6375" i="15"/>
  <c r="H6375" i="15"/>
  <c r="J6374" i="15"/>
  <c r="I6374" i="15"/>
  <c r="H6374" i="15"/>
  <c r="J6373" i="15"/>
  <c r="I6373" i="15"/>
  <c r="H6373" i="15"/>
  <c r="J6372" i="15"/>
  <c r="I6372" i="15"/>
  <c r="H6372" i="15"/>
  <c r="J6371" i="15"/>
  <c r="I6371" i="15"/>
  <c r="H6371" i="15"/>
  <c r="J6370" i="15"/>
  <c r="I6370" i="15"/>
  <c r="H6370" i="15"/>
  <c r="J6369" i="15"/>
  <c r="I6369" i="15"/>
  <c r="H6369" i="15"/>
  <c r="J6368" i="15"/>
  <c r="I6368" i="15"/>
  <c r="H6368" i="15"/>
  <c r="J6367" i="15"/>
  <c r="I6367" i="15"/>
  <c r="H6367" i="15"/>
  <c r="J6366" i="15"/>
  <c r="I6366" i="15"/>
  <c r="H6366" i="15"/>
  <c r="J6365" i="15"/>
  <c r="I6365" i="15"/>
  <c r="H6365" i="15"/>
  <c r="J6364" i="15"/>
  <c r="I6364" i="15"/>
  <c r="H6364" i="15"/>
  <c r="J6363" i="15"/>
  <c r="I6363" i="15"/>
  <c r="H6363" i="15"/>
  <c r="J6362" i="15"/>
  <c r="I6362" i="15"/>
  <c r="H6362" i="15"/>
  <c r="J6361" i="15"/>
  <c r="I6361" i="15"/>
  <c r="H6361" i="15"/>
  <c r="J6360" i="15"/>
  <c r="I6360" i="15"/>
  <c r="H6360" i="15"/>
  <c r="J6359" i="15"/>
  <c r="I6359" i="15"/>
  <c r="H6359" i="15"/>
  <c r="J6358" i="15"/>
  <c r="I6358" i="15"/>
  <c r="H6358" i="15"/>
  <c r="J6357" i="15"/>
  <c r="I6357" i="15"/>
  <c r="H6357" i="15"/>
  <c r="J6356" i="15"/>
  <c r="I6356" i="15"/>
  <c r="H6356" i="15"/>
  <c r="J6355" i="15"/>
  <c r="I6355" i="15"/>
  <c r="H6355" i="15"/>
  <c r="J6354" i="15"/>
  <c r="I6354" i="15"/>
  <c r="H6354" i="15"/>
  <c r="J6353" i="15"/>
  <c r="I6353" i="15"/>
  <c r="H6353" i="15"/>
  <c r="J6352" i="15"/>
  <c r="I6352" i="15"/>
  <c r="H6352" i="15"/>
  <c r="J6351" i="15"/>
  <c r="I6351" i="15"/>
  <c r="H6351" i="15"/>
  <c r="J6350" i="15"/>
  <c r="I6350" i="15"/>
  <c r="H6350" i="15"/>
  <c r="J6349" i="15"/>
  <c r="I6349" i="15"/>
  <c r="H6349" i="15"/>
  <c r="J6348" i="15"/>
  <c r="I6348" i="15"/>
  <c r="H6348" i="15"/>
  <c r="J6347" i="15"/>
  <c r="I6347" i="15"/>
  <c r="H6347" i="15"/>
  <c r="J6346" i="15"/>
  <c r="I6346" i="15"/>
  <c r="H6346" i="15"/>
  <c r="J6345" i="15"/>
  <c r="I6345" i="15"/>
  <c r="H6345" i="15"/>
  <c r="J6344" i="15"/>
  <c r="I6344" i="15"/>
  <c r="H6344" i="15"/>
  <c r="J6343" i="15"/>
  <c r="I6343" i="15"/>
  <c r="H6343" i="15"/>
  <c r="J6342" i="15"/>
  <c r="I6342" i="15"/>
  <c r="H6342" i="15"/>
  <c r="J6341" i="15"/>
  <c r="I6341" i="15"/>
  <c r="H6341" i="15"/>
  <c r="J6340" i="15"/>
  <c r="I6340" i="15"/>
  <c r="H6340" i="15"/>
  <c r="J6339" i="15"/>
  <c r="I6339" i="15"/>
  <c r="H6339" i="15"/>
  <c r="J6338" i="15"/>
  <c r="I6338" i="15"/>
  <c r="H6338" i="15"/>
  <c r="J6337" i="15"/>
  <c r="I6337" i="15"/>
  <c r="H6337" i="15"/>
  <c r="J6336" i="15"/>
  <c r="I6336" i="15"/>
  <c r="H6336" i="15"/>
  <c r="J6335" i="15"/>
  <c r="I6335" i="15"/>
  <c r="H6335" i="15"/>
  <c r="J6334" i="15"/>
  <c r="I6334" i="15"/>
  <c r="H6334" i="15"/>
  <c r="J6333" i="15"/>
  <c r="I6333" i="15"/>
  <c r="H6333" i="15"/>
  <c r="J6332" i="15"/>
  <c r="I6332" i="15"/>
  <c r="H6332" i="15"/>
  <c r="J6331" i="15"/>
  <c r="I6331" i="15"/>
  <c r="H6331" i="15"/>
  <c r="J6330" i="15"/>
  <c r="I6330" i="15"/>
  <c r="H6330" i="15"/>
  <c r="J6329" i="15"/>
  <c r="I6329" i="15"/>
  <c r="H6329" i="15"/>
  <c r="J6328" i="15"/>
  <c r="I6328" i="15"/>
  <c r="H6328" i="15"/>
  <c r="J6327" i="15"/>
  <c r="I6327" i="15"/>
  <c r="H6327" i="15"/>
  <c r="J6326" i="15"/>
  <c r="I6326" i="15"/>
  <c r="H6326" i="15"/>
  <c r="J6325" i="15"/>
  <c r="I6325" i="15"/>
  <c r="H6325" i="15"/>
  <c r="J6324" i="15"/>
  <c r="I6324" i="15"/>
  <c r="H6324" i="15"/>
  <c r="J6323" i="15"/>
  <c r="I6323" i="15"/>
  <c r="H6323" i="15"/>
  <c r="J6322" i="15"/>
  <c r="I6322" i="15"/>
  <c r="H6322" i="15"/>
  <c r="J6321" i="15"/>
  <c r="I6321" i="15"/>
  <c r="H6321" i="15"/>
  <c r="J6320" i="15"/>
  <c r="I6320" i="15"/>
  <c r="H6320" i="15"/>
  <c r="J6319" i="15"/>
  <c r="I6319" i="15"/>
  <c r="H6319" i="15"/>
  <c r="J6318" i="15"/>
  <c r="I6318" i="15"/>
  <c r="H6318" i="15"/>
  <c r="J6317" i="15"/>
  <c r="I6317" i="15"/>
  <c r="H6317" i="15"/>
  <c r="J6316" i="15"/>
  <c r="I6316" i="15"/>
  <c r="H6316" i="15"/>
  <c r="J6315" i="15"/>
  <c r="I6315" i="15"/>
  <c r="H6315" i="15"/>
  <c r="J6314" i="15"/>
  <c r="I6314" i="15"/>
  <c r="H6314" i="15"/>
  <c r="J6313" i="15"/>
  <c r="I6313" i="15"/>
  <c r="H6313" i="15"/>
  <c r="J6312" i="15"/>
  <c r="I6312" i="15"/>
  <c r="H6312" i="15"/>
  <c r="J6311" i="15"/>
  <c r="I6311" i="15"/>
  <c r="H6311" i="15"/>
  <c r="J6310" i="15"/>
  <c r="I6310" i="15"/>
  <c r="H6310" i="15"/>
  <c r="J6309" i="15"/>
  <c r="I6309" i="15"/>
  <c r="H6309" i="15"/>
  <c r="J6308" i="15"/>
  <c r="I6308" i="15"/>
  <c r="H6308" i="15"/>
  <c r="J6307" i="15"/>
  <c r="I6307" i="15"/>
  <c r="H6307" i="15"/>
  <c r="J6306" i="15"/>
  <c r="I6306" i="15"/>
  <c r="H6306" i="15"/>
  <c r="J6305" i="15"/>
  <c r="I6305" i="15"/>
  <c r="H6305" i="15"/>
  <c r="J6304" i="15"/>
  <c r="I6304" i="15"/>
  <c r="H6304" i="15"/>
  <c r="J6303" i="15"/>
  <c r="I6303" i="15"/>
  <c r="H6303" i="15"/>
  <c r="J6302" i="15"/>
  <c r="I6302" i="15"/>
  <c r="H6302" i="15"/>
  <c r="J6301" i="15"/>
  <c r="I6301" i="15"/>
  <c r="H6301" i="15"/>
  <c r="J6300" i="15"/>
  <c r="I6300" i="15"/>
  <c r="H6300" i="15"/>
  <c r="J6299" i="15"/>
  <c r="I6299" i="15"/>
  <c r="H6299" i="15"/>
  <c r="J6298" i="15"/>
  <c r="I6298" i="15"/>
  <c r="H6298" i="15"/>
  <c r="J6297" i="15"/>
  <c r="I6297" i="15"/>
  <c r="H6297" i="15"/>
  <c r="J6296" i="15"/>
  <c r="I6296" i="15"/>
  <c r="H6296" i="15"/>
  <c r="J6295" i="15"/>
  <c r="I6295" i="15"/>
  <c r="H6295" i="15"/>
  <c r="J6294" i="15"/>
  <c r="I6294" i="15"/>
  <c r="H6294" i="15"/>
  <c r="J6293" i="15"/>
  <c r="I6293" i="15"/>
  <c r="H6293" i="15"/>
  <c r="J6292" i="15"/>
  <c r="I6292" i="15"/>
  <c r="H6292" i="15"/>
  <c r="J6291" i="15"/>
  <c r="I6291" i="15"/>
  <c r="H6291" i="15"/>
  <c r="J6290" i="15"/>
  <c r="I6290" i="15"/>
  <c r="H6290" i="15"/>
  <c r="J6289" i="15"/>
  <c r="I6289" i="15"/>
  <c r="H6289" i="15"/>
  <c r="J6288" i="15"/>
  <c r="I6288" i="15"/>
  <c r="H6288" i="15"/>
  <c r="J6287" i="15"/>
  <c r="I6287" i="15"/>
  <c r="H6287" i="15"/>
  <c r="J6286" i="15"/>
  <c r="I6286" i="15"/>
  <c r="H6286" i="15"/>
  <c r="J6285" i="15"/>
  <c r="I6285" i="15"/>
  <c r="H6285" i="15"/>
  <c r="J6284" i="15"/>
  <c r="I6284" i="15"/>
  <c r="H6284" i="15"/>
  <c r="J6283" i="15"/>
  <c r="I6283" i="15"/>
  <c r="H6283" i="15"/>
  <c r="J6282" i="15"/>
  <c r="I6282" i="15"/>
  <c r="H6282" i="15"/>
  <c r="J6281" i="15"/>
  <c r="I6281" i="15"/>
  <c r="H6281" i="15"/>
  <c r="J6280" i="15"/>
  <c r="I6280" i="15"/>
  <c r="H6280" i="15"/>
  <c r="J6279" i="15"/>
  <c r="I6279" i="15"/>
  <c r="H6279" i="15"/>
  <c r="J6278" i="15"/>
  <c r="I6278" i="15"/>
  <c r="H6278" i="15"/>
  <c r="J6277" i="15"/>
  <c r="I6277" i="15"/>
  <c r="H6277" i="15"/>
  <c r="J6276" i="15"/>
  <c r="I6276" i="15"/>
  <c r="H6276" i="15"/>
  <c r="J6275" i="15"/>
  <c r="I6275" i="15"/>
  <c r="H6275" i="15"/>
  <c r="J6274" i="15"/>
  <c r="I6274" i="15"/>
  <c r="H6274" i="15"/>
  <c r="J6273" i="15"/>
  <c r="I6273" i="15"/>
  <c r="H6273" i="15"/>
  <c r="J6272" i="15"/>
  <c r="I6272" i="15"/>
  <c r="H6272" i="15"/>
  <c r="J6271" i="15"/>
  <c r="I6271" i="15"/>
  <c r="H6271" i="15"/>
  <c r="J6270" i="15"/>
  <c r="I6270" i="15"/>
  <c r="H6270" i="15"/>
  <c r="J6269" i="15"/>
  <c r="I6269" i="15"/>
  <c r="H6269" i="15"/>
  <c r="J6268" i="15"/>
  <c r="I6268" i="15"/>
  <c r="H6268" i="15"/>
  <c r="J6267" i="15"/>
  <c r="I6267" i="15"/>
  <c r="H6267" i="15"/>
  <c r="J6266" i="15"/>
  <c r="I6266" i="15"/>
  <c r="H6266" i="15"/>
  <c r="J6265" i="15"/>
  <c r="I6265" i="15"/>
  <c r="H6265" i="15"/>
  <c r="J6264" i="15"/>
  <c r="I6264" i="15"/>
  <c r="H6264" i="15"/>
  <c r="J6263" i="15"/>
  <c r="I6263" i="15"/>
  <c r="H6263" i="15"/>
  <c r="J6262" i="15"/>
  <c r="I6262" i="15"/>
  <c r="H6262" i="15"/>
  <c r="J6261" i="15"/>
  <c r="I6261" i="15"/>
  <c r="H6261" i="15"/>
  <c r="J6260" i="15"/>
  <c r="I6260" i="15"/>
  <c r="H6260" i="15"/>
  <c r="J6259" i="15"/>
  <c r="I6259" i="15"/>
  <c r="H6259" i="15"/>
  <c r="J6258" i="15"/>
  <c r="I6258" i="15"/>
  <c r="H6258" i="15"/>
  <c r="J6257" i="15"/>
  <c r="I6257" i="15"/>
  <c r="H6257" i="15"/>
  <c r="J6256" i="15"/>
  <c r="I6256" i="15"/>
  <c r="H6256" i="15"/>
  <c r="J6255" i="15"/>
  <c r="I6255" i="15"/>
  <c r="H6255" i="15"/>
  <c r="J6254" i="15"/>
  <c r="I6254" i="15"/>
  <c r="H6254" i="15"/>
  <c r="J6253" i="15"/>
  <c r="I6253" i="15"/>
  <c r="H6253" i="15"/>
  <c r="J6252" i="15"/>
  <c r="I6252" i="15"/>
  <c r="H6252" i="15"/>
  <c r="J6251" i="15"/>
  <c r="I6251" i="15"/>
  <c r="H6251" i="15"/>
  <c r="J6250" i="15"/>
  <c r="I6250" i="15"/>
  <c r="H6250" i="15"/>
  <c r="J6249" i="15"/>
  <c r="I6249" i="15"/>
  <c r="H6249" i="15"/>
  <c r="J6248" i="15"/>
  <c r="I6248" i="15"/>
  <c r="H6248" i="15"/>
  <c r="J6247" i="15"/>
  <c r="I6247" i="15"/>
  <c r="H6247" i="15"/>
  <c r="J6246" i="15"/>
  <c r="I6246" i="15"/>
  <c r="H6246" i="15"/>
  <c r="J6245" i="15"/>
  <c r="I6245" i="15"/>
  <c r="H6245" i="15"/>
  <c r="J6244" i="15"/>
  <c r="I6244" i="15"/>
  <c r="H6244" i="15"/>
  <c r="J6243" i="15"/>
  <c r="I6243" i="15"/>
  <c r="H6243" i="15"/>
  <c r="J6242" i="15"/>
  <c r="I6242" i="15"/>
  <c r="H6242" i="15"/>
  <c r="J6241" i="15"/>
  <c r="I6241" i="15"/>
  <c r="H6241" i="15"/>
  <c r="J6240" i="15"/>
  <c r="I6240" i="15"/>
  <c r="H6240" i="15"/>
  <c r="J6239" i="15"/>
  <c r="I6239" i="15"/>
  <c r="H6239" i="15"/>
  <c r="J6238" i="15"/>
  <c r="I6238" i="15"/>
  <c r="H6238" i="15"/>
  <c r="J6237" i="15"/>
  <c r="I6237" i="15"/>
  <c r="H6237" i="15"/>
  <c r="J6236" i="15"/>
  <c r="I6236" i="15"/>
  <c r="H6236" i="15"/>
  <c r="J6235" i="15"/>
  <c r="I6235" i="15"/>
  <c r="H6235" i="15"/>
  <c r="J6234" i="15"/>
  <c r="I6234" i="15"/>
  <c r="H6234" i="15"/>
  <c r="J6233" i="15"/>
  <c r="I6233" i="15"/>
  <c r="H6233" i="15"/>
  <c r="J6232" i="15"/>
  <c r="I6232" i="15"/>
  <c r="H6232" i="15"/>
  <c r="J6231" i="15"/>
  <c r="I6231" i="15"/>
  <c r="H6231" i="15"/>
  <c r="J6230" i="15"/>
  <c r="I6230" i="15"/>
  <c r="H6230" i="15"/>
  <c r="J6229" i="15"/>
  <c r="I6229" i="15"/>
  <c r="H6229" i="15"/>
  <c r="J6228" i="15"/>
  <c r="I6228" i="15"/>
  <c r="H6228" i="15"/>
  <c r="J6227" i="15"/>
  <c r="I6227" i="15"/>
  <c r="H6227" i="15"/>
  <c r="J6226" i="15"/>
  <c r="I6226" i="15"/>
  <c r="H6226" i="15"/>
  <c r="J6225" i="15"/>
  <c r="I6225" i="15"/>
  <c r="H6225" i="15"/>
  <c r="J6224" i="15"/>
  <c r="I6224" i="15"/>
  <c r="H6224" i="15"/>
  <c r="J6223" i="15"/>
  <c r="I6223" i="15"/>
  <c r="H6223" i="15"/>
  <c r="J6222" i="15"/>
  <c r="I6222" i="15"/>
  <c r="H6222" i="15"/>
  <c r="J6221" i="15"/>
  <c r="I6221" i="15"/>
  <c r="H6221" i="15"/>
  <c r="J6220" i="15"/>
  <c r="I6220" i="15"/>
  <c r="H6220" i="15"/>
  <c r="J6219" i="15"/>
  <c r="I6219" i="15"/>
  <c r="H6219" i="15"/>
  <c r="J6218" i="15"/>
  <c r="I6218" i="15"/>
  <c r="H6218" i="15"/>
  <c r="J6217" i="15"/>
  <c r="I6217" i="15"/>
  <c r="H6217" i="15"/>
  <c r="J6216" i="15"/>
  <c r="I6216" i="15"/>
  <c r="H6216" i="15"/>
  <c r="J6215" i="15"/>
  <c r="I6215" i="15"/>
  <c r="H6215" i="15"/>
  <c r="J6214" i="15"/>
  <c r="I6214" i="15"/>
  <c r="H6214" i="15"/>
  <c r="J6213" i="15"/>
  <c r="I6213" i="15"/>
  <c r="H6213" i="15"/>
  <c r="J6212" i="15"/>
  <c r="I6212" i="15"/>
  <c r="H6212" i="15"/>
  <c r="J6211" i="15"/>
  <c r="I6211" i="15"/>
  <c r="H6211" i="15"/>
  <c r="J6210" i="15"/>
  <c r="I6210" i="15"/>
  <c r="H6210" i="15"/>
  <c r="J6209" i="15"/>
  <c r="I6209" i="15"/>
  <c r="H6209" i="15"/>
  <c r="J6208" i="15"/>
  <c r="I6208" i="15"/>
  <c r="H6208" i="15"/>
  <c r="J6207" i="15"/>
  <c r="I6207" i="15"/>
  <c r="H6207" i="15"/>
  <c r="J6206" i="15"/>
  <c r="I6206" i="15"/>
  <c r="H6206" i="15"/>
  <c r="J6205" i="15"/>
  <c r="I6205" i="15"/>
  <c r="H6205" i="15"/>
  <c r="J6204" i="15"/>
  <c r="I6204" i="15"/>
  <c r="H6204" i="15"/>
  <c r="J6203" i="15"/>
  <c r="I6203" i="15"/>
  <c r="H6203" i="15"/>
  <c r="J6202" i="15"/>
  <c r="I6202" i="15"/>
  <c r="H6202" i="15"/>
  <c r="J6201" i="15"/>
  <c r="I6201" i="15"/>
  <c r="H6201" i="15"/>
  <c r="J6200" i="15"/>
  <c r="I6200" i="15"/>
  <c r="H6200" i="15"/>
  <c r="J6199" i="15"/>
  <c r="I6199" i="15"/>
  <c r="H6199" i="15"/>
  <c r="J6198" i="15"/>
  <c r="I6198" i="15"/>
  <c r="H6198" i="15"/>
  <c r="J6197" i="15"/>
  <c r="I6197" i="15"/>
  <c r="H6197" i="15"/>
  <c r="J6196" i="15"/>
  <c r="I6196" i="15"/>
  <c r="H6196" i="15"/>
  <c r="J6195" i="15"/>
  <c r="I6195" i="15"/>
  <c r="H6195" i="15"/>
  <c r="J6194" i="15"/>
  <c r="I6194" i="15"/>
  <c r="H6194" i="15"/>
  <c r="J6193" i="15"/>
  <c r="I6193" i="15"/>
  <c r="H6193" i="15"/>
  <c r="J6192" i="15"/>
  <c r="I6192" i="15"/>
  <c r="H6192" i="15"/>
  <c r="J6191" i="15"/>
  <c r="I6191" i="15"/>
  <c r="H6191" i="15"/>
  <c r="J6190" i="15"/>
  <c r="I6190" i="15"/>
  <c r="H6190" i="15"/>
  <c r="J6189" i="15"/>
  <c r="I6189" i="15"/>
  <c r="H6189" i="15"/>
  <c r="J6188" i="15"/>
  <c r="I6188" i="15"/>
  <c r="H6188" i="15"/>
  <c r="J6187" i="15"/>
  <c r="I6187" i="15"/>
  <c r="H6187" i="15"/>
  <c r="J6186" i="15"/>
  <c r="I6186" i="15"/>
  <c r="H6186" i="15"/>
  <c r="J6185" i="15"/>
  <c r="I6185" i="15"/>
  <c r="H6185" i="15"/>
  <c r="J6184" i="15"/>
  <c r="I6184" i="15"/>
  <c r="H6184" i="15"/>
  <c r="J6183" i="15"/>
  <c r="I6183" i="15"/>
  <c r="H6183" i="15"/>
  <c r="J6182" i="15"/>
  <c r="I6182" i="15"/>
  <c r="H6182" i="15"/>
  <c r="J6181" i="15"/>
  <c r="I6181" i="15"/>
  <c r="H6181" i="15"/>
  <c r="J6180" i="15"/>
  <c r="I6180" i="15"/>
  <c r="H6180" i="15"/>
  <c r="J6179" i="15"/>
  <c r="I6179" i="15"/>
  <c r="H6179" i="15"/>
  <c r="J6178" i="15"/>
  <c r="I6178" i="15"/>
  <c r="H6178" i="15"/>
  <c r="J6177" i="15"/>
  <c r="I6177" i="15"/>
  <c r="H6177" i="15"/>
  <c r="J6176" i="15"/>
  <c r="I6176" i="15"/>
  <c r="H6176" i="15"/>
  <c r="J6175" i="15"/>
  <c r="I6175" i="15"/>
  <c r="H6175" i="15"/>
  <c r="J6174" i="15"/>
  <c r="I6174" i="15"/>
  <c r="H6174" i="15"/>
  <c r="J6173" i="15"/>
  <c r="I6173" i="15"/>
  <c r="H6173" i="15"/>
  <c r="J6172" i="15"/>
  <c r="I6172" i="15"/>
  <c r="H6172" i="15"/>
  <c r="J6171" i="15"/>
  <c r="I6171" i="15"/>
  <c r="H6171" i="15"/>
  <c r="J6170" i="15"/>
  <c r="I6170" i="15"/>
  <c r="H6170" i="15"/>
  <c r="J6169" i="15"/>
  <c r="I6169" i="15"/>
  <c r="H6169" i="15"/>
  <c r="J6168" i="15"/>
  <c r="I6168" i="15"/>
  <c r="H6168" i="15"/>
  <c r="J6167" i="15"/>
  <c r="I6167" i="15"/>
  <c r="H6167" i="15"/>
  <c r="J6166" i="15"/>
  <c r="I6166" i="15"/>
  <c r="H6166" i="15"/>
  <c r="J6165" i="15"/>
  <c r="I6165" i="15"/>
  <c r="H6165" i="15"/>
  <c r="J6164" i="15"/>
  <c r="I6164" i="15"/>
  <c r="H6164" i="15"/>
  <c r="J6163" i="15"/>
  <c r="I6163" i="15"/>
  <c r="H6163" i="15"/>
  <c r="J6162" i="15"/>
  <c r="I6162" i="15"/>
  <c r="H6162" i="15"/>
  <c r="J6161" i="15"/>
  <c r="I6161" i="15"/>
  <c r="H6161" i="15"/>
  <c r="J6160" i="15"/>
  <c r="I6160" i="15"/>
  <c r="H6160" i="15"/>
  <c r="J6159" i="15"/>
  <c r="I6159" i="15"/>
  <c r="H6159" i="15"/>
  <c r="J6158" i="15"/>
  <c r="I6158" i="15"/>
  <c r="H6158" i="15"/>
  <c r="J6157" i="15"/>
  <c r="I6157" i="15"/>
  <c r="H6157" i="15"/>
  <c r="J6156" i="15"/>
  <c r="I6156" i="15"/>
  <c r="H6156" i="15"/>
  <c r="J6155" i="15"/>
  <c r="I6155" i="15"/>
  <c r="H6155" i="15"/>
  <c r="J6154" i="15"/>
  <c r="I6154" i="15"/>
  <c r="H6154" i="15"/>
  <c r="J6153" i="15"/>
  <c r="I6153" i="15"/>
  <c r="H6153" i="15"/>
  <c r="J6152" i="15"/>
  <c r="I6152" i="15"/>
  <c r="H6152" i="15"/>
  <c r="J6151" i="15"/>
  <c r="I6151" i="15"/>
  <c r="H6151" i="15"/>
  <c r="J6150" i="15"/>
  <c r="I6150" i="15"/>
  <c r="H6150" i="15"/>
  <c r="J6149" i="15"/>
  <c r="I6149" i="15"/>
  <c r="H6149" i="15"/>
  <c r="J6148" i="15"/>
  <c r="I6148" i="15"/>
  <c r="H6148" i="15"/>
  <c r="J6147" i="15"/>
  <c r="I6147" i="15"/>
  <c r="H6147" i="15"/>
  <c r="J6146" i="15"/>
  <c r="I6146" i="15"/>
  <c r="H6146" i="15"/>
  <c r="J6145" i="15"/>
  <c r="I6145" i="15"/>
  <c r="H6145" i="15"/>
  <c r="J6144" i="15"/>
  <c r="I6144" i="15"/>
  <c r="H6144" i="15"/>
  <c r="J6143" i="15"/>
  <c r="I6143" i="15"/>
  <c r="H6143" i="15"/>
  <c r="J6142" i="15"/>
  <c r="I6142" i="15"/>
  <c r="H6142" i="15"/>
  <c r="J6141" i="15"/>
  <c r="I6141" i="15"/>
  <c r="H6141" i="15"/>
  <c r="J6140" i="15"/>
  <c r="I6140" i="15"/>
  <c r="H6140" i="15"/>
  <c r="J6139" i="15"/>
  <c r="I6139" i="15"/>
  <c r="H6139" i="15"/>
  <c r="J6138" i="15"/>
  <c r="I6138" i="15"/>
  <c r="H6138" i="15"/>
  <c r="J6137" i="15"/>
  <c r="I6137" i="15"/>
  <c r="H6137" i="15"/>
  <c r="J6136" i="15"/>
  <c r="I6136" i="15"/>
  <c r="H6136" i="15"/>
  <c r="J6135" i="15"/>
  <c r="I6135" i="15"/>
  <c r="H6135" i="15"/>
  <c r="J6134" i="15"/>
  <c r="I6134" i="15"/>
  <c r="H6134" i="15"/>
  <c r="J6133" i="15"/>
  <c r="I6133" i="15"/>
  <c r="H6133" i="15"/>
  <c r="J6132" i="15"/>
  <c r="I6132" i="15"/>
  <c r="H6132" i="15"/>
  <c r="J6131" i="15"/>
  <c r="I6131" i="15"/>
  <c r="H6131" i="15"/>
  <c r="J6130" i="15"/>
  <c r="I6130" i="15"/>
  <c r="H6130" i="15"/>
  <c r="J6129" i="15"/>
  <c r="I6129" i="15"/>
  <c r="H6129" i="15"/>
  <c r="J6128" i="15"/>
  <c r="I6128" i="15"/>
  <c r="H6128" i="15"/>
  <c r="J6127" i="15"/>
  <c r="I6127" i="15"/>
  <c r="H6127" i="15"/>
  <c r="J6126" i="15"/>
  <c r="I6126" i="15"/>
  <c r="H6126" i="15"/>
  <c r="J6125" i="15"/>
  <c r="I6125" i="15"/>
  <c r="H6125" i="15"/>
  <c r="J6124" i="15"/>
  <c r="I6124" i="15"/>
  <c r="H6124" i="15"/>
  <c r="J6123" i="15"/>
  <c r="I6123" i="15"/>
  <c r="H6123" i="15"/>
  <c r="J6122" i="15"/>
  <c r="I6122" i="15"/>
  <c r="H6122" i="15"/>
  <c r="J6121" i="15"/>
  <c r="I6121" i="15"/>
  <c r="H6121" i="15"/>
  <c r="J6120" i="15"/>
  <c r="I6120" i="15"/>
  <c r="H6120" i="15"/>
  <c r="J6119" i="15"/>
  <c r="I6119" i="15"/>
  <c r="H6119" i="15"/>
  <c r="J6118" i="15"/>
  <c r="I6118" i="15"/>
  <c r="H6118" i="15"/>
  <c r="J6117" i="15"/>
  <c r="I6117" i="15"/>
  <c r="H6117" i="15"/>
  <c r="J6116" i="15"/>
  <c r="I6116" i="15"/>
  <c r="H6116" i="15"/>
  <c r="J6115" i="15"/>
  <c r="I6115" i="15"/>
  <c r="H6115" i="15"/>
  <c r="J6114" i="15"/>
  <c r="I6114" i="15"/>
  <c r="H6114" i="15"/>
  <c r="J6113" i="15"/>
  <c r="I6113" i="15"/>
  <c r="H6113" i="15"/>
  <c r="J6112" i="15"/>
  <c r="I6112" i="15"/>
  <c r="H6112" i="15"/>
  <c r="J6111" i="15"/>
  <c r="I6111" i="15"/>
  <c r="H6111" i="15"/>
  <c r="J6110" i="15"/>
  <c r="I6110" i="15"/>
  <c r="H6110" i="15"/>
  <c r="J6109" i="15"/>
  <c r="I6109" i="15"/>
  <c r="H6109" i="15"/>
  <c r="J6108" i="15"/>
  <c r="I6108" i="15"/>
  <c r="H6108" i="15"/>
  <c r="J6107" i="15"/>
  <c r="I6107" i="15"/>
  <c r="H6107" i="15"/>
  <c r="J6106" i="15"/>
  <c r="I6106" i="15"/>
  <c r="H6106" i="15"/>
  <c r="J6105" i="15"/>
  <c r="I6105" i="15"/>
  <c r="H6105" i="15"/>
  <c r="J6104" i="15"/>
  <c r="I6104" i="15"/>
  <c r="H6104" i="15"/>
  <c r="J6103" i="15"/>
  <c r="I6103" i="15"/>
  <c r="H6103" i="15"/>
  <c r="J6102" i="15"/>
  <c r="I6102" i="15"/>
  <c r="H6102" i="15"/>
  <c r="J6101" i="15"/>
  <c r="I6101" i="15"/>
  <c r="H6101" i="15"/>
  <c r="J6100" i="15"/>
  <c r="I6100" i="15"/>
  <c r="H6100" i="15"/>
  <c r="J6099" i="15"/>
  <c r="I6099" i="15"/>
  <c r="H6099" i="15"/>
  <c r="J6098" i="15"/>
  <c r="I6098" i="15"/>
  <c r="H6098" i="15"/>
  <c r="J6097" i="15"/>
  <c r="I6097" i="15"/>
  <c r="H6097" i="15"/>
  <c r="J6096" i="15"/>
  <c r="I6096" i="15"/>
  <c r="H6096" i="15"/>
  <c r="J6095" i="15"/>
  <c r="I6095" i="15"/>
  <c r="H6095" i="15"/>
  <c r="J6094" i="15"/>
  <c r="I6094" i="15"/>
  <c r="H6094" i="15"/>
  <c r="J6093" i="15"/>
  <c r="I6093" i="15"/>
  <c r="H6093" i="15"/>
  <c r="J6092" i="15"/>
  <c r="I6092" i="15"/>
  <c r="H6092" i="15"/>
  <c r="J6091" i="15"/>
  <c r="I6091" i="15"/>
  <c r="H6091" i="15"/>
  <c r="J6090" i="15"/>
  <c r="I6090" i="15"/>
  <c r="H6090" i="15"/>
  <c r="J6089" i="15"/>
  <c r="I6089" i="15"/>
  <c r="H6089" i="15"/>
  <c r="J6088" i="15"/>
  <c r="I6088" i="15"/>
  <c r="H6088" i="15"/>
  <c r="J6087" i="15"/>
  <c r="I6087" i="15"/>
  <c r="H6087" i="15"/>
  <c r="J6086" i="15"/>
  <c r="I6086" i="15"/>
  <c r="H6086" i="15"/>
  <c r="J6085" i="15"/>
  <c r="I6085" i="15"/>
  <c r="H6085" i="15"/>
  <c r="J6084" i="15"/>
  <c r="I6084" i="15"/>
  <c r="H6084" i="15"/>
  <c r="J6083" i="15"/>
  <c r="I6083" i="15"/>
  <c r="H6083" i="15"/>
  <c r="J6082" i="15"/>
  <c r="I6082" i="15"/>
  <c r="H6082" i="15"/>
  <c r="J6081" i="15"/>
  <c r="I6081" i="15"/>
  <c r="H6081" i="15"/>
  <c r="J6080" i="15"/>
  <c r="I6080" i="15"/>
  <c r="H6080" i="15"/>
  <c r="J6079" i="15"/>
  <c r="I6079" i="15"/>
  <c r="H6079" i="15"/>
  <c r="J6078" i="15"/>
  <c r="I6078" i="15"/>
  <c r="H6078" i="15"/>
  <c r="J6077" i="15"/>
  <c r="I6077" i="15"/>
  <c r="H6077" i="15"/>
  <c r="J6076" i="15"/>
  <c r="I6076" i="15"/>
  <c r="H6076" i="15"/>
  <c r="J6075" i="15"/>
  <c r="I6075" i="15"/>
  <c r="H6075" i="15"/>
  <c r="J6074" i="15"/>
  <c r="I6074" i="15"/>
  <c r="H6074" i="15"/>
  <c r="J6073" i="15"/>
  <c r="I6073" i="15"/>
  <c r="H6073" i="15"/>
  <c r="J6072" i="15"/>
  <c r="I6072" i="15"/>
  <c r="H6072" i="15"/>
  <c r="J6071" i="15"/>
  <c r="I6071" i="15"/>
  <c r="H6071" i="15"/>
  <c r="J6070" i="15"/>
  <c r="I6070" i="15"/>
  <c r="H6070" i="15"/>
  <c r="J6069" i="15"/>
  <c r="I6069" i="15"/>
  <c r="H6069" i="15"/>
  <c r="J6068" i="15"/>
  <c r="I6068" i="15"/>
  <c r="H6068" i="15"/>
  <c r="J6067" i="15"/>
  <c r="I6067" i="15"/>
  <c r="H6067" i="15"/>
  <c r="J6066" i="15"/>
  <c r="I6066" i="15"/>
  <c r="H6066" i="15"/>
  <c r="J6065" i="15"/>
  <c r="I6065" i="15"/>
  <c r="H6065" i="15"/>
  <c r="J6064" i="15"/>
  <c r="I6064" i="15"/>
  <c r="H6064" i="15"/>
  <c r="J6063" i="15"/>
  <c r="I6063" i="15"/>
  <c r="H6063" i="15"/>
  <c r="J6062" i="15"/>
  <c r="I6062" i="15"/>
  <c r="H6062" i="15"/>
  <c r="J6061" i="15"/>
  <c r="I6061" i="15"/>
  <c r="H6061" i="15"/>
  <c r="J6060" i="15"/>
  <c r="I6060" i="15"/>
  <c r="H6060" i="15"/>
  <c r="J6059" i="15"/>
  <c r="I6059" i="15"/>
  <c r="H6059" i="15"/>
  <c r="J6058" i="15"/>
  <c r="I6058" i="15"/>
  <c r="H6058" i="15"/>
  <c r="J6057" i="15"/>
  <c r="I6057" i="15"/>
  <c r="H6057" i="15"/>
  <c r="J6056" i="15"/>
  <c r="I6056" i="15"/>
  <c r="H6056" i="15"/>
  <c r="J6055" i="15"/>
  <c r="I6055" i="15"/>
  <c r="H6055" i="15"/>
  <c r="J6054" i="15"/>
  <c r="I6054" i="15"/>
  <c r="H6054" i="15"/>
  <c r="J6053" i="15"/>
  <c r="I6053" i="15"/>
  <c r="H6053" i="15"/>
  <c r="J6052" i="15"/>
  <c r="I6052" i="15"/>
  <c r="H6052" i="15"/>
  <c r="J6051" i="15"/>
  <c r="I6051" i="15"/>
  <c r="H6051" i="15"/>
  <c r="J6050" i="15"/>
  <c r="I6050" i="15"/>
  <c r="H6050" i="15"/>
  <c r="J6049" i="15"/>
  <c r="I6049" i="15"/>
  <c r="H6049" i="15"/>
  <c r="J6048" i="15"/>
  <c r="I6048" i="15"/>
  <c r="H6048" i="15"/>
  <c r="J6047" i="15"/>
  <c r="I6047" i="15"/>
  <c r="H6047" i="15"/>
  <c r="J6046" i="15"/>
  <c r="I6046" i="15"/>
  <c r="H6046" i="15"/>
  <c r="J6045" i="15"/>
  <c r="I6045" i="15"/>
  <c r="H6045" i="15"/>
  <c r="J6044" i="15"/>
  <c r="I6044" i="15"/>
  <c r="H6044" i="15"/>
  <c r="J6043" i="15"/>
  <c r="I6043" i="15"/>
  <c r="H6043" i="15"/>
  <c r="J6042" i="15"/>
  <c r="I6042" i="15"/>
  <c r="H6042" i="15"/>
  <c r="J6041" i="15"/>
  <c r="I6041" i="15"/>
  <c r="H6041" i="15"/>
  <c r="J6040" i="15"/>
  <c r="I6040" i="15"/>
  <c r="H6040" i="15"/>
  <c r="J6039" i="15"/>
  <c r="I6039" i="15"/>
  <c r="H6039" i="15"/>
  <c r="J6038" i="15"/>
  <c r="I6038" i="15"/>
  <c r="H6038" i="15"/>
  <c r="J6037" i="15"/>
  <c r="I6037" i="15"/>
  <c r="H6037" i="15"/>
  <c r="J6036" i="15"/>
  <c r="I6036" i="15"/>
  <c r="H6036" i="15"/>
  <c r="J6035" i="15"/>
  <c r="I6035" i="15"/>
  <c r="H6035" i="15"/>
  <c r="J6034" i="15"/>
  <c r="I6034" i="15"/>
  <c r="H6034" i="15"/>
  <c r="J6033" i="15"/>
  <c r="I6033" i="15"/>
  <c r="H6033" i="15"/>
  <c r="J6032" i="15"/>
  <c r="I6032" i="15"/>
  <c r="H6032" i="15"/>
  <c r="J6031" i="15"/>
  <c r="I6031" i="15"/>
  <c r="H6031" i="15"/>
  <c r="J6030" i="15"/>
  <c r="I6030" i="15"/>
  <c r="H6030" i="15"/>
  <c r="J6029" i="15"/>
  <c r="I6029" i="15"/>
  <c r="H6029" i="15"/>
  <c r="J6028" i="15"/>
  <c r="I6028" i="15"/>
  <c r="H6028" i="15"/>
  <c r="J6027" i="15"/>
  <c r="I6027" i="15"/>
  <c r="H6027" i="15"/>
  <c r="J6026" i="15"/>
  <c r="I6026" i="15"/>
  <c r="H6026" i="15"/>
  <c r="J6025" i="15"/>
  <c r="I6025" i="15"/>
  <c r="H6025" i="15"/>
  <c r="J6024" i="15"/>
  <c r="I6024" i="15"/>
  <c r="H6024" i="15"/>
  <c r="J6023" i="15"/>
  <c r="I6023" i="15"/>
  <c r="H6023" i="15"/>
  <c r="J6022" i="15"/>
  <c r="I6022" i="15"/>
  <c r="H6022" i="15"/>
  <c r="J6021" i="15"/>
  <c r="I6021" i="15"/>
  <c r="H6021" i="15"/>
  <c r="J6020" i="15"/>
  <c r="I6020" i="15"/>
  <c r="H6020" i="15"/>
  <c r="J6019" i="15"/>
  <c r="I6019" i="15"/>
  <c r="H6019" i="15"/>
  <c r="J6018" i="15"/>
  <c r="I6018" i="15"/>
  <c r="H6018" i="15"/>
  <c r="J6017" i="15"/>
  <c r="I6017" i="15"/>
  <c r="H6017" i="15"/>
  <c r="J6016" i="15"/>
  <c r="I6016" i="15"/>
  <c r="H6016" i="15"/>
  <c r="J6015" i="15"/>
  <c r="I6015" i="15"/>
  <c r="H6015" i="15"/>
  <c r="J6014" i="15"/>
  <c r="I6014" i="15"/>
  <c r="H6014" i="15"/>
  <c r="J6013" i="15"/>
  <c r="I6013" i="15"/>
  <c r="H6013" i="15"/>
  <c r="J6012" i="15"/>
  <c r="I6012" i="15"/>
  <c r="H6012" i="15"/>
  <c r="J6011" i="15"/>
  <c r="I6011" i="15"/>
  <c r="H6011" i="15"/>
  <c r="J6010" i="15"/>
  <c r="I6010" i="15"/>
  <c r="H6010" i="15"/>
  <c r="J6009" i="15"/>
  <c r="I6009" i="15"/>
  <c r="H6009" i="15"/>
  <c r="J6008" i="15"/>
  <c r="I6008" i="15"/>
  <c r="H6008" i="15"/>
  <c r="J6007" i="15"/>
  <c r="I6007" i="15"/>
  <c r="H6007" i="15"/>
  <c r="J6006" i="15"/>
  <c r="I6006" i="15"/>
  <c r="H6006" i="15"/>
  <c r="J6005" i="15"/>
  <c r="I6005" i="15"/>
  <c r="H6005" i="15"/>
  <c r="J6004" i="15"/>
  <c r="I6004" i="15"/>
  <c r="H6004" i="15"/>
  <c r="J6003" i="15"/>
  <c r="I6003" i="15"/>
  <c r="H6003" i="15"/>
  <c r="J6002" i="15"/>
  <c r="I6002" i="15"/>
  <c r="H6002" i="15"/>
  <c r="J6001" i="15"/>
  <c r="I6001" i="15"/>
  <c r="H6001" i="15"/>
  <c r="J6000" i="15"/>
  <c r="I6000" i="15"/>
  <c r="H6000" i="15"/>
  <c r="J5999" i="15"/>
  <c r="I5999" i="15"/>
  <c r="H5999" i="15"/>
  <c r="J5998" i="15"/>
  <c r="I5998" i="15"/>
  <c r="H5998" i="15"/>
  <c r="J5997" i="15"/>
  <c r="I5997" i="15"/>
  <c r="H5997" i="15"/>
  <c r="J5996" i="15"/>
  <c r="I5996" i="15"/>
  <c r="H5996" i="15"/>
  <c r="J5995" i="15"/>
  <c r="I5995" i="15"/>
  <c r="H5995" i="15"/>
  <c r="J5994" i="15"/>
  <c r="I5994" i="15"/>
  <c r="H5994" i="15"/>
  <c r="J5993" i="15"/>
  <c r="I5993" i="15"/>
  <c r="H5993" i="15"/>
  <c r="J5992" i="15"/>
  <c r="I5992" i="15"/>
  <c r="H5992" i="15"/>
  <c r="J5991" i="15"/>
  <c r="I5991" i="15"/>
  <c r="H5991" i="15"/>
  <c r="J5990" i="15"/>
  <c r="I5990" i="15"/>
  <c r="H5990" i="15"/>
  <c r="J5989" i="15"/>
  <c r="I5989" i="15"/>
  <c r="H5989" i="15"/>
  <c r="J5988" i="15"/>
  <c r="I5988" i="15"/>
  <c r="H5988" i="15"/>
  <c r="J5987" i="15"/>
  <c r="I5987" i="15"/>
  <c r="H5987" i="15"/>
  <c r="J5986" i="15"/>
  <c r="I5986" i="15"/>
  <c r="H5986" i="15"/>
  <c r="J5985" i="15"/>
  <c r="I5985" i="15"/>
  <c r="H5985" i="15"/>
  <c r="J5984" i="15"/>
  <c r="I5984" i="15"/>
  <c r="H5984" i="15"/>
  <c r="J5983" i="15"/>
  <c r="I5983" i="15"/>
  <c r="H5983" i="15"/>
  <c r="J5982" i="15"/>
  <c r="I5982" i="15"/>
  <c r="H5982" i="15"/>
  <c r="J5981" i="15"/>
  <c r="I5981" i="15"/>
  <c r="H5981" i="15"/>
  <c r="J5980" i="15"/>
  <c r="I5980" i="15"/>
  <c r="H5980" i="15"/>
  <c r="J5979" i="15"/>
  <c r="I5979" i="15"/>
  <c r="H5979" i="15"/>
  <c r="J5978" i="15"/>
  <c r="I5978" i="15"/>
  <c r="H5978" i="15"/>
  <c r="J5977" i="15"/>
  <c r="I5977" i="15"/>
  <c r="H5977" i="15"/>
  <c r="J5976" i="15"/>
  <c r="I5976" i="15"/>
  <c r="H5976" i="15"/>
  <c r="J5975" i="15"/>
  <c r="I5975" i="15"/>
  <c r="H5975" i="15"/>
  <c r="J5974" i="15"/>
  <c r="I5974" i="15"/>
  <c r="H5974" i="15"/>
  <c r="J5973" i="15"/>
  <c r="I5973" i="15"/>
  <c r="H5973" i="15"/>
  <c r="J5972" i="15"/>
  <c r="I5972" i="15"/>
  <c r="H5972" i="15"/>
  <c r="J5971" i="15"/>
  <c r="I5971" i="15"/>
  <c r="H5971" i="15"/>
  <c r="J5970" i="15"/>
  <c r="I5970" i="15"/>
  <c r="H5970" i="15"/>
  <c r="J5969" i="15"/>
  <c r="I5969" i="15"/>
  <c r="H5969" i="15"/>
  <c r="J5968" i="15"/>
  <c r="I5968" i="15"/>
  <c r="H5968" i="15"/>
  <c r="J5967" i="15"/>
  <c r="I5967" i="15"/>
  <c r="H5967" i="15"/>
  <c r="J5966" i="15"/>
  <c r="I5966" i="15"/>
  <c r="H5966" i="15"/>
  <c r="J5965" i="15"/>
  <c r="I5965" i="15"/>
  <c r="H5965" i="15"/>
  <c r="J5964" i="15"/>
  <c r="I5964" i="15"/>
  <c r="H5964" i="15"/>
  <c r="J5963" i="15"/>
  <c r="I5963" i="15"/>
  <c r="H5963" i="15"/>
  <c r="J5962" i="15"/>
  <c r="I5962" i="15"/>
  <c r="H5962" i="15"/>
  <c r="J5961" i="15"/>
  <c r="I5961" i="15"/>
  <c r="H5961" i="15"/>
  <c r="J5960" i="15"/>
  <c r="I5960" i="15"/>
  <c r="H5960" i="15"/>
  <c r="J5959" i="15"/>
  <c r="I5959" i="15"/>
  <c r="H5959" i="15"/>
  <c r="J5958" i="15"/>
  <c r="I5958" i="15"/>
  <c r="H5958" i="15"/>
  <c r="J5957" i="15"/>
  <c r="I5957" i="15"/>
  <c r="H5957" i="15"/>
  <c r="J5956" i="15"/>
  <c r="I5956" i="15"/>
  <c r="H5956" i="15"/>
  <c r="J5955" i="15"/>
  <c r="I5955" i="15"/>
  <c r="H5955" i="15"/>
  <c r="J5954" i="15"/>
  <c r="I5954" i="15"/>
  <c r="H5954" i="15"/>
  <c r="J5953" i="15"/>
  <c r="I5953" i="15"/>
  <c r="H5953" i="15"/>
  <c r="J5952" i="15"/>
  <c r="I5952" i="15"/>
  <c r="H5952" i="15"/>
  <c r="J5951" i="15"/>
  <c r="I5951" i="15"/>
  <c r="H5951" i="15"/>
  <c r="J5950" i="15"/>
  <c r="I5950" i="15"/>
  <c r="H5950" i="15"/>
  <c r="J5949" i="15"/>
  <c r="I5949" i="15"/>
  <c r="H5949" i="15"/>
  <c r="J5948" i="15"/>
  <c r="I5948" i="15"/>
  <c r="H5948" i="15"/>
  <c r="J5947" i="15"/>
  <c r="I5947" i="15"/>
  <c r="H5947" i="15"/>
  <c r="J5946" i="15"/>
  <c r="I5946" i="15"/>
  <c r="H5946" i="15"/>
  <c r="J5945" i="15"/>
  <c r="I5945" i="15"/>
  <c r="H5945" i="15"/>
  <c r="J5944" i="15"/>
  <c r="I5944" i="15"/>
  <c r="H5944" i="15"/>
  <c r="J5943" i="15"/>
  <c r="I5943" i="15"/>
  <c r="H5943" i="15"/>
  <c r="J5942" i="15"/>
  <c r="I5942" i="15"/>
  <c r="H5942" i="15"/>
  <c r="J5941" i="15"/>
  <c r="I5941" i="15"/>
  <c r="H5941" i="15"/>
  <c r="J5940" i="15"/>
  <c r="I5940" i="15"/>
  <c r="H5940" i="15"/>
  <c r="J5939" i="15"/>
  <c r="I5939" i="15"/>
  <c r="H5939" i="15"/>
  <c r="J5938" i="15"/>
  <c r="I5938" i="15"/>
  <c r="H5938" i="15"/>
  <c r="J5937" i="15"/>
  <c r="I5937" i="15"/>
  <c r="H5937" i="15"/>
  <c r="J5936" i="15"/>
  <c r="I5936" i="15"/>
  <c r="H5936" i="15"/>
  <c r="J5935" i="15"/>
  <c r="I5935" i="15"/>
  <c r="H5935" i="15"/>
  <c r="J5934" i="15"/>
  <c r="I5934" i="15"/>
  <c r="H5934" i="15"/>
  <c r="J5933" i="15"/>
  <c r="I5933" i="15"/>
  <c r="H5933" i="15"/>
  <c r="J5932" i="15"/>
  <c r="I5932" i="15"/>
  <c r="H5932" i="15"/>
  <c r="J5931" i="15"/>
  <c r="I5931" i="15"/>
  <c r="H5931" i="15"/>
  <c r="J5930" i="15"/>
  <c r="I5930" i="15"/>
  <c r="H5930" i="15"/>
  <c r="J5929" i="15"/>
  <c r="I5929" i="15"/>
  <c r="H5929" i="15"/>
  <c r="J5928" i="15"/>
  <c r="I5928" i="15"/>
  <c r="H5928" i="15"/>
  <c r="J5927" i="15"/>
  <c r="I5927" i="15"/>
  <c r="H5927" i="15"/>
  <c r="J5926" i="15"/>
  <c r="I5926" i="15"/>
  <c r="H5926" i="15"/>
  <c r="J5925" i="15"/>
  <c r="I5925" i="15"/>
  <c r="H5925" i="15"/>
  <c r="J5924" i="15"/>
  <c r="I5924" i="15"/>
  <c r="H5924" i="15"/>
  <c r="J5923" i="15"/>
  <c r="I5923" i="15"/>
  <c r="H5923" i="15"/>
  <c r="J5922" i="15"/>
  <c r="I5922" i="15"/>
  <c r="H5922" i="15"/>
  <c r="J5921" i="15"/>
  <c r="I5921" i="15"/>
  <c r="H5921" i="15"/>
  <c r="J5920" i="15"/>
  <c r="I5920" i="15"/>
  <c r="H5920" i="15"/>
  <c r="J5919" i="15"/>
  <c r="I5919" i="15"/>
  <c r="H5919" i="15"/>
  <c r="J5918" i="15"/>
  <c r="I5918" i="15"/>
  <c r="H5918" i="15"/>
  <c r="J5917" i="15"/>
  <c r="I5917" i="15"/>
  <c r="H5917" i="15"/>
  <c r="J5916" i="15"/>
  <c r="I5916" i="15"/>
  <c r="H5916" i="15"/>
  <c r="J5915" i="15"/>
  <c r="I5915" i="15"/>
  <c r="H5915" i="15"/>
  <c r="J5914" i="15"/>
  <c r="I5914" i="15"/>
  <c r="H5914" i="15"/>
  <c r="J5913" i="15"/>
  <c r="I5913" i="15"/>
  <c r="H5913" i="15"/>
  <c r="J5912" i="15"/>
  <c r="I5912" i="15"/>
  <c r="H5912" i="15"/>
  <c r="J5911" i="15"/>
  <c r="I5911" i="15"/>
  <c r="H5911" i="15"/>
  <c r="J5910" i="15"/>
  <c r="I5910" i="15"/>
  <c r="H5910" i="15"/>
  <c r="J5909" i="15"/>
  <c r="I5909" i="15"/>
  <c r="H5909" i="15"/>
  <c r="J5908" i="15"/>
  <c r="I5908" i="15"/>
  <c r="H5908" i="15"/>
  <c r="J5907" i="15"/>
  <c r="I5907" i="15"/>
  <c r="H5907" i="15"/>
  <c r="J5906" i="15"/>
  <c r="I5906" i="15"/>
  <c r="H5906" i="15"/>
  <c r="J5905" i="15"/>
  <c r="I5905" i="15"/>
  <c r="H5905" i="15"/>
  <c r="J5904" i="15"/>
  <c r="I5904" i="15"/>
  <c r="H5904" i="15"/>
  <c r="J5903" i="15"/>
  <c r="I5903" i="15"/>
  <c r="H5903" i="15"/>
  <c r="J5902" i="15"/>
  <c r="I5902" i="15"/>
  <c r="H5902" i="15"/>
  <c r="J5901" i="15"/>
  <c r="I5901" i="15"/>
  <c r="H5901" i="15"/>
  <c r="J5900" i="15"/>
  <c r="I5900" i="15"/>
  <c r="H5900" i="15"/>
  <c r="J5899" i="15"/>
  <c r="I5899" i="15"/>
  <c r="H5899" i="15"/>
  <c r="J5898" i="15"/>
  <c r="I5898" i="15"/>
  <c r="H5898" i="15"/>
  <c r="J5897" i="15"/>
  <c r="I5897" i="15"/>
  <c r="H5897" i="15"/>
  <c r="J5896" i="15"/>
  <c r="I5896" i="15"/>
  <c r="H5896" i="15"/>
  <c r="J5895" i="15"/>
  <c r="I5895" i="15"/>
  <c r="H5895" i="15"/>
  <c r="J5894" i="15"/>
  <c r="I5894" i="15"/>
  <c r="H5894" i="15"/>
  <c r="J5893" i="15"/>
  <c r="I5893" i="15"/>
  <c r="H5893" i="15"/>
  <c r="J5892" i="15"/>
  <c r="I5892" i="15"/>
  <c r="H5892" i="15"/>
  <c r="J5891" i="15"/>
  <c r="I5891" i="15"/>
  <c r="H5891" i="15"/>
  <c r="J5890" i="15"/>
  <c r="I5890" i="15"/>
  <c r="H5890" i="15"/>
  <c r="J5889" i="15"/>
  <c r="I5889" i="15"/>
  <c r="H5889" i="15"/>
  <c r="J5888" i="15"/>
  <c r="I5888" i="15"/>
  <c r="H5888" i="15"/>
  <c r="J5887" i="15"/>
  <c r="I5887" i="15"/>
  <c r="H5887" i="15"/>
  <c r="J5886" i="15"/>
  <c r="I5886" i="15"/>
  <c r="H5886" i="15"/>
  <c r="J5885" i="15"/>
  <c r="I5885" i="15"/>
  <c r="H5885" i="15"/>
  <c r="J5884" i="15"/>
  <c r="I5884" i="15"/>
  <c r="H5884" i="15"/>
  <c r="J5883" i="15"/>
  <c r="I5883" i="15"/>
  <c r="H5883" i="15"/>
  <c r="J5882" i="15"/>
  <c r="I5882" i="15"/>
  <c r="H5882" i="15"/>
  <c r="J5881" i="15"/>
  <c r="I5881" i="15"/>
  <c r="H5881" i="15"/>
  <c r="J5880" i="15"/>
  <c r="I5880" i="15"/>
  <c r="H5880" i="15"/>
  <c r="J5879" i="15"/>
  <c r="I5879" i="15"/>
  <c r="H5879" i="15"/>
  <c r="J5878" i="15"/>
  <c r="I5878" i="15"/>
  <c r="H5878" i="15"/>
  <c r="J5877" i="15"/>
  <c r="I5877" i="15"/>
  <c r="H5877" i="15"/>
  <c r="J5876" i="15"/>
  <c r="I5876" i="15"/>
  <c r="H5876" i="15"/>
  <c r="J5875" i="15"/>
  <c r="I5875" i="15"/>
  <c r="H5875" i="15"/>
  <c r="J5874" i="15"/>
  <c r="I5874" i="15"/>
  <c r="H5874" i="15"/>
  <c r="J5873" i="15"/>
  <c r="I5873" i="15"/>
  <c r="H5873" i="15"/>
  <c r="J5872" i="15"/>
  <c r="I5872" i="15"/>
  <c r="H5872" i="15"/>
  <c r="J5871" i="15"/>
  <c r="I5871" i="15"/>
  <c r="H5871" i="15"/>
  <c r="J5870" i="15"/>
  <c r="I5870" i="15"/>
  <c r="H5870" i="15"/>
  <c r="J5869" i="15"/>
  <c r="I5869" i="15"/>
  <c r="H5869" i="15"/>
  <c r="J5868" i="15"/>
  <c r="I5868" i="15"/>
  <c r="H5868" i="15"/>
  <c r="J5867" i="15"/>
  <c r="I5867" i="15"/>
  <c r="H5867" i="15"/>
  <c r="J5866" i="15"/>
  <c r="I5866" i="15"/>
  <c r="H5866" i="15"/>
  <c r="J5865" i="15"/>
  <c r="I5865" i="15"/>
  <c r="H5865" i="15"/>
  <c r="J5864" i="15"/>
  <c r="I5864" i="15"/>
  <c r="H5864" i="15"/>
  <c r="J5863" i="15"/>
  <c r="I5863" i="15"/>
  <c r="H5863" i="15"/>
  <c r="J5862" i="15"/>
  <c r="I5862" i="15"/>
  <c r="H5862" i="15"/>
  <c r="J5861" i="15"/>
  <c r="I5861" i="15"/>
  <c r="H5861" i="15"/>
  <c r="J5860" i="15"/>
  <c r="I5860" i="15"/>
  <c r="H5860" i="15"/>
  <c r="J5859" i="15"/>
  <c r="I5859" i="15"/>
  <c r="H5859" i="15"/>
  <c r="J5858" i="15"/>
  <c r="I5858" i="15"/>
  <c r="H5858" i="15"/>
  <c r="J5857" i="15"/>
  <c r="I5857" i="15"/>
  <c r="H5857" i="15"/>
  <c r="J5856" i="15"/>
  <c r="I5856" i="15"/>
  <c r="H5856" i="15"/>
  <c r="J5855" i="15"/>
  <c r="I5855" i="15"/>
  <c r="H5855" i="15"/>
  <c r="J5854" i="15"/>
  <c r="I5854" i="15"/>
  <c r="H5854" i="15"/>
  <c r="J5853" i="15"/>
  <c r="I5853" i="15"/>
  <c r="H5853" i="15"/>
  <c r="J5852" i="15"/>
  <c r="I5852" i="15"/>
  <c r="H5852" i="15"/>
  <c r="J5851" i="15"/>
  <c r="I5851" i="15"/>
  <c r="H5851" i="15"/>
  <c r="J5850" i="15"/>
  <c r="I5850" i="15"/>
  <c r="H5850" i="15"/>
  <c r="J5849" i="15"/>
  <c r="I5849" i="15"/>
  <c r="H5849" i="15"/>
  <c r="J5848" i="15"/>
  <c r="I5848" i="15"/>
  <c r="H5848" i="15"/>
  <c r="J5847" i="15"/>
  <c r="I5847" i="15"/>
  <c r="H5847" i="15"/>
  <c r="J5846" i="15"/>
  <c r="I5846" i="15"/>
  <c r="H5846" i="15"/>
  <c r="J5845" i="15"/>
  <c r="I5845" i="15"/>
  <c r="H5845" i="15"/>
  <c r="J5844" i="15"/>
  <c r="I5844" i="15"/>
  <c r="H5844" i="15"/>
  <c r="J5843" i="15"/>
  <c r="I5843" i="15"/>
  <c r="H5843" i="15"/>
  <c r="J5842" i="15"/>
  <c r="I5842" i="15"/>
  <c r="H5842" i="15"/>
  <c r="J5841" i="15"/>
  <c r="I5841" i="15"/>
  <c r="H5841" i="15"/>
  <c r="J5840" i="15"/>
  <c r="I5840" i="15"/>
  <c r="H5840" i="15"/>
  <c r="J5839" i="15"/>
  <c r="I5839" i="15"/>
  <c r="H5839" i="15"/>
  <c r="J5838" i="15"/>
  <c r="I5838" i="15"/>
  <c r="H5838" i="15"/>
  <c r="J5837" i="15"/>
  <c r="I5837" i="15"/>
  <c r="H5837" i="15"/>
  <c r="J5836" i="15"/>
  <c r="I5836" i="15"/>
  <c r="H5836" i="15"/>
  <c r="J5835" i="15"/>
  <c r="I5835" i="15"/>
  <c r="H5835" i="15"/>
  <c r="J5834" i="15"/>
  <c r="I5834" i="15"/>
  <c r="H5834" i="15"/>
  <c r="J5833" i="15"/>
  <c r="I5833" i="15"/>
  <c r="H5833" i="15"/>
  <c r="J5832" i="15"/>
  <c r="I5832" i="15"/>
  <c r="H5832" i="15"/>
  <c r="J5831" i="15"/>
  <c r="I5831" i="15"/>
  <c r="H5831" i="15"/>
  <c r="J5830" i="15"/>
  <c r="I5830" i="15"/>
  <c r="H5830" i="15"/>
  <c r="J5829" i="15"/>
  <c r="I5829" i="15"/>
  <c r="H5829" i="15"/>
  <c r="J5828" i="15"/>
  <c r="I5828" i="15"/>
  <c r="H5828" i="15"/>
  <c r="J5827" i="15"/>
  <c r="I5827" i="15"/>
  <c r="H5827" i="15"/>
  <c r="J5826" i="15"/>
  <c r="I5826" i="15"/>
  <c r="H5826" i="15"/>
  <c r="J5825" i="15"/>
  <c r="I5825" i="15"/>
  <c r="H5825" i="15"/>
  <c r="J5824" i="15"/>
  <c r="I5824" i="15"/>
  <c r="H5824" i="15"/>
  <c r="J5823" i="15"/>
  <c r="I5823" i="15"/>
  <c r="H5823" i="15"/>
  <c r="J5822" i="15"/>
  <c r="I5822" i="15"/>
  <c r="H5822" i="15"/>
  <c r="J5821" i="15"/>
  <c r="I5821" i="15"/>
  <c r="H5821" i="15"/>
  <c r="J5820" i="15"/>
  <c r="I5820" i="15"/>
  <c r="H5820" i="15"/>
  <c r="J5819" i="15"/>
  <c r="I5819" i="15"/>
  <c r="H5819" i="15"/>
  <c r="J5818" i="15"/>
  <c r="I5818" i="15"/>
  <c r="H5818" i="15"/>
  <c r="J5817" i="15"/>
  <c r="I5817" i="15"/>
  <c r="H5817" i="15"/>
  <c r="J5816" i="15"/>
  <c r="I5816" i="15"/>
  <c r="H5816" i="15"/>
  <c r="J5815" i="15"/>
  <c r="I5815" i="15"/>
  <c r="H5815" i="15"/>
  <c r="J5814" i="15"/>
  <c r="I5814" i="15"/>
  <c r="H5814" i="15"/>
  <c r="J5813" i="15"/>
  <c r="I5813" i="15"/>
  <c r="H5813" i="15"/>
  <c r="J5812" i="15"/>
  <c r="I5812" i="15"/>
  <c r="H5812" i="15"/>
  <c r="J5811" i="15"/>
  <c r="I5811" i="15"/>
  <c r="H5811" i="15"/>
  <c r="J5810" i="15"/>
  <c r="I5810" i="15"/>
  <c r="H5810" i="15"/>
  <c r="J5809" i="15"/>
  <c r="I5809" i="15"/>
  <c r="H5809" i="15"/>
  <c r="J5808" i="15"/>
  <c r="I5808" i="15"/>
  <c r="H5808" i="15"/>
  <c r="J5807" i="15"/>
  <c r="I5807" i="15"/>
  <c r="H5807" i="15"/>
  <c r="J5806" i="15"/>
  <c r="I5806" i="15"/>
  <c r="H5806" i="15"/>
  <c r="J5805" i="15"/>
  <c r="I5805" i="15"/>
  <c r="H5805" i="15"/>
  <c r="J5804" i="15"/>
  <c r="I5804" i="15"/>
  <c r="H5804" i="15"/>
  <c r="J5803" i="15"/>
  <c r="I5803" i="15"/>
  <c r="H5803" i="15"/>
  <c r="J5802" i="15"/>
  <c r="I5802" i="15"/>
  <c r="H5802" i="15"/>
  <c r="J5801" i="15"/>
  <c r="I5801" i="15"/>
  <c r="H5801" i="15"/>
  <c r="J5800" i="15"/>
  <c r="I5800" i="15"/>
  <c r="H5800" i="15"/>
  <c r="J5799" i="15"/>
  <c r="I5799" i="15"/>
  <c r="H5799" i="15"/>
  <c r="J5798" i="15"/>
  <c r="I5798" i="15"/>
  <c r="H5798" i="15"/>
  <c r="J5797" i="15"/>
  <c r="I5797" i="15"/>
  <c r="H5797" i="15"/>
  <c r="J5796" i="15"/>
  <c r="I5796" i="15"/>
  <c r="H5796" i="15"/>
  <c r="J5795" i="15"/>
  <c r="I5795" i="15"/>
  <c r="H5795" i="15"/>
  <c r="J5794" i="15"/>
  <c r="I5794" i="15"/>
  <c r="H5794" i="15"/>
  <c r="J5793" i="15"/>
  <c r="I5793" i="15"/>
  <c r="H5793" i="15"/>
  <c r="J5792" i="15"/>
  <c r="I5792" i="15"/>
  <c r="H5792" i="15"/>
  <c r="J5791" i="15"/>
  <c r="I5791" i="15"/>
  <c r="H5791" i="15"/>
  <c r="J5790" i="15"/>
  <c r="I5790" i="15"/>
  <c r="H5790" i="15"/>
  <c r="J5789" i="15"/>
  <c r="I5789" i="15"/>
  <c r="H5789" i="15"/>
  <c r="J5788" i="15"/>
  <c r="I5788" i="15"/>
  <c r="H5788" i="15"/>
  <c r="J5787" i="15"/>
  <c r="I5787" i="15"/>
  <c r="H5787" i="15"/>
  <c r="J5786" i="15"/>
  <c r="I5786" i="15"/>
  <c r="H5786" i="15"/>
  <c r="J5785" i="15"/>
  <c r="I5785" i="15"/>
  <c r="H5785" i="15"/>
  <c r="J5784" i="15"/>
  <c r="I5784" i="15"/>
  <c r="H5784" i="15"/>
  <c r="J5783" i="15"/>
  <c r="I5783" i="15"/>
  <c r="H5783" i="15"/>
  <c r="J5782" i="15"/>
  <c r="I5782" i="15"/>
  <c r="H5782" i="15"/>
  <c r="J5781" i="15"/>
  <c r="I5781" i="15"/>
  <c r="H5781" i="15"/>
  <c r="J5780" i="15"/>
  <c r="I5780" i="15"/>
  <c r="H5780" i="15"/>
  <c r="J5779" i="15"/>
  <c r="I5779" i="15"/>
  <c r="H5779" i="15"/>
  <c r="J5778" i="15"/>
  <c r="I5778" i="15"/>
  <c r="H5778" i="15"/>
  <c r="J5777" i="15"/>
  <c r="I5777" i="15"/>
  <c r="H5777" i="15"/>
  <c r="J5776" i="15"/>
  <c r="I5776" i="15"/>
  <c r="H5776" i="15"/>
  <c r="J5775" i="15"/>
  <c r="I5775" i="15"/>
  <c r="H5775" i="15"/>
  <c r="J5774" i="15"/>
  <c r="I5774" i="15"/>
  <c r="H5774" i="15"/>
  <c r="J5773" i="15"/>
  <c r="I5773" i="15"/>
  <c r="H5773" i="15"/>
  <c r="J5772" i="15"/>
  <c r="I5772" i="15"/>
  <c r="H5772" i="15"/>
  <c r="J5771" i="15"/>
  <c r="I5771" i="15"/>
  <c r="H5771" i="15"/>
  <c r="J5770" i="15"/>
  <c r="I5770" i="15"/>
  <c r="H5770" i="15"/>
  <c r="J5769" i="15"/>
  <c r="I5769" i="15"/>
  <c r="H5769" i="15"/>
  <c r="J5768" i="15"/>
  <c r="I5768" i="15"/>
  <c r="H5768" i="15"/>
  <c r="J5767" i="15"/>
  <c r="I5767" i="15"/>
  <c r="H5767" i="15"/>
  <c r="J5766" i="15"/>
  <c r="I5766" i="15"/>
  <c r="H5766" i="15"/>
  <c r="J5765" i="15"/>
  <c r="I5765" i="15"/>
  <c r="H5765" i="15"/>
  <c r="J5764" i="15"/>
  <c r="I5764" i="15"/>
  <c r="H5764" i="15"/>
  <c r="J5763" i="15"/>
  <c r="I5763" i="15"/>
  <c r="H5763" i="15"/>
  <c r="J5762" i="15"/>
  <c r="I5762" i="15"/>
  <c r="H5762" i="15"/>
  <c r="J5761" i="15"/>
  <c r="I5761" i="15"/>
  <c r="H5761" i="15"/>
  <c r="J5760" i="15"/>
  <c r="I5760" i="15"/>
  <c r="H5760" i="15"/>
  <c r="J5759" i="15"/>
  <c r="I5759" i="15"/>
  <c r="H5759" i="15"/>
  <c r="J5758" i="15"/>
  <c r="I5758" i="15"/>
  <c r="H5758" i="15"/>
  <c r="J5757" i="15"/>
  <c r="I5757" i="15"/>
  <c r="H5757" i="15"/>
  <c r="J5756" i="15"/>
  <c r="I5756" i="15"/>
  <c r="H5756" i="15"/>
  <c r="J5755" i="15"/>
  <c r="I5755" i="15"/>
  <c r="H5755" i="15"/>
  <c r="J5754" i="15"/>
  <c r="I5754" i="15"/>
  <c r="H5754" i="15"/>
  <c r="J5753" i="15"/>
  <c r="I5753" i="15"/>
  <c r="H5753" i="15"/>
  <c r="J5752" i="15"/>
  <c r="I5752" i="15"/>
  <c r="H5752" i="15"/>
  <c r="J5751" i="15"/>
  <c r="I5751" i="15"/>
  <c r="H5751" i="15"/>
  <c r="J5750" i="15"/>
  <c r="I5750" i="15"/>
  <c r="H5750" i="15"/>
  <c r="J5749" i="15"/>
  <c r="I5749" i="15"/>
  <c r="H5749" i="15"/>
  <c r="J5748" i="15"/>
  <c r="I5748" i="15"/>
  <c r="H5748" i="15"/>
  <c r="J5747" i="15"/>
  <c r="I5747" i="15"/>
  <c r="H5747" i="15"/>
  <c r="J5746" i="15"/>
  <c r="I5746" i="15"/>
  <c r="H5746" i="15"/>
  <c r="J5745" i="15"/>
  <c r="I5745" i="15"/>
  <c r="H5745" i="15"/>
  <c r="J5744" i="15"/>
  <c r="I5744" i="15"/>
  <c r="H5744" i="15"/>
  <c r="J5743" i="15"/>
  <c r="I5743" i="15"/>
  <c r="H5743" i="15"/>
  <c r="J5742" i="15"/>
  <c r="I5742" i="15"/>
  <c r="H5742" i="15"/>
  <c r="J5741" i="15"/>
  <c r="I5741" i="15"/>
  <c r="H5741" i="15"/>
  <c r="J5740" i="15"/>
  <c r="I5740" i="15"/>
  <c r="H5740" i="15"/>
  <c r="J5739" i="15"/>
  <c r="I5739" i="15"/>
  <c r="H5739" i="15"/>
  <c r="J5738" i="15"/>
  <c r="I5738" i="15"/>
  <c r="H5738" i="15"/>
  <c r="J5737" i="15"/>
  <c r="I5737" i="15"/>
  <c r="H5737" i="15"/>
  <c r="J5736" i="15"/>
  <c r="I5736" i="15"/>
  <c r="H5736" i="15"/>
  <c r="J5735" i="15"/>
  <c r="I5735" i="15"/>
  <c r="H5735" i="15"/>
  <c r="J5734" i="15"/>
  <c r="I5734" i="15"/>
  <c r="H5734" i="15"/>
  <c r="J5733" i="15"/>
  <c r="I5733" i="15"/>
  <c r="H5733" i="15"/>
  <c r="J5732" i="15"/>
  <c r="I5732" i="15"/>
  <c r="H5732" i="15"/>
  <c r="J5731" i="15"/>
  <c r="I5731" i="15"/>
  <c r="H5731" i="15"/>
  <c r="J5730" i="15"/>
  <c r="I5730" i="15"/>
  <c r="H5730" i="15"/>
  <c r="J5729" i="15"/>
  <c r="I5729" i="15"/>
  <c r="H5729" i="15"/>
  <c r="J5728" i="15"/>
  <c r="I5728" i="15"/>
  <c r="H5728" i="15"/>
  <c r="J5727" i="15"/>
  <c r="I5727" i="15"/>
  <c r="H5727" i="15"/>
  <c r="J5726" i="15"/>
  <c r="I5726" i="15"/>
  <c r="H5726" i="15"/>
  <c r="J5725" i="15"/>
  <c r="I5725" i="15"/>
  <c r="H5725" i="15"/>
  <c r="J5724" i="15"/>
  <c r="I5724" i="15"/>
  <c r="H5724" i="15"/>
  <c r="J5723" i="15"/>
  <c r="I5723" i="15"/>
  <c r="H5723" i="15"/>
  <c r="J5722" i="15"/>
  <c r="I5722" i="15"/>
  <c r="H5722" i="15"/>
  <c r="J5721" i="15"/>
  <c r="I5721" i="15"/>
  <c r="H5721" i="15"/>
  <c r="J5720" i="15"/>
  <c r="I5720" i="15"/>
  <c r="H5720" i="15"/>
  <c r="J5719" i="15"/>
  <c r="I5719" i="15"/>
  <c r="H5719" i="15"/>
  <c r="J5718" i="15"/>
  <c r="I5718" i="15"/>
  <c r="H5718" i="15"/>
  <c r="J5717" i="15"/>
  <c r="I5717" i="15"/>
  <c r="H5717" i="15"/>
  <c r="J5716" i="15"/>
  <c r="I5716" i="15"/>
  <c r="H5716" i="15"/>
  <c r="J5715" i="15"/>
  <c r="I5715" i="15"/>
  <c r="H5715" i="15"/>
  <c r="J5714" i="15"/>
  <c r="I5714" i="15"/>
  <c r="H5714" i="15"/>
  <c r="J5713" i="15"/>
  <c r="I5713" i="15"/>
  <c r="H5713" i="15"/>
  <c r="J5712" i="15"/>
  <c r="I5712" i="15"/>
  <c r="H5712" i="15"/>
  <c r="J5711" i="15"/>
  <c r="I5711" i="15"/>
  <c r="H5711" i="15"/>
  <c r="J5710" i="15"/>
  <c r="I5710" i="15"/>
  <c r="H5710" i="15"/>
  <c r="J5709" i="15"/>
  <c r="I5709" i="15"/>
  <c r="H5709" i="15"/>
  <c r="J5708" i="15"/>
  <c r="I5708" i="15"/>
  <c r="H5708" i="15"/>
  <c r="J5707" i="15"/>
  <c r="I5707" i="15"/>
  <c r="H5707" i="15"/>
  <c r="J5706" i="15"/>
  <c r="I5706" i="15"/>
  <c r="H5706" i="15"/>
  <c r="J5705" i="15"/>
  <c r="I5705" i="15"/>
  <c r="H5705" i="15"/>
  <c r="J5704" i="15"/>
  <c r="I5704" i="15"/>
  <c r="H5704" i="15"/>
  <c r="J5703" i="15"/>
  <c r="I5703" i="15"/>
  <c r="H5703" i="15"/>
  <c r="J5702" i="15"/>
  <c r="I5702" i="15"/>
  <c r="H5702" i="15"/>
  <c r="J5701" i="15"/>
  <c r="I5701" i="15"/>
  <c r="H5701" i="15"/>
  <c r="J5700" i="15"/>
  <c r="I5700" i="15"/>
  <c r="H5700" i="15"/>
  <c r="J5699" i="15"/>
  <c r="I5699" i="15"/>
  <c r="H5699" i="15"/>
  <c r="J5698" i="15"/>
  <c r="I5698" i="15"/>
  <c r="H5698" i="15"/>
  <c r="J5697" i="15"/>
  <c r="I5697" i="15"/>
  <c r="H5697" i="15"/>
  <c r="J5696" i="15"/>
  <c r="I5696" i="15"/>
  <c r="H5696" i="15"/>
  <c r="J5695" i="15"/>
  <c r="I5695" i="15"/>
  <c r="H5695" i="15"/>
  <c r="J5694" i="15"/>
  <c r="I5694" i="15"/>
  <c r="H5694" i="15"/>
  <c r="J5693" i="15"/>
  <c r="I5693" i="15"/>
  <c r="H5693" i="15"/>
  <c r="J5692" i="15"/>
  <c r="I5692" i="15"/>
  <c r="H5692" i="15"/>
  <c r="J5691" i="15"/>
  <c r="I5691" i="15"/>
  <c r="H5691" i="15"/>
  <c r="J5690" i="15"/>
  <c r="I5690" i="15"/>
  <c r="H5690" i="15"/>
  <c r="J5689" i="15"/>
  <c r="I5689" i="15"/>
  <c r="H5689" i="15"/>
  <c r="J5688" i="15"/>
  <c r="I5688" i="15"/>
  <c r="H5688" i="15"/>
  <c r="J5687" i="15"/>
  <c r="I5687" i="15"/>
  <c r="H5687" i="15"/>
  <c r="J5686" i="15"/>
  <c r="I5686" i="15"/>
  <c r="H5686" i="15"/>
  <c r="J5685" i="15"/>
  <c r="I5685" i="15"/>
  <c r="H5685" i="15"/>
  <c r="J5684" i="15"/>
  <c r="I5684" i="15"/>
  <c r="H5684" i="15"/>
  <c r="J5683" i="15"/>
  <c r="I5683" i="15"/>
  <c r="H5683" i="15"/>
  <c r="J5682" i="15"/>
  <c r="I5682" i="15"/>
  <c r="H5682" i="15"/>
  <c r="J5681" i="15"/>
  <c r="I5681" i="15"/>
  <c r="H5681" i="15"/>
  <c r="J5680" i="15"/>
  <c r="I5680" i="15"/>
  <c r="H5680" i="15"/>
  <c r="J5679" i="15"/>
  <c r="I5679" i="15"/>
  <c r="H5679" i="15"/>
  <c r="J5678" i="15"/>
  <c r="I5678" i="15"/>
  <c r="H5678" i="15"/>
  <c r="J5677" i="15"/>
  <c r="I5677" i="15"/>
  <c r="H5677" i="15"/>
  <c r="J5676" i="15"/>
  <c r="I5676" i="15"/>
  <c r="H5676" i="15"/>
  <c r="J5675" i="15"/>
  <c r="I5675" i="15"/>
  <c r="H5675" i="15"/>
  <c r="J5674" i="15"/>
  <c r="I5674" i="15"/>
  <c r="H5674" i="15"/>
  <c r="J5673" i="15"/>
  <c r="I5673" i="15"/>
  <c r="H5673" i="15"/>
  <c r="J5672" i="15"/>
  <c r="I5672" i="15"/>
  <c r="H5672" i="15"/>
  <c r="J5671" i="15"/>
  <c r="I5671" i="15"/>
  <c r="H5671" i="15"/>
  <c r="J5670" i="15"/>
  <c r="I5670" i="15"/>
  <c r="H5670" i="15"/>
  <c r="J5669" i="15"/>
  <c r="I5669" i="15"/>
  <c r="H5669" i="15"/>
  <c r="J5668" i="15"/>
  <c r="I5668" i="15"/>
  <c r="H5668" i="15"/>
  <c r="J5667" i="15"/>
  <c r="I5667" i="15"/>
  <c r="H5667" i="15"/>
  <c r="J5666" i="15"/>
  <c r="I5666" i="15"/>
  <c r="H5666" i="15"/>
  <c r="J5665" i="15"/>
  <c r="I5665" i="15"/>
  <c r="H5665" i="15"/>
  <c r="J5664" i="15"/>
  <c r="I5664" i="15"/>
  <c r="H5664" i="15"/>
  <c r="J5663" i="15"/>
  <c r="I5663" i="15"/>
  <c r="H5663" i="15"/>
  <c r="J5662" i="15"/>
  <c r="I5662" i="15"/>
  <c r="H5662" i="15"/>
  <c r="J5661" i="15"/>
  <c r="I5661" i="15"/>
  <c r="H5661" i="15"/>
  <c r="J5660" i="15"/>
  <c r="I5660" i="15"/>
  <c r="H5660" i="15"/>
  <c r="J5659" i="15"/>
  <c r="I5659" i="15"/>
  <c r="H5659" i="15"/>
  <c r="J5658" i="15"/>
  <c r="I5658" i="15"/>
  <c r="H5658" i="15"/>
  <c r="J5657" i="15"/>
  <c r="I5657" i="15"/>
  <c r="H5657" i="15"/>
  <c r="J5656" i="15"/>
  <c r="I5656" i="15"/>
  <c r="H5656" i="15"/>
  <c r="J5655" i="15"/>
  <c r="I5655" i="15"/>
  <c r="H5655" i="15"/>
  <c r="J5654" i="15"/>
  <c r="I5654" i="15"/>
  <c r="H5654" i="15"/>
  <c r="J5653" i="15"/>
  <c r="I5653" i="15"/>
  <c r="H5653" i="15"/>
  <c r="J5652" i="15"/>
  <c r="I5652" i="15"/>
  <c r="H5652" i="15"/>
  <c r="J5651" i="15"/>
  <c r="I5651" i="15"/>
  <c r="H5651" i="15"/>
  <c r="J5650" i="15"/>
  <c r="I5650" i="15"/>
  <c r="H5650" i="15"/>
  <c r="J5649" i="15"/>
  <c r="I5649" i="15"/>
  <c r="H5649" i="15"/>
  <c r="J5648" i="15"/>
  <c r="I5648" i="15"/>
  <c r="H5648" i="15"/>
  <c r="J5647" i="15"/>
  <c r="I5647" i="15"/>
  <c r="H5647" i="15"/>
  <c r="J5646" i="15"/>
  <c r="I5646" i="15"/>
  <c r="H5646" i="15"/>
  <c r="J5645" i="15"/>
  <c r="I5645" i="15"/>
  <c r="H5645" i="15"/>
  <c r="J5644" i="15"/>
  <c r="I5644" i="15"/>
  <c r="H5644" i="15"/>
  <c r="J5643" i="15"/>
  <c r="I5643" i="15"/>
  <c r="H5643" i="15"/>
  <c r="J5642" i="15"/>
  <c r="I5642" i="15"/>
  <c r="H5642" i="15"/>
  <c r="J5641" i="15"/>
  <c r="I5641" i="15"/>
  <c r="H5641" i="15"/>
  <c r="J5640" i="15"/>
  <c r="I5640" i="15"/>
  <c r="H5640" i="15"/>
  <c r="J5639" i="15"/>
  <c r="I5639" i="15"/>
  <c r="H5639" i="15"/>
  <c r="J5638" i="15"/>
  <c r="I5638" i="15"/>
  <c r="H5638" i="15"/>
  <c r="J5637" i="15"/>
  <c r="I5637" i="15"/>
  <c r="H5637" i="15"/>
  <c r="J5636" i="15"/>
  <c r="I5636" i="15"/>
  <c r="H5636" i="15"/>
  <c r="J5635" i="15"/>
  <c r="I5635" i="15"/>
  <c r="H5635" i="15"/>
  <c r="J5634" i="15"/>
  <c r="I5634" i="15"/>
  <c r="H5634" i="15"/>
  <c r="J5633" i="15"/>
  <c r="I5633" i="15"/>
  <c r="H5633" i="15"/>
  <c r="J5632" i="15"/>
  <c r="I5632" i="15"/>
  <c r="H5632" i="15"/>
  <c r="J5631" i="15"/>
  <c r="I5631" i="15"/>
  <c r="H5631" i="15"/>
  <c r="J5630" i="15"/>
  <c r="I5630" i="15"/>
  <c r="H5630" i="15"/>
  <c r="J5629" i="15"/>
  <c r="I5629" i="15"/>
  <c r="H5629" i="15"/>
  <c r="J5628" i="15"/>
  <c r="I5628" i="15"/>
  <c r="H5628" i="15"/>
  <c r="J5627" i="15"/>
  <c r="I5627" i="15"/>
  <c r="H5627" i="15"/>
  <c r="J5626" i="15"/>
  <c r="I5626" i="15"/>
  <c r="H5626" i="15"/>
  <c r="J5625" i="15"/>
  <c r="I5625" i="15"/>
  <c r="H5625" i="15"/>
  <c r="J5624" i="15"/>
  <c r="I5624" i="15"/>
  <c r="H5624" i="15"/>
  <c r="J5623" i="15"/>
  <c r="I5623" i="15"/>
  <c r="H5623" i="15"/>
  <c r="J5622" i="15"/>
  <c r="I5622" i="15"/>
  <c r="H5622" i="15"/>
  <c r="J5621" i="15"/>
  <c r="I5621" i="15"/>
  <c r="H5621" i="15"/>
  <c r="J5620" i="15"/>
  <c r="I5620" i="15"/>
  <c r="H5620" i="15"/>
  <c r="J5619" i="15"/>
  <c r="I5619" i="15"/>
  <c r="H5619" i="15"/>
  <c r="J5618" i="15"/>
  <c r="I5618" i="15"/>
  <c r="H5618" i="15"/>
  <c r="J5617" i="15"/>
  <c r="I5617" i="15"/>
  <c r="H5617" i="15"/>
  <c r="J5616" i="15"/>
  <c r="I5616" i="15"/>
  <c r="H5616" i="15"/>
  <c r="J5615" i="15"/>
  <c r="I5615" i="15"/>
  <c r="H5615" i="15"/>
  <c r="J5614" i="15"/>
  <c r="I5614" i="15"/>
  <c r="H5614" i="15"/>
  <c r="J5613" i="15"/>
  <c r="I5613" i="15"/>
  <c r="H5613" i="15"/>
  <c r="J5612" i="15"/>
  <c r="I5612" i="15"/>
  <c r="H5612" i="15"/>
  <c r="J5611" i="15"/>
  <c r="I5611" i="15"/>
  <c r="H5611" i="15"/>
  <c r="J5610" i="15"/>
  <c r="I5610" i="15"/>
  <c r="H5610" i="15"/>
  <c r="J5609" i="15"/>
  <c r="I5609" i="15"/>
  <c r="H5609" i="15"/>
  <c r="J5608" i="15"/>
  <c r="I5608" i="15"/>
  <c r="H5608" i="15"/>
  <c r="J5607" i="15"/>
  <c r="I5607" i="15"/>
  <c r="H5607" i="15"/>
  <c r="J5606" i="15"/>
  <c r="I5606" i="15"/>
  <c r="H5606" i="15"/>
  <c r="J5605" i="15"/>
  <c r="I5605" i="15"/>
  <c r="H5605" i="15"/>
  <c r="J5604" i="15"/>
  <c r="I5604" i="15"/>
  <c r="H5604" i="15"/>
  <c r="J5603" i="15"/>
  <c r="I5603" i="15"/>
  <c r="H5603" i="15"/>
  <c r="J5602" i="15"/>
  <c r="I5602" i="15"/>
  <c r="H5602" i="15"/>
  <c r="J5601" i="15"/>
  <c r="I5601" i="15"/>
  <c r="H5601" i="15"/>
  <c r="J5600" i="15"/>
  <c r="I5600" i="15"/>
  <c r="H5600" i="15"/>
  <c r="J5599" i="15"/>
  <c r="I5599" i="15"/>
  <c r="H5599" i="15"/>
  <c r="J5598" i="15"/>
  <c r="I5598" i="15"/>
  <c r="H5598" i="15"/>
  <c r="J5597" i="15"/>
  <c r="I5597" i="15"/>
  <c r="H5597" i="15"/>
  <c r="J5596" i="15"/>
  <c r="I5596" i="15"/>
  <c r="H5596" i="15"/>
  <c r="J5595" i="15"/>
  <c r="I5595" i="15"/>
  <c r="H5595" i="15"/>
  <c r="J5594" i="15"/>
  <c r="I5594" i="15"/>
  <c r="H5594" i="15"/>
  <c r="J5593" i="15"/>
  <c r="I5593" i="15"/>
  <c r="H5593" i="15"/>
  <c r="J5592" i="15"/>
  <c r="I5592" i="15"/>
  <c r="H5592" i="15"/>
  <c r="J5591" i="15"/>
  <c r="I5591" i="15"/>
  <c r="H5591" i="15"/>
  <c r="J5590" i="15"/>
  <c r="I5590" i="15"/>
  <c r="H5590" i="15"/>
  <c r="J5589" i="15"/>
  <c r="I5589" i="15"/>
  <c r="H5589" i="15"/>
  <c r="J5588" i="15"/>
  <c r="I5588" i="15"/>
  <c r="H5588" i="15"/>
  <c r="J5587" i="15"/>
  <c r="I5587" i="15"/>
  <c r="H5587" i="15"/>
  <c r="J5586" i="15"/>
  <c r="I5586" i="15"/>
  <c r="H5586" i="15"/>
  <c r="J5585" i="15"/>
  <c r="I5585" i="15"/>
  <c r="H5585" i="15"/>
  <c r="J5584" i="15"/>
  <c r="I5584" i="15"/>
  <c r="H5584" i="15"/>
  <c r="J5583" i="15"/>
  <c r="I5583" i="15"/>
  <c r="H5583" i="15"/>
  <c r="J5582" i="15"/>
  <c r="I5582" i="15"/>
  <c r="H5582" i="15"/>
  <c r="J5581" i="15"/>
  <c r="I5581" i="15"/>
  <c r="H5581" i="15"/>
  <c r="J5580" i="15"/>
  <c r="I5580" i="15"/>
  <c r="H5580" i="15"/>
  <c r="J5579" i="15"/>
  <c r="I5579" i="15"/>
  <c r="H5579" i="15"/>
  <c r="J5578" i="15"/>
  <c r="I5578" i="15"/>
  <c r="H5578" i="15"/>
  <c r="J5577" i="15"/>
  <c r="I5577" i="15"/>
  <c r="H5577" i="15"/>
  <c r="J5576" i="15"/>
  <c r="I5576" i="15"/>
  <c r="H5576" i="15"/>
  <c r="J5575" i="15"/>
  <c r="I5575" i="15"/>
  <c r="H5575" i="15"/>
  <c r="J5574" i="15"/>
  <c r="I5574" i="15"/>
  <c r="H5574" i="15"/>
  <c r="J5573" i="15"/>
  <c r="I5573" i="15"/>
  <c r="H5573" i="15"/>
  <c r="J5572" i="15"/>
  <c r="I5572" i="15"/>
  <c r="H5572" i="15"/>
  <c r="J5571" i="15"/>
  <c r="I5571" i="15"/>
  <c r="H5571" i="15"/>
  <c r="J5570" i="15"/>
  <c r="I5570" i="15"/>
  <c r="H5570" i="15"/>
  <c r="J5569" i="15"/>
  <c r="I5569" i="15"/>
  <c r="H5569" i="15"/>
  <c r="J5568" i="15"/>
  <c r="I5568" i="15"/>
  <c r="H5568" i="15"/>
  <c r="J5567" i="15"/>
  <c r="I5567" i="15"/>
  <c r="H5567" i="15"/>
  <c r="J5566" i="15"/>
  <c r="I5566" i="15"/>
  <c r="H5566" i="15"/>
  <c r="J5565" i="15"/>
  <c r="I5565" i="15"/>
  <c r="H5565" i="15"/>
  <c r="J5564" i="15"/>
  <c r="I5564" i="15"/>
  <c r="H5564" i="15"/>
  <c r="J5563" i="15"/>
  <c r="I5563" i="15"/>
  <c r="H5563" i="15"/>
  <c r="J5562" i="15"/>
  <c r="I5562" i="15"/>
  <c r="H5562" i="15"/>
  <c r="J5561" i="15"/>
  <c r="I5561" i="15"/>
  <c r="H5561" i="15"/>
  <c r="J5560" i="15"/>
  <c r="I5560" i="15"/>
  <c r="H5560" i="15"/>
  <c r="J5559" i="15"/>
  <c r="I5559" i="15"/>
  <c r="H5559" i="15"/>
  <c r="J5558" i="15"/>
  <c r="I5558" i="15"/>
  <c r="H5558" i="15"/>
  <c r="J5557" i="15"/>
  <c r="I5557" i="15"/>
  <c r="H5557" i="15"/>
  <c r="J5556" i="15"/>
  <c r="I5556" i="15"/>
  <c r="H5556" i="15"/>
  <c r="J5555" i="15"/>
  <c r="I5555" i="15"/>
  <c r="H5555" i="15"/>
  <c r="J5554" i="15"/>
  <c r="I5554" i="15"/>
  <c r="H5554" i="15"/>
  <c r="J5553" i="15"/>
  <c r="I5553" i="15"/>
  <c r="H5553" i="15"/>
  <c r="J5552" i="15"/>
  <c r="I5552" i="15"/>
  <c r="H5552" i="15"/>
  <c r="J5551" i="15"/>
  <c r="I5551" i="15"/>
  <c r="H5551" i="15"/>
  <c r="J5550" i="15"/>
  <c r="I5550" i="15"/>
  <c r="H5550" i="15"/>
  <c r="J5549" i="15"/>
  <c r="I5549" i="15"/>
  <c r="H5549" i="15"/>
  <c r="J5548" i="15"/>
  <c r="I5548" i="15"/>
  <c r="H5548" i="15"/>
  <c r="J5547" i="15"/>
  <c r="I5547" i="15"/>
  <c r="H5547" i="15"/>
  <c r="J5546" i="15"/>
  <c r="I5546" i="15"/>
  <c r="H5546" i="15"/>
  <c r="J5545" i="15"/>
  <c r="I5545" i="15"/>
  <c r="H5545" i="15"/>
  <c r="J5544" i="15"/>
  <c r="I5544" i="15"/>
  <c r="H5544" i="15"/>
  <c r="J5543" i="15"/>
  <c r="I5543" i="15"/>
  <c r="H5543" i="15"/>
  <c r="J5542" i="15"/>
  <c r="I5542" i="15"/>
  <c r="H5542" i="15"/>
  <c r="J5541" i="15"/>
  <c r="I5541" i="15"/>
  <c r="H5541" i="15"/>
  <c r="J5540" i="15"/>
  <c r="I5540" i="15"/>
  <c r="H5540" i="15"/>
  <c r="J5539" i="15"/>
  <c r="I5539" i="15"/>
  <c r="H5539" i="15"/>
  <c r="J5538" i="15"/>
  <c r="I5538" i="15"/>
  <c r="H5538" i="15"/>
  <c r="J5537" i="15"/>
  <c r="I5537" i="15"/>
  <c r="H5537" i="15"/>
  <c r="J5536" i="15"/>
  <c r="I5536" i="15"/>
  <c r="H5536" i="15"/>
  <c r="J5535" i="15"/>
  <c r="I5535" i="15"/>
  <c r="H5535" i="15"/>
  <c r="J5534" i="15"/>
  <c r="I5534" i="15"/>
  <c r="H5534" i="15"/>
  <c r="J5533" i="15"/>
  <c r="I5533" i="15"/>
  <c r="H5533" i="15"/>
  <c r="J5532" i="15"/>
  <c r="I5532" i="15"/>
  <c r="H5532" i="15"/>
  <c r="J5531" i="15"/>
  <c r="I5531" i="15"/>
  <c r="H5531" i="15"/>
  <c r="J5530" i="15"/>
  <c r="I5530" i="15"/>
  <c r="H5530" i="15"/>
  <c r="J5529" i="15"/>
  <c r="I5529" i="15"/>
  <c r="H5529" i="15"/>
  <c r="J5528" i="15"/>
  <c r="I5528" i="15"/>
  <c r="H5528" i="15"/>
  <c r="J5527" i="15"/>
  <c r="I5527" i="15"/>
  <c r="H5527" i="15"/>
  <c r="J5526" i="15"/>
  <c r="I5526" i="15"/>
  <c r="H5526" i="15"/>
  <c r="J5525" i="15"/>
  <c r="I5525" i="15"/>
  <c r="H5525" i="15"/>
  <c r="J5524" i="15"/>
  <c r="I5524" i="15"/>
  <c r="H5524" i="15"/>
  <c r="J5523" i="15"/>
  <c r="I5523" i="15"/>
  <c r="H5523" i="15"/>
  <c r="J5522" i="15"/>
  <c r="I5522" i="15"/>
  <c r="H5522" i="15"/>
  <c r="J5521" i="15"/>
  <c r="I5521" i="15"/>
  <c r="H5521" i="15"/>
  <c r="J5520" i="15"/>
  <c r="I5520" i="15"/>
  <c r="H5520" i="15"/>
  <c r="J5519" i="15"/>
  <c r="I5519" i="15"/>
  <c r="H5519" i="15"/>
  <c r="J5518" i="15"/>
  <c r="I5518" i="15"/>
  <c r="H5518" i="15"/>
  <c r="J5517" i="15"/>
  <c r="I5517" i="15"/>
  <c r="H5517" i="15"/>
  <c r="J5516" i="15"/>
  <c r="I5516" i="15"/>
  <c r="H5516" i="15"/>
  <c r="J5515" i="15"/>
  <c r="I5515" i="15"/>
  <c r="H5515" i="15"/>
  <c r="J5514" i="15"/>
  <c r="I5514" i="15"/>
  <c r="H5514" i="15"/>
  <c r="J5513" i="15"/>
  <c r="I5513" i="15"/>
  <c r="H5513" i="15"/>
  <c r="J5512" i="15"/>
  <c r="I5512" i="15"/>
  <c r="H5512" i="15"/>
  <c r="J5511" i="15"/>
  <c r="I5511" i="15"/>
  <c r="H5511" i="15"/>
  <c r="J5510" i="15"/>
  <c r="I5510" i="15"/>
  <c r="H5510" i="15"/>
  <c r="J5509" i="15"/>
  <c r="I5509" i="15"/>
  <c r="H5509" i="15"/>
  <c r="J5508" i="15"/>
  <c r="I5508" i="15"/>
  <c r="H5508" i="15"/>
  <c r="J5507" i="15"/>
  <c r="I5507" i="15"/>
  <c r="H5507" i="15"/>
  <c r="J5506" i="15"/>
  <c r="I5506" i="15"/>
  <c r="H5506" i="15"/>
  <c r="J5505" i="15"/>
  <c r="I5505" i="15"/>
  <c r="H5505" i="15"/>
  <c r="J5504" i="15"/>
  <c r="I5504" i="15"/>
  <c r="H5504" i="15"/>
  <c r="J5503" i="15"/>
  <c r="I5503" i="15"/>
  <c r="H5503" i="15"/>
  <c r="J5502" i="15"/>
  <c r="I5502" i="15"/>
  <c r="H5502" i="15"/>
  <c r="J5501" i="15"/>
  <c r="I5501" i="15"/>
  <c r="H5501" i="15"/>
  <c r="J5500" i="15"/>
  <c r="I5500" i="15"/>
  <c r="H5500" i="15"/>
  <c r="J5499" i="15"/>
  <c r="I5499" i="15"/>
  <c r="H5499" i="15"/>
  <c r="J5498" i="15"/>
  <c r="I5498" i="15"/>
  <c r="H5498" i="15"/>
  <c r="J5497" i="15"/>
  <c r="I5497" i="15"/>
  <c r="H5497" i="15"/>
  <c r="J5496" i="15"/>
  <c r="I5496" i="15"/>
  <c r="H5496" i="15"/>
  <c r="J5495" i="15"/>
  <c r="I5495" i="15"/>
  <c r="H5495" i="15"/>
  <c r="J5494" i="15"/>
  <c r="I5494" i="15"/>
  <c r="H5494" i="15"/>
  <c r="J5493" i="15"/>
  <c r="I5493" i="15"/>
  <c r="H5493" i="15"/>
  <c r="J5492" i="15"/>
  <c r="I5492" i="15"/>
  <c r="H5492" i="15"/>
  <c r="J5491" i="15"/>
  <c r="I5491" i="15"/>
  <c r="H5491" i="15"/>
  <c r="J5490" i="15"/>
  <c r="I5490" i="15"/>
  <c r="H5490" i="15"/>
  <c r="J5489" i="15"/>
  <c r="I5489" i="15"/>
  <c r="H5489" i="15"/>
  <c r="J5488" i="15"/>
  <c r="I5488" i="15"/>
  <c r="H5488" i="15"/>
  <c r="J5487" i="15"/>
  <c r="I5487" i="15"/>
  <c r="H5487" i="15"/>
  <c r="J5486" i="15"/>
  <c r="I5486" i="15"/>
  <c r="H5486" i="15"/>
  <c r="J5485" i="15"/>
  <c r="I5485" i="15"/>
  <c r="H5485" i="15"/>
  <c r="J5484" i="15"/>
  <c r="I5484" i="15"/>
  <c r="H5484" i="15"/>
  <c r="J5483" i="15"/>
  <c r="I5483" i="15"/>
  <c r="H5483" i="15"/>
  <c r="J5482" i="15"/>
  <c r="I5482" i="15"/>
  <c r="H5482" i="15"/>
  <c r="J5481" i="15"/>
  <c r="I5481" i="15"/>
  <c r="H5481" i="15"/>
  <c r="J5480" i="15"/>
  <c r="I5480" i="15"/>
  <c r="H5480" i="15"/>
  <c r="J5479" i="15"/>
  <c r="I5479" i="15"/>
  <c r="H5479" i="15"/>
  <c r="J5478" i="15"/>
  <c r="I5478" i="15"/>
  <c r="H5478" i="15"/>
  <c r="J5477" i="15"/>
  <c r="I5477" i="15"/>
  <c r="H5477" i="15"/>
  <c r="J5476" i="15"/>
  <c r="I5476" i="15"/>
  <c r="H5476" i="15"/>
  <c r="J5475" i="15"/>
  <c r="I5475" i="15"/>
  <c r="H5475" i="15"/>
  <c r="J5474" i="15"/>
  <c r="I5474" i="15"/>
  <c r="H5474" i="15"/>
  <c r="J5473" i="15"/>
  <c r="I5473" i="15"/>
  <c r="H5473" i="15"/>
  <c r="J5472" i="15"/>
  <c r="I5472" i="15"/>
  <c r="H5472" i="15"/>
  <c r="J5471" i="15"/>
  <c r="I5471" i="15"/>
  <c r="H5471" i="15"/>
  <c r="J5470" i="15"/>
  <c r="I5470" i="15"/>
  <c r="H5470" i="15"/>
  <c r="J5469" i="15"/>
  <c r="I5469" i="15"/>
  <c r="H5469" i="15"/>
  <c r="J5468" i="15"/>
  <c r="I5468" i="15"/>
  <c r="H5468" i="15"/>
  <c r="J5467" i="15"/>
  <c r="I5467" i="15"/>
  <c r="H5467" i="15"/>
  <c r="J5466" i="15"/>
  <c r="I5466" i="15"/>
  <c r="H5466" i="15"/>
  <c r="J5465" i="15"/>
  <c r="I5465" i="15"/>
  <c r="H5465" i="15"/>
  <c r="J5464" i="15"/>
  <c r="I5464" i="15"/>
  <c r="H5464" i="15"/>
  <c r="J5463" i="15"/>
  <c r="I5463" i="15"/>
  <c r="H5463" i="15"/>
  <c r="J5462" i="15"/>
  <c r="I5462" i="15"/>
  <c r="H5462" i="15"/>
  <c r="J5461" i="15"/>
  <c r="I5461" i="15"/>
  <c r="H5461" i="15"/>
  <c r="J5460" i="15"/>
  <c r="I5460" i="15"/>
  <c r="H5460" i="15"/>
  <c r="J5459" i="15"/>
  <c r="I5459" i="15"/>
  <c r="H5459" i="15"/>
  <c r="J5458" i="15"/>
  <c r="I5458" i="15"/>
  <c r="H5458" i="15"/>
  <c r="J5457" i="15"/>
  <c r="I5457" i="15"/>
  <c r="H5457" i="15"/>
  <c r="J5456" i="15"/>
  <c r="I5456" i="15"/>
  <c r="H5456" i="15"/>
  <c r="J5455" i="15"/>
  <c r="I5455" i="15"/>
  <c r="H5455" i="15"/>
  <c r="J5454" i="15"/>
  <c r="I5454" i="15"/>
  <c r="H5454" i="15"/>
  <c r="J5453" i="15"/>
  <c r="I5453" i="15"/>
  <c r="H5453" i="15"/>
  <c r="J5452" i="15"/>
  <c r="I5452" i="15"/>
  <c r="H5452" i="15"/>
  <c r="J5451" i="15"/>
  <c r="I5451" i="15"/>
  <c r="H5451" i="15"/>
  <c r="J5450" i="15"/>
  <c r="I5450" i="15"/>
  <c r="H5450" i="15"/>
  <c r="J5449" i="15"/>
  <c r="I5449" i="15"/>
  <c r="H5449" i="15"/>
  <c r="J5448" i="15"/>
  <c r="I5448" i="15"/>
  <c r="H5448" i="15"/>
  <c r="J5447" i="15"/>
  <c r="I5447" i="15"/>
  <c r="H5447" i="15"/>
  <c r="J5446" i="15"/>
  <c r="I5446" i="15"/>
  <c r="H5446" i="15"/>
  <c r="J5445" i="15"/>
  <c r="I5445" i="15"/>
  <c r="H5445" i="15"/>
  <c r="J5444" i="15"/>
  <c r="I5444" i="15"/>
  <c r="H5444" i="15"/>
  <c r="J5443" i="15"/>
  <c r="I5443" i="15"/>
  <c r="H5443" i="15"/>
  <c r="J5442" i="15"/>
  <c r="I5442" i="15"/>
  <c r="H5442" i="15"/>
  <c r="J5441" i="15"/>
  <c r="I5441" i="15"/>
  <c r="H5441" i="15"/>
  <c r="J5440" i="15"/>
  <c r="I5440" i="15"/>
  <c r="H5440" i="15"/>
  <c r="J5439" i="15"/>
  <c r="I5439" i="15"/>
  <c r="H5439" i="15"/>
  <c r="J5438" i="15"/>
  <c r="I5438" i="15"/>
  <c r="H5438" i="15"/>
  <c r="J5437" i="15"/>
  <c r="I5437" i="15"/>
  <c r="H5437" i="15"/>
  <c r="J5436" i="15"/>
  <c r="I5436" i="15"/>
  <c r="H5436" i="15"/>
  <c r="J5435" i="15"/>
  <c r="I5435" i="15"/>
  <c r="H5435" i="15"/>
  <c r="J5434" i="15"/>
  <c r="I5434" i="15"/>
  <c r="H5434" i="15"/>
  <c r="J5433" i="15"/>
  <c r="I5433" i="15"/>
  <c r="H5433" i="15"/>
  <c r="J5432" i="15"/>
  <c r="I5432" i="15"/>
  <c r="H5432" i="15"/>
  <c r="J5431" i="15"/>
  <c r="I5431" i="15"/>
  <c r="H5431" i="15"/>
  <c r="J5430" i="15"/>
  <c r="I5430" i="15"/>
  <c r="H5430" i="15"/>
  <c r="J5429" i="15"/>
  <c r="I5429" i="15"/>
  <c r="H5429" i="15"/>
  <c r="J5428" i="15"/>
  <c r="I5428" i="15"/>
  <c r="H5428" i="15"/>
  <c r="J5427" i="15"/>
  <c r="I5427" i="15"/>
  <c r="H5427" i="15"/>
  <c r="J5426" i="15"/>
  <c r="I5426" i="15"/>
  <c r="H5426" i="15"/>
  <c r="J5425" i="15"/>
  <c r="I5425" i="15"/>
  <c r="H5425" i="15"/>
  <c r="J5424" i="15"/>
  <c r="I5424" i="15"/>
  <c r="H5424" i="15"/>
  <c r="J5423" i="15"/>
  <c r="I5423" i="15"/>
  <c r="H5423" i="15"/>
  <c r="J5422" i="15"/>
  <c r="I5422" i="15"/>
  <c r="H5422" i="15"/>
  <c r="J5421" i="15"/>
  <c r="I5421" i="15"/>
  <c r="H5421" i="15"/>
  <c r="J5420" i="15"/>
  <c r="I5420" i="15"/>
  <c r="H5420" i="15"/>
  <c r="J5419" i="15"/>
  <c r="I5419" i="15"/>
  <c r="H5419" i="15"/>
  <c r="J5418" i="15"/>
  <c r="I5418" i="15"/>
  <c r="H5418" i="15"/>
  <c r="J5417" i="15"/>
  <c r="I5417" i="15"/>
  <c r="H5417" i="15"/>
  <c r="J5416" i="15"/>
  <c r="I5416" i="15"/>
  <c r="H5416" i="15"/>
  <c r="J5415" i="15"/>
  <c r="I5415" i="15"/>
  <c r="H5415" i="15"/>
  <c r="J5414" i="15"/>
  <c r="I5414" i="15"/>
  <c r="H5414" i="15"/>
  <c r="J5413" i="15"/>
  <c r="I5413" i="15"/>
  <c r="H5413" i="15"/>
  <c r="J5412" i="15"/>
  <c r="I5412" i="15"/>
  <c r="H5412" i="15"/>
  <c r="J5411" i="15"/>
  <c r="I5411" i="15"/>
  <c r="H5411" i="15"/>
  <c r="J5410" i="15"/>
  <c r="I5410" i="15"/>
  <c r="H5410" i="15"/>
  <c r="J5409" i="15"/>
  <c r="I5409" i="15"/>
  <c r="H5409" i="15"/>
  <c r="J5408" i="15"/>
  <c r="I5408" i="15"/>
  <c r="H5408" i="15"/>
  <c r="J5407" i="15"/>
  <c r="I5407" i="15"/>
  <c r="H5407" i="15"/>
  <c r="J5406" i="15"/>
  <c r="I5406" i="15"/>
  <c r="H5406" i="15"/>
  <c r="J5405" i="15"/>
  <c r="I5405" i="15"/>
  <c r="H5405" i="15"/>
  <c r="J5404" i="15"/>
  <c r="I5404" i="15"/>
  <c r="H5404" i="15"/>
  <c r="J5403" i="15"/>
  <c r="I5403" i="15"/>
  <c r="H5403" i="15"/>
  <c r="J5402" i="15"/>
  <c r="I5402" i="15"/>
  <c r="H5402" i="15"/>
  <c r="J5401" i="15"/>
  <c r="I5401" i="15"/>
  <c r="H5401" i="15"/>
  <c r="J5400" i="15"/>
  <c r="I5400" i="15"/>
  <c r="H5400" i="15"/>
  <c r="J5399" i="15"/>
  <c r="I5399" i="15"/>
  <c r="H5399" i="15"/>
  <c r="J5398" i="15"/>
  <c r="I5398" i="15"/>
  <c r="H5398" i="15"/>
  <c r="J5397" i="15"/>
  <c r="I5397" i="15"/>
  <c r="H5397" i="15"/>
  <c r="J5396" i="15"/>
  <c r="I5396" i="15"/>
  <c r="H5396" i="15"/>
  <c r="J5395" i="15"/>
  <c r="I5395" i="15"/>
  <c r="H5395" i="15"/>
  <c r="J5394" i="15"/>
  <c r="I5394" i="15"/>
  <c r="H5394" i="15"/>
  <c r="J5393" i="15"/>
  <c r="I5393" i="15"/>
  <c r="H5393" i="15"/>
  <c r="J5392" i="15"/>
  <c r="I5392" i="15"/>
  <c r="H5392" i="15"/>
  <c r="J5391" i="15"/>
  <c r="I5391" i="15"/>
  <c r="H5391" i="15"/>
  <c r="J5390" i="15"/>
  <c r="I5390" i="15"/>
  <c r="H5390" i="15"/>
  <c r="J5389" i="15"/>
  <c r="I5389" i="15"/>
  <c r="H5389" i="15"/>
  <c r="J5388" i="15"/>
  <c r="I5388" i="15"/>
  <c r="H5388" i="15"/>
  <c r="J5387" i="15"/>
  <c r="I5387" i="15"/>
  <c r="H5387" i="15"/>
  <c r="J5386" i="15"/>
  <c r="I5386" i="15"/>
  <c r="H5386" i="15"/>
  <c r="J5385" i="15"/>
  <c r="I5385" i="15"/>
  <c r="H5385" i="15"/>
  <c r="J5384" i="15"/>
  <c r="I5384" i="15"/>
  <c r="H5384" i="15"/>
  <c r="J5383" i="15"/>
  <c r="I5383" i="15"/>
  <c r="H5383" i="15"/>
  <c r="J5382" i="15"/>
  <c r="I5382" i="15"/>
  <c r="H5382" i="15"/>
  <c r="J5381" i="15"/>
  <c r="I5381" i="15"/>
  <c r="H5381" i="15"/>
  <c r="J5380" i="15"/>
  <c r="I5380" i="15"/>
  <c r="H5380" i="15"/>
  <c r="J5379" i="15"/>
  <c r="I5379" i="15"/>
  <c r="H5379" i="15"/>
  <c r="J5378" i="15"/>
  <c r="I5378" i="15"/>
  <c r="H5378" i="15"/>
  <c r="J5377" i="15"/>
  <c r="I5377" i="15"/>
  <c r="H5377" i="15"/>
  <c r="J5376" i="15"/>
  <c r="I5376" i="15"/>
  <c r="H5376" i="15"/>
  <c r="J5375" i="15"/>
  <c r="I5375" i="15"/>
  <c r="H5375" i="15"/>
  <c r="J5374" i="15"/>
  <c r="I5374" i="15"/>
  <c r="H5374" i="15"/>
  <c r="J5373" i="15"/>
  <c r="I5373" i="15"/>
  <c r="H5373" i="15"/>
  <c r="J5372" i="15"/>
  <c r="I5372" i="15"/>
  <c r="H5372" i="15"/>
  <c r="J5371" i="15"/>
  <c r="I5371" i="15"/>
  <c r="H5371" i="15"/>
  <c r="J5370" i="15"/>
  <c r="I5370" i="15"/>
  <c r="H5370" i="15"/>
  <c r="J5369" i="15"/>
  <c r="I5369" i="15"/>
  <c r="H5369" i="15"/>
  <c r="J5368" i="15"/>
  <c r="I5368" i="15"/>
  <c r="H5368" i="15"/>
  <c r="J5367" i="15"/>
  <c r="I5367" i="15"/>
  <c r="H5367" i="15"/>
  <c r="J5366" i="15"/>
  <c r="I5366" i="15"/>
  <c r="H5366" i="15"/>
  <c r="J5365" i="15"/>
  <c r="I5365" i="15"/>
  <c r="H5365" i="15"/>
  <c r="J5364" i="15"/>
  <c r="I5364" i="15"/>
  <c r="H5364" i="15"/>
  <c r="J5363" i="15"/>
  <c r="I5363" i="15"/>
  <c r="H5363" i="15"/>
  <c r="J5362" i="15"/>
  <c r="I5362" i="15"/>
  <c r="H5362" i="15"/>
  <c r="J5361" i="15"/>
  <c r="I5361" i="15"/>
  <c r="H5361" i="15"/>
  <c r="J5360" i="15"/>
  <c r="I5360" i="15"/>
  <c r="H5360" i="15"/>
  <c r="J5359" i="15"/>
  <c r="I5359" i="15"/>
  <c r="H5359" i="15"/>
  <c r="J5358" i="15"/>
  <c r="I5358" i="15"/>
  <c r="H5358" i="15"/>
  <c r="J5357" i="15"/>
  <c r="I5357" i="15"/>
  <c r="H5357" i="15"/>
  <c r="J5356" i="15"/>
  <c r="I5356" i="15"/>
  <c r="H5356" i="15"/>
  <c r="J5355" i="15"/>
  <c r="I5355" i="15"/>
  <c r="H5355" i="15"/>
  <c r="J5354" i="15"/>
  <c r="I5354" i="15"/>
  <c r="H5354" i="15"/>
  <c r="J5353" i="15"/>
  <c r="I5353" i="15"/>
  <c r="H5353" i="15"/>
  <c r="J5352" i="15"/>
  <c r="I5352" i="15"/>
  <c r="H5352" i="15"/>
  <c r="J5351" i="15"/>
  <c r="I5351" i="15"/>
  <c r="H5351" i="15"/>
  <c r="J5350" i="15"/>
  <c r="I5350" i="15"/>
  <c r="H5350" i="15"/>
  <c r="J5349" i="15"/>
  <c r="I5349" i="15"/>
  <c r="H5349" i="15"/>
  <c r="J5348" i="15"/>
  <c r="I5348" i="15"/>
  <c r="H5348" i="15"/>
  <c r="J5347" i="15"/>
  <c r="I5347" i="15"/>
  <c r="H5347" i="15"/>
  <c r="J5346" i="15"/>
  <c r="I5346" i="15"/>
  <c r="H5346" i="15"/>
  <c r="J5345" i="15"/>
  <c r="I5345" i="15"/>
  <c r="H5345" i="15"/>
  <c r="J5344" i="15"/>
  <c r="I5344" i="15"/>
  <c r="H5344" i="15"/>
  <c r="J5343" i="15"/>
  <c r="I5343" i="15"/>
  <c r="H5343" i="15"/>
  <c r="J5342" i="15"/>
  <c r="I5342" i="15"/>
  <c r="H5342" i="15"/>
  <c r="J5341" i="15"/>
  <c r="I5341" i="15"/>
  <c r="H5341" i="15"/>
  <c r="J5340" i="15"/>
  <c r="I5340" i="15"/>
  <c r="H5340" i="15"/>
  <c r="J5339" i="15"/>
  <c r="I5339" i="15"/>
  <c r="H5339" i="15"/>
  <c r="J5338" i="15"/>
  <c r="I5338" i="15"/>
  <c r="H5338" i="15"/>
  <c r="J5337" i="15"/>
  <c r="I5337" i="15"/>
  <c r="H5337" i="15"/>
  <c r="J5336" i="15"/>
  <c r="I5336" i="15"/>
  <c r="H5336" i="15"/>
  <c r="J5335" i="15"/>
  <c r="I5335" i="15"/>
  <c r="H5335" i="15"/>
  <c r="J5334" i="15"/>
  <c r="I5334" i="15"/>
  <c r="H5334" i="15"/>
  <c r="J5333" i="15"/>
  <c r="I5333" i="15"/>
  <c r="H5333" i="15"/>
  <c r="J5332" i="15"/>
  <c r="I5332" i="15"/>
  <c r="H5332" i="15"/>
  <c r="J5331" i="15"/>
  <c r="I5331" i="15"/>
  <c r="H5331" i="15"/>
  <c r="J5330" i="15"/>
  <c r="I5330" i="15"/>
  <c r="H5330" i="15"/>
  <c r="J5329" i="15"/>
  <c r="I5329" i="15"/>
  <c r="H5329" i="15"/>
  <c r="J5328" i="15"/>
  <c r="I5328" i="15"/>
  <c r="H5328" i="15"/>
  <c r="J5327" i="15"/>
  <c r="I5327" i="15"/>
  <c r="H5327" i="15"/>
  <c r="J5326" i="15"/>
  <c r="I5326" i="15"/>
  <c r="H5326" i="15"/>
  <c r="J5325" i="15"/>
  <c r="I5325" i="15"/>
  <c r="H5325" i="15"/>
  <c r="J5324" i="15"/>
  <c r="I5324" i="15"/>
  <c r="H5324" i="15"/>
  <c r="J5323" i="15"/>
  <c r="I5323" i="15"/>
  <c r="H5323" i="15"/>
  <c r="J5322" i="15"/>
  <c r="I5322" i="15"/>
  <c r="H5322" i="15"/>
  <c r="J5321" i="15"/>
  <c r="I5321" i="15"/>
  <c r="H5321" i="15"/>
  <c r="J5320" i="15"/>
  <c r="I5320" i="15"/>
  <c r="H5320" i="15"/>
  <c r="J5319" i="15"/>
  <c r="I5319" i="15"/>
  <c r="H5319" i="15"/>
  <c r="J5318" i="15"/>
  <c r="I5318" i="15"/>
  <c r="H5318" i="15"/>
  <c r="J5317" i="15"/>
  <c r="I5317" i="15"/>
  <c r="H5317" i="15"/>
  <c r="J5316" i="15"/>
  <c r="I5316" i="15"/>
  <c r="H5316" i="15"/>
  <c r="J5315" i="15"/>
  <c r="I5315" i="15"/>
  <c r="H5315" i="15"/>
  <c r="J5314" i="15"/>
  <c r="I5314" i="15"/>
  <c r="H5314" i="15"/>
  <c r="J5313" i="15"/>
  <c r="I5313" i="15"/>
  <c r="H5313" i="15"/>
  <c r="J5312" i="15"/>
  <c r="I5312" i="15"/>
  <c r="H5312" i="15"/>
  <c r="J5311" i="15"/>
  <c r="I5311" i="15"/>
  <c r="H5311" i="15"/>
  <c r="J5310" i="15"/>
  <c r="I5310" i="15"/>
  <c r="H5310" i="15"/>
  <c r="J5309" i="15"/>
  <c r="I5309" i="15"/>
  <c r="H5309" i="15"/>
  <c r="J5308" i="15"/>
  <c r="I5308" i="15"/>
  <c r="H5308" i="15"/>
  <c r="J5307" i="15"/>
  <c r="I5307" i="15"/>
  <c r="H5307" i="15"/>
  <c r="J5306" i="15"/>
  <c r="I5306" i="15"/>
  <c r="H5306" i="15"/>
  <c r="J5305" i="15"/>
  <c r="I5305" i="15"/>
  <c r="H5305" i="15"/>
  <c r="J5304" i="15"/>
  <c r="I5304" i="15"/>
  <c r="H5304" i="15"/>
  <c r="J5303" i="15"/>
  <c r="I5303" i="15"/>
  <c r="H5303" i="15"/>
  <c r="J5302" i="15"/>
  <c r="I5302" i="15"/>
  <c r="H5302" i="15"/>
  <c r="J5301" i="15"/>
  <c r="I5301" i="15"/>
  <c r="H5301" i="15"/>
  <c r="J5300" i="15"/>
  <c r="I5300" i="15"/>
  <c r="H5300" i="15"/>
  <c r="J5299" i="15"/>
  <c r="I5299" i="15"/>
  <c r="H5299" i="15"/>
  <c r="J5298" i="15"/>
  <c r="I5298" i="15"/>
  <c r="H5298" i="15"/>
  <c r="J5297" i="15"/>
  <c r="I5297" i="15"/>
  <c r="H5297" i="15"/>
  <c r="J5296" i="15"/>
  <c r="I5296" i="15"/>
  <c r="H5296" i="15"/>
  <c r="J5295" i="15"/>
  <c r="I5295" i="15"/>
  <c r="H5295" i="15"/>
  <c r="J5294" i="15"/>
  <c r="I5294" i="15"/>
  <c r="H5294" i="15"/>
  <c r="J5293" i="15"/>
  <c r="I5293" i="15"/>
  <c r="H5293" i="15"/>
  <c r="J5292" i="15"/>
  <c r="I5292" i="15"/>
  <c r="H5292" i="15"/>
  <c r="J5291" i="15"/>
  <c r="I5291" i="15"/>
  <c r="H5291" i="15"/>
  <c r="J5290" i="15"/>
  <c r="I5290" i="15"/>
  <c r="H5290" i="15"/>
  <c r="J5289" i="15"/>
  <c r="I5289" i="15"/>
  <c r="H5289" i="15"/>
  <c r="J5288" i="15"/>
  <c r="I5288" i="15"/>
  <c r="H5288" i="15"/>
  <c r="J5287" i="15"/>
  <c r="I5287" i="15"/>
  <c r="H5287" i="15"/>
  <c r="J5286" i="15"/>
  <c r="I5286" i="15"/>
  <c r="H5286" i="15"/>
  <c r="J5285" i="15"/>
  <c r="I5285" i="15"/>
  <c r="H5285" i="15"/>
  <c r="J5284" i="15"/>
  <c r="I5284" i="15"/>
  <c r="H5284" i="15"/>
  <c r="J5283" i="15"/>
  <c r="I5283" i="15"/>
  <c r="H5283" i="15"/>
  <c r="J5282" i="15"/>
  <c r="I5282" i="15"/>
  <c r="H5282" i="15"/>
  <c r="J5281" i="15"/>
  <c r="I5281" i="15"/>
  <c r="H5281" i="15"/>
  <c r="J5280" i="15"/>
  <c r="I5280" i="15"/>
  <c r="H5280" i="15"/>
  <c r="J5279" i="15"/>
  <c r="I5279" i="15"/>
  <c r="H5279" i="15"/>
  <c r="J5278" i="15"/>
  <c r="I5278" i="15"/>
  <c r="H5278" i="15"/>
  <c r="J5277" i="15"/>
  <c r="I5277" i="15"/>
  <c r="H5277" i="15"/>
  <c r="J5276" i="15"/>
  <c r="I5276" i="15"/>
  <c r="H5276" i="15"/>
  <c r="J5275" i="15"/>
  <c r="I5275" i="15"/>
  <c r="H5275" i="15"/>
  <c r="J5274" i="15"/>
  <c r="I5274" i="15"/>
  <c r="H5274" i="15"/>
  <c r="J5273" i="15"/>
  <c r="I5273" i="15"/>
  <c r="H5273" i="15"/>
  <c r="J5272" i="15"/>
  <c r="I5272" i="15"/>
  <c r="H5272" i="15"/>
  <c r="J5271" i="15"/>
  <c r="I5271" i="15"/>
  <c r="H5271" i="15"/>
  <c r="J5270" i="15"/>
  <c r="I5270" i="15"/>
  <c r="H5270" i="15"/>
  <c r="J5269" i="15"/>
  <c r="I5269" i="15"/>
  <c r="H5269" i="15"/>
  <c r="J5268" i="15"/>
  <c r="I5268" i="15"/>
  <c r="H5268" i="15"/>
  <c r="J5267" i="15"/>
  <c r="I5267" i="15"/>
  <c r="H5267" i="15"/>
  <c r="J5266" i="15"/>
  <c r="I5266" i="15"/>
  <c r="H5266" i="15"/>
  <c r="J5265" i="15"/>
  <c r="I5265" i="15"/>
  <c r="H5265" i="15"/>
  <c r="J5264" i="15"/>
  <c r="I5264" i="15"/>
  <c r="H5264" i="15"/>
  <c r="J5263" i="15"/>
  <c r="I5263" i="15"/>
  <c r="H5263" i="15"/>
  <c r="J5262" i="15"/>
  <c r="I5262" i="15"/>
  <c r="H5262" i="15"/>
  <c r="J5261" i="15"/>
  <c r="I5261" i="15"/>
  <c r="H5261" i="15"/>
  <c r="J5260" i="15"/>
  <c r="I5260" i="15"/>
  <c r="H5260" i="15"/>
  <c r="J5259" i="15"/>
  <c r="I5259" i="15"/>
  <c r="H5259" i="15"/>
  <c r="J5258" i="15"/>
  <c r="I5258" i="15"/>
  <c r="H5258" i="15"/>
  <c r="J5257" i="15"/>
  <c r="I5257" i="15"/>
  <c r="H5257" i="15"/>
  <c r="J5256" i="15"/>
  <c r="I5256" i="15"/>
  <c r="H5256" i="15"/>
  <c r="J5255" i="15"/>
  <c r="I5255" i="15"/>
  <c r="H5255" i="15"/>
  <c r="J5254" i="15"/>
  <c r="I5254" i="15"/>
  <c r="H5254" i="15"/>
  <c r="J5253" i="15"/>
  <c r="I5253" i="15"/>
  <c r="H5253" i="15"/>
  <c r="J5252" i="15"/>
  <c r="I5252" i="15"/>
  <c r="H5252" i="15"/>
  <c r="J5251" i="15"/>
  <c r="I5251" i="15"/>
  <c r="H5251" i="15"/>
  <c r="J5250" i="15"/>
  <c r="I5250" i="15"/>
  <c r="H5250" i="15"/>
  <c r="J5249" i="15"/>
  <c r="I5249" i="15"/>
  <c r="H5249" i="15"/>
  <c r="J5248" i="15"/>
  <c r="I5248" i="15"/>
  <c r="H5248" i="15"/>
  <c r="J5247" i="15"/>
  <c r="I5247" i="15"/>
  <c r="H5247" i="15"/>
  <c r="J5246" i="15"/>
  <c r="I5246" i="15"/>
  <c r="H5246" i="15"/>
  <c r="J5245" i="15"/>
  <c r="I5245" i="15"/>
  <c r="H5245" i="15"/>
  <c r="J5244" i="15"/>
  <c r="I5244" i="15"/>
  <c r="H5244" i="15"/>
  <c r="J5243" i="15"/>
  <c r="I5243" i="15"/>
  <c r="H5243" i="15"/>
  <c r="J5242" i="15"/>
  <c r="I5242" i="15"/>
  <c r="H5242" i="15"/>
  <c r="J5241" i="15"/>
  <c r="I5241" i="15"/>
  <c r="H5241" i="15"/>
  <c r="J5240" i="15"/>
  <c r="I5240" i="15"/>
  <c r="H5240" i="15"/>
  <c r="J5239" i="15"/>
  <c r="I5239" i="15"/>
  <c r="H5239" i="15"/>
  <c r="J5238" i="15"/>
  <c r="I5238" i="15"/>
  <c r="H5238" i="15"/>
  <c r="J5237" i="15"/>
  <c r="I5237" i="15"/>
  <c r="H5237" i="15"/>
  <c r="J5236" i="15"/>
  <c r="I5236" i="15"/>
  <c r="H5236" i="15"/>
  <c r="J5235" i="15"/>
  <c r="I5235" i="15"/>
  <c r="H5235" i="15"/>
  <c r="J5234" i="15"/>
  <c r="I5234" i="15"/>
  <c r="H5234" i="15"/>
  <c r="J5233" i="15"/>
  <c r="I5233" i="15"/>
  <c r="H5233" i="15"/>
  <c r="J5232" i="15"/>
  <c r="I5232" i="15"/>
  <c r="H5232" i="15"/>
  <c r="J5231" i="15"/>
  <c r="I5231" i="15"/>
  <c r="H5231" i="15"/>
  <c r="J5230" i="15"/>
  <c r="I5230" i="15"/>
  <c r="H5230" i="15"/>
  <c r="J5229" i="15"/>
  <c r="I5229" i="15"/>
  <c r="H5229" i="15"/>
  <c r="J5228" i="15"/>
  <c r="I5228" i="15"/>
  <c r="H5228" i="15"/>
  <c r="J5227" i="15"/>
  <c r="I5227" i="15"/>
  <c r="H5227" i="15"/>
  <c r="J5226" i="15"/>
  <c r="I5226" i="15"/>
  <c r="H5226" i="15"/>
  <c r="J5225" i="15"/>
  <c r="I5225" i="15"/>
  <c r="H5225" i="15"/>
  <c r="J5224" i="15"/>
  <c r="I5224" i="15"/>
  <c r="H5224" i="15"/>
  <c r="J5223" i="15"/>
  <c r="I5223" i="15"/>
  <c r="H5223" i="15"/>
  <c r="J5222" i="15"/>
  <c r="I5222" i="15"/>
  <c r="H5222" i="15"/>
  <c r="J5221" i="15"/>
  <c r="I5221" i="15"/>
  <c r="H5221" i="15"/>
  <c r="J5220" i="15"/>
  <c r="I5220" i="15"/>
  <c r="H5220" i="15"/>
  <c r="J5219" i="15"/>
  <c r="I5219" i="15"/>
  <c r="H5219" i="15"/>
  <c r="J5218" i="15"/>
  <c r="I5218" i="15"/>
  <c r="H5218" i="15"/>
  <c r="J5217" i="15"/>
  <c r="I5217" i="15"/>
  <c r="H5217" i="15"/>
  <c r="J5216" i="15"/>
  <c r="I5216" i="15"/>
  <c r="H5216" i="15"/>
  <c r="J5215" i="15"/>
  <c r="I5215" i="15"/>
  <c r="H5215" i="15"/>
  <c r="J5214" i="15"/>
  <c r="I5214" i="15"/>
  <c r="H5214" i="15"/>
  <c r="J5213" i="15"/>
  <c r="I5213" i="15"/>
  <c r="H5213" i="15"/>
  <c r="J5212" i="15"/>
  <c r="I5212" i="15"/>
  <c r="H5212" i="15"/>
  <c r="J5211" i="15"/>
  <c r="I5211" i="15"/>
  <c r="H5211" i="15"/>
  <c r="J5210" i="15"/>
  <c r="I5210" i="15"/>
  <c r="H5210" i="15"/>
  <c r="J5209" i="15"/>
  <c r="I5209" i="15"/>
  <c r="H5209" i="15"/>
  <c r="J5208" i="15"/>
  <c r="I5208" i="15"/>
  <c r="H5208" i="15"/>
  <c r="J5207" i="15"/>
  <c r="I5207" i="15"/>
  <c r="H5207" i="15"/>
  <c r="J5206" i="15"/>
  <c r="I5206" i="15"/>
  <c r="H5206" i="15"/>
  <c r="J5205" i="15"/>
  <c r="I5205" i="15"/>
  <c r="H5205" i="15"/>
  <c r="J5204" i="15"/>
  <c r="I5204" i="15"/>
  <c r="H5204" i="15"/>
  <c r="J5203" i="15"/>
  <c r="I5203" i="15"/>
  <c r="H5203" i="15"/>
  <c r="J5202" i="15"/>
  <c r="I5202" i="15"/>
  <c r="H5202" i="15"/>
  <c r="J5201" i="15"/>
  <c r="I5201" i="15"/>
  <c r="H5201" i="15"/>
  <c r="J5200" i="15"/>
  <c r="I5200" i="15"/>
  <c r="H5200" i="15"/>
  <c r="J5199" i="15"/>
  <c r="I5199" i="15"/>
  <c r="H5199" i="15"/>
  <c r="J5198" i="15"/>
  <c r="I5198" i="15"/>
  <c r="H5198" i="15"/>
  <c r="J5197" i="15"/>
  <c r="I5197" i="15"/>
  <c r="H5197" i="15"/>
  <c r="J5196" i="15"/>
  <c r="I5196" i="15"/>
  <c r="H5196" i="15"/>
  <c r="J5195" i="15"/>
  <c r="I5195" i="15"/>
  <c r="H5195" i="15"/>
  <c r="J5194" i="15"/>
  <c r="I5194" i="15"/>
  <c r="H5194" i="15"/>
  <c r="J5193" i="15"/>
  <c r="I5193" i="15"/>
  <c r="H5193" i="15"/>
  <c r="J5192" i="15"/>
  <c r="I5192" i="15"/>
  <c r="H5192" i="15"/>
  <c r="J5191" i="15"/>
  <c r="I5191" i="15"/>
  <c r="H5191" i="15"/>
  <c r="J5190" i="15"/>
  <c r="I5190" i="15"/>
  <c r="H5190" i="15"/>
  <c r="J5189" i="15"/>
  <c r="I5189" i="15"/>
  <c r="H5189" i="15"/>
  <c r="J5188" i="15"/>
  <c r="I5188" i="15"/>
  <c r="H5188" i="15"/>
  <c r="J5187" i="15"/>
  <c r="I5187" i="15"/>
  <c r="H5187" i="15"/>
  <c r="J5186" i="15"/>
  <c r="I5186" i="15"/>
  <c r="H5186" i="15"/>
  <c r="J5185" i="15"/>
  <c r="I5185" i="15"/>
  <c r="H5185" i="15"/>
  <c r="J5184" i="15"/>
  <c r="I5184" i="15"/>
  <c r="H5184" i="15"/>
  <c r="J5183" i="15"/>
  <c r="I5183" i="15"/>
  <c r="H5183" i="15"/>
  <c r="J5182" i="15"/>
  <c r="I5182" i="15"/>
  <c r="H5182" i="15"/>
  <c r="J5181" i="15"/>
  <c r="I5181" i="15"/>
  <c r="H5181" i="15"/>
  <c r="J5180" i="15"/>
  <c r="I5180" i="15"/>
  <c r="H5180" i="15"/>
  <c r="J5179" i="15"/>
  <c r="I5179" i="15"/>
  <c r="H5179" i="15"/>
  <c r="J5178" i="15"/>
  <c r="I5178" i="15"/>
  <c r="H5178" i="15"/>
  <c r="J5177" i="15"/>
  <c r="I5177" i="15"/>
  <c r="H5177" i="15"/>
  <c r="J5176" i="15"/>
  <c r="I5176" i="15"/>
  <c r="H5176" i="15"/>
  <c r="J5175" i="15"/>
  <c r="I5175" i="15"/>
  <c r="H5175" i="15"/>
  <c r="J5174" i="15"/>
  <c r="I5174" i="15"/>
  <c r="H5174" i="15"/>
  <c r="J5173" i="15"/>
  <c r="I5173" i="15"/>
  <c r="H5173" i="15"/>
  <c r="J5172" i="15"/>
  <c r="I5172" i="15"/>
  <c r="H5172" i="15"/>
  <c r="J5171" i="15"/>
  <c r="I5171" i="15"/>
  <c r="H5171" i="15"/>
  <c r="J5170" i="15"/>
  <c r="I5170" i="15"/>
  <c r="H5170" i="15"/>
  <c r="J5169" i="15"/>
  <c r="I5169" i="15"/>
  <c r="H5169" i="15"/>
  <c r="J5168" i="15"/>
  <c r="I5168" i="15"/>
  <c r="H5168" i="15"/>
  <c r="J5167" i="15"/>
  <c r="I5167" i="15"/>
  <c r="H5167" i="15"/>
  <c r="J5166" i="15"/>
  <c r="I5166" i="15"/>
  <c r="H5166" i="15"/>
  <c r="J5165" i="15"/>
  <c r="I5165" i="15"/>
  <c r="H5165" i="15"/>
  <c r="J5164" i="15"/>
  <c r="I5164" i="15"/>
  <c r="H5164" i="15"/>
  <c r="J5163" i="15"/>
  <c r="I5163" i="15"/>
  <c r="H5163" i="15"/>
  <c r="J5162" i="15"/>
  <c r="I5162" i="15"/>
  <c r="H5162" i="15"/>
  <c r="J5161" i="15"/>
  <c r="I5161" i="15"/>
  <c r="H5161" i="15"/>
  <c r="J5160" i="15"/>
  <c r="I5160" i="15"/>
  <c r="H5160" i="15"/>
  <c r="J5159" i="15"/>
  <c r="I5159" i="15"/>
  <c r="H5159" i="15"/>
  <c r="J5158" i="15"/>
  <c r="I5158" i="15"/>
  <c r="H5158" i="15"/>
  <c r="J5157" i="15"/>
  <c r="I5157" i="15"/>
  <c r="H5157" i="15"/>
  <c r="J5156" i="15"/>
  <c r="I5156" i="15"/>
  <c r="H5156" i="15"/>
  <c r="J5155" i="15"/>
  <c r="I5155" i="15"/>
  <c r="H5155" i="15"/>
  <c r="J5154" i="15"/>
  <c r="I5154" i="15"/>
  <c r="H5154" i="15"/>
  <c r="J5153" i="15"/>
  <c r="I5153" i="15"/>
  <c r="H5153" i="15"/>
  <c r="J5152" i="15"/>
  <c r="I5152" i="15"/>
  <c r="H5152" i="15"/>
  <c r="J5151" i="15"/>
  <c r="I5151" i="15"/>
  <c r="H5151" i="15"/>
  <c r="J5150" i="15"/>
  <c r="I5150" i="15"/>
  <c r="H5150" i="15"/>
  <c r="J5149" i="15"/>
  <c r="I5149" i="15"/>
  <c r="H5149" i="15"/>
  <c r="J5148" i="15"/>
  <c r="I5148" i="15"/>
  <c r="H5148" i="15"/>
  <c r="J5147" i="15"/>
  <c r="I5147" i="15"/>
  <c r="H5147" i="15"/>
  <c r="J5146" i="15"/>
  <c r="I5146" i="15"/>
  <c r="H5146" i="15"/>
  <c r="J5145" i="15"/>
  <c r="I5145" i="15"/>
  <c r="H5145" i="15"/>
  <c r="J5144" i="15"/>
  <c r="I5144" i="15"/>
  <c r="H5144" i="15"/>
  <c r="J5143" i="15"/>
  <c r="I5143" i="15"/>
  <c r="H5143" i="15"/>
  <c r="J5142" i="15"/>
  <c r="I5142" i="15"/>
  <c r="H5142" i="15"/>
  <c r="J5141" i="15"/>
  <c r="I5141" i="15"/>
  <c r="H5141" i="15"/>
  <c r="J5140" i="15"/>
  <c r="I5140" i="15"/>
  <c r="H5140" i="15"/>
  <c r="J5139" i="15"/>
  <c r="I5139" i="15"/>
  <c r="H5139" i="15"/>
  <c r="J5138" i="15"/>
  <c r="I5138" i="15"/>
  <c r="H5138" i="15"/>
  <c r="J5137" i="15"/>
  <c r="I5137" i="15"/>
  <c r="H5137" i="15"/>
  <c r="J5136" i="15"/>
  <c r="I5136" i="15"/>
  <c r="H5136" i="15"/>
  <c r="J5135" i="15"/>
  <c r="I5135" i="15"/>
  <c r="H5135" i="15"/>
  <c r="J5134" i="15"/>
  <c r="I5134" i="15"/>
  <c r="H5134" i="15"/>
  <c r="J5133" i="15"/>
  <c r="I5133" i="15"/>
  <c r="H5133" i="15"/>
  <c r="J5132" i="15"/>
  <c r="I5132" i="15"/>
  <c r="H5132" i="15"/>
  <c r="J5131" i="15"/>
  <c r="I5131" i="15"/>
  <c r="H5131" i="15"/>
  <c r="J5130" i="15"/>
  <c r="I5130" i="15"/>
  <c r="H5130" i="15"/>
  <c r="J5129" i="15"/>
  <c r="I5129" i="15"/>
  <c r="H5129" i="15"/>
  <c r="J5128" i="15"/>
  <c r="I5128" i="15"/>
  <c r="H5128" i="15"/>
  <c r="J5127" i="15"/>
  <c r="I5127" i="15"/>
  <c r="H5127" i="15"/>
  <c r="J5126" i="15"/>
  <c r="I5126" i="15"/>
  <c r="H5126" i="15"/>
  <c r="J5125" i="15"/>
  <c r="I5125" i="15"/>
  <c r="H5125" i="15"/>
  <c r="J5124" i="15"/>
  <c r="I5124" i="15"/>
  <c r="H5124" i="15"/>
  <c r="J5123" i="15"/>
  <c r="I5123" i="15"/>
  <c r="H5123" i="15"/>
  <c r="J5122" i="15"/>
  <c r="I5122" i="15"/>
  <c r="H5122" i="15"/>
  <c r="J5121" i="15"/>
  <c r="I5121" i="15"/>
  <c r="H5121" i="15"/>
  <c r="J5120" i="15"/>
  <c r="I5120" i="15"/>
  <c r="H5120" i="15"/>
  <c r="J5119" i="15"/>
  <c r="I5119" i="15"/>
  <c r="H5119" i="15"/>
  <c r="J5118" i="15"/>
  <c r="I5118" i="15"/>
  <c r="H5118" i="15"/>
  <c r="J5117" i="15"/>
  <c r="I5117" i="15"/>
  <c r="H5117" i="15"/>
  <c r="J5116" i="15"/>
  <c r="I5116" i="15"/>
  <c r="H5116" i="15"/>
  <c r="J5115" i="15"/>
  <c r="I5115" i="15"/>
  <c r="H5115" i="15"/>
  <c r="J5114" i="15"/>
  <c r="I5114" i="15"/>
  <c r="H5114" i="15"/>
  <c r="J5113" i="15"/>
  <c r="I5113" i="15"/>
  <c r="H5113" i="15"/>
  <c r="J5112" i="15"/>
  <c r="I5112" i="15"/>
  <c r="H5112" i="15"/>
  <c r="J5111" i="15"/>
  <c r="I5111" i="15"/>
  <c r="H5111" i="15"/>
  <c r="J5110" i="15"/>
  <c r="I5110" i="15"/>
  <c r="H5110" i="15"/>
  <c r="J5109" i="15"/>
  <c r="I5109" i="15"/>
  <c r="H5109" i="15"/>
  <c r="J5108" i="15"/>
  <c r="I5108" i="15"/>
  <c r="H5108" i="15"/>
  <c r="J5107" i="15"/>
  <c r="I5107" i="15"/>
  <c r="H5107" i="15"/>
  <c r="J5106" i="15"/>
  <c r="I5106" i="15"/>
  <c r="H5106" i="15"/>
  <c r="J5105" i="15"/>
  <c r="I5105" i="15"/>
  <c r="H5105" i="15"/>
  <c r="J5104" i="15"/>
  <c r="I5104" i="15"/>
  <c r="H5104" i="15"/>
  <c r="J5103" i="15"/>
  <c r="I5103" i="15"/>
  <c r="H5103" i="15"/>
  <c r="J5102" i="15"/>
  <c r="I5102" i="15"/>
  <c r="H5102" i="15"/>
  <c r="J5101" i="15"/>
  <c r="I5101" i="15"/>
  <c r="H5101" i="15"/>
  <c r="J5100" i="15"/>
  <c r="I5100" i="15"/>
  <c r="H5100" i="15"/>
  <c r="J5099" i="15"/>
  <c r="I5099" i="15"/>
  <c r="H5099" i="15"/>
  <c r="J5098" i="15"/>
  <c r="I5098" i="15"/>
  <c r="H5098" i="15"/>
  <c r="J5097" i="15"/>
  <c r="I5097" i="15"/>
  <c r="H5097" i="15"/>
  <c r="J5096" i="15"/>
  <c r="I5096" i="15"/>
  <c r="H5096" i="15"/>
  <c r="J5095" i="15"/>
  <c r="I5095" i="15"/>
  <c r="H5095" i="15"/>
  <c r="J5094" i="15"/>
  <c r="I5094" i="15"/>
  <c r="H5094" i="15"/>
  <c r="J5093" i="15"/>
  <c r="I5093" i="15"/>
  <c r="H5093" i="15"/>
  <c r="J5092" i="15"/>
  <c r="I5092" i="15"/>
  <c r="H5092" i="15"/>
  <c r="J5091" i="15"/>
  <c r="I5091" i="15"/>
  <c r="H5091" i="15"/>
  <c r="J5090" i="15"/>
  <c r="I5090" i="15"/>
  <c r="H5090" i="15"/>
  <c r="J5089" i="15"/>
  <c r="I5089" i="15"/>
  <c r="H5089" i="15"/>
  <c r="J5088" i="15"/>
  <c r="I5088" i="15"/>
  <c r="H5088" i="15"/>
  <c r="J5087" i="15"/>
  <c r="I5087" i="15"/>
  <c r="H5087" i="15"/>
  <c r="J5086" i="15"/>
  <c r="I5086" i="15"/>
  <c r="H5086" i="15"/>
  <c r="J5085" i="15"/>
  <c r="I5085" i="15"/>
  <c r="H5085" i="15"/>
  <c r="J5084" i="15"/>
  <c r="I5084" i="15"/>
  <c r="H5084" i="15"/>
  <c r="J5083" i="15"/>
  <c r="I5083" i="15"/>
  <c r="H5083" i="15"/>
  <c r="J5082" i="15"/>
  <c r="I5082" i="15"/>
  <c r="H5082" i="15"/>
  <c r="J5081" i="15"/>
  <c r="I5081" i="15"/>
  <c r="H5081" i="15"/>
  <c r="J5080" i="15"/>
  <c r="I5080" i="15"/>
  <c r="H5080" i="15"/>
  <c r="J5079" i="15"/>
  <c r="I5079" i="15"/>
  <c r="H5079" i="15"/>
  <c r="J5078" i="15"/>
  <c r="I5078" i="15"/>
  <c r="H5078" i="15"/>
  <c r="J5077" i="15"/>
  <c r="I5077" i="15"/>
  <c r="H5077" i="15"/>
  <c r="J5076" i="15"/>
  <c r="I5076" i="15"/>
  <c r="H5076" i="15"/>
  <c r="J5075" i="15"/>
  <c r="I5075" i="15"/>
  <c r="H5075" i="15"/>
  <c r="J5074" i="15"/>
  <c r="I5074" i="15"/>
  <c r="H5074" i="15"/>
  <c r="J5073" i="15"/>
  <c r="I5073" i="15"/>
  <c r="H5073" i="15"/>
  <c r="J5072" i="15"/>
  <c r="I5072" i="15"/>
  <c r="H5072" i="15"/>
  <c r="J5071" i="15"/>
  <c r="I5071" i="15"/>
  <c r="H5071" i="15"/>
  <c r="J5070" i="15"/>
  <c r="I5070" i="15"/>
  <c r="H5070" i="15"/>
  <c r="J5069" i="15"/>
  <c r="I5069" i="15"/>
  <c r="H5069" i="15"/>
  <c r="J5068" i="15"/>
  <c r="I5068" i="15"/>
  <c r="H5068" i="15"/>
  <c r="J5067" i="15"/>
  <c r="I5067" i="15"/>
  <c r="H5067" i="15"/>
  <c r="J5066" i="15"/>
  <c r="I5066" i="15"/>
  <c r="H5066" i="15"/>
  <c r="J5065" i="15"/>
  <c r="I5065" i="15"/>
  <c r="H5065" i="15"/>
  <c r="J5064" i="15"/>
  <c r="I5064" i="15"/>
  <c r="H5064" i="15"/>
  <c r="J5063" i="15"/>
  <c r="I5063" i="15"/>
  <c r="H5063" i="15"/>
  <c r="J5062" i="15"/>
  <c r="I5062" i="15"/>
  <c r="H5062" i="15"/>
  <c r="J5061" i="15"/>
  <c r="I5061" i="15"/>
  <c r="H5061" i="15"/>
  <c r="J5060" i="15"/>
  <c r="I5060" i="15"/>
  <c r="H5060" i="15"/>
  <c r="J5059" i="15"/>
  <c r="I5059" i="15"/>
  <c r="H5059" i="15"/>
  <c r="J5058" i="15"/>
  <c r="I5058" i="15"/>
  <c r="H5058" i="15"/>
  <c r="J5057" i="15"/>
  <c r="I5057" i="15"/>
  <c r="H5057" i="15"/>
  <c r="J5056" i="15"/>
  <c r="I5056" i="15"/>
  <c r="H5056" i="15"/>
  <c r="J5055" i="15"/>
  <c r="I5055" i="15"/>
  <c r="H5055" i="15"/>
  <c r="J5054" i="15"/>
  <c r="I5054" i="15"/>
  <c r="H5054" i="15"/>
  <c r="J5053" i="15"/>
  <c r="I5053" i="15"/>
  <c r="H5053" i="15"/>
  <c r="J5052" i="15"/>
  <c r="I5052" i="15"/>
  <c r="H5052" i="15"/>
  <c r="J5051" i="15"/>
  <c r="I5051" i="15"/>
  <c r="H5051" i="15"/>
  <c r="J5050" i="15"/>
  <c r="I5050" i="15"/>
  <c r="H5050" i="15"/>
  <c r="J5049" i="15"/>
  <c r="I5049" i="15"/>
  <c r="H5049" i="15"/>
  <c r="J5048" i="15"/>
  <c r="I5048" i="15"/>
  <c r="H5048" i="15"/>
  <c r="J5047" i="15"/>
  <c r="I5047" i="15"/>
  <c r="H5047" i="15"/>
  <c r="J5046" i="15"/>
  <c r="I5046" i="15"/>
  <c r="H5046" i="15"/>
  <c r="J5045" i="15"/>
  <c r="I5045" i="15"/>
  <c r="H5045" i="15"/>
  <c r="J5044" i="15"/>
  <c r="I5044" i="15"/>
  <c r="H5044" i="15"/>
  <c r="J5043" i="15"/>
  <c r="I5043" i="15"/>
  <c r="H5043" i="15"/>
  <c r="J5042" i="15"/>
  <c r="I5042" i="15"/>
  <c r="H5042" i="15"/>
  <c r="J5041" i="15"/>
  <c r="I5041" i="15"/>
  <c r="H5041" i="15"/>
  <c r="J5040" i="15"/>
  <c r="I5040" i="15"/>
  <c r="H5040" i="15"/>
  <c r="J5039" i="15"/>
  <c r="I5039" i="15"/>
  <c r="H5039" i="15"/>
  <c r="J5038" i="15"/>
  <c r="I5038" i="15"/>
  <c r="H5038" i="15"/>
  <c r="J5037" i="15"/>
  <c r="I5037" i="15"/>
  <c r="H5037" i="15"/>
  <c r="J5036" i="15"/>
  <c r="I5036" i="15"/>
  <c r="H5036" i="15"/>
  <c r="J5035" i="15"/>
  <c r="I5035" i="15"/>
  <c r="H5035" i="15"/>
  <c r="J5034" i="15"/>
  <c r="I5034" i="15"/>
  <c r="H5034" i="15"/>
  <c r="J5033" i="15"/>
  <c r="I5033" i="15"/>
  <c r="H5033" i="15"/>
  <c r="J5032" i="15"/>
  <c r="I5032" i="15"/>
  <c r="H5032" i="15"/>
  <c r="J5031" i="15"/>
  <c r="I5031" i="15"/>
  <c r="H5031" i="15"/>
  <c r="J5030" i="15"/>
  <c r="I5030" i="15"/>
  <c r="H5030" i="15"/>
  <c r="J5029" i="15"/>
  <c r="I5029" i="15"/>
  <c r="H5029" i="15"/>
  <c r="J5028" i="15"/>
  <c r="I5028" i="15"/>
  <c r="H5028" i="15"/>
  <c r="J5027" i="15"/>
  <c r="I5027" i="15"/>
  <c r="H5027" i="15"/>
  <c r="J5026" i="15"/>
  <c r="I5026" i="15"/>
  <c r="H5026" i="15"/>
  <c r="J5025" i="15"/>
  <c r="I5025" i="15"/>
  <c r="H5025" i="15"/>
  <c r="J5024" i="15"/>
  <c r="I5024" i="15"/>
  <c r="H5024" i="15"/>
  <c r="J5023" i="15"/>
  <c r="I5023" i="15"/>
  <c r="H5023" i="15"/>
  <c r="J5022" i="15"/>
  <c r="I5022" i="15"/>
  <c r="H5022" i="15"/>
  <c r="J5021" i="15"/>
  <c r="I5021" i="15"/>
  <c r="H5021" i="15"/>
  <c r="J5020" i="15"/>
  <c r="I5020" i="15"/>
  <c r="H5020" i="15"/>
  <c r="J5019" i="15"/>
  <c r="I5019" i="15"/>
  <c r="H5019" i="15"/>
  <c r="J5018" i="15"/>
  <c r="I5018" i="15"/>
  <c r="H5018" i="15"/>
  <c r="J5017" i="15"/>
  <c r="I5017" i="15"/>
  <c r="H5017" i="15"/>
  <c r="J5016" i="15"/>
  <c r="I5016" i="15"/>
  <c r="H5016" i="15"/>
  <c r="J5015" i="15"/>
  <c r="I5015" i="15"/>
  <c r="H5015" i="15"/>
  <c r="J5014" i="15"/>
  <c r="I5014" i="15"/>
  <c r="H5014" i="15"/>
  <c r="J5013" i="15"/>
  <c r="I5013" i="15"/>
  <c r="H5013" i="15"/>
  <c r="J5012" i="15"/>
  <c r="I5012" i="15"/>
  <c r="H5012" i="15"/>
  <c r="J5011" i="15"/>
  <c r="I5011" i="15"/>
  <c r="H5011" i="15"/>
  <c r="J5010" i="15"/>
  <c r="I5010" i="15"/>
  <c r="H5010" i="15"/>
  <c r="J5009" i="15"/>
  <c r="I5009" i="15"/>
  <c r="H5009" i="15"/>
  <c r="J5008" i="15"/>
  <c r="I5008" i="15"/>
  <c r="H5008" i="15"/>
  <c r="J5007" i="15"/>
  <c r="I5007" i="15"/>
  <c r="H5007" i="15"/>
  <c r="J5006" i="15"/>
  <c r="I5006" i="15"/>
  <c r="H5006" i="15"/>
  <c r="J5005" i="15"/>
  <c r="I5005" i="15"/>
  <c r="H5005" i="15"/>
  <c r="J5004" i="15"/>
  <c r="I5004" i="15"/>
  <c r="H5004" i="15"/>
  <c r="J5003" i="15"/>
  <c r="I5003" i="15"/>
  <c r="H5003" i="15"/>
  <c r="J5002" i="15"/>
  <c r="I5002" i="15"/>
  <c r="H5002" i="15"/>
  <c r="J5001" i="15"/>
  <c r="I5001" i="15"/>
  <c r="H5001" i="15"/>
  <c r="J5000" i="15"/>
  <c r="I5000" i="15"/>
  <c r="H5000" i="15"/>
  <c r="J4999" i="15"/>
  <c r="I4999" i="15"/>
  <c r="H4999" i="15"/>
  <c r="J4998" i="15"/>
  <c r="I4998" i="15"/>
  <c r="H4998" i="15"/>
  <c r="J4997" i="15"/>
  <c r="I4997" i="15"/>
  <c r="H4997" i="15"/>
  <c r="J4996" i="15"/>
  <c r="I4996" i="15"/>
  <c r="H4996" i="15"/>
  <c r="J4995" i="15"/>
  <c r="I4995" i="15"/>
  <c r="H4995" i="15"/>
  <c r="J4994" i="15"/>
  <c r="I4994" i="15"/>
  <c r="H4994" i="15"/>
  <c r="J4993" i="15"/>
  <c r="I4993" i="15"/>
  <c r="H4993" i="15"/>
  <c r="J4992" i="15"/>
  <c r="I4992" i="15"/>
  <c r="H4992" i="15"/>
  <c r="J4991" i="15"/>
  <c r="I4991" i="15"/>
  <c r="H4991" i="15"/>
  <c r="J4990" i="15"/>
  <c r="I4990" i="15"/>
  <c r="H4990" i="15"/>
  <c r="J4989" i="15"/>
  <c r="I4989" i="15"/>
  <c r="H4989" i="15"/>
  <c r="J4988" i="15"/>
  <c r="I4988" i="15"/>
  <c r="H4988" i="15"/>
  <c r="J4987" i="15"/>
  <c r="I4987" i="15"/>
  <c r="H4987" i="15"/>
  <c r="J4986" i="15"/>
  <c r="I4986" i="15"/>
  <c r="H4986" i="15"/>
  <c r="J4985" i="15"/>
  <c r="I4985" i="15"/>
  <c r="H4985" i="15"/>
  <c r="J4984" i="15"/>
  <c r="I4984" i="15"/>
  <c r="H4984" i="15"/>
  <c r="J4983" i="15"/>
  <c r="I4983" i="15"/>
  <c r="H4983" i="15"/>
  <c r="J4982" i="15"/>
  <c r="I4982" i="15"/>
  <c r="H4982" i="15"/>
  <c r="J4981" i="15"/>
  <c r="I4981" i="15"/>
  <c r="H4981" i="15"/>
  <c r="J4980" i="15"/>
  <c r="I4980" i="15"/>
  <c r="H4980" i="15"/>
  <c r="J4979" i="15"/>
  <c r="I4979" i="15"/>
  <c r="H4979" i="15"/>
  <c r="J4978" i="15"/>
  <c r="I4978" i="15"/>
  <c r="H4978" i="15"/>
  <c r="J4977" i="15"/>
  <c r="I4977" i="15"/>
  <c r="H4977" i="15"/>
  <c r="J4976" i="15"/>
  <c r="I4976" i="15"/>
  <c r="H4976" i="15"/>
  <c r="J4975" i="15"/>
  <c r="I4975" i="15"/>
  <c r="H4975" i="15"/>
  <c r="J4974" i="15"/>
  <c r="I4974" i="15"/>
  <c r="H4974" i="15"/>
  <c r="J4973" i="15"/>
  <c r="I4973" i="15"/>
  <c r="H4973" i="15"/>
  <c r="J4972" i="15"/>
  <c r="I4972" i="15"/>
  <c r="H4972" i="15"/>
  <c r="J4971" i="15"/>
  <c r="I4971" i="15"/>
  <c r="H4971" i="15"/>
  <c r="J4970" i="15"/>
  <c r="I4970" i="15"/>
  <c r="H4970" i="15"/>
  <c r="J4969" i="15"/>
  <c r="I4969" i="15"/>
  <c r="H4969" i="15"/>
  <c r="J4968" i="15"/>
  <c r="I4968" i="15"/>
  <c r="H4968" i="15"/>
  <c r="J4967" i="15"/>
  <c r="I4967" i="15"/>
  <c r="H4967" i="15"/>
  <c r="J4966" i="15"/>
  <c r="I4966" i="15"/>
  <c r="H4966" i="15"/>
  <c r="J4965" i="15"/>
  <c r="I4965" i="15"/>
  <c r="H4965" i="15"/>
  <c r="J4964" i="15"/>
  <c r="I4964" i="15"/>
  <c r="H4964" i="15"/>
  <c r="J4963" i="15"/>
  <c r="I4963" i="15"/>
  <c r="H4963" i="15"/>
  <c r="J4962" i="15"/>
  <c r="I4962" i="15"/>
  <c r="H4962" i="15"/>
  <c r="J4961" i="15"/>
  <c r="I4961" i="15"/>
  <c r="H4961" i="15"/>
  <c r="J4960" i="15"/>
  <c r="I4960" i="15"/>
  <c r="H4960" i="15"/>
  <c r="J4959" i="15"/>
  <c r="I4959" i="15"/>
  <c r="H4959" i="15"/>
  <c r="J4958" i="15"/>
  <c r="I4958" i="15"/>
  <c r="H4958" i="15"/>
  <c r="J4957" i="15"/>
  <c r="I4957" i="15"/>
  <c r="H4957" i="15"/>
  <c r="J4956" i="15"/>
  <c r="I4956" i="15"/>
  <c r="H4956" i="15"/>
  <c r="J4955" i="15"/>
  <c r="I4955" i="15"/>
  <c r="H4955" i="15"/>
  <c r="J4954" i="15"/>
  <c r="I4954" i="15"/>
  <c r="H4954" i="15"/>
  <c r="J4953" i="15"/>
  <c r="I4953" i="15"/>
  <c r="H4953" i="15"/>
  <c r="J4952" i="15"/>
  <c r="I4952" i="15"/>
  <c r="H4952" i="15"/>
  <c r="J4951" i="15"/>
  <c r="I4951" i="15"/>
  <c r="H4951" i="15"/>
  <c r="J4950" i="15"/>
  <c r="I4950" i="15"/>
  <c r="H4950" i="15"/>
  <c r="J4949" i="15"/>
  <c r="I4949" i="15"/>
  <c r="H4949" i="15"/>
  <c r="J4948" i="15"/>
  <c r="I4948" i="15"/>
  <c r="H4948" i="15"/>
  <c r="J4947" i="15"/>
  <c r="I4947" i="15"/>
  <c r="H4947" i="15"/>
  <c r="J4946" i="15"/>
  <c r="I4946" i="15"/>
  <c r="H4946" i="15"/>
  <c r="J4945" i="15"/>
  <c r="I4945" i="15"/>
  <c r="H4945" i="15"/>
  <c r="J4944" i="15"/>
  <c r="I4944" i="15"/>
  <c r="H4944" i="15"/>
  <c r="J4943" i="15"/>
  <c r="I4943" i="15"/>
  <c r="H4943" i="15"/>
  <c r="J4942" i="15"/>
  <c r="I4942" i="15"/>
  <c r="H4942" i="15"/>
  <c r="J4941" i="15"/>
  <c r="I4941" i="15"/>
  <c r="H4941" i="15"/>
  <c r="J4940" i="15"/>
  <c r="I4940" i="15"/>
  <c r="H4940" i="15"/>
  <c r="J4939" i="15"/>
  <c r="I4939" i="15"/>
  <c r="H4939" i="15"/>
  <c r="J4938" i="15"/>
  <c r="I4938" i="15"/>
  <c r="H4938" i="15"/>
  <c r="J4937" i="15"/>
  <c r="I4937" i="15"/>
  <c r="H4937" i="15"/>
  <c r="J4936" i="15"/>
  <c r="I4936" i="15"/>
  <c r="H4936" i="15"/>
  <c r="J4935" i="15"/>
  <c r="I4935" i="15"/>
  <c r="H4935" i="15"/>
  <c r="J4934" i="15"/>
  <c r="I4934" i="15"/>
  <c r="H4934" i="15"/>
  <c r="J4933" i="15"/>
  <c r="I4933" i="15"/>
  <c r="H4933" i="15"/>
  <c r="J4932" i="15"/>
  <c r="I4932" i="15"/>
  <c r="H4932" i="15"/>
  <c r="J4931" i="15"/>
  <c r="I4931" i="15"/>
  <c r="H4931" i="15"/>
  <c r="J4930" i="15"/>
  <c r="I4930" i="15"/>
  <c r="H4930" i="15"/>
  <c r="J4929" i="15"/>
  <c r="I4929" i="15"/>
  <c r="H4929" i="15"/>
  <c r="J4928" i="15"/>
  <c r="I4928" i="15"/>
  <c r="H4928" i="15"/>
  <c r="J4927" i="15"/>
  <c r="I4927" i="15"/>
  <c r="H4927" i="15"/>
  <c r="J4926" i="15"/>
  <c r="I4926" i="15"/>
  <c r="H4926" i="15"/>
  <c r="J4925" i="15"/>
  <c r="I4925" i="15"/>
  <c r="H4925" i="15"/>
  <c r="J4924" i="15"/>
  <c r="I4924" i="15"/>
  <c r="H4924" i="15"/>
  <c r="J4923" i="15"/>
  <c r="I4923" i="15"/>
  <c r="H4923" i="15"/>
  <c r="J4922" i="15"/>
  <c r="I4922" i="15"/>
  <c r="H4922" i="15"/>
  <c r="J4921" i="15"/>
  <c r="I4921" i="15"/>
  <c r="H4921" i="15"/>
  <c r="J4920" i="15"/>
  <c r="I4920" i="15"/>
  <c r="H4920" i="15"/>
  <c r="J4919" i="15"/>
  <c r="I4919" i="15"/>
  <c r="H4919" i="15"/>
  <c r="J4918" i="15"/>
  <c r="I4918" i="15"/>
  <c r="H4918" i="15"/>
  <c r="J4917" i="15"/>
  <c r="I4917" i="15"/>
  <c r="H4917" i="15"/>
  <c r="J4916" i="15"/>
  <c r="I4916" i="15"/>
  <c r="H4916" i="15"/>
  <c r="J4915" i="15"/>
  <c r="I4915" i="15"/>
  <c r="H4915" i="15"/>
  <c r="J4914" i="15"/>
  <c r="I4914" i="15"/>
  <c r="H4914" i="15"/>
  <c r="J4913" i="15"/>
  <c r="I4913" i="15"/>
  <c r="H4913" i="15"/>
  <c r="J4912" i="15"/>
  <c r="I4912" i="15"/>
  <c r="H4912" i="15"/>
  <c r="J4911" i="15"/>
  <c r="I4911" i="15"/>
  <c r="H4911" i="15"/>
  <c r="J4910" i="15"/>
  <c r="I4910" i="15"/>
  <c r="H4910" i="15"/>
  <c r="J4909" i="15"/>
  <c r="I4909" i="15"/>
  <c r="H4909" i="15"/>
  <c r="J4908" i="15"/>
  <c r="I4908" i="15"/>
  <c r="H4908" i="15"/>
  <c r="J4907" i="15"/>
  <c r="I4907" i="15"/>
  <c r="H4907" i="15"/>
  <c r="J4906" i="15"/>
  <c r="I4906" i="15"/>
  <c r="H4906" i="15"/>
  <c r="J4905" i="15"/>
  <c r="I4905" i="15"/>
  <c r="H4905" i="15"/>
  <c r="J4904" i="15"/>
  <c r="I4904" i="15"/>
  <c r="H4904" i="15"/>
  <c r="J4903" i="15"/>
  <c r="I4903" i="15"/>
  <c r="H4903" i="15"/>
  <c r="J4902" i="15"/>
  <c r="I4902" i="15"/>
  <c r="H4902" i="15"/>
  <c r="J4901" i="15"/>
  <c r="I4901" i="15"/>
  <c r="H4901" i="15"/>
  <c r="J4900" i="15"/>
  <c r="I4900" i="15"/>
  <c r="H4900" i="15"/>
  <c r="J4899" i="15"/>
  <c r="I4899" i="15"/>
  <c r="H4899" i="15"/>
  <c r="J4898" i="15"/>
  <c r="I4898" i="15"/>
  <c r="H4898" i="15"/>
  <c r="J4897" i="15"/>
  <c r="I4897" i="15"/>
  <c r="H4897" i="15"/>
  <c r="J4896" i="15"/>
  <c r="I4896" i="15"/>
  <c r="H4896" i="15"/>
  <c r="J4895" i="15"/>
  <c r="I4895" i="15"/>
  <c r="H4895" i="15"/>
  <c r="J4894" i="15"/>
  <c r="I4894" i="15"/>
  <c r="H4894" i="15"/>
  <c r="J4893" i="15"/>
  <c r="I4893" i="15"/>
  <c r="H4893" i="15"/>
  <c r="J4892" i="15"/>
  <c r="I4892" i="15"/>
  <c r="H4892" i="15"/>
  <c r="J4891" i="15"/>
  <c r="I4891" i="15"/>
  <c r="H4891" i="15"/>
  <c r="J4890" i="15"/>
  <c r="I4890" i="15"/>
  <c r="H4890" i="15"/>
  <c r="J4889" i="15"/>
  <c r="I4889" i="15"/>
  <c r="H4889" i="15"/>
  <c r="J4888" i="15"/>
  <c r="I4888" i="15"/>
  <c r="H4888" i="15"/>
  <c r="J4887" i="15"/>
  <c r="I4887" i="15"/>
  <c r="H4887" i="15"/>
  <c r="J4886" i="15"/>
  <c r="I4886" i="15"/>
  <c r="H4886" i="15"/>
  <c r="J4885" i="15"/>
  <c r="I4885" i="15"/>
  <c r="H4885" i="15"/>
  <c r="J4884" i="15"/>
  <c r="I4884" i="15"/>
  <c r="H4884" i="15"/>
  <c r="J4883" i="15"/>
  <c r="I4883" i="15"/>
  <c r="H4883" i="15"/>
  <c r="J4882" i="15"/>
  <c r="I4882" i="15"/>
  <c r="H4882" i="15"/>
  <c r="J4881" i="15"/>
  <c r="I4881" i="15"/>
  <c r="H4881" i="15"/>
  <c r="J4880" i="15"/>
  <c r="I4880" i="15"/>
  <c r="H4880" i="15"/>
  <c r="J4879" i="15"/>
  <c r="I4879" i="15"/>
  <c r="H4879" i="15"/>
  <c r="J4878" i="15"/>
  <c r="I4878" i="15"/>
  <c r="H4878" i="15"/>
  <c r="J4877" i="15"/>
  <c r="I4877" i="15"/>
  <c r="H4877" i="15"/>
  <c r="J4876" i="15"/>
  <c r="I4876" i="15"/>
  <c r="H4876" i="15"/>
  <c r="J4875" i="15"/>
  <c r="I4875" i="15"/>
  <c r="H4875" i="15"/>
  <c r="J4874" i="15"/>
  <c r="I4874" i="15"/>
  <c r="H4874" i="15"/>
  <c r="J4873" i="15"/>
  <c r="I4873" i="15"/>
  <c r="H4873" i="15"/>
  <c r="J4872" i="15"/>
  <c r="I4872" i="15"/>
  <c r="H4872" i="15"/>
  <c r="J4871" i="15"/>
  <c r="I4871" i="15"/>
  <c r="H4871" i="15"/>
  <c r="J4870" i="15"/>
  <c r="I4870" i="15"/>
  <c r="H4870" i="15"/>
  <c r="J4869" i="15"/>
  <c r="I4869" i="15"/>
  <c r="H4869" i="15"/>
  <c r="J4868" i="15"/>
  <c r="I4868" i="15"/>
  <c r="H4868" i="15"/>
  <c r="J4867" i="15"/>
  <c r="I4867" i="15"/>
  <c r="H4867" i="15"/>
  <c r="J4866" i="15"/>
  <c r="I4866" i="15"/>
  <c r="H4866" i="15"/>
  <c r="J4865" i="15"/>
  <c r="I4865" i="15"/>
  <c r="H4865" i="15"/>
  <c r="J4864" i="15"/>
  <c r="I4864" i="15"/>
  <c r="H4864" i="15"/>
  <c r="J4863" i="15"/>
  <c r="I4863" i="15"/>
  <c r="H4863" i="15"/>
  <c r="J4862" i="15"/>
  <c r="I4862" i="15"/>
  <c r="H4862" i="15"/>
  <c r="J4861" i="15"/>
  <c r="I4861" i="15"/>
  <c r="H4861" i="15"/>
  <c r="J4860" i="15"/>
  <c r="I4860" i="15"/>
  <c r="H4860" i="15"/>
  <c r="J4859" i="15"/>
  <c r="I4859" i="15"/>
  <c r="H4859" i="15"/>
  <c r="J4858" i="15"/>
  <c r="I4858" i="15"/>
  <c r="H4858" i="15"/>
  <c r="J4857" i="15"/>
  <c r="I4857" i="15"/>
  <c r="H4857" i="15"/>
  <c r="J4856" i="15"/>
  <c r="I4856" i="15"/>
  <c r="H4856" i="15"/>
  <c r="J4855" i="15"/>
  <c r="I4855" i="15"/>
  <c r="H4855" i="15"/>
  <c r="J4854" i="15"/>
  <c r="I4854" i="15"/>
  <c r="H4854" i="15"/>
  <c r="J4853" i="15"/>
  <c r="I4853" i="15"/>
  <c r="H4853" i="15"/>
  <c r="J4852" i="15"/>
  <c r="I4852" i="15"/>
  <c r="H4852" i="15"/>
  <c r="J4851" i="15"/>
  <c r="I4851" i="15"/>
  <c r="H4851" i="15"/>
  <c r="J4850" i="15"/>
  <c r="I4850" i="15"/>
  <c r="H4850" i="15"/>
  <c r="J4849" i="15"/>
  <c r="I4849" i="15"/>
  <c r="H4849" i="15"/>
  <c r="J4848" i="15"/>
  <c r="I4848" i="15"/>
  <c r="H4848" i="15"/>
  <c r="J4847" i="15"/>
  <c r="I4847" i="15"/>
  <c r="H4847" i="15"/>
  <c r="J4846" i="15"/>
  <c r="I4846" i="15"/>
  <c r="H4846" i="15"/>
  <c r="J4845" i="15"/>
  <c r="I4845" i="15"/>
  <c r="H4845" i="15"/>
  <c r="J4844" i="15"/>
  <c r="I4844" i="15"/>
  <c r="H4844" i="15"/>
  <c r="J4843" i="15"/>
  <c r="I4843" i="15"/>
  <c r="H4843" i="15"/>
  <c r="J4842" i="15"/>
  <c r="I4842" i="15"/>
  <c r="H4842" i="15"/>
  <c r="J4841" i="15"/>
  <c r="I4841" i="15"/>
  <c r="H4841" i="15"/>
  <c r="J4840" i="15"/>
  <c r="I4840" i="15"/>
  <c r="H4840" i="15"/>
  <c r="J4839" i="15"/>
  <c r="I4839" i="15"/>
  <c r="H4839" i="15"/>
  <c r="J4838" i="15"/>
  <c r="I4838" i="15"/>
  <c r="H4838" i="15"/>
  <c r="J4837" i="15"/>
  <c r="I4837" i="15"/>
  <c r="H4837" i="15"/>
  <c r="J4836" i="15"/>
  <c r="I4836" i="15"/>
  <c r="H4836" i="15"/>
  <c r="J4835" i="15"/>
  <c r="I4835" i="15"/>
  <c r="H4835" i="15"/>
  <c r="J4834" i="15"/>
  <c r="I4834" i="15"/>
  <c r="H4834" i="15"/>
  <c r="J4833" i="15"/>
  <c r="I4833" i="15"/>
  <c r="H4833" i="15"/>
  <c r="J4832" i="15"/>
  <c r="I4832" i="15"/>
  <c r="H4832" i="15"/>
  <c r="J4831" i="15"/>
  <c r="I4831" i="15"/>
  <c r="H4831" i="15"/>
  <c r="J4830" i="15"/>
  <c r="I4830" i="15"/>
  <c r="H4830" i="15"/>
  <c r="J4829" i="15"/>
  <c r="I4829" i="15"/>
  <c r="H4829" i="15"/>
  <c r="J4828" i="15"/>
  <c r="I4828" i="15"/>
  <c r="H4828" i="15"/>
  <c r="J4827" i="15"/>
  <c r="I4827" i="15"/>
  <c r="H4827" i="15"/>
  <c r="J4826" i="15"/>
  <c r="I4826" i="15"/>
  <c r="H4826" i="15"/>
  <c r="J4825" i="15"/>
  <c r="I4825" i="15"/>
  <c r="H4825" i="15"/>
  <c r="J4824" i="15"/>
  <c r="I4824" i="15"/>
  <c r="H4824" i="15"/>
  <c r="J4823" i="15"/>
  <c r="I4823" i="15"/>
  <c r="H4823" i="15"/>
  <c r="J4822" i="15"/>
  <c r="I4822" i="15"/>
  <c r="H4822" i="15"/>
  <c r="J4821" i="15"/>
  <c r="I4821" i="15"/>
  <c r="H4821" i="15"/>
  <c r="J4820" i="15"/>
  <c r="I4820" i="15"/>
  <c r="H4820" i="15"/>
  <c r="J4819" i="15"/>
  <c r="I4819" i="15"/>
  <c r="H4819" i="15"/>
  <c r="J4818" i="15"/>
  <c r="I4818" i="15"/>
  <c r="H4818" i="15"/>
  <c r="J4817" i="15"/>
  <c r="I4817" i="15"/>
  <c r="H4817" i="15"/>
  <c r="J4816" i="15"/>
  <c r="I4816" i="15"/>
  <c r="H4816" i="15"/>
  <c r="J4815" i="15"/>
  <c r="I4815" i="15"/>
  <c r="H4815" i="15"/>
  <c r="J4814" i="15"/>
  <c r="I4814" i="15"/>
  <c r="H4814" i="15"/>
  <c r="J4813" i="15"/>
  <c r="I4813" i="15"/>
  <c r="H4813" i="15"/>
  <c r="J4812" i="15"/>
  <c r="I4812" i="15"/>
  <c r="H4812" i="15"/>
  <c r="J4811" i="15"/>
  <c r="I4811" i="15"/>
  <c r="H4811" i="15"/>
  <c r="J4810" i="15"/>
  <c r="I4810" i="15"/>
  <c r="H4810" i="15"/>
  <c r="J4809" i="15"/>
  <c r="I4809" i="15"/>
  <c r="H4809" i="15"/>
  <c r="J4808" i="15"/>
  <c r="I4808" i="15"/>
  <c r="H4808" i="15"/>
  <c r="J4807" i="15"/>
  <c r="I4807" i="15"/>
  <c r="H4807" i="15"/>
  <c r="J4806" i="15"/>
  <c r="I4806" i="15"/>
  <c r="H4806" i="15"/>
  <c r="J4805" i="15"/>
  <c r="I4805" i="15"/>
  <c r="H4805" i="15"/>
  <c r="J4804" i="15"/>
  <c r="I4804" i="15"/>
  <c r="H4804" i="15"/>
  <c r="J4803" i="15"/>
  <c r="I4803" i="15"/>
  <c r="H4803" i="15"/>
  <c r="J4802" i="15"/>
  <c r="I4802" i="15"/>
  <c r="H4802" i="15"/>
  <c r="J4801" i="15"/>
  <c r="I4801" i="15"/>
  <c r="H4801" i="15"/>
  <c r="J4800" i="15"/>
  <c r="I4800" i="15"/>
  <c r="H4800" i="15"/>
  <c r="J4799" i="15"/>
  <c r="I4799" i="15"/>
  <c r="H4799" i="15"/>
  <c r="J4798" i="15"/>
  <c r="I4798" i="15"/>
  <c r="H4798" i="15"/>
  <c r="J4797" i="15"/>
  <c r="I4797" i="15"/>
  <c r="H4797" i="15"/>
  <c r="J4796" i="15"/>
  <c r="I4796" i="15"/>
  <c r="H4796" i="15"/>
  <c r="J4795" i="15"/>
  <c r="I4795" i="15"/>
  <c r="H4795" i="15"/>
  <c r="J4794" i="15"/>
  <c r="I4794" i="15"/>
  <c r="H4794" i="15"/>
  <c r="J4793" i="15"/>
  <c r="I4793" i="15"/>
  <c r="H4793" i="15"/>
  <c r="J4792" i="15"/>
  <c r="I4792" i="15"/>
  <c r="H4792" i="15"/>
  <c r="J4791" i="15"/>
  <c r="I4791" i="15"/>
  <c r="H4791" i="15"/>
  <c r="J4790" i="15"/>
  <c r="I4790" i="15"/>
  <c r="H4790" i="15"/>
  <c r="J4789" i="15"/>
  <c r="I4789" i="15"/>
  <c r="H4789" i="15"/>
  <c r="J4788" i="15"/>
  <c r="I4788" i="15"/>
  <c r="H4788" i="15"/>
  <c r="J4787" i="15"/>
  <c r="I4787" i="15"/>
  <c r="H4787" i="15"/>
  <c r="J4786" i="15"/>
  <c r="I4786" i="15"/>
  <c r="H4786" i="15"/>
  <c r="J4785" i="15"/>
  <c r="I4785" i="15"/>
  <c r="H4785" i="15"/>
  <c r="J4784" i="15"/>
  <c r="I4784" i="15"/>
  <c r="H4784" i="15"/>
  <c r="J4783" i="15"/>
  <c r="I4783" i="15"/>
  <c r="H4783" i="15"/>
  <c r="J4782" i="15"/>
  <c r="I4782" i="15"/>
  <c r="H4782" i="15"/>
  <c r="J4781" i="15"/>
  <c r="I4781" i="15"/>
  <c r="H4781" i="15"/>
  <c r="J4780" i="15"/>
  <c r="I4780" i="15"/>
  <c r="H4780" i="15"/>
  <c r="J4779" i="15"/>
  <c r="I4779" i="15"/>
  <c r="H4779" i="15"/>
  <c r="J4778" i="15"/>
  <c r="I4778" i="15"/>
  <c r="H4778" i="15"/>
  <c r="J4777" i="15"/>
  <c r="I4777" i="15"/>
  <c r="H4777" i="15"/>
  <c r="J4776" i="15"/>
  <c r="I4776" i="15"/>
  <c r="H4776" i="15"/>
  <c r="J4775" i="15"/>
  <c r="I4775" i="15"/>
  <c r="H4775" i="15"/>
  <c r="J4774" i="15"/>
  <c r="I4774" i="15"/>
  <c r="H4774" i="15"/>
  <c r="J4773" i="15"/>
  <c r="I4773" i="15"/>
  <c r="H4773" i="15"/>
  <c r="J4772" i="15"/>
  <c r="I4772" i="15"/>
  <c r="H4772" i="15"/>
  <c r="J4771" i="15"/>
  <c r="I4771" i="15"/>
  <c r="H4771" i="15"/>
  <c r="J4770" i="15"/>
  <c r="I4770" i="15"/>
  <c r="H4770" i="15"/>
  <c r="J4769" i="15"/>
  <c r="I4769" i="15"/>
  <c r="H4769" i="15"/>
  <c r="J4768" i="15"/>
  <c r="I4768" i="15"/>
  <c r="H4768" i="15"/>
  <c r="J4767" i="15"/>
  <c r="I4767" i="15"/>
  <c r="H4767" i="15"/>
  <c r="J4766" i="15"/>
  <c r="I4766" i="15"/>
  <c r="H4766" i="15"/>
  <c r="J4765" i="15"/>
  <c r="I4765" i="15"/>
  <c r="H4765" i="15"/>
  <c r="J4764" i="15"/>
  <c r="I4764" i="15"/>
  <c r="H4764" i="15"/>
  <c r="J4763" i="15"/>
  <c r="I4763" i="15"/>
  <c r="H4763" i="15"/>
  <c r="J4762" i="15"/>
  <c r="I4762" i="15"/>
  <c r="H4762" i="15"/>
  <c r="J4761" i="15"/>
  <c r="I4761" i="15"/>
  <c r="H4761" i="15"/>
  <c r="J4760" i="15"/>
  <c r="I4760" i="15"/>
  <c r="H4760" i="15"/>
  <c r="J4759" i="15"/>
  <c r="I4759" i="15"/>
  <c r="H4759" i="15"/>
  <c r="J4758" i="15"/>
  <c r="I4758" i="15"/>
  <c r="H4758" i="15"/>
  <c r="J4757" i="15"/>
  <c r="I4757" i="15"/>
  <c r="H4757" i="15"/>
  <c r="J4756" i="15"/>
  <c r="I4756" i="15"/>
  <c r="H4756" i="15"/>
  <c r="J4755" i="15"/>
  <c r="I4755" i="15"/>
  <c r="H4755" i="15"/>
  <c r="J4754" i="15"/>
  <c r="I4754" i="15"/>
  <c r="H4754" i="15"/>
  <c r="J4753" i="15"/>
  <c r="I4753" i="15"/>
  <c r="H4753" i="15"/>
  <c r="J4752" i="15"/>
  <c r="I4752" i="15"/>
  <c r="H4752" i="15"/>
  <c r="J4751" i="15"/>
  <c r="I4751" i="15"/>
  <c r="H4751" i="15"/>
  <c r="J4750" i="15"/>
  <c r="I4750" i="15"/>
  <c r="H4750" i="15"/>
  <c r="J4749" i="15"/>
  <c r="I4749" i="15"/>
  <c r="H4749" i="15"/>
  <c r="J4748" i="15"/>
  <c r="I4748" i="15"/>
  <c r="H4748" i="15"/>
  <c r="J4747" i="15"/>
  <c r="I4747" i="15"/>
  <c r="H4747" i="15"/>
  <c r="J4746" i="15"/>
  <c r="I4746" i="15"/>
  <c r="H4746" i="15"/>
  <c r="J4745" i="15"/>
  <c r="I4745" i="15"/>
  <c r="H4745" i="15"/>
  <c r="J4744" i="15"/>
  <c r="I4744" i="15"/>
  <c r="H4744" i="15"/>
  <c r="J4743" i="15"/>
  <c r="I4743" i="15"/>
  <c r="H4743" i="15"/>
  <c r="J4742" i="15"/>
  <c r="I4742" i="15"/>
  <c r="H4742" i="15"/>
  <c r="J4741" i="15"/>
  <c r="I4741" i="15"/>
  <c r="H4741" i="15"/>
  <c r="J4740" i="15"/>
  <c r="I4740" i="15"/>
  <c r="H4740" i="15"/>
  <c r="J4739" i="15"/>
  <c r="I4739" i="15"/>
  <c r="H4739" i="15"/>
  <c r="J4738" i="15"/>
  <c r="I4738" i="15"/>
  <c r="H4738" i="15"/>
  <c r="J4737" i="15"/>
  <c r="I4737" i="15"/>
  <c r="H4737" i="15"/>
  <c r="J4736" i="15"/>
  <c r="I4736" i="15"/>
  <c r="H4736" i="15"/>
  <c r="J4735" i="15"/>
  <c r="I4735" i="15"/>
  <c r="H4735" i="15"/>
  <c r="J4734" i="15"/>
  <c r="I4734" i="15"/>
  <c r="H4734" i="15"/>
  <c r="J4733" i="15"/>
  <c r="I4733" i="15"/>
  <c r="H4733" i="15"/>
  <c r="J4732" i="15"/>
  <c r="I4732" i="15"/>
  <c r="H4732" i="15"/>
  <c r="J4731" i="15"/>
  <c r="I4731" i="15"/>
  <c r="H4731" i="15"/>
  <c r="J4730" i="15"/>
  <c r="I4730" i="15"/>
  <c r="H4730" i="15"/>
  <c r="J4729" i="15"/>
  <c r="I4729" i="15"/>
  <c r="H4729" i="15"/>
  <c r="J4728" i="15"/>
  <c r="I4728" i="15"/>
  <c r="H4728" i="15"/>
  <c r="J4727" i="15"/>
  <c r="I4727" i="15"/>
  <c r="H4727" i="15"/>
  <c r="J4726" i="15"/>
  <c r="I4726" i="15"/>
  <c r="H4726" i="15"/>
  <c r="J4725" i="15"/>
  <c r="I4725" i="15"/>
  <c r="H4725" i="15"/>
  <c r="J4724" i="15"/>
  <c r="I4724" i="15"/>
  <c r="H4724" i="15"/>
  <c r="J4723" i="15"/>
  <c r="I4723" i="15"/>
  <c r="H4723" i="15"/>
  <c r="J4722" i="15"/>
  <c r="I4722" i="15"/>
  <c r="H4722" i="15"/>
  <c r="J4721" i="15"/>
  <c r="I4721" i="15"/>
  <c r="H4721" i="15"/>
  <c r="J4720" i="15"/>
  <c r="I4720" i="15"/>
  <c r="H4720" i="15"/>
  <c r="J4719" i="15"/>
  <c r="I4719" i="15"/>
  <c r="H4719" i="15"/>
  <c r="J4718" i="15"/>
  <c r="I4718" i="15"/>
  <c r="H4718" i="15"/>
  <c r="J4717" i="15"/>
  <c r="I4717" i="15"/>
  <c r="H4717" i="15"/>
  <c r="J4716" i="15"/>
  <c r="I4716" i="15"/>
  <c r="H4716" i="15"/>
  <c r="J4715" i="15"/>
  <c r="I4715" i="15"/>
  <c r="H4715" i="15"/>
  <c r="J4714" i="15"/>
  <c r="I4714" i="15"/>
  <c r="H4714" i="15"/>
  <c r="J4713" i="15"/>
  <c r="I4713" i="15"/>
  <c r="H4713" i="15"/>
  <c r="J4712" i="15"/>
  <c r="I4712" i="15"/>
  <c r="H4712" i="15"/>
  <c r="J4711" i="15"/>
  <c r="I4711" i="15"/>
  <c r="H4711" i="15"/>
  <c r="J4710" i="15"/>
  <c r="I4710" i="15"/>
  <c r="H4710" i="15"/>
  <c r="J4709" i="15"/>
  <c r="I4709" i="15"/>
  <c r="H4709" i="15"/>
  <c r="J4708" i="15"/>
  <c r="I4708" i="15"/>
  <c r="H4708" i="15"/>
  <c r="J4707" i="15"/>
  <c r="I4707" i="15"/>
  <c r="H4707" i="15"/>
  <c r="J4706" i="15"/>
  <c r="I4706" i="15"/>
  <c r="H4706" i="15"/>
  <c r="J4705" i="15"/>
  <c r="I4705" i="15"/>
  <c r="H4705" i="15"/>
  <c r="J4704" i="15"/>
  <c r="I4704" i="15"/>
  <c r="H4704" i="15"/>
  <c r="J4703" i="15"/>
  <c r="I4703" i="15"/>
  <c r="H4703" i="15"/>
  <c r="J4702" i="15"/>
  <c r="I4702" i="15"/>
  <c r="H4702" i="15"/>
  <c r="J4701" i="15"/>
  <c r="I4701" i="15"/>
  <c r="H4701" i="15"/>
  <c r="J4700" i="15"/>
  <c r="I4700" i="15"/>
  <c r="H4700" i="15"/>
  <c r="J4699" i="15"/>
  <c r="I4699" i="15"/>
  <c r="H4699" i="15"/>
  <c r="J4698" i="15"/>
  <c r="I4698" i="15"/>
  <c r="H4698" i="15"/>
  <c r="J4697" i="15"/>
  <c r="I4697" i="15"/>
  <c r="H4697" i="15"/>
  <c r="J4696" i="15"/>
  <c r="I4696" i="15"/>
  <c r="H4696" i="15"/>
  <c r="J4695" i="15"/>
  <c r="I4695" i="15"/>
  <c r="H4695" i="15"/>
  <c r="J4694" i="15"/>
  <c r="I4694" i="15"/>
  <c r="H4694" i="15"/>
  <c r="J4693" i="15"/>
  <c r="I4693" i="15"/>
  <c r="H4693" i="15"/>
  <c r="J4692" i="15"/>
  <c r="I4692" i="15"/>
  <c r="H4692" i="15"/>
  <c r="J4691" i="15"/>
  <c r="I4691" i="15"/>
  <c r="H4691" i="15"/>
  <c r="J4690" i="15"/>
  <c r="I4690" i="15"/>
  <c r="H4690" i="15"/>
  <c r="J4689" i="15"/>
  <c r="I4689" i="15"/>
  <c r="H4689" i="15"/>
  <c r="J4688" i="15"/>
  <c r="I4688" i="15"/>
  <c r="H4688" i="15"/>
  <c r="J4687" i="15"/>
  <c r="I4687" i="15"/>
  <c r="H4687" i="15"/>
  <c r="J4686" i="15"/>
  <c r="I4686" i="15"/>
  <c r="H4686" i="15"/>
  <c r="J4685" i="15"/>
  <c r="I4685" i="15"/>
  <c r="H4685" i="15"/>
  <c r="J4684" i="15"/>
  <c r="I4684" i="15"/>
  <c r="H4684" i="15"/>
  <c r="J4683" i="15"/>
  <c r="I4683" i="15"/>
  <c r="H4683" i="15"/>
  <c r="J4682" i="15"/>
  <c r="I4682" i="15"/>
  <c r="H4682" i="15"/>
  <c r="J4681" i="15"/>
  <c r="I4681" i="15"/>
  <c r="H4681" i="15"/>
  <c r="J4680" i="15"/>
  <c r="I4680" i="15"/>
  <c r="H4680" i="15"/>
  <c r="J4679" i="15"/>
  <c r="I4679" i="15"/>
  <c r="H4679" i="15"/>
  <c r="J4678" i="15"/>
  <c r="I4678" i="15"/>
  <c r="H4678" i="15"/>
  <c r="J4677" i="15"/>
  <c r="I4677" i="15"/>
  <c r="H4677" i="15"/>
  <c r="J4676" i="15"/>
  <c r="I4676" i="15"/>
  <c r="H4676" i="15"/>
  <c r="J4675" i="15"/>
  <c r="I4675" i="15"/>
  <c r="H4675" i="15"/>
  <c r="J4674" i="15"/>
  <c r="I4674" i="15"/>
  <c r="H4674" i="15"/>
  <c r="J4673" i="15"/>
  <c r="I4673" i="15"/>
  <c r="H4673" i="15"/>
  <c r="J4672" i="15"/>
  <c r="I4672" i="15"/>
  <c r="H4672" i="15"/>
  <c r="J4671" i="15"/>
  <c r="I4671" i="15"/>
  <c r="H4671" i="15"/>
  <c r="J4670" i="15"/>
  <c r="I4670" i="15"/>
  <c r="H4670" i="15"/>
  <c r="J4669" i="15"/>
  <c r="I4669" i="15"/>
  <c r="H4669" i="15"/>
  <c r="J4668" i="15"/>
  <c r="I4668" i="15"/>
  <c r="H4668" i="15"/>
  <c r="J4667" i="15"/>
  <c r="I4667" i="15"/>
  <c r="H4667" i="15"/>
  <c r="J4666" i="15"/>
  <c r="I4666" i="15"/>
  <c r="H4666" i="15"/>
  <c r="J4665" i="15"/>
  <c r="I4665" i="15"/>
  <c r="H4665" i="15"/>
  <c r="J4664" i="15"/>
  <c r="I4664" i="15"/>
  <c r="H4664" i="15"/>
  <c r="J4663" i="15"/>
  <c r="I4663" i="15"/>
  <c r="H4663" i="15"/>
  <c r="J4662" i="15"/>
  <c r="I4662" i="15"/>
  <c r="H4662" i="15"/>
  <c r="J4661" i="15"/>
  <c r="I4661" i="15"/>
  <c r="H4661" i="15"/>
  <c r="J4660" i="15"/>
  <c r="I4660" i="15"/>
  <c r="H4660" i="15"/>
  <c r="J4659" i="15"/>
  <c r="I4659" i="15"/>
  <c r="H4659" i="15"/>
  <c r="J4658" i="15"/>
  <c r="I4658" i="15"/>
  <c r="H4658" i="15"/>
  <c r="J4657" i="15"/>
  <c r="I4657" i="15"/>
  <c r="H4657" i="15"/>
  <c r="J4656" i="15"/>
  <c r="I4656" i="15"/>
  <c r="H4656" i="15"/>
  <c r="J4655" i="15"/>
  <c r="I4655" i="15"/>
  <c r="H4655" i="15"/>
  <c r="J4654" i="15"/>
  <c r="I4654" i="15"/>
  <c r="H4654" i="15"/>
  <c r="J4653" i="15"/>
  <c r="I4653" i="15"/>
  <c r="H4653" i="15"/>
  <c r="J4652" i="15"/>
  <c r="I4652" i="15"/>
  <c r="H4652" i="15"/>
  <c r="J4651" i="15"/>
  <c r="I4651" i="15"/>
  <c r="H4651" i="15"/>
  <c r="J4650" i="15"/>
  <c r="I4650" i="15"/>
  <c r="H4650" i="15"/>
  <c r="J4649" i="15"/>
  <c r="I4649" i="15"/>
  <c r="H4649" i="15"/>
  <c r="J4648" i="15"/>
  <c r="I4648" i="15"/>
  <c r="H4648" i="15"/>
  <c r="J4647" i="15"/>
  <c r="I4647" i="15"/>
  <c r="H4647" i="15"/>
  <c r="J4646" i="15"/>
  <c r="I4646" i="15"/>
  <c r="H4646" i="15"/>
  <c r="J4645" i="15"/>
  <c r="I4645" i="15"/>
  <c r="H4645" i="15"/>
  <c r="J4644" i="15"/>
  <c r="I4644" i="15"/>
  <c r="H4644" i="15"/>
  <c r="J4643" i="15"/>
  <c r="I4643" i="15"/>
  <c r="H4643" i="15"/>
  <c r="J4642" i="15"/>
  <c r="I4642" i="15"/>
  <c r="H4642" i="15"/>
  <c r="J4641" i="15"/>
  <c r="I4641" i="15"/>
  <c r="H4641" i="15"/>
  <c r="J4640" i="15"/>
  <c r="I4640" i="15"/>
  <c r="H4640" i="15"/>
  <c r="J4639" i="15"/>
  <c r="I4639" i="15"/>
  <c r="H4639" i="15"/>
  <c r="J4638" i="15"/>
  <c r="I4638" i="15"/>
  <c r="H4638" i="15"/>
  <c r="J4637" i="15"/>
  <c r="I4637" i="15"/>
  <c r="H4637" i="15"/>
  <c r="J4636" i="15"/>
  <c r="I4636" i="15"/>
  <c r="H4636" i="15"/>
  <c r="J4635" i="15"/>
  <c r="I4635" i="15"/>
  <c r="H4635" i="15"/>
  <c r="J4634" i="15"/>
  <c r="I4634" i="15"/>
  <c r="H4634" i="15"/>
  <c r="J4633" i="15"/>
  <c r="I4633" i="15"/>
  <c r="H4633" i="15"/>
  <c r="J4632" i="15"/>
  <c r="I4632" i="15"/>
  <c r="H4632" i="15"/>
  <c r="J4631" i="15"/>
  <c r="I4631" i="15"/>
  <c r="H4631" i="15"/>
  <c r="J4630" i="15"/>
  <c r="I4630" i="15"/>
  <c r="H4630" i="15"/>
  <c r="J4629" i="15"/>
  <c r="I4629" i="15"/>
  <c r="H4629" i="15"/>
  <c r="J4628" i="15"/>
  <c r="I4628" i="15"/>
  <c r="H4628" i="15"/>
  <c r="J4627" i="15"/>
  <c r="I4627" i="15"/>
  <c r="H4627" i="15"/>
  <c r="J4626" i="15"/>
  <c r="I4626" i="15"/>
  <c r="H4626" i="15"/>
  <c r="J4625" i="15"/>
  <c r="I4625" i="15"/>
  <c r="H4625" i="15"/>
  <c r="J4624" i="15"/>
  <c r="I4624" i="15"/>
  <c r="H4624" i="15"/>
  <c r="J4623" i="15"/>
  <c r="I4623" i="15"/>
  <c r="H4623" i="15"/>
  <c r="J4622" i="15"/>
  <c r="I4622" i="15"/>
  <c r="H4622" i="15"/>
  <c r="J4621" i="15"/>
  <c r="I4621" i="15"/>
  <c r="H4621" i="15"/>
  <c r="J4620" i="15"/>
  <c r="I4620" i="15"/>
  <c r="H4620" i="15"/>
  <c r="J4619" i="15"/>
  <c r="I4619" i="15"/>
  <c r="H4619" i="15"/>
  <c r="J4618" i="15"/>
  <c r="I4618" i="15"/>
  <c r="H4618" i="15"/>
  <c r="J4617" i="15"/>
  <c r="I4617" i="15"/>
  <c r="H4617" i="15"/>
  <c r="J4616" i="15"/>
  <c r="I4616" i="15"/>
  <c r="H4616" i="15"/>
  <c r="J4615" i="15"/>
  <c r="I4615" i="15"/>
  <c r="H4615" i="15"/>
  <c r="J4614" i="15"/>
  <c r="I4614" i="15"/>
  <c r="H4614" i="15"/>
  <c r="J4613" i="15"/>
  <c r="I4613" i="15"/>
  <c r="H4613" i="15"/>
  <c r="J4612" i="15"/>
  <c r="I4612" i="15"/>
  <c r="H4612" i="15"/>
  <c r="J4611" i="15"/>
  <c r="I4611" i="15"/>
  <c r="H4611" i="15"/>
  <c r="J4610" i="15"/>
  <c r="I4610" i="15"/>
  <c r="H4610" i="15"/>
  <c r="J4609" i="15"/>
  <c r="I4609" i="15"/>
  <c r="H4609" i="15"/>
  <c r="J4608" i="15"/>
  <c r="I4608" i="15"/>
  <c r="H4608" i="15"/>
  <c r="J4607" i="15"/>
  <c r="I4607" i="15"/>
  <c r="H4607" i="15"/>
  <c r="J4606" i="15"/>
  <c r="I4606" i="15"/>
  <c r="H4606" i="15"/>
  <c r="J4605" i="15"/>
  <c r="I4605" i="15"/>
  <c r="H4605" i="15"/>
  <c r="J4604" i="15"/>
  <c r="I4604" i="15"/>
  <c r="H4604" i="15"/>
  <c r="J4603" i="15"/>
  <c r="I4603" i="15"/>
  <c r="H4603" i="15"/>
  <c r="J4602" i="15"/>
  <c r="I4602" i="15"/>
  <c r="H4602" i="15"/>
  <c r="J4601" i="15"/>
  <c r="I4601" i="15"/>
  <c r="H4601" i="15"/>
  <c r="J4600" i="15"/>
  <c r="I4600" i="15"/>
  <c r="H4600" i="15"/>
  <c r="J4599" i="15"/>
  <c r="I4599" i="15"/>
  <c r="H4599" i="15"/>
  <c r="J4598" i="15"/>
  <c r="I4598" i="15"/>
  <c r="H4598" i="15"/>
  <c r="J4597" i="15"/>
  <c r="I4597" i="15"/>
  <c r="H4597" i="15"/>
  <c r="J4596" i="15"/>
  <c r="I4596" i="15"/>
  <c r="H4596" i="15"/>
  <c r="J4595" i="15"/>
  <c r="I4595" i="15"/>
  <c r="H4595" i="15"/>
  <c r="J4594" i="15"/>
  <c r="I4594" i="15"/>
  <c r="H4594" i="15"/>
  <c r="J4593" i="15"/>
  <c r="I4593" i="15"/>
  <c r="H4593" i="15"/>
  <c r="J4592" i="15"/>
  <c r="I4592" i="15"/>
  <c r="H4592" i="15"/>
  <c r="J4591" i="15"/>
  <c r="I4591" i="15"/>
  <c r="H4591" i="15"/>
  <c r="J4590" i="15"/>
  <c r="I4590" i="15"/>
  <c r="H4590" i="15"/>
  <c r="J4589" i="15"/>
  <c r="I4589" i="15"/>
  <c r="H4589" i="15"/>
  <c r="J4588" i="15"/>
  <c r="I4588" i="15"/>
  <c r="H4588" i="15"/>
  <c r="J4587" i="15"/>
  <c r="I4587" i="15"/>
  <c r="H4587" i="15"/>
  <c r="J4586" i="15"/>
  <c r="I4586" i="15"/>
  <c r="H4586" i="15"/>
  <c r="J4585" i="15"/>
  <c r="I4585" i="15"/>
  <c r="H4585" i="15"/>
  <c r="J4584" i="15"/>
  <c r="I4584" i="15"/>
  <c r="H4584" i="15"/>
  <c r="J4583" i="15"/>
  <c r="I4583" i="15"/>
  <c r="H4583" i="15"/>
  <c r="J4582" i="15"/>
  <c r="I4582" i="15"/>
  <c r="H4582" i="15"/>
  <c r="J4581" i="15"/>
  <c r="I4581" i="15"/>
  <c r="H4581" i="15"/>
  <c r="J4580" i="15"/>
  <c r="I4580" i="15"/>
  <c r="H4580" i="15"/>
  <c r="J4579" i="15"/>
  <c r="I4579" i="15"/>
  <c r="H4579" i="15"/>
  <c r="J4578" i="15"/>
  <c r="I4578" i="15"/>
  <c r="H4578" i="15"/>
  <c r="J4577" i="15"/>
  <c r="I4577" i="15"/>
  <c r="H4577" i="15"/>
  <c r="J4576" i="15"/>
  <c r="I4576" i="15"/>
  <c r="H4576" i="15"/>
  <c r="J4575" i="15"/>
  <c r="I4575" i="15"/>
  <c r="H4575" i="15"/>
  <c r="J4574" i="15"/>
  <c r="I4574" i="15"/>
  <c r="H4574" i="15"/>
  <c r="J4573" i="15"/>
  <c r="I4573" i="15"/>
  <c r="H4573" i="15"/>
  <c r="J4572" i="15"/>
  <c r="I4572" i="15"/>
  <c r="H4572" i="15"/>
  <c r="J4571" i="15"/>
  <c r="I4571" i="15"/>
  <c r="H4571" i="15"/>
  <c r="J4570" i="15"/>
  <c r="I4570" i="15"/>
  <c r="H4570" i="15"/>
  <c r="J4569" i="15"/>
  <c r="I4569" i="15"/>
  <c r="H4569" i="15"/>
  <c r="J4568" i="15"/>
  <c r="I4568" i="15"/>
  <c r="H4568" i="15"/>
  <c r="J4567" i="15"/>
  <c r="I4567" i="15"/>
  <c r="H4567" i="15"/>
  <c r="J4566" i="15"/>
  <c r="I4566" i="15"/>
  <c r="H4566" i="15"/>
  <c r="J4565" i="15"/>
  <c r="I4565" i="15"/>
  <c r="H4565" i="15"/>
  <c r="J4564" i="15"/>
  <c r="I4564" i="15"/>
  <c r="H4564" i="15"/>
  <c r="J4563" i="15"/>
  <c r="I4563" i="15"/>
  <c r="H4563" i="15"/>
  <c r="J4562" i="15"/>
  <c r="I4562" i="15"/>
  <c r="H4562" i="15"/>
  <c r="J4561" i="15"/>
  <c r="I4561" i="15"/>
  <c r="H4561" i="15"/>
  <c r="J4560" i="15"/>
  <c r="I4560" i="15"/>
  <c r="H4560" i="15"/>
  <c r="J4559" i="15"/>
  <c r="I4559" i="15"/>
  <c r="H4559" i="15"/>
  <c r="J4558" i="15"/>
  <c r="I4558" i="15"/>
  <c r="H4558" i="15"/>
  <c r="J4557" i="15"/>
  <c r="I4557" i="15"/>
  <c r="H4557" i="15"/>
  <c r="J4556" i="15"/>
  <c r="I4556" i="15"/>
  <c r="H4556" i="15"/>
  <c r="J4555" i="15"/>
  <c r="I4555" i="15"/>
  <c r="H4555" i="15"/>
  <c r="J4554" i="15"/>
  <c r="I4554" i="15"/>
  <c r="H4554" i="15"/>
  <c r="J4553" i="15"/>
  <c r="I4553" i="15"/>
  <c r="H4553" i="15"/>
  <c r="J4552" i="15"/>
  <c r="I4552" i="15"/>
  <c r="H4552" i="15"/>
  <c r="J4551" i="15"/>
  <c r="I4551" i="15"/>
  <c r="H4551" i="15"/>
  <c r="J4550" i="15"/>
  <c r="I4550" i="15"/>
  <c r="H4550" i="15"/>
  <c r="J4549" i="15"/>
  <c r="I4549" i="15"/>
  <c r="H4549" i="15"/>
  <c r="J4548" i="15"/>
  <c r="I4548" i="15"/>
  <c r="H4548" i="15"/>
  <c r="J4547" i="15"/>
  <c r="I4547" i="15"/>
  <c r="H4547" i="15"/>
  <c r="J4546" i="15"/>
  <c r="I4546" i="15"/>
  <c r="H4546" i="15"/>
  <c r="J4545" i="15"/>
  <c r="I4545" i="15"/>
  <c r="H4545" i="15"/>
  <c r="J4544" i="15"/>
  <c r="I4544" i="15"/>
  <c r="H4544" i="15"/>
  <c r="J4543" i="15"/>
  <c r="I4543" i="15"/>
  <c r="H4543" i="15"/>
  <c r="J4542" i="15"/>
  <c r="I4542" i="15"/>
  <c r="H4542" i="15"/>
  <c r="J4541" i="15"/>
  <c r="I4541" i="15"/>
  <c r="H4541" i="15"/>
  <c r="J4540" i="15"/>
  <c r="I4540" i="15"/>
  <c r="H4540" i="15"/>
  <c r="J4539" i="15"/>
  <c r="I4539" i="15"/>
  <c r="H4539" i="15"/>
  <c r="J4538" i="15"/>
  <c r="I4538" i="15"/>
  <c r="H4538" i="15"/>
  <c r="J4537" i="15"/>
  <c r="I4537" i="15"/>
  <c r="H4537" i="15"/>
  <c r="J4536" i="15"/>
  <c r="I4536" i="15"/>
  <c r="H4536" i="15"/>
  <c r="J4535" i="15"/>
  <c r="I4535" i="15"/>
  <c r="H4535" i="15"/>
  <c r="J4534" i="15"/>
  <c r="I4534" i="15"/>
  <c r="H4534" i="15"/>
  <c r="J4533" i="15"/>
  <c r="I4533" i="15"/>
  <c r="H4533" i="15"/>
  <c r="J4532" i="15"/>
  <c r="I4532" i="15"/>
  <c r="H4532" i="15"/>
  <c r="J4531" i="15"/>
  <c r="I4531" i="15"/>
  <c r="H4531" i="15"/>
  <c r="J4530" i="15"/>
  <c r="I4530" i="15"/>
  <c r="H4530" i="15"/>
  <c r="J4529" i="15"/>
  <c r="I4529" i="15"/>
  <c r="H4529" i="15"/>
  <c r="J4528" i="15"/>
  <c r="I4528" i="15"/>
  <c r="H4528" i="15"/>
  <c r="J4527" i="15"/>
  <c r="I4527" i="15"/>
  <c r="H4527" i="15"/>
  <c r="J4526" i="15"/>
  <c r="I4526" i="15"/>
  <c r="H4526" i="15"/>
  <c r="J4525" i="15"/>
  <c r="I4525" i="15"/>
  <c r="H4525" i="15"/>
  <c r="J4524" i="15"/>
  <c r="I4524" i="15"/>
  <c r="H4524" i="15"/>
  <c r="J4523" i="15"/>
  <c r="I4523" i="15"/>
  <c r="H4523" i="15"/>
  <c r="J4522" i="15"/>
  <c r="I4522" i="15"/>
  <c r="H4522" i="15"/>
  <c r="J4521" i="15"/>
  <c r="I4521" i="15"/>
  <c r="H4521" i="15"/>
  <c r="J4520" i="15"/>
  <c r="I4520" i="15"/>
  <c r="H4520" i="15"/>
  <c r="J4519" i="15"/>
  <c r="I4519" i="15"/>
  <c r="H4519" i="15"/>
  <c r="J4518" i="15"/>
  <c r="I4518" i="15"/>
  <c r="H4518" i="15"/>
  <c r="J4517" i="15"/>
  <c r="I4517" i="15"/>
  <c r="H4517" i="15"/>
  <c r="J4516" i="15"/>
  <c r="I4516" i="15"/>
  <c r="H4516" i="15"/>
  <c r="J4515" i="15"/>
  <c r="I4515" i="15"/>
  <c r="H4515" i="15"/>
  <c r="J4514" i="15"/>
  <c r="I4514" i="15"/>
  <c r="H4514" i="15"/>
  <c r="J4513" i="15"/>
  <c r="I4513" i="15"/>
  <c r="H4513" i="15"/>
  <c r="J4512" i="15"/>
  <c r="I4512" i="15"/>
  <c r="H4512" i="15"/>
  <c r="J4511" i="15"/>
  <c r="I4511" i="15"/>
  <c r="H4511" i="15"/>
  <c r="J4510" i="15"/>
  <c r="I4510" i="15"/>
  <c r="H4510" i="15"/>
  <c r="J4509" i="15"/>
  <c r="I4509" i="15"/>
  <c r="H4509" i="15"/>
  <c r="J4508" i="15"/>
  <c r="I4508" i="15"/>
  <c r="H4508" i="15"/>
  <c r="J4507" i="15"/>
  <c r="I4507" i="15"/>
  <c r="H4507" i="15"/>
  <c r="J4506" i="15"/>
  <c r="I4506" i="15"/>
  <c r="H4506" i="15"/>
  <c r="J4505" i="15"/>
  <c r="I4505" i="15"/>
  <c r="H4505" i="15"/>
  <c r="J4504" i="15"/>
  <c r="I4504" i="15"/>
  <c r="H4504" i="15"/>
  <c r="J4503" i="15"/>
  <c r="I4503" i="15"/>
  <c r="H4503" i="15"/>
  <c r="J4502" i="15"/>
  <c r="I4502" i="15"/>
  <c r="H4502" i="15"/>
  <c r="J4501" i="15"/>
  <c r="I4501" i="15"/>
  <c r="H4501" i="15"/>
  <c r="J4500" i="15"/>
  <c r="I4500" i="15"/>
  <c r="H4500" i="15"/>
  <c r="J4499" i="15"/>
  <c r="I4499" i="15"/>
  <c r="H4499" i="15"/>
  <c r="J4498" i="15"/>
  <c r="I4498" i="15"/>
  <c r="H4498" i="15"/>
  <c r="J4497" i="15"/>
  <c r="I4497" i="15"/>
  <c r="H4497" i="15"/>
  <c r="J4496" i="15"/>
  <c r="I4496" i="15"/>
  <c r="H4496" i="15"/>
  <c r="J4495" i="15"/>
  <c r="I4495" i="15"/>
  <c r="H4495" i="15"/>
  <c r="J4494" i="15"/>
  <c r="I4494" i="15"/>
  <c r="H4494" i="15"/>
  <c r="J4493" i="15"/>
  <c r="I4493" i="15"/>
  <c r="H4493" i="15"/>
  <c r="J4492" i="15"/>
  <c r="I4492" i="15"/>
  <c r="H4492" i="15"/>
  <c r="J4491" i="15"/>
  <c r="I4491" i="15"/>
  <c r="H4491" i="15"/>
  <c r="J4490" i="15"/>
  <c r="I4490" i="15"/>
  <c r="H4490" i="15"/>
  <c r="J4489" i="15"/>
  <c r="I4489" i="15"/>
  <c r="H4489" i="15"/>
  <c r="J4488" i="15"/>
  <c r="I4488" i="15"/>
  <c r="H4488" i="15"/>
  <c r="J4487" i="15"/>
  <c r="I4487" i="15"/>
  <c r="H4487" i="15"/>
  <c r="J4486" i="15"/>
  <c r="I4486" i="15"/>
  <c r="H4486" i="15"/>
  <c r="J4485" i="15"/>
  <c r="I4485" i="15"/>
  <c r="H4485" i="15"/>
  <c r="J4484" i="15"/>
  <c r="I4484" i="15"/>
  <c r="H4484" i="15"/>
  <c r="J4483" i="15"/>
  <c r="I4483" i="15"/>
  <c r="H4483" i="15"/>
  <c r="J4482" i="15"/>
  <c r="I4482" i="15"/>
  <c r="H4482" i="15"/>
  <c r="J4481" i="15"/>
  <c r="I4481" i="15"/>
  <c r="H4481" i="15"/>
  <c r="J4480" i="15"/>
  <c r="I4480" i="15"/>
  <c r="H4480" i="15"/>
  <c r="J4479" i="15"/>
  <c r="I4479" i="15"/>
  <c r="H4479" i="15"/>
  <c r="J4478" i="15"/>
  <c r="I4478" i="15"/>
  <c r="H4478" i="15"/>
  <c r="J4477" i="15"/>
  <c r="I4477" i="15"/>
  <c r="H4477" i="15"/>
  <c r="J4476" i="15"/>
  <c r="I4476" i="15"/>
  <c r="H4476" i="15"/>
  <c r="J4475" i="15"/>
  <c r="I4475" i="15"/>
  <c r="H4475" i="15"/>
  <c r="J4474" i="15"/>
  <c r="I4474" i="15"/>
  <c r="H4474" i="15"/>
  <c r="J4473" i="15"/>
  <c r="I4473" i="15"/>
  <c r="H4473" i="15"/>
  <c r="J4472" i="15"/>
  <c r="I4472" i="15"/>
  <c r="H4472" i="15"/>
  <c r="J4471" i="15"/>
  <c r="I4471" i="15"/>
  <c r="H4471" i="15"/>
  <c r="J4470" i="15"/>
  <c r="I4470" i="15"/>
  <c r="H4470" i="15"/>
  <c r="J4469" i="15"/>
  <c r="I4469" i="15"/>
  <c r="H4469" i="15"/>
  <c r="J4468" i="15"/>
  <c r="I4468" i="15"/>
  <c r="H4468" i="15"/>
  <c r="J4467" i="15"/>
  <c r="I4467" i="15"/>
  <c r="H4467" i="15"/>
  <c r="J4466" i="15"/>
  <c r="I4466" i="15"/>
  <c r="H4466" i="15"/>
  <c r="J4465" i="15"/>
  <c r="I4465" i="15"/>
  <c r="H4465" i="15"/>
  <c r="J4464" i="15"/>
  <c r="I4464" i="15"/>
  <c r="H4464" i="15"/>
  <c r="J4463" i="15"/>
  <c r="I4463" i="15"/>
  <c r="H4463" i="15"/>
  <c r="J4462" i="15"/>
  <c r="I4462" i="15"/>
  <c r="H4462" i="15"/>
  <c r="J4461" i="15"/>
  <c r="I4461" i="15"/>
  <c r="H4461" i="15"/>
  <c r="J4460" i="15"/>
  <c r="I4460" i="15"/>
  <c r="H4460" i="15"/>
  <c r="J4459" i="15"/>
  <c r="I4459" i="15"/>
  <c r="H4459" i="15"/>
  <c r="J4458" i="15"/>
  <c r="I4458" i="15"/>
  <c r="H4458" i="15"/>
  <c r="J4457" i="15"/>
  <c r="I4457" i="15"/>
  <c r="H4457" i="15"/>
  <c r="J4456" i="15"/>
  <c r="I4456" i="15"/>
  <c r="H4456" i="15"/>
  <c r="J4455" i="15"/>
  <c r="I4455" i="15"/>
  <c r="H4455" i="15"/>
  <c r="J4454" i="15"/>
  <c r="I4454" i="15"/>
  <c r="H4454" i="15"/>
  <c r="J4453" i="15"/>
  <c r="I4453" i="15"/>
  <c r="H4453" i="15"/>
  <c r="J4452" i="15"/>
  <c r="I4452" i="15"/>
  <c r="H4452" i="15"/>
  <c r="J4451" i="15"/>
  <c r="I4451" i="15"/>
  <c r="H4451" i="15"/>
  <c r="J4450" i="15"/>
  <c r="I4450" i="15"/>
  <c r="H4450" i="15"/>
  <c r="J4449" i="15"/>
  <c r="I4449" i="15"/>
  <c r="H4449" i="15"/>
  <c r="J4448" i="15"/>
  <c r="I4448" i="15"/>
  <c r="H4448" i="15"/>
  <c r="J4447" i="15"/>
  <c r="I4447" i="15"/>
  <c r="H4447" i="15"/>
  <c r="J4446" i="15"/>
  <c r="I4446" i="15"/>
  <c r="H4446" i="15"/>
  <c r="J4445" i="15"/>
  <c r="I4445" i="15"/>
  <c r="H4445" i="15"/>
  <c r="J4444" i="15"/>
  <c r="I4444" i="15"/>
  <c r="H4444" i="15"/>
  <c r="J4443" i="15"/>
  <c r="I4443" i="15"/>
  <c r="H4443" i="15"/>
  <c r="J4442" i="15"/>
  <c r="I4442" i="15"/>
  <c r="H4442" i="15"/>
  <c r="J4441" i="15"/>
  <c r="I4441" i="15"/>
  <c r="H4441" i="15"/>
  <c r="J4440" i="15"/>
  <c r="I4440" i="15"/>
  <c r="H4440" i="15"/>
  <c r="J4439" i="15"/>
  <c r="I4439" i="15"/>
  <c r="H4439" i="15"/>
  <c r="J4438" i="15"/>
  <c r="I4438" i="15"/>
  <c r="H4438" i="15"/>
  <c r="J4437" i="15"/>
  <c r="I4437" i="15"/>
  <c r="H4437" i="15"/>
  <c r="J4436" i="15"/>
  <c r="I4436" i="15"/>
  <c r="H4436" i="15"/>
  <c r="J4435" i="15"/>
  <c r="I4435" i="15"/>
  <c r="H4435" i="15"/>
  <c r="J4434" i="15"/>
  <c r="I4434" i="15"/>
  <c r="H4434" i="15"/>
  <c r="J4433" i="15"/>
  <c r="I4433" i="15"/>
  <c r="H4433" i="15"/>
  <c r="J4432" i="15"/>
  <c r="I4432" i="15"/>
  <c r="H4432" i="15"/>
  <c r="J4431" i="15"/>
  <c r="I4431" i="15"/>
  <c r="H4431" i="15"/>
  <c r="J4430" i="15"/>
  <c r="I4430" i="15"/>
  <c r="H4430" i="15"/>
  <c r="J4429" i="15"/>
  <c r="I4429" i="15"/>
  <c r="H4429" i="15"/>
  <c r="J4428" i="15"/>
  <c r="I4428" i="15"/>
  <c r="H4428" i="15"/>
  <c r="J4427" i="15"/>
  <c r="I4427" i="15"/>
  <c r="H4427" i="15"/>
  <c r="J4426" i="15"/>
  <c r="I4426" i="15"/>
  <c r="H4426" i="15"/>
  <c r="J4425" i="15"/>
  <c r="I4425" i="15"/>
  <c r="H4425" i="15"/>
  <c r="J4424" i="15"/>
  <c r="I4424" i="15"/>
  <c r="H4424" i="15"/>
  <c r="J4423" i="15"/>
  <c r="I4423" i="15"/>
  <c r="H4423" i="15"/>
  <c r="J4422" i="15"/>
  <c r="I4422" i="15"/>
  <c r="H4422" i="15"/>
  <c r="J4421" i="15"/>
  <c r="I4421" i="15"/>
  <c r="H4421" i="15"/>
  <c r="J4420" i="15"/>
  <c r="I4420" i="15"/>
  <c r="H4420" i="15"/>
  <c r="J4419" i="15"/>
  <c r="I4419" i="15"/>
  <c r="H4419" i="15"/>
  <c r="J4418" i="15"/>
  <c r="I4418" i="15"/>
  <c r="H4418" i="15"/>
  <c r="J4417" i="15"/>
  <c r="I4417" i="15"/>
  <c r="H4417" i="15"/>
  <c r="J4416" i="15"/>
  <c r="I4416" i="15"/>
  <c r="H4416" i="15"/>
  <c r="J4415" i="15"/>
  <c r="I4415" i="15"/>
  <c r="H4415" i="15"/>
  <c r="J4414" i="15"/>
  <c r="I4414" i="15"/>
  <c r="H4414" i="15"/>
  <c r="J4413" i="15"/>
  <c r="I4413" i="15"/>
  <c r="H4413" i="15"/>
  <c r="J4412" i="15"/>
  <c r="I4412" i="15"/>
  <c r="H4412" i="15"/>
  <c r="J4411" i="15"/>
  <c r="I4411" i="15"/>
  <c r="H4411" i="15"/>
  <c r="J4410" i="15"/>
  <c r="I4410" i="15"/>
  <c r="H4410" i="15"/>
  <c r="J4409" i="15"/>
  <c r="I4409" i="15"/>
  <c r="H4409" i="15"/>
  <c r="J4408" i="15"/>
  <c r="I4408" i="15"/>
  <c r="H4408" i="15"/>
  <c r="J4407" i="15"/>
  <c r="I4407" i="15"/>
  <c r="H4407" i="15"/>
  <c r="J4406" i="15"/>
  <c r="I4406" i="15"/>
  <c r="H4406" i="15"/>
  <c r="J4405" i="15"/>
  <c r="I4405" i="15"/>
  <c r="H4405" i="15"/>
  <c r="J4404" i="15"/>
  <c r="I4404" i="15"/>
  <c r="H4404" i="15"/>
  <c r="J4403" i="15"/>
  <c r="I4403" i="15"/>
  <c r="H4403" i="15"/>
  <c r="J4402" i="15"/>
  <c r="I4402" i="15"/>
  <c r="H4402" i="15"/>
  <c r="J4401" i="15"/>
  <c r="I4401" i="15"/>
  <c r="H4401" i="15"/>
  <c r="J4400" i="15"/>
  <c r="I4400" i="15"/>
  <c r="H4400" i="15"/>
  <c r="J4399" i="15"/>
  <c r="I4399" i="15"/>
  <c r="H4399" i="15"/>
  <c r="J4398" i="15"/>
  <c r="I4398" i="15"/>
  <c r="H4398" i="15"/>
  <c r="J4397" i="15"/>
  <c r="I4397" i="15"/>
  <c r="H4397" i="15"/>
  <c r="J4396" i="15"/>
  <c r="I4396" i="15"/>
  <c r="H4396" i="15"/>
  <c r="J4395" i="15"/>
  <c r="I4395" i="15"/>
  <c r="H4395" i="15"/>
  <c r="J4394" i="15"/>
  <c r="I4394" i="15"/>
  <c r="H4394" i="15"/>
  <c r="J4393" i="15"/>
  <c r="I4393" i="15"/>
  <c r="H4393" i="15"/>
  <c r="J4392" i="15"/>
  <c r="I4392" i="15"/>
  <c r="H4392" i="15"/>
  <c r="J4391" i="15"/>
  <c r="I4391" i="15"/>
  <c r="H4391" i="15"/>
  <c r="J4390" i="15"/>
  <c r="I4390" i="15"/>
  <c r="H4390" i="15"/>
  <c r="J4389" i="15"/>
  <c r="I4389" i="15"/>
  <c r="H4389" i="15"/>
  <c r="J4388" i="15"/>
  <c r="I4388" i="15"/>
  <c r="H4388" i="15"/>
  <c r="J4387" i="15"/>
  <c r="I4387" i="15"/>
  <c r="H4387" i="15"/>
  <c r="J4386" i="15"/>
  <c r="I4386" i="15"/>
  <c r="H4386" i="15"/>
  <c r="J4385" i="15"/>
  <c r="I4385" i="15"/>
  <c r="H4385" i="15"/>
  <c r="J4384" i="15"/>
  <c r="I4384" i="15"/>
  <c r="H4384" i="15"/>
  <c r="J4383" i="15"/>
  <c r="I4383" i="15"/>
  <c r="H4383" i="15"/>
  <c r="J4382" i="15"/>
  <c r="I4382" i="15"/>
  <c r="H4382" i="15"/>
  <c r="J4381" i="15"/>
  <c r="I4381" i="15"/>
  <c r="H4381" i="15"/>
  <c r="J4380" i="15"/>
  <c r="I4380" i="15"/>
  <c r="H4380" i="15"/>
  <c r="J4379" i="15"/>
  <c r="I4379" i="15"/>
  <c r="H4379" i="15"/>
  <c r="J4378" i="15"/>
  <c r="I4378" i="15"/>
  <c r="H4378" i="15"/>
  <c r="J4377" i="15"/>
  <c r="I4377" i="15"/>
  <c r="H4377" i="15"/>
  <c r="J4376" i="15"/>
  <c r="I4376" i="15"/>
  <c r="H4376" i="15"/>
  <c r="J4375" i="15"/>
  <c r="I4375" i="15"/>
  <c r="H4375" i="15"/>
  <c r="J4374" i="15"/>
  <c r="I4374" i="15"/>
  <c r="H4374" i="15"/>
  <c r="J4373" i="15"/>
  <c r="I4373" i="15"/>
  <c r="H4373" i="15"/>
  <c r="J4372" i="15"/>
  <c r="I4372" i="15"/>
  <c r="H4372" i="15"/>
  <c r="J4371" i="15"/>
  <c r="I4371" i="15"/>
  <c r="H4371" i="15"/>
  <c r="J4370" i="15"/>
  <c r="I4370" i="15"/>
  <c r="H4370" i="15"/>
  <c r="J4369" i="15"/>
  <c r="I4369" i="15"/>
  <c r="H4369" i="15"/>
  <c r="J4368" i="15"/>
  <c r="I4368" i="15"/>
  <c r="H4368" i="15"/>
  <c r="J4367" i="15"/>
  <c r="I4367" i="15"/>
  <c r="H4367" i="15"/>
  <c r="J4366" i="15"/>
  <c r="I4366" i="15"/>
  <c r="H4366" i="15"/>
  <c r="J4365" i="15"/>
  <c r="I4365" i="15"/>
  <c r="H4365" i="15"/>
  <c r="J4364" i="15"/>
  <c r="I4364" i="15"/>
  <c r="H4364" i="15"/>
  <c r="J4363" i="15"/>
  <c r="I4363" i="15"/>
  <c r="H4363" i="15"/>
  <c r="J4362" i="15"/>
  <c r="I4362" i="15"/>
  <c r="H4362" i="15"/>
  <c r="J4361" i="15"/>
  <c r="I4361" i="15"/>
  <c r="H4361" i="15"/>
  <c r="J4360" i="15"/>
  <c r="I4360" i="15"/>
  <c r="H4360" i="15"/>
  <c r="J4359" i="15"/>
  <c r="I4359" i="15"/>
  <c r="H4359" i="15"/>
  <c r="J4358" i="15"/>
  <c r="I4358" i="15"/>
  <c r="H4358" i="15"/>
  <c r="J4357" i="15"/>
  <c r="I4357" i="15"/>
  <c r="H4357" i="15"/>
  <c r="J4356" i="15"/>
  <c r="I4356" i="15"/>
  <c r="H4356" i="15"/>
  <c r="J4355" i="15"/>
  <c r="I4355" i="15"/>
  <c r="H4355" i="15"/>
  <c r="J4354" i="15"/>
  <c r="I4354" i="15"/>
  <c r="H4354" i="15"/>
  <c r="J4353" i="15"/>
  <c r="I4353" i="15"/>
  <c r="H4353" i="15"/>
  <c r="J4352" i="15"/>
  <c r="I4352" i="15"/>
  <c r="H4352" i="15"/>
  <c r="J4351" i="15"/>
  <c r="I4351" i="15"/>
  <c r="H4351" i="15"/>
  <c r="J4350" i="15"/>
  <c r="I4350" i="15"/>
  <c r="H4350" i="15"/>
  <c r="J4349" i="15"/>
  <c r="I4349" i="15"/>
  <c r="H4349" i="15"/>
  <c r="J4348" i="15"/>
  <c r="I4348" i="15"/>
  <c r="H4348" i="15"/>
  <c r="J4347" i="15"/>
  <c r="I4347" i="15"/>
  <c r="H4347" i="15"/>
  <c r="J4346" i="15"/>
  <c r="I4346" i="15"/>
  <c r="H4346" i="15"/>
  <c r="J4345" i="15"/>
  <c r="I4345" i="15"/>
  <c r="H4345" i="15"/>
  <c r="J4344" i="15"/>
  <c r="I4344" i="15"/>
  <c r="H4344" i="15"/>
  <c r="J4343" i="15"/>
  <c r="I4343" i="15"/>
  <c r="H4343" i="15"/>
  <c r="J4342" i="15"/>
  <c r="I4342" i="15"/>
  <c r="H4342" i="15"/>
  <c r="J4341" i="15"/>
  <c r="I4341" i="15"/>
  <c r="H4341" i="15"/>
  <c r="J4340" i="15"/>
  <c r="I4340" i="15"/>
  <c r="H4340" i="15"/>
  <c r="J4339" i="15"/>
  <c r="I4339" i="15"/>
  <c r="H4339" i="15"/>
  <c r="J4338" i="15"/>
  <c r="I4338" i="15"/>
  <c r="H4338" i="15"/>
  <c r="J4337" i="15"/>
  <c r="I4337" i="15"/>
  <c r="H4337" i="15"/>
  <c r="J4336" i="15"/>
  <c r="I4336" i="15"/>
  <c r="H4336" i="15"/>
  <c r="J4335" i="15"/>
  <c r="I4335" i="15"/>
  <c r="H4335" i="15"/>
  <c r="J4334" i="15"/>
  <c r="I4334" i="15"/>
  <c r="H4334" i="15"/>
  <c r="J4333" i="15"/>
  <c r="I4333" i="15"/>
  <c r="H4333" i="15"/>
  <c r="J4332" i="15"/>
  <c r="I4332" i="15"/>
  <c r="H4332" i="15"/>
  <c r="J4331" i="15"/>
  <c r="I4331" i="15"/>
  <c r="H4331" i="15"/>
  <c r="J4330" i="15"/>
  <c r="I4330" i="15"/>
  <c r="H4330" i="15"/>
  <c r="J4329" i="15"/>
  <c r="I4329" i="15"/>
  <c r="H4329" i="15"/>
  <c r="J4328" i="15"/>
  <c r="I4328" i="15"/>
  <c r="H4328" i="15"/>
  <c r="J4327" i="15"/>
  <c r="I4327" i="15"/>
  <c r="H4327" i="15"/>
  <c r="J4326" i="15"/>
  <c r="I4326" i="15"/>
  <c r="H4326" i="15"/>
  <c r="J4325" i="15"/>
  <c r="I4325" i="15"/>
  <c r="H4325" i="15"/>
  <c r="J4324" i="15"/>
  <c r="I4324" i="15"/>
  <c r="H4324" i="15"/>
  <c r="J4323" i="15"/>
  <c r="I4323" i="15"/>
  <c r="H4323" i="15"/>
  <c r="J4322" i="15"/>
  <c r="I4322" i="15"/>
  <c r="H4322" i="15"/>
  <c r="J4321" i="15"/>
  <c r="I4321" i="15"/>
  <c r="H4321" i="15"/>
  <c r="J4320" i="15"/>
  <c r="I4320" i="15"/>
  <c r="H4320" i="15"/>
  <c r="J4319" i="15"/>
  <c r="I4319" i="15"/>
  <c r="H4319" i="15"/>
  <c r="J4318" i="15"/>
  <c r="I4318" i="15"/>
  <c r="H4318" i="15"/>
  <c r="J4317" i="15"/>
  <c r="I4317" i="15"/>
  <c r="H4317" i="15"/>
  <c r="J4316" i="15"/>
  <c r="I4316" i="15"/>
  <c r="H4316" i="15"/>
  <c r="J4315" i="15"/>
  <c r="I4315" i="15"/>
  <c r="H4315" i="15"/>
  <c r="J4314" i="15"/>
  <c r="I4314" i="15"/>
  <c r="H4314" i="15"/>
  <c r="J4313" i="15"/>
  <c r="I4313" i="15"/>
  <c r="H4313" i="15"/>
  <c r="J4312" i="15"/>
  <c r="I4312" i="15"/>
  <c r="H4312" i="15"/>
  <c r="J4311" i="15"/>
  <c r="I4311" i="15"/>
  <c r="H4311" i="15"/>
  <c r="J4310" i="15"/>
  <c r="I4310" i="15"/>
  <c r="H4310" i="15"/>
  <c r="J4309" i="15"/>
  <c r="I4309" i="15"/>
  <c r="H4309" i="15"/>
  <c r="J4308" i="15"/>
  <c r="I4308" i="15"/>
  <c r="H4308" i="15"/>
  <c r="J4307" i="15"/>
  <c r="I4307" i="15"/>
  <c r="H4307" i="15"/>
  <c r="J4306" i="15"/>
  <c r="I4306" i="15"/>
  <c r="H4306" i="15"/>
  <c r="J4305" i="15"/>
  <c r="I4305" i="15"/>
  <c r="H4305" i="15"/>
  <c r="J4304" i="15"/>
  <c r="I4304" i="15"/>
  <c r="H4304" i="15"/>
  <c r="J4303" i="15"/>
  <c r="I4303" i="15"/>
  <c r="H4303" i="15"/>
  <c r="J4302" i="15"/>
  <c r="I4302" i="15"/>
  <c r="H4302" i="15"/>
  <c r="J4301" i="15"/>
  <c r="I4301" i="15"/>
  <c r="H4301" i="15"/>
  <c r="J4300" i="15"/>
  <c r="I4300" i="15"/>
  <c r="H4300" i="15"/>
  <c r="J4299" i="15"/>
  <c r="I4299" i="15"/>
  <c r="H4299" i="15"/>
  <c r="J4298" i="15"/>
  <c r="I4298" i="15"/>
  <c r="H4298" i="15"/>
  <c r="J4297" i="15"/>
  <c r="I4297" i="15"/>
  <c r="H4297" i="15"/>
  <c r="J4296" i="15"/>
  <c r="I4296" i="15"/>
  <c r="H4296" i="15"/>
  <c r="J4295" i="15"/>
  <c r="I4295" i="15"/>
  <c r="H4295" i="15"/>
  <c r="J4294" i="15"/>
  <c r="I4294" i="15"/>
  <c r="H4294" i="15"/>
  <c r="J4293" i="15"/>
  <c r="I4293" i="15"/>
  <c r="H4293" i="15"/>
  <c r="J4292" i="15"/>
  <c r="I4292" i="15"/>
  <c r="H4292" i="15"/>
  <c r="J4291" i="15"/>
  <c r="I4291" i="15"/>
  <c r="H4291" i="15"/>
  <c r="J4290" i="15"/>
  <c r="I4290" i="15"/>
  <c r="H4290" i="15"/>
  <c r="J4289" i="15"/>
  <c r="I4289" i="15"/>
  <c r="H4289" i="15"/>
  <c r="J4288" i="15"/>
  <c r="I4288" i="15"/>
  <c r="H4288" i="15"/>
  <c r="J4287" i="15"/>
  <c r="I4287" i="15"/>
  <c r="H4287" i="15"/>
  <c r="J4286" i="15"/>
  <c r="I4286" i="15"/>
  <c r="H4286" i="15"/>
  <c r="J4285" i="15"/>
  <c r="I4285" i="15"/>
  <c r="H4285" i="15"/>
  <c r="J4284" i="15"/>
  <c r="I4284" i="15"/>
  <c r="H4284" i="15"/>
  <c r="J4283" i="15"/>
  <c r="I4283" i="15"/>
  <c r="H4283" i="15"/>
  <c r="J4282" i="15"/>
  <c r="I4282" i="15"/>
  <c r="H4282" i="15"/>
  <c r="J4281" i="15"/>
  <c r="I4281" i="15"/>
  <c r="H4281" i="15"/>
  <c r="J4280" i="15"/>
  <c r="I4280" i="15"/>
  <c r="H4280" i="15"/>
  <c r="J4279" i="15"/>
  <c r="I4279" i="15"/>
  <c r="H4279" i="15"/>
  <c r="J4278" i="15"/>
  <c r="I4278" i="15"/>
  <c r="H4278" i="15"/>
  <c r="J4277" i="15"/>
  <c r="I4277" i="15"/>
  <c r="H4277" i="15"/>
  <c r="J4276" i="15"/>
  <c r="I4276" i="15"/>
  <c r="H4276" i="15"/>
  <c r="J4275" i="15"/>
  <c r="I4275" i="15"/>
  <c r="H4275" i="15"/>
  <c r="J4274" i="15"/>
  <c r="I4274" i="15"/>
  <c r="H4274" i="15"/>
  <c r="J4273" i="15"/>
  <c r="I4273" i="15"/>
  <c r="H4273" i="15"/>
  <c r="J4272" i="15"/>
  <c r="I4272" i="15"/>
  <c r="H4272" i="15"/>
  <c r="J4271" i="15"/>
  <c r="I4271" i="15"/>
  <c r="H4271" i="15"/>
  <c r="J4270" i="15"/>
  <c r="I4270" i="15"/>
  <c r="H4270" i="15"/>
  <c r="J4269" i="15"/>
  <c r="I4269" i="15"/>
  <c r="H4269" i="15"/>
  <c r="J4268" i="15"/>
  <c r="I4268" i="15"/>
  <c r="H4268" i="15"/>
  <c r="J4267" i="15"/>
  <c r="I4267" i="15"/>
  <c r="H4267" i="15"/>
  <c r="J4266" i="15"/>
  <c r="I4266" i="15"/>
  <c r="H4266" i="15"/>
  <c r="J4265" i="15"/>
  <c r="I4265" i="15"/>
  <c r="H4265" i="15"/>
  <c r="J4264" i="15"/>
  <c r="I4264" i="15"/>
  <c r="H4264" i="15"/>
  <c r="J4263" i="15"/>
  <c r="I4263" i="15"/>
  <c r="H4263" i="15"/>
  <c r="J4262" i="15"/>
  <c r="I4262" i="15"/>
  <c r="H4262" i="15"/>
  <c r="J4261" i="15"/>
  <c r="I4261" i="15"/>
  <c r="H4261" i="15"/>
  <c r="J4260" i="15"/>
  <c r="I4260" i="15"/>
  <c r="H4260" i="15"/>
  <c r="J4259" i="15"/>
  <c r="I4259" i="15"/>
  <c r="H4259" i="15"/>
  <c r="J4258" i="15"/>
  <c r="I4258" i="15"/>
  <c r="H4258" i="15"/>
  <c r="J4257" i="15"/>
  <c r="I4257" i="15"/>
  <c r="H4257" i="15"/>
  <c r="J4256" i="15"/>
  <c r="I4256" i="15"/>
  <c r="H4256" i="15"/>
  <c r="J4255" i="15"/>
  <c r="I4255" i="15"/>
  <c r="H4255" i="15"/>
  <c r="J4254" i="15"/>
  <c r="I4254" i="15"/>
  <c r="H4254" i="15"/>
  <c r="J4253" i="15"/>
  <c r="I4253" i="15"/>
  <c r="H4253" i="15"/>
  <c r="J4252" i="15"/>
  <c r="I4252" i="15"/>
  <c r="H4252" i="15"/>
  <c r="J4251" i="15"/>
  <c r="I4251" i="15"/>
  <c r="H4251" i="15"/>
  <c r="J4250" i="15"/>
  <c r="I4250" i="15"/>
  <c r="H4250" i="15"/>
  <c r="J4249" i="15"/>
  <c r="I4249" i="15"/>
  <c r="H4249" i="15"/>
  <c r="J4248" i="15"/>
  <c r="I4248" i="15"/>
  <c r="H4248" i="15"/>
  <c r="J4247" i="15"/>
  <c r="I4247" i="15"/>
  <c r="H4247" i="15"/>
  <c r="J4246" i="15"/>
  <c r="I4246" i="15"/>
  <c r="H4246" i="15"/>
  <c r="J4245" i="15"/>
  <c r="I4245" i="15"/>
  <c r="H4245" i="15"/>
  <c r="J4244" i="15"/>
  <c r="I4244" i="15"/>
  <c r="H4244" i="15"/>
  <c r="J4243" i="15"/>
  <c r="I4243" i="15"/>
  <c r="H4243" i="15"/>
  <c r="J4242" i="15"/>
  <c r="I4242" i="15"/>
  <c r="H4242" i="15"/>
  <c r="J4241" i="15"/>
  <c r="I4241" i="15"/>
  <c r="H4241" i="15"/>
  <c r="J4240" i="15"/>
  <c r="I4240" i="15"/>
  <c r="H4240" i="15"/>
  <c r="J4239" i="15"/>
  <c r="I4239" i="15"/>
  <c r="H4239" i="15"/>
  <c r="J4238" i="15"/>
  <c r="I4238" i="15"/>
  <c r="H4238" i="15"/>
  <c r="J4237" i="15"/>
  <c r="I4237" i="15"/>
  <c r="H4237" i="15"/>
  <c r="J4236" i="15"/>
  <c r="I4236" i="15"/>
  <c r="H4236" i="15"/>
  <c r="J4235" i="15"/>
  <c r="I4235" i="15"/>
  <c r="H4235" i="15"/>
  <c r="J4234" i="15"/>
  <c r="I4234" i="15"/>
  <c r="H4234" i="15"/>
  <c r="J4233" i="15"/>
  <c r="I4233" i="15"/>
  <c r="H4233" i="15"/>
  <c r="J4232" i="15"/>
  <c r="I4232" i="15"/>
  <c r="H4232" i="15"/>
  <c r="J4231" i="15"/>
  <c r="I4231" i="15"/>
  <c r="H4231" i="15"/>
  <c r="J4230" i="15"/>
  <c r="I4230" i="15"/>
  <c r="H4230" i="15"/>
  <c r="J4229" i="15"/>
  <c r="I4229" i="15"/>
  <c r="H4229" i="15"/>
  <c r="J4228" i="15"/>
  <c r="I4228" i="15"/>
  <c r="H4228" i="15"/>
  <c r="J4227" i="15"/>
  <c r="I4227" i="15"/>
  <c r="H4227" i="15"/>
  <c r="J4226" i="15"/>
  <c r="I4226" i="15"/>
  <c r="H4226" i="15"/>
  <c r="J4225" i="15"/>
  <c r="I4225" i="15"/>
  <c r="H4225" i="15"/>
  <c r="J4224" i="15"/>
  <c r="I4224" i="15"/>
  <c r="H4224" i="15"/>
  <c r="J4223" i="15"/>
  <c r="I4223" i="15"/>
  <c r="H4223" i="15"/>
  <c r="J4222" i="15"/>
  <c r="I4222" i="15"/>
  <c r="H4222" i="15"/>
  <c r="J4221" i="15"/>
  <c r="I4221" i="15"/>
  <c r="H4221" i="15"/>
  <c r="J4220" i="15"/>
  <c r="I4220" i="15"/>
  <c r="H4220" i="15"/>
  <c r="J4219" i="15"/>
  <c r="I4219" i="15"/>
  <c r="H4219" i="15"/>
  <c r="J4218" i="15"/>
  <c r="I4218" i="15"/>
  <c r="H4218" i="15"/>
  <c r="J4217" i="15"/>
  <c r="I4217" i="15"/>
  <c r="H4217" i="15"/>
  <c r="J4216" i="15"/>
  <c r="I4216" i="15"/>
  <c r="H4216" i="15"/>
  <c r="J4215" i="15"/>
  <c r="I4215" i="15"/>
  <c r="H4215" i="15"/>
  <c r="J4214" i="15"/>
  <c r="I4214" i="15"/>
  <c r="H4214" i="15"/>
  <c r="J4213" i="15"/>
  <c r="I4213" i="15"/>
  <c r="H4213" i="15"/>
  <c r="J4212" i="15"/>
  <c r="I4212" i="15"/>
  <c r="H4212" i="15"/>
  <c r="J4211" i="15"/>
  <c r="I4211" i="15"/>
  <c r="H4211" i="15"/>
  <c r="J4210" i="15"/>
  <c r="I4210" i="15"/>
  <c r="H4210" i="15"/>
  <c r="J4209" i="15"/>
  <c r="I4209" i="15"/>
  <c r="H4209" i="15"/>
  <c r="J4208" i="15"/>
  <c r="I4208" i="15"/>
  <c r="H4208" i="15"/>
  <c r="J4207" i="15"/>
  <c r="I4207" i="15"/>
  <c r="H4207" i="15"/>
  <c r="J4206" i="15"/>
  <c r="I4206" i="15"/>
  <c r="H4206" i="15"/>
  <c r="J4205" i="15"/>
  <c r="I4205" i="15"/>
  <c r="H4205" i="15"/>
  <c r="J4204" i="15"/>
  <c r="I4204" i="15"/>
  <c r="H4204" i="15"/>
  <c r="J4203" i="15"/>
  <c r="I4203" i="15"/>
  <c r="H4203" i="15"/>
  <c r="J4202" i="15"/>
  <c r="I4202" i="15"/>
  <c r="H4202" i="15"/>
  <c r="J4201" i="15"/>
  <c r="I4201" i="15"/>
  <c r="H4201" i="15"/>
  <c r="J4200" i="15"/>
  <c r="I4200" i="15"/>
  <c r="H4200" i="15"/>
  <c r="J4199" i="15"/>
  <c r="I4199" i="15"/>
  <c r="H4199" i="15"/>
  <c r="J4198" i="15"/>
  <c r="I4198" i="15"/>
  <c r="H4198" i="15"/>
  <c r="J4197" i="15"/>
  <c r="I4197" i="15"/>
  <c r="H4197" i="15"/>
  <c r="J4196" i="15"/>
  <c r="I4196" i="15"/>
  <c r="H4196" i="15"/>
  <c r="J4195" i="15"/>
  <c r="I4195" i="15"/>
  <c r="H4195" i="15"/>
  <c r="J4194" i="15"/>
  <c r="I4194" i="15"/>
  <c r="H4194" i="15"/>
  <c r="J4193" i="15"/>
  <c r="I4193" i="15"/>
  <c r="H4193" i="15"/>
  <c r="J4192" i="15"/>
  <c r="I4192" i="15"/>
  <c r="H4192" i="15"/>
  <c r="J4191" i="15"/>
  <c r="I4191" i="15"/>
  <c r="H4191" i="15"/>
  <c r="J4190" i="15"/>
  <c r="I4190" i="15"/>
  <c r="H4190" i="15"/>
  <c r="J4189" i="15"/>
  <c r="I4189" i="15"/>
  <c r="H4189" i="15"/>
  <c r="J4188" i="15"/>
  <c r="I4188" i="15"/>
  <c r="H4188" i="15"/>
  <c r="J4187" i="15"/>
  <c r="I4187" i="15"/>
  <c r="H4187" i="15"/>
  <c r="J4186" i="15"/>
  <c r="I4186" i="15"/>
  <c r="H4186" i="15"/>
  <c r="J4185" i="15"/>
  <c r="I4185" i="15"/>
  <c r="H4185" i="15"/>
  <c r="J4184" i="15"/>
  <c r="I4184" i="15"/>
  <c r="H4184" i="15"/>
  <c r="J4183" i="15"/>
  <c r="I4183" i="15"/>
  <c r="H4183" i="15"/>
  <c r="J4182" i="15"/>
  <c r="I4182" i="15"/>
  <c r="H4182" i="15"/>
  <c r="J4181" i="15"/>
  <c r="I4181" i="15"/>
  <c r="H4181" i="15"/>
  <c r="J4180" i="15"/>
  <c r="I4180" i="15"/>
  <c r="H4180" i="15"/>
  <c r="J4179" i="15"/>
  <c r="I4179" i="15"/>
  <c r="H4179" i="15"/>
  <c r="J4178" i="15"/>
  <c r="I4178" i="15"/>
  <c r="H4178" i="15"/>
  <c r="J4177" i="15"/>
  <c r="I4177" i="15"/>
  <c r="H4177" i="15"/>
  <c r="J4176" i="15"/>
  <c r="I4176" i="15"/>
  <c r="H4176" i="15"/>
  <c r="J4175" i="15"/>
  <c r="I4175" i="15"/>
  <c r="H4175" i="15"/>
  <c r="J4174" i="15"/>
  <c r="I4174" i="15"/>
  <c r="H4174" i="15"/>
  <c r="J4173" i="15"/>
  <c r="I4173" i="15"/>
  <c r="H4173" i="15"/>
  <c r="J4172" i="15"/>
  <c r="I4172" i="15"/>
  <c r="H4172" i="15"/>
  <c r="J4171" i="15"/>
  <c r="I4171" i="15"/>
  <c r="H4171" i="15"/>
  <c r="J4170" i="15"/>
  <c r="I4170" i="15"/>
  <c r="H4170" i="15"/>
  <c r="J4169" i="15"/>
  <c r="I4169" i="15"/>
  <c r="H4169" i="15"/>
  <c r="J4168" i="15"/>
  <c r="I4168" i="15"/>
  <c r="H4168" i="15"/>
  <c r="J4167" i="15"/>
  <c r="I4167" i="15"/>
  <c r="H4167" i="15"/>
  <c r="J4166" i="15"/>
  <c r="I4166" i="15"/>
  <c r="H4166" i="15"/>
  <c r="J4165" i="15"/>
  <c r="I4165" i="15"/>
  <c r="H4165" i="15"/>
  <c r="J4164" i="15"/>
  <c r="I4164" i="15"/>
  <c r="H4164" i="15"/>
  <c r="J4163" i="15"/>
  <c r="I4163" i="15"/>
  <c r="H4163" i="15"/>
  <c r="J4162" i="15"/>
  <c r="I4162" i="15"/>
  <c r="H4162" i="15"/>
  <c r="J4161" i="15"/>
  <c r="I4161" i="15"/>
  <c r="H4161" i="15"/>
  <c r="J4160" i="15"/>
  <c r="I4160" i="15"/>
  <c r="H4160" i="15"/>
  <c r="J4159" i="15"/>
  <c r="I4159" i="15"/>
  <c r="H4159" i="15"/>
  <c r="J4158" i="15"/>
  <c r="I4158" i="15"/>
  <c r="H4158" i="15"/>
  <c r="J4157" i="15"/>
  <c r="I4157" i="15"/>
  <c r="H4157" i="15"/>
  <c r="J4156" i="15"/>
  <c r="I4156" i="15"/>
  <c r="H4156" i="15"/>
  <c r="J4155" i="15"/>
  <c r="I4155" i="15"/>
  <c r="H4155" i="15"/>
  <c r="J4154" i="15"/>
  <c r="I4154" i="15"/>
  <c r="H4154" i="15"/>
  <c r="J4153" i="15"/>
  <c r="I4153" i="15"/>
  <c r="H4153" i="15"/>
  <c r="J4152" i="15"/>
  <c r="I4152" i="15"/>
  <c r="H4152" i="15"/>
  <c r="J4151" i="15"/>
  <c r="I4151" i="15"/>
  <c r="H4151" i="15"/>
  <c r="J4150" i="15"/>
  <c r="I4150" i="15"/>
  <c r="H4150" i="15"/>
  <c r="J4149" i="15"/>
  <c r="I4149" i="15"/>
  <c r="H4149" i="15"/>
  <c r="J4148" i="15"/>
  <c r="I4148" i="15"/>
  <c r="H4148" i="15"/>
  <c r="J4147" i="15"/>
  <c r="I4147" i="15"/>
  <c r="H4147" i="15"/>
  <c r="J4146" i="15"/>
  <c r="I4146" i="15"/>
  <c r="H4146" i="15"/>
  <c r="J4145" i="15"/>
  <c r="I4145" i="15"/>
  <c r="H4145" i="15"/>
  <c r="J4144" i="15"/>
  <c r="I4144" i="15"/>
  <c r="H4144" i="15"/>
  <c r="J4143" i="15"/>
  <c r="I4143" i="15"/>
  <c r="H4143" i="15"/>
  <c r="J4142" i="15"/>
  <c r="I4142" i="15"/>
  <c r="H4142" i="15"/>
  <c r="J4141" i="15"/>
  <c r="I4141" i="15"/>
  <c r="H4141" i="15"/>
  <c r="J4140" i="15"/>
  <c r="I4140" i="15"/>
  <c r="H4140" i="15"/>
  <c r="J4139" i="15"/>
  <c r="I4139" i="15"/>
  <c r="H4139" i="15"/>
  <c r="J4138" i="15"/>
  <c r="I4138" i="15"/>
  <c r="H4138" i="15"/>
  <c r="J4137" i="15"/>
  <c r="I4137" i="15"/>
  <c r="H4137" i="15"/>
  <c r="J4136" i="15"/>
  <c r="I4136" i="15"/>
  <c r="H4136" i="15"/>
  <c r="J4135" i="15"/>
  <c r="I4135" i="15"/>
  <c r="H4135" i="15"/>
  <c r="J4134" i="15"/>
  <c r="I4134" i="15"/>
  <c r="H4134" i="15"/>
  <c r="J4133" i="15"/>
  <c r="I4133" i="15"/>
  <c r="H4133" i="15"/>
  <c r="J4132" i="15"/>
  <c r="I4132" i="15"/>
  <c r="H4132" i="15"/>
  <c r="J4131" i="15"/>
  <c r="I4131" i="15"/>
  <c r="H4131" i="15"/>
  <c r="J4130" i="15"/>
  <c r="I4130" i="15"/>
  <c r="H4130" i="15"/>
  <c r="J4129" i="15"/>
  <c r="I4129" i="15"/>
  <c r="H4129" i="15"/>
  <c r="J4128" i="15"/>
  <c r="I4128" i="15"/>
  <c r="H4128" i="15"/>
  <c r="J4127" i="15"/>
  <c r="I4127" i="15"/>
  <c r="H4127" i="15"/>
  <c r="J4126" i="15"/>
  <c r="I4126" i="15"/>
  <c r="H4126" i="15"/>
  <c r="J4125" i="15"/>
  <c r="I4125" i="15"/>
  <c r="H4125" i="15"/>
  <c r="J4124" i="15"/>
  <c r="I4124" i="15"/>
  <c r="H4124" i="15"/>
  <c r="J4123" i="15"/>
  <c r="I4123" i="15"/>
  <c r="H4123" i="15"/>
  <c r="J4122" i="15"/>
  <c r="I4122" i="15"/>
  <c r="H4122" i="15"/>
  <c r="J4121" i="15"/>
  <c r="I4121" i="15"/>
  <c r="H4121" i="15"/>
  <c r="J4120" i="15"/>
  <c r="I4120" i="15"/>
  <c r="H4120" i="15"/>
  <c r="J4119" i="15"/>
  <c r="I4119" i="15"/>
  <c r="H4119" i="15"/>
  <c r="J4118" i="15"/>
  <c r="I4118" i="15"/>
  <c r="H4118" i="15"/>
  <c r="J4117" i="15"/>
  <c r="I4117" i="15"/>
  <c r="H4117" i="15"/>
  <c r="J4116" i="15"/>
  <c r="I4116" i="15"/>
  <c r="H4116" i="15"/>
  <c r="J4115" i="15"/>
  <c r="I4115" i="15"/>
  <c r="H4115" i="15"/>
  <c r="J4114" i="15"/>
  <c r="I4114" i="15"/>
  <c r="H4114" i="15"/>
  <c r="J4113" i="15"/>
  <c r="I4113" i="15"/>
  <c r="H4113" i="15"/>
  <c r="J4112" i="15"/>
  <c r="I4112" i="15"/>
  <c r="H4112" i="15"/>
  <c r="J4111" i="15"/>
  <c r="I4111" i="15"/>
  <c r="H4111" i="15"/>
  <c r="J4110" i="15"/>
  <c r="I4110" i="15"/>
  <c r="H4110" i="15"/>
  <c r="J4109" i="15"/>
  <c r="I4109" i="15"/>
  <c r="H4109" i="15"/>
  <c r="J4108" i="15"/>
  <c r="I4108" i="15"/>
  <c r="H4108" i="15"/>
  <c r="J4107" i="15"/>
  <c r="I4107" i="15"/>
  <c r="H4107" i="15"/>
  <c r="J4106" i="15"/>
  <c r="I4106" i="15"/>
  <c r="H4106" i="15"/>
  <c r="J4105" i="15"/>
  <c r="I4105" i="15"/>
  <c r="H4105" i="15"/>
  <c r="J4104" i="15"/>
  <c r="I4104" i="15"/>
  <c r="H4104" i="15"/>
  <c r="J4103" i="15"/>
  <c r="I4103" i="15"/>
  <c r="H4103" i="15"/>
  <c r="J4102" i="15"/>
  <c r="I4102" i="15"/>
  <c r="H4102" i="15"/>
  <c r="J4101" i="15"/>
  <c r="I4101" i="15"/>
  <c r="H4101" i="15"/>
  <c r="J4100" i="15"/>
  <c r="I4100" i="15"/>
  <c r="H4100" i="15"/>
  <c r="J4099" i="15"/>
  <c r="I4099" i="15"/>
  <c r="H4099" i="15"/>
  <c r="J4098" i="15"/>
  <c r="I4098" i="15"/>
  <c r="H4098" i="15"/>
  <c r="J4097" i="15"/>
  <c r="I4097" i="15"/>
  <c r="H4097" i="15"/>
  <c r="J4096" i="15"/>
  <c r="I4096" i="15"/>
  <c r="H4096" i="15"/>
  <c r="J4095" i="15"/>
  <c r="I4095" i="15"/>
  <c r="H4095" i="15"/>
  <c r="J4094" i="15"/>
  <c r="I4094" i="15"/>
  <c r="H4094" i="15"/>
  <c r="J4093" i="15"/>
  <c r="I4093" i="15"/>
  <c r="H4093" i="15"/>
  <c r="J4092" i="15"/>
  <c r="I4092" i="15"/>
  <c r="H4092" i="15"/>
  <c r="J4091" i="15"/>
  <c r="I4091" i="15"/>
  <c r="H4091" i="15"/>
  <c r="J4090" i="15"/>
  <c r="I4090" i="15"/>
  <c r="H4090" i="15"/>
  <c r="J4089" i="15"/>
  <c r="I4089" i="15"/>
  <c r="H4089" i="15"/>
  <c r="J4088" i="15"/>
  <c r="I4088" i="15"/>
  <c r="H4088" i="15"/>
  <c r="J4087" i="15"/>
  <c r="I4087" i="15"/>
  <c r="H4087" i="15"/>
  <c r="J4086" i="15"/>
  <c r="I4086" i="15"/>
  <c r="H4086" i="15"/>
  <c r="J4085" i="15"/>
  <c r="I4085" i="15"/>
  <c r="H4085" i="15"/>
  <c r="J4084" i="15"/>
  <c r="I4084" i="15"/>
  <c r="H4084" i="15"/>
  <c r="J4083" i="15"/>
  <c r="I4083" i="15"/>
  <c r="H4083" i="15"/>
  <c r="J4082" i="15"/>
  <c r="I4082" i="15"/>
  <c r="H4082" i="15"/>
  <c r="J4081" i="15"/>
  <c r="I4081" i="15"/>
  <c r="H4081" i="15"/>
  <c r="J4080" i="15"/>
  <c r="I4080" i="15"/>
  <c r="H4080" i="15"/>
  <c r="J4079" i="15"/>
  <c r="I4079" i="15"/>
  <c r="H4079" i="15"/>
  <c r="J4078" i="15"/>
  <c r="I4078" i="15"/>
  <c r="H4078" i="15"/>
  <c r="J4077" i="15"/>
  <c r="I4077" i="15"/>
  <c r="H4077" i="15"/>
  <c r="J4076" i="15"/>
  <c r="I4076" i="15"/>
  <c r="H4076" i="15"/>
  <c r="J4075" i="15"/>
  <c r="I4075" i="15"/>
  <c r="H4075" i="15"/>
  <c r="J4074" i="15"/>
  <c r="I4074" i="15"/>
  <c r="H4074" i="15"/>
  <c r="J4073" i="15"/>
  <c r="I4073" i="15"/>
  <c r="H4073" i="15"/>
  <c r="J4072" i="15"/>
  <c r="I4072" i="15"/>
  <c r="H4072" i="15"/>
  <c r="J4071" i="15"/>
  <c r="I4071" i="15"/>
  <c r="H4071" i="15"/>
  <c r="J4070" i="15"/>
  <c r="I4070" i="15"/>
  <c r="H4070" i="15"/>
  <c r="J4069" i="15"/>
  <c r="I4069" i="15"/>
  <c r="H4069" i="15"/>
  <c r="J4068" i="15"/>
  <c r="I4068" i="15"/>
  <c r="H4068" i="15"/>
  <c r="J4067" i="15"/>
  <c r="I4067" i="15"/>
  <c r="H4067" i="15"/>
  <c r="J4066" i="15"/>
  <c r="I4066" i="15"/>
  <c r="H4066" i="15"/>
  <c r="J4065" i="15"/>
  <c r="I4065" i="15"/>
  <c r="H4065" i="15"/>
  <c r="J4064" i="15"/>
  <c r="I4064" i="15"/>
  <c r="H4064" i="15"/>
  <c r="J4063" i="15"/>
  <c r="I4063" i="15"/>
  <c r="H4063" i="15"/>
  <c r="J4062" i="15"/>
  <c r="I4062" i="15"/>
  <c r="H4062" i="15"/>
  <c r="J4061" i="15"/>
  <c r="I4061" i="15"/>
  <c r="H4061" i="15"/>
  <c r="J4060" i="15"/>
  <c r="I4060" i="15"/>
  <c r="H4060" i="15"/>
  <c r="J4059" i="15"/>
  <c r="I4059" i="15"/>
  <c r="H4059" i="15"/>
  <c r="J4058" i="15"/>
  <c r="I4058" i="15"/>
  <c r="H4058" i="15"/>
  <c r="J4057" i="15"/>
  <c r="I4057" i="15"/>
  <c r="H4057" i="15"/>
  <c r="J4056" i="15"/>
  <c r="I4056" i="15"/>
  <c r="H4056" i="15"/>
  <c r="J4055" i="15"/>
  <c r="I4055" i="15"/>
  <c r="H4055" i="15"/>
  <c r="J4054" i="15"/>
  <c r="I4054" i="15"/>
  <c r="H4054" i="15"/>
  <c r="J4053" i="15"/>
  <c r="I4053" i="15"/>
  <c r="H4053" i="15"/>
  <c r="J4052" i="15"/>
  <c r="I4052" i="15"/>
  <c r="H4052" i="15"/>
  <c r="J4051" i="15"/>
  <c r="I4051" i="15"/>
  <c r="H4051" i="15"/>
  <c r="J4050" i="15"/>
  <c r="I4050" i="15"/>
  <c r="H4050" i="15"/>
  <c r="J4049" i="15"/>
  <c r="I4049" i="15"/>
  <c r="H4049" i="15"/>
  <c r="J4048" i="15"/>
  <c r="I4048" i="15"/>
  <c r="H4048" i="15"/>
  <c r="J4047" i="15"/>
  <c r="I4047" i="15"/>
  <c r="H4047" i="15"/>
  <c r="J4046" i="15"/>
  <c r="I4046" i="15"/>
  <c r="H4046" i="15"/>
  <c r="J4045" i="15"/>
  <c r="I4045" i="15"/>
  <c r="H4045" i="15"/>
  <c r="J4044" i="15"/>
  <c r="I4044" i="15"/>
  <c r="H4044" i="15"/>
  <c r="J4043" i="15"/>
  <c r="I4043" i="15"/>
  <c r="H4043" i="15"/>
  <c r="J4042" i="15"/>
  <c r="I4042" i="15"/>
  <c r="H4042" i="15"/>
  <c r="J4041" i="15"/>
  <c r="I4041" i="15"/>
  <c r="H4041" i="15"/>
  <c r="J4040" i="15"/>
  <c r="I4040" i="15"/>
  <c r="H4040" i="15"/>
  <c r="J4039" i="15"/>
  <c r="I4039" i="15"/>
  <c r="H4039" i="15"/>
  <c r="J4038" i="15"/>
  <c r="I4038" i="15"/>
  <c r="H4038" i="15"/>
  <c r="J4037" i="15"/>
  <c r="I4037" i="15"/>
  <c r="H4037" i="15"/>
  <c r="J4036" i="15"/>
  <c r="I4036" i="15"/>
  <c r="H4036" i="15"/>
  <c r="J4035" i="15"/>
  <c r="I4035" i="15"/>
  <c r="H4035" i="15"/>
  <c r="J4034" i="15"/>
  <c r="I4034" i="15"/>
  <c r="H4034" i="15"/>
  <c r="J4033" i="15"/>
  <c r="I4033" i="15"/>
  <c r="H4033" i="15"/>
  <c r="J4032" i="15"/>
  <c r="I4032" i="15"/>
  <c r="H4032" i="15"/>
  <c r="J4031" i="15"/>
  <c r="I4031" i="15"/>
  <c r="H4031" i="15"/>
  <c r="J4030" i="15"/>
  <c r="I4030" i="15"/>
  <c r="H4030" i="15"/>
  <c r="J4029" i="15"/>
  <c r="I4029" i="15"/>
  <c r="H4029" i="15"/>
  <c r="J4028" i="15"/>
  <c r="I4028" i="15"/>
  <c r="H4028" i="15"/>
  <c r="J4027" i="15"/>
  <c r="I4027" i="15"/>
  <c r="H4027" i="15"/>
  <c r="J4026" i="15"/>
  <c r="I4026" i="15"/>
  <c r="H4026" i="15"/>
  <c r="J4025" i="15"/>
  <c r="I4025" i="15"/>
  <c r="H4025" i="15"/>
  <c r="J4024" i="15"/>
  <c r="I4024" i="15"/>
  <c r="H4024" i="15"/>
  <c r="J4023" i="15"/>
  <c r="I4023" i="15"/>
  <c r="H4023" i="15"/>
  <c r="J4022" i="15"/>
  <c r="I4022" i="15"/>
  <c r="H4022" i="15"/>
  <c r="J4021" i="15"/>
  <c r="I4021" i="15"/>
  <c r="H4021" i="15"/>
  <c r="J4020" i="15"/>
  <c r="I4020" i="15"/>
  <c r="H4020" i="15"/>
  <c r="J4019" i="15"/>
  <c r="I4019" i="15"/>
  <c r="H4019" i="15"/>
  <c r="J4018" i="15"/>
  <c r="I4018" i="15"/>
  <c r="H4018" i="15"/>
  <c r="J4017" i="15"/>
  <c r="I4017" i="15"/>
  <c r="H4017" i="15"/>
  <c r="J4016" i="15"/>
  <c r="I4016" i="15"/>
  <c r="H4016" i="15"/>
  <c r="J4015" i="15"/>
  <c r="I4015" i="15"/>
  <c r="H4015" i="15"/>
  <c r="J4014" i="15"/>
  <c r="I4014" i="15"/>
  <c r="H4014" i="15"/>
  <c r="J4013" i="15"/>
  <c r="I4013" i="15"/>
  <c r="H4013" i="15"/>
  <c r="J4012" i="15"/>
  <c r="I4012" i="15"/>
  <c r="H4012" i="15"/>
  <c r="J4011" i="15"/>
  <c r="I4011" i="15"/>
  <c r="H4011" i="15"/>
  <c r="J4010" i="15"/>
  <c r="I4010" i="15"/>
  <c r="H4010" i="15"/>
  <c r="J4009" i="15"/>
  <c r="I4009" i="15"/>
  <c r="H4009" i="15"/>
  <c r="J4008" i="15"/>
  <c r="I4008" i="15"/>
  <c r="H4008" i="15"/>
  <c r="J4007" i="15"/>
  <c r="I4007" i="15"/>
  <c r="H4007" i="15"/>
  <c r="J4006" i="15"/>
  <c r="I4006" i="15"/>
  <c r="H4006" i="15"/>
  <c r="J4005" i="15"/>
  <c r="I4005" i="15"/>
  <c r="H4005" i="15"/>
  <c r="J4004" i="15"/>
  <c r="I4004" i="15"/>
  <c r="H4004" i="15"/>
  <c r="J4003" i="15"/>
  <c r="I4003" i="15"/>
  <c r="H4003" i="15"/>
  <c r="J4002" i="15"/>
  <c r="I4002" i="15"/>
  <c r="H4002" i="15"/>
  <c r="J4001" i="15"/>
  <c r="I4001" i="15"/>
  <c r="H4001" i="15"/>
  <c r="J4000" i="15"/>
  <c r="I4000" i="15"/>
  <c r="H4000" i="15"/>
  <c r="J3999" i="15"/>
  <c r="I3999" i="15"/>
  <c r="H3999" i="15"/>
  <c r="J3998" i="15"/>
  <c r="I3998" i="15"/>
  <c r="H3998" i="15"/>
  <c r="J3997" i="15"/>
  <c r="I3997" i="15"/>
  <c r="H3997" i="15"/>
  <c r="J3996" i="15"/>
  <c r="I3996" i="15"/>
  <c r="H3996" i="15"/>
  <c r="J3995" i="15"/>
  <c r="I3995" i="15"/>
  <c r="H3995" i="15"/>
  <c r="J3994" i="15"/>
  <c r="I3994" i="15"/>
  <c r="H3994" i="15"/>
  <c r="J3993" i="15"/>
  <c r="I3993" i="15"/>
  <c r="H3993" i="15"/>
  <c r="J3992" i="15"/>
  <c r="I3992" i="15"/>
  <c r="H3992" i="15"/>
  <c r="J3991" i="15"/>
  <c r="I3991" i="15"/>
  <c r="H3991" i="15"/>
  <c r="J3990" i="15"/>
  <c r="I3990" i="15"/>
  <c r="H3990" i="15"/>
  <c r="J3989" i="15"/>
  <c r="I3989" i="15"/>
  <c r="H3989" i="15"/>
  <c r="J3988" i="15"/>
  <c r="I3988" i="15"/>
  <c r="H3988" i="15"/>
  <c r="J3987" i="15"/>
  <c r="I3987" i="15"/>
  <c r="H3987" i="15"/>
  <c r="J3986" i="15"/>
  <c r="I3986" i="15"/>
  <c r="H3986" i="15"/>
  <c r="J3985" i="15"/>
  <c r="I3985" i="15"/>
  <c r="H3985" i="15"/>
  <c r="J3984" i="15"/>
  <c r="I3984" i="15"/>
  <c r="H3984" i="15"/>
  <c r="J3983" i="15"/>
  <c r="I3983" i="15"/>
  <c r="H3983" i="15"/>
  <c r="J3982" i="15"/>
  <c r="I3982" i="15"/>
  <c r="H3982" i="15"/>
  <c r="J3981" i="15"/>
  <c r="I3981" i="15"/>
  <c r="H3981" i="15"/>
  <c r="J3980" i="15"/>
  <c r="I3980" i="15"/>
  <c r="H3980" i="15"/>
  <c r="J3979" i="15"/>
  <c r="I3979" i="15"/>
  <c r="H3979" i="15"/>
  <c r="J3978" i="15"/>
  <c r="I3978" i="15"/>
  <c r="H3978" i="15"/>
  <c r="J3977" i="15"/>
  <c r="I3977" i="15"/>
  <c r="H3977" i="15"/>
  <c r="J3976" i="15"/>
  <c r="I3976" i="15"/>
  <c r="H3976" i="15"/>
  <c r="J3975" i="15"/>
  <c r="I3975" i="15"/>
  <c r="H3975" i="15"/>
  <c r="J3974" i="15"/>
  <c r="I3974" i="15"/>
  <c r="H3974" i="15"/>
  <c r="J3973" i="15"/>
  <c r="I3973" i="15"/>
  <c r="H3973" i="15"/>
  <c r="J3972" i="15"/>
  <c r="I3972" i="15"/>
  <c r="H3972" i="15"/>
  <c r="J3971" i="15"/>
  <c r="I3971" i="15"/>
  <c r="H3971" i="15"/>
  <c r="J3970" i="15"/>
  <c r="I3970" i="15"/>
  <c r="H3970" i="15"/>
  <c r="J3969" i="15"/>
  <c r="I3969" i="15"/>
  <c r="H3969" i="15"/>
  <c r="J3968" i="15"/>
  <c r="I3968" i="15"/>
  <c r="H3968" i="15"/>
  <c r="J3967" i="15"/>
  <c r="I3967" i="15"/>
  <c r="H3967" i="15"/>
  <c r="J3966" i="15"/>
  <c r="I3966" i="15"/>
  <c r="H3966" i="15"/>
  <c r="J3965" i="15"/>
  <c r="I3965" i="15"/>
  <c r="H3965" i="15"/>
  <c r="J3964" i="15"/>
  <c r="I3964" i="15"/>
  <c r="H3964" i="15"/>
  <c r="J3963" i="15"/>
  <c r="I3963" i="15"/>
  <c r="H3963" i="15"/>
  <c r="J3962" i="15"/>
  <c r="I3962" i="15"/>
  <c r="H3962" i="15"/>
  <c r="J3961" i="15"/>
  <c r="I3961" i="15"/>
  <c r="H3961" i="15"/>
  <c r="J3960" i="15"/>
  <c r="I3960" i="15"/>
  <c r="H3960" i="15"/>
  <c r="J3959" i="15"/>
  <c r="I3959" i="15"/>
  <c r="H3959" i="15"/>
  <c r="J3958" i="15"/>
  <c r="I3958" i="15"/>
  <c r="H3958" i="15"/>
  <c r="J3957" i="15"/>
  <c r="I3957" i="15"/>
  <c r="H3957" i="15"/>
  <c r="J3956" i="15"/>
  <c r="I3956" i="15"/>
  <c r="H3956" i="15"/>
  <c r="J3955" i="15"/>
  <c r="I3955" i="15"/>
  <c r="H3955" i="15"/>
  <c r="J3954" i="15"/>
  <c r="I3954" i="15"/>
  <c r="H3954" i="15"/>
  <c r="J3953" i="15"/>
  <c r="I3953" i="15"/>
  <c r="H3953" i="15"/>
  <c r="J3952" i="15"/>
  <c r="I3952" i="15"/>
  <c r="H3952" i="15"/>
  <c r="J3951" i="15"/>
  <c r="I3951" i="15"/>
  <c r="H3951" i="15"/>
  <c r="J3950" i="15"/>
  <c r="I3950" i="15"/>
  <c r="H3950" i="15"/>
  <c r="J3949" i="15"/>
  <c r="I3949" i="15"/>
  <c r="H3949" i="15"/>
  <c r="J3948" i="15"/>
  <c r="I3948" i="15"/>
  <c r="H3948" i="15"/>
  <c r="J3947" i="15"/>
  <c r="I3947" i="15"/>
  <c r="H3947" i="15"/>
  <c r="J3946" i="15"/>
  <c r="I3946" i="15"/>
  <c r="H3946" i="15"/>
  <c r="J3945" i="15"/>
  <c r="I3945" i="15"/>
  <c r="H3945" i="15"/>
  <c r="J3944" i="15"/>
  <c r="I3944" i="15"/>
  <c r="H3944" i="15"/>
  <c r="J3943" i="15"/>
  <c r="I3943" i="15"/>
  <c r="H3943" i="15"/>
  <c r="J3942" i="15"/>
  <c r="I3942" i="15"/>
  <c r="H3942" i="15"/>
  <c r="J3941" i="15"/>
  <c r="I3941" i="15"/>
  <c r="H3941" i="15"/>
  <c r="J3940" i="15"/>
  <c r="I3940" i="15"/>
  <c r="H3940" i="15"/>
  <c r="J3939" i="15"/>
  <c r="I3939" i="15"/>
  <c r="H3939" i="15"/>
  <c r="J3938" i="15"/>
  <c r="I3938" i="15"/>
  <c r="H3938" i="15"/>
  <c r="J3937" i="15"/>
  <c r="I3937" i="15"/>
  <c r="H3937" i="15"/>
  <c r="J3936" i="15"/>
  <c r="I3936" i="15"/>
  <c r="H3936" i="15"/>
  <c r="J3935" i="15"/>
  <c r="I3935" i="15"/>
  <c r="H3935" i="15"/>
  <c r="J3934" i="15"/>
  <c r="I3934" i="15"/>
  <c r="H3934" i="15"/>
  <c r="J3933" i="15"/>
  <c r="I3933" i="15"/>
  <c r="H3933" i="15"/>
  <c r="J3932" i="15"/>
  <c r="I3932" i="15"/>
  <c r="H3932" i="15"/>
  <c r="J3931" i="15"/>
  <c r="I3931" i="15"/>
  <c r="H3931" i="15"/>
  <c r="J3930" i="15"/>
  <c r="I3930" i="15"/>
  <c r="H3930" i="15"/>
  <c r="J3929" i="15"/>
  <c r="I3929" i="15"/>
  <c r="H3929" i="15"/>
  <c r="J3928" i="15"/>
  <c r="I3928" i="15"/>
  <c r="H3928" i="15"/>
  <c r="J3927" i="15"/>
  <c r="I3927" i="15"/>
  <c r="H3927" i="15"/>
  <c r="J3926" i="15"/>
  <c r="I3926" i="15"/>
  <c r="H3926" i="15"/>
  <c r="J3925" i="15"/>
  <c r="I3925" i="15"/>
  <c r="H3925" i="15"/>
  <c r="J3924" i="15"/>
  <c r="I3924" i="15"/>
  <c r="H3924" i="15"/>
  <c r="J3923" i="15"/>
  <c r="I3923" i="15"/>
  <c r="H3923" i="15"/>
  <c r="J3922" i="15"/>
  <c r="I3922" i="15"/>
  <c r="H3922" i="15"/>
  <c r="J3921" i="15"/>
  <c r="I3921" i="15"/>
  <c r="H3921" i="15"/>
  <c r="J3920" i="15"/>
  <c r="I3920" i="15"/>
  <c r="H3920" i="15"/>
  <c r="J3919" i="15"/>
  <c r="I3919" i="15"/>
  <c r="H3919" i="15"/>
  <c r="J3918" i="15"/>
  <c r="I3918" i="15"/>
  <c r="H3918" i="15"/>
  <c r="J3917" i="15"/>
  <c r="I3917" i="15"/>
  <c r="H3917" i="15"/>
  <c r="J3916" i="15"/>
  <c r="I3916" i="15"/>
  <c r="H3916" i="15"/>
  <c r="J3915" i="15"/>
  <c r="I3915" i="15"/>
  <c r="H3915" i="15"/>
  <c r="J3914" i="15"/>
  <c r="I3914" i="15"/>
  <c r="H3914" i="15"/>
  <c r="J3913" i="15"/>
  <c r="I3913" i="15"/>
  <c r="H3913" i="15"/>
  <c r="J3912" i="15"/>
  <c r="I3912" i="15"/>
  <c r="H3912" i="15"/>
  <c r="J3911" i="15"/>
  <c r="I3911" i="15"/>
  <c r="H3911" i="15"/>
  <c r="J3910" i="15"/>
  <c r="I3910" i="15"/>
  <c r="H3910" i="15"/>
  <c r="J3909" i="15"/>
  <c r="I3909" i="15"/>
  <c r="H3909" i="15"/>
  <c r="J3908" i="15"/>
  <c r="I3908" i="15"/>
  <c r="H3908" i="15"/>
  <c r="J3907" i="15"/>
  <c r="I3907" i="15"/>
  <c r="H3907" i="15"/>
  <c r="J3906" i="15"/>
  <c r="I3906" i="15"/>
  <c r="H3906" i="15"/>
  <c r="J3905" i="15"/>
  <c r="I3905" i="15"/>
  <c r="H3905" i="15"/>
  <c r="J3904" i="15"/>
  <c r="I3904" i="15"/>
  <c r="H3904" i="15"/>
  <c r="J3903" i="15"/>
  <c r="I3903" i="15"/>
  <c r="H3903" i="15"/>
  <c r="J3902" i="15"/>
  <c r="I3902" i="15"/>
  <c r="H3902" i="15"/>
  <c r="J3901" i="15"/>
  <c r="I3901" i="15"/>
  <c r="H3901" i="15"/>
  <c r="J3900" i="15"/>
  <c r="I3900" i="15"/>
  <c r="H3900" i="15"/>
  <c r="J3899" i="15"/>
  <c r="I3899" i="15"/>
  <c r="H3899" i="15"/>
  <c r="J3898" i="15"/>
  <c r="I3898" i="15"/>
  <c r="H3898" i="15"/>
  <c r="J3897" i="15"/>
  <c r="I3897" i="15"/>
  <c r="H3897" i="15"/>
  <c r="J3896" i="15"/>
  <c r="I3896" i="15"/>
  <c r="H3896" i="15"/>
  <c r="J3895" i="15"/>
  <c r="I3895" i="15"/>
  <c r="H3895" i="15"/>
  <c r="J3894" i="15"/>
  <c r="I3894" i="15"/>
  <c r="H3894" i="15"/>
  <c r="J3893" i="15"/>
  <c r="I3893" i="15"/>
  <c r="H3893" i="15"/>
  <c r="J3892" i="15"/>
  <c r="I3892" i="15"/>
  <c r="H3892" i="15"/>
  <c r="J3891" i="15"/>
  <c r="I3891" i="15"/>
  <c r="H3891" i="15"/>
  <c r="J3890" i="15"/>
  <c r="I3890" i="15"/>
  <c r="H3890" i="15"/>
  <c r="J3889" i="15"/>
  <c r="I3889" i="15"/>
  <c r="H3889" i="15"/>
  <c r="J3888" i="15"/>
  <c r="I3888" i="15"/>
  <c r="H3888" i="15"/>
  <c r="J3887" i="15"/>
  <c r="I3887" i="15"/>
  <c r="H3887" i="15"/>
  <c r="J3886" i="15"/>
  <c r="I3886" i="15"/>
  <c r="H3886" i="15"/>
  <c r="J3885" i="15"/>
  <c r="I3885" i="15"/>
  <c r="H3885" i="15"/>
  <c r="J3884" i="15"/>
  <c r="I3884" i="15"/>
  <c r="H3884" i="15"/>
  <c r="J3883" i="15"/>
  <c r="I3883" i="15"/>
  <c r="H3883" i="15"/>
  <c r="J3882" i="15"/>
  <c r="I3882" i="15"/>
  <c r="H3882" i="15"/>
  <c r="J3881" i="15"/>
  <c r="I3881" i="15"/>
  <c r="H3881" i="15"/>
  <c r="J3880" i="15"/>
  <c r="I3880" i="15"/>
  <c r="H3880" i="15"/>
  <c r="J3879" i="15"/>
  <c r="I3879" i="15"/>
  <c r="H3879" i="15"/>
  <c r="J3878" i="15"/>
  <c r="I3878" i="15"/>
  <c r="H3878" i="15"/>
  <c r="J3877" i="15"/>
  <c r="I3877" i="15"/>
  <c r="H3877" i="15"/>
  <c r="J3876" i="15"/>
  <c r="I3876" i="15"/>
  <c r="H3876" i="15"/>
  <c r="J3875" i="15"/>
  <c r="I3875" i="15"/>
  <c r="H3875" i="15"/>
  <c r="J3874" i="15"/>
  <c r="I3874" i="15"/>
  <c r="H3874" i="15"/>
  <c r="J3873" i="15"/>
  <c r="I3873" i="15"/>
  <c r="H3873" i="15"/>
  <c r="J3872" i="15"/>
  <c r="I3872" i="15"/>
  <c r="H3872" i="15"/>
  <c r="J3871" i="15"/>
  <c r="I3871" i="15"/>
  <c r="H3871" i="15"/>
  <c r="J3870" i="15"/>
  <c r="I3870" i="15"/>
  <c r="H3870" i="15"/>
  <c r="J3869" i="15"/>
  <c r="I3869" i="15"/>
  <c r="H3869" i="15"/>
  <c r="J3868" i="15"/>
  <c r="I3868" i="15"/>
  <c r="H3868" i="15"/>
  <c r="J3867" i="15"/>
  <c r="I3867" i="15"/>
  <c r="H3867" i="15"/>
  <c r="J3866" i="15"/>
  <c r="I3866" i="15"/>
  <c r="H3866" i="15"/>
  <c r="J3865" i="15"/>
  <c r="I3865" i="15"/>
  <c r="H3865" i="15"/>
  <c r="J3864" i="15"/>
  <c r="I3864" i="15"/>
  <c r="H3864" i="15"/>
  <c r="J3863" i="15"/>
  <c r="I3863" i="15"/>
  <c r="H3863" i="15"/>
  <c r="J3862" i="15"/>
  <c r="I3862" i="15"/>
  <c r="H3862" i="15"/>
  <c r="J3861" i="15"/>
  <c r="I3861" i="15"/>
  <c r="H3861" i="15"/>
  <c r="J3860" i="15"/>
  <c r="I3860" i="15"/>
  <c r="H3860" i="15"/>
  <c r="J3859" i="15"/>
  <c r="I3859" i="15"/>
  <c r="H3859" i="15"/>
  <c r="J3858" i="15"/>
  <c r="I3858" i="15"/>
  <c r="H3858" i="15"/>
  <c r="J3857" i="15"/>
  <c r="I3857" i="15"/>
  <c r="H3857" i="15"/>
  <c r="J3856" i="15"/>
  <c r="I3856" i="15"/>
  <c r="H3856" i="15"/>
  <c r="J3855" i="15"/>
  <c r="I3855" i="15"/>
  <c r="H3855" i="15"/>
  <c r="J3854" i="15"/>
  <c r="I3854" i="15"/>
  <c r="H3854" i="15"/>
  <c r="J3853" i="15"/>
  <c r="I3853" i="15"/>
  <c r="H3853" i="15"/>
  <c r="J3852" i="15"/>
  <c r="I3852" i="15"/>
  <c r="H3852" i="15"/>
  <c r="J3851" i="15"/>
  <c r="I3851" i="15"/>
  <c r="H3851" i="15"/>
  <c r="J3850" i="15"/>
  <c r="I3850" i="15"/>
  <c r="H3850" i="15"/>
  <c r="J3849" i="15"/>
  <c r="I3849" i="15"/>
  <c r="H3849" i="15"/>
  <c r="J3848" i="15"/>
  <c r="I3848" i="15"/>
  <c r="H3848" i="15"/>
  <c r="J3847" i="15"/>
  <c r="I3847" i="15"/>
  <c r="H3847" i="15"/>
  <c r="J3846" i="15"/>
  <c r="I3846" i="15"/>
  <c r="H3846" i="15"/>
  <c r="J3845" i="15"/>
  <c r="I3845" i="15"/>
  <c r="H3845" i="15"/>
  <c r="J3844" i="15"/>
  <c r="I3844" i="15"/>
  <c r="H3844" i="15"/>
  <c r="J3843" i="15"/>
  <c r="I3843" i="15"/>
  <c r="H3843" i="15"/>
  <c r="J3842" i="15"/>
  <c r="I3842" i="15"/>
  <c r="H3842" i="15"/>
  <c r="J3841" i="15"/>
  <c r="I3841" i="15"/>
  <c r="H3841" i="15"/>
  <c r="J3840" i="15"/>
  <c r="I3840" i="15"/>
  <c r="H3840" i="15"/>
  <c r="J3839" i="15"/>
  <c r="I3839" i="15"/>
  <c r="H3839" i="15"/>
  <c r="J3838" i="15"/>
  <c r="I3838" i="15"/>
  <c r="H3838" i="15"/>
  <c r="J3837" i="15"/>
  <c r="I3837" i="15"/>
  <c r="H3837" i="15"/>
  <c r="J3836" i="15"/>
  <c r="I3836" i="15"/>
  <c r="H3836" i="15"/>
  <c r="J3835" i="15"/>
  <c r="I3835" i="15"/>
  <c r="H3835" i="15"/>
  <c r="J3834" i="15"/>
  <c r="I3834" i="15"/>
  <c r="H3834" i="15"/>
  <c r="J3833" i="15"/>
  <c r="I3833" i="15"/>
  <c r="H3833" i="15"/>
  <c r="J3832" i="15"/>
  <c r="I3832" i="15"/>
  <c r="H3832" i="15"/>
  <c r="J3831" i="15"/>
  <c r="I3831" i="15"/>
  <c r="H3831" i="15"/>
  <c r="J3830" i="15"/>
  <c r="I3830" i="15"/>
  <c r="H3830" i="15"/>
  <c r="J3829" i="15"/>
  <c r="I3829" i="15"/>
  <c r="H3829" i="15"/>
  <c r="J3828" i="15"/>
  <c r="I3828" i="15"/>
  <c r="H3828" i="15"/>
  <c r="J3827" i="15"/>
  <c r="I3827" i="15"/>
  <c r="H3827" i="15"/>
  <c r="J3826" i="15"/>
  <c r="I3826" i="15"/>
  <c r="H3826" i="15"/>
  <c r="J3825" i="15"/>
  <c r="I3825" i="15"/>
  <c r="H3825" i="15"/>
  <c r="J3824" i="15"/>
  <c r="I3824" i="15"/>
  <c r="H3824" i="15"/>
  <c r="J3823" i="15"/>
  <c r="I3823" i="15"/>
  <c r="H3823" i="15"/>
  <c r="J3822" i="15"/>
  <c r="I3822" i="15"/>
  <c r="H3822" i="15"/>
  <c r="J3821" i="15"/>
  <c r="I3821" i="15"/>
  <c r="H3821" i="15"/>
  <c r="J3820" i="15"/>
  <c r="I3820" i="15"/>
  <c r="H3820" i="15"/>
  <c r="J3819" i="15"/>
  <c r="I3819" i="15"/>
  <c r="H3819" i="15"/>
  <c r="J3818" i="15"/>
  <c r="I3818" i="15"/>
  <c r="H3818" i="15"/>
  <c r="J3817" i="15"/>
  <c r="I3817" i="15"/>
  <c r="H3817" i="15"/>
  <c r="J3816" i="15"/>
  <c r="I3816" i="15"/>
  <c r="H3816" i="15"/>
  <c r="J3815" i="15"/>
  <c r="I3815" i="15"/>
  <c r="H3815" i="15"/>
  <c r="J3814" i="15"/>
  <c r="I3814" i="15"/>
  <c r="H3814" i="15"/>
  <c r="J3813" i="15"/>
  <c r="I3813" i="15"/>
  <c r="H3813" i="15"/>
  <c r="J3812" i="15"/>
  <c r="I3812" i="15"/>
  <c r="H3812" i="15"/>
  <c r="J3811" i="15"/>
  <c r="I3811" i="15"/>
  <c r="H3811" i="15"/>
  <c r="J3810" i="15"/>
  <c r="I3810" i="15"/>
  <c r="H3810" i="15"/>
  <c r="J3809" i="15"/>
  <c r="I3809" i="15"/>
  <c r="H3809" i="15"/>
  <c r="J3808" i="15"/>
  <c r="I3808" i="15"/>
  <c r="H3808" i="15"/>
  <c r="J3807" i="15"/>
  <c r="I3807" i="15"/>
  <c r="H3807" i="15"/>
  <c r="J3806" i="15"/>
  <c r="I3806" i="15"/>
  <c r="H3806" i="15"/>
  <c r="J3805" i="15"/>
  <c r="I3805" i="15"/>
  <c r="H3805" i="15"/>
  <c r="J3804" i="15"/>
  <c r="I3804" i="15"/>
  <c r="H3804" i="15"/>
  <c r="J3803" i="15"/>
  <c r="I3803" i="15"/>
  <c r="H3803" i="15"/>
  <c r="J3802" i="15"/>
  <c r="I3802" i="15"/>
  <c r="H3802" i="15"/>
  <c r="J3801" i="15"/>
  <c r="I3801" i="15"/>
  <c r="H3801" i="15"/>
  <c r="J3800" i="15"/>
  <c r="I3800" i="15"/>
  <c r="H3800" i="15"/>
  <c r="J3799" i="15"/>
  <c r="I3799" i="15"/>
  <c r="H3799" i="15"/>
  <c r="J3798" i="15"/>
  <c r="I3798" i="15"/>
  <c r="H3798" i="15"/>
  <c r="J3797" i="15"/>
  <c r="I3797" i="15"/>
  <c r="H3797" i="15"/>
  <c r="J3796" i="15"/>
  <c r="I3796" i="15"/>
  <c r="H3796" i="15"/>
  <c r="J3795" i="15"/>
  <c r="I3795" i="15"/>
  <c r="H3795" i="15"/>
  <c r="J3794" i="15"/>
  <c r="I3794" i="15"/>
  <c r="H3794" i="15"/>
  <c r="J3793" i="15"/>
  <c r="I3793" i="15"/>
  <c r="H3793" i="15"/>
  <c r="J3792" i="15"/>
  <c r="I3792" i="15"/>
  <c r="H3792" i="15"/>
  <c r="J3791" i="15"/>
  <c r="I3791" i="15"/>
  <c r="H3791" i="15"/>
  <c r="J3790" i="15"/>
  <c r="I3790" i="15"/>
  <c r="H3790" i="15"/>
  <c r="J3789" i="15"/>
  <c r="I3789" i="15"/>
  <c r="H3789" i="15"/>
  <c r="J3788" i="15"/>
  <c r="I3788" i="15"/>
  <c r="H3788" i="15"/>
  <c r="J3787" i="15"/>
  <c r="I3787" i="15"/>
  <c r="H3787" i="15"/>
  <c r="J3786" i="15"/>
  <c r="I3786" i="15"/>
  <c r="H3786" i="15"/>
  <c r="J3785" i="15"/>
  <c r="I3785" i="15"/>
  <c r="H3785" i="15"/>
  <c r="J3784" i="15"/>
  <c r="I3784" i="15"/>
  <c r="H3784" i="15"/>
  <c r="J3783" i="15"/>
  <c r="I3783" i="15"/>
  <c r="H3783" i="15"/>
  <c r="J3782" i="15"/>
  <c r="I3782" i="15"/>
  <c r="H3782" i="15"/>
  <c r="J3781" i="15"/>
  <c r="I3781" i="15"/>
  <c r="H3781" i="15"/>
  <c r="J3780" i="15"/>
  <c r="I3780" i="15"/>
  <c r="H3780" i="15"/>
  <c r="J3779" i="15"/>
  <c r="I3779" i="15"/>
  <c r="H3779" i="15"/>
  <c r="J3778" i="15"/>
  <c r="I3778" i="15"/>
  <c r="H3778" i="15"/>
  <c r="J3777" i="15"/>
  <c r="I3777" i="15"/>
  <c r="H3777" i="15"/>
  <c r="J3776" i="15"/>
  <c r="I3776" i="15"/>
  <c r="H3776" i="15"/>
  <c r="J3775" i="15"/>
  <c r="I3775" i="15"/>
  <c r="H3775" i="15"/>
  <c r="J3774" i="15"/>
  <c r="I3774" i="15"/>
  <c r="H3774" i="15"/>
  <c r="J3773" i="15"/>
  <c r="I3773" i="15"/>
  <c r="H3773" i="15"/>
  <c r="J3772" i="15"/>
  <c r="I3772" i="15"/>
  <c r="H3772" i="15"/>
  <c r="J3771" i="15"/>
  <c r="I3771" i="15"/>
  <c r="H3771" i="15"/>
  <c r="J3770" i="15"/>
  <c r="I3770" i="15"/>
  <c r="H3770" i="15"/>
  <c r="J3769" i="15"/>
  <c r="I3769" i="15"/>
  <c r="H3769" i="15"/>
  <c r="J3768" i="15"/>
  <c r="I3768" i="15"/>
  <c r="H3768" i="15"/>
  <c r="J3767" i="15"/>
  <c r="I3767" i="15"/>
  <c r="H3767" i="15"/>
  <c r="J3766" i="15"/>
  <c r="I3766" i="15"/>
  <c r="H3766" i="15"/>
  <c r="J3765" i="15"/>
  <c r="I3765" i="15"/>
  <c r="H3765" i="15"/>
  <c r="J3764" i="15"/>
  <c r="I3764" i="15"/>
  <c r="H3764" i="15"/>
  <c r="J3763" i="15"/>
  <c r="I3763" i="15"/>
  <c r="H3763" i="15"/>
  <c r="J3762" i="15"/>
  <c r="I3762" i="15"/>
  <c r="H3762" i="15"/>
  <c r="J3761" i="15"/>
  <c r="I3761" i="15"/>
  <c r="H3761" i="15"/>
  <c r="J3760" i="15"/>
  <c r="I3760" i="15"/>
  <c r="H3760" i="15"/>
  <c r="J3759" i="15"/>
  <c r="I3759" i="15"/>
  <c r="H3759" i="15"/>
  <c r="J3758" i="15"/>
  <c r="I3758" i="15"/>
  <c r="H3758" i="15"/>
  <c r="J3757" i="15"/>
  <c r="I3757" i="15"/>
  <c r="H3757" i="15"/>
  <c r="J3756" i="15"/>
  <c r="I3756" i="15"/>
  <c r="H3756" i="15"/>
  <c r="J3755" i="15"/>
  <c r="I3755" i="15"/>
  <c r="H3755" i="15"/>
  <c r="J3754" i="15"/>
  <c r="I3754" i="15"/>
  <c r="H3754" i="15"/>
  <c r="J3753" i="15"/>
  <c r="I3753" i="15"/>
  <c r="H3753" i="15"/>
  <c r="J3752" i="15"/>
  <c r="I3752" i="15"/>
  <c r="H3752" i="15"/>
  <c r="J3751" i="15"/>
  <c r="I3751" i="15"/>
  <c r="H3751" i="15"/>
  <c r="J3750" i="15"/>
  <c r="I3750" i="15"/>
  <c r="H3750" i="15"/>
  <c r="J3749" i="15"/>
  <c r="I3749" i="15"/>
  <c r="H3749" i="15"/>
  <c r="J3748" i="15"/>
  <c r="I3748" i="15"/>
  <c r="H3748" i="15"/>
  <c r="J3747" i="15"/>
  <c r="I3747" i="15"/>
  <c r="H3747" i="15"/>
  <c r="J3746" i="15"/>
  <c r="I3746" i="15"/>
  <c r="H3746" i="15"/>
  <c r="J3745" i="15"/>
  <c r="I3745" i="15"/>
  <c r="H3745" i="15"/>
  <c r="J3744" i="15"/>
  <c r="I3744" i="15"/>
  <c r="H3744" i="15"/>
  <c r="J3743" i="15"/>
  <c r="I3743" i="15"/>
  <c r="H3743" i="15"/>
  <c r="J3742" i="15"/>
  <c r="I3742" i="15"/>
  <c r="H3742" i="15"/>
  <c r="J3741" i="15"/>
  <c r="I3741" i="15"/>
  <c r="H3741" i="15"/>
  <c r="J3740" i="15"/>
  <c r="I3740" i="15"/>
  <c r="H3740" i="15"/>
  <c r="J3739" i="15"/>
  <c r="I3739" i="15"/>
  <c r="H3739" i="15"/>
  <c r="J3738" i="15"/>
  <c r="I3738" i="15"/>
  <c r="H3738" i="15"/>
  <c r="J3737" i="15"/>
  <c r="I3737" i="15"/>
  <c r="H3737" i="15"/>
  <c r="J3736" i="15"/>
  <c r="I3736" i="15"/>
  <c r="H3736" i="15"/>
  <c r="J3735" i="15"/>
  <c r="I3735" i="15"/>
  <c r="H3735" i="15"/>
  <c r="J3734" i="15"/>
  <c r="I3734" i="15"/>
  <c r="H3734" i="15"/>
  <c r="J3733" i="15"/>
  <c r="I3733" i="15"/>
  <c r="H3733" i="15"/>
  <c r="J3732" i="15"/>
  <c r="I3732" i="15"/>
  <c r="H3732" i="15"/>
  <c r="J3731" i="15"/>
  <c r="I3731" i="15"/>
  <c r="H3731" i="15"/>
  <c r="J3730" i="15"/>
  <c r="I3730" i="15"/>
  <c r="H3730" i="15"/>
  <c r="J3729" i="15"/>
  <c r="I3729" i="15"/>
  <c r="H3729" i="15"/>
  <c r="J3728" i="15"/>
  <c r="I3728" i="15"/>
  <c r="H3728" i="15"/>
  <c r="J3727" i="15"/>
  <c r="I3727" i="15"/>
  <c r="H3727" i="15"/>
  <c r="J3726" i="15"/>
  <c r="I3726" i="15"/>
  <c r="H3726" i="15"/>
  <c r="J3725" i="15"/>
  <c r="I3725" i="15"/>
  <c r="H3725" i="15"/>
  <c r="J3724" i="15"/>
  <c r="I3724" i="15"/>
  <c r="H3724" i="15"/>
  <c r="J3723" i="15"/>
  <c r="I3723" i="15"/>
  <c r="H3723" i="15"/>
  <c r="J3722" i="15"/>
  <c r="I3722" i="15"/>
  <c r="H3722" i="15"/>
  <c r="J3721" i="15"/>
  <c r="I3721" i="15"/>
  <c r="H3721" i="15"/>
  <c r="J3720" i="15"/>
  <c r="I3720" i="15"/>
  <c r="H3720" i="15"/>
  <c r="J3719" i="15"/>
  <c r="I3719" i="15"/>
  <c r="H3719" i="15"/>
  <c r="J3718" i="15"/>
  <c r="I3718" i="15"/>
  <c r="H3718" i="15"/>
  <c r="J3717" i="15"/>
  <c r="I3717" i="15"/>
  <c r="H3717" i="15"/>
  <c r="J3716" i="15"/>
  <c r="I3716" i="15"/>
  <c r="H3716" i="15"/>
  <c r="J3715" i="15"/>
  <c r="I3715" i="15"/>
  <c r="H3715" i="15"/>
  <c r="J3714" i="15"/>
  <c r="I3714" i="15"/>
  <c r="H3714" i="15"/>
  <c r="J3713" i="15"/>
  <c r="I3713" i="15"/>
  <c r="H3713" i="15"/>
  <c r="J3712" i="15"/>
  <c r="I3712" i="15"/>
  <c r="H3712" i="15"/>
  <c r="J3711" i="15"/>
  <c r="I3711" i="15"/>
  <c r="H3711" i="15"/>
  <c r="J3710" i="15"/>
  <c r="I3710" i="15"/>
  <c r="H3710" i="15"/>
  <c r="J3709" i="15"/>
  <c r="I3709" i="15"/>
  <c r="H3709" i="15"/>
  <c r="J3708" i="15"/>
  <c r="I3708" i="15"/>
  <c r="H3708" i="15"/>
  <c r="J3707" i="15"/>
  <c r="I3707" i="15"/>
  <c r="H3707" i="15"/>
  <c r="J3706" i="15"/>
  <c r="I3706" i="15"/>
  <c r="H3706" i="15"/>
  <c r="J3705" i="15"/>
  <c r="I3705" i="15"/>
  <c r="H3705" i="15"/>
  <c r="J3704" i="15"/>
  <c r="I3704" i="15"/>
  <c r="H3704" i="15"/>
  <c r="J3703" i="15"/>
  <c r="I3703" i="15"/>
  <c r="H3703" i="15"/>
  <c r="J3702" i="15"/>
  <c r="I3702" i="15"/>
  <c r="H3702" i="15"/>
  <c r="J3701" i="15"/>
  <c r="I3701" i="15"/>
  <c r="H3701" i="15"/>
  <c r="J3700" i="15"/>
  <c r="I3700" i="15"/>
  <c r="H3700" i="15"/>
  <c r="J3699" i="15"/>
  <c r="I3699" i="15"/>
  <c r="H3699" i="15"/>
  <c r="J3698" i="15"/>
  <c r="I3698" i="15"/>
  <c r="H3698" i="15"/>
  <c r="J3697" i="15"/>
  <c r="I3697" i="15"/>
  <c r="H3697" i="15"/>
  <c r="J3696" i="15"/>
  <c r="I3696" i="15"/>
  <c r="H3696" i="15"/>
  <c r="J3695" i="15"/>
  <c r="I3695" i="15"/>
  <c r="H3695" i="15"/>
  <c r="J3694" i="15"/>
  <c r="I3694" i="15"/>
  <c r="H3694" i="15"/>
  <c r="J3693" i="15"/>
  <c r="I3693" i="15"/>
  <c r="H3693" i="15"/>
  <c r="J3692" i="15"/>
  <c r="I3692" i="15"/>
  <c r="H3692" i="15"/>
  <c r="J3691" i="15"/>
  <c r="I3691" i="15"/>
  <c r="H3691" i="15"/>
  <c r="J3690" i="15"/>
  <c r="I3690" i="15"/>
  <c r="H3690" i="15"/>
  <c r="J3689" i="15"/>
  <c r="I3689" i="15"/>
  <c r="H3689" i="15"/>
  <c r="J3688" i="15"/>
  <c r="I3688" i="15"/>
  <c r="H3688" i="15"/>
  <c r="J3687" i="15"/>
  <c r="I3687" i="15"/>
  <c r="H3687" i="15"/>
  <c r="J3686" i="15"/>
  <c r="I3686" i="15"/>
  <c r="H3686" i="15"/>
  <c r="J3685" i="15"/>
  <c r="I3685" i="15"/>
  <c r="H3685" i="15"/>
  <c r="J3684" i="15"/>
  <c r="I3684" i="15"/>
  <c r="H3684" i="15"/>
  <c r="J3683" i="15"/>
  <c r="I3683" i="15"/>
  <c r="H3683" i="15"/>
  <c r="J3682" i="15"/>
  <c r="I3682" i="15"/>
  <c r="H3682" i="15"/>
  <c r="J3681" i="15"/>
  <c r="I3681" i="15"/>
  <c r="H3681" i="15"/>
  <c r="J3680" i="15"/>
  <c r="I3680" i="15"/>
  <c r="H3680" i="15"/>
  <c r="J3679" i="15"/>
  <c r="I3679" i="15"/>
  <c r="H3679" i="15"/>
  <c r="J3678" i="15"/>
  <c r="I3678" i="15"/>
  <c r="H3678" i="15"/>
  <c r="J3677" i="15"/>
  <c r="I3677" i="15"/>
  <c r="H3677" i="15"/>
  <c r="J3676" i="15"/>
  <c r="I3676" i="15"/>
  <c r="H3676" i="15"/>
  <c r="J3675" i="15"/>
  <c r="I3675" i="15"/>
  <c r="H3675" i="15"/>
  <c r="J3674" i="15"/>
  <c r="I3674" i="15"/>
  <c r="H3674" i="15"/>
  <c r="J3673" i="15"/>
  <c r="I3673" i="15"/>
  <c r="H3673" i="15"/>
  <c r="J3672" i="15"/>
  <c r="I3672" i="15"/>
  <c r="H3672" i="15"/>
  <c r="J3671" i="15"/>
  <c r="I3671" i="15"/>
  <c r="H3671" i="15"/>
  <c r="J3670" i="15"/>
  <c r="I3670" i="15"/>
  <c r="H3670" i="15"/>
  <c r="J3669" i="15"/>
  <c r="I3669" i="15"/>
  <c r="H3669" i="15"/>
  <c r="J3668" i="15"/>
  <c r="I3668" i="15"/>
  <c r="H3668" i="15"/>
  <c r="J3667" i="15"/>
  <c r="I3667" i="15"/>
  <c r="H3667" i="15"/>
  <c r="J3666" i="15"/>
  <c r="I3666" i="15"/>
  <c r="H3666" i="15"/>
  <c r="J3665" i="15"/>
  <c r="I3665" i="15"/>
  <c r="H3665" i="15"/>
  <c r="J3664" i="15"/>
  <c r="I3664" i="15"/>
  <c r="H3664" i="15"/>
  <c r="J3663" i="15"/>
  <c r="I3663" i="15"/>
  <c r="H3663" i="15"/>
  <c r="J3662" i="15"/>
  <c r="I3662" i="15"/>
  <c r="H3662" i="15"/>
  <c r="J3661" i="15"/>
  <c r="I3661" i="15"/>
  <c r="H3661" i="15"/>
  <c r="J3660" i="15"/>
  <c r="I3660" i="15"/>
  <c r="H3660" i="15"/>
  <c r="J3659" i="15"/>
  <c r="I3659" i="15"/>
  <c r="H3659" i="15"/>
  <c r="J3658" i="15"/>
  <c r="I3658" i="15"/>
  <c r="H3658" i="15"/>
  <c r="J3657" i="15"/>
  <c r="I3657" i="15"/>
  <c r="H3657" i="15"/>
  <c r="J3656" i="15"/>
  <c r="I3656" i="15"/>
  <c r="H3656" i="15"/>
  <c r="J3655" i="15"/>
  <c r="I3655" i="15"/>
  <c r="H3655" i="15"/>
  <c r="J3654" i="15"/>
  <c r="I3654" i="15"/>
  <c r="H3654" i="15"/>
  <c r="J3653" i="15"/>
  <c r="I3653" i="15"/>
  <c r="H3653" i="15"/>
  <c r="J3652" i="15"/>
  <c r="I3652" i="15"/>
  <c r="H3652" i="15"/>
  <c r="J3651" i="15"/>
  <c r="I3651" i="15"/>
  <c r="H3651" i="15"/>
  <c r="J3650" i="15"/>
  <c r="I3650" i="15"/>
  <c r="H3650" i="15"/>
  <c r="J3649" i="15"/>
  <c r="I3649" i="15"/>
  <c r="H3649" i="15"/>
  <c r="J3648" i="15"/>
  <c r="I3648" i="15"/>
  <c r="H3648" i="15"/>
  <c r="J3647" i="15"/>
  <c r="I3647" i="15"/>
  <c r="H3647" i="15"/>
  <c r="J3646" i="15"/>
  <c r="I3646" i="15"/>
  <c r="H3646" i="15"/>
  <c r="J3645" i="15"/>
  <c r="I3645" i="15"/>
  <c r="H3645" i="15"/>
  <c r="J3644" i="15"/>
  <c r="I3644" i="15"/>
  <c r="H3644" i="15"/>
  <c r="J3643" i="15"/>
  <c r="I3643" i="15"/>
  <c r="H3643" i="15"/>
  <c r="J3642" i="15"/>
  <c r="I3642" i="15"/>
  <c r="H3642" i="15"/>
  <c r="J3641" i="15"/>
  <c r="I3641" i="15"/>
  <c r="H3641" i="15"/>
  <c r="J3640" i="15"/>
  <c r="I3640" i="15"/>
  <c r="H3640" i="15"/>
  <c r="J3639" i="15"/>
  <c r="I3639" i="15"/>
  <c r="H3639" i="15"/>
  <c r="J3638" i="15"/>
  <c r="I3638" i="15"/>
  <c r="H3638" i="15"/>
  <c r="J3637" i="15"/>
  <c r="I3637" i="15"/>
  <c r="H3637" i="15"/>
  <c r="J3636" i="15"/>
  <c r="I3636" i="15"/>
  <c r="H3636" i="15"/>
  <c r="J3635" i="15"/>
  <c r="I3635" i="15"/>
  <c r="H3635" i="15"/>
  <c r="J3634" i="15"/>
  <c r="I3634" i="15"/>
  <c r="H3634" i="15"/>
  <c r="J3633" i="15"/>
  <c r="I3633" i="15"/>
  <c r="H3633" i="15"/>
  <c r="J3632" i="15"/>
  <c r="I3632" i="15"/>
  <c r="H3632" i="15"/>
  <c r="J3631" i="15"/>
  <c r="I3631" i="15"/>
  <c r="H3631" i="15"/>
  <c r="J3630" i="15"/>
  <c r="I3630" i="15"/>
  <c r="H3630" i="15"/>
  <c r="J3629" i="15"/>
  <c r="I3629" i="15"/>
  <c r="H3629" i="15"/>
  <c r="J3628" i="15"/>
  <c r="I3628" i="15"/>
  <c r="H3628" i="15"/>
  <c r="J3627" i="15"/>
  <c r="I3627" i="15"/>
  <c r="H3627" i="15"/>
  <c r="J3626" i="15"/>
  <c r="I3626" i="15"/>
  <c r="H3626" i="15"/>
  <c r="J3625" i="15"/>
  <c r="I3625" i="15"/>
  <c r="H3625" i="15"/>
  <c r="J3624" i="15"/>
  <c r="I3624" i="15"/>
  <c r="H3624" i="15"/>
  <c r="J3623" i="15"/>
  <c r="I3623" i="15"/>
  <c r="H3623" i="15"/>
  <c r="J3622" i="15"/>
  <c r="I3622" i="15"/>
  <c r="H3622" i="15"/>
  <c r="J3621" i="15"/>
  <c r="I3621" i="15"/>
  <c r="H3621" i="15"/>
  <c r="J3620" i="15"/>
  <c r="I3620" i="15"/>
  <c r="H3620" i="15"/>
  <c r="J3619" i="15"/>
  <c r="I3619" i="15"/>
  <c r="H3619" i="15"/>
  <c r="J3618" i="15"/>
  <c r="I3618" i="15"/>
  <c r="H3618" i="15"/>
  <c r="J3617" i="15"/>
  <c r="I3617" i="15"/>
  <c r="H3617" i="15"/>
  <c r="J3616" i="15"/>
  <c r="I3616" i="15"/>
  <c r="H3616" i="15"/>
  <c r="J3615" i="15"/>
  <c r="I3615" i="15"/>
  <c r="H3615" i="15"/>
  <c r="J3614" i="15"/>
  <c r="I3614" i="15"/>
  <c r="H3614" i="15"/>
  <c r="J3613" i="15"/>
  <c r="I3613" i="15"/>
  <c r="H3613" i="15"/>
  <c r="J3612" i="15"/>
  <c r="I3612" i="15"/>
  <c r="H3612" i="15"/>
  <c r="J3611" i="15"/>
  <c r="I3611" i="15"/>
  <c r="H3611" i="15"/>
  <c r="J3610" i="15"/>
  <c r="I3610" i="15"/>
  <c r="H3610" i="15"/>
  <c r="J3609" i="15"/>
  <c r="I3609" i="15"/>
  <c r="H3609" i="15"/>
  <c r="J3608" i="15"/>
  <c r="I3608" i="15"/>
  <c r="H3608" i="15"/>
  <c r="J3607" i="15"/>
  <c r="I3607" i="15"/>
  <c r="H3607" i="15"/>
  <c r="J3606" i="15"/>
  <c r="I3606" i="15"/>
  <c r="H3606" i="15"/>
  <c r="J3605" i="15"/>
  <c r="I3605" i="15"/>
  <c r="H3605" i="15"/>
  <c r="J3604" i="15"/>
  <c r="I3604" i="15"/>
  <c r="H3604" i="15"/>
  <c r="J3603" i="15"/>
  <c r="I3603" i="15"/>
  <c r="H3603" i="15"/>
  <c r="J3602" i="15"/>
  <c r="I3602" i="15"/>
  <c r="H3602" i="15"/>
  <c r="J3601" i="15"/>
  <c r="I3601" i="15"/>
  <c r="H3601" i="15"/>
  <c r="J3600" i="15"/>
  <c r="I3600" i="15"/>
  <c r="H3600" i="15"/>
  <c r="J3599" i="15"/>
  <c r="I3599" i="15"/>
  <c r="H3599" i="15"/>
  <c r="J3598" i="15"/>
  <c r="I3598" i="15"/>
  <c r="H3598" i="15"/>
  <c r="J3597" i="15"/>
  <c r="I3597" i="15"/>
  <c r="H3597" i="15"/>
  <c r="J3596" i="15"/>
  <c r="I3596" i="15"/>
  <c r="H3596" i="15"/>
  <c r="J3595" i="15"/>
  <c r="I3595" i="15"/>
  <c r="H3595" i="15"/>
  <c r="J3594" i="15"/>
  <c r="I3594" i="15"/>
  <c r="H3594" i="15"/>
  <c r="J3593" i="15"/>
  <c r="I3593" i="15"/>
  <c r="H3593" i="15"/>
  <c r="J3592" i="15"/>
  <c r="I3592" i="15"/>
  <c r="H3592" i="15"/>
  <c r="J3591" i="15"/>
  <c r="I3591" i="15"/>
  <c r="H3591" i="15"/>
  <c r="J3590" i="15"/>
  <c r="I3590" i="15"/>
  <c r="H3590" i="15"/>
  <c r="J3589" i="15"/>
  <c r="I3589" i="15"/>
  <c r="H3589" i="15"/>
  <c r="J3588" i="15"/>
  <c r="I3588" i="15"/>
  <c r="H3588" i="15"/>
  <c r="J3587" i="15"/>
  <c r="I3587" i="15"/>
  <c r="H3587" i="15"/>
  <c r="J3586" i="15"/>
  <c r="I3586" i="15"/>
  <c r="H3586" i="15"/>
  <c r="J3585" i="15"/>
  <c r="I3585" i="15"/>
  <c r="H3585" i="15"/>
  <c r="J3584" i="15"/>
  <c r="I3584" i="15"/>
  <c r="H3584" i="15"/>
  <c r="J3583" i="15"/>
  <c r="I3583" i="15"/>
  <c r="H3583" i="15"/>
  <c r="J3582" i="15"/>
  <c r="I3582" i="15"/>
  <c r="H3582" i="15"/>
  <c r="J3581" i="15"/>
  <c r="I3581" i="15"/>
  <c r="H3581" i="15"/>
  <c r="J3580" i="15"/>
  <c r="I3580" i="15"/>
  <c r="H3580" i="15"/>
  <c r="J3579" i="15"/>
  <c r="I3579" i="15"/>
  <c r="H3579" i="15"/>
  <c r="J3578" i="15"/>
  <c r="I3578" i="15"/>
  <c r="H3578" i="15"/>
  <c r="J3577" i="15"/>
  <c r="I3577" i="15"/>
  <c r="H3577" i="15"/>
  <c r="J3576" i="15"/>
  <c r="I3576" i="15"/>
  <c r="H3576" i="15"/>
  <c r="J3575" i="15"/>
  <c r="I3575" i="15"/>
  <c r="H3575" i="15"/>
  <c r="J3574" i="15"/>
  <c r="I3574" i="15"/>
  <c r="H3574" i="15"/>
  <c r="J3573" i="15"/>
  <c r="I3573" i="15"/>
  <c r="H3573" i="15"/>
  <c r="J3572" i="15"/>
  <c r="I3572" i="15"/>
  <c r="H3572" i="15"/>
  <c r="J3571" i="15"/>
  <c r="I3571" i="15"/>
  <c r="H3571" i="15"/>
  <c r="J3570" i="15"/>
  <c r="I3570" i="15"/>
  <c r="H3570" i="15"/>
  <c r="J3569" i="15"/>
  <c r="I3569" i="15"/>
  <c r="H3569" i="15"/>
  <c r="J3568" i="15"/>
  <c r="I3568" i="15"/>
  <c r="H3568" i="15"/>
  <c r="J3567" i="15"/>
  <c r="I3567" i="15"/>
  <c r="H3567" i="15"/>
  <c r="J3566" i="15"/>
  <c r="I3566" i="15"/>
  <c r="H3566" i="15"/>
  <c r="J3565" i="15"/>
  <c r="I3565" i="15"/>
  <c r="H3565" i="15"/>
  <c r="J3564" i="15"/>
  <c r="I3564" i="15"/>
  <c r="H3564" i="15"/>
  <c r="J3563" i="15"/>
  <c r="I3563" i="15"/>
  <c r="H3563" i="15"/>
  <c r="J3562" i="15"/>
  <c r="I3562" i="15"/>
  <c r="H3562" i="15"/>
  <c r="J3561" i="15"/>
  <c r="I3561" i="15"/>
  <c r="H3561" i="15"/>
  <c r="J3560" i="15"/>
  <c r="I3560" i="15"/>
  <c r="H3560" i="15"/>
  <c r="J3559" i="15"/>
  <c r="I3559" i="15"/>
  <c r="H3559" i="15"/>
  <c r="J3558" i="15"/>
  <c r="I3558" i="15"/>
  <c r="H3558" i="15"/>
  <c r="J3557" i="15"/>
  <c r="I3557" i="15"/>
  <c r="H3557" i="15"/>
  <c r="J3556" i="15"/>
  <c r="I3556" i="15"/>
  <c r="H3556" i="15"/>
  <c r="J3555" i="15"/>
  <c r="I3555" i="15"/>
  <c r="H3555" i="15"/>
  <c r="J3554" i="15"/>
  <c r="I3554" i="15"/>
  <c r="H3554" i="15"/>
  <c r="J3553" i="15"/>
  <c r="I3553" i="15"/>
  <c r="H3553" i="15"/>
  <c r="J3552" i="15"/>
  <c r="I3552" i="15"/>
  <c r="H3552" i="15"/>
  <c r="J3551" i="15"/>
  <c r="I3551" i="15"/>
  <c r="H3551" i="15"/>
  <c r="J3550" i="15"/>
  <c r="I3550" i="15"/>
  <c r="H3550" i="15"/>
  <c r="J3549" i="15"/>
  <c r="I3549" i="15"/>
  <c r="H3549" i="15"/>
  <c r="J3548" i="15"/>
  <c r="I3548" i="15"/>
  <c r="H3548" i="15"/>
  <c r="J3547" i="15"/>
  <c r="I3547" i="15"/>
  <c r="H3547" i="15"/>
  <c r="J3546" i="15"/>
  <c r="I3546" i="15"/>
  <c r="H3546" i="15"/>
  <c r="J3545" i="15"/>
  <c r="I3545" i="15"/>
  <c r="H3545" i="15"/>
  <c r="J3544" i="15"/>
  <c r="I3544" i="15"/>
  <c r="H3544" i="15"/>
  <c r="J3543" i="15"/>
  <c r="I3543" i="15"/>
  <c r="H3543" i="15"/>
  <c r="J3542" i="15"/>
  <c r="I3542" i="15"/>
  <c r="H3542" i="15"/>
  <c r="J3541" i="15"/>
  <c r="I3541" i="15"/>
  <c r="H3541" i="15"/>
  <c r="J3540" i="15"/>
  <c r="I3540" i="15"/>
  <c r="H3540" i="15"/>
  <c r="J3539" i="15"/>
  <c r="I3539" i="15"/>
  <c r="H3539" i="15"/>
  <c r="J3538" i="15"/>
  <c r="I3538" i="15"/>
  <c r="H3538" i="15"/>
  <c r="J3537" i="15"/>
  <c r="I3537" i="15"/>
  <c r="H3537" i="15"/>
  <c r="J3536" i="15"/>
  <c r="I3536" i="15"/>
  <c r="H3536" i="15"/>
  <c r="J3535" i="15"/>
  <c r="I3535" i="15"/>
  <c r="H3535" i="15"/>
  <c r="J3534" i="15"/>
  <c r="I3534" i="15"/>
  <c r="H3534" i="15"/>
  <c r="J3533" i="15"/>
  <c r="I3533" i="15"/>
  <c r="H3533" i="15"/>
  <c r="J3532" i="15"/>
  <c r="I3532" i="15"/>
  <c r="H3532" i="15"/>
  <c r="J3531" i="15"/>
  <c r="I3531" i="15"/>
  <c r="H3531" i="15"/>
  <c r="J3530" i="15"/>
  <c r="I3530" i="15"/>
  <c r="H3530" i="15"/>
  <c r="J3529" i="15"/>
  <c r="I3529" i="15"/>
  <c r="H3529" i="15"/>
  <c r="J3528" i="15"/>
  <c r="I3528" i="15"/>
  <c r="H3528" i="15"/>
  <c r="J3527" i="15"/>
  <c r="I3527" i="15"/>
  <c r="H3527" i="15"/>
  <c r="J3526" i="15"/>
  <c r="I3526" i="15"/>
  <c r="H3526" i="15"/>
  <c r="J3525" i="15"/>
  <c r="I3525" i="15"/>
  <c r="H3525" i="15"/>
  <c r="J3524" i="15"/>
  <c r="I3524" i="15"/>
  <c r="H3524" i="15"/>
  <c r="J3523" i="15"/>
  <c r="I3523" i="15"/>
  <c r="H3523" i="15"/>
  <c r="J3522" i="15"/>
  <c r="I3522" i="15"/>
  <c r="H3522" i="15"/>
  <c r="J3521" i="15"/>
  <c r="I3521" i="15"/>
  <c r="H3521" i="15"/>
  <c r="J3520" i="15"/>
  <c r="I3520" i="15"/>
  <c r="H3520" i="15"/>
  <c r="J3519" i="15"/>
  <c r="I3519" i="15"/>
  <c r="H3519" i="15"/>
  <c r="J3518" i="15"/>
  <c r="I3518" i="15"/>
  <c r="H3518" i="15"/>
  <c r="J3517" i="15"/>
  <c r="I3517" i="15"/>
  <c r="H3517" i="15"/>
  <c r="J3516" i="15"/>
  <c r="I3516" i="15"/>
  <c r="H3516" i="15"/>
  <c r="J3515" i="15"/>
  <c r="I3515" i="15"/>
  <c r="H3515" i="15"/>
  <c r="J3514" i="15"/>
  <c r="I3514" i="15"/>
  <c r="H3514" i="15"/>
  <c r="J3513" i="15"/>
  <c r="I3513" i="15"/>
  <c r="H3513" i="15"/>
  <c r="J3512" i="15"/>
  <c r="I3512" i="15"/>
  <c r="H3512" i="15"/>
  <c r="J3511" i="15"/>
  <c r="I3511" i="15"/>
  <c r="H3511" i="15"/>
  <c r="J3510" i="15"/>
  <c r="I3510" i="15"/>
  <c r="H3510" i="15"/>
  <c r="J3509" i="15"/>
  <c r="I3509" i="15"/>
  <c r="H3509" i="15"/>
  <c r="J3508" i="15"/>
  <c r="I3508" i="15"/>
  <c r="H3508" i="15"/>
  <c r="J3507" i="15"/>
  <c r="I3507" i="15"/>
  <c r="H3507" i="15"/>
  <c r="J3506" i="15"/>
  <c r="I3506" i="15"/>
  <c r="H3506" i="15"/>
  <c r="J3505" i="15"/>
  <c r="I3505" i="15"/>
  <c r="H3505" i="15"/>
  <c r="J3504" i="15"/>
  <c r="I3504" i="15"/>
  <c r="H3504" i="15"/>
  <c r="J3503" i="15"/>
  <c r="I3503" i="15"/>
  <c r="H3503" i="15"/>
  <c r="J3502" i="15"/>
  <c r="I3502" i="15"/>
  <c r="H3502" i="15"/>
  <c r="J3501" i="15"/>
  <c r="I3501" i="15"/>
  <c r="H3501" i="15"/>
  <c r="J3500" i="15"/>
  <c r="I3500" i="15"/>
  <c r="H3500" i="15"/>
  <c r="J3499" i="15"/>
  <c r="I3499" i="15"/>
  <c r="H3499" i="15"/>
  <c r="J3498" i="15"/>
  <c r="I3498" i="15"/>
  <c r="H3498" i="15"/>
  <c r="J3497" i="15"/>
  <c r="I3497" i="15"/>
  <c r="H3497" i="15"/>
  <c r="J3496" i="15"/>
  <c r="I3496" i="15"/>
  <c r="H3496" i="15"/>
  <c r="J3495" i="15"/>
  <c r="I3495" i="15"/>
  <c r="H3495" i="15"/>
  <c r="J3494" i="15"/>
  <c r="I3494" i="15"/>
  <c r="H3494" i="15"/>
  <c r="J3493" i="15"/>
  <c r="I3493" i="15"/>
  <c r="H3493" i="15"/>
  <c r="J3492" i="15"/>
  <c r="I3492" i="15"/>
  <c r="H3492" i="15"/>
  <c r="J3491" i="15"/>
  <c r="I3491" i="15"/>
  <c r="H3491" i="15"/>
  <c r="J3490" i="15"/>
  <c r="I3490" i="15"/>
  <c r="H3490" i="15"/>
  <c r="J3489" i="15"/>
  <c r="I3489" i="15"/>
  <c r="H3489" i="15"/>
  <c r="J3488" i="15"/>
  <c r="I3488" i="15"/>
  <c r="H3488" i="15"/>
  <c r="J3487" i="15"/>
  <c r="I3487" i="15"/>
  <c r="H3487" i="15"/>
  <c r="J3486" i="15"/>
  <c r="I3486" i="15"/>
  <c r="H3486" i="15"/>
  <c r="J3485" i="15"/>
  <c r="I3485" i="15"/>
  <c r="H3485" i="15"/>
  <c r="J3484" i="15"/>
  <c r="I3484" i="15"/>
  <c r="H3484" i="15"/>
  <c r="J3483" i="15"/>
  <c r="I3483" i="15"/>
  <c r="H3483" i="15"/>
  <c r="J3482" i="15"/>
  <c r="I3482" i="15"/>
  <c r="H3482" i="15"/>
  <c r="J3481" i="15"/>
  <c r="I3481" i="15"/>
  <c r="H3481" i="15"/>
  <c r="J3480" i="15"/>
  <c r="I3480" i="15"/>
  <c r="H3480" i="15"/>
  <c r="J3479" i="15"/>
  <c r="I3479" i="15"/>
  <c r="H3479" i="15"/>
  <c r="J3478" i="15"/>
  <c r="I3478" i="15"/>
  <c r="H3478" i="15"/>
  <c r="J3477" i="15"/>
  <c r="I3477" i="15"/>
  <c r="H3477" i="15"/>
  <c r="J3476" i="15"/>
  <c r="I3476" i="15"/>
  <c r="H3476" i="15"/>
  <c r="J3475" i="15"/>
  <c r="I3475" i="15"/>
  <c r="H3475" i="15"/>
  <c r="J3474" i="15"/>
  <c r="I3474" i="15"/>
  <c r="H3474" i="15"/>
  <c r="J3473" i="15"/>
  <c r="I3473" i="15"/>
  <c r="H3473" i="15"/>
  <c r="J3472" i="15"/>
  <c r="I3472" i="15"/>
  <c r="H3472" i="15"/>
  <c r="J3471" i="15"/>
  <c r="I3471" i="15"/>
  <c r="H3471" i="15"/>
  <c r="J3470" i="15"/>
  <c r="I3470" i="15"/>
  <c r="H3470" i="15"/>
  <c r="J3469" i="15"/>
  <c r="I3469" i="15"/>
  <c r="H3469" i="15"/>
  <c r="J3468" i="15"/>
  <c r="I3468" i="15"/>
  <c r="H3468" i="15"/>
  <c r="J3467" i="15"/>
  <c r="I3467" i="15"/>
  <c r="H3467" i="15"/>
  <c r="J3466" i="15"/>
  <c r="I3466" i="15"/>
  <c r="H3466" i="15"/>
  <c r="J3465" i="15"/>
  <c r="I3465" i="15"/>
  <c r="H3465" i="15"/>
  <c r="J3464" i="15"/>
  <c r="I3464" i="15"/>
  <c r="H3464" i="15"/>
  <c r="J3463" i="15"/>
  <c r="I3463" i="15"/>
  <c r="H3463" i="15"/>
  <c r="J3462" i="15"/>
  <c r="I3462" i="15"/>
  <c r="H3462" i="15"/>
  <c r="J3461" i="15"/>
  <c r="I3461" i="15"/>
  <c r="H3461" i="15"/>
  <c r="J3460" i="15"/>
  <c r="I3460" i="15"/>
  <c r="H3460" i="15"/>
  <c r="J3459" i="15"/>
  <c r="I3459" i="15"/>
  <c r="H3459" i="15"/>
  <c r="J3458" i="15"/>
  <c r="I3458" i="15"/>
  <c r="H3458" i="15"/>
  <c r="J3457" i="15"/>
  <c r="I3457" i="15"/>
  <c r="H3457" i="15"/>
  <c r="J3456" i="15"/>
  <c r="I3456" i="15"/>
  <c r="H3456" i="15"/>
  <c r="J3455" i="15"/>
  <c r="I3455" i="15"/>
  <c r="H3455" i="15"/>
  <c r="J3454" i="15"/>
  <c r="I3454" i="15"/>
  <c r="H3454" i="15"/>
  <c r="J3453" i="15"/>
  <c r="I3453" i="15"/>
  <c r="H3453" i="15"/>
  <c r="J3452" i="15"/>
  <c r="I3452" i="15"/>
  <c r="H3452" i="15"/>
  <c r="J3451" i="15"/>
  <c r="I3451" i="15"/>
  <c r="H3451" i="15"/>
  <c r="J3450" i="15"/>
  <c r="I3450" i="15"/>
  <c r="H3450" i="15"/>
  <c r="J3449" i="15"/>
  <c r="I3449" i="15"/>
  <c r="H3449" i="15"/>
  <c r="J3448" i="15"/>
  <c r="I3448" i="15"/>
  <c r="H3448" i="15"/>
  <c r="J3447" i="15"/>
  <c r="I3447" i="15"/>
  <c r="H3447" i="15"/>
  <c r="J3446" i="15"/>
  <c r="I3446" i="15"/>
  <c r="H3446" i="15"/>
  <c r="J3445" i="15"/>
  <c r="I3445" i="15"/>
  <c r="H3445" i="15"/>
  <c r="J3444" i="15"/>
  <c r="I3444" i="15"/>
  <c r="H3444" i="15"/>
  <c r="J3443" i="15"/>
  <c r="I3443" i="15"/>
  <c r="H3443" i="15"/>
  <c r="J3442" i="15"/>
  <c r="I3442" i="15"/>
  <c r="H3442" i="15"/>
  <c r="J3441" i="15"/>
  <c r="I3441" i="15"/>
  <c r="H3441" i="15"/>
  <c r="J3440" i="15"/>
  <c r="I3440" i="15"/>
  <c r="H3440" i="15"/>
  <c r="J3439" i="15"/>
  <c r="I3439" i="15"/>
  <c r="H3439" i="15"/>
  <c r="J3438" i="15"/>
  <c r="I3438" i="15"/>
  <c r="H3438" i="15"/>
  <c r="J3437" i="15"/>
  <c r="I3437" i="15"/>
  <c r="H3437" i="15"/>
  <c r="J3436" i="15"/>
  <c r="I3436" i="15"/>
  <c r="H3436" i="15"/>
  <c r="J3435" i="15"/>
  <c r="I3435" i="15"/>
  <c r="H3435" i="15"/>
  <c r="J3434" i="15"/>
  <c r="I3434" i="15"/>
  <c r="H3434" i="15"/>
  <c r="J3433" i="15"/>
  <c r="I3433" i="15"/>
  <c r="H3433" i="15"/>
  <c r="J3432" i="15"/>
  <c r="I3432" i="15"/>
  <c r="H3432" i="15"/>
  <c r="J3431" i="15"/>
  <c r="I3431" i="15"/>
  <c r="H3431" i="15"/>
  <c r="J3430" i="15"/>
  <c r="I3430" i="15"/>
  <c r="H3430" i="15"/>
  <c r="J3429" i="15"/>
  <c r="I3429" i="15"/>
  <c r="H3429" i="15"/>
  <c r="J3428" i="15"/>
  <c r="I3428" i="15"/>
  <c r="H3428" i="15"/>
  <c r="J3427" i="15"/>
  <c r="I3427" i="15"/>
  <c r="H3427" i="15"/>
  <c r="J3426" i="15"/>
  <c r="I3426" i="15"/>
  <c r="H3426" i="15"/>
  <c r="J3425" i="15"/>
  <c r="I3425" i="15"/>
  <c r="H3425" i="15"/>
  <c r="J3424" i="15"/>
  <c r="I3424" i="15"/>
  <c r="H3424" i="15"/>
  <c r="J3423" i="15"/>
  <c r="I3423" i="15"/>
  <c r="H3423" i="15"/>
  <c r="J3422" i="15"/>
  <c r="I3422" i="15"/>
  <c r="H3422" i="15"/>
  <c r="J3421" i="15"/>
  <c r="I3421" i="15"/>
  <c r="H3421" i="15"/>
  <c r="J3420" i="15"/>
  <c r="I3420" i="15"/>
  <c r="H3420" i="15"/>
  <c r="J3419" i="15"/>
  <c r="I3419" i="15"/>
  <c r="H3419" i="15"/>
  <c r="J3418" i="15"/>
  <c r="I3418" i="15"/>
  <c r="H3418" i="15"/>
  <c r="J3417" i="15"/>
  <c r="I3417" i="15"/>
  <c r="H3417" i="15"/>
  <c r="J3416" i="15"/>
  <c r="I3416" i="15"/>
  <c r="H3416" i="15"/>
  <c r="J3415" i="15"/>
  <c r="I3415" i="15"/>
  <c r="H3415" i="15"/>
  <c r="J3414" i="15"/>
  <c r="I3414" i="15"/>
  <c r="H3414" i="15"/>
  <c r="J3413" i="15"/>
  <c r="I3413" i="15"/>
  <c r="H3413" i="15"/>
  <c r="J3412" i="15"/>
  <c r="I3412" i="15"/>
  <c r="H3412" i="15"/>
  <c r="J3411" i="15"/>
  <c r="I3411" i="15"/>
  <c r="H3411" i="15"/>
  <c r="J3410" i="15"/>
  <c r="I3410" i="15"/>
  <c r="H3410" i="15"/>
  <c r="J3409" i="15"/>
  <c r="I3409" i="15"/>
  <c r="H3409" i="15"/>
  <c r="J3408" i="15"/>
  <c r="I3408" i="15"/>
  <c r="H3408" i="15"/>
  <c r="J3407" i="15"/>
  <c r="I3407" i="15"/>
  <c r="H3407" i="15"/>
  <c r="J3406" i="15"/>
  <c r="I3406" i="15"/>
  <c r="H3406" i="15"/>
  <c r="J3405" i="15"/>
  <c r="I3405" i="15"/>
  <c r="H3405" i="15"/>
  <c r="J3404" i="15"/>
  <c r="I3404" i="15"/>
  <c r="H3404" i="15"/>
  <c r="J3403" i="15"/>
  <c r="I3403" i="15"/>
  <c r="H3403" i="15"/>
  <c r="J3402" i="15"/>
  <c r="I3402" i="15"/>
  <c r="H3402" i="15"/>
  <c r="J3401" i="15"/>
  <c r="I3401" i="15"/>
  <c r="H3401" i="15"/>
  <c r="J3400" i="15"/>
  <c r="I3400" i="15"/>
  <c r="H3400" i="15"/>
  <c r="J3399" i="15"/>
  <c r="I3399" i="15"/>
  <c r="H3399" i="15"/>
  <c r="J3398" i="15"/>
  <c r="I3398" i="15"/>
  <c r="H3398" i="15"/>
  <c r="J3397" i="15"/>
  <c r="I3397" i="15"/>
  <c r="H3397" i="15"/>
  <c r="J3396" i="15"/>
  <c r="I3396" i="15"/>
  <c r="H3396" i="15"/>
  <c r="J3395" i="15"/>
  <c r="I3395" i="15"/>
  <c r="H3395" i="15"/>
  <c r="J3394" i="15"/>
  <c r="I3394" i="15"/>
  <c r="H3394" i="15"/>
  <c r="J3393" i="15"/>
  <c r="I3393" i="15"/>
  <c r="H3393" i="15"/>
  <c r="J3392" i="15"/>
  <c r="I3392" i="15"/>
  <c r="H3392" i="15"/>
  <c r="J3391" i="15"/>
  <c r="I3391" i="15"/>
  <c r="H3391" i="15"/>
  <c r="J3390" i="15"/>
  <c r="I3390" i="15"/>
  <c r="H3390" i="15"/>
  <c r="J3389" i="15"/>
  <c r="I3389" i="15"/>
  <c r="H3389" i="15"/>
  <c r="J3388" i="15"/>
  <c r="I3388" i="15"/>
  <c r="H3388" i="15"/>
  <c r="J3387" i="15"/>
  <c r="I3387" i="15"/>
  <c r="H3387" i="15"/>
  <c r="J3386" i="15"/>
  <c r="I3386" i="15"/>
  <c r="H3386" i="15"/>
  <c r="J3385" i="15"/>
  <c r="I3385" i="15"/>
  <c r="H3385" i="15"/>
  <c r="J3384" i="15"/>
  <c r="I3384" i="15"/>
  <c r="H3384" i="15"/>
  <c r="J3383" i="15"/>
  <c r="I3383" i="15"/>
  <c r="H3383" i="15"/>
  <c r="J3382" i="15"/>
  <c r="I3382" i="15"/>
  <c r="H3382" i="15"/>
  <c r="J3381" i="15"/>
  <c r="I3381" i="15"/>
  <c r="H3381" i="15"/>
  <c r="J3380" i="15"/>
  <c r="I3380" i="15"/>
  <c r="H3380" i="15"/>
  <c r="J3379" i="15"/>
  <c r="I3379" i="15"/>
  <c r="H3379" i="15"/>
  <c r="J3378" i="15"/>
  <c r="I3378" i="15"/>
  <c r="H3378" i="15"/>
  <c r="J3377" i="15"/>
  <c r="I3377" i="15"/>
  <c r="H3377" i="15"/>
  <c r="J3376" i="15"/>
  <c r="I3376" i="15"/>
  <c r="H3376" i="15"/>
  <c r="J3375" i="15"/>
  <c r="I3375" i="15"/>
  <c r="H3375" i="15"/>
  <c r="J3374" i="15"/>
  <c r="I3374" i="15"/>
  <c r="H3374" i="15"/>
  <c r="J3373" i="15"/>
  <c r="I3373" i="15"/>
  <c r="H3373" i="15"/>
  <c r="J3372" i="15"/>
  <c r="I3372" i="15"/>
  <c r="H3372" i="15"/>
  <c r="J3371" i="15"/>
  <c r="I3371" i="15"/>
  <c r="H3371" i="15"/>
  <c r="J3370" i="15"/>
  <c r="I3370" i="15"/>
  <c r="H3370" i="15"/>
  <c r="J3369" i="15"/>
  <c r="I3369" i="15"/>
  <c r="H3369" i="15"/>
  <c r="J3368" i="15"/>
  <c r="I3368" i="15"/>
  <c r="H3368" i="15"/>
  <c r="J3367" i="15"/>
  <c r="I3367" i="15"/>
  <c r="H3367" i="15"/>
  <c r="J3366" i="15"/>
  <c r="I3366" i="15"/>
  <c r="H3366" i="15"/>
  <c r="J3365" i="15"/>
  <c r="I3365" i="15"/>
  <c r="H3365" i="15"/>
  <c r="J3364" i="15"/>
  <c r="I3364" i="15"/>
  <c r="H3364" i="15"/>
  <c r="J3363" i="15"/>
  <c r="I3363" i="15"/>
  <c r="H3363" i="15"/>
  <c r="J3362" i="15"/>
  <c r="I3362" i="15"/>
  <c r="H3362" i="15"/>
  <c r="J3361" i="15"/>
  <c r="I3361" i="15"/>
  <c r="H3361" i="15"/>
  <c r="J3360" i="15"/>
  <c r="I3360" i="15"/>
  <c r="H3360" i="15"/>
  <c r="J3359" i="15"/>
  <c r="I3359" i="15"/>
  <c r="H3359" i="15"/>
  <c r="J3358" i="15"/>
  <c r="I3358" i="15"/>
  <c r="H3358" i="15"/>
  <c r="J3357" i="15"/>
  <c r="I3357" i="15"/>
  <c r="H3357" i="15"/>
  <c r="J3356" i="15"/>
  <c r="I3356" i="15"/>
  <c r="H3356" i="15"/>
  <c r="J3355" i="15"/>
  <c r="I3355" i="15"/>
  <c r="H3355" i="15"/>
  <c r="J3354" i="15"/>
  <c r="I3354" i="15"/>
  <c r="H3354" i="15"/>
  <c r="J3353" i="15"/>
  <c r="I3353" i="15"/>
  <c r="H3353" i="15"/>
  <c r="J3352" i="15"/>
  <c r="I3352" i="15"/>
  <c r="H3352" i="15"/>
  <c r="J3351" i="15"/>
  <c r="I3351" i="15"/>
  <c r="H3351" i="15"/>
  <c r="J3350" i="15"/>
  <c r="I3350" i="15"/>
  <c r="H3350" i="15"/>
  <c r="J3349" i="15"/>
  <c r="I3349" i="15"/>
  <c r="H3349" i="15"/>
  <c r="J3348" i="15"/>
  <c r="I3348" i="15"/>
  <c r="H3348" i="15"/>
  <c r="J3347" i="15"/>
  <c r="I3347" i="15"/>
  <c r="H3347" i="15"/>
  <c r="J3346" i="15"/>
  <c r="I3346" i="15"/>
  <c r="H3346" i="15"/>
  <c r="J3345" i="15"/>
  <c r="I3345" i="15"/>
  <c r="H3345" i="15"/>
  <c r="J3344" i="15"/>
  <c r="I3344" i="15"/>
  <c r="H3344" i="15"/>
  <c r="J3343" i="15"/>
  <c r="I3343" i="15"/>
  <c r="H3343" i="15"/>
  <c r="J3342" i="15"/>
  <c r="I3342" i="15"/>
  <c r="H3342" i="15"/>
  <c r="J3341" i="15"/>
  <c r="I3341" i="15"/>
  <c r="H3341" i="15"/>
  <c r="J3340" i="15"/>
  <c r="I3340" i="15"/>
  <c r="H3340" i="15"/>
  <c r="J3339" i="15"/>
  <c r="I3339" i="15"/>
  <c r="H3339" i="15"/>
  <c r="J3338" i="15"/>
  <c r="I3338" i="15"/>
  <c r="H3338" i="15"/>
  <c r="J3337" i="15"/>
  <c r="I3337" i="15"/>
  <c r="H3337" i="15"/>
  <c r="J3336" i="15"/>
  <c r="I3336" i="15"/>
  <c r="H3336" i="15"/>
  <c r="J3335" i="15"/>
  <c r="I3335" i="15"/>
  <c r="H3335" i="15"/>
  <c r="J3334" i="15"/>
  <c r="I3334" i="15"/>
  <c r="H3334" i="15"/>
  <c r="J3333" i="15"/>
  <c r="I3333" i="15"/>
  <c r="H3333" i="15"/>
  <c r="J3332" i="15"/>
  <c r="I3332" i="15"/>
  <c r="H3332" i="15"/>
  <c r="J3331" i="15"/>
  <c r="I3331" i="15"/>
  <c r="H3331" i="15"/>
  <c r="J3330" i="15"/>
  <c r="I3330" i="15"/>
  <c r="H3330" i="15"/>
  <c r="J3329" i="15"/>
  <c r="I3329" i="15"/>
  <c r="H3329" i="15"/>
  <c r="J3328" i="15"/>
  <c r="I3328" i="15"/>
  <c r="H3328" i="15"/>
  <c r="J3327" i="15"/>
  <c r="I3327" i="15"/>
  <c r="H3327" i="15"/>
  <c r="J3326" i="15"/>
  <c r="I3326" i="15"/>
  <c r="H3326" i="15"/>
  <c r="J3325" i="15"/>
  <c r="I3325" i="15"/>
  <c r="H3325" i="15"/>
  <c r="J3324" i="15"/>
  <c r="I3324" i="15"/>
  <c r="H3324" i="15"/>
  <c r="J3323" i="15"/>
  <c r="I3323" i="15"/>
  <c r="H3323" i="15"/>
  <c r="J3322" i="15"/>
  <c r="I3322" i="15"/>
  <c r="H3322" i="15"/>
  <c r="J3321" i="15"/>
  <c r="I3321" i="15"/>
  <c r="H3321" i="15"/>
  <c r="J3320" i="15"/>
  <c r="I3320" i="15"/>
  <c r="H3320" i="15"/>
  <c r="J3319" i="15"/>
  <c r="I3319" i="15"/>
  <c r="H3319" i="15"/>
  <c r="J3318" i="15"/>
  <c r="I3318" i="15"/>
  <c r="H3318" i="15"/>
  <c r="J3317" i="15"/>
  <c r="I3317" i="15"/>
  <c r="H3317" i="15"/>
  <c r="J3316" i="15"/>
  <c r="I3316" i="15"/>
  <c r="H3316" i="15"/>
  <c r="J3315" i="15"/>
  <c r="I3315" i="15"/>
  <c r="H3315" i="15"/>
  <c r="J3314" i="15"/>
  <c r="I3314" i="15"/>
  <c r="H3314" i="15"/>
  <c r="J3313" i="15"/>
  <c r="I3313" i="15"/>
  <c r="H3313" i="15"/>
  <c r="J3312" i="15"/>
  <c r="I3312" i="15"/>
  <c r="H3312" i="15"/>
  <c r="J3311" i="15"/>
  <c r="I3311" i="15"/>
  <c r="H3311" i="15"/>
  <c r="J3310" i="15"/>
  <c r="I3310" i="15"/>
  <c r="H3310" i="15"/>
  <c r="J3309" i="15"/>
  <c r="I3309" i="15"/>
  <c r="H3309" i="15"/>
  <c r="J3308" i="15"/>
  <c r="I3308" i="15"/>
  <c r="H3308" i="15"/>
  <c r="J3307" i="15"/>
  <c r="I3307" i="15"/>
  <c r="H3307" i="15"/>
  <c r="J3306" i="15"/>
  <c r="I3306" i="15"/>
  <c r="H3306" i="15"/>
  <c r="J3305" i="15"/>
  <c r="I3305" i="15"/>
  <c r="H3305" i="15"/>
  <c r="J3304" i="15"/>
  <c r="I3304" i="15"/>
  <c r="H3304" i="15"/>
  <c r="J3303" i="15"/>
  <c r="I3303" i="15"/>
  <c r="H3303" i="15"/>
  <c r="J3302" i="15"/>
  <c r="I3302" i="15"/>
  <c r="H3302" i="15"/>
  <c r="J3301" i="15"/>
  <c r="I3301" i="15"/>
  <c r="H3301" i="15"/>
  <c r="J3300" i="15"/>
  <c r="I3300" i="15"/>
  <c r="H3300" i="15"/>
  <c r="J3299" i="15"/>
  <c r="I3299" i="15"/>
  <c r="H3299" i="15"/>
  <c r="J3298" i="15"/>
  <c r="I3298" i="15"/>
  <c r="H3298" i="15"/>
  <c r="J3297" i="15"/>
  <c r="I3297" i="15"/>
  <c r="H3297" i="15"/>
  <c r="J3296" i="15"/>
  <c r="I3296" i="15"/>
  <c r="H3296" i="15"/>
  <c r="J3295" i="15"/>
  <c r="I3295" i="15"/>
  <c r="H3295" i="15"/>
  <c r="J3294" i="15"/>
  <c r="I3294" i="15"/>
  <c r="H3294" i="15"/>
  <c r="J3293" i="15"/>
  <c r="I3293" i="15"/>
  <c r="H3293" i="15"/>
  <c r="J3292" i="15"/>
  <c r="I3292" i="15"/>
  <c r="H3292" i="15"/>
  <c r="J3291" i="15"/>
  <c r="I3291" i="15"/>
  <c r="H3291" i="15"/>
  <c r="J3290" i="15"/>
  <c r="I3290" i="15"/>
  <c r="H3290" i="15"/>
  <c r="J3289" i="15"/>
  <c r="I3289" i="15"/>
  <c r="H3289" i="15"/>
  <c r="J3288" i="15"/>
  <c r="I3288" i="15"/>
  <c r="H3288" i="15"/>
  <c r="J3287" i="15"/>
  <c r="I3287" i="15"/>
  <c r="H3287" i="15"/>
  <c r="J3286" i="15"/>
  <c r="I3286" i="15"/>
  <c r="H3286" i="15"/>
  <c r="J3285" i="15"/>
  <c r="I3285" i="15"/>
  <c r="H3285" i="15"/>
  <c r="J3284" i="15"/>
  <c r="I3284" i="15"/>
  <c r="H3284" i="15"/>
  <c r="J3283" i="15"/>
  <c r="I3283" i="15"/>
  <c r="H3283" i="15"/>
  <c r="J3282" i="15"/>
  <c r="I3282" i="15"/>
  <c r="H3282" i="15"/>
  <c r="J3281" i="15"/>
  <c r="I3281" i="15"/>
  <c r="H3281" i="15"/>
  <c r="J3280" i="15"/>
  <c r="I3280" i="15"/>
  <c r="H3280" i="15"/>
  <c r="J3279" i="15"/>
  <c r="I3279" i="15"/>
  <c r="H3279" i="15"/>
  <c r="J3278" i="15"/>
  <c r="I3278" i="15"/>
  <c r="H3278" i="15"/>
  <c r="J3277" i="15"/>
  <c r="I3277" i="15"/>
  <c r="H3277" i="15"/>
  <c r="J3276" i="15"/>
  <c r="I3276" i="15"/>
  <c r="H3276" i="15"/>
  <c r="J3275" i="15"/>
  <c r="I3275" i="15"/>
  <c r="H3275" i="15"/>
  <c r="J3274" i="15"/>
  <c r="I3274" i="15"/>
  <c r="H3274" i="15"/>
  <c r="J3273" i="15"/>
  <c r="I3273" i="15"/>
  <c r="H3273" i="15"/>
  <c r="J3272" i="15"/>
  <c r="I3272" i="15"/>
  <c r="H3272" i="15"/>
  <c r="J3271" i="15"/>
  <c r="I3271" i="15"/>
  <c r="H3271" i="15"/>
  <c r="J3270" i="15"/>
  <c r="I3270" i="15"/>
  <c r="H3270" i="15"/>
  <c r="J3269" i="15"/>
  <c r="I3269" i="15"/>
  <c r="H3269" i="15"/>
  <c r="J3268" i="15"/>
  <c r="I3268" i="15"/>
  <c r="H3268" i="15"/>
  <c r="J3267" i="15"/>
  <c r="I3267" i="15"/>
  <c r="H3267" i="15"/>
  <c r="J3266" i="15"/>
  <c r="I3266" i="15"/>
  <c r="H3266" i="15"/>
  <c r="J3265" i="15"/>
  <c r="I3265" i="15"/>
  <c r="H3265" i="15"/>
  <c r="J3264" i="15"/>
  <c r="I3264" i="15"/>
  <c r="H3264" i="15"/>
  <c r="J3263" i="15"/>
  <c r="I3263" i="15"/>
  <c r="H3263" i="15"/>
  <c r="J3262" i="15"/>
  <c r="I3262" i="15"/>
  <c r="H3262" i="15"/>
  <c r="J3261" i="15"/>
  <c r="I3261" i="15"/>
  <c r="H3261" i="15"/>
  <c r="J3260" i="15"/>
  <c r="I3260" i="15"/>
  <c r="H3260" i="15"/>
  <c r="J3259" i="15"/>
  <c r="I3259" i="15"/>
  <c r="H3259" i="15"/>
  <c r="J3258" i="15"/>
  <c r="I3258" i="15"/>
  <c r="H3258" i="15"/>
  <c r="J3257" i="15"/>
  <c r="I3257" i="15"/>
  <c r="H3257" i="15"/>
  <c r="J3256" i="15"/>
  <c r="I3256" i="15"/>
  <c r="H3256" i="15"/>
  <c r="J3255" i="15"/>
  <c r="I3255" i="15"/>
  <c r="H3255" i="15"/>
  <c r="J3254" i="15"/>
  <c r="I3254" i="15"/>
  <c r="H3254" i="15"/>
  <c r="J3253" i="15"/>
  <c r="I3253" i="15"/>
  <c r="H3253" i="15"/>
  <c r="J3252" i="15"/>
  <c r="I3252" i="15"/>
  <c r="H3252" i="15"/>
  <c r="J3251" i="15"/>
  <c r="I3251" i="15"/>
  <c r="H3251" i="15"/>
  <c r="J3250" i="15"/>
  <c r="I3250" i="15"/>
  <c r="H3250" i="15"/>
  <c r="J3249" i="15"/>
  <c r="I3249" i="15"/>
  <c r="H3249" i="15"/>
  <c r="J3248" i="15"/>
  <c r="I3248" i="15"/>
  <c r="H3248" i="15"/>
  <c r="J3247" i="15"/>
  <c r="I3247" i="15"/>
  <c r="H3247" i="15"/>
  <c r="J3246" i="15"/>
  <c r="I3246" i="15"/>
  <c r="H3246" i="15"/>
  <c r="J3245" i="15"/>
  <c r="I3245" i="15"/>
  <c r="H3245" i="15"/>
  <c r="J3244" i="15"/>
  <c r="I3244" i="15"/>
  <c r="H3244" i="15"/>
  <c r="J3243" i="15"/>
  <c r="I3243" i="15"/>
  <c r="H3243" i="15"/>
  <c r="J3242" i="15"/>
  <c r="I3242" i="15"/>
  <c r="H3242" i="15"/>
  <c r="J3241" i="15"/>
  <c r="I3241" i="15"/>
  <c r="H3241" i="15"/>
  <c r="J3240" i="15"/>
  <c r="I3240" i="15"/>
  <c r="H3240" i="15"/>
  <c r="J3239" i="15"/>
  <c r="I3239" i="15"/>
  <c r="H3239" i="15"/>
  <c r="J3238" i="15"/>
  <c r="I3238" i="15"/>
  <c r="H3238" i="15"/>
  <c r="J3237" i="15"/>
  <c r="I3237" i="15"/>
  <c r="H3237" i="15"/>
  <c r="J3236" i="15"/>
  <c r="I3236" i="15"/>
  <c r="H3236" i="15"/>
  <c r="J3235" i="15"/>
  <c r="I3235" i="15"/>
  <c r="H3235" i="15"/>
  <c r="J3234" i="15"/>
  <c r="I3234" i="15"/>
  <c r="H3234" i="15"/>
  <c r="J3233" i="15"/>
  <c r="I3233" i="15"/>
  <c r="H3233" i="15"/>
  <c r="J3232" i="15"/>
  <c r="I3232" i="15"/>
  <c r="H3232" i="15"/>
  <c r="J3231" i="15"/>
  <c r="I3231" i="15"/>
  <c r="H3231" i="15"/>
  <c r="J3230" i="15"/>
  <c r="I3230" i="15"/>
  <c r="H3230" i="15"/>
  <c r="J3229" i="15"/>
  <c r="I3229" i="15"/>
  <c r="H3229" i="15"/>
  <c r="J3228" i="15"/>
  <c r="I3228" i="15"/>
  <c r="H3228" i="15"/>
  <c r="J3227" i="15"/>
  <c r="I3227" i="15"/>
  <c r="H3227" i="15"/>
  <c r="J3226" i="15"/>
  <c r="I3226" i="15"/>
  <c r="H3226" i="15"/>
  <c r="J3225" i="15"/>
  <c r="I3225" i="15"/>
  <c r="H3225" i="15"/>
  <c r="J3224" i="15"/>
  <c r="I3224" i="15"/>
  <c r="H3224" i="15"/>
  <c r="J3223" i="15"/>
  <c r="I3223" i="15"/>
  <c r="H3223" i="15"/>
  <c r="J3222" i="15"/>
  <c r="I3222" i="15"/>
  <c r="H3222" i="15"/>
  <c r="J3221" i="15"/>
  <c r="I3221" i="15"/>
  <c r="H3221" i="15"/>
  <c r="J3220" i="15"/>
  <c r="I3220" i="15"/>
  <c r="H3220" i="15"/>
  <c r="J3219" i="15"/>
  <c r="I3219" i="15"/>
  <c r="H3219" i="15"/>
  <c r="J3218" i="15"/>
  <c r="I3218" i="15"/>
  <c r="H3218" i="15"/>
  <c r="J3217" i="15"/>
  <c r="I3217" i="15"/>
  <c r="H3217" i="15"/>
  <c r="J3216" i="15"/>
  <c r="I3216" i="15"/>
  <c r="H3216" i="15"/>
  <c r="J3215" i="15"/>
  <c r="I3215" i="15"/>
  <c r="H3215" i="15"/>
  <c r="J3214" i="15"/>
  <c r="I3214" i="15"/>
  <c r="H3214" i="15"/>
  <c r="J3213" i="15"/>
  <c r="I3213" i="15"/>
  <c r="H3213" i="15"/>
  <c r="J3212" i="15"/>
  <c r="I3212" i="15"/>
  <c r="H3212" i="15"/>
  <c r="J3211" i="15"/>
  <c r="I3211" i="15"/>
  <c r="H3211" i="15"/>
  <c r="J3210" i="15"/>
  <c r="I3210" i="15"/>
  <c r="H3210" i="15"/>
  <c r="J3209" i="15"/>
  <c r="I3209" i="15"/>
  <c r="H3209" i="15"/>
  <c r="J3208" i="15"/>
  <c r="I3208" i="15"/>
  <c r="H3208" i="15"/>
  <c r="J3207" i="15"/>
  <c r="I3207" i="15"/>
  <c r="H3207" i="15"/>
  <c r="J3206" i="15"/>
  <c r="I3206" i="15"/>
  <c r="H3206" i="15"/>
  <c r="J3205" i="15"/>
  <c r="I3205" i="15"/>
  <c r="H3205" i="15"/>
  <c r="J3204" i="15"/>
  <c r="I3204" i="15"/>
  <c r="H3204" i="15"/>
  <c r="J3203" i="15"/>
  <c r="I3203" i="15"/>
  <c r="H3203" i="15"/>
  <c r="J3202" i="15"/>
  <c r="I3202" i="15"/>
  <c r="H3202" i="15"/>
  <c r="J3201" i="15"/>
  <c r="I3201" i="15"/>
  <c r="H3201" i="15"/>
  <c r="J3200" i="15"/>
  <c r="I3200" i="15"/>
  <c r="H3200" i="15"/>
  <c r="J3199" i="15"/>
  <c r="I3199" i="15"/>
  <c r="H3199" i="15"/>
  <c r="J3198" i="15"/>
  <c r="I3198" i="15"/>
  <c r="H3198" i="15"/>
  <c r="J3197" i="15"/>
  <c r="I3197" i="15"/>
  <c r="H3197" i="15"/>
  <c r="J3196" i="15"/>
  <c r="I3196" i="15"/>
  <c r="H3196" i="15"/>
  <c r="J3195" i="15"/>
  <c r="I3195" i="15"/>
  <c r="H3195" i="15"/>
  <c r="J3194" i="15"/>
  <c r="I3194" i="15"/>
  <c r="H3194" i="15"/>
  <c r="J3193" i="15"/>
  <c r="I3193" i="15"/>
  <c r="H3193" i="15"/>
  <c r="J3192" i="15"/>
  <c r="I3192" i="15"/>
  <c r="H3192" i="15"/>
  <c r="J3191" i="15"/>
  <c r="I3191" i="15"/>
  <c r="H3191" i="15"/>
  <c r="J3190" i="15"/>
  <c r="I3190" i="15"/>
  <c r="H3190" i="15"/>
  <c r="J3189" i="15"/>
  <c r="I3189" i="15"/>
  <c r="H3189" i="15"/>
  <c r="J3188" i="15"/>
  <c r="I3188" i="15"/>
  <c r="H3188" i="15"/>
  <c r="J3187" i="15"/>
  <c r="I3187" i="15"/>
  <c r="H3187" i="15"/>
  <c r="J3186" i="15"/>
  <c r="I3186" i="15"/>
  <c r="H3186" i="15"/>
  <c r="J3185" i="15"/>
  <c r="I3185" i="15"/>
  <c r="H3185" i="15"/>
  <c r="J3184" i="15"/>
  <c r="I3184" i="15"/>
  <c r="H3184" i="15"/>
  <c r="J3183" i="15"/>
  <c r="I3183" i="15"/>
  <c r="H3183" i="15"/>
  <c r="J3182" i="15"/>
  <c r="I3182" i="15"/>
  <c r="H3182" i="15"/>
  <c r="J3181" i="15"/>
  <c r="I3181" i="15"/>
  <c r="H3181" i="15"/>
  <c r="J3180" i="15"/>
  <c r="I3180" i="15"/>
  <c r="H3180" i="15"/>
  <c r="J3179" i="15"/>
  <c r="I3179" i="15"/>
  <c r="H3179" i="15"/>
  <c r="J3178" i="15"/>
  <c r="I3178" i="15"/>
  <c r="H3178" i="15"/>
  <c r="J3177" i="15"/>
  <c r="I3177" i="15"/>
  <c r="H3177" i="15"/>
  <c r="J3176" i="15"/>
  <c r="I3176" i="15"/>
  <c r="H3176" i="15"/>
  <c r="J3175" i="15"/>
  <c r="I3175" i="15"/>
  <c r="H3175" i="15"/>
  <c r="J3174" i="15"/>
  <c r="I3174" i="15"/>
  <c r="H3174" i="15"/>
  <c r="J3173" i="15"/>
  <c r="I3173" i="15"/>
  <c r="H3173" i="15"/>
  <c r="J3172" i="15"/>
  <c r="I3172" i="15"/>
  <c r="H3172" i="15"/>
  <c r="J3171" i="15"/>
  <c r="I3171" i="15"/>
  <c r="H3171" i="15"/>
  <c r="J3170" i="15"/>
  <c r="I3170" i="15"/>
  <c r="H3170" i="15"/>
  <c r="J3169" i="15"/>
  <c r="I3169" i="15"/>
  <c r="H3169" i="15"/>
  <c r="J3168" i="15"/>
  <c r="I3168" i="15"/>
  <c r="H3168" i="15"/>
  <c r="J3167" i="15"/>
  <c r="I3167" i="15"/>
  <c r="H3167" i="15"/>
  <c r="J3166" i="15"/>
  <c r="I3166" i="15"/>
  <c r="H3166" i="15"/>
  <c r="J3165" i="15"/>
  <c r="I3165" i="15"/>
  <c r="H3165" i="15"/>
  <c r="J3164" i="15"/>
  <c r="I3164" i="15"/>
  <c r="H3164" i="15"/>
  <c r="J3163" i="15"/>
  <c r="I3163" i="15"/>
  <c r="H3163" i="15"/>
  <c r="J3162" i="15"/>
  <c r="I3162" i="15"/>
  <c r="H3162" i="15"/>
  <c r="J3161" i="15"/>
  <c r="I3161" i="15"/>
  <c r="H3161" i="15"/>
  <c r="J3160" i="15"/>
  <c r="I3160" i="15"/>
  <c r="H3160" i="15"/>
  <c r="J3159" i="15"/>
  <c r="I3159" i="15"/>
  <c r="H3159" i="15"/>
  <c r="J3158" i="15"/>
  <c r="I3158" i="15"/>
  <c r="H3158" i="15"/>
  <c r="J3157" i="15"/>
  <c r="I3157" i="15"/>
  <c r="H3157" i="15"/>
  <c r="J3156" i="15"/>
  <c r="I3156" i="15"/>
  <c r="H3156" i="15"/>
  <c r="J3155" i="15"/>
  <c r="I3155" i="15"/>
  <c r="H3155" i="15"/>
  <c r="J3154" i="15"/>
  <c r="I3154" i="15"/>
  <c r="H3154" i="15"/>
  <c r="J3153" i="15"/>
  <c r="I3153" i="15"/>
  <c r="H3153" i="15"/>
  <c r="J3152" i="15"/>
  <c r="I3152" i="15"/>
  <c r="H3152" i="15"/>
  <c r="J3151" i="15"/>
  <c r="I3151" i="15"/>
  <c r="H3151" i="15"/>
  <c r="J3150" i="15"/>
  <c r="I3150" i="15"/>
  <c r="H3150" i="15"/>
  <c r="J3149" i="15"/>
  <c r="I3149" i="15"/>
  <c r="H3149" i="15"/>
  <c r="J3148" i="15"/>
  <c r="I3148" i="15"/>
  <c r="H3148" i="15"/>
  <c r="J3147" i="15"/>
  <c r="I3147" i="15"/>
  <c r="H3147" i="15"/>
  <c r="J3146" i="15"/>
  <c r="I3146" i="15"/>
  <c r="H3146" i="15"/>
  <c r="J3145" i="15"/>
  <c r="I3145" i="15"/>
  <c r="H3145" i="15"/>
  <c r="J3144" i="15"/>
  <c r="I3144" i="15"/>
  <c r="H3144" i="15"/>
  <c r="J3143" i="15"/>
  <c r="I3143" i="15"/>
  <c r="H3143" i="15"/>
  <c r="J3142" i="15"/>
  <c r="I3142" i="15"/>
  <c r="H3142" i="15"/>
  <c r="J3141" i="15"/>
  <c r="I3141" i="15"/>
  <c r="H3141" i="15"/>
  <c r="J3140" i="15"/>
  <c r="I3140" i="15"/>
  <c r="H3140" i="15"/>
  <c r="J3139" i="15"/>
  <c r="I3139" i="15"/>
  <c r="H3139" i="15"/>
  <c r="J3138" i="15"/>
  <c r="I3138" i="15"/>
  <c r="H3138" i="15"/>
  <c r="J3137" i="15"/>
  <c r="I3137" i="15"/>
  <c r="H3137" i="15"/>
  <c r="J3136" i="15"/>
  <c r="I3136" i="15"/>
  <c r="H3136" i="15"/>
  <c r="J3135" i="15"/>
  <c r="I3135" i="15"/>
  <c r="H3135" i="15"/>
  <c r="J3134" i="15"/>
  <c r="I3134" i="15"/>
  <c r="H3134" i="15"/>
  <c r="J3133" i="15"/>
  <c r="I3133" i="15"/>
  <c r="H3133" i="15"/>
  <c r="J3132" i="15"/>
  <c r="I3132" i="15"/>
  <c r="H3132" i="15"/>
  <c r="J3131" i="15"/>
  <c r="I3131" i="15"/>
  <c r="H3131" i="15"/>
  <c r="J3130" i="15"/>
  <c r="I3130" i="15"/>
  <c r="H3130" i="15"/>
  <c r="J3129" i="15"/>
  <c r="I3129" i="15"/>
  <c r="H3129" i="15"/>
  <c r="J3128" i="15"/>
  <c r="I3128" i="15"/>
  <c r="H3128" i="15"/>
  <c r="J3127" i="15"/>
  <c r="I3127" i="15"/>
  <c r="H3127" i="15"/>
  <c r="J3126" i="15"/>
  <c r="I3126" i="15"/>
  <c r="H3126" i="15"/>
  <c r="J3125" i="15"/>
  <c r="I3125" i="15"/>
  <c r="H3125" i="15"/>
  <c r="J3124" i="15"/>
  <c r="I3124" i="15"/>
  <c r="H3124" i="15"/>
  <c r="J3123" i="15"/>
  <c r="I3123" i="15"/>
  <c r="H3123" i="15"/>
  <c r="J3122" i="15"/>
  <c r="I3122" i="15"/>
  <c r="H3122" i="15"/>
  <c r="J3121" i="15"/>
  <c r="I3121" i="15"/>
  <c r="H3121" i="15"/>
  <c r="J3120" i="15"/>
  <c r="I3120" i="15"/>
  <c r="H3120" i="15"/>
  <c r="J3119" i="15"/>
  <c r="I3119" i="15"/>
  <c r="H3119" i="15"/>
  <c r="J3118" i="15"/>
  <c r="I3118" i="15"/>
  <c r="H3118" i="15"/>
  <c r="J3117" i="15"/>
  <c r="I3117" i="15"/>
  <c r="H3117" i="15"/>
  <c r="J3116" i="15"/>
  <c r="I3116" i="15"/>
  <c r="H3116" i="15"/>
  <c r="J3115" i="15"/>
  <c r="I3115" i="15"/>
  <c r="H3115" i="15"/>
  <c r="J3114" i="15"/>
  <c r="I3114" i="15"/>
  <c r="H3114" i="15"/>
  <c r="J3113" i="15"/>
  <c r="I3113" i="15"/>
  <c r="H3113" i="15"/>
  <c r="J3112" i="15"/>
  <c r="I3112" i="15"/>
  <c r="H3112" i="15"/>
  <c r="J3111" i="15"/>
  <c r="I3111" i="15"/>
  <c r="H3111" i="15"/>
  <c r="J3110" i="15"/>
  <c r="I3110" i="15"/>
  <c r="H3110" i="15"/>
  <c r="J3109" i="15"/>
  <c r="I3109" i="15"/>
  <c r="H3109" i="15"/>
  <c r="J3108" i="15"/>
  <c r="I3108" i="15"/>
  <c r="H3108" i="15"/>
  <c r="J3107" i="15"/>
  <c r="I3107" i="15"/>
  <c r="H3107" i="15"/>
  <c r="J3106" i="15"/>
  <c r="I3106" i="15"/>
  <c r="H3106" i="15"/>
  <c r="J3105" i="15"/>
  <c r="I3105" i="15"/>
  <c r="H3105" i="15"/>
  <c r="J3104" i="15"/>
  <c r="I3104" i="15"/>
  <c r="H3104" i="15"/>
  <c r="J3103" i="15"/>
  <c r="I3103" i="15"/>
  <c r="H3103" i="15"/>
  <c r="J3102" i="15"/>
  <c r="I3102" i="15"/>
  <c r="H3102" i="15"/>
  <c r="J3101" i="15"/>
  <c r="I3101" i="15"/>
  <c r="H3101" i="15"/>
  <c r="J3100" i="15"/>
  <c r="I3100" i="15"/>
  <c r="H3100" i="15"/>
  <c r="J3099" i="15"/>
  <c r="I3099" i="15"/>
  <c r="H3099" i="15"/>
  <c r="J3098" i="15"/>
  <c r="I3098" i="15"/>
  <c r="H3098" i="15"/>
  <c r="J3097" i="15"/>
  <c r="I3097" i="15"/>
  <c r="H3097" i="15"/>
  <c r="J3096" i="15"/>
  <c r="I3096" i="15"/>
  <c r="H3096" i="15"/>
  <c r="J3095" i="15"/>
  <c r="I3095" i="15"/>
  <c r="H3095" i="15"/>
  <c r="J3094" i="15"/>
  <c r="I3094" i="15"/>
  <c r="H3094" i="15"/>
  <c r="J3093" i="15"/>
  <c r="I3093" i="15"/>
  <c r="H3093" i="15"/>
  <c r="J3092" i="15"/>
  <c r="I3092" i="15"/>
  <c r="H3092" i="15"/>
  <c r="J3091" i="15"/>
  <c r="I3091" i="15"/>
  <c r="H3091" i="15"/>
  <c r="J3090" i="15"/>
  <c r="I3090" i="15"/>
  <c r="H3090" i="15"/>
  <c r="J3089" i="15"/>
  <c r="I3089" i="15"/>
  <c r="H3089" i="15"/>
  <c r="J3088" i="15"/>
  <c r="I3088" i="15"/>
  <c r="H3088" i="15"/>
  <c r="J3087" i="15"/>
  <c r="I3087" i="15"/>
  <c r="H3087" i="15"/>
  <c r="J3086" i="15"/>
  <c r="I3086" i="15"/>
  <c r="H3086" i="15"/>
  <c r="J3085" i="15"/>
  <c r="I3085" i="15"/>
  <c r="H3085" i="15"/>
  <c r="J3084" i="15"/>
  <c r="I3084" i="15"/>
  <c r="H3084" i="15"/>
  <c r="J3083" i="15"/>
  <c r="I3083" i="15"/>
  <c r="H3083" i="15"/>
  <c r="J3082" i="15"/>
  <c r="I3082" i="15"/>
  <c r="H3082" i="15"/>
  <c r="J3081" i="15"/>
  <c r="I3081" i="15"/>
  <c r="H3081" i="15"/>
  <c r="J3080" i="15"/>
  <c r="I3080" i="15"/>
  <c r="H3080" i="15"/>
  <c r="J3079" i="15"/>
  <c r="I3079" i="15"/>
  <c r="H3079" i="15"/>
  <c r="J3078" i="15"/>
  <c r="I3078" i="15"/>
  <c r="H3078" i="15"/>
  <c r="J3077" i="15"/>
  <c r="I3077" i="15"/>
  <c r="H3077" i="15"/>
  <c r="J3076" i="15"/>
  <c r="I3076" i="15"/>
  <c r="H3076" i="15"/>
  <c r="J3075" i="15"/>
  <c r="I3075" i="15"/>
  <c r="H3075" i="15"/>
  <c r="J3074" i="15"/>
  <c r="I3074" i="15"/>
  <c r="H3074" i="15"/>
  <c r="J3073" i="15"/>
  <c r="I3073" i="15"/>
  <c r="H3073" i="15"/>
  <c r="J3072" i="15"/>
  <c r="I3072" i="15"/>
  <c r="H3072" i="15"/>
  <c r="J3071" i="15"/>
  <c r="I3071" i="15"/>
  <c r="H3071" i="15"/>
  <c r="J3070" i="15"/>
  <c r="I3070" i="15"/>
  <c r="H3070" i="15"/>
  <c r="J3069" i="15"/>
  <c r="I3069" i="15"/>
  <c r="H3069" i="15"/>
  <c r="J3068" i="15"/>
  <c r="I3068" i="15"/>
  <c r="H3068" i="15"/>
  <c r="J3067" i="15"/>
  <c r="I3067" i="15"/>
  <c r="H3067" i="15"/>
  <c r="J3066" i="15"/>
  <c r="I3066" i="15"/>
  <c r="H3066" i="15"/>
  <c r="J3065" i="15"/>
  <c r="I3065" i="15"/>
  <c r="H3065" i="15"/>
  <c r="J3064" i="15"/>
  <c r="I3064" i="15"/>
  <c r="H3064" i="15"/>
  <c r="J3063" i="15"/>
  <c r="I3063" i="15"/>
  <c r="H3063" i="15"/>
  <c r="J3062" i="15"/>
  <c r="I3062" i="15"/>
  <c r="H3062" i="15"/>
  <c r="J3061" i="15"/>
  <c r="I3061" i="15"/>
  <c r="H3061" i="15"/>
  <c r="J3060" i="15"/>
  <c r="I3060" i="15"/>
  <c r="H3060" i="15"/>
  <c r="J3059" i="15"/>
  <c r="I3059" i="15"/>
  <c r="H3059" i="15"/>
  <c r="J3058" i="15"/>
  <c r="I3058" i="15"/>
  <c r="H3058" i="15"/>
  <c r="J3057" i="15"/>
  <c r="I3057" i="15"/>
  <c r="H3057" i="15"/>
  <c r="J3056" i="15"/>
  <c r="I3056" i="15"/>
  <c r="H3056" i="15"/>
  <c r="J3055" i="15"/>
  <c r="I3055" i="15"/>
  <c r="H3055" i="15"/>
  <c r="J3054" i="15"/>
  <c r="I3054" i="15"/>
  <c r="H3054" i="15"/>
  <c r="J3053" i="15"/>
  <c r="I3053" i="15"/>
  <c r="H3053" i="15"/>
  <c r="J3052" i="15"/>
  <c r="I3052" i="15"/>
  <c r="H3052" i="15"/>
  <c r="J3051" i="15"/>
  <c r="I3051" i="15"/>
  <c r="H3051" i="15"/>
  <c r="J3050" i="15"/>
  <c r="I3050" i="15"/>
  <c r="H3050" i="15"/>
  <c r="J3049" i="15"/>
  <c r="I3049" i="15"/>
  <c r="H3049" i="15"/>
  <c r="J3048" i="15"/>
  <c r="I3048" i="15"/>
  <c r="H3048" i="15"/>
  <c r="J3047" i="15"/>
  <c r="I3047" i="15"/>
  <c r="H3047" i="15"/>
  <c r="J3046" i="15"/>
  <c r="I3046" i="15"/>
  <c r="H3046" i="15"/>
  <c r="J3045" i="15"/>
  <c r="I3045" i="15"/>
  <c r="H3045" i="15"/>
  <c r="J3044" i="15"/>
  <c r="I3044" i="15"/>
  <c r="H3044" i="15"/>
  <c r="J3043" i="15"/>
  <c r="I3043" i="15"/>
  <c r="H3043" i="15"/>
  <c r="J3042" i="15"/>
  <c r="I3042" i="15"/>
  <c r="H3042" i="15"/>
  <c r="J3041" i="15"/>
  <c r="I3041" i="15"/>
  <c r="H3041" i="15"/>
  <c r="J3040" i="15"/>
  <c r="I3040" i="15"/>
  <c r="H3040" i="15"/>
  <c r="J3039" i="15"/>
  <c r="I3039" i="15"/>
  <c r="H3039" i="15"/>
  <c r="J3038" i="15"/>
  <c r="I3038" i="15"/>
  <c r="H3038" i="15"/>
  <c r="J3037" i="15"/>
  <c r="I3037" i="15"/>
  <c r="H3037" i="15"/>
  <c r="J3036" i="15"/>
  <c r="I3036" i="15"/>
  <c r="H3036" i="15"/>
  <c r="J3035" i="15"/>
  <c r="I3035" i="15"/>
  <c r="H3035" i="15"/>
  <c r="J3034" i="15"/>
  <c r="I3034" i="15"/>
  <c r="H3034" i="15"/>
  <c r="J3033" i="15"/>
  <c r="I3033" i="15"/>
  <c r="H3033" i="15"/>
  <c r="J3032" i="15"/>
  <c r="I3032" i="15"/>
  <c r="H3032" i="15"/>
  <c r="J3031" i="15"/>
  <c r="I3031" i="15"/>
  <c r="H3031" i="15"/>
  <c r="J3030" i="15"/>
  <c r="I3030" i="15"/>
  <c r="H3030" i="15"/>
  <c r="J3029" i="15"/>
  <c r="I3029" i="15"/>
  <c r="H3029" i="15"/>
  <c r="J3028" i="15"/>
  <c r="I3028" i="15"/>
  <c r="H3028" i="15"/>
  <c r="J3027" i="15"/>
  <c r="I3027" i="15"/>
  <c r="H3027" i="15"/>
  <c r="J3026" i="15"/>
  <c r="I3026" i="15"/>
  <c r="H3026" i="15"/>
  <c r="J3025" i="15"/>
  <c r="I3025" i="15"/>
  <c r="H3025" i="15"/>
  <c r="J3024" i="15"/>
  <c r="I3024" i="15"/>
  <c r="H3024" i="15"/>
  <c r="J3023" i="15"/>
  <c r="I3023" i="15"/>
  <c r="H3023" i="15"/>
  <c r="J3022" i="15"/>
  <c r="I3022" i="15"/>
  <c r="H3022" i="15"/>
  <c r="J3021" i="15"/>
  <c r="I3021" i="15"/>
  <c r="H3021" i="15"/>
  <c r="J3020" i="15"/>
  <c r="I3020" i="15"/>
  <c r="H3020" i="15"/>
  <c r="J3019" i="15"/>
  <c r="I3019" i="15"/>
  <c r="H3019" i="15"/>
  <c r="J3018" i="15"/>
  <c r="I3018" i="15"/>
  <c r="H3018" i="15"/>
  <c r="J3017" i="15"/>
  <c r="I3017" i="15"/>
  <c r="H3017" i="15"/>
  <c r="J3016" i="15"/>
  <c r="I3016" i="15"/>
  <c r="H3016" i="15"/>
  <c r="J3015" i="15"/>
  <c r="I3015" i="15"/>
  <c r="H3015" i="15"/>
  <c r="J3014" i="15"/>
  <c r="I3014" i="15"/>
  <c r="H3014" i="15"/>
  <c r="J3013" i="15"/>
  <c r="I3013" i="15"/>
  <c r="H3013" i="15"/>
  <c r="J3012" i="15"/>
  <c r="I3012" i="15"/>
  <c r="H3012" i="15"/>
  <c r="J3011" i="15"/>
  <c r="I3011" i="15"/>
  <c r="H3011" i="15"/>
  <c r="J3010" i="15"/>
  <c r="I3010" i="15"/>
  <c r="H3010" i="15"/>
  <c r="J3009" i="15"/>
  <c r="I3009" i="15"/>
  <c r="H3009" i="15"/>
  <c r="J3008" i="15"/>
  <c r="I3008" i="15"/>
  <c r="H3008" i="15"/>
  <c r="J3007" i="15"/>
  <c r="I3007" i="15"/>
  <c r="H3007" i="15"/>
  <c r="J3006" i="15"/>
  <c r="I3006" i="15"/>
  <c r="H3006" i="15"/>
  <c r="J3005" i="15"/>
  <c r="I3005" i="15"/>
  <c r="H3005" i="15"/>
  <c r="J3004" i="15"/>
  <c r="I3004" i="15"/>
  <c r="H3004" i="15"/>
  <c r="J3003" i="15"/>
  <c r="I3003" i="15"/>
  <c r="H3003" i="15"/>
  <c r="J3002" i="15"/>
  <c r="I3002" i="15"/>
  <c r="H3002" i="15"/>
  <c r="J3001" i="15"/>
  <c r="I3001" i="15"/>
  <c r="H3001" i="15"/>
  <c r="J3000" i="15"/>
  <c r="I3000" i="15"/>
  <c r="H3000" i="15"/>
  <c r="J2999" i="15"/>
  <c r="I2999" i="15"/>
  <c r="H2999" i="15"/>
  <c r="J2998" i="15"/>
  <c r="I2998" i="15"/>
  <c r="H2998" i="15"/>
  <c r="J2997" i="15"/>
  <c r="I2997" i="15"/>
  <c r="H2997" i="15"/>
  <c r="J2996" i="15"/>
  <c r="I2996" i="15"/>
  <c r="H2996" i="15"/>
  <c r="J2995" i="15"/>
  <c r="I2995" i="15"/>
  <c r="H2995" i="15"/>
  <c r="J2994" i="15"/>
  <c r="I2994" i="15"/>
  <c r="H2994" i="15"/>
  <c r="J2993" i="15"/>
  <c r="I2993" i="15"/>
  <c r="H2993" i="15"/>
  <c r="J2992" i="15"/>
  <c r="I2992" i="15"/>
  <c r="H2992" i="15"/>
  <c r="J2991" i="15"/>
  <c r="I2991" i="15"/>
  <c r="H2991" i="15"/>
  <c r="J2990" i="15"/>
  <c r="I2990" i="15"/>
  <c r="H2990" i="15"/>
  <c r="J2989" i="15"/>
  <c r="I2989" i="15"/>
  <c r="H2989" i="15"/>
  <c r="J2988" i="15"/>
  <c r="I2988" i="15"/>
  <c r="H2988" i="15"/>
  <c r="J2987" i="15"/>
  <c r="I2987" i="15"/>
  <c r="H2987" i="15"/>
  <c r="J2986" i="15"/>
  <c r="I2986" i="15"/>
  <c r="H2986" i="15"/>
  <c r="J2985" i="15"/>
  <c r="I2985" i="15"/>
  <c r="H2985" i="15"/>
  <c r="J2984" i="15"/>
  <c r="I2984" i="15"/>
  <c r="H2984" i="15"/>
  <c r="J2983" i="15"/>
  <c r="I2983" i="15"/>
  <c r="H2983" i="15"/>
  <c r="J2982" i="15"/>
  <c r="I2982" i="15"/>
  <c r="H2982" i="15"/>
  <c r="J2981" i="15"/>
  <c r="I2981" i="15"/>
  <c r="H2981" i="15"/>
  <c r="J2980" i="15"/>
  <c r="I2980" i="15"/>
  <c r="H2980" i="15"/>
  <c r="J2979" i="15"/>
  <c r="I2979" i="15"/>
  <c r="H2979" i="15"/>
  <c r="J2978" i="15"/>
  <c r="I2978" i="15"/>
  <c r="H2978" i="15"/>
  <c r="J2977" i="15"/>
  <c r="I2977" i="15"/>
  <c r="H2977" i="15"/>
  <c r="J2976" i="15"/>
  <c r="I2976" i="15"/>
  <c r="H2976" i="15"/>
  <c r="J2975" i="15"/>
  <c r="I2975" i="15"/>
  <c r="H2975" i="15"/>
  <c r="J2974" i="15"/>
  <c r="I2974" i="15"/>
  <c r="H2974" i="15"/>
  <c r="J2973" i="15"/>
  <c r="I2973" i="15"/>
  <c r="H2973" i="15"/>
  <c r="J2972" i="15"/>
  <c r="I2972" i="15"/>
  <c r="H2972" i="15"/>
  <c r="J2971" i="15"/>
  <c r="I2971" i="15"/>
  <c r="H2971" i="15"/>
  <c r="J2970" i="15"/>
  <c r="I2970" i="15"/>
  <c r="H2970" i="15"/>
  <c r="J2969" i="15"/>
  <c r="I2969" i="15"/>
  <c r="H2969" i="15"/>
  <c r="J2968" i="15"/>
  <c r="I2968" i="15"/>
  <c r="H2968" i="15"/>
  <c r="J2967" i="15"/>
  <c r="I2967" i="15"/>
  <c r="H2967" i="15"/>
  <c r="J2966" i="15"/>
  <c r="I2966" i="15"/>
  <c r="H2966" i="15"/>
  <c r="J2965" i="15"/>
  <c r="I2965" i="15"/>
  <c r="H2965" i="15"/>
  <c r="J2964" i="15"/>
  <c r="I2964" i="15"/>
  <c r="H2964" i="15"/>
  <c r="J2963" i="15"/>
  <c r="I2963" i="15"/>
  <c r="H2963" i="15"/>
  <c r="J2962" i="15"/>
  <c r="I2962" i="15"/>
  <c r="H2962" i="15"/>
  <c r="J2961" i="15"/>
  <c r="I2961" i="15"/>
  <c r="H2961" i="15"/>
  <c r="J2960" i="15"/>
  <c r="I2960" i="15"/>
  <c r="H2960" i="15"/>
  <c r="J2959" i="15"/>
  <c r="I2959" i="15"/>
  <c r="H2959" i="15"/>
  <c r="J2958" i="15"/>
  <c r="I2958" i="15"/>
  <c r="H2958" i="15"/>
  <c r="J2957" i="15"/>
  <c r="I2957" i="15"/>
  <c r="H2957" i="15"/>
  <c r="J2956" i="15"/>
  <c r="I2956" i="15"/>
  <c r="H2956" i="15"/>
  <c r="J2955" i="15"/>
  <c r="I2955" i="15"/>
  <c r="H2955" i="15"/>
  <c r="J2954" i="15"/>
  <c r="I2954" i="15"/>
  <c r="H2954" i="15"/>
  <c r="J2953" i="15"/>
  <c r="I2953" i="15"/>
  <c r="H2953" i="15"/>
  <c r="J2952" i="15"/>
  <c r="I2952" i="15"/>
  <c r="H2952" i="15"/>
  <c r="J2951" i="15"/>
  <c r="I2951" i="15"/>
  <c r="H2951" i="15"/>
  <c r="J2950" i="15"/>
  <c r="I2950" i="15"/>
  <c r="H2950" i="15"/>
  <c r="J2949" i="15"/>
  <c r="I2949" i="15"/>
  <c r="H2949" i="15"/>
  <c r="J2948" i="15"/>
  <c r="I2948" i="15"/>
  <c r="H2948" i="15"/>
  <c r="J2947" i="15"/>
  <c r="I2947" i="15"/>
  <c r="H2947" i="15"/>
  <c r="J2946" i="15"/>
  <c r="I2946" i="15"/>
  <c r="H2946" i="15"/>
  <c r="J2945" i="15"/>
  <c r="I2945" i="15"/>
  <c r="H2945" i="15"/>
  <c r="J2944" i="15"/>
  <c r="I2944" i="15"/>
  <c r="H2944" i="15"/>
  <c r="J2943" i="15"/>
  <c r="I2943" i="15"/>
  <c r="H2943" i="15"/>
  <c r="J2942" i="15"/>
  <c r="I2942" i="15"/>
  <c r="H2942" i="15"/>
  <c r="J2941" i="15"/>
  <c r="I2941" i="15"/>
  <c r="H2941" i="15"/>
  <c r="J2940" i="15"/>
  <c r="I2940" i="15"/>
  <c r="H2940" i="15"/>
  <c r="J2939" i="15"/>
  <c r="I2939" i="15"/>
  <c r="H2939" i="15"/>
  <c r="J2938" i="15"/>
  <c r="I2938" i="15"/>
  <c r="H2938" i="15"/>
  <c r="J2937" i="15"/>
  <c r="I2937" i="15"/>
  <c r="H2937" i="15"/>
  <c r="J2936" i="15"/>
  <c r="I2936" i="15"/>
  <c r="H2936" i="15"/>
  <c r="J2935" i="15"/>
  <c r="I2935" i="15"/>
  <c r="H2935" i="15"/>
  <c r="J2934" i="15"/>
  <c r="I2934" i="15"/>
  <c r="H2934" i="15"/>
  <c r="J2933" i="15"/>
  <c r="I2933" i="15"/>
  <c r="H2933" i="15"/>
  <c r="J2932" i="15"/>
  <c r="I2932" i="15"/>
  <c r="H2932" i="15"/>
  <c r="J2931" i="15"/>
  <c r="I2931" i="15"/>
  <c r="H2931" i="15"/>
  <c r="J2930" i="15"/>
  <c r="I2930" i="15"/>
  <c r="H2930" i="15"/>
  <c r="J2929" i="15"/>
  <c r="I2929" i="15"/>
  <c r="H2929" i="15"/>
  <c r="J2928" i="15"/>
  <c r="I2928" i="15"/>
  <c r="H2928" i="15"/>
  <c r="J2927" i="15"/>
  <c r="I2927" i="15"/>
  <c r="H2927" i="15"/>
  <c r="J2926" i="15"/>
  <c r="I2926" i="15"/>
  <c r="H2926" i="15"/>
  <c r="J2925" i="15"/>
  <c r="I2925" i="15"/>
  <c r="H2925" i="15"/>
  <c r="J2924" i="15"/>
  <c r="I2924" i="15"/>
  <c r="H2924" i="15"/>
  <c r="J2923" i="15"/>
  <c r="I2923" i="15"/>
  <c r="H2923" i="15"/>
  <c r="J2922" i="15"/>
  <c r="I2922" i="15"/>
  <c r="H2922" i="15"/>
  <c r="J2921" i="15"/>
  <c r="I2921" i="15"/>
  <c r="H2921" i="15"/>
  <c r="J2920" i="15"/>
  <c r="I2920" i="15"/>
  <c r="H2920" i="15"/>
  <c r="J2919" i="15"/>
  <c r="I2919" i="15"/>
  <c r="H2919" i="15"/>
  <c r="J2918" i="15"/>
  <c r="I2918" i="15"/>
  <c r="H2918" i="15"/>
  <c r="J2917" i="15"/>
  <c r="I2917" i="15"/>
  <c r="H2917" i="15"/>
  <c r="J2916" i="15"/>
  <c r="I2916" i="15"/>
  <c r="H2916" i="15"/>
  <c r="J2915" i="15"/>
  <c r="I2915" i="15"/>
  <c r="H2915" i="15"/>
  <c r="J2914" i="15"/>
  <c r="I2914" i="15"/>
  <c r="H2914" i="15"/>
  <c r="J2913" i="15"/>
  <c r="I2913" i="15"/>
  <c r="H2913" i="15"/>
  <c r="J2912" i="15"/>
  <c r="I2912" i="15"/>
  <c r="H2912" i="15"/>
  <c r="J2911" i="15"/>
  <c r="I2911" i="15"/>
  <c r="H2911" i="15"/>
  <c r="J2910" i="15"/>
  <c r="I2910" i="15"/>
  <c r="H2910" i="15"/>
  <c r="J2909" i="15"/>
  <c r="I2909" i="15"/>
  <c r="H2909" i="15"/>
  <c r="J2908" i="15"/>
  <c r="I2908" i="15"/>
  <c r="H2908" i="15"/>
  <c r="J2907" i="15"/>
  <c r="I2907" i="15"/>
  <c r="H2907" i="15"/>
  <c r="J2906" i="15"/>
  <c r="I2906" i="15"/>
  <c r="H2906" i="15"/>
  <c r="J2905" i="15"/>
  <c r="I2905" i="15"/>
  <c r="H2905" i="15"/>
  <c r="J2904" i="15"/>
  <c r="I2904" i="15"/>
  <c r="H2904" i="15"/>
  <c r="J2903" i="15"/>
  <c r="I2903" i="15"/>
  <c r="H2903" i="15"/>
  <c r="J2902" i="15"/>
  <c r="I2902" i="15"/>
  <c r="H2902" i="15"/>
  <c r="J2901" i="15"/>
  <c r="I2901" i="15"/>
  <c r="H2901" i="15"/>
  <c r="J2900" i="15"/>
  <c r="I2900" i="15"/>
  <c r="H2900" i="15"/>
  <c r="J2899" i="15"/>
  <c r="I2899" i="15"/>
  <c r="H2899" i="15"/>
  <c r="J2898" i="15"/>
  <c r="I2898" i="15"/>
  <c r="H2898" i="15"/>
  <c r="J2897" i="15"/>
  <c r="I2897" i="15"/>
  <c r="H2897" i="15"/>
  <c r="J2896" i="15"/>
  <c r="I2896" i="15"/>
  <c r="H2896" i="15"/>
  <c r="J2895" i="15"/>
  <c r="I2895" i="15"/>
  <c r="H2895" i="15"/>
  <c r="J2894" i="15"/>
  <c r="I2894" i="15"/>
  <c r="H2894" i="15"/>
  <c r="J2893" i="15"/>
  <c r="I2893" i="15"/>
  <c r="H2893" i="15"/>
  <c r="J2892" i="15"/>
  <c r="I2892" i="15"/>
  <c r="H2892" i="15"/>
  <c r="J2891" i="15"/>
  <c r="I2891" i="15"/>
  <c r="H2891" i="15"/>
  <c r="J2890" i="15"/>
  <c r="I2890" i="15"/>
  <c r="H2890" i="15"/>
  <c r="J2889" i="15"/>
  <c r="I2889" i="15"/>
  <c r="H2889" i="15"/>
  <c r="J2888" i="15"/>
  <c r="I2888" i="15"/>
  <c r="H2888" i="15"/>
  <c r="J2887" i="15"/>
  <c r="I2887" i="15"/>
  <c r="H2887" i="15"/>
  <c r="J2886" i="15"/>
  <c r="I2886" i="15"/>
  <c r="H2886" i="15"/>
  <c r="J2885" i="15"/>
  <c r="I2885" i="15"/>
  <c r="H2885" i="15"/>
  <c r="J2884" i="15"/>
  <c r="I2884" i="15"/>
  <c r="H2884" i="15"/>
  <c r="J2883" i="15"/>
  <c r="I2883" i="15"/>
  <c r="H2883" i="15"/>
  <c r="J2882" i="15"/>
  <c r="I2882" i="15"/>
  <c r="H2882" i="15"/>
  <c r="J2881" i="15"/>
  <c r="I2881" i="15"/>
  <c r="H2881" i="15"/>
  <c r="J2880" i="15"/>
  <c r="I2880" i="15"/>
  <c r="H2880" i="15"/>
  <c r="J2879" i="15"/>
  <c r="I2879" i="15"/>
  <c r="H2879" i="15"/>
  <c r="J2878" i="15"/>
  <c r="I2878" i="15"/>
  <c r="H2878" i="15"/>
  <c r="J2877" i="15"/>
  <c r="I2877" i="15"/>
  <c r="H2877" i="15"/>
  <c r="J2876" i="15"/>
  <c r="I2876" i="15"/>
  <c r="H2876" i="15"/>
  <c r="J2875" i="15"/>
  <c r="I2875" i="15"/>
  <c r="H2875" i="15"/>
  <c r="J2874" i="15"/>
  <c r="I2874" i="15"/>
  <c r="H2874" i="15"/>
  <c r="J2873" i="15"/>
  <c r="I2873" i="15"/>
  <c r="H2873" i="15"/>
  <c r="J2872" i="15"/>
  <c r="I2872" i="15"/>
  <c r="H2872" i="15"/>
  <c r="J2871" i="15"/>
  <c r="I2871" i="15"/>
  <c r="H2871" i="15"/>
  <c r="J2870" i="15"/>
  <c r="I2870" i="15"/>
  <c r="H2870" i="15"/>
  <c r="J2869" i="15"/>
  <c r="I2869" i="15"/>
  <c r="H2869" i="15"/>
  <c r="J2868" i="15"/>
  <c r="I2868" i="15"/>
  <c r="H2868" i="15"/>
  <c r="J2867" i="15"/>
  <c r="I2867" i="15"/>
  <c r="H2867" i="15"/>
  <c r="J2866" i="15"/>
  <c r="I2866" i="15"/>
  <c r="H2866" i="15"/>
  <c r="J2865" i="15"/>
  <c r="I2865" i="15"/>
  <c r="H2865" i="15"/>
  <c r="J2864" i="15"/>
  <c r="I2864" i="15"/>
  <c r="H2864" i="15"/>
  <c r="J2863" i="15"/>
  <c r="I2863" i="15"/>
  <c r="H2863" i="15"/>
  <c r="J2862" i="15"/>
  <c r="I2862" i="15"/>
  <c r="H2862" i="15"/>
  <c r="J2861" i="15"/>
  <c r="I2861" i="15"/>
  <c r="H2861" i="15"/>
  <c r="J2860" i="15"/>
  <c r="I2860" i="15"/>
  <c r="H2860" i="15"/>
  <c r="J2859" i="15"/>
  <c r="I2859" i="15"/>
  <c r="H2859" i="15"/>
  <c r="J2858" i="15"/>
  <c r="I2858" i="15"/>
  <c r="H2858" i="15"/>
  <c r="J2857" i="15"/>
  <c r="I2857" i="15"/>
  <c r="H2857" i="15"/>
  <c r="J2856" i="15"/>
  <c r="I2856" i="15"/>
  <c r="H2856" i="15"/>
  <c r="J2855" i="15"/>
  <c r="I2855" i="15"/>
  <c r="H2855" i="15"/>
  <c r="J2854" i="15"/>
  <c r="I2854" i="15"/>
  <c r="H2854" i="15"/>
  <c r="J2853" i="15"/>
  <c r="I2853" i="15"/>
  <c r="H2853" i="15"/>
  <c r="J2852" i="15"/>
  <c r="I2852" i="15"/>
  <c r="H2852" i="15"/>
  <c r="J2851" i="15"/>
  <c r="I2851" i="15"/>
  <c r="H2851" i="15"/>
  <c r="J2850" i="15"/>
  <c r="I2850" i="15"/>
  <c r="H2850" i="15"/>
  <c r="J2849" i="15"/>
  <c r="I2849" i="15"/>
  <c r="H2849" i="15"/>
  <c r="J2848" i="15"/>
  <c r="I2848" i="15"/>
  <c r="H2848" i="15"/>
  <c r="J2847" i="15"/>
  <c r="I2847" i="15"/>
  <c r="H2847" i="15"/>
  <c r="J2846" i="15"/>
  <c r="I2846" i="15"/>
  <c r="H2846" i="15"/>
  <c r="J2845" i="15"/>
  <c r="I2845" i="15"/>
  <c r="H2845" i="15"/>
  <c r="J2844" i="15"/>
  <c r="I2844" i="15"/>
  <c r="H2844" i="15"/>
  <c r="J2843" i="15"/>
  <c r="I2843" i="15"/>
  <c r="H2843" i="15"/>
  <c r="J2842" i="15"/>
  <c r="I2842" i="15"/>
  <c r="H2842" i="15"/>
  <c r="J2841" i="15"/>
  <c r="I2841" i="15"/>
  <c r="H2841" i="15"/>
  <c r="J2840" i="15"/>
  <c r="I2840" i="15"/>
  <c r="H2840" i="15"/>
  <c r="J2839" i="15"/>
  <c r="I2839" i="15"/>
  <c r="H2839" i="15"/>
  <c r="J2838" i="15"/>
  <c r="I2838" i="15"/>
  <c r="H2838" i="15"/>
  <c r="J2837" i="15"/>
  <c r="I2837" i="15"/>
  <c r="H2837" i="15"/>
  <c r="J2836" i="15"/>
  <c r="I2836" i="15"/>
  <c r="H2836" i="15"/>
  <c r="J2835" i="15"/>
  <c r="I2835" i="15"/>
  <c r="H2835" i="15"/>
  <c r="J2834" i="15"/>
  <c r="I2834" i="15"/>
  <c r="H2834" i="15"/>
  <c r="J2833" i="15"/>
  <c r="I2833" i="15"/>
  <c r="H2833" i="15"/>
  <c r="J2832" i="15"/>
  <c r="I2832" i="15"/>
  <c r="H2832" i="15"/>
  <c r="J2831" i="15"/>
  <c r="I2831" i="15"/>
  <c r="H2831" i="15"/>
  <c r="J2830" i="15"/>
  <c r="I2830" i="15"/>
  <c r="H2830" i="15"/>
  <c r="J2829" i="15"/>
  <c r="I2829" i="15"/>
  <c r="H2829" i="15"/>
  <c r="J2828" i="15"/>
  <c r="I2828" i="15"/>
  <c r="H2828" i="15"/>
  <c r="J2827" i="15"/>
  <c r="I2827" i="15"/>
  <c r="H2827" i="15"/>
  <c r="J2826" i="15"/>
  <c r="I2826" i="15"/>
  <c r="H2826" i="15"/>
  <c r="J2825" i="15"/>
  <c r="I2825" i="15"/>
  <c r="H2825" i="15"/>
  <c r="J2824" i="15"/>
  <c r="I2824" i="15"/>
  <c r="H2824" i="15"/>
  <c r="J2823" i="15"/>
  <c r="I2823" i="15"/>
  <c r="H2823" i="15"/>
  <c r="J2822" i="15"/>
  <c r="I2822" i="15"/>
  <c r="H2822" i="15"/>
  <c r="J2821" i="15"/>
  <c r="I2821" i="15"/>
  <c r="H2821" i="15"/>
  <c r="J2820" i="15"/>
  <c r="I2820" i="15"/>
  <c r="H2820" i="15"/>
  <c r="J2819" i="15"/>
  <c r="I2819" i="15"/>
  <c r="H2819" i="15"/>
  <c r="J2818" i="15"/>
  <c r="I2818" i="15"/>
  <c r="H2818" i="15"/>
  <c r="J2817" i="15"/>
  <c r="I2817" i="15"/>
  <c r="H2817" i="15"/>
  <c r="J2816" i="15"/>
  <c r="I2816" i="15"/>
  <c r="H2816" i="15"/>
  <c r="J2815" i="15"/>
  <c r="I2815" i="15"/>
  <c r="H2815" i="15"/>
  <c r="J2814" i="15"/>
  <c r="I2814" i="15"/>
  <c r="H2814" i="15"/>
  <c r="J2813" i="15"/>
  <c r="I2813" i="15"/>
  <c r="H2813" i="15"/>
  <c r="J2812" i="15"/>
  <c r="I2812" i="15"/>
  <c r="H2812" i="15"/>
  <c r="J2811" i="15"/>
  <c r="I2811" i="15"/>
  <c r="H2811" i="15"/>
  <c r="J2810" i="15"/>
  <c r="I2810" i="15"/>
  <c r="H2810" i="15"/>
  <c r="J2809" i="15"/>
  <c r="I2809" i="15"/>
  <c r="H2809" i="15"/>
  <c r="J2808" i="15"/>
  <c r="I2808" i="15"/>
  <c r="H2808" i="15"/>
  <c r="J2807" i="15"/>
  <c r="I2807" i="15"/>
  <c r="H2807" i="15"/>
  <c r="J2806" i="15"/>
  <c r="I2806" i="15"/>
  <c r="H2806" i="15"/>
  <c r="J2805" i="15"/>
  <c r="I2805" i="15"/>
  <c r="H2805" i="15"/>
  <c r="J2804" i="15"/>
  <c r="I2804" i="15"/>
  <c r="H2804" i="15"/>
  <c r="J2803" i="15"/>
  <c r="I2803" i="15"/>
  <c r="H2803" i="15"/>
  <c r="J2802" i="15"/>
  <c r="I2802" i="15"/>
  <c r="H2802" i="15"/>
  <c r="J2801" i="15"/>
  <c r="I2801" i="15"/>
  <c r="H2801" i="15"/>
  <c r="J2800" i="15"/>
  <c r="I2800" i="15"/>
  <c r="H2800" i="15"/>
  <c r="J2799" i="15"/>
  <c r="I2799" i="15"/>
  <c r="H2799" i="15"/>
  <c r="J2798" i="15"/>
  <c r="I2798" i="15"/>
  <c r="H2798" i="15"/>
  <c r="J2797" i="15"/>
  <c r="I2797" i="15"/>
  <c r="H2797" i="15"/>
  <c r="J2796" i="15"/>
  <c r="I2796" i="15"/>
  <c r="H2796" i="15"/>
  <c r="J2795" i="15"/>
  <c r="I2795" i="15"/>
  <c r="H2795" i="15"/>
  <c r="J2794" i="15"/>
  <c r="I2794" i="15"/>
  <c r="H2794" i="15"/>
  <c r="J2793" i="15"/>
  <c r="I2793" i="15"/>
  <c r="H2793" i="15"/>
  <c r="J2792" i="15"/>
  <c r="I2792" i="15"/>
  <c r="H2792" i="15"/>
  <c r="J2791" i="15"/>
  <c r="I2791" i="15"/>
  <c r="H2791" i="15"/>
  <c r="J2790" i="15"/>
  <c r="I2790" i="15"/>
  <c r="H2790" i="15"/>
  <c r="J2789" i="15"/>
  <c r="I2789" i="15"/>
  <c r="H2789" i="15"/>
  <c r="J2788" i="15"/>
  <c r="I2788" i="15"/>
  <c r="H2788" i="15"/>
  <c r="J2787" i="15"/>
  <c r="I2787" i="15"/>
  <c r="H2787" i="15"/>
  <c r="J2786" i="15"/>
  <c r="I2786" i="15"/>
  <c r="H2786" i="15"/>
  <c r="J2785" i="15"/>
  <c r="I2785" i="15"/>
  <c r="H2785" i="15"/>
  <c r="J2784" i="15"/>
  <c r="I2784" i="15"/>
  <c r="H2784" i="15"/>
  <c r="J2783" i="15"/>
  <c r="I2783" i="15"/>
  <c r="H2783" i="15"/>
  <c r="J2782" i="15"/>
  <c r="I2782" i="15"/>
  <c r="H2782" i="15"/>
  <c r="J2781" i="15"/>
  <c r="I2781" i="15"/>
  <c r="H2781" i="15"/>
  <c r="J2780" i="15"/>
  <c r="I2780" i="15"/>
  <c r="H2780" i="15"/>
  <c r="J2779" i="15"/>
  <c r="I2779" i="15"/>
  <c r="H2779" i="15"/>
  <c r="J2778" i="15"/>
  <c r="I2778" i="15"/>
  <c r="H2778" i="15"/>
  <c r="J2777" i="15"/>
  <c r="I2777" i="15"/>
  <c r="H2777" i="15"/>
  <c r="J2776" i="15"/>
  <c r="I2776" i="15"/>
  <c r="H2776" i="15"/>
  <c r="J2775" i="15"/>
  <c r="I2775" i="15"/>
  <c r="H2775" i="15"/>
  <c r="J2774" i="15"/>
  <c r="I2774" i="15"/>
  <c r="H2774" i="15"/>
  <c r="J2773" i="15"/>
  <c r="I2773" i="15"/>
  <c r="H2773" i="15"/>
  <c r="J2772" i="15"/>
  <c r="I2772" i="15"/>
  <c r="H2772" i="15"/>
  <c r="J2771" i="15"/>
  <c r="I2771" i="15"/>
  <c r="H2771" i="15"/>
  <c r="J2770" i="15"/>
  <c r="I2770" i="15"/>
  <c r="H2770" i="15"/>
  <c r="J2769" i="15"/>
  <c r="I2769" i="15"/>
  <c r="H2769" i="15"/>
  <c r="J2768" i="15"/>
  <c r="I2768" i="15"/>
  <c r="H2768" i="15"/>
  <c r="J2767" i="15"/>
  <c r="I2767" i="15"/>
  <c r="H2767" i="15"/>
  <c r="J2766" i="15"/>
  <c r="I2766" i="15"/>
  <c r="H2766" i="15"/>
  <c r="J2765" i="15"/>
  <c r="I2765" i="15"/>
  <c r="H2765" i="15"/>
  <c r="J2764" i="15"/>
  <c r="I2764" i="15"/>
  <c r="H2764" i="15"/>
  <c r="J2763" i="15"/>
  <c r="I2763" i="15"/>
  <c r="H2763" i="15"/>
  <c r="J2762" i="15"/>
  <c r="I2762" i="15"/>
  <c r="H2762" i="15"/>
  <c r="J2761" i="15"/>
  <c r="I2761" i="15"/>
  <c r="H2761" i="15"/>
  <c r="J2760" i="15"/>
  <c r="I2760" i="15"/>
  <c r="H2760" i="15"/>
  <c r="J2759" i="15"/>
  <c r="I2759" i="15"/>
  <c r="H2759" i="15"/>
  <c r="J2758" i="15"/>
  <c r="I2758" i="15"/>
  <c r="H2758" i="15"/>
  <c r="J2757" i="15"/>
  <c r="I2757" i="15"/>
  <c r="H2757" i="15"/>
  <c r="J2756" i="15"/>
  <c r="I2756" i="15"/>
  <c r="H2756" i="15"/>
  <c r="J2755" i="15"/>
  <c r="I2755" i="15"/>
  <c r="H2755" i="15"/>
  <c r="J2754" i="15"/>
  <c r="I2754" i="15"/>
  <c r="H2754" i="15"/>
  <c r="J2753" i="15"/>
  <c r="I2753" i="15"/>
  <c r="H2753" i="15"/>
  <c r="J2752" i="15"/>
  <c r="I2752" i="15"/>
  <c r="H2752" i="15"/>
  <c r="J2751" i="15"/>
  <c r="I2751" i="15"/>
  <c r="H2751" i="15"/>
  <c r="J2750" i="15"/>
  <c r="I2750" i="15"/>
  <c r="H2750" i="15"/>
  <c r="J2749" i="15"/>
  <c r="I2749" i="15"/>
  <c r="H2749" i="15"/>
  <c r="J2748" i="15"/>
  <c r="I2748" i="15"/>
  <c r="H2748" i="15"/>
  <c r="J2747" i="15"/>
  <c r="I2747" i="15"/>
  <c r="H2747" i="15"/>
  <c r="J2746" i="15"/>
  <c r="I2746" i="15"/>
  <c r="H2746" i="15"/>
  <c r="J2745" i="15"/>
  <c r="I2745" i="15"/>
  <c r="H2745" i="15"/>
  <c r="J2744" i="15"/>
  <c r="I2744" i="15"/>
  <c r="H2744" i="15"/>
  <c r="J2743" i="15"/>
  <c r="I2743" i="15"/>
  <c r="H2743" i="15"/>
  <c r="J2742" i="15"/>
  <c r="I2742" i="15"/>
  <c r="H2742" i="15"/>
  <c r="J2741" i="15"/>
  <c r="I2741" i="15"/>
  <c r="H2741" i="15"/>
  <c r="J2740" i="15"/>
  <c r="I2740" i="15"/>
  <c r="H2740" i="15"/>
  <c r="J2739" i="15"/>
  <c r="I2739" i="15"/>
  <c r="H2739" i="15"/>
  <c r="J2738" i="15"/>
  <c r="I2738" i="15"/>
  <c r="H2738" i="15"/>
  <c r="J2737" i="15"/>
  <c r="I2737" i="15"/>
  <c r="H2737" i="15"/>
  <c r="J2736" i="15"/>
  <c r="I2736" i="15"/>
  <c r="H2736" i="15"/>
  <c r="J2735" i="15"/>
  <c r="I2735" i="15"/>
  <c r="H2735" i="15"/>
  <c r="J2734" i="15"/>
  <c r="I2734" i="15"/>
  <c r="H2734" i="15"/>
  <c r="J2733" i="15"/>
  <c r="I2733" i="15"/>
  <c r="H2733" i="15"/>
  <c r="J2732" i="15"/>
  <c r="I2732" i="15"/>
  <c r="H2732" i="15"/>
  <c r="J2731" i="15"/>
  <c r="I2731" i="15"/>
  <c r="H2731" i="15"/>
  <c r="J2730" i="15"/>
  <c r="I2730" i="15"/>
  <c r="H2730" i="15"/>
  <c r="J2729" i="15"/>
  <c r="I2729" i="15"/>
  <c r="H2729" i="15"/>
  <c r="J2728" i="15"/>
  <c r="I2728" i="15"/>
  <c r="H2728" i="15"/>
  <c r="J2727" i="15"/>
  <c r="I2727" i="15"/>
  <c r="H2727" i="15"/>
  <c r="J2726" i="15"/>
  <c r="I2726" i="15"/>
  <c r="H2726" i="15"/>
  <c r="J2725" i="15"/>
  <c r="I2725" i="15"/>
  <c r="H2725" i="15"/>
  <c r="J2724" i="15"/>
  <c r="I2724" i="15"/>
  <c r="H2724" i="15"/>
  <c r="J2723" i="15"/>
  <c r="I2723" i="15"/>
  <c r="H2723" i="15"/>
  <c r="J2722" i="15"/>
  <c r="I2722" i="15"/>
  <c r="H2722" i="15"/>
  <c r="J2721" i="15"/>
  <c r="I2721" i="15"/>
  <c r="H2721" i="15"/>
  <c r="J2720" i="15"/>
  <c r="I2720" i="15"/>
  <c r="H2720" i="15"/>
  <c r="J2719" i="15"/>
  <c r="I2719" i="15"/>
  <c r="H2719" i="15"/>
  <c r="J2718" i="15"/>
  <c r="I2718" i="15"/>
  <c r="H2718" i="15"/>
  <c r="J2717" i="15"/>
  <c r="I2717" i="15"/>
  <c r="H2717" i="15"/>
  <c r="J2716" i="15"/>
  <c r="I2716" i="15"/>
  <c r="H2716" i="15"/>
  <c r="J2715" i="15"/>
  <c r="I2715" i="15"/>
  <c r="H2715" i="15"/>
  <c r="J2714" i="15"/>
  <c r="I2714" i="15"/>
  <c r="H2714" i="15"/>
  <c r="J2713" i="15"/>
  <c r="I2713" i="15"/>
  <c r="H2713" i="15"/>
  <c r="J2712" i="15"/>
  <c r="I2712" i="15"/>
  <c r="H2712" i="15"/>
  <c r="J2711" i="15"/>
  <c r="I2711" i="15"/>
  <c r="H2711" i="15"/>
  <c r="J2710" i="15"/>
  <c r="I2710" i="15"/>
  <c r="H2710" i="15"/>
  <c r="J2709" i="15"/>
  <c r="I2709" i="15"/>
  <c r="H2709" i="15"/>
  <c r="J2708" i="15"/>
  <c r="I2708" i="15"/>
  <c r="H2708" i="15"/>
  <c r="J2707" i="15"/>
  <c r="I2707" i="15"/>
  <c r="H2707" i="15"/>
  <c r="J2706" i="15"/>
  <c r="I2706" i="15"/>
  <c r="H2706" i="15"/>
  <c r="J2705" i="15"/>
  <c r="I2705" i="15"/>
  <c r="H2705" i="15"/>
  <c r="J2704" i="15"/>
  <c r="I2704" i="15"/>
  <c r="H2704" i="15"/>
  <c r="J2703" i="15"/>
  <c r="I2703" i="15"/>
  <c r="H2703" i="15"/>
  <c r="J2702" i="15"/>
  <c r="I2702" i="15"/>
  <c r="H2702" i="15"/>
  <c r="J2701" i="15"/>
  <c r="I2701" i="15"/>
  <c r="H2701" i="15"/>
  <c r="J2700" i="15"/>
  <c r="I2700" i="15"/>
  <c r="H2700" i="15"/>
  <c r="J2699" i="15"/>
  <c r="I2699" i="15"/>
  <c r="H2699" i="15"/>
  <c r="J2698" i="15"/>
  <c r="I2698" i="15"/>
  <c r="H2698" i="15"/>
  <c r="J2697" i="15"/>
  <c r="I2697" i="15"/>
  <c r="H2697" i="15"/>
  <c r="J2696" i="15"/>
  <c r="I2696" i="15"/>
  <c r="H2696" i="15"/>
  <c r="J2695" i="15"/>
  <c r="I2695" i="15"/>
  <c r="H2695" i="15"/>
  <c r="J2694" i="15"/>
  <c r="I2694" i="15"/>
  <c r="H2694" i="15"/>
  <c r="J2693" i="15"/>
  <c r="I2693" i="15"/>
  <c r="H2693" i="15"/>
  <c r="J2692" i="15"/>
  <c r="I2692" i="15"/>
  <c r="H2692" i="15"/>
  <c r="J2691" i="15"/>
  <c r="I2691" i="15"/>
  <c r="H2691" i="15"/>
  <c r="J2690" i="15"/>
  <c r="I2690" i="15"/>
  <c r="H2690" i="15"/>
  <c r="J2689" i="15"/>
  <c r="I2689" i="15"/>
  <c r="H2689" i="15"/>
  <c r="J2688" i="15"/>
  <c r="I2688" i="15"/>
  <c r="H2688" i="15"/>
  <c r="J2687" i="15"/>
  <c r="I2687" i="15"/>
  <c r="H2687" i="15"/>
  <c r="J2686" i="15"/>
  <c r="I2686" i="15"/>
  <c r="H2686" i="15"/>
  <c r="J2685" i="15"/>
  <c r="I2685" i="15"/>
  <c r="H2685" i="15"/>
  <c r="J2684" i="15"/>
  <c r="I2684" i="15"/>
  <c r="H2684" i="15"/>
  <c r="J2683" i="15"/>
  <c r="I2683" i="15"/>
  <c r="H2683" i="15"/>
  <c r="J2682" i="15"/>
  <c r="I2682" i="15"/>
  <c r="H2682" i="15"/>
  <c r="J2681" i="15"/>
  <c r="I2681" i="15"/>
  <c r="H2681" i="15"/>
  <c r="J2680" i="15"/>
  <c r="I2680" i="15"/>
  <c r="H2680" i="15"/>
  <c r="J2679" i="15"/>
  <c r="I2679" i="15"/>
  <c r="H2679" i="15"/>
  <c r="J2678" i="15"/>
  <c r="I2678" i="15"/>
  <c r="H2678" i="15"/>
  <c r="J2677" i="15"/>
  <c r="I2677" i="15"/>
  <c r="H2677" i="15"/>
  <c r="J2676" i="15"/>
  <c r="I2676" i="15"/>
  <c r="H2676" i="15"/>
  <c r="J2675" i="15"/>
  <c r="I2675" i="15"/>
  <c r="H2675" i="15"/>
  <c r="J2674" i="15"/>
  <c r="I2674" i="15"/>
  <c r="H2674" i="15"/>
  <c r="J2673" i="15"/>
  <c r="I2673" i="15"/>
  <c r="H2673" i="15"/>
  <c r="J2672" i="15"/>
  <c r="I2672" i="15"/>
  <c r="H2672" i="15"/>
  <c r="J2671" i="15"/>
  <c r="I2671" i="15"/>
  <c r="H2671" i="15"/>
  <c r="J2670" i="15"/>
  <c r="I2670" i="15"/>
  <c r="H2670" i="15"/>
  <c r="J2669" i="15"/>
  <c r="I2669" i="15"/>
  <c r="H2669" i="15"/>
  <c r="J2668" i="15"/>
  <c r="I2668" i="15"/>
  <c r="H2668" i="15"/>
  <c r="J2667" i="15"/>
  <c r="I2667" i="15"/>
  <c r="H2667" i="15"/>
  <c r="J2666" i="15"/>
  <c r="I2666" i="15"/>
  <c r="H2666" i="15"/>
  <c r="J2665" i="15"/>
  <c r="I2665" i="15"/>
  <c r="H2665" i="15"/>
  <c r="J2664" i="15"/>
  <c r="I2664" i="15"/>
  <c r="H2664" i="15"/>
  <c r="J2663" i="15"/>
  <c r="I2663" i="15"/>
  <c r="H2663" i="15"/>
  <c r="J2662" i="15"/>
  <c r="I2662" i="15"/>
  <c r="H2662" i="15"/>
  <c r="J2661" i="15"/>
  <c r="I2661" i="15"/>
  <c r="H2661" i="15"/>
  <c r="J2660" i="15"/>
  <c r="I2660" i="15"/>
  <c r="H2660" i="15"/>
  <c r="J2659" i="15"/>
  <c r="I2659" i="15"/>
  <c r="H2659" i="15"/>
  <c r="J2658" i="15"/>
  <c r="I2658" i="15"/>
  <c r="H2658" i="15"/>
  <c r="J2657" i="15"/>
  <c r="I2657" i="15"/>
  <c r="H2657" i="15"/>
  <c r="J2656" i="15"/>
  <c r="I2656" i="15"/>
  <c r="H2656" i="15"/>
  <c r="J2655" i="15"/>
  <c r="I2655" i="15"/>
  <c r="H2655" i="15"/>
  <c r="J2654" i="15"/>
  <c r="I2654" i="15"/>
  <c r="H2654" i="15"/>
  <c r="J2653" i="15"/>
  <c r="I2653" i="15"/>
  <c r="H2653" i="15"/>
  <c r="J2652" i="15"/>
  <c r="I2652" i="15"/>
  <c r="H2652" i="15"/>
  <c r="J2651" i="15"/>
  <c r="I2651" i="15"/>
  <c r="H2651" i="15"/>
  <c r="J2650" i="15"/>
  <c r="I2650" i="15"/>
  <c r="H2650" i="15"/>
  <c r="J2649" i="15"/>
  <c r="I2649" i="15"/>
  <c r="H2649" i="15"/>
  <c r="J2648" i="15"/>
  <c r="I2648" i="15"/>
  <c r="H2648" i="15"/>
  <c r="J2647" i="15"/>
  <c r="I2647" i="15"/>
  <c r="H2647" i="15"/>
  <c r="J2646" i="15"/>
  <c r="I2646" i="15"/>
  <c r="H2646" i="15"/>
  <c r="J2645" i="15"/>
  <c r="I2645" i="15"/>
  <c r="H2645" i="15"/>
  <c r="J2644" i="15"/>
  <c r="I2644" i="15"/>
  <c r="H2644" i="15"/>
  <c r="J2643" i="15"/>
  <c r="I2643" i="15"/>
  <c r="H2643" i="15"/>
  <c r="J2642" i="15"/>
  <c r="I2642" i="15"/>
  <c r="H2642" i="15"/>
  <c r="J2641" i="15"/>
  <c r="I2641" i="15"/>
  <c r="H2641" i="15"/>
  <c r="J2640" i="15"/>
  <c r="I2640" i="15"/>
  <c r="H2640" i="15"/>
  <c r="J2639" i="15"/>
  <c r="I2639" i="15"/>
  <c r="H2639" i="15"/>
  <c r="J2638" i="15"/>
  <c r="I2638" i="15"/>
  <c r="H2638" i="15"/>
  <c r="J2637" i="15"/>
  <c r="I2637" i="15"/>
  <c r="H2637" i="15"/>
  <c r="J2636" i="15"/>
  <c r="I2636" i="15"/>
  <c r="H2636" i="15"/>
  <c r="J2635" i="15"/>
  <c r="I2635" i="15"/>
  <c r="H2635" i="15"/>
  <c r="J2634" i="15"/>
  <c r="I2634" i="15"/>
  <c r="H2634" i="15"/>
  <c r="J2633" i="15"/>
  <c r="I2633" i="15"/>
  <c r="H2633" i="15"/>
  <c r="J2632" i="15"/>
  <c r="I2632" i="15"/>
  <c r="H2632" i="15"/>
  <c r="J2631" i="15"/>
  <c r="I2631" i="15"/>
  <c r="H2631" i="15"/>
  <c r="J2630" i="15"/>
  <c r="I2630" i="15"/>
  <c r="H2630" i="15"/>
  <c r="J2629" i="15"/>
  <c r="I2629" i="15"/>
  <c r="H2629" i="15"/>
  <c r="J2628" i="15"/>
  <c r="I2628" i="15"/>
  <c r="H2628" i="15"/>
  <c r="J2627" i="15"/>
  <c r="I2627" i="15"/>
  <c r="H2627" i="15"/>
  <c r="J2626" i="15"/>
  <c r="I2626" i="15"/>
  <c r="H2626" i="15"/>
  <c r="J2625" i="15"/>
  <c r="I2625" i="15"/>
  <c r="H2625" i="15"/>
  <c r="J2624" i="15"/>
  <c r="I2624" i="15"/>
  <c r="H2624" i="15"/>
  <c r="J2623" i="15"/>
  <c r="I2623" i="15"/>
  <c r="H2623" i="15"/>
  <c r="J2622" i="15"/>
  <c r="I2622" i="15"/>
  <c r="H2622" i="15"/>
  <c r="J2621" i="15"/>
  <c r="I2621" i="15"/>
  <c r="H2621" i="15"/>
  <c r="J2620" i="15"/>
  <c r="I2620" i="15"/>
  <c r="H2620" i="15"/>
  <c r="J2619" i="15"/>
  <c r="I2619" i="15"/>
  <c r="H2619" i="15"/>
  <c r="J2618" i="15"/>
  <c r="I2618" i="15"/>
  <c r="H2618" i="15"/>
  <c r="J2617" i="15"/>
  <c r="I2617" i="15"/>
  <c r="H2617" i="15"/>
  <c r="J2616" i="15"/>
  <c r="I2616" i="15"/>
  <c r="H2616" i="15"/>
  <c r="J2615" i="15"/>
  <c r="I2615" i="15"/>
  <c r="H2615" i="15"/>
  <c r="J2614" i="15"/>
  <c r="I2614" i="15"/>
  <c r="H2614" i="15"/>
  <c r="J2613" i="15"/>
  <c r="I2613" i="15"/>
  <c r="H2613" i="15"/>
  <c r="J2612" i="15"/>
  <c r="I2612" i="15"/>
  <c r="H2612" i="15"/>
  <c r="J2611" i="15"/>
  <c r="I2611" i="15"/>
  <c r="H2611" i="15"/>
  <c r="J2610" i="15"/>
  <c r="I2610" i="15"/>
  <c r="H2610" i="15"/>
  <c r="J2609" i="15"/>
  <c r="I2609" i="15"/>
  <c r="H2609" i="15"/>
  <c r="J2608" i="15"/>
  <c r="I2608" i="15"/>
  <c r="H2608" i="15"/>
  <c r="J2607" i="15"/>
  <c r="I2607" i="15"/>
  <c r="H2607" i="15"/>
  <c r="J2606" i="15"/>
  <c r="I2606" i="15"/>
  <c r="H2606" i="15"/>
  <c r="J2605" i="15"/>
  <c r="I2605" i="15"/>
  <c r="H2605" i="15"/>
  <c r="J2604" i="15"/>
  <c r="I2604" i="15"/>
  <c r="H2604" i="15"/>
  <c r="J2603" i="15"/>
  <c r="I2603" i="15"/>
  <c r="H2603" i="15"/>
  <c r="J2602" i="15"/>
  <c r="I2602" i="15"/>
  <c r="H2602" i="15"/>
  <c r="J2601" i="15"/>
  <c r="I2601" i="15"/>
  <c r="H2601" i="15"/>
  <c r="J2600" i="15"/>
  <c r="I2600" i="15"/>
  <c r="H2600" i="15"/>
  <c r="J2599" i="15"/>
  <c r="I2599" i="15"/>
  <c r="H2599" i="15"/>
  <c r="J2598" i="15"/>
  <c r="I2598" i="15"/>
  <c r="H2598" i="15"/>
  <c r="J2597" i="15"/>
  <c r="I2597" i="15"/>
  <c r="H2597" i="15"/>
  <c r="J2596" i="15"/>
  <c r="I2596" i="15"/>
  <c r="H2596" i="15"/>
  <c r="J2595" i="15"/>
  <c r="I2595" i="15"/>
  <c r="H2595" i="15"/>
  <c r="J2594" i="15"/>
  <c r="I2594" i="15"/>
  <c r="H2594" i="15"/>
  <c r="J2593" i="15"/>
  <c r="I2593" i="15"/>
  <c r="H2593" i="15"/>
  <c r="J2592" i="15"/>
  <c r="I2592" i="15"/>
  <c r="H2592" i="15"/>
  <c r="J2591" i="15"/>
  <c r="I2591" i="15"/>
  <c r="H2591" i="15"/>
  <c r="J2590" i="15"/>
  <c r="I2590" i="15"/>
  <c r="H2590" i="15"/>
  <c r="J2589" i="15"/>
  <c r="I2589" i="15"/>
  <c r="H2589" i="15"/>
  <c r="J2588" i="15"/>
  <c r="I2588" i="15"/>
  <c r="H2588" i="15"/>
  <c r="J2587" i="15"/>
  <c r="I2587" i="15"/>
  <c r="H2587" i="15"/>
  <c r="J2586" i="15"/>
  <c r="I2586" i="15"/>
  <c r="H2586" i="15"/>
  <c r="J2585" i="15"/>
  <c r="I2585" i="15"/>
  <c r="H2585" i="15"/>
  <c r="J2584" i="15"/>
  <c r="I2584" i="15"/>
  <c r="H2584" i="15"/>
  <c r="J2583" i="15"/>
  <c r="I2583" i="15"/>
  <c r="H2583" i="15"/>
  <c r="J2582" i="15"/>
  <c r="I2582" i="15"/>
  <c r="H2582" i="15"/>
  <c r="J2581" i="15"/>
  <c r="I2581" i="15"/>
  <c r="H2581" i="15"/>
  <c r="J2580" i="15"/>
  <c r="I2580" i="15"/>
  <c r="H2580" i="15"/>
  <c r="J2579" i="15"/>
  <c r="I2579" i="15"/>
  <c r="H2579" i="15"/>
  <c r="J2578" i="15"/>
  <c r="I2578" i="15"/>
  <c r="H2578" i="15"/>
  <c r="J2577" i="15"/>
  <c r="I2577" i="15"/>
  <c r="H2577" i="15"/>
  <c r="J2576" i="15"/>
  <c r="I2576" i="15"/>
  <c r="H2576" i="15"/>
  <c r="J2575" i="15"/>
  <c r="I2575" i="15"/>
  <c r="H2575" i="15"/>
  <c r="J2574" i="15"/>
  <c r="I2574" i="15"/>
  <c r="H2574" i="15"/>
  <c r="J2573" i="15"/>
  <c r="I2573" i="15"/>
  <c r="H2573" i="15"/>
  <c r="J2572" i="15"/>
  <c r="I2572" i="15"/>
  <c r="H2572" i="15"/>
  <c r="J2571" i="15"/>
  <c r="I2571" i="15"/>
  <c r="H2571" i="15"/>
  <c r="J2570" i="15"/>
  <c r="I2570" i="15"/>
  <c r="H2570" i="15"/>
  <c r="J2569" i="15"/>
  <c r="I2569" i="15"/>
  <c r="H2569" i="15"/>
  <c r="J2568" i="15"/>
  <c r="I2568" i="15"/>
  <c r="H2568" i="15"/>
  <c r="J2567" i="15"/>
  <c r="I2567" i="15"/>
  <c r="H2567" i="15"/>
  <c r="J2566" i="15"/>
  <c r="I2566" i="15"/>
  <c r="H2566" i="15"/>
  <c r="J2565" i="15"/>
  <c r="I2565" i="15"/>
  <c r="H2565" i="15"/>
  <c r="J2564" i="15"/>
  <c r="I2564" i="15"/>
  <c r="H2564" i="15"/>
  <c r="J2563" i="15"/>
  <c r="I2563" i="15"/>
  <c r="H2563" i="15"/>
  <c r="J2562" i="15"/>
  <c r="I2562" i="15"/>
  <c r="H2562" i="15"/>
  <c r="J2561" i="15"/>
  <c r="I2561" i="15"/>
  <c r="H2561" i="15"/>
  <c r="J2560" i="15"/>
  <c r="I2560" i="15"/>
  <c r="H2560" i="15"/>
  <c r="J2559" i="15"/>
  <c r="I2559" i="15"/>
  <c r="H2559" i="15"/>
  <c r="J2558" i="15"/>
  <c r="I2558" i="15"/>
  <c r="H2558" i="15"/>
  <c r="J2557" i="15"/>
  <c r="I2557" i="15"/>
  <c r="H2557" i="15"/>
  <c r="J2556" i="15"/>
  <c r="I2556" i="15"/>
  <c r="H2556" i="15"/>
  <c r="J2555" i="15"/>
  <c r="I2555" i="15"/>
  <c r="H2555" i="15"/>
  <c r="J2554" i="15"/>
  <c r="I2554" i="15"/>
  <c r="H2554" i="15"/>
  <c r="J2553" i="15"/>
  <c r="I2553" i="15"/>
  <c r="H2553" i="15"/>
  <c r="J2552" i="15"/>
  <c r="I2552" i="15"/>
  <c r="H2552" i="15"/>
  <c r="J2551" i="15"/>
  <c r="I2551" i="15"/>
  <c r="H2551" i="15"/>
  <c r="J2550" i="15"/>
  <c r="I2550" i="15"/>
  <c r="H2550" i="15"/>
  <c r="J2549" i="15"/>
  <c r="I2549" i="15"/>
  <c r="H2549" i="15"/>
  <c r="J2548" i="15"/>
  <c r="I2548" i="15"/>
  <c r="H2548" i="15"/>
  <c r="J2547" i="15"/>
  <c r="I2547" i="15"/>
  <c r="H2547" i="15"/>
  <c r="J2546" i="15"/>
  <c r="I2546" i="15"/>
  <c r="H2546" i="15"/>
  <c r="J2545" i="15"/>
  <c r="I2545" i="15"/>
  <c r="H2545" i="15"/>
  <c r="J2544" i="15"/>
  <c r="I2544" i="15"/>
  <c r="H2544" i="15"/>
  <c r="J2543" i="15"/>
  <c r="I2543" i="15"/>
  <c r="H2543" i="15"/>
  <c r="J2542" i="15"/>
  <c r="I2542" i="15"/>
  <c r="H2542" i="15"/>
  <c r="J2541" i="15"/>
  <c r="I2541" i="15"/>
  <c r="H2541" i="15"/>
  <c r="J2540" i="15"/>
  <c r="I2540" i="15"/>
  <c r="H2540" i="15"/>
  <c r="J2539" i="15"/>
  <c r="I2539" i="15"/>
  <c r="H2539" i="15"/>
  <c r="J2538" i="15"/>
  <c r="I2538" i="15"/>
  <c r="H2538" i="15"/>
  <c r="J2537" i="15"/>
  <c r="I2537" i="15"/>
  <c r="H2537" i="15"/>
  <c r="J2536" i="15"/>
  <c r="I2536" i="15"/>
  <c r="H2536" i="15"/>
  <c r="J2535" i="15"/>
  <c r="I2535" i="15"/>
  <c r="H2535" i="15"/>
  <c r="J2534" i="15"/>
  <c r="I2534" i="15"/>
  <c r="H2534" i="15"/>
  <c r="J2533" i="15"/>
  <c r="I2533" i="15"/>
  <c r="H2533" i="15"/>
  <c r="J2532" i="15"/>
  <c r="I2532" i="15"/>
  <c r="H2532" i="15"/>
  <c r="J2531" i="15"/>
  <c r="I2531" i="15"/>
  <c r="H2531" i="15"/>
  <c r="J2530" i="15"/>
  <c r="I2530" i="15"/>
  <c r="H2530" i="15"/>
  <c r="J2529" i="15"/>
  <c r="I2529" i="15"/>
  <c r="H2529" i="15"/>
  <c r="J2528" i="15"/>
  <c r="I2528" i="15"/>
  <c r="H2528" i="15"/>
  <c r="J2527" i="15"/>
  <c r="I2527" i="15"/>
  <c r="H2527" i="15"/>
  <c r="J2526" i="15"/>
  <c r="I2526" i="15"/>
  <c r="H2526" i="15"/>
  <c r="J2525" i="15"/>
  <c r="I2525" i="15"/>
  <c r="H2525" i="15"/>
  <c r="J2524" i="15"/>
  <c r="I2524" i="15"/>
  <c r="H2524" i="15"/>
  <c r="J2523" i="15"/>
  <c r="I2523" i="15"/>
  <c r="H2523" i="15"/>
  <c r="J2522" i="15"/>
  <c r="I2522" i="15"/>
  <c r="H2522" i="15"/>
  <c r="J2521" i="15"/>
  <c r="I2521" i="15"/>
  <c r="H2521" i="15"/>
  <c r="J2520" i="15"/>
  <c r="I2520" i="15"/>
  <c r="H2520" i="15"/>
  <c r="J2519" i="15"/>
  <c r="I2519" i="15"/>
  <c r="H2519" i="15"/>
  <c r="J2518" i="15"/>
  <c r="I2518" i="15"/>
  <c r="H2518" i="15"/>
  <c r="J2517" i="15"/>
  <c r="I2517" i="15"/>
  <c r="H2517" i="15"/>
  <c r="J2516" i="15"/>
  <c r="I2516" i="15"/>
  <c r="H2516" i="15"/>
  <c r="J2515" i="15"/>
  <c r="I2515" i="15"/>
  <c r="H2515" i="15"/>
  <c r="J2514" i="15"/>
  <c r="I2514" i="15"/>
  <c r="H2514" i="15"/>
  <c r="J2513" i="15"/>
  <c r="I2513" i="15"/>
  <c r="H2513" i="15"/>
  <c r="J2512" i="15"/>
  <c r="I2512" i="15"/>
  <c r="H2512" i="15"/>
  <c r="J2511" i="15"/>
  <c r="I2511" i="15"/>
  <c r="H2511" i="15"/>
  <c r="J2510" i="15"/>
  <c r="I2510" i="15"/>
  <c r="H2510" i="15"/>
  <c r="J2509" i="15"/>
  <c r="I2509" i="15"/>
  <c r="H2509" i="15"/>
  <c r="J2508" i="15"/>
  <c r="I2508" i="15"/>
  <c r="H2508" i="15"/>
  <c r="J2507" i="15"/>
  <c r="I2507" i="15"/>
  <c r="H2507" i="15"/>
  <c r="J2506" i="15"/>
  <c r="I2506" i="15"/>
  <c r="H2506" i="15"/>
  <c r="J2505" i="15"/>
  <c r="I2505" i="15"/>
  <c r="H2505" i="15"/>
  <c r="J2504" i="15"/>
  <c r="I2504" i="15"/>
  <c r="H2504" i="15"/>
  <c r="J2503" i="15"/>
  <c r="I2503" i="15"/>
  <c r="H2503" i="15"/>
  <c r="J2502" i="15"/>
  <c r="I2502" i="15"/>
  <c r="H2502" i="15"/>
  <c r="J2501" i="15"/>
  <c r="I2501" i="15"/>
  <c r="H2501" i="15"/>
  <c r="J2500" i="15"/>
  <c r="I2500" i="15"/>
  <c r="H2500" i="15"/>
  <c r="J2499" i="15"/>
  <c r="I2499" i="15"/>
  <c r="H2499" i="15"/>
  <c r="J2498" i="15"/>
  <c r="I2498" i="15"/>
  <c r="H2498" i="15"/>
  <c r="J2497" i="15"/>
  <c r="I2497" i="15"/>
  <c r="H2497" i="15"/>
  <c r="J2496" i="15"/>
  <c r="I2496" i="15"/>
  <c r="H2496" i="15"/>
  <c r="J2495" i="15"/>
  <c r="I2495" i="15"/>
  <c r="H2495" i="15"/>
  <c r="J2494" i="15"/>
  <c r="I2494" i="15"/>
  <c r="H2494" i="15"/>
  <c r="J2493" i="15"/>
  <c r="I2493" i="15"/>
  <c r="H2493" i="15"/>
  <c r="J2492" i="15"/>
  <c r="I2492" i="15"/>
  <c r="H2492" i="15"/>
  <c r="J2491" i="15"/>
  <c r="I2491" i="15"/>
  <c r="H2491" i="15"/>
  <c r="J2490" i="15"/>
  <c r="I2490" i="15"/>
  <c r="H2490" i="15"/>
  <c r="J2489" i="15"/>
  <c r="I2489" i="15"/>
  <c r="H2489" i="15"/>
  <c r="J2488" i="15"/>
  <c r="I2488" i="15"/>
  <c r="H2488" i="15"/>
  <c r="J2487" i="15"/>
  <c r="I2487" i="15"/>
  <c r="H2487" i="15"/>
  <c r="J2486" i="15"/>
  <c r="I2486" i="15"/>
  <c r="H2486" i="15"/>
  <c r="J2485" i="15"/>
  <c r="I2485" i="15"/>
  <c r="H2485" i="15"/>
  <c r="J2484" i="15"/>
  <c r="I2484" i="15"/>
  <c r="H2484" i="15"/>
  <c r="J2483" i="15"/>
  <c r="I2483" i="15"/>
  <c r="H2483" i="15"/>
  <c r="J2482" i="15"/>
  <c r="I2482" i="15"/>
  <c r="H2482" i="15"/>
  <c r="J2481" i="15"/>
  <c r="I2481" i="15"/>
  <c r="H2481" i="15"/>
  <c r="J2480" i="15"/>
  <c r="I2480" i="15"/>
  <c r="H2480" i="15"/>
  <c r="J2479" i="15"/>
  <c r="I2479" i="15"/>
  <c r="H2479" i="15"/>
  <c r="J2478" i="15"/>
  <c r="I2478" i="15"/>
  <c r="H2478" i="15"/>
  <c r="J2477" i="15"/>
  <c r="I2477" i="15"/>
  <c r="H2477" i="15"/>
  <c r="J2476" i="15"/>
  <c r="I2476" i="15"/>
  <c r="H2476" i="15"/>
  <c r="J2475" i="15"/>
  <c r="I2475" i="15"/>
  <c r="H2475" i="15"/>
  <c r="J2474" i="15"/>
  <c r="I2474" i="15"/>
  <c r="H2474" i="15"/>
  <c r="J2473" i="15"/>
  <c r="I2473" i="15"/>
  <c r="H2473" i="15"/>
  <c r="J2472" i="15"/>
  <c r="I2472" i="15"/>
  <c r="H2472" i="15"/>
  <c r="J2471" i="15"/>
  <c r="I2471" i="15"/>
  <c r="H2471" i="15"/>
  <c r="J2470" i="15"/>
  <c r="I2470" i="15"/>
  <c r="H2470" i="15"/>
  <c r="J2469" i="15"/>
  <c r="I2469" i="15"/>
  <c r="H2469" i="15"/>
  <c r="J2468" i="15"/>
  <c r="I2468" i="15"/>
  <c r="H2468" i="15"/>
  <c r="J2467" i="15"/>
  <c r="I2467" i="15"/>
  <c r="H2467" i="15"/>
  <c r="J2466" i="15"/>
  <c r="I2466" i="15"/>
  <c r="H2466" i="15"/>
  <c r="J2465" i="15"/>
  <c r="I2465" i="15"/>
  <c r="H2465" i="15"/>
  <c r="J2464" i="15"/>
  <c r="I2464" i="15"/>
  <c r="H2464" i="15"/>
  <c r="J2463" i="15"/>
  <c r="I2463" i="15"/>
  <c r="H2463" i="15"/>
  <c r="J2462" i="15"/>
  <c r="I2462" i="15"/>
  <c r="H2462" i="15"/>
  <c r="J2461" i="15"/>
  <c r="I2461" i="15"/>
  <c r="H2461" i="15"/>
  <c r="J2460" i="15"/>
  <c r="I2460" i="15"/>
  <c r="H2460" i="15"/>
  <c r="J2459" i="15"/>
  <c r="I2459" i="15"/>
  <c r="H2459" i="15"/>
  <c r="J2458" i="15"/>
  <c r="I2458" i="15"/>
  <c r="H2458" i="15"/>
  <c r="J2457" i="15"/>
  <c r="I2457" i="15"/>
  <c r="H2457" i="15"/>
  <c r="J2456" i="15"/>
  <c r="I2456" i="15"/>
  <c r="H2456" i="15"/>
  <c r="J2455" i="15"/>
  <c r="I2455" i="15"/>
  <c r="H2455" i="15"/>
  <c r="J2454" i="15"/>
  <c r="I2454" i="15"/>
  <c r="H2454" i="15"/>
  <c r="J2453" i="15"/>
  <c r="I2453" i="15"/>
  <c r="H2453" i="15"/>
  <c r="J2452" i="15"/>
  <c r="I2452" i="15"/>
  <c r="H2452" i="15"/>
  <c r="J2451" i="15"/>
  <c r="I2451" i="15"/>
  <c r="H2451" i="15"/>
  <c r="J2450" i="15"/>
  <c r="I2450" i="15"/>
  <c r="H2450" i="15"/>
  <c r="J2449" i="15"/>
  <c r="I2449" i="15"/>
  <c r="H2449" i="15"/>
  <c r="J2448" i="15"/>
  <c r="I2448" i="15"/>
  <c r="H2448" i="15"/>
  <c r="J2447" i="15"/>
  <c r="I2447" i="15"/>
  <c r="H2447" i="15"/>
  <c r="J2446" i="15"/>
  <c r="I2446" i="15"/>
  <c r="H2446" i="15"/>
  <c r="J2445" i="15"/>
  <c r="I2445" i="15"/>
  <c r="H2445" i="15"/>
  <c r="J2444" i="15"/>
  <c r="I2444" i="15"/>
  <c r="H2444" i="15"/>
  <c r="J2443" i="15"/>
  <c r="I2443" i="15"/>
  <c r="H2443" i="15"/>
  <c r="J2442" i="15"/>
  <c r="I2442" i="15"/>
  <c r="H2442" i="15"/>
  <c r="J2441" i="15"/>
  <c r="I2441" i="15"/>
  <c r="H2441" i="15"/>
  <c r="J2440" i="15"/>
  <c r="I2440" i="15"/>
  <c r="H2440" i="15"/>
  <c r="J2439" i="15"/>
  <c r="I2439" i="15"/>
  <c r="H2439" i="15"/>
  <c r="J2438" i="15"/>
  <c r="I2438" i="15"/>
  <c r="H2438" i="15"/>
  <c r="J2437" i="15"/>
  <c r="I2437" i="15"/>
  <c r="H2437" i="15"/>
  <c r="J2436" i="15"/>
  <c r="I2436" i="15"/>
  <c r="H2436" i="15"/>
  <c r="J2435" i="15"/>
  <c r="I2435" i="15"/>
  <c r="H2435" i="15"/>
  <c r="J2434" i="15"/>
  <c r="I2434" i="15"/>
  <c r="H2434" i="15"/>
  <c r="J2433" i="15"/>
  <c r="I2433" i="15"/>
  <c r="H2433" i="15"/>
  <c r="J2432" i="15"/>
  <c r="I2432" i="15"/>
  <c r="H2432" i="15"/>
  <c r="J2431" i="15"/>
  <c r="I2431" i="15"/>
  <c r="H2431" i="15"/>
  <c r="J2430" i="15"/>
  <c r="I2430" i="15"/>
  <c r="H2430" i="15"/>
  <c r="J2429" i="15"/>
  <c r="I2429" i="15"/>
  <c r="H2429" i="15"/>
  <c r="J2428" i="15"/>
  <c r="I2428" i="15"/>
  <c r="H2428" i="15"/>
  <c r="J2427" i="15"/>
  <c r="I2427" i="15"/>
  <c r="H2427" i="15"/>
  <c r="J2426" i="15"/>
  <c r="I2426" i="15"/>
  <c r="H2426" i="15"/>
  <c r="J2425" i="15"/>
  <c r="I2425" i="15"/>
  <c r="H2425" i="15"/>
  <c r="J2424" i="15"/>
  <c r="I2424" i="15"/>
  <c r="H2424" i="15"/>
  <c r="J2423" i="15"/>
  <c r="I2423" i="15"/>
  <c r="H2423" i="15"/>
  <c r="J2422" i="15"/>
  <c r="I2422" i="15"/>
  <c r="H2422" i="15"/>
  <c r="J2421" i="15"/>
  <c r="I2421" i="15"/>
  <c r="H2421" i="15"/>
  <c r="J2420" i="15"/>
  <c r="I2420" i="15"/>
  <c r="H2420" i="15"/>
  <c r="J2419" i="15"/>
  <c r="I2419" i="15"/>
  <c r="H2419" i="15"/>
  <c r="J2418" i="15"/>
  <c r="I2418" i="15"/>
  <c r="H2418" i="15"/>
  <c r="J2417" i="15"/>
  <c r="I2417" i="15"/>
  <c r="H2417" i="15"/>
  <c r="J2416" i="15"/>
  <c r="I2416" i="15"/>
  <c r="H2416" i="15"/>
  <c r="J2415" i="15"/>
  <c r="I2415" i="15"/>
  <c r="H2415" i="15"/>
  <c r="J2414" i="15"/>
  <c r="I2414" i="15"/>
  <c r="H2414" i="15"/>
  <c r="J2413" i="15"/>
  <c r="I2413" i="15"/>
  <c r="H2413" i="15"/>
  <c r="J2412" i="15"/>
  <c r="I2412" i="15"/>
  <c r="H2412" i="15"/>
  <c r="J2411" i="15"/>
  <c r="I2411" i="15"/>
  <c r="H2411" i="15"/>
  <c r="J2410" i="15"/>
  <c r="I2410" i="15"/>
  <c r="H2410" i="15"/>
  <c r="J2409" i="15"/>
  <c r="I2409" i="15"/>
  <c r="H2409" i="15"/>
  <c r="J2408" i="15"/>
  <c r="I2408" i="15"/>
  <c r="H2408" i="15"/>
  <c r="J2407" i="15"/>
  <c r="I2407" i="15"/>
  <c r="H2407" i="15"/>
  <c r="J2406" i="15"/>
  <c r="I2406" i="15"/>
  <c r="H2406" i="15"/>
  <c r="J2405" i="15"/>
  <c r="I2405" i="15"/>
  <c r="H2405" i="15"/>
  <c r="J2404" i="15"/>
  <c r="I2404" i="15"/>
  <c r="H2404" i="15"/>
  <c r="J2403" i="15"/>
  <c r="I2403" i="15"/>
  <c r="H2403" i="15"/>
  <c r="J2402" i="15"/>
  <c r="I2402" i="15"/>
  <c r="H2402" i="15"/>
  <c r="J2401" i="15"/>
  <c r="I2401" i="15"/>
  <c r="H2401" i="15"/>
  <c r="J2400" i="15"/>
  <c r="I2400" i="15"/>
  <c r="H2400" i="15"/>
  <c r="J2399" i="15"/>
  <c r="I2399" i="15"/>
  <c r="H2399" i="15"/>
  <c r="J2398" i="15"/>
  <c r="I2398" i="15"/>
  <c r="H2398" i="15"/>
  <c r="J2397" i="15"/>
  <c r="I2397" i="15"/>
  <c r="H2397" i="15"/>
  <c r="J2396" i="15"/>
  <c r="I2396" i="15"/>
  <c r="H2396" i="15"/>
  <c r="J2395" i="15"/>
  <c r="I2395" i="15"/>
  <c r="H2395" i="15"/>
  <c r="J2394" i="15"/>
  <c r="I2394" i="15"/>
  <c r="H2394" i="15"/>
  <c r="J2393" i="15"/>
  <c r="I2393" i="15"/>
  <c r="H2393" i="15"/>
  <c r="J2392" i="15"/>
  <c r="I2392" i="15"/>
  <c r="H2392" i="15"/>
  <c r="J2391" i="15"/>
  <c r="I2391" i="15"/>
  <c r="H2391" i="15"/>
  <c r="J2390" i="15"/>
  <c r="I2390" i="15"/>
  <c r="H2390" i="15"/>
  <c r="J2389" i="15"/>
  <c r="I2389" i="15"/>
  <c r="H2389" i="15"/>
  <c r="J2388" i="15"/>
  <c r="I2388" i="15"/>
  <c r="H2388" i="15"/>
  <c r="J2387" i="15"/>
  <c r="I2387" i="15"/>
  <c r="H2387" i="15"/>
  <c r="J2386" i="15"/>
  <c r="I2386" i="15"/>
  <c r="H2386" i="15"/>
  <c r="J2385" i="15"/>
  <c r="I2385" i="15"/>
  <c r="H2385" i="15"/>
  <c r="J2384" i="15"/>
  <c r="I2384" i="15"/>
  <c r="H2384" i="15"/>
  <c r="J2383" i="15"/>
  <c r="I2383" i="15"/>
  <c r="H2383" i="15"/>
  <c r="J2382" i="15"/>
  <c r="I2382" i="15"/>
  <c r="H2382" i="15"/>
  <c r="J2381" i="15"/>
  <c r="I2381" i="15"/>
  <c r="H2381" i="15"/>
  <c r="J2380" i="15"/>
  <c r="I2380" i="15"/>
  <c r="H2380" i="15"/>
  <c r="J2379" i="15"/>
  <c r="I2379" i="15"/>
  <c r="H2379" i="15"/>
  <c r="J2378" i="15"/>
  <c r="I2378" i="15"/>
  <c r="H2378" i="15"/>
  <c r="J2377" i="15"/>
  <c r="I2377" i="15"/>
  <c r="H2377" i="15"/>
  <c r="J2376" i="15"/>
  <c r="I2376" i="15"/>
  <c r="H2376" i="15"/>
  <c r="J2375" i="15"/>
  <c r="I2375" i="15"/>
  <c r="H2375" i="15"/>
  <c r="J2374" i="15"/>
  <c r="I2374" i="15"/>
  <c r="H2374" i="15"/>
  <c r="J2373" i="15"/>
  <c r="I2373" i="15"/>
  <c r="H2373" i="15"/>
  <c r="J2372" i="15"/>
  <c r="I2372" i="15"/>
  <c r="H2372" i="15"/>
  <c r="J2371" i="15"/>
  <c r="I2371" i="15"/>
  <c r="H2371" i="15"/>
  <c r="J2370" i="15"/>
  <c r="I2370" i="15"/>
  <c r="H2370" i="15"/>
  <c r="J2369" i="15"/>
  <c r="I2369" i="15"/>
  <c r="H2369" i="15"/>
  <c r="J2368" i="15"/>
  <c r="I2368" i="15"/>
  <c r="H2368" i="15"/>
  <c r="J2367" i="15"/>
  <c r="I2367" i="15"/>
  <c r="H2367" i="15"/>
  <c r="J2366" i="15"/>
  <c r="I2366" i="15"/>
  <c r="H2366" i="15"/>
  <c r="J2365" i="15"/>
  <c r="I2365" i="15"/>
  <c r="H2365" i="15"/>
  <c r="J2364" i="15"/>
  <c r="I2364" i="15"/>
  <c r="H2364" i="15"/>
  <c r="J2363" i="15"/>
  <c r="I2363" i="15"/>
  <c r="H2363" i="15"/>
  <c r="J2362" i="15"/>
  <c r="I2362" i="15"/>
  <c r="H2362" i="15"/>
  <c r="J2361" i="15"/>
  <c r="I2361" i="15"/>
  <c r="H2361" i="15"/>
  <c r="J2360" i="15"/>
  <c r="I2360" i="15"/>
  <c r="H2360" i="15"/>
  <c r="J2359" i="15"/>
  <c r="I2359" i="15"/>
  <c r="H2359" i="15"/>
  <c r="J2358" i="15"/>
  <c r="I2358" i="15"/>
  <c r="H2358" i="15"/>
  <c r="J2357" i="15"/>
  <c r="I2357" i="15"/>
  <c r="H2357" i="15"/>
  <c r="J2356" i="15"/>
  <c r="I2356" i="15"/>
  <c r="H2356" i="15"/>
  <c r="J2355" i="15"/>
  <c r="I2355" i="15"/>
  <c r="H2355" i="15"/>
  <c r="J2354" i="15"/>
  <c r="I2354" i="15"/>
  <c r="H2354" i="15"/>
  <c r="J2353" i="15"/>
  <c r="I2353" i="15"/>
  <c r="H2353" i="15"/>
  <c r="J2352" i="15"/>
  <c r="I2352" i="15"/>
  <c r="H2352" i="15"/>
  <c r="J2351" i="15"/>
  <c r="I2351" i="15"/>
  <c r="H2351" i="15"/>
  <c r="J2350" i="15"/>
  <c r="I2350" i="15"/>
  <c r="H2350" i="15"/>
  <c r="J2349" i="15"/>
  <c r="I2349" i="15"/>
  <c r="H2349" i="15"/>
  <c r="J2348" i="15"/>
  <c r="I2348" i="15"/>
  <c r="H2348" i="15"/>
  <c r="J2347" i="15"/>
  <c r="I2347" i="15"/>
  <c r="H2347" i="15"/>
  <c r="J2346" i="15"/>
  <c r="I2346" i="15"/>
  <c r="H2346" i="15"/>
  <c r="J2345" i="15"/>
  <c r="I2345" i="15"/>
  <c r="H2345" i="15"/>
  <c r="J2344" i="15"/>
  <c r="I2344" i="15"/>
  <c r="H2344" i="15"/>
  <c r="J2343" i="15"/>
  <c r="I2343" i="15"/>
  <c r="H2343" i="15"/>
  <c r="J2342" i="15"/>
  <c r="I2342" i="15"/>
  <c r="H2342" i="15"/>
  <c r="J2341" i="15"/>
  <c r="I2341" i="15"/>
  <c r="H2341" i="15"/>
  <c r="J2340" i="15"/>
  <c r="I2340" i="15"/>
  <c r="H2340" i="15"/>
  <c r="J2339" i="15"/>
  <c r="I2339" i="15"/>
  <c r="H2339" i="15"/>
  <c r="J2338" i="15"/>
  <c r="I2338" i="15"/>
  <c r="H2338" i="15"/>
  <c r="J2337" i="15"/>
  <c r="I2337" i="15"/>
  <c r="H2337" i="15"/>
  <c r="J2336" i="15"/>
  <c r="I2336" i="15"/>
  <c r="H2336" i="15"/>
  <c r="J2335" i="15"/>
  <c r="I2335" i="15"/>
  <c r="H2335" i="15"/>
  <c r="J2334" i="15"/>
  <c r="I2334" i="15"/>
  <c r="H2334" i="15"/>
  <c r="J2333" i="15"/>
  <c r="I2333" i="15"/>
  <c r="H2333" i="15"/>
  <c r="J2332" i="15"/>
  <c r="I2332" i="15"/>
  <c r="H2332" i="15"/>
  <c r="J2331" i="15"/>
  <c r="I2331" i="15"/>
  <c r="H2331" i="15"/>
  <c r="J2330" i="15"/>
  <c r="I2330" i="15"/>
  <c r="H2330" i="15"/>
  <c r="J2329" i="15"/>
  <c r="I2329" i="15"/>
  <c r="H2329" i="15"/>
  <c r="J2328" i="15"/>
  <c r="I2328" i="15"/>
  <c r="H2328" i="15"/>
  <c r="J2327" i="15"/>
  <c r="I2327" i="15"/>
  <c r="H2327" i="15"/>
  <c r="J2326" i="15"/>
  <c r="I2326" i="15"/>
  <c r="H2326" i="15"/>
  <c r="J2325" i="15"/>
  <c r="I2325" i="15"/>
  <c r="H2325" i="15"/>
  <c r="J2324" i="15"/>
  <c r="I2324" i="15"/>
  <c r="H2324" i="15"/>
  <c r="J2323" i="15"/>
  <c r="I2323" i="15"/>
  <c r="H2323" i="15"/>
  <c r="J2322" i="15"/>
  <c r="I2322" i="15"/>
  <c r="H2322" i="15"/>
  <c r="J2321" i="15"/>
  <c r="I2321" i="15"/>
  <c r="H2321" i="15"/>
  <c r="J2320" i="15"/>
  <c r="I2320" i="15"/>
  <c r="H2320" i="15"/>
  <c r="J2319" i="15"/>
  <c r="I2319" i="15"/>
  <c r="H2319" i="15"/>
  <c r="J2318" i="15"/>
  <c r="I2318" i="15"/>
  <c r="H2318" i="15"/>
  <c r="J2317" i="15"/>
  <c r="I2317" i="15"/>
  <c r="H2317" i="15"/>
  <c r="J2316" i="15"/>
  <c r="I2316" i="15"/>
  <c r="H2316" i="15"/>
  <c r="J2315" i="15"/>
  <c r="I2315" i="15"/>
  <c r="H2315" i="15"/>
  <c r="J2314" i="15"/>
  <c r="I2314" i="15"/>
  <c r="H2314" i="15"/>
  <c r="J2313" i="15"/>
  <c r="I2313" i="15"/>
  <c r="H2313" i="15"/>
  <c r="J2312" i="15"/>
  <c r="I2312" i="15"/>
  <c r="H2312" i="15"/>
  <c r="J2311" i="15"/>
  <c r="I2311" i="15"/>
  <c r="H2311" i="15"/>
  <c r="J2310" i="15"/>
  <c r="I2310" i="15"/>
  <c r="H2310" i="15"/>
  <c r="J2309" i="15"/>
  <c r="I2309" i="15"/>
  <c r="H2309" i="15"/>
  <c r="J2308" i="15"/>
  <c r="I2308" i="15"/>
  <c r="H2308" i="15"/>
  <c r="J2307" i="15"/>
  <c r="I2307" i="15"/>
  <c r="H2307" i="15"/>
  <c r="J2306" i="15"/>
  <c r="I2306" i="15"/>
  <c r="H2306" i="15"/>
  <c r="J2305" i="15"/>
  <c r="I2305" i="15"/>
  <c r="H2305" i="15"/>
  <c r="J2304" i="15"/>
  <c r="I2304" i="15"/>
  <c r="H2304" i="15"/>
  <c r="J2303" i="15"/>
  <c r="I2303" i="15"/>
  <c r="H2303" i="15"/>
  <c r="J2302" i="15"/>
  <c r="I2302" i="15"/>
  <c r="H2302" i="15"/>
  <c r="J2301" i="15"/>
  <c r="I2301" i="15"/>
  <c r="H2301" i="15"/>
  <c r="J2300" i="15"/>
  <c r="I2300" i="15"/>
  <c r="H2300" i="15"/>
  <c r="J2299" i="15"/>
  <c r="I2299" i="15"/>
  <c r="H2299" i="15"/>
  <c r="J2298" i="15"/>
  <c r="I2298" i="15"/>
  <c r="H2298" i="15"/>
  <c r="J2297" i="15"/>
  <c r="I2297" i="15"/>
  <c r="H2297" i="15"/>
  <c r="J2296" i="15"/>
  <c r="I2296" i="15"/>
  <c r="H2296" i="15"/>
  <c r="J2295" i="15"/>
  <c r="I2295" i="15"/>
  <c r="H2295" i="15"/>
  <c r="J2294" i="15"/>
  <c r="I2294" i="15"/>
  <c r="H2294" i="15"/>
  <c r="J2293" i="15"/>
  <c r="I2293" i="15"/>
  <c r="H2293" i="15"/>
  <c r="J2292" i="15"/>
  <c r="I2292" i="15"/>
  <c r="H2292" i="15"/>
  <c r="J2291" i="15"/>
  <c r="I2291" i="15"/>
  <c r="H2291" i="15"/>
  <c r="J2290" i="15"/>
  <c r="I2290" i="15"/>
  <c r="H2290" i="15"/>
  <c r="J2289" i="15"/>
  <c r="I2289" i="15"/>
  <c r="H2289" i="15"/>
  <c r="J2288" i="15"/>
  <c r="I2288" i="15"/>
  <c r="H2288" i="15"/>
  <c r="J2287" i="15"/>
  <c r="I2287" i="15"/>
  <c r="H2287" i="15"/>
  <c r="J2286" i="15"/>
  <c r="I2286" i="15"/>
  <c r="H2286" i="15"/>
  <c r="J2285" i="15"/>
  <c r="I2285" i="15"/>
  <c r="H2285" i="15"/>
  <c r="J2284" i="15"/>
  <c r="I2284" i="15"/>
  <c r="H2284" i="15"/>
  <c r="J2283" i="15"/>
  <c r="I2283" i="15"/>
  <c r="H2283" i="15"/>
  <c r="J2282" i="15"/>
  <c r="I2282" i="15"/>
  <c r="H2282" i="15"/>
  <c r="J2281" i="15"/>
  <c r="I2281" i="15"/>
  <c r="H2281" i="15"/>
  <c r="J2280" i="15"/>
  <c r="I2280" i="15"/>
  <c r="H2280" i="15"/>
  <c r="J2279" i="15"/>
  <c r="I2279" i="15"/>
  <c r="H2279" i="15"/>
  <c r="J2278" i="15"/>
  <c r="I2278" i="15"/>
  <c r="H2278" i="15"/>
  <c r="J2277" i="15"/>
  <c r="I2277" i="15"/>
  <c r="H2277" i="15"/>
  <c r="J2276" i="15"/>
  <c r="I2276" i="15"/>
  <c r="H2276" i="15"/>
  <c r="J2275" i="15"/>
  <c r="I2275" i="15"/>
  <c r="H2275" i="15"/>
  <c r="J2274" i="15"/>
  <c r="I2274" i="15"/>
  <c r="H2274" i="15"/>
  <c r="J2273" i="15"/>
  <c r="I2273" i="15"/>
  <c r="H2273" i="15"/>
  <c r="J2272" i="15"/>
  <c r="I2272" i="15"/>
  <c r="H2272" i="15"/>
  <c r="J2271" i="15"/>
  <c r="I2271" i="15"/>
  <c r="H2271" i="15"/>
  <c r="J2270" i="15"/>
  <c r="I2270" i="15"/>
  <c r="H2270" i="15"/>
  <c r="J2269" i="15"/>
  <c r="I2269" i="15"/>
  <c r="H2269" i="15"/>
  <c r="J2268" i="15"/>
  <c r="I2268" i="15"/>
  <c r="H2268" i="15"/>
  <c r="J2267" i="15"/>
  <c r="I2267" i="15"/>
  <c r="H2267" i="15"/>
  <c r="J2266" i="15"/>
  <c r="I2266" i="15"/>
  <c r="H2266" i="15"/>
  <c r="J2265" i="15"/>
  <c r="I2265" i="15"/>
  <c r="H2265" i="15"/>
  <c r="J2264" i="15"/>
  <c r="I2264" i="15"/>
  <c r="H2264" i="15"/>
  <c r="J2263" i="15"/>
  <c r="I2263" i="15"/>
  <c r="H2263" i="15"/>
  <c r="J2262" i="15"/>
  <c r="I2262" i="15"/>
  <c r="H2262" i="15"/>
  <c r="J2261" i="15"/>
  <c r="I2261" i="15"/>
  <c r="H2261" i="15"/>
  <c r="J2260" i="15"/>
  <c r="I2260" i="15"/>
  <c r="H2260" i="15"/>
  <c r="J2259" i="15"/>
  <c r="I2259" i="15"/>
  <c r="H2259" i="15"/>
  <c r="J2258" i="15"/>
  <c r="I2258" i="15"/>
  <c r="H2258" i="15"/>
  <c r="J2257" i="15"/>
  <c r="I2257" i="15"/>
  <c r="H2257" i="15"/>
  <c r="J2256" i="15"/>
  <c r="I2256" i="15"/>
  <c r="H2256" i="15"/>
  <c r="J2255" i="15"/>
  <c r="I2255" i="15"/>
  <c r="H2255" i="15"/>
  <c r="J2254" i="15"/>
  <c r="I2254" i="15"/>
  <c r="H2254" i="15"/>
  <c r="J2253" i="15"/>
  <c r="I2253" i="15"/>
  <c r="H2253" i="15"/>
  <c r="J2252" i="15"/>
  <c r="I2252" i="15"/>
  <c r="H2252" i="15"/>
  <c r="J2251" i="15"/>
  <c r="I2251" i="15"/>
  <c r="H2251" i="15"/>
  <c r="J2250" i="15"/>
  <c r="I2250" i="15"/>
  <c r="H2250" i="15"/>
  <c r="J2249" i="15"/>
  <c r="I2249" i="15"/>
  <c r="H2249" i="15"/>
  <c r="J2248" i="15"/>
  <c r="I2248" i="15"/>
  <c r="H2248" i="15"/>
  <c r="J2247" i="15"/>
  <c r="I2247" i="15"/>
  <c r="H2247" i="15"/>
  <c r="J2246" i="15"/>
  <c r="I2246" i="15"/>
  <c r="H2246" i="15"/>
  <c r="J2245" i="15"/>
  <c r="I2245" i="15"/>
  <c r="H2245" i="15"/>
  <c r="J2244" i="15"/>
  <c r="I2244" i="15"/>
  <c r="H2244" i="15"/>
  <c r="J2243" i="15"/>
  <c r="I2243" i="15"/>
  <c r="H2243" i="15"/>
  <c r="J2242" i="15"/>
  <c r="I2242" i="15"/>
  <c r="H2242" i="15"/>
  <c r="J2241" i="15"/>
  <c r="I2241" i="15"/>
  <c r="H2241" i="15"/>
  <c r="J2240" i="15"/>
  <c r="I2240" i="15"/>
  <c r="H2240" i="15"/>
  <c r="J2239" i="15"/>
  <c r="I2239" i="15"/>
  <c r="H2239" i="15"/>
  <c r="J2238" i="15"/>
  <c r="I2238" i="15"/>
  <c r="H2238" i="15"/>
  <c r="J2237" i="15"/>
  <c r="I2237" i="15"/>
  <c r="H2237" i="15"/>
  <c r="J2236" i="15"/>
  <c r="I2236" i="15"/>
  <c r="H2236" i="15"/>
  <c r="J2235" i="15"/>
  <c r="I2235" i="15"/>
  <c r="H2235" i="15"/>
  <c r="J2234" i="15"/>
  <c r="I2234" i="15"/>
  <c r="H2234" i="15"/>
  <c r="J2233" i="15"/>
  <c r="I2233" i="15"/>
  <c r="H2233" i="15"/>
  <c r="J2232" i="15"/>
  <c r="I2232" i="15"/>
  <c r="H2232" i="15"/>
  <c r="J2231" i="15"/>
  <c r="I2231" i="15"/>
  <c r="H2231" i="15"/>
  <c r="J2230" i="15"/>
  <c r="I2230" i="15"/>
  <c r="H2230" i="15"/>
  <c r="J2229" i="15"/>
  <c r="I2229" i="15"/>
  <c r="H2229" i="15"/>
  <c r="J2228" i="15"/>
  <c r="I2228" i="15"/>
  <c r="H2228" i="15"/>
  <c r="J2227" i="15"/>
  <c r="I2227" i="15"/>
  <c r="H2227" i="15"/>
  <c r="J2226" i="15"/>
  <c r="I2226" i="15"/>
  <c r="H2226" i="15"/>
  <c r="J2225" i="15"/>
  <c r="I2225" i="15"/>
  <c r="H2225" i="15"/>
  <c r="J2224" i="15"/>
  <c r="I2224" i="15"/>
  <c r="H2224" i="15"/>
  <c r="J2223" i="15"/>
  <c r="I2223" i="15"/>
  <c r="H2223" i="15"/>
  <c r="J2222" i="15"/>
  <c r="I2222" i="15"/>
  <c r="H2222" i="15"/>
  <c r="J2221" i="15"/>
  <c r="I2221" i="15"/>
  <c r="H2221" i="15"/>
  <c r="J2220" i="15"/>
  <c r="I2220" i="15"/>
  <c r="H2220" i="15"/>
  <c r="J2219" i="15"/>
  <c r="I2219" i="15"/>
  <c r="H2219" i="15"/>
  <c r="J2218" i="15"/>
  <c r="I2218" i="15"/>
  <c r="H2218" i="15"/>
  <c r="J2217" i="15"/>
  <c r="I2217" i="15"/>
  <c r="H2217" i="15"/>
  <c r="J2216" i="15"/>
  <c r="I2216" i="15"/>
  <c r="H2216" i="15"/>
  <c r="J2215" i="15"/>
  <c r="I2215" i="15"/>
  <c r="H2215" i="15"/>
  <c r="J2214" i="15"/>
  <c r="I2214" i="15"/>
  <c r="H2214" i="15"/>
  <c r="J2213" i="15"/>
  <c r="I2213" i="15"/>
  <c r="H2213" i="15"/>
  <c r="J2212" i="15"/>
  <c r="I2212" i="15"/>
  <c r="H2212" i="15"/>
  <c r="J2211" i="15"/>
  <c r="I2211" i="15"/>
  <c r="H2211" i="15"/>
  <c r="J2210" i="15"/>
  <c r="I2210" i="15"/>
  <c r="H2210" i="15"/>
  <c r="J2209" i="15"/>
  <c r="I2209" i="15"/>
  <c r="H2209" i="15"/>
  <c r="J2208" i="15"/>
  <c r="I2208" i="15"/>
  <c r="H2208" i="15"/>
  <c r="J2207" i="15"/>
  <c r="I2207" i="15"/>
  <c r="H2207" i="15"/>
  <c r="J2206" i="15"/>
  <c r="I2206" i="15"/>
  <c r="H2206" i="15"/>
  <c r="J2205" i="15"/>
  <c r="I2205" i="15"/>
  <c r="H2205" i="15"/>
  <c r="J2204" i="15"/>
  <c r="I2204" i="15"/>
  <c r="H2204" i="15"/>
  <c r="J2203" i="15"/>
  <c r="I2203" i="15"/>
  <c r="H2203" i="15"/>
  <c r="J2202" i="15"/>
  <c r="I2202" i="15"/>
  <c r="H2202" i="15"/>
  <c r="J2201" i="15"/>
  <c r="I2201" i="15"/>
  <c r="H2201" i="15"/>
  <c r="J2200" i="15"/>
  <c r="I2200" i="15"/>
  <c r="H2200" i="15"/>
  <c r="J2199" i="15"/>
  <c r="I2199" i="15"/>
  <c r="H2199" i="15"/>
  <c r="J2198" i="15"/>
  <c r="I2198" i="15"/>
  <c r="H2198" i="15"/>
  <c r="J2197" i="15"/>
  <c r="I2197" i="15"/>
  <c r="H2197" i="15"/>
  <c r="J2196" i="15"/>
  <c r="I2196" i="15"/>
  <c r="H2196" i="15"/>
  <c r="J2195" i="15"/>
  <c r="I2195" i="15"/>
  <c r="H2195" i="15"/>
  <c r="J2194" i="15"/>
  <c r="I2194" i="15"/>
  <c r="H2194" i="15"/>
  <c r="J2193" i="15"/>
  <c r="I2193" i="15"/>
  <c r="H2193" i="15"/>
  <c r="J2192" i="15"/>
  <c r="I2192" i="15"/>
  <c r="H2192" i="15"/>
  <c r="J2191" i="15"/>
  <c r="I2191" i="15"/>
  <c r="H2191" i="15"/>
  <c r="J2190" i="15"/>
  <c r="I2190" i="15"/>
  <c r="H2190" i="15"/>
  <c r="J2189" i="15"/>
  <c r="I2189" i="15"/>
  <c r="H2189" i="15"/>
  <c r="J2188" i="15"/>
  <c r="I2188" i="15"/>
  <c r="H2188" i="15"/>
  <c r="J2187" i="15"/>
  <c r="I2187" i="15"/>
  <c r="H2187" i="15"/>
  <c r="J2186" i="15"/>
  <c r="I2186" i="15"/>
  <c r="H2186" i="15"/>
  <c r="J2185" i="15"/>
  <c r="I2185" i="15"/>
  <c r="H2185" i="15"/>
  <c r="J2184" i="15"/>
  <c r="I2184" i="15"/>
  <c r="H2184" i="15"/>
  <c r="J2183" i="15"/>
  <c r="I2183" i="15"/>
  <c r="H2183" i="15"/>
  <c r="J2182" i="15"/>
  <c r="I2182" i="15"/>
  <c r="H2182" i="15"/>
  <c r="J2181" i="15"/>
  <c r="I2181" i="15"/>
  <c r="H2181" i="15"/>
  <c r="J2180" i="15"/>
  <c r="I2180" i="15"/>
  <c r="H2180" i="15"/>
  <c r="J2179" i="15"/>
  <c r="I2179" i="15"/>
  <c r="H2179" i="15"/>
  <c r="J2178" i="15"/>
  <c r="I2178" i="15"/>
  <c r="H2178" i="15"/>
  <c r="J2177" i="15"/>
  <c r="I2177" i="15"/>
  <c r="H2177" i="15"/>
  <c r="J2176" i="15"/>
  <c r="I2176" i="15"/>
  <c r="H2176" i="15"/>
  <c r="J2175" i="15"/>
  <c r="I2175" i="15"/>
  <c r="H2175" i="15"/>
  <c r="J2174" i="15"/>
  <c r="I2174" i="15"/>
  <c r="H2174" i="15"/>
  <c r="J2173" i="15"/>
  <c r="I2173" i="15"/>
  <c r="H2173" i="15"/>
  <c r="J2172" i="15"/>
  <c r="I2172" i="15"/>
  <c r="H2172" i="15"/>
  <c r="J2171" i="15"/>
  <c r="I2171" i="15"/>
  <c r="H2171" i="15"/>
  <c r="J2170" i="15"/>
  <c r="I2170" i="15"/>
  <c r="H2170" i="15"/>
  <c r="J2169" i="15"/>
  <c r="I2169" i="15"/>
  <c r="H2169" i="15"/>
  <c r="J2168" i="15"/>
  <c r="I2168" i="15"/>
  <c r="H2168" i="15"/>
  <c r="J2167" i="15"/>
  <c r="I2167" i="15"/>
  <c r="H2167" i="15"/>
  <c r="J2166" i="15"/>
  <c r="I2166" i="15"/>
  <c r="H2166" i="15"/>
  <c r="J2165" i="15"/>
  <c r="I2165" i="15"/>
  <c r="H2165" i="15"/>
  <c r="J2164" i="15"/>
  <c r="I2164" i="15"/>
  <c r="H2164" i="15"/>
  <c r="J2163" i="15"/>
  <c r="I2163" i="15"/>
  <c r="H2163" i="15"/>
  <c r="J2162" i="15"/>
  <c r="I2162" i="15"/>
  <c r="H2162" i="15"/>
  <c r="J2161" i="15"/>
  <c r="I2161" i="15"/>
  <c r="H2161" i="15"/>
  <c r="J2160" i="15"/>
  <c r="I2160" i="15"/>
  <c r="H2160" i="15"/>
  <c r="J2159" i="15"/>
  <c r="I2159" i="15"/>
  <c r="H2159" i="15"/>
  <c r="J2158" i="15"/>
  <c r="I2158" i="15"/>
  <c r="H2158" i="15"/>
  <c r="J2157" i="15"/>
  <c r="I2157" i="15"/>
  <c r="H2157" i="15"/>
  <c r="J2156" i="15"/>
  <c r="I2156" i="15"/>
  <c r="H2156" i="15"/>
  <c r="J2155" i="15"/>
  <c r="I2155" i="15"/>
  <c r="H2155" i="15"/>
  <c r="J2154" i="15"/>
  <c r="I2154" i="15"/>
  <c r="H2154" i="15"/>
  <c r="J2153" i="15"/>
  <c r="I2153" i="15"/>
  <c r="H2153" i="15"/>
  <c r="J2152" i="15"/>
  <c r="I2152" i="15"/>
  <c r="H2152" i="15"/>
  <c r="J2151" i="15"/>
  <c r="I2151" i="15"/>
  <c r="H2151" i="15"/>
  <c r="J2150" i="15"/>
  <c r="I2150" i="15"/>
  <c r="H2150" i="15"/>
  <c r="J2149" i="15"/>
  <c r="I2149" i="15"/>
  <c r="H2149" i="15"/>
  <c r="J2148" i="15"/>
  <c r="I2148" i="15"/>
  <c r="H2148" i="15"/>
  <c r="J2147" i="15"/>
  <c r="I2147" i="15"/>
  <c r="H2147" i="15"/>
  <c r="J2146" i="15"/>
  <c r="I2146" i="15"/>
  <c r="H2146" i="15"/>
  <c r="J2145" i="15"/>
  <c r="I2145" i="15"/>
  <c r="H2145" i="15"/>
  <c r="J2144" i="15"/>
  <c r="I2144" i="15"/>
  <c r="H2144" i="15"/>
  <c r="J2143" i="15"/>
  <c r="I2143" i="15"/>
  <c r="H2143" i="15"/>
  <c r="J2142" i="15"/>
  <c r="I2142" i="15"/>
  <c r="H2142" i="15"/>
  <c r="J2141" i="15"/>
  <c r="I2141" i="15"/>
  <c r="H2141" i="15"/>
  <c r="J2140" i="15"/>
  <c r="I2140" i="15"/>
  <c r="H2140" i="15"/>
  <c r="J2139" i="15"/>
  <c r="I2139" i="15"/>
  <c r="H2139" i="15"/>
  <c r="J2138" i="15"/>
  <c r="I2138" i="15"/>
  <c r="H2138" i="15"/>
  <c r="J2137" i="15"/>
  <c r="I2137" i="15"/>
  <c r="H2137" i="15"/>
  <c r="J2136" i="15"/>
  <c r="I2136" i="15"/>
  <c r="H2136" i="15"/>
  <c r="J2135" i="15"/>
  <c r="I2135" i="15"/>
  <c r="H2135" i="15"/>
  <c r="J2134" i="15"/>
  <c r="I2134" i="15"/>
  <c r="H2134" i="15"/>
  <c r="J2133" i="15"/>
  <c r="I2133" i="15"/>
  <c r="H2133" i="15"/>
  <c r="J2132" i="15"/>
  <c r="I2132" i="15"/>
  <c r="H2132" i="15"/>
  <c r="J2131" i="15"/>
  <c r="I2131" i="15"/>
  <c r="H2131" i="15"/>
  <c r="J2130" i="15"/>
  <c r="I2130" i="15"/>
  <c r="H2130" i="15"/>
  <c r="J2129" i="15"/>
  <c r="I2129" i="15"/>
  <c r="H2129" i="15"/>
  <c r="J2128" i="15"/>
  <c r="I2128" i="15"/>
  <c r="H2128" i="15"/>
  <c r="J2127" i="15"/>
  <c r="I2127" i="15"/>
  <c r="H2127" i="15"/>
  <c r="J2126" i="15"/>
  <c r="I2126" i="15"/>
  <c r="H2126" i="15"/>
  <c r="J2125" i="15"/>
  <c r="I2125" i="15"/>
  <c r="H2125" i="15"/>
  <c r="J2124" i="15"/>
  <c r="I2124" i="15"/>
  <c r="H2124" i="15"/>
  <c r="J2123" i="15"/>
  <c r="I2123" i="15"/>
  <c r="H2123" i="15"/>
  <c r="J2122" i="15"/>
  <c r="I2122" i="15"/>
  <c r="H2122" i="15"/>
  <c r="J2121" i="15"/>
  <c r="I2121" i="15"/>
  <c r="H2121" i="15"/>
  <c r="J2120" i="15"/>
  <c r="I2120" i="15"/>
  <c r="H2120" i="15"/>
  <c r="J2119" i="15"/>
  <c r="I2119" i="15"/>
  <c r="H2119" i="15"/>
  <c r="J2118" i="15"/>
  <c r="I2118" i="15"/>
  <c r="H2118" i="15"/>
  <c r="J2117" i="15"/>
  <c r="I2117" i="15"/>
  <c r="H2117" i="15"/>
  <c r="J2116" i="15"/>
  <c r="I2116" i="15"/>
  <c r="H2116" i="15"/>
  <c r="J2115" i="15"/>
  <c r="I2115" i="15"/>
  <c r="H2115" i="15"/>
  <c r="J2114" i="15"/>
  <c r="I2114" i="15"/>
  <c r="H2114" i="15"/>
  <c r="J2113" i="15"/>
  <c r="I2113" i="15"/>
  <c r="H2113" i="15"/>
  <c r="J2112" i="15"/>
  <c r="I2112" i="15"/>
  <c r="H2112" i="15"/>
  <c r="J2111" i="15"/>
  <c r="I2111" i="15"/>
  <c r="H2111" i="15"/>
  <c r="J2110" i="15"/>
  <c r="I2110" i="15"/>
  <c r="H2110" i="15"/>
  <c r="J2109" i="15"/>
  <c r="I2109" i="15"/>
  <c r="H2109" i="15"/>
  <c r="J2108" i="15"/>
  <c r="I2108" i="15"/>
  <c r="H2108" i="15"/>
  <c r="J2107" i="15"/>
  <c r="I2107" i="15"/>
  <c r="H2107" i="15"/>
  <c r="J2106" i="15"/>
  <c r="I2106" i="15"/>
  <c r="H2106" i="15"/>
  <c r="J2105" i="15"/>
  <c r="I2105" i="15"/>
  <c r="H2105" i="15"/>
  <c r="J2104" i="15"/>
  <c r="I2104" i="15"/>
  <c r="H2104" i="15"/>
  <c r="J2103" i="15"/>
  <c r="I2103" i="15"/>
  <c r="H2103" i="15"/>
  <c r="J2102" i="15"/>
  <c r="I2102" i="15"/>
  <c r="H2102" i="15"/>
  <c r="J2101" i="15"/>
  <c r="I2101" i="15"/>
  <c r="H2101" i="15"/>
  <c r="J2100" i="15"/>
  <c r="I2100" i="15"/>
  <c r="H2100" i="15"/>
  <c r="J2099" i="15"/>
  <c r="I2099" i="15"/>
  <c r="H2099" i="15"/>
  <c r="J2098" i="15"/>
  <c r="I2098" i="15"/>
  <c r="H2098" i="15"/>
  <c r="J2097" i="15"/>
  <c r="I2097" i="15"/>
  <c r="H2097" i="15"/>
  <c r="J2096" i="15"/>
  <c r="I2096" i="15"/>
  <c r="H2096" i="15"/>
  <c r="J2095" i="15"/>
  <c r="I2095" i="15"/>
  <c r="H2095" i="15"/>
  <c r="J2094" i="15"/>
  <c r="I2094" i="15"/>
  <c r="H2094" i="15"/>
  <c r="J2093" i="15"/>
  <c r="I2093" i="15"/>
  <c r="H2093" i="15"/>
  <c r="J2092" i="15"/>
  <c r="I2092" i="15"/>
  <c r="H2092" i="15"/>
  <c r="J2091" i="15"/>
  <c r="I2091" i="15"/>
  <c r="H2091" i="15"/>
  <c r="J2090" i="15"/>
  <c r="I2090" i="15"/>
  <c r="H2090" i="15"/>
  <c r="J2089" i="15"/>
  <c r="I2089" i="15"/>
  <c r="H2089" i="15"/>
  <c r="J2088" i="15"/>
  <c r="I2088" i="15"/>
  <c r="H2088" i="15"/>
  <c r="J2087" i="15"/>
  <c r="I2087" i="15"/>
  <c r="H2087" i="15"/>
  <c r="J2086" i="15"/>
  <c r="I2086" i="15"/>
  <c r="H2086" i="15"/>
  <c r="J2085" i="15"/>
  <c r="I2085" i="15"/>
  <c r="H2085" i="15"/>
  <c r="J2084" i="15"/>
  <c r="I2084" i="15"/>
  <c r="H2084" i="15"/>
  <c r="J2083" i="15"/>
  <c r="I2083" i="15"/>
  <c r="H2083" i="15"/>
  <c r="J2082" i="15"/>
  <c r="I2082" i="15"/>
  <c r="H2082" i="15"/>
  <c r="J2081" i="15"/>
  <c r="I2081" i="15"/>
  <c r="H2081" i="15"/>
  <c r="J2080" i="15"/>
  <c r="I2080" i="15"/>
  <c r="H2080" i="15"/>
  <c r="J2079" i="15"/>
  <c r="I2079" i="15"/>
  <c r="H2079" i="15"/>
  <c r="J2078" i="15"/>
  <c r="I2078" i="15"/>
  <c r="H2078" i="15"/>
  <c r="J2077" i="15"/>
  <c r="I2077" i="15"/>
  <c r="H2077" i="15"/>
  <c r="J2076" i="15"/>
  <c r="I2076" i="15"/>
  <c r="H2076" i="15"/>
  <c r="J2075" i="15"/>
  <c r="I2075" i="15"/>
  <c r="H2075" i="15"/>
  <c r="J2074" i="15"/>
  <c r="I2074" i="15"/>
  <c r="H2074" i="15"/>
  <c r="J2073" i="15"/>
  <c r="I2073" i="15"/>
  <c r="H2073" i="15"/>
  <c r="J2072" i="15"/>
  <c r="I2072" i="15"/>
  <c r="H2072" i="15"/>
  <c r="J2071" i="15"/>
  <c r="I2071" i="15"/>
  <c r="H2071" i="15"/>
  <c r="J2070" i="15"/>
  <c r="I2070" i="15"/>
  <c r="H2070" i="15"/>
  <c r="J2069" i="15"/>
  <c r="I2069" i="15"/>
  <c r="H2069" i="15"/>
  <c r="J2068" i="15"/>
  <c r="I2068" i="15"/>
  <c r="H2068" i="15"/>
  <c r="J2067" i="15"/>
  <c r="I2067" i="15"/>
  <c r="H2067" i="15"/>
  <c r="J2066" i="15"/>
  <c r="I2066" i="15"/>
  <c r="H2066" i="15"/>
  <c r="J2065" i="15"/>
  <c r="I2065" i="15"/>
  <c r="H2065" i="15"/>
  <c r="J2064" i="15"/>
  <c r="I2064" i="15"/>
  <c r="H2064" i="15"/>
  <c r="J2063" i="15"/>
  <c r="I2063" i="15"/>
  <c r="H2063" i="15"/>
  <c r="J2062" i="15"/>
  <c r="I2062" i="15"/>
  <c r="H2062" i="15"/>
  <c r="J2061" i="15"/>
  <c r="I2061" i="15"/>
  <c r="H2061" i="15"/>
  <c r="J2060" i="15"/>
  <c r="I2060" i="15"/>
  <c r="H2060" i="15"/>
  <c r="J2059" i="15"/>
  <c r="I2059" i="15"/>
  <c r="H2059" i="15"/>
  <c r="J2058" i="15"/>
  <c r="I2058" i="15"/>
  <c r="H2058" i="15"/>
  <c r="J2057" i="15"/>
  <c r="I2057" i="15"/>
  <c r="H2057" i="15"/>
  <c r="J2056" i="15"/>
  <c r="I2056" i="15"/>
  <c r="H2056" i="15"/>
  <c r="J2055" i="15"/>
  <c r="I2055" i="15"/>
  <c r="H2055" i="15"/>
  <c r="J2054" i="15"/>
  <c r="I2054" i="15"/>
  <c r="H2054" i="15"/>
  <c r="J2053" i="15"/>
  <c r="I2053" i="15"/>
  <c r="H2053" i="15"/>
  <c r="J2052" i="15"/>
  <c r="I2052" i="15"/>
  <c r="H2052" i="15"/>
  <c r="J2051" i="15"/>
  <c r="I2051" i="15"/>
  <c r="H2051" i="15"/>
  <c r="J2050" i="15"/>
  <c r="I2050" i="15"/>
  <c r="H2050" i="15"/>
  <c r="J2049" i="15"/>
  <c r="I2049" i="15"/>
  <c r="H2049" i="15"/>
  <c r="J2048" i="15"/>
  <c r="I2048" i="15"/>
  <c r="H2048" i="15"/>
  <c r="J2047" i="15"/>
  <c r="I2047" i="15"/>
  <c r="H2047" i="15"/>
  <c r="J2046" i="15"/>
  <c r="I2046" i="15"/>
  <c r="H2046" i="15"/>
  <c r="J2045" i="15"/>
  <c r="I2045" i="15"/>
  <c r="H2045" i="15"/>
  <c r="J2044" i="15"/>
  <c r="I2044" i="15"/>
  <c r="H2044" i="15"/>
  <c r="J2043" i="15"/>
  <c r="I2043" i="15"/>
  <c r="H2043" i="15"/>
  <c r="J2042" i="15"/>
  <c r="I2042" i="15"/>
  <c r="H2042" i="15"/>
  <c r="J2041" i="15"/>
  <c r="I2041" i="15"/>
  <c r="H2041" i="15"/>
  <c r="J2040" i="15"/>
  <c r="I2040" i="15"/>
  <c r="H2040" i="15"/>
  <c r="J2039" i="15"/>
  <c r="I2039" i="15"/>
  <c r="H2039" i="15"/>
  <c r="J2038" i="15"/>
  <c r="I2038" i="15"/>
  <c r="H2038" i="15"/>
  <c r="J2037" i="15"/>
  <c r="I2037" i="15"/>
  <c r="H2037" i="15"/>
  <c r="J2036" i="15"/>
  <c r="I2036" i="15"/>
  <c r="H2036" i="15"/>
  <c r="J2035" i="15"/>
  <c r="I2035" i="15"/>
  <c r="H2035" i="15"/>
  <c r="J2034" i="15"/>
  <c r="I2034" i="15"/>
  <c r="H2034" i="15"/>
  <c r="J2033" i="15"/>
  <c r="I2033" i="15"/>
  <c r="H2033" i="15"/>
  <c r="J2032" i="15"/>
  <c r="I2032" i="15"/>
  <c r="H2032" i="15"/>
  <c r="J2031" i="15"/>
  <c r="I2031" i="15"/>
  <c r="H2031" i="15"/>
  <c r="J2030" i="15"/>
  <c r="I2030" i="15"/>
  <c r="H2030" i="15"/>
  <c r="J2029" i="15"/>
  <c r="I2029" i="15"/>
  <c r="H2029" i="15"/>
  <c r="J2028" i="15"/>
  <c r="I2028" i="15"/>
  <c r="H2028" i="15"/>
  <c r="J2027" i="15"/>
  <c r="I2027" i="15"/>
  <c r="H2027" i="15"/>
  <c r="J2026" i="15"/>
  <c r="I2026" i="15"/>
  <c r="H2026" i="15"/>
  <c r="J2025" i="15"/>
  <c r="I2025" i="15"/>
  <c r="H2025" i="15"/>
  <c r="J2024" i="15"/>
  <c r="I2024" i="15"/>
  <c r="H2024" i="15"/>
  <c r="J2023" i="15"/>
  <c r="I2023" i="15"/>
  <c r="H2023" i="15"/>
  <c r="J2022" i="15"/>
  <c r="I2022" i="15"/>
  <c r="H2022" i="15"/>
  <c r="J2021" i="15"/>
  <c r="I2021" i="15"/>
  <c r="H2021" i="15"/>
  <c r="J2020" i="15"/>
  <c r="I2020" i="15"/>
  <c r="H2020" i="15"/>
  <c r="J2019" i="15"/>
  <c r="I2019" i="15"/>
  <c r="H2019" i="15"/>
  <c r="J2018" i="15"/>
  <c r="I2018" i="15"/>
  <c r="H2018" i="15"/>
  <c r="J2017" i="15"/>
  <c r="I2017" i="15"/>
  <c r="H2017" i="15"/>
  <c r="J2016" i="15"/>
  <c r="I2016" i="15"/>
  <c r="H2016" i="15"/>
  <c r="J2015" i="15"/>
  <c r="I2015" i="15"/>
  <c r="H2015" i="15"/>
  <c r="J2014" i="15"/>
  <c r="I2014" i="15"/>
  <c r="H2014" i="15"/>
  <c r="J2013" i="15"/>
  <c r="I2013" i="15"/>
  <c r="H2013" i="15"/>
  <c r="J2012" i="15"/>
  <c r="I2012" i="15"/>
  <c r="H2012" i="15"/>
  <c r="J2011" i="15"/>
  <c r="I2011" i="15"/>
  <c r="H2011" i="15"/>
  <c r="J2010" i="15"/>
  <c r="I2010" i="15"/>
  <c r="H2010" i="15"/>
  <c r="J2009" i="15"/>
  <c r="I2009" i="15"/>
  <c r="H2009" i="15"/>
  <c r="J2008" i="15"/>
  <c r="I2008" i="15"/>
  <c r="H2008" i="15"/>
  <c r="J2007" i="15"/>
  <c r="I2007" i="15"/>
  <c r="H2007" i="15"/>
  <c r="J2006" i="15"/>
  <c r="I2006" i="15"/>
  <c r="H2006" i="15"/>
  <c r="J2005" i="15"/>
  <c r="I2005" i="15"/>
  <c r="H2005" i="15"/>
  <c r="J2004" i="15"/>
  <c r="I2004" i="15"/>
  <c r="H2004" i="15"/>
  <c r="J2003" i="15"/>
  <c r="I2003" i="15"/>
  <c r="H2003" i="15"/>
  <c r="J2002" i="15"/>
  <c r="I2002" i="15"/>
  <c r="H2002" i="15"/>
  <c r="J2001" i="15"/>
  <c r="I2001" i="15"/>
  <c r="H2001" i="15"/>
  <c r="J2000" i="15"/>
  <c r="I2000" i="15"/>
  <c r="H2000" i="15"/>
  <c r="J1999" i="15"/>
  <c r="I1999" i="15"/>
  <c r="H1999" i="15"/>
  <c r="J1998" i="15"/>
  <c r="I1998" i="15"/>
  <c r="H1998" i="15"/>
  <c r="J1997" i="15"/>
  <c r="I1997" i="15"/>
  <c r="H1997" i="15"/>
  <c r="J1996" i="15"/>
  <c r="I1996" i="15"/>
  <c r="H1996" i="15"/>
  <c r="J1995" i="15"/>
  <c r="I1995" i="15"/>
  <c r="H1995" i="15"/>
  <c r="J1994" i="15"/>
  <c r="I1994" i="15"/>
  <c r="H1994" i="15"/>
  <c r="J1993" i="15"/>
  <c r="I1993" i="15"/>
  <c r="H1993" i="15"/>
  <c r="J1992" i="15"/>
  <c r="I1992" i="15"/>
  <c r="H1992" i="15"/>
  <c r="J1991" i="15"/>
  <c r="I1991" i="15"/>
  <c r="H1991" i="15"/>
  <c r="J1990" i="15"/>
  <c r="I1990" i="15"/>
  <c r="H1990" i="15"/>
  <c r="J1989" i="15"/>
  <c r="I1989" i="15"/>
  <c r="H1989" i="15"/>
  <c r="J1988" i="15"/>
  <c r="I1988" i="15"/>
  <c r="H1988" i="15"/>
  <c r="J1987" i="15"/>
  <c r="I1987" i="15"/>
  <c r="H1987" i="15"/>
  <c r="J1986" i="15"/>
  <c r="I1986" i="15"/>
  <c r="H1986" i="15"/>
  <c r="J1985" i="15"/>
  <c r="I1985" i="15"/>
  <c r="H1985" i="15"/>
  <c r="J1984" i="15"/>
  <c r="I1984" i="15"/>
  <c r="H1984" i="15"/>
  <c r="J1983" i="15"/>
  <c r="I1983" i="15"/>
  <c r="H1983" i="15"/>
  <c r="J1982" i="15"/>
  <c r="I1982" i="15"/>
  <c r="H1982" i="15"/>
  <c r="J1981" i="15"/>
  <c r="I1981" i="15"/>
  <c r="H1981" i="15"/>
  <c r="J1980" i="15"/>
  <c r="I1980" i="15"/>
  <c r="H1980" i="15"/>
  <c r="J1979" i="15"/>
  <c r="I1979" i="15"/>
  <c r="H1979" i="15"/>
  <c r="J1978" i="15"/>
  <c r="I1978" i="15"/>
  <c r="H1978" i="15"/>
  <c r="J1977" i="15"/>
  <c r="I1977" i="15"/>
  <c r="H1977" i="15"/>
  <c r="J1976" i="15"/>
  <c r="I1976" i="15"/>
  <c r="H1976" i="15"/>
  <c r="J1975" i="15"/>
  <c r="I1975" i="15"/>
  <c r="H1975" i="15"/>
  <c r="J1974" i="15"/>
  <c r="I1974" i="15"/>
  <c r="H1974" i="15"/>
  <c r="J1973" i="15"/>
  <c r="I1973" i="15"/>
  <c r="H1973" i="15"/>
  <c r="J1972" i="15"/>
  <c r="I1972" i="15"/>
  <c r="H1972" i="15"/>
  <c r="J1971" i="15"/>
  <c r="I1971" i="15"/>
  <c r="H1971" i="15"/>
  <c r="J1970" i="15"/>
  <c r="I1970" i="15"/>
  <c r="H1970" i="15"/>
  <c r="J1969" i="15"/>
  <c r="I1969" i="15"/>
  <c r="H1969" i="15"/>
  <c r="J1968" i="15"/>
  <c r="I1968" i="15"/>
  <c r="H1968" i="15"/>
  <c r="J1967" i="15"/>
  <c r="I1967" i="15"/>
  <c r="H1967" i="15"/>
  <c r="J1966" i="15"/>
  <c r="I1966" i="15"/>
  <c r="H1966" i="15"/>
  <c r="J1965" i="15"/>
  <c r="I1965" i="15"/>
  <c r="H1965" i="15"/>
  <c r="J1964" i="15"/>
  <c r="I1964" i="15"/>
  <c r="H1964" i="15"/>
  <c r="J1963" i="15"/>
  <c r="I1963" i="15"/>
  <c r="H1963" i="15"/>
  <c r="J1962" i="15"/>
  <c r="I1962" i="15"/>
  <c r="H1962" i="15"/>
  <c r="J1961" i="15"/>
  <c r="I1961" i="15"/>
  <c r="H1961" i="15"/>
  <c r="J1960" i="15"/>
  <c r="I1960" i="15"/>
  <c r="H1960" i="15"/>
  <c r="J1959" i="15"/>
  <c r="I1959" i="15"/>
  <c r="H1959" i="15"/>
  <c r="J1958" i="15"/>
  <c r="I1958" i="15"/>
  <c r="H1958" i="15"/>
  <c r="J1957" i="15"/>
  <c r="I1957" i="15"/>
  <c r="H1957" i="15"/>
  <c r="J1956" i="15"/>
  <c r="I1956" i="15"/>
  <c r="H1956" i="15"/>
  <c r="J1955" i="15"/>
  <c r="I1955" i="15"/>
  <c r="H1955" i="15"/>
  <c r="J1954" i="15"/>
  <c r="I1954" i="15"/>
  <c r="H1954" i="15"/>
  <c r="J1953" i="15"/>
  <c r="I1953" i="15"/>
  <c r="H1953" i="15"/>
  <c r="J1952" i="15"/>
  <c r="I1952" i="15"/>
  <c r="H1952" i="15"/>
  <c r="J1951" i="15"/>
  <c r="I1951" i="15"/>
  <c r="H1951" i="15"/>
  <c r="J1950" i="15"/>
  <c r="I1950" i="15"/>
  <c r="H1950" i="15"/>
  <c r="J1949" i="15"/>
  <c r="I1949" i="15"/>
  <c r="H1949" i="15"/>
  <c r="J1948" i="15"/>
  <c r="I1948" i="15"/>
  <c r="H1948" i="15"/>
  <c r="J1947" i="15"/>
  <c r="I1947" i="15"/>
  <c r="H1947" i="15"/>
  <c r="J1946" i="15"/>
  <c r="I1946" i="15"/>
  <c r="H1946" i="15"/>
  <c r="J1945" i="15"/>
  <c r="I1945" i="15"/>
  <c r="H1945" i="15"/>
  <c r="J1944" i="15"/>
  <c r="I1944" i="15"/>
  <c r="H1944" i="15"/>
  <c r="J1943" i="15"/>
  <c r="I1943" i="15"/>
  <c r="H1943" i="15"/>
  <c r="J1942" i="15"/>
  <c r="I1942" i="15"/>
  <c r="H1942" i="15"/>
  <c r="J1941" i="15"/>
  <c r="I1941" i="15"/>
  <c r="H1941" i="15"/>
  <c r="J1940" i="15"/>
  <c r="I1940" i="15"/>
  <c r="H1940" i="15"/>
  <c r="J1939" i="15"/>
  <c r="I1939" i="15"/>
  <c r="H1939" i="15"/>
  <c r="J1938" i="15"/>
  <c r="I1938" i="15"/>
  <c r="H1938" i="15"/>
  <c r="J1937" i="15"/>
  <c r="I1937" i="15"/>
  <c r="H1937" i="15"/>
  <c r="J1936" i="15"/>
  <c r="I1936" i="15"/>
  <c r="H1936" i="15"/>
  <c r="J1935" i="15"/>
  <c r="I1935" i="15"/>
  <c r="H1935" i="15"/>
  <c r="J1934" i="15"/>
  <c r="I1934" i="15"/>
  <c r="H1934" i="15"/>
  <c r="J1933" i="15"/>
  <c r="I1933" i="15"/>
  <c r="H1933" i="15"/>
  <c r="J1932" i="15"/>
  <c r="I1932" i="15"/>
  <c r="H1932" i="15"/>
  <c r="J1931" i="15"/>
  <c r="I1931" i="15"/>
  <c r="H1931" i="15"/>
  <c r="J1930" i="15"/>
  <c r="I1930" i="15"/>
  <c r="H1930" i="15"/>
  <c r="J1929" i="15"/>
  <c r="I1929" i="15"/>
  <c r="H1929" i="15"/>
  <c r="J1928" i="15"/>
  <c r="I1928" i="15"/>
  <c r="H1928" i="15"/>
  <c r="J1927" i="15"/>
  <c r="I1927" i="15"/>
  <c r="H1927" i="15"/>
  <c r="J1926" i="15"/>
  <c r="I1926" i="15"/>
  <c r="H1926" i="15"/>
  <c r="J1925" i="15"/>
  <c r="I1925" i="15"/>
  <c r="H1925" i="15"/>
  <c r="J1924" i="15"/>
  <c r="I1924" i="15"/>
  <c r="H1924" i="15"/>
  <c r="J1923" i="15"/>
  <c r="I1923" i="15"/>
  <c r="H1923" i="15"/>
  <c r="J1922" i="15"/>
  <c r="I1922" i="15"/>
  <c r="H1922" i="15"/>
  <c r="J1921" i="15"/>
  <c r="I1921" i="15"/>
  <c r="H1921" i="15"/>
  <c r="J1920" i="15"/>
  <c r="I1920" i="15"/>
  <c r="H1920" i="15"/>
  <c r="J1919" i="15"/>
  <c r="I1919" i="15"/>
  <c r="H1919" i="15"/>
  <c r="J1918" i="15"/>
  <c r="I1918" i="15"/>
  <c r="H1918" i="15"/>
  <c r="J1917" i="15"/>
  <c r="I1917" i="15"/>
  <c r="H1917" i="15"/>
  <c r="J1916" i="15"/>
  <c r="I1916" i="15"/>
  <c r="H1916" i="15"/>
  <c r="J1915" i="15"/>
  <c r="I1915" i="15"/>
  <c r="H1915" i="15"/>
  <c r="J1914" i="15"/>
  <c r="I1914" i="15"/>
  <c r="H1914" i="15"/>
  <c r="J1913" i="15"/>
  <c r="I1913" i="15"/>
  <c r="H1913" i="15"/>
  <c r="J1912" i="15"/>
  <c r="I1912" i="15"/>
  <c r="H1912" i="15"/>
  <c r="J1911" i="15"/>
  <c r="I1911" i="15"/>
  <c r="H1911" i="15"/>
  <c r="J1910" i="15"/>
  <c r="I1910" i="15"/>
  <c r="H1910" i="15"/>
  <c r="J1909" i="15"/>
  <c r="I1909" i="15"/>
  <c r="H1909" i="15"/>
  <c r="J1908" i="15"/>
  <c r="I1908" i="15"/>
  <c r="H1908" i="15"/>
  <c r="J1907" i="15"/>
  <c r="I1907" i="15"/>
  <c r="H1907" i="15"/>
  <c r="J1906" i="15"/>
  <c r="I1906" i="15"/>
  <c r="H1906" i="15"/>
  <c r="J1905" i="15"/>
  <c r="I1905" i="15"/>
  <c r="H1905" i="15"/>
  <c r="J1904" i="15"/>
  <c r="I1904" i="15"/>
  <c r="H1904" i="15"/>
  <c r="J1903" i="15"/>
  <c r="I1903" i="15"/>
  <c r="H1903" i="15"/>
  <c r="J1902" i="15"/>
  <c r="I1902" i="15"/>
  <c r="H1902" i="15"/>
  <c r="J1901" i="15"/>
  <c r="I1901" i="15"/>
  <c r="H1901" i="15"/>
  <c r="J1900" i="15"/>
  <c r="I1900" i="15"/>
  <c r="H1900" i="15"/>
  <c r="J1899" i="15"/>
  <c r="I1899" i="15"/>
  <c r="H1899" i="15"/>
  <c r="J1898" i="15"/>
  <c r="I1898" i="15"/>
  <c r="H1898" i="15"/>
  <c r="J1897" i="15"/>
  <c r="I1897" i="15"/>
  <c r="H1897" i="15"/>
  <c r="J1896" i="15"/>
  <c r="I1896" i="15"/>
  <c r="H1896" i="15"/>
  <c r="J1895" i="15"/>
  <c r="I1895" i="15"/>
  <c r="H1895" i="15"/>
  <c r="J1894" i="15"/>
  <c r="I1894" i="15"/>
  <c r="H1894" i="15"/>
  <c r="J1893" i="15"/>
  <c r="I1893" i="15"/>
  <c r="H1893" i="15"/>
  <c r="J1892" i="15"/>
  <c r="I1892" i="15"/>
  <c r="H1892" i="15"/>
  <c r="J1891" i="15"/>
  <c r="I1891" i="15"/>
  <c r="H1891" i="15"/>
  <c r="J1890" i="15"/>
  <c r="I1890" i="15"/>
  <c r="H1890" i="15"/>
  <c r="J1889" i="15"/>
  <c r="I1889" i="15"/>
  <c r="H1889" i="15"/>
  <c r="J1888" i="15"/>
  <c r="I1888" i="15"/>
  <c r="H1888" i="15"/>
  <c r="J1887" i="15"/>
  <c r="I1887" i="15"/>
  <c r="H1887" i="15"/>
  <c r="J1886" i="15"/>
  <c r="I1886" i="15"/>
  <c r="H1886" i="15"/>
  <c r="J1885" i="15"/>
  <c r="I1885" i="15"/>
  <c r="H1885" i="15"/>
  <c r="J1884" i="15"/>
  <c r="I1884" i="15"/>
  <c r="H1884" i="15"/>
  <c r="J1883" i="15"/>
  <c r="I1883" i="15"/>
  <c r="H1883" i="15"/>
  <c r="J1882" i="15"/>
  <c r="I1882" i="15"/>
  <c r="H1882" i="15"/>
  <c r="J1881" i="15"/>
  <c r="I1881" i="15"/>
  <c r="H1881" i="15"/>
  <c r="J1880" i="15"/>
  <c r="I1880" i="15"/>
  <c r="H1880" i="15"/>
  <c r="J1879" i="15"/>
  <c r="I1879" i="15"/>
  <c r="H1879" i="15"/>
  <c r="J1878" i="15"/>
  <c r="I1878" i="15"/>
  <c r="H1878" i="15"/>
  <c r="J1877" i="15"/>
  <c r="I1877" i="15"/>
  <c r="H1877" i="15"/>
  <c r="J1876" i="15"/>
  <c r="I1876" i="15"/>
  <c r="H1876" i="15"/>
  <c r="J1875" i="15"/>
  <c r="I1875" i="15"/>
  <c r="H1875" i="15"/>
  <c r="J1874" i="15"/>
  <c r="I1874" i="15"/>
  <c r="H1874" i="15"/>
  <c r="J1873" i="15"/>
  <c r="I1873" i="15"/>
  <c r="H1873" i="15"/>
  <c r="J1872" i="15"/>
  <c r="I1872" i="15"/>
  <c r="H1872" i="15"/>
  <c r="J1871" i="15"/>
  <c r="I1871" i="15"/>
  <c r="H1871" i="15"/>
  <c r="J1870" i="15"/>
  <c r="I1870" i="15"/>
  <c r="H1870" i="15"/>
  <c r="J1869" i="15"/>
  <c r="I1869" i="15"/>
  <c r="H1869" i="15"/>
  <c r="J1868" i="15"/>
  <c r="I1868" i="15"/>
  <c r="H1868" i="15"/>
  <c r="J1867" i="15"/>
  <c r="I1867" i="15"/>
  <c r="H1867" i="15"/>
  <c r="J1866" i="15"/>
  <c r="I1866" i="15"/>
  <c r="H1866" i="15"/>
  <c r="J1865" i="15"/>
  <c r="I1865" i="15"/>
  <c r="H1865" i="15"/>
  <c r="J1864" i="15"/>
  <c r="I1864" i="15"/>
  <c r="H1864" i="15"/>
  <c r="J1863" i="15"/>
  <c r="I1863" i="15"/>
  <c r="H1863" i="15"/>
  <c r="J1862" i="15"/>
  <c r="I1862" i="15"/>
  <c r="H1862" i="15"/>
  <c r="J1861" i="15"/>
  <c r="I1861" i="15"/>
  <c r="H1861" i="15"/>
  <c r="J1860" i="15"/>
  <c r="I1860" i="15"/>
  <c r="H1860" i="15"/>
  <c r="J1859" i="15"/>
  <c r="I1859" i="15"/>
  <c r="H1859" i="15"/>
  <c r="J1858" i="15"/>
  <c r="I1858" i="15"/>
  <c r="H1858" i="15"/>
  <c r="J1857" i="15"/>
  <c r="I1857" i="15"/>
  <c r="H1857" i="15"/>
  <c r="J1856" i="15"/>
  <c r="I1856" i="15"/>
  <c r="H1856" i="15"/>
  <c r="J1855" i="15"/>
  <c r="I1855" i="15"/>
  <c r="H1855" i="15"/>
  <c r="J1854" i="15"/>
  <c r="I1854" i="15"/>
  <c r="H1854" i="15"/>
  <c r="J1853" i="15"/>
  <c r="I1853" i="15"/>
  <c r="H1853" i="15"/>
  <c r="J1852" i="15"/>
  <c r="I1852" i="15"/>
  <c r="H1852" i="15"/>
  <c r="J1851" i="15"/>
  <c r="I1851" i="15"/>
  <c r="H1851" i="15"/>
  <c r="J1850" i="15"/>
  <c r="I1850" i="15"/>
  <c r="H1850" i="15"/>
  <c r="J1849" i="15"/>
  <c r="I1849" i="15"/>
  <c r="H1849" i="15"/>
  <c r="J1848" i="15"/>
  <c r="I1848" i="15"/>
  <c r="H1848" i="15"/>
  <c r="J1847" i="15"/>
  <c r="I1847" i="15"/>
  <c r="H1847" i="15"/>
  <c r="J1846" i="15"/>
  <c r="I1846" i="15"/>
  <c r="H1846" i="15"/>
  <c r="J1845" i="15"/>
  <c r="I1845" i="15"/>
  <c r="H1845" i="15"/>
  <c r="J1844" i="15"/>
  <c r="I1844" i="15"/>
  <c r="H1844" i="15"/>
  <c r="J1843" i="15"/>
  <c r="I1843" i="15"/>
  <c r="H1843" i="15"/>
  <c r="J1842" i="15"/>
  <c r="I1842" i="15"/>
  <c r="H1842" i="15"/>
  <c r="J1841" i="15"/>
  <c r="I1841" i="15"/>
  <c r="H1841" i="15"/>
  <c r="J1840" i="15"/>
  <c r="I1840" i="15"/>
  <c r="H1840" i="15"/>
  <c r="J1839" i="15"/>
  <c r="I1839" i="15"/>
  <c r="H1839" i="15"/>
  <c r="J1838" i="15"/>
  <c r="I1838" i="15"/>
  <c r="H1838" i="15"/>
  <c r="J1837" i="15"/>
  <c r="I1837" i="15"/>
  <c r="H1837" i="15"/>
  <c r="J1836" i="15"/>
  <c r="I1836" i="15"/>
  <c r="H1836" i="15"/>
  <c r="J1835" i="15"/>
  <c r="I1835" i="15"/>
  <c r="H1835" i="15"/>
  <c r="J1834" i="15"/>
  <c r="I1834" i="15"/>
  <c r="H1834" i="15"/>
  <c r="J1833" i="15"/>
  <c r="I1833" i="15"/>
  <c r="H1833" i="15"/>
  <c r="J1832" i="15"/>
  <c r="I1832" i="15"/>
  <c r="H1832" i="15"/>
  <c r="J1831" i="15"/>
  <c r="I1831" i="15"/>
  <c r="H1831" i="15"/>
  <c r="J1830" i="15"/>
  <c r="I1830" i="15"/>
  <c r="H1830" i="15"/>
  <c r="J1829" i="15"/>
  <c r="I1829" i="15"/>
  <c r="H1829" i="15"/>
  <c r="J1828" i="15"/>
  <c r="I1828" i="15"/>
  <c r="H1828" i="15"/>
  <c r="J1827" i="15"/>
  <c r="I1827" i="15"/>
  <c r="H1827" i="15"/>
  <c r="J1826" i="15"/>
  <c r="I1826" i="15"/>
  <c r="H1826" i="15"/>
  <c r="J1825" i="15"/>
  <c r="I1825" i="15"/>
  <c r="H1825" i="15"/>
  <c r="J1824" i="15"/>
  <c r="I1824" i="15"/>
  <c r="H1824" i="15"/>
  <c r="J1823" i="15"/>
  <c r="I1823" i="15"/>
  <c r="H1823" i="15"/>
  <c r="J1822" i="15"/>
  <c r="I1822" i="15"/>
  <c r="H1822" i="15"/>
  <c r="J1821" i="15"/>
  <c r="I1821" i="15"/>
  <c r="H1821" i="15"/>
  <c r="J1820" i="15"/>
  <c r="I1820" i="15"/>
  <c r="H1820" i="15"/>
  <c r="J1819" i="15"/>
  <c r="I1819" i="15"/>
  <c r="H1819" i="15"/>
  <c r="J1818" i="15"/>
  <c r="I1818" i="15"/>
  <c r="H1818" i="15"/>
  <c r="J1817" i="15"/>
  <c r="I1817" i="15"/>
  <c r="H1817" i="15"/>
  <c r="J1816" i="15"/>
  <c r="I1816" i="15"/>
  <c r="H1816" i="15"/>
  <c r="J1815" i="15"/>
  <c r="I1815" i="15"/>
  <c r="H1815" i="15"/>
  <c r="J1814" i="15"/>
  <c r="I1814" i="15"/>
  <c r="H1814" i="15"/>
  <c r="J1813" i="15"/>
  <c r="I1813" i="15"/>
  <c r="H1813" i="15"/>
  <c r="J1812" i="15"/>
  <c r="I1812" i="15"/>
  <c r="H1812" i="15"/>
  <c r="J1811" i="15"/>
  <c r="I1811" i="15"/>
  <c r="H1811" i="15"/>
  <c r="J1810" i="15"/>
  <c r="I1810" i="15"/>
  <c r="H1810" i="15"/>
  <c r="J1809" i="15"/>
  <c r="I1809" i="15"/>
  <c r="H1809" i="15"/>
  <c r="J1808" i="15"/>
  <c r="I1808" i="15"/>
  <c r="H1808" i="15"/>
  <c r="J1807" i="15"/>
  <c r="I1807" i="15"/>
  <c r="H1807" i="15"/>
  <c r="J1806" i="15"/>
  <c r="I1806" i="15"/>
  <c r="H1806" i="15"/>
  <c r="J1805" i="15"/>
  <c r="I1805" i="15"/>
  <c r="H1805" i="15"/>
  <c r="J1804" i="15"/>
  <c r="I1804" i="15"/>
  <c r="H1804" i="15"/>
  <c r="J1803" i="15"/>
  <c r="I1803" i="15"/>
  <c r="H1803" i="15"/>
  <c r="J1802" i="15"/>
  <c r="I1802" i="15"/>
  <c r="H1802" i="15"/>
  <c r="J1801" i="15"/>
  <c r="I1801" i="15"/>
  <c r="H1801" i="15"/>
  <c r="J1800" i="15"/>
  <c r="I1800" i="15"/>
  <c r="H1800" i="15"/>
  <c r="J1799" i="15"/>
  <c r="I1799" i="15"/>
  <c r="H1799" i="15"/>
  <c r="J1798" i="15"/>
  <c r="I1798" i="15"/>
  <c r="H1798" i="15"/>
  <c r="J1797" i="15"/>
  <c r="I1797" i="15"/>
  <c r="H1797" i="15"/>
  <c r="J1796" i="15"/>
  <c r="I1796" i="15"/>
  <c r="H1796" i="15"/>
  <c r="J1795" i="15"/>
  <c r="I1795" i="15"/>
  <c r="H1795" i="15"/>
  <c r="J1794" i="15"/>
  <c r="I1794" i="15"/>
  <c r="H1794" i="15"/>
  <c r="J1793" i="15"/>
  <c r="I1793" i="15"/>
  <c r="H1793" i="15"/>
  <c r="J1792" i="15"/>
  <c r="I1792" i="15"/>
  <c r="H1792" i="15"/>
  <c r="J1791" i="15"/>
  <c r="I1791" i="15"/>
  <c r="H1791" i="15"/>
  <c r="J1790" i="15"/>
  <c r="I1790" i="15"/>
  <c r="H1790" i="15"/>
  <c r="J1789" i="15"/>
  <c r="I1789" i="15"/>
  <c r="H1789" i="15"/>
  <c r="J1788" i="15"/>
  <c r="I1788" i="15"/>
  <c r="H1788" i="15"/>
  <c r="J1787" i="15"/>
  <c r="I1787" i="15"/>
  <c r="H1787" i="15"/>
  <c r="J1786" i="15"/>
  <c r="I1786" i="15"/>
  <c r="H1786" i="15"/>
  <c r="J1785" i="15"/>
  <c r="I1785" i="15"/>
  <c r="H1785" i="15"/>
  <c r="J1784" i="15"/>
  <c r="I1784" i="15"/>
  <c r="H1784" i="15"/>
  <c r="J1783" i="15"/>
  <c r="I1783" i="15"/>
  <c r="H1783" i="15"/>
  <c r="J1782" i="15"/>
  <c r="I1782" i="15"/>
  <c r="H1782" i="15"/>
  <c r="J1781" i="15"/>
  <c r="I1781" i="15"/>
  <c r="H1781" i="15"/>
  <c r="J1780" i="15"/>
  <c r="I1780" i="15"/>
  <c r="H1780" i="15"/>
  <c r="J1779" i="15"/>
  <c r="I1779" i="15"/>
  <c r="H1779" i="15"/>
  <c r="J1778" i="15"/>
  <c r="I1778" i="15"/>
  <c r="H1778" i="15"/>
  <c r="J1777" i="15"/>
  <c r="I1777" i="15"/>
  <c r="H1777" i="15"/>
  <c r="J1776" i="15"/>
  <c r="I1776" i="15"/>
  <c r="H1776" i="15"/>
  <c r="J1775" i="15"/>
  <c r="I1775" i="15"/>
  <c r="H1775" i="15"/>
  <c r="J1774" i="15"/>
  <c r="I1774" i="15"/>
  <c r="H1774" i="15"/>
  <c r="J1773" i="15"/>
  <c r="I1773" i="15"/>
  <c r="H1773" i="15"/>
  <c r="J1772" i="15"/>
  <c r="I1772" i="15"/>
  <c r="H1772" i="15"/>
  <c r="J1771" i="15"/>
  <c r="I1771" i="15"/>
  <c r="H1771" i="15"/>
  <c r="J1770" i="15"/>
  <c r="I1770" i="15"/>
  <c r="H1770" i="15"/>
  <c r="J1769" i="15"/>
  <c r="I1769" i="15"/>
  <c r="H1769" i="15"/>
  <c r="J1768" i="15"/>
  <c r="I1768" i="15"/>
  <c r="H1768" i="15"/>
  <c r="J1767" i="15"/>
  <c r="I1767" i="15"/>
  <c r="H1767" i="15"/>
  <c r="J1766" i="15"/>
  <c r="I1766" i="15"/>
  <c r="H1766" i="15"/>
  <c r="J1765" i="15"/>
  <c r="I1765" i="15"/>
  <c r="H1765" i="15"/>
  <c r="J1764" i="15"/>
  <c r="I1764" i="15"/>
  <c r="H1764" i="15"/>
  <c r="J1763" i="15"/>
  <c r="I1763" i="15"/>
  <c r="H1763" i="15"/>
  <c r="J1762" i="15"/>
  <c r="I1762" i="15"/>
  <c r="H1762" i="15"/>
  <c r="J1761" i="15"/>
  <c r="I1761" i="15"/>
  <c r="H1761" i="15"/>
  <c r="J1760" i="15"/>
  <c r="I1760" i="15"/>
  <c r="H1760" i="15"/>
  <c r="J1759" i="15"/>
  <c r="I1759" i="15"/>
  <c r="H1759" i="15"/>
  <c r="J1758" i="15"/>
  <c r="I1758" i="15"/>
  <c r="H1758" i="15"/>
  <c r="J1757" i="15"/>
  <c r="I1757" i="15"/>
  <c r="H1757" i="15"/>
  <c r="J1756" i="15"/>
  <c r="I1756" i="15"/>
  <c r="H1756" i="15"/>
  <c r="J1755" i="15"/>
  <c r="I1755" i="15"/>
  <c r="H1755" i="15"/>
  <c r="J1754" i="15"/>
  <c r="I1754" i="15"/>
  <c r="H1754" i="15"/>
  <c r="J1753" i="15"/>
  <c r="I1753" i="15"/>
  <c r="H1753" i="15"/>
  <c r="J1752" i="15"/>
  <c r="I1752" i="15"/>
  <c r="H1752" i="15"/>
  <c r="J1751" i="15"/>
  <c r="I1751" i="15"/>
  <c r="H1751" i="15"/>
  <c r="J1750" i="15"/>
  <c r="I1750" i="15"/>
  <c r="H1750" i="15"/>
  <c r="J1749" i="15"/>
  <c r="I1749" i="15"/>
  <c r="H1749" i="15"/>
  <c r="J1748" i="15"/>
  <c r="I1748" i="15"/>
  <c r="H1748" i="15"/>
  <c r="J1747" i="15"/>
  <c r="I1747" i="15"/>
  <c r="H1747" i="15"/>
  <c r="J1746" i="15"/>
  <c r="I1746" i="15"/>
  <c r="H1746" i="15"/>
  <c r="J1745" i="15"/>
  <c r="I1745" i="15"/>
  <c r="H1745" i="15"/>
  <c r="J1744" i="15"/>
  <c r="I1744" i="15"/>
  <c r="H1744" i="15"/>
  <c r="J1743" i="15"/>
  <c r="I1743" i="15"/>
  <c r="H1743" i="15"/>
  <c r="J1742" i="15"/>
  <c r="I1742" i="15"/>
  <c r="H1742" i="15"/>
  <c r="J1741" i="15"/>
  <c r="I1741" i="15"/>
  <c r="H1741" i="15"/>
  <c r="J1740" i="15"/>
  <c r="I1740" i="15"/>
  <c r="H1740" i="15"/>
  <c r="J1739" i="15"/>
  <c r="I1739" i="15"/>
  <c r="H1739" i="15"/>
  <c r="J1738" i="15"/>
  <c r="I1738" i="15"/>
  <c r="H1738" i="15"/>
  <c r="J1737" i="15"/>
  <c r="I1737" i="15"/>
  <c r="H1737" i="15"/>
  <c r="J1736" i="15"/>
  <c r="I1736" i="15"/>
  <c r="H1736" i="15"/>
  <c r="J1735" i="15"/>
  <c r="I1735" i="15"/>
  <c r="H1735" i="15"/>
  <c r="J1734" i="15"/>
  <c r="I1734" i="15"/>
  <c r="H1734" i="15"/>
  <c r="J1733" i="15"/>
  <c r="I1733" i="15"/>
  <c r="H1733" i="15"/>
  <c r="J1732" i="15"/>
  <c r="I1732" i="15"/>
  <c r="H1732" i="15"/>
  <c r="J1731" i="15"/>
  <c r="I1731" i="15"/>
  <c r="H1731" i="15"/>
  <c r="J1730" i="15"/>
  <c r="I1730" i="15"/>
  <c r="H1730" i="15"/>
  <c r="J1729" i="15"/>
  <c r="I1729" i="15"/>
  <c r="H1729" i="15"/>
  <c r="J1728" i="15"/>
  <c r="I1728" i="15"/>
  <c r="H1728" i="15"/>
  <c r="J1727" i="15"/>
  <c r="I1727" i="15"/>
  <c r="H1727" i="15"/>
  <c r="J1726" i="15"/>
  <c r="I1726" i="15"/>
  <c r="H1726" i="15"/>
  <c r="J1725" i="15"/>
  <c r="I1725" i="15"/>
  <c r="H1725" i="15"/>
  <c r="J1724" i="15"/>
  <c r="I1724" i="15"/>
  <c r="H1724" i="15"/>
  <c r="J1723" i="15"/>
  <c r="I1723" i="15"/>
  <c r="H1723" i="15"/>
  <c r="J1722" i="15"/>
  <c r="I1722" i="15"/>
  <c r="H1722" i="15"/>
  <c r="J1721" i="15"/>
  <c r="I1721" i="15"/>
  <c r="H1721" i="15"/>
  <c r="J1720" i="15"/>
  <c r="I1720" i="15"/>
  <c r="H1720" i="15"/>
  <c r="J1719" i="15"/>
  <c r="I1719" i="15"/>
  <c r="H1719" i="15"/>
  <c r="J1718" i="15"/>
  <c r="I1718" i="15"/>
  <c r="H1718" i="15"/>
  <c r="J1717" i="15"/>
  <c r="I1717" i="15"/>
  <c r="H1717" i="15"/>
  <c r="J1716" i="15"/>
  <c r="I1716" i="15"/>
  <c r="H1716" i="15"/>
  <c r="J1715" i="15"/>
  <c r="I1715" i="15"/>
  <c r="H1715" i="15"/>
  <c r="J1714" i="15"/>
  <c r="I1714" i="15"/>
  <c r="H1714" i="15"/>
  <c r="J1713" i="15"/>
  <c r="I1713" i="15"/>
  <c r="H1713" i="15"/>
  <c r="J1712" i="15"/>
  <c r="I1712" i="15"/>
  <c r="H1712" i="15"/>
  <c r="J1711" i="15"/>
  <c r="I1711" i="15"/>
  <c r="H1711" i="15"/>
  <c r="J1710" i="15"/>
  <c r="I1710" i="15"/>
  <c r="H1710" i="15"/>
  <c r="J1709" i="15"/>
  <c r="I1709" i="15"/>
  <c r="H1709" i="15"/>
  <c r="J1708" i="15"/>
  <c r="I1708" i="15"/>
  <c r="H1708" i="15"/>
  <c r="J1707" i="15"/>
  <c r="I1707" i="15"/>
  <c r="H1707" i="15"/>
  <c r="J1706" i="15"/>
  <c r="I1706" i="15"/>
  <c r="H1706" i="15"/>
  <c r="J1705" i="15"/>
  <c r="I1705" i="15"/>
  <c r="H1705" i="15"/>
  <c r="J1704" i="15"/>
  <c r="I1704" i="15"/>
  <c r="H1704" i="15"/>
  <c r="J1703" i="15"/>
  <c r="I1703" i="15"/>
  <c r="H1703" i="15"/>
  <c r="J1702" i="15"/>
  <c r="I1702" i="15"/>
  <c r="H1702" i="15"/>
  <c r="J1701" i="15"/>
  <c r="I1701" i="15"/>
  <c r="H1701" i="15"/>
  <c r="J1700" i="15"/>
  <c r="I1700" i="15"/>
  <c r="H1700" i="15"/>
  <c r="J1699" i="15"/>
  <c r="I1699" i="15"/>
  <c r="H1699" i="15"/>
  <c r="J1698" i="15"/>
  <c r="I1698" i="15"/>
  <c r="H1698" i="15"/>
  <c r="J1697" i="15"/>
  <c r="I1697" i="15"/>
  <c r="H1697" i="15"/>
  <c r="J1696" i="15"/>
  <c r="I1696" i="15"/>
  <c r="H1696" i="15"/>
  <c r="J1695" i="15"/>
  <c r="I1695" i="15"/>
  <c r="H1695" i="15"/>
  <c r="J1694" i="15"/>
  <c r="I1694" i="15"/>
  <c r="H1694" i="15"/>
  <c r="J1693" i="15"/>
  <c r="I1693" i="15"/>
  <c r="H1693" i="15"/>
  <c r="J1692" i="15"/>
  <c r="I1692" i="15"/>
  <c r="H1692" i="15"/>
  <c r="J1691" i="15"/>
  <c r="I1691" i="15"/>
  <c r="H1691" i="15"/>
  <c r="J1690" i="15"/>
  <c r="I1690" i="15"/>
  <c r="H1690" i="15"/>
  <c r="J1689" i="15"/>
  <c r="I1689" i="15"/>
  <c r="H1689" i="15"/>
  <c r="J1688" i="15"/>
  <c r="I1688" i="15"/>
  <c r="H1688" i="15"/>
  <c r="J1687" i="15"/>
  <c r="I1687" i="15"/>
  <c r="H1687" i="15"/>
  <c r="J1686" i="15"/>
  <c r="I1686" i="15"/>
  <c r="H1686" i="15"/>
  <c r="J1685" i="15"/>
  <c r="I1685" i="15"/>
  <c r="H1685" i="15"/>
  <c r="J1684" i="15"/>
  <c r="I1684" i="15"/>
  <c r="H1684" i="15"/>
  <c r="J1683" i="15"/>
  <c r="I1683" i="15"/>
  <c r="H1683" i="15"/>
  <c r="J1682" i="15"/>
  <c r="I1682" i="15"/>
  <c r="H1682" i="15"/>
  <c r="J1681" i="15"/>
  <c r="I1681" i="15"/>
  <c r="H1681" i="15"/>
  <c r="J1680" i="15"/>
  <c r="I1680" i="15"/>
  <c r="H1680" i="15"/>
  <c r="J1679" i="15"/>
  <c r="I1679" i="15"/>
  <c r="H1679" i="15"/>
  <c r="J1678" i="15"/>
  <c r="I1678" i="15"/>
  <c r="H1678" i="15"/>
  <c r="J1677" i="15"/>
  <c r="I1677" i="15"/>
  <c r="H1677" i="15"/>
  <c r="J1676" i="15"/>
  <c r="I1676" i="15"/>
  <c r="H1676" i="15"/>
  <c r="J1675" i="15"/>
  <c r="I1675" i="15"/>
  <c r="H1675" i="15"/>
  <c r="J1674" i="15"/>
  <c r="I1674" i="15"/>
  <c r="H1674" i="15"/>
  <c r="J1673" i="15"/>
  <c r="I1673" i="15"/>
  <c r="H1673" i="15"/>
  <c r="J1672" i="15"/>
  <c r="I1672" i="15"/>
  <c r="H1672" i="15"/>
  <c r="J1671" i="15"/>
  <c r="I1671" i="15"/>
  <c r="H1671" i="15"/>
  <c r="J1670" i="15"/>
  <c r="I1670" i="15"/>
  <c r="H1670" i="15"/>
  <c r="J1669" i="15"/>
  <c r="I1669" i="15"/>
  <c r="H1669" i="15"/>
  <c r="J1668" i="15"/>
  <c r="I1668" i="15"/>
  <c r="H1668" i="15"/>
  <c r="J1667" i="15"/>
  <c r="I1667" i="15"/>
  <c r="H1667" i="15"/>
  <c r="J1666" i="15"/>
  <c r="I1666" i="15"/>
  <c r="H1666" i="15"/>
  <c r="J1665" i="15"/>
  <c r="I1665" i="15"/>
  <c r="H1665" i="15"/>
  <c r="J1664" i="15"/>
  <c r="I1664" i="15"/>
  <c r="H1664" i="15"/>
  <c r="J1663" i="15"/>
  <c r="I1663" i="15"/>
  <c r="H1663" i="15"/>
  <c r="J1662" i="15"/>
  <c r="I1662" i="15"/>
  <c r="H1662" i="15"/>
  <c r="J1661" i="15"/>
  <c r="I1661" i="15"/>
  <c r="H1661" i="15"/>
  <c r="J1660" i="15"/>
  <c r="I1660" i="15"/>
  <c r="H1660" i="15"/>
  <c r="J1659" i="15"/>
  <c r="I1659" i="15"/>
  <c r="H1659" i="15"/>
  <c r="J1658" i="15"/>
  <c r="I1658" i="15"/>
  <c r="H1658" i="15"/>
  <c r="J1657" i="15"/>
  <c r="I1657" i="15"/>
  <c r="H1657" i="15"/>
  <c r="J1656" i="15"/>
  <c r="I1656" i="15"/>
  <c r="H1656" i="15"/>
  <c r="J1655" i="15"/>
  <c r="I1655" i="15"/>
  <c r="H1655" i="15"/>
  <c r="J1654" i="15"/>
  <c r="I1654" i="15"/>
  <c r="H1654" i="15"/>
  <c r="J1653" i="15"/>
  <c r="I1653" i="15"/>
  <c r="H1653" i="15"/>
  <c r="J1652" i="15"/>
  <c r="I1652" i="15"/>
  <c r="H1652" i="15"/>
  <c r="J1651" i="15"/>
  <c r="I1651" i="15"/>
  <c r="H1651" i="15"/>
  <c r="J1650" i="15"/>
  <c r="I1650" i="15"/>
  <c r="H1650" i="15"/>
  <c r="J1649" i="15"/>
  <c r="I1649" i="15"/>
  <c r="H1649" i="15"/>
  <c r="J1648" i="15"/>
  <c r="I1648" i="15"/>
  <c r="H1648" i="15"/>
  <c r="J1647" i="15"/>
  <c r="I1647" i="15"/>
  <c r="H1647" i="15"/>
  <c r="J1646" i="15"/>
  <c r="I1646" i="15"/>
  <c r="H1646" i="15"/>
  <c r="J1645" i="15"/>
  <c r="I1645" i="15"/>
  <c r="H1645" i="15"/>
  <c r="J1644" i="15"/>
  <c r="I1644" i="15"/>
  <c r="H1644" i="15"/>
  <c r="J1643" i="15"/>
  <c r="I1643" i="15"/>
  <c r="H1643" i="15"/>
  <c r="J1642" i="15"/>
  <c r="I1642" i="15"/>
  <c r="H1642" i="15"/>
  <c r="J1641" i="15"/>
  <c r="I1641" i="15"/>
  <c r="H1641" i="15"/>
  <c r="J1640" i="15"/>
  <c r="I1640" i="15"/>
  <c r="H1640" i="15"/>
  <c r="J1639" i="15"/>
  <c r="I1639" i="15"/>
  <c r="H1639" i="15"/>
  <c r="J1638" i="15"/>
  <c r="I1638" i="15"/>
  <c r="H1638" i="15"/>
  <c r="J1637" i="15"/>
  <c r="I1637" i="15"/>
  <c r="H1637" i="15"/>
  <c r="J1636" i="15"/>
  <c r="I1636" i="15"/>
  <c r="H1636" i="15"/>
  <c r="J1635" i="15"/>
  <c r="I1635" i="15"/>
  <c r="H1635" i="15"/>
  <c r="J1634" i="15"/>
  <c r="I1634" i="15"/>
  <c r="H1634" i="15"/>
  <c r="J1633" i="15"/>
  <c r="I1633" i="15"/>
  <c r="H1633" i="15"/>
  <c r="J1632" i="15"/>
  <c r="I1632" i="15"/>
  <c r="H1632" i="15"/>
  <c r="J1631" i="15"/>
  <c r="I1631" i="15"/>
  <c r="H1631" i="15"/>
  <c r="J1630" i="15"/>
  <c r="I1630" i="15"/>
  <c r="H1630" i="15"/>
  <c r="J1629" i="15"/>
  <c r="I1629" i="15"/>
  <c r="H1629" i="15"/>
  <c r="J1628" i="15"/>
  <c r="I1628" i="15"/>
  <c r="H1628" i="15"/>
  <c r="J1627" i="15"/>
  <c r="I1627" i="15"/>
  <c r="H1627" i="15"/>
  <c r="J1626" i="15"/>
  <c r="I1626" i="15"/>
  <c r="H1626" i="15"/>
  <c r="J1625" i="15"/>
  <c r="I1625" i="15"/>
  <c r="H1625" i="15"/>
  <c r="J1624" i="15"/>
  <c r="I1624" i="15"/>
  <c r="H1624" i="15"/>
  <c r="J1623" i="15"/>
  <c r="I1623" i="15"/>
  <c r="H1623" i="15"/>
  <c r="J1622" i="15"/>
  <c r="I1622" i="15"/>
  <c r="H1622" i="15"/>
  <c r="J1621" i="15"/>
  <c r="I1621" i="15"/>
  <c r="H1621" i="15"/>
  <c r="J1620" i="15"/>
  <c r="I1620" i="15"/>
  <c r="H1620" i="15"/>
  <c r="J1619" i="15"/>
  <c r="I1619" i="15"/>
  <c r="H1619" i="15"/>
  <c r="J1618" i="15"/>
  <c r="I1618" i="15"/>
  <c r="H1618" i="15"/>
  <c r="J1617" i="15"/>
  <c r="I1617" i="15"/>
  <c r="H1617" i="15"/>
  <c r="J1616" i="15"/>
  <c r="I1616" i="15"/>
  <c r="H1616" i="15"/>
  <c r="J1615" i="15"/>
  <c r="I1615" i="15"/>
  <c r="H1615" i="15"/>
  <c r="J1614" i="15"/>
  <c r="I1614" i="15"/>
  <c r="H1614" i="15"/>
  <c r="J1613" i="15"/>
  <c r="I1613" i="15"/>
  <c r="H1613" i="15"/>
  <c r="J1612" i="15"/>
  <c r="I1612" i="15"/>
  <c r="H1612" i="15"/>
  <c r="J1611" i="15"/>
  <c r="I1611" i="15"/>
  <c r="H1611" i="15"/>
  <c r="J1610" i="15"/>
  <c r="I1610" i="15"/>
  <c r="H1610" i="15"/>
  <c r="J1609" i="15"/>
  <c r="I1609" i="15"/>
  <c r="H1609" i="15"/>
  <c r="J1608" i="15"/>
  <c r="I1608" i="15"/>
  <c r="H1608" i="15"/>
  <c r="J1607" i="15"/>
  <c r="I1607" i="15"/>
  <c r="H1607" i="15"/>
  <c r="J1606" i="15"/>
  <c r="I1606" i="15"/>
  <c r="H1606" i="15"/>
  <c r="J1605" i="15"/>
  <c r="I1605" i="15"/>
  <c r="H1605" i="15"/>
  <c r="J1604" i="15"/>
  <c r="I1604" i="15"/>
  <c r="H1604" i="15"/>
  <c r="J1603" i="15"/>
  <c r="I1603" i="15"/>
  <c r="H1603" i="15"/>
  <c r="J1602" i="15"/>
  <c r="I1602" i="15"/>
  <c r="H1602" i="15"/>
  <c r="J1601" i="15"/>
  <c r="I1601" i="15"/>
  <c r="H1601" i="15"/>
  <c r="J1600" i="15"/>
  <c r="I1600" i="15"/>
  <c r="H1600" i="15"/>
  <c r="J1599" i="15"/>
  <c r="I1599" i="15"/>
  <c r="H1599" i="15"/>
  <c r="J1598" i="15"/>
  <c r="I1598" i="15"/>
  <c r="H1598" i="15"/>
  <c r="J1597" i="15"/>
  <c r="I1597" i="15"/>
  <c r="H1597" i="15"/>
  <c r="J1596" i="15"/>
  <c r="I1596" i="15"/>
  <c r="H1596" i="15"/>
  <c r="J1595" i="15"/>
  <c r="I1595" i="15"/>
  <c r="H1595" i="15"/>
  <c r="J1594" i="15"/>
  <c r="I1594" i="15"/>
  <c r="H1594" i="15"/>
  <c r="J1593" i="15"/>
  <c r="I1593" i="15"/>
  <c r="H1593" i="15"/>
  <c r="J1592" i="15"/>
  <c r="I1592" i="15"/>
  <c r="H1592" i="15"/>
  <c r="J1591" i="15"/>
  <c r="I1591" i="15"/>
  <c r="H1591" i="15"/>
  <c r="J1590" i="15"/>
  <c r="I1590" i="15"/>
  <c r="H1590" i="15"/>
  <c r="J1589" i="15"/>
  <c r="I1589" i="15"/>
  <c r="H1589" i="15"/>
  <c r="J1588" i="15"/>
  <c r="I1588" i="15"/>
  <c r="H1588" i="15"/>
  <c r="J1587" i="15"/>
  <c r="I1587" i="15"/>
  <c r="H1587" i="15"/>
  <c r="J1586" i="15"/>
  <c r="I1586" i="15"/>
  <c r="H1586" i="15"/>
  <c r="J1585" i="15"/>
  <c r="I1585" i="15"/>
  <c r="H1585" i="15"/>
  <c r="J1584" i="15"/>
  <c r="I1584" i="15"/>
  <c r="H1584" i="15"/>
  <c r="J1583" i="15"/>
  <c r="I1583" i="15"/>
  <c r="H1583" i="15"/>
  <c r="J1582" i="15"/>
  <c r="I1582" i="15"/>
  <c r="H1582" i="15"/>
  <c r="J1581" i="15"/>
  <c r="I1581" i="15"/>
  <c r="H1581" i="15"/>
  <c r="J1580" i="15"/>
  <c r="I1580" i="15"/>
  <c r="H1580" i="15"/>
  <c r="J1579" i="15"/>
  <c r="I1579" i="15"/>
  <c r="H1579" i="15"/>
  <c r="J1578" i="15"/>
  <c r="I1578" i="15"/>
  <c r="H1578" i="15"/>
  <c r="J1577" i="15"/>
  <c r="I1577" i="15"/>
  <c r="H1577" i="15"/>
  <c r="J1576" i="15"/>
  <c r="I1576" i="15"/>
  <c r="H1576" i="15"/>
  <c r="J1575" i="15"/>
  <c r="I1575" i="15"/>
  <c r="H1575" i="15"/>
  <c r="J1574" i="15"/>
  <c r="I1574" i="15"/>
  <c r="H1574" i="15"/>
  <c r="J1573" i="15"/>
  <c r="I1573" i="15"/>
  <c r="H1573" i="15"/>
  <c r="J1572" i="15"/>
  <c r="I1572" i="15"/>
  <c r="H1572" i="15"/>
  <c r="J1571" i="15"/>
  <c r="I1571" i="15"/>
  <c r="H1571" i="15"/>
  <c r="J1570" i="15"/>
  <c r="I1570" i="15"/>
  <c r="H1570" i="15"/>
  <c r="J1569" i="15"/>
  <c r="I1569" i="15"/>
  <c r="H1569" i="15"/>
  <c r="J1568" i="15"/>
  <c r="I1568" i="15"/>
  <c r="H1568" i="15"/>
  <c r="J1567" i="15"/>
  <c r="I1567" i="15"/>
  <c r="H1567" i="15"/>
  <c r="J1566" i="15"/>
  <c r="I1566" i="15"/>
  <c r="H1566" i="15"/>
  <c r="J1565" i="15"/>
  <c r="I1565" i="15"/>
  <c r="H1565" i="15"/>
  <c r="J1564" i="15"/>
  <c r="I1564" i="15"/>
  <c r="H1564" i="15"/>
  <c r="J1563" i="15"/>
  <c r="I1563" i="15"/>
  <c r="H1563" i="15"/>
  <c r="J1562" i="15"/>
  <c r="I1562" i="15"/>
  <c r="H1562" i="15"/>
  <c r="J1561" i="15"/>
  <c r="I1561" i="15"/>
  <c r="H1561" i="15"/>
  <c r="J1560" i="15"/>
  <c r="I1560" i="15"/>
  <c r="H1560" i="15"/>
  <c r="J1559" i="15"/>
  <c r="I1559" i="15"/>
  <c r="H1559" i="15"/>
  <c r="J1558" i="15"/>
  <c r="I1558" i="15"/>
  <c r="H1558" i="15"/>
  <c r="J1557" i="15"/>
  <c r="I1557" i="15"/>
  <c r="H1557" i="15"/>
  <c r="J1556" i="15"/>
  <c r="I1556" i="15"/>
  <c r="H1556" i="15"/>
  <c r="J1555" i="15"/>
  <c r="I1555" i="15"/>
  <c r="H1555" i="15"/>
  <c r="J1554" i="15"/>
  <c r="I1554" i="15"/>
  <c r="H1554" i="15"/>
  <c r="J1553" i="15"/>
  <c r="I1553" i="15"/>
  <c r="H1553" i="15"/>
  <c r="J1552" i="15"/>
  <c r="I1552" i="15"/>
  <c r="H1552" i="15"/>
  <c r="J1551" i="15"/>
  <c r="I1551" i="15"/>
  <c r="H1551" i="15"/>
  <c r="J1550" i="15"/>
  <c r="I1550" i="15"/>
  <c r="H1550" i="15"/>
  <c r="J1549" i="15"/>
  <c r="I1549" i="15"/>
  <c r="H1549" i="15"/>
  <c r="J1548" i="15"/>
  <c r="I1548" i="15"/>
  <c r="H1548" i="15"/>
  <c r="J1547" i="15"/>
  <c r="I1547" i="15"/>
  <c r="H1547" i="15"/>
  <c r="J1546" i="15"/>
  <c r="I1546" i="15"/>
  <c r="H1546" i="15"/>
  <c r="J1545" i="15"/>
  <c r="I1545" i="15"/>
  <c r="H1545" i="15"/>
  <c r="J1544" i="15"/>
  <c r="I1544" i="15"/>
  <c r="H1544" i="15"/>
  <c r="J1543" i="15"/>
  <c r="I1543" i="15"/>
  <c r="H1543" i="15"/>
  <c r="J1542" i="15"/>
  <c r="I1542" i="15"/>
  <c r="H1542" i="15"/>
  <c r="J1541" i="15"/>
  <c r="I1541" i="15"/>
  <c r="H1541" i="15"/>
  <c r="J1540" i="15"/>
  <c r="I1540" i="15"/>
  <c r="H1540" i="15"/>
  <c r="J1539" i="15"/>
  <c r="I1539" i="15"/>
  <c r="H1539" i="15"/>
  <c r="J1538" i="15"/>
  <c r="I1538" i="15"/>
  <c r="H1538" i="15"/>
  <c r="J1537" i="15"/>
  <c r="I1537" i="15"/>
  <c r="H1537" i="15"/>
  <c r="J1536" i="15"/>
  <c r="I1536" i="15"/>
  <c r="H1536" i="15"/>
  <c r="J1535" i="15"/>
  <c r="I1535" i="15"/>
  <c r="H1535" i="15"/>
  <c r="J1534" i="15"/>
  <c r="I1534" i="15"/>
  <c r="H1534" i="15"/>
  <c r="J1533" i="15"/>
  <c r="I1533" i="15"/>
  <c r="H1533" i="15"/>
  <c r="J1532" i="15"/>
  <c r="I1532" i="15"/>
  <c r="H1532" i="15"/>
  <c r="J1531" i="15"/>
  <c r="I1531" i="15"/>
  <c r="H1531" i="15"/>
  <c r="J1530" i="15"/>
  <c r="I1530" i="15"/>
  <c r="H1530" i="15"/>
  <c r="J1529" i="15"/>
  <c r="I1529" i="15"/>
  <c r="H1529" i="15"/>
  <c r="J1528" i="15"/>
  <c r="I1528" i="15"/>
  <c r="H1528" i="15"/>
  <c r="J1527" i="15"/>
  <c r="I1527" i="15"/>
  <c r="H1527" i="15"/>
  <c r="J1526" i="15"/>
  <c r="I1526" i="15"/>
  <c r="H1526" i="15"/>
  <c r="J1525" i="15"/>
  <c r="I1525" i="15"/>
  <c r="H1525" i="15"/>
  <c r="J1524" i="15"/>
  <c r="I1524" i="15"/>
  <c r="H1524" i="15"/>
  <c r="J1523" i="15"/>
  <c r="I1523" i="15"/>
  <c r="H1523" i="15"/>
  <c r="J1522" i="15"/>
  <c r="I1522" i="15"/>
  <c r="H1522" i="15"/>
  <c r="J1521" i="15"/>
  <c r="I1521" i="15"/>
  <c r="H1521" i="15"/>
  <c r="J1520" i="15"/>
  <c r="I1520" i="15"/>
  <c r="H1520" i="15"/>
  <c r="J1519" i="15"/>
  <c r="I1519" i="15"/>
  <c r="H1519" i="15"/>
  <c r="J1518" i="15"/>
  <c r="I1518" i="15"/>
  <c r="H1518" i="15"/>
  <c r="J1517" i="15"/>
  <c r="I1517" i="15"/>
  <c r="H1517" i="15"/>
  <c r="J1516" i="15"/>
  <c r="I1516" i="15"/>
  <c r="H1516" i="15"/>
  <c r="J1515" i="15"/>
  <c r="I1515" i="15"/>
  <c r="H1515" i="15"/>
  <c r="J1514" i="15"/>
  <c r="I1514" i="15"/>
  <c r="H1514" i="15"/>
  <c r="J1513" i="15"/>
  <c r="I1513" i="15"/>
  <c r="H1513" i="15"/>
  <c r="J1512" i="15"/>
  <c r="I1512" i="15"/>
  <c r="H1512" i="15"/>
  <c r="J1511" i="15"/>
  <c r="I1511" i="15"/>
  <c r="H1511" i="15"/>
  <c r="J1510" i="15"/>
  <c r="I1510" i="15"/>
  <c r="H1510" i="15"/>
  <c r="J1509" i="15"/>
  <c r="I1509" i="15"/>
  <c r="H1509" i="15"/>
  <c r="J1508" i="15"/>
  <c r="I1508" i="15"/>
  <c r="H1508" i="15"/>
  <c r="J1507" i="15"/>
  <c r="I1507" i="15"/>
  <c r="H1507" i="15"/>
  <c r="J1506" i="15"/>
  <c r="I1506" i="15"/>
  <c r="H1506" i="15"/>
  <c r="J1505" i="15"/>
  <c r="I1505" i="15"/>
  <c r="H1505" i="15"/>
  <c r="J1504" i="15"/>
  <c r="I1504" i="15"/>
  <c r="H1504" i="15"/>
  <c r="J1503" i="15"/>
  <c r="I1503" i="15"/>
  <c r="H1503" i="15"/>
  <c r="J1502" i="15"/>
  <c r="I1502" i="15"/>
  <c r="H1502" i="15"/>
  <c r="J1501" i="15"/>
  <c r="I1501" i="15"/>
  <c r="H1501" i="15"/>
  <c r="J1500" i="15"/>
  <c r="I1500" i="15"/>
  <c r="H1500" i="15"/>
  <c r="J1499" i="15"/>
  <c r="I1499" i="15"/>
  <c r="H1499" i="15"/>
  <c r="J1498" i="15"/>
  <c r="I1498" i="15"/>
  <c r="H1498" i="15"/>
  <c r="J1497" i="15"/>
  <c r="I1497" i="15"/>
  <c r="H1497" i="15"/>
  <c r="J1496" i="15"/>
  <c r="I1496" i="15"/>
  <c r="H1496" i="15"/>
  <c r="J1495" i="15"/>
  <c r="I1495" i="15"/>
  <c r="H1495" i="15"/>
  <c r="J1494" i="15"/>
  <c r="I1494" i="15"/>
  <c r="H1494" i="15"/>
  <c r="J1493" i="15"/>
  <c r="I1493" i="15"/>
  <c r="H1493" i="15"/>
  <c r="J1492" i="15"/>
  <c r="I1492" i="15"/>
  <c r="H1492" i="15"/>
  <c r="J1491" i="15"/>
  <c r="I1491" i="15"/>
  <c r="H1491" i="15"/>
  <c r="J1490" i="15"/>
  <c r="I1490" i="15"/>
  <c r="H1490" i="15"/>
  <c r="J1489" i="15"/>
  <c r="I1489" i="15"/>
  <c r="H1489" i="15"/>
  <c r="J1488" i="15"/>
  <c r="I1488" i="15"/>
  <c r="H1488" i="15"/>
  <c r="J1487" i="15"/>
  <c r="I1487" i="15"/>
  <c r="H1487" i="15"/>
  <c r="J1486" i="15"/>
  <c r="I1486" i="15"/>
  <c r="H1486" i="15"/>
  <c r="J1485" i="15"/>
  <c r="I1485" i="15"/>
  <c r="H1485" i="15"/>
  <c r="J1484" i="15"/>
  <c r="I1484" i="15"/>
  <c r="H1484" i="15"/>
  <c r="J1483" i="15"/>
  <c r="I1483" i="15"/>
  <c r="H1483" i="15"/>
  <c r="J1482" i="15"/>
  <c r="I1482" i="15"/>
  <c r="H1482" i="15"/>
  <c r="J1481" i="15"/>
  <c r="I1481" i="15"/>
  <c r="H1481" i="15"/>
  <c r="J1480" i="15"/>
  <c r="I1480" i="15"/>
  <c r="H1480" i="15"/>
  <c r="J1479" i="15"/>
  <c r="I1479" i="15"/>
  <c r="H1479" i="15"/>
  <c r="J1478" i="15"/>
  <c r="I1478" i="15"/>
  <c r="H1478" i="15"/>
  <c r="J1477" i="15"/>
  <c r="I1477" i="15"/>
  <c r="H1477" i="15"/>
  <c r="J1476" i="15"/>
  <c r="I1476" i="15"/>
  <c r="H1476" i="15"/>
  <c r="J1475" i="15"/>
  <c r="I1475" i="15"/>
  <c r="H1475" i="15"/>
  <c r="J1474" i="15"/>
  <c r="I1474" i="15"/>
  <c r="H1474" i="15"/>
  <c r="J1473" i="15"/>
  <c r="I1473" i="15"/>
  <c r="H1473" i="15"/>
  <c r="J1472" i="15"/>
  <c r="I1472" i="15"/>
  <c r="H1472" i="15"/>
  <c r="J1471" i="15"/>
  <c r="I1471" i="15"/>
  <c r="H1471" i="15"/>
  <c r="J1470" i="15"/>
  <c r="I1470" i="15"/>
  <c r="H1470" i="15"/>
  <c r="J1469" i="15"/>
  <c r="I1469" i="15"/>
  <c r="H1469" i="15"/>
  <c r="J1468" i="15"/>
  <c r="I1468" i="15"/>
  <c r="H1468" i="15"/>
  <c r="J1467" i="15"/>
  <c r="I1467" i="15"/>
  <c r="H1467" i="15"/>
  <c r="J1466" i="15"/>
  <c r="I1466" i="15"/>
  <c r="H1466" i="15"/>
  <c r="J1465" i="15"/>
  <c r="I1465" i="15"/>
  <c r="H1465" i="15"/>
  <c r="J1464" i="15"/>
  <c r="I1464" i="15"/>
  <c r="H1464" i="15"/>
  <c r="J1463" i="15"/>
  <c r="I1463" i="15"/>
  <c r="H1463" i="15"/>
  <c r="J1462" i="15"/>
  <c r="I1462" i="15"/>
  <c r="H1462" i="15"/>
  <c r="J1461" i="15"/>
  <c r="I1461" i="15"/>
  <c r="H1461" i="15"/>
  <c r="J1460" i="15"/>
  <c r="I1460" i="15"/>
  <c r="H1460" i="15"/>
  <c r="J1459" i="15"/>
  <c r="I1459" i="15"/>
  <c r="H1459" i="15"/>
  <c r="J1458" i="15"/>
  <c r="I1458" i="15"/>
  <c r="H1458" i="15"/>
  <c r="J1457" i="15"/>
  <c r="I1457" i="15"/>
  <c r="H1457" i="15"/>
  <c r="J1456" i="15"/>
  <c r="I1456" i="15"/>
  <c r="H1456" i="15"/>
  <c r="J1455" i="15"/>
  <c r="I1455" i="15"/>
  <c r="H1455" i="15"/>
  <c r="J1454" i="15"/>
  <c r="I1454" i="15"/>
  <c r="H1454" i="15"/>
  <c r="J1453" i="15"/>
  <c r="I1453" i="15"/>
  <c r="H1453" i="15"/>
  <c r="J1452" i="15"/>
  <c r="I1452" i="15"/>
  <c r="H1452" i="15"/>
  <c r="J1451" i="15"/>
  <c r="I1451" i="15"/>
  <c r="H1451" i="15"/>
  <c r="J1450" i="15"/>
  <c r="I1450" i="15"/>
  <c r="H1450" i="15"/>
  <c r="J1449" i="15"/>
  <c r="I1449" i="15"/>
  <c r="H1449" i="15"/>
  <c r="J1448" i="15"/>
  <c r="I1448" i="15"/>
  <c r="H1448" i="15"/>
  <c r="J1447" i="15"/>
  <c r="I1447" i="15"/>
  <c r="H1447" i="15"/>
  <c r="J1446" i="15"/>
  <c r="I1446" i="15"/>
  <c r="H1446" i="15"/>
  <c r="J1445" i="15"/>
  <c r="I1445" i="15"/>
  <c r="H1445" i="15"/>
  <c r="J1444" i="15"/>
  <c r="I1444" i="15"/>
  <c r="H1444" i="15"/>
  <c r="J1443" i="15"/>
  <c r="I1443" i="15"/>
  <c r="H1443" i="15"/>
  <c r="J1442" i="15"/>
  <c r="I1442" i="15"/>
  <c r="H1442" i="15"/>
  <c r="J1441" i="15"/>
  <c r="I1441" i="15"/>
  <c r="H1441" i="15"/>
  <c r="J1440" i="15"/>
  <c r="I1440" i="15"/>
  <c r="H1440" i="15"/>
  <c r="J1439" i="15"/>
  <c r="I1439" i="15"/>
  <c r="H1439" i="15"/>
  <c r="J1438" i="15"/>
  <c r="I1438" i="15"/>
  <c r="H1438" i="15"/>
  <c r="J1437" i="15"/>
  <c r="I1437" i="15"/>
  <c r="H1437" i="15"/>
  <c r="J1436" i="15"/>
  <c r="I1436" i="15"/>
  <c r="H1436" i="15"/>
  <c r="J1435" i="15"/>
  <c r="I1435" i="15"/>
  <c r="H1435" i="15"/>
  <c r="J1434" i="15"/>
  <c r="I1434" i="15"/>
  <c r="H1434" i="15"/>
  <c r="J1433" i="15"/>
  <c r="I1433" i="15"/>
  <c r="H1433" i="15"/>
  <c r="J1432" i="15"/>
  <c r="I1432" i="15"/>
  <c r="H1432" i="15"/>
  <c r="J1431" i="15"/>
  <c r="I1431" i="15"/>
  <c r="H1431" i="15"/>
  <c r="J1430" i="15"/>
  <c r="I1430" i="15"/>
  <c r="H1430" i="15"/>
  <c r="J1429" i="15"/>
  <c r="I1429" i="15"/>
  <c r="H1429" i="15"/>
  <c r="J1428" i="15"/>
  <c r="I1428" i="15"/>
  <c r="H1428" i="15"/>
  <c r="J1427" i="15"/>
  <c r="I1427" i="15"/>
  <c r="H1427" i="15"/>
  <c r="J1426" i="15"/>
  <c r="I1426" i="15"/>
  <c r="H1426" i="15"/>
  <c r="J1425" i="15"/>
  <c r="I1425" i="15"/>
  <c r="H1425" i="15"/>
  <c r="J1424" i="15"/>
  <c r="I1424" i="15"/>
  <c r="H1424" i="15"/>
  <c r="J1423" i="15"/>
  <c r="I1423" i="15"/>
  <c r="H1423" i="15"/>
  <c r="J1422" i="15"/>
  <c r="I1422" i="15"/>
  <c r="H1422" i="15"/>
  <c r="J1421" i="15"/>
  <c r="I1421" i="15"/>
  <c r="H1421" i="15"/>
  <c r="J1420" i="15"/>
  <c r="I1420" i="15"/>
  <c r="H1420" i="15"/>
  <c r="J1419" i="15"/>
  <c r="I1419" i="15"/>
  <c r="H1419" i="15"/>
  <c r="J1418" i="15"/>
  <c r="I1418" i="15"/>
  <c r="H1418" i="15"/>
  <c r="J1417" i="15"/>
  <c r="I1417" i="15"/>
  <c r="H1417" i="15"/>
  <c r="J1416" i="15"/>
  <c r="I1416" i="15"/>
  <c r="H1416" i="15"/>
  <c r="J1415" i="15"/>
  <c r="I1415" i="15"/>
  <c r="H1415" i="15"/>
  <c r="J1414" i="15"/>
  <c r="I1414" i="15"/>
  <c r="H1414" i="15"/>
  <c r="J1413" i="15"/>
  <c r="I1413" i="15"/>
  <c r="H1413" i="15"/>
  <c r="J1412" i="15"/>
  <c r="I1412" i="15"/>
  <c r="H1412" i="15"/>
  <c r="J1411" i="15"/>
  <c r="I1411" i="15"/>
  <c r="H1411" i="15"/>
  <c r="J1410" i="15"/>
  <c r="I1410" i="15"/>
  <c r="H1410" i="15"/>
  <c r="J1409" i="15"/>
  <c r="I1409" i="15"/>
  <c r="H1409" i="15"/>
  <c r="J1408" i="15"/>
  <c r="I1408" i="15"/>
  <c r="H1408" i="15"/>
  <c r="J1407" i="15"/>
  <c r="I1407" i="15"/>
  <c r="H1407" i="15"/>
  <c r="J1406" i="15"/>
  <c r="I1406" i="15"/>
  <c r="H1406" i="15"/>
  <c r="J1405" i="15"/>
  <c r="I1405" i="15"/>
  <c r="H1405" i="15"/>
  <c r="J1404" i="15"/>
  <c r="I1404" i="15"/>
  <c r="H1404" i="15"/>
  <c r="J1403" i="15"/>
  <c r="I1403" i="15"/>
  <c r="H1403" i="15"/>
  <c r="J1402" i="15"/>
  <c r="I1402" i="15"/>
  <c r="H1402" i="15"/>
  <c r="J1401" i="15"/>
  <c r="I1401" i="15"/>
  <c r="H1401" i="15"/>
  <c r="J1400" i="15"/>
  <c r="I1400" i="15"/>
  <c r="H1400" i="15"/>
  <c r="J1399" i="15"/>
  <c r="I1399" i="15"/>
  <c r="H1399" i="15"/>
  <c r="J1398" i="15"/>
  <c r="I1398" i="15"/>
  <c r="H1398" i="15"/>
  <c r="J1397" i="15"/>
  <c r="I1397" i="15"/>
  <c r="H1397" i="15"/>
  <c r="J1396" i="15"/>
  <c r="I1396" i="15"/>
  <c r="H1396" i="15"/>
  <c r="J1395" i="15"/>
  <c r="I1395" i="15"/>
  <c r="H1395" i="15"/>
  <c r="J1394" i="15"/>
  <c r="I1394" i="15"/>
  <c r="H1394" i="15"/>
  <c r="J1393" i="15"/>
  <c r="I1393" i="15"/>
  <c r="H1393" i="15"/>
  <c r="J1392" i="15"/>
  <c r="I1392" i="15"/>
  <c r="H1392" i="15"/>
  <c r="J1391" i="15"/>
  <c r="I1391" i="15"/>
  <c r="H1391" i="15"/>
  <c r="J1390" i="15"/>
  <c r="I1390" i="15"/>
  <c r="H1390" i="15"/>
  <c r="J1389" i="15"/>
  <c r="I1389" i="15"/>
  <c r="H1389" i="15"/>
  <c r="J1388" i="15"/>
  <c r="I1388" i="15"/>
  <c r="H1388" i="15"/>
  <c r="J1387" i="15"/>
  <c r="I1387" i="15"/>
  <c r="H1387" i="15"/>
  <c r="J1386" i="15"/>
  <c r="I1386" i="15"/>
  <c r="H1386" i="15"/>
  <c r="J1385" i="15"/>
  <c r="I1385" i="15"/>
  <c r="H1385" i="15"/>
  <c r="J1384" i="15"/>
  <c r="I1384" i="15"/>
  <c r="H1384" i="15"/>
  <c r="J1383" i="15"/>
  <c r="I1383" i="15"/>
  <c r="H1383" i="15"/>
  <c r="J1382" i="15"/>
  <c r="I1382" i="15"/>
  <c r="H1382" i="15"/>
  <c r="J1381" i="15"/>
  <c r="I1381" i="15"/>
  <c r="H1381" i="15"/>
  <c r="J1380" i="15"/>
  <c r="I1380" i="15"/>
  <c r="H1380" i="15"/>
  <c r="J1379" i="15"/>
  <c r="I1379" i="15"/>
  <c r="H1379" i="15"/>
  <c r="J1378" i="15"/>
  <c r="I1378" i="15"/>
  <c r="H1378" i="15"/>
  <c r="J1377" i="15"/>
  <c r="I1377" i="15"/>
  <c r="H1377" i="15"/>
  <c r="J1376" i="15"/>
  <c r="I1376" i="15"/>
  <c r="H1376" i="15"/>
  <c r="J1375" i="15"/>
  <c r="I1375" i="15"/>
  <c r="H1375" i="15"/>
  <c r="J1374" i="15"/>
  <c r="I1374" i="15"/>
  <c r="H1374" i="15"/>
  <c r="J1373" i="15"/>
  <c r="I1373" i="15"/>
  <c r="H1373" i="15"/>
  <c r="J1372" i="15"/>
  <c r="I1372" i="15"/>
  <c r="H1372" i="15"/>
  <c r="J1371" i="15"/>
  <c r="I1371" i="15"/>
  <c r="H1371" i="15"/>
  <c r="J1370" i="15"/>
  <c r="I1370" i="15"/>
  <c r="H1370" i="15"/>
  <c r="J1369" i="15"/>
  <c r="I1369" i="15"/>
  <c r="H1369" i="15"/>
  <c r="J1368" i="15"/>
  <c r="I1368" i="15"/>
  <c r="H1368" i="15"/>
  <c r="J1367" i="15"/>
  <c r="I1367" i="15"/>
  <c r="H1367" i="15"/>
  <c r="J1366" i="15"/>
  <c r="I1366" i="15"/>
  <c r="H1366" i="15"/>
  <c r="J1365" i="15"/>
  <c r="I1365" i="15"/>
  <c r="H1365" i="15"/>
  <c r="J1364" i="15"/>
  <c r="I1364" i="15"/>
  <c r="H1364" i="15"/>
  <c r="J1363" i="15"/>
  <c r="I1363" i="15"/>
  <c r="H1363" i="15"/>
  <c r="J1362" i="15"/>
  <c r="I1362" i="15"/>
  <c r="H1362" i="15"/>
  <c r="J1361" i="15"/>
  <c r="I1361" i="15"/>
  <c r="H1361" i="15"/>
  <c r="J1360" i="15"/>
  <c r="I1360" i="15"/>
  <c r="H1360" i="15"/>
  <c r="J1359" i="15"/>
  <c r="I1359" i="15"/>
  <c r="H1359" i="15"/>
  <c r="J1358" i="15"/>
  <c r="I1358" i="15"/>
  <c r="H1358" i="15"/>
  <c r="J1357" i="15"/>
  <c r="I1357" i="15"/>
  <c r="H1357" i="15"/>
  <c r="J1356" i="15"/>
  <c r="I1356" i="15"/>
  <c r="H1356" i="15"/>
  <c r="J1355" i="15"/>
  <c r="I1355" i="15"/>
  <c r="H1355" i="15"/>
  <c r="J1354" i="15"/>
  <c r="I1354" i="15"/>
  <c r="H1354" i="15"/>
  <c r="J1353" i="15"/>
  <c r="I1353" i="15"/>
  <c r="H1353" i="15"/>
  <c r="J1352" i="15"/>
  <c r="I1352" i="15"/>
  <c r="H1352" i="15"/>
  <c r="J1351" i="15"/>
  <c r="I1351" i="15"/>
  <c r="H1351" i="15"/>
  <c r="J1350" i="15"/>
  <c r="I1350" i="15"/>
  <c r="H1350" i="15"/>
  <c r="J1349" i="15"/>
  <c r="I1349" i="15"/>
  <c r="H1349" i="15"/>
  <c r="J1348" i="15"/>
  <c r="I1348" i="15"/>
  <c r="H1348" i="15"/>
  <c r="J1347" i="15"/>
  <c r="I1347" i="15"/>
  <c r="H1347" i="15"/>
  <c r="J1346" i="15"/>
  <c r="I1346" i="15"/>
  <c r="H1346" i="15"/>
  <c r="J1345" i="15"/>
  <c r="I1345" i="15"/>
  <c r="H1345" i="15"/>
  <c r="J1344" i="15"/>
  <c r="I1344" i="15"/>
  <c r="H1344" i="15"/>
  <c r="J1343" i="15"/>
  <c r="I1343" i="15"/>
  <c r="H1343" i="15"/>
  <c r="J1342" i="15"/>
  <c r="I1342" i="15"/>
  <c r="H1342" i="15"/>
  <c r="J1341" i="15"/>
  <c r="I1341" i="15"/>
  <c r="H1341" i="15"/>
  <c r="J1340" i="15"/>
  <c r="I1340" i="15"/>
  <c r="H1340" i="15"/>
  <c r="J1339" i="15"/>
  <c r="I1339" i="15"/>
  <c r="H1339" i="15"/>
  <c r="J1338" i="15"/>
  <c r="I1338" i="15"/>
  <c r="H1338" i="15"/>
  <c r="J1337" i="15"/>
  <c r="I1337" i="15"/>
  <c r="H1337" i="15"/>
  <c r="J1336" i="15"/>
  <c r="I1336" i="15"/>
  <c r="H1336" i="15"/>
  <c r="J1335" i="15"/>
  <c r="I1335" i="15"/>
  <c r="H1335" i="15"/>
  <c r="J1334" i="15"/>
  <c r="I1334" i="15"/>
  <c r="H1334" i="15"/>
  <c r="J1333" i="15"/>
  <c r="I1333" i="15"/>
  <c r="H1333" i="15"/>
  <c r="J1332" i="15"/>
  <c r="I1332" i="15"/>
  <c r="H1332" i="15"/>
  <c r="J1331" i="15"/>
  <c r="I1331" i="15"/>
  <c r="H1331" i="15"/>
  <c r="J1330" i="15"/>
  <c r="I1330" i="15"/>
  <c r="H1330" i="15"/>
  <c r="J1329" i="15"/>
  <c r="I1329" i="15"/>
  <c r="H1329" i="15"/>
  <c r="J1328" i="15"/>
  <c r="I1328" i="15"/>
  <c r="H1328" i="15"/>
  <c r="J1327" i="15"/>
  <c r="I1327" i="15"/>
  <c r="H1327" i="15"/>
  <c r="J1326" i="15"/>
  <c r="I1326" i="15"/>
  <c r="H1326" i="15"/>
  <c r="J1325" i="15"/>
  <c r="I1325" i="15"/>
  <c r="H1325" i="15"/>
  <c r="J1324" i="15"/>
  <c r="I1324" i="15"/>
  <c r="H1324" i="15"/>
  <c r="J1323" i="15"/>
  <c r="I1323" i="15"/>
  <c r="H1323" i="15"/>
  <c r="J1322" i="15"/>
  <c r="I1322" i="15"/>
  <c r="H1322" i="15"/>
  <c r="J1321" i="15"/>
  <c r="I1321" i="15"/>
  <c r="H1321" i="15"/>
  <c r="J1320" i="15"/>
  <c r="I1320" i="15"/>
  <c r="H1320" i="15"/>
  <c r="J1319" i="15"/>
  <c r="I1319" i="15"/>
  <c r="H1319" i="15"/>
  <c r="J1318" i="15"/>
  <c r="I1318" i="15"/>
  <c r="H1318" i="15"/>
  <c r="J1317" i="15"/>
  <c r="I1317" i="15"/>
  <c r="H1317" i="15"/>
  <c r="J1316" i="15"/>
  <c r="I1316" i="15"/>
  <c r="H1316" i="15"/>
  <c r="J1315" i="15"/>
  <c r="I1315" i="15"/>
  <c r="H1315" i="15"/>
  <c r="J1314" i="15"/>
  <c r="I1314" i="15"/>
  <c r="H1314" i="15"/>
  <c r="J1313" i="15"/>
  <c r="I1313" i="15"/>
  <c r="H1313" i="15"/>
  <c r="J1312" i="15"/>
  <c r="I1312" i="15"/>
  <c r="H1312" i="15"/>
  <c r="J1311" i="15"/>
  <c r="I1311" i="15"/>
  <c r="H1311" i="15"/>
  <c r="J1310" i="15"/>
  <c r="I1310" i="15"/>
  <c r="H1310" i="15"/>
  <c r="J1309" i="15"/>
  <c r="I1309" i="15"/>
  <c r="H1309" i="15"/>
  <c r="J1308" i="15"/>
  <c r="I1308" i="15"/>
  <c r="H1308" i="15"/>
  <c r="J1307" i="15"/>
  <c r="I1307" i="15"/>
  <c r="H1307" i="15"/>
  <c r="J1306" i="15"/>
  <c r="I1306" i="15"/>
  <c r="H1306" i="15"/>
  <c r="J1305" i="15"/>
  <c r="I1305" i="15"/>
  <c r="H1305" i="15"/>
  <c r="J1304" i="15"/>
  <c r="I1304" i="15"/>
  <c r="H1304" i="15"/>
  <c r="J1303" i="15"/>
  <c r="I1303" i="15"/>
  <c r="H1303" i="15"/>
  <c r="J1302" i="15"/>
  <c r="I1302" i="15"/>
  <c r="H1302" i="15"/>
  <c r="J1301" i="15"/>
  <c r="I1301" i="15"/>
  <c r="H1301" i="15"/>
  <c r="J1300" i="15"/>
  <c r="I1300" i="15"/>
  <c r="H1300" i="15"/>
  <c r="J1299" i="15"/>
  <c r="I1299" i="15"/>
  <c r="H1299" i="15"/>
  <c r="J1298" i="15"/>
  <c r="I1298" i="15"/>
  <c r="H1298" i="15"/>
  <c r="J1297" i="15"/>
  <c r="I1297" i="15"/>
  <c r="H1297" i="15"/>
  <c r="J1296" i="15"/>
  <c r="I1296" i="15"/>
  <c r="H1296" i="15"/>
  <c r="J1295" i="15"/>
  <c r="I1295" i="15"/>
  <c r="H1295" i="15"/>
  <c r="J1294" i="15"/>
  <c r="I1294" i="15"/>
  <c r="H1294" i="15"/>
  <c r="J1293" i="15"/>
  <c r="I1293" i="15"/>
  <c r="H1293" i="15"/>
  <c r="J1292" i="15"/>
  <c r="I1292" i="15"/>
  <c r="H1292" i="15"/>
  <c r="J1291" i="15"/>
  <c r="I1291" i="15"/>
  <c r="H1291" i="15"/>
  <c r="J1290" i="15"/>
  <c r="I1290" i="15"/>
  <c r="H1290" i="15"/>
  <c r="J1289" i="15"/>
  <c r="I1289" i="15"/>
  <c r="H1289" i="15"/>
  <c r="J1288" i="15"/>
  <c r="I1288" i="15"/>
  <c r="H1288" i="15"/>
  <c r="J1287" i="15"/>
  <c r="I1287" i="15"/>
  <c r="H1287" i="15"/>
  <c r="J1286" i="15"/>
  <c r="I1286" i="15"/>
  <c r="H1286" i="15"/>
  <c r="J1285" i="15"/>
  <c r="I1285" i="15"/>
  <c r="H1285" i="15"/>
  <c r="J1284" i="15"/>
  <c r="I1284" i="15"/>
  <c r="H1284" i="15"/>
  <c r="J1283" i="15"/>
  <c r="I1283" i="15"/>
  <c r="H1283" i="15"/>
  <c r="J1282" i="15"/>
  <c r="I1282" i="15"/>
  <c r="H1282" i="15"/>
  <c r="J1281" i="15"/>
  <c r="I1281" i="15"/>
  <c r="H1281" i="15"/>
  <c r="J1280" i="15"/>
  <c r="I1280" i="15"/>
  <c r="H1280" i="15"/>
  <c r="J1279" i="15"/>
  <c r="I1279" i="15"/>
  <c r="H1279" i="15"/>
  <c r="J1278" i="15"/>
  <c r="I1278" i="15"/>
  <c r="H1278" i="15"/>
  <c r="J1277" i="15"/>
  <c r="I1277" i="15"/>
  <c r="H1277" i="15"/>
  <c r="J1276" i="15"/>
  <c r="I1276" i="15"/>
  <c r="H1276" i="15"/>
  <c r="J1275" i="15"/>
  <c r="I1275" i="15"/>
  <c r="H1275" i="15"/>
  <c r="J1274" i="15"/>
  <c r="I1274" i="15"/>
  <c r="H1274" i="15"/>
  <c r="J1273" i="15"/>
  <c r="I1273" i="15"/>
  <c r="H1273" i="15"/>
  <c r="J1272" i="15"/>
  <c r="I1272" i="15"/>
  <c r="H1272" i="15"/>
  <c r="J1271" i="15"/>
  <c r="I1271" i="15"/>
  <c r="H1271" i="15"/>
  <c r="J1270" i="15"/>
  <c r="I1270" i="15"/>
  <c r="H1270" i="15"/>
  <c r="J1269" i="15"/>
  <c r="I1269" i="15"/>
  <c r="H1269" i="15"/>
  <c r="J1268" i="15"/>
  <c r="I1268" i="15"/>
  <c r="H1268" i="15"/>
  <c r="J1267" i="15"/>
  <c r="I1267" i="15"/>
  <c r="H1267" i="15"/>
  <c r="J1266" i="15"/>
  <c r="I1266" i="15"/>
  <c r="H1266" i="15"/>
  <c r="J1265" i="15"/>
  <c r="I1265" i="15"/>
  <c r="H1265" i="15"/>
  <c r="J1264" i="15"/>
  <c r="I1264" i="15"/>
  <c r="H1264" i="15"/>
  <c r="J1263" i="15"/>
  <c r="I1263" i="15"/>
  <c r="H1263" i="15"/>
  <c r="J1262" i="15"/>
  <c r="I1262" i="15"/>
  <c r="H1262" i="15"/>
  <c r="J1261" i="15"/>
  <c r="I1261" i="15"/>
  <c r="H1261" i="15"/>
  <c r="J1260" i="15"/>
  <c r="I1260" i="15"/>
  <c r="H1260" i="15"/>
  <c r="J1259" i="15"/>
  <c r="I1259" i="15"/>
  <c r="H1259" i="15"/>
  <c r="J1258" i="15"/>
  <c r="I1258" i="15"/>
  <c r="H1258" i="15"/>
  <c r="J1257" i="15"/>
  <c r="I1257" i="15"/>
  <c r="H1257" i="15"/>
  <c r="J1256" i="15"/>
  <c r="I1256" i="15"/>
  <c r="H1256" i="15"/>
  <c r="J1255" i="15"/>
  <c r="I1255" i="15"/>
  <c r="H1255" i="15"/>
  <c r="J1254" i="15"/>
  <c r="I1254" i="15"/>
  <c r="H1254" i="15"/>
  <c r="J1253" i="15"/>
  <c r="I1253" i="15"/>
  <c r="H1253" i="15"/>
  <c r="J1252" i="15"/>
  <c r="I1252" i="15"/>
  <c r="H1252" i="15"/>
  <c r="J1251" i="15"/>
  <c r="I1251" i="15"/>
  <c r="H1251" i="15"/>
  <c r="J1250" i="15"/>
  <c r="I1250" i="15"/>
  <c r="H1250" i="15"/>
  <c r="J1249" i="15"/>
  <c r="I1249" i="15"/>
  <c r="H1249" i="15"/>
  <c r="J1248" i="15"/>
  <c r="I1248" i="15"/>
  <c r="H1248" i="15"/>
  <c r="J1247" i="15"/>
  <c r="I1247" i="15"/>
  <c r="H1247" i="15"/>
  <c r="J1246" i="15"/>
  <c r="I1246" i="15"/>
  <c r="H1246" i="15"/>
  <c r="J1245" i="15"/>
  <c r="I1245" i="15"/>
  <c r="H1245" i="15"/>
  <c r="J1244" i="15"/>
  <c r="I1244" i="15"/>
  <c r="H1244" i="15"/>
  <c r="J1243" i="15"/>
  <c r="I1243" i="15"/>
  <c r="H1243" i="15"/>
  <c r="J1242" i="15"/>
  <c r="I1242" i="15"/>
  <c r="H1242" i="15"/>
  <c r="J1241" i="15"/>
  <c r="I1241" i="15"/>
  <c r="H1241" i="15"/>
  <c r="J1240" i="15"/>
  <c r="I1240" i="15"/>
  <c r="H1240" i="15"/>
  <c r="J1239" i="15"/>
  <c r="I1239" i="15"/>
  <c r="H1239" i="15"/>
  <c r="J1238" i="15"/>
  <c r="I1238" i="15"/>
  <c r="H1238" i="15"/>
  <c r="J1237" i="15"/>
  <c r="I1237" i="15"/>
  <c r="H1237" i="15"/>
  <c r="J1236" i="15"/>
  <c r="I1236" i="15"/>
  <c r="H1236" i="15"/>
  <c r="J1235" i="15"/>
  <c r="I1235" i="15"/>
  <c r="H1235" i="15"/>
  <c r="J1234" i="15"/>
  <c r="I1234" i="15"/>
  <c r="H1234" i="15"/>
  <c r="J1233" i="15"/>
  <c r="I1233" i="15"/>
  <c r="H1233" i="15"/>
  <c r="J1232" i="15"/>
  <c r="I1232" i="15"/>
  <c r="H1232" i="15"/>
  <c r="J1231" i="15"/>
  <c r="I1231" i="15"/>
  <c r="H1231" i="15"/>
  <c r="J1230" i="15"/>
  <c r="I1230" i="15"/>
  <c r="H1230" i="15"/>
  <c r="J1229" i="15"/>
  <c r="I1229" i="15"/>
  <c r="H1229" i="15"/>
  <c r="J1228" i="15"/>
  <c r="I1228" i="15"/>
  <c r="H1228" i="15"/>
  <c r="J1227" i="15"/>
  <c r="I1227" i="15"/>
  <c r="H1227" i="15"/>
  <c r="J1226" i="15"/>
  <c r="I1226" i="15"/>
  <c r="H1226" i="15"/>
  <c r="J1225" i="15"/>
  <c r="I1225" i="15"/>
  <c r="H1225" i="15"/>
  <c r="J1224" i="15"/>
  <c r="I1224" i="15"/>
  <c r="H1224" i="15"/>
  <c r="J1223" i="15"/>
  <c r="I1223" i="15"/>
  <c r="H1223" i="15"/>
  <c r="J1222" i="15"/>
  <c r="I1222" i="15"/>
  <c r="H1222" i="15"/>
  <c r="J1221" i="15"/>
  <c r="I1221" i="15"/>
  <c r="H1221" i="15"/>
  <c r="J1220" i="15"/>
  <c r="I1220" i="15"/>
  <c r="H1220" i="15"/>
  <c r="J1219" i="15"/>
  <c r="I1219" i="15"/>
  <c r="H1219" i="15"/>
  <c r="J1218" i="15"/>
  <c r="I1218" i="15"/>
  <c r="H1218" i="15"/>
  <c r="J1217" i="15"/>
  <c r="I1217" i="15"/>
  <c r="H1217" i="15"/>
  <c r="J1216" i="15"/>
  <c r="I1216" i="15"/>
  <c r="H1216" i="15"/>
  <c r="J1215" i="15"/>
  <c r="I1215" i="15"/>
  <c r="H1215" i="15"/>
  <c r="J1214" i="15"/>
  <c r="I1214" i="15"/>
  <c r="H1214" i="15"/>
  <c r="J1213" i="15"/>
  <c r="I1213" i="15"/>
  <c r="H1213" i="15"/>
  <c r="J1212" i="15"/>
  <c r="I1212" i="15"/>
  <c r="H1212" i="15"/>
  <c r="J1211" i="15"/>
  <c r="I1211" i="15"/>
  <c r="H1211" i="15"/>
  <c r="J1210" i="15"/>
  <c r="I1210" i="15"/>
  <c r="H1210" i="15"/>
  <c r="J1209" i="15"/>
  <c r="I1209" i="15"/>
  <c r="H1209" i="15"/>
  <c r="J1208" i="15"/>
  <c r="I1208" i="15"/>
  <c r="H1208" i="15"/>
  <c r="J1207" i="15"/>
  <c r="I1207" i="15"/>
  <c r="H1207" i="15"/>
  <c r="J1206" i="15"/>
  <c r="I1206" i="15"/>
  <c r="H1206" i="15"/>
  <c r="J1205" i="15"/>
  <c r="I1205" i="15"/>
  <c r="H1205" i="15"/>
  <c r="J1204" i="15"/>
  <c r="I1204" i="15"/>
  <c r="H1204" i="15"/>
  <c r="J1203" i="15"/>
  <c r="I1203" i="15"/>
  <c r="H1203" i="15"/>
  <c r="J1202" i="15"/>
  <c r="I1202" i="15"/>
  <c r="H1202" i="15"/>
  <c r="J1201" i="15"/>
  <c r="I1201" i="15"/>
  <c r="H1201" i="15"/>
  <c r="J1200" i="15"/>
  <c r="I1200" i="15"/>
  <c r="H1200" i="15"/>
  <c r="J1199" i="15"/>
  <c r="I1199" i="15"/>
  <c r="H1199" i="15"/>
  <c r="J1198" i="15"/>
  <c r="I1198" i="15"/>
  <c r="H1198" i="15"/>
  <c r="J1197" i="15"/>
  <c r="I1197" i="15"/>
  <c r="H1197" i="15"/>
  <c r="J1196" i="15"/>
  <c r="I1196" i="15"/>
  <c r="H1196" i="15"/>
  <c r="J1195" i="15"/>
  <c r="I1195" i="15"/>
  <c r="H1195" i="15"/>
  <c r="J1194" i="15"/>
  <c r="I1194" i="15"/>
  <c r="H1194" i="15"/>
  <c r="J1193" i="15"/>
  <c r="I1193" i="15"/>
  <c r="H1193" i="15"/>
  <c r="J1192" i="15"/>
  <c r="I1192" i="15"/>
  <c r="H1192" i="15"/>
  <c r="J1191" i="15"/>
  <c r="I1191" i="15"/>
  <c r="H1191" i="15"/>
  <c r="J1190" i="15"/>
  <c r="I1190" i="15"/>
  <c r="H1190" i="15"/>
  <c r="J1189" i="15"/>
  <c r="I1189" i="15"/>
  <c r="H1189" i="15"/>
  <c r="J1188" i="15"/>
  <c r="I1188" i="15"/>
  <c r="H1188" i="15"/>
  <c r="J1187" i="15"/>
  <c r="I1187" i="15"/>
  <c r="H1187" i="15"/>
  <c r="J1186" i="15"/>
  <c r="I1186" i="15"/>
  <c r="H1186" i="15"/>
  <c r="J1185" i="15"/>
  <c r="I1185" i="15"/>
  <c r="H1185" i="15"/>
  <c r="J1184" i="15"/>
  <c r="I1184" i="15"/>
  <c r="H1184" i="15"/>
  <c r="J1183" i="15"/>
  <c r="I1183" i="15"/>
  <c r="H1183" i="15"/>
  <c r="J1182" i="15"/>
  <c r="I1182" i="15"/>
  <c r="H1182" i="15"/>
  <c r="J1181" i="15"/>
  <c r="I1181" i="15"/>
  <c r="H1181" i="15"/>
  <c r="J1180" i="15"/>
  <c r="I1180" i="15"/>
  <c r="H1180" i="15"/>
  <c r="J1179" i="15"/>
  <c r="I1179" i="15"/>
  <c r="H1179" i="15"/>
  <c r="J1178" i="15"/>
  <c r="I1178" i="15"/>
  <c r="H1178" i="15"/>
  <c r="J1177" i="15"/>
  <c r="I1177" i="15"/>
  <c r="H1177" i="15"/>
  <c r="J1176" i="15"/>
  <c r="I1176" i="15"/>
  <c r="H1176" i="15"/>
  <c r="J1175" i="15"/>
  <c r="I1175" i="15"/>
  <c r="H1175" i="15"/>
  <c r="J1174" i="15"/>
  <c r="I1174" i="15"/>
  <c r="H1174" i="15"/>
  <c r="J1173" i="15"/>
  <c r="I1173" i="15"/>
  <c r="H1173" i="15"/>
  <c r="J1172" i="15"/>
  <c r="I1172" i="15"/>
  <c r="H1172" i="15"/>
  <c r="J1171" i="15"/>
  <c r="I1171" i="15"/>
  <c r="H1171" i="15"/>
  <c r="J1170" i="15"/>
  <c r="I1170" i="15"/>
  <c r="H1170" i="15"/>
  <c r="J1169" i="15"/>
  <c r="I1169" i="15"/>
  <c r="H1169" i="15"/>
  <c r="J1168" i="15"/>
  <c r="I1168" i="15"/>
  <c r="H1168" i="15"/>
  <c r="J1167" i="15"/>
  <c r="I1167" i="15"/>
  <c r="H1167" i="15"/>
  <c r="J1166" i="15"/>
  <c r="I1166" i="15"/>
  <c r="H1166" i="15"/>
  <c r="J1165" i="15"/>
  <c r="I1165" i="15"/>
  <c r="H1165" i="15"/>
  <c r="J1164" i="15"/>
  <c r="I1164" i="15"/>
  <c r="H1164" i="15"/>
  <c r="J1163" i="15"/>
  <c r="I1163" i="15"/>
  <c r="H1163" i="15"/>
  <c r="J1162" i="15"/>
  <c r="I1162" i="15"/>
  <c r="H1162" i="15"/>
  <c r="J1161" i="15"/>
  <c r="I1161" i="15"/>
  <c r="H1161" i="15"/>
  <c r="J1160" i="15"/>
  <c r="I1160" i="15"/>
  <c r="H1160" i="15"/>
  <c r="J1159" i="15"/>
  <c r="I1159" i="15"/>
  <c r="H1159" i="15"/>
  <c r="J1158" i="15"/>
  <c r="I1158" i="15"/>
  <c r="H1158" i="15"/>
  <c r="J1157" i="15"/>
  <c r="I1157" i="15"/>
  <c r="H1157" i="15"/>
  <c r="J1156" i="15"/>
  <c r="I1156" i="15"/>
  <c r="H1156" i="15"/>
  <c r="J1155" i="15"/>
  <c r="I1155" i="15"/>
  <c r="H1155" i="15"/>
  <c r="J1154" i="15"/>
  <c r="I1154" i="15"/>
  <c r="H1154" i="15"/>
  <c r="J1153" i="15"/>
  <c r="I1153" i="15"/>
  <c r="H1153" i="15"/>
  <c r="J1152" i="15"/>
  <c r="I1152" i="15"/>
  <c r="H1152" i="15"/>
  <c r="J1151" i="15"/>
  <c r="I1151" i="15"/>
  <c r="H1151" i="15"/>
  <c r="J1150" i="15"/>
  <c r="I1150" i="15"/>
  <c r="H1150" i="15"/>
  <c r="J1149" i="15"/>
  <c r="I1149" i="15"/>
  <c r="H1149" i="15"/>
  <c r="J1148" i="15"/>
  <c r="I1148" i="15"/>
  <c r="H1148" i="15"/>
  <c r="J1147" i="15"/>
  <c r="I1147" i="15"/>
  <c r="H1147" i="15"/>
  <c r="J1146" i="15"/>
  <c r="I1146" i="15"/>
  <c r="H1146" i="15"/>
  <c r="J1145" i="15"/>
  <c r="I1145" i="15"/>
  <c r="H1145" i="15"/>
  <c r="J1144" i="15"/>
  <c r="I1144" i="15"/>
  <c r="H1144" i="15"/>
  <c r="J1143" i="15"/>
  <c r="I1143" i="15"/>
  <c r="H1143" i="15"/>
  <c r="J1142" i="15"/>
  <c r="I1142" i="15"/>
  <c r="H1142" i="15"/>
  <c r="J1141" i="15"/>
  <c r="I1141" i="15"/>
  <c r="H1141" i="15"/>
  <c r="J1140" i="15"/>
  <c r="I1140" i="15"/>
  <c r="H1140" i="15"/>
  <c r="J1139" i="15"/>
  <c r="I1139" i="15"/>
  <c r="H1139" i="15"/>
  <c r="J1138" i="15"/>
  <c r="I1138" i="15"/>
  <c r="H1138" i="15"/>
  <c r="J1137" i="15"/>
  <c r="I1137" i="15"/>
  <c r="H1137" i="15"/>
  <c r="J1136" i="15"/>
  <c r="I1136" i="15"/>
  <c r="H1136" i="15"/>
  <c r="J1135" i="15"/>
  <c r="I1135" i="15"/>
  <c r="H1135" i="15"/>
  <c r="J1134" i="15"/>
  <c r="I1134" i="15"/>
  <c r="H1134" i="15"/>
  <c r="J1133" i="15"/>
  <c r="I1133" i="15"/>
  <c r="H1133" i="15"/>
  <c r="J1132" i="15"/>
  <c r="I1132" i="15"/>
  <c r="H1132" i="15"/>
  <c r="J1131" i="15"/>
  <c r="I1131" i="15"/>
  <c r="H1131" i="15"/>
  <c r="J1130" i="15"/>
  <c r="I1130" i="15"/>
  <c r="H1130" i="15"/>
  <c r="J1129" i="15"/>
  <c r="I1129" i="15"/>
  <c r="H1129" i="15"/>
  <c r="J1128" i="15"/>
  <c r="I1128" i="15"/>
  <c r="H1128" i="15"/>
  <c r="J1127" i="15"/>
  <c r="I1127" i="15"/>
  <c r="H1127" i="15"/>
  <c r="J1126" i="15"/>
  <c r="I1126" i="15"/>
  <c r="H1126" i="15"/>
  <c r="J1125" i="15"/>
  <c r="I1125" i="15"/>
  <c r="H1125" i="15"/>
  <c r="J1124" i="15"/>
  <c r="I1124" i="15"/>
  <c r="H1124" i="15"/>
  <c r="J1123" i="15"/>
  <c r="I1123" i="15"/>
  <c r="H1123" i="15"/>
  <c r="J1122" i="15"/>
  <c r="I1122" i="15"/>
  <c r="H1122" i="15"/>
  <c r="J1121" i="15"/>
  <c r="I1121" i="15"/>
  <c r="H1121" i="15"/>
  <c r="J1120" i="15"/>
  <c r="I1120" i="15"/>
  <c r="H1120" i="15"/>
  <c r="J1119" i="15"/>
  <c r="I1119" i="15"/>
  <c r="H1119" i="15"/>
  <c r="J1118" i="15"/>
  <c r="I1118" i="15"/>
  <c r="H1118" i="15"/>
  <c r="J1117" i="15"/>
  <c r="I1117" i="15"/>
  <c r="H1117" i="15"/>
  <c r="J1116" i="15"/>
  <c r="I1116" i="15"/>
  <c r="H1116" i="15"/>
  <c r="J1115" i="15"/>
  <c r="I1115" i="15"/>
  <c r="H1115" i="15"/>
  <c r="J1114" i="15"/>
  <c r="I1114" i="15"/>
  <c r="H1114" i="15"/>
  <c r="J1113" i="15"/>
  <c r="I1113" i="15"/>
  <c r="H1113" i="15"/>
  <c r="J1112" i="15"/>
  <c r="I1112" i="15"/>
  <c r="H1112" i="15"/>
  <c r="J1111" i="15"/>
  <c r="I1111" i="15"/>
  <c r="H1111" i="15"/>
  <c r="J1110" i="15"/>
  <c r="I1110" i="15"/>
  <c r="H1110" i="15"/>
  <c r="J1109" i="15"/>
  <c r="I1109" i="15"/>
  <c r="H1109" i="15"/>
  <c r="J1108" i="15"/>
  <c r="I1108" i="15"/>
  <c r="H1108" i="15"/>
  <c r="J1107" i="15"/>
  <c r="I1107" i="15"/>
  <c r="H1107" i="15"/>
  <c r="J1106" i="15"/>
  <c r="I1106" i="15"/>
  <c r="H1106" i="15"/>
  <c r="J1105" i="15"/>
  <c r="I1105" i="15"/>
  <c r="H1105" i="15"/>
  <c r="J1104" i="15"/>
  <c r="I1104" i="15"/>
  <c r="H1104" i="15"/>
  <c r="J1103" i="15"/>
  <c r="I1103" i="15"/>
  <c r="H1103" i="15"/>
  <c r="J1102" i="15"/>
  <c r="I1102" i="15"/>
  <c r="H1102" i="15"/>
  <c r="J1101" i="15"/>
  <c r="I1101" i="15"/>
  <c r="H1101" i="15"/>
  <c r="J1100" i="15"/>
  <c r="I1100" i="15"/>
  <c r="H1100" i="15"/>
  <c r="J1099" i="15"/>
  <c r="I1099" i="15"/>
  <c r="H1099" i="15"/>
  <c r="J1098" i="15"/>
  <c r="I1098" i="15"/>
  <c r="H1098" i="15"/>
  <c r="J1097" i="15"/>
  <c r="I1097" i="15"/>
  <c r="H1097" i="15"/>
  <c r="J1096" i="15"/>
  <c r="I1096" i="15"/>
  <c r="H1096" i="15"/>
  <c r="J1095" i="15"/>
  <c r="I1095" i="15"/>
  <c r="H1095" i="15"/>
  <c r="J1094" i="15"/>
  <c r="I1094" i="15"/>
  <c r="H1094" i="15"/>
  <c r="J1093" i="15"/>
  <c r="I1093" i="15"/>
  <c r="H1093" i="15"/>
  <c r="J1092" i="15"/>
  <c r="I1092" i="15"/>
  <c r="H1092" i="15"/>
  <c r="J1091" i="15"/>
  <c r="I1091" i="15"/>
  <c r="H1091" i="15"/>
  <c r="J1090" i="15"/>
  <c r="I1090" i="15"/>
  <c r="H1090" i="15"/>
  <c r="J1089" i="15"/>
  <c r="I1089" i="15"/>
  <c r="H1089" i="15"/>
  <c r="J1088" i="15"/>
  <c r="I1088" i="15"/>
  <c r="H1088" i="15"/>
  <c r="J1087" i="15"/>
  <c r="I1087" i="15"/>
  <c r="H1087" i="15"/>
  <c r="J1086" i="15"/>
  <c r="I1086" i="15"/>
  <c r="H1086" i="15"/>
  <c r="J1085" i="15"/>
  <c r="I1085" i="15"/>
  <c r="H1085" i="15"/>
  <c r="J1084" i="15"/>
  <c r="I1084" i="15"/>
  <c r="H1084" i="15"/>
  <c r="J1083" i="15"/>
  <c r="I1083" i="15"/>
  <c r="H1083" i="15"/>
  <c r="J1082" i="15"/>
  <c r="I1082" i="15"/>
  <c r="H1082" i="15"/>
  <c r="J1081" i="15"/>
  <c r="I1081" i="15"/>
  <c r="H1081" i="15"/>
  <c r="J1080" i="15"/>
  <c r="I1080" i="15"/>
  <c r="H1080" i="15"/>
  <c r="J1079" i="15"/>
  <c r="I1079" i="15"/>
  <c r="H1079" i="15"/>
  <c r="J1078" i="15"/>
  <c r="I1078" i="15"/>
  <c r="H1078" i="15"/>
  <c r="J1077" i="15"/>
  <c r="I1077" i="15"/>
  <c r="H1077" i="15"/>
  <c r="J1076" i="15"/>
  <c r="I1076" i="15"/>
  <c r="H1076" i="15"/>
  <c r="J1075" i="15"/>
  <c r="I1075" i="15"/>
  <c r="H1075" i="15"/>
  <c r="J1074" i="15"/>
  <c r="I1074" i="15"/>
  <c r="H1074" i="15"/>
  <c r="J1073" i="15"/>
  <c r="I1073" i="15"/>
  <c r="H1073" i="15"/>
  <c r="J1072" i="15"/>
  <c r="I1072" i="15"/>
  <c r="H1072" i="15"/>
  <c r="J1071" i="15"/>
  <c r="I1071" i="15"/>
  <c r="H1071" i="15"/>
  <c r="J1070" i="15"/>
  <c r="I1070" i="15"/>
  <c r="H1070" i="15"/>
  <c r="J1069" i="15"/>
  <c r="I1069" i="15"/>
  <c r="H1069" i="15"/>
  <c r="J1068" i="15"/>
  <c r="I1068" i="15"/>
  <c r="H1068" i="15"/>
  <c r="J1067" i="15"/>
  <c r="I1067" i="15"/>
  <c r="H1067" i="15"/>
  <c r="J1066" i="15"/>
  <c r="I1066" i="15"/>
  <c r="H1066" i="15"/>
  <c r="J1065" i="15"/>
  <c r="I1065" i="15"/>
  <c r="H1065" i="15"/>
  <c r="J1064" i="15"/>
  <c r="I1064" i="15"/>
  <c r="H1064" i="15"/>
  <c r="J1063" i="15"/>
  <c r="I1063" i="15"/>
  <c r="H1063" i="15"/>
  <c r="J1062" i="15"/>
  <c r="I1062" i="15"/>
  <c r="H1062" i="15"/>
  <c r="J1061" i="15"/>
  <c r="I1061" i="15"/>
  <c r="H1061" i="15"/>
  <c r="J1060" i="15"/>
  <c r="I1060" i="15"/>
  <c r="H1060" i="15"/>
  <c r="J1059" i="15"/>
  <c r="I1059" i="15"/>
  <c r="H1059" i="15"/>
  <c r="J1058" i="15"/>
  <c r="I1058" i="15"/>
  <c r="H1058" i="15"/>
  <c r="J1057" i="15"/>
  <c r="I1057" i="15"/>
  <c r="H1057" i="15"/>
  <c r="J1056" i="15"/>
  <c r="I1056" i="15"/>
  <c r="H1056" i="15"/>
  <c r="J1055" i="15"/>
  <c r="I1055" i="15"/>
  <c r="H1055" i="15"/>
  <c r="J1054" i="15"/>
  <c r="I1054" i="15"/>
  <c r="H1054" i="15"/>
  <c r="J1053" i="15"/>
  <c r="I1053" i="15"/>
  <c r="H1053" i="15"/>
  <c r="J1052" i="15"/>
  <c r="I1052" i="15"/>
  <c r="H1052" i="15"/>
  <c r="J1051" i="15"/>
  <c r="I1051" i="15"/>
  <c r="H1051" i="15"/>
  <c r="J1050" i="15"/>
  <c r="I1050" i="15"/>
  <c r="H1050" i="15"/>
  <c r="J1049" i="15"/>
  <c r="I1049" i="15"/>
  <c r="H1049" i="15"/>
  <c r="J1048" i="15"/>
  <c r="I1048" i="15"/>
  <c r="H1048" i="15"/>
  <c r="J1047" i="15"/>
  <c r="I1047" i="15"/>
  <c r="H1047" i="15"/>
  <c r="J1046" i="15"/>
  <c r="I1046" i="15"/>
  <c r="H1046" i="15"/>
  <c r="J1045" i="15"/>
  <c r="I1045" i="15"/>
  <c r="H1045" i="15"/>
  <c r="J1044" i="15"/>
  <c r="I1044" i="15"/>
  <c r="H1044" i="15"/>
  <c r="J1043" i="15"/>
  <c r="I1043" i="15"/>
  <c r="H1043" i="15"/>
  <c r="J1042" i="15"/>
  <c r="I1042" i="15"/>
  <c r="H1042" i="15"/>
  <c r="J1041" i="15"/>
  <c r="I1041" i="15"/>
  <c r="H1041" i="15"/>
  <c r="J1040" i="15"/>
  <c r="I1040" i="15"/>
  <c r="H1040" i="15"/>
  <c r="J1039" i="15"/>
  <c r="I1039" i="15"/>
  <c r="H1039" i="15"/>
  <c r="J1038" i="15"/>
  <c r="I1038" i="15"/>
  <c r="H1038" i="15"/>
  <c r="J1037" i="15"/>
  <c r="I1037" i="15"/>
  <c r="H1037" i="15"/>
  <c r="J1036" i="15"/>
  <c r="I1036" i="15"/>
  <c r="H1036" i="15"/>
  <c r="J1035" i="15"/>
  <c r="I1035" i="15"/>
  <c r="H1035" i="15"/>
  <c r="J1034" i="15"/>
  <c r="I1034" i="15"/>
  <c r="H1034" i="15"/>
  <c r="J1033" i="15"/>
  <c r="I1033" i="15"/>
  <c r="H1033" i="15"/>
  <c r="J1032" i="15"/>
  <c r="I1032" i="15"/>
  <c r="H1032" i="15"/>
  <c r="J1031" i="15"/>
  <c r="I1031" i="15"/>
  <c r="H1031" i="15"/>
  <c r="J1030" i="15"/>
  <c r="I1030" i="15"/>
  <c r="H1030" i="15"/>
  <c r="J1029" i="15"/>
  <c r="I1029" i="15"/>
  <c r="H1029" i="15"/>
  <c r="J1028" i="15"/>
  <c r="I1028" i="15"/>
  <c r="H1028" i="15"/>
  <c r="J1027" i="15"/>
  <c r="I1027" i="15"/>
  <c r="H1027" i="15"/>
  <c r="J1026" i="15"/>
  <c r="I1026" i="15"/>
  <c r="H1026" i="15"/>
  <c r="J1025" i="15"/>
  <c r="I1025" i="15"/>
  <c r="H1025" i="15"/>
  <c r="J1024" i="15"/>
  <c r="I1024" i="15"/>
  <c r="H1024" i="15"/>
  <c r="J1023" i="15"/>
  <c r="I1023" i="15"/>
  <c r="H1023" i="15"/>
  <c r="J1022" i="15"/>
  <c r="I1022" i="15"/>
  <c r="H1022" i="15"/>
  <c r="J1021" i="15"/>
  <c r="I1021" i="15"/>
  <c r="H1021" i="15"/>
  <c r="J1020" i="15"/>
  <c r="I1020" i="15"/>
  <c r="H1020" i="15"/>
  <c r="J1019" i="15"/>
  <c r="I1019" i="15"/>
  <c r="H1019" i="15"/>
  <c r="J1018" i="15"/>
  <c r="I1018" i="15"/>
  <c r="H1018" i="15"/>
  <c r="J1017" i="15"/>
  <c r="I1017" i="15"/>
  <c r="H1017" i="15"/>
  <c r="J1016" i="15"/>
  <c r="I1016" i="15"/>
  <c r="H1016" i="15"/>
  <c r="J1015" i="15"/>
  <c r="I1015" i="15"/>
  <c r="H1015" i="15"/>
  <c r="J1014" i="15"/>
  <c r="I1014" i="15"/>
  <c r="H1014" i="15"/>
  <c r="J1013" i="15"/>
  <c r="I1013" i="15"/>
  <c r="H1013" i="15"/>
  <c r="J1012" i="15"/>
  <c r="I1012" i="15"/>
  <c r="H1012" i="15"/>
  <c r="J1011" i="15"/>
  <c r="I1011" i="15"/>
  <c r="H1011" i="15"/>
  <c r="J1010" i="15"/>
  <c r="I1010" i="15"/>
  <c r="H1010" i="15"/>
  <c r="J1009" i="15"/>
  <c r="I1009" i="15"/>
  <c r="H1009" i="15"/>
  <c r="J1008" i="15"/>
  <c r="I1008" i="15"/>
  <c r="H1008" i="15"/>
  <c r="J1007" i="15"/>
  <c r="I1007" i="15"/>
  <c r="H1007" i="15"/>
  <c r="J1006" i="15"/>
  <c r="I1006" i="15"/>
  <c r="H1006" i="15"/>
  <c r="J1005" i="15"/>
  <c r="I1005" i="15"/>
  <c r="H1005" i="15"/>
  <c r="J1004" i="15"/>
  <c r="I1004" i="15"/>
  <c r="H1004" i="15"/>
  <c r="J1003" i="15"/>
  <c r="I1003" i="15"/>
  <c r="H1003" i="15"/>
  <c r="J1002" i="15"/>
  <c r="I1002" i="15"/>
  <c r="H1002" i="15"/>
  <c r="J1001" i="15"/>
  <c r="I1001" i="15"/>
  <c r="H1001" i="15"/>
  <c r="J1000" i="15"/>
  <c r="I1000" i="15"/>
  <c r="H1000" i="15"/>
  <c r="J999" i="15"/>
  <c r="I999" i="15"/>
  <c r="H999" i="15"/>
  <c r="J998" i="15"/>
  <c r="I998" i="15"/>
  <c r="H998" i="15"/>
  <c r="J997" i="15"/>
  <c r="I997" i="15"/>
  <c r="H997" i="15"/>
  <c r="J996" i="15"/>
  <c r="I996" i="15"/>
  <c r="H996" i="15"/>
  <c r="J995" i="15"/>
  <c r="I995" i="15"/>
  <c r="H995" i="15"/>
  <c r="J994" i="15"/>
  <c r="I994" i="15"/>
  <c r="H994" i="15"/>
  <c r="J993" i="15"/>
  <c r="I993" i="15"/>
  <c r="H993" i="15"/>
  <c r="J992" i="15"/>
  <c r="I992" i="15"/>
  <c r="H992" i="15"/>
  <c r="J991" i="15"/>
  <c r="I991" i="15"/>
  <c r="H991" i="15"/>
  <c r="J990" i="15"/>
  <c r="I990" i="15"/>
  <c r="H990" i="15"/>
  <c r="J989" i="15"/>
  <c r="I989" i="15"/>
  <c r="H989" i="15"/>
  <c r="J988" i="15"/>
  <c r="I988" i="15"/>
  <c r="H988" i="15"/>
  <c r="J987" i="15"/>
  <c r="I987" i="15"/>
  <c r="H987" i="15"/>
  <c r="J986" i="15"/>
  <c r="I986" i="15"/>
  <c r="H986" i="15"/>
  <c r="J985" i="15"/>
  <c r="I985" i="15"/>
  <c r="H985" i="15"/>
  <c r="J984" i="15"/>
  <c r="I984" i="15"/>
  <c r="H984" i="15"/>
  <c r="J983" i="15"/>
  <c r="I983" i="15"/>
  <c r="H983" i="15"/>
  <c r="J982" i="15"/>
  <c r="I982" i="15"/>
  <c r="H982" i="15"/>
  <c r="J981" i="15"/>
  <c r="I981" i="15"/>
  <c r="H981" i="15"/>
  <c r="J980" i="15"/>
  <c r="I980" i="15"/>
  <c r="H980" i="15"/>
  <c r="J979" i="15"/>
  <c r="I979" i="15"/>
  <c r="H979" i="15"/>
  <c r="J978" i="15"/>
  <c r="I978" i="15"/>
  <c r="H978" i="15"/>
  <c r="J977" i="15"/>
  <c r="I977" i="15"/>
  <c r="H977" i="15"/>
  <c r="J976" i="15"/>
  <c r="I976" i="15"/>
  <c r="H976" i="15"/>
  <c r="J975" i="15"/>
  <c r="I975" i="15"/>
  <c r="H975" i="15"/>
  <c r="J974" i="15"/>
  <c r="I974" i="15"/>
  <c r="H974" i="15"/>
  <c r="J973" i="15"/>
  <c r="I973" i="15"/>
  <c r="H973" i="15"/>
  <c r="J972" i="15"/>
  <c r="I972" i="15"/>
  <c r="H972" i="15"/>
  <c r="J971" i="15"/>
  <c r="I971" i="15"/>
  <c r="H971" i="15"/>
  <c r="J970" i="15"/>
  <c r="I970" i="15"/>
  <c r="H970" i="15"/>
  <c r="J969" i="15"/>
  <c r="I969" i="15"/>
  <c r="H969" i="15"/>
  <c r="J968" i="15"/>
  <c r="I968" i="15"/>
  <c r="H968" i="15"/>
  <c r="J967" i="15"/>
  <c r="I967" i="15"/>
  <c r="H967" i="15"/>
  <c r="J966" i="15"/>
  <c r="I966" i="15"/>
  <c r="H966" i="15"/>
  <c r="J965" i="15"/>
  <c r="I965" i="15"/>
  <c r="H965" i="15"/>
  <c r="J964" i="15"/>
  <c r="I964" i="15"/>
  <c r="H964" i="15"/>
  <c r="J963" i="15"/>
  <c r="I963" i="15"/>
  <c r="H963" i="15"/>
  <c r="J962" i="15"/>
  <c r="I962" i="15"/>
  <c r="H962" i="15"/>
  <c r="J961" i="15"/>
  <c r="I961" i="15"/>
  <c r="H961" i="15"/>
  <c r="J960" i="15"/>
  <c r="I960" i="15"/>
  <c r="H960" i="15"/>
  <c r="J959" i="15"/>
  <c r="I959" i="15"/>
  <c r="H959" i="15"/>
  <c r="J958" i="15"/>
  <c r="I958" i="15"/>
  <c r="H958" i="15"/>
  <c r="J957" i="15"/>
  <c r="I957" i="15"/>
  <c r="H957" i="15"/>
  <c r="J956" i="15"/>
  <c r="I956" i="15"/>
  <c r="H956" i="15"/>
  <c r="J955" i="15"/>
  <c r="I955" i="15"/>
  <c r="H955" i="15"/>
  <c r="J954" i="15"/>
  <c r="I954" i="15"/>
  <c r="H954" i="15"/>
  <c r="J953" i="15"/>
  <c r="I953" i="15"/>
  <c r="H953" i="15"/>
  <c r="J952" i="15"/>
  <c r="I952" i="15"/>
  <c r="H952" i="15"/>
  <c r="J951" i="15"/>
  <c r="I951" i="15"/>
  <c r="H951" i="15"/>
  <c r="J950" i="15"/>
  <c r="I950" i="15"/>
  <c r="H950" i="15"/>
  <c r="J949" i="15"/>
  <c r="I949" i="15"/>
  <c r="H949" i="15"/>
  <c r="J948" i="15"/>
  <c r="I948" i="15"/>
  <c r="H948" i="15"/>
  <c r="J947" i="15"/>
  <c r="I947" i="15"/>
  <c r="H947" i="15"/>
  <c r="J946" i="15"/>
  <c r="I946" i="15"/>
  <c r="H946" i="15"/>
  <c r="J945" i="15"/>
  <c r="I945" i="15"/>
  <c r="H945" i="15"/>
  <c r="J944" i="15"/>
  <c r="I944" i="15"/>
  <c r="H944" i="15"/>
  <c r="J943" i="15"/>
  <c r="I943" i="15"/>
  <c r="H943" i="15"/>
  <c r="J942" i="15"/>
  <c r="I942" i="15"/>
  <c r="H942" i="15"/>
  <c r="J941" i="15"/>
  <c r="I941" i="15"/>
  <c r="H941" i="15"/>
  <c r="J940" i="15"/>
  <c r="I940" i="15"/>
  <c r="H940" i="15"/>
  <c r="J939" i="15"/>
  <c r="I939" i="15"/>
  <c r="H939" i="15"/>
  <c r="J938" i="15"/>
  <c r="I938" i="15"/>
  <c r="H938" i="15"/>
  <c r="J937" i="15"/>
  <c r="I937" i="15"/>
  <c r="H937" i="15"/>
  <c r="J936" i="15"/>
  <c r="I936" i="15"/>
  <c r="H936" i="15"/>
  <c r="J935" i="15"/>
  <c r="I935" i="15"/>
  <c r="H935" i="15"/>
  <c r="J934" i="15"/>
  <c r="I934" i="15"/>
  <c r="H934" i="15"/>
  <c r="J933" i="15"/>
  <c r="I933" i="15"/>
  <c r="H933" i="15"/>
  <c r="J932" i="15"/>
  <c r="I932" i="15"/>
  <c r="H932" i="15"/>
  <c r="J931" i="15"/>
  <c r="I931" i="15"/>
  <c r="H931" i="15"/>
  <c r="J930" i="15"/>
  <c r="I930" i="15"/>
  <c r="H930" i="15"/>
  <c r="J929" i="15"/>
  <c r="I929" i="15"/>
  <c r="H929" i="15"/>
  <c r="J928" i="15"/>
  <c r="I928" i="15"/>
  <c r="H928" i="15"/>
  <c r="J927" i="15"/>
  <c r="I927" i="15"/>
  <c r="H927" i="15"/>
  <c r="J926" i="15"/>
  <c r="I926" i="15"/>
  <c r="H926" i="15"/>
  <c r="J925" i="15"/>
  <c r="I925" i="15"/>
  <c r="H925" i="15"/>
  <c r="J924" i="15"/>
  <c r="I924" i="15"/>
  <c r="H924" i="15"/>
  <c r="J923" i="15"/>
  <c r="I923" i="15"/>
  <c r="H923" i="15"/>
  <c r="J922" i="15"/>
  <c r="I922" i="15"/>
  <c r="H922" i="15"/>
  <c r="J921" i="15"/>
  <c r="I921" i="15"/>
  <c r="H921" i="15"/>
  <c r="J920" i="15"/>
  <c r="I920" i="15"/>
  <c r="H920" i="15"/>
  <c r="J919" i="15"/>
  <c r="I919" i="15"/>
  <c r="H919" i="15"/>
  <c r="J918" i="15"/>
  <c r="I918" i="15"/>
  <c r="H918" i="15"/>
  <c r="J917" i="15"/>
  <c r="I917" i="15"/>
  <c r="H917" i="15"/>
  <c r="J916" i="15"/>
  <c r="I916" i="15"/>
  <c r="H916" i="15"/>
  <c r="J915" i="15"/>
  <c r="I915" i="15"/>
  <c r="H915" i="15"/>
  <c r="J914" i="15"/>
  <c r="I914" i="15"/>
  <c r="H914" i="15"/>
  <c r="J913" i="15"/>
  <c r="I913" i="15"/>
  <c r="H913" i="15"/>
  <c r="J912" i="15"/>
  <c r="I912" i="15"/>
  <c r="H912" i="15"/>
  <c r="J911" i="15"/>
  <c r="I911" i="15"/>
  <c r="H911" i="15"/>
  <c r="J910" i="15"/>
  <c r="I910" i="15"/>
  <c r="H910" i="15"/>
  <c r="J909" i="15"/>
  <c r="I909" i="15"/>
  <c r="H909" i="15"/>
  <c r="J908" i="15"/>
  <c r="I908" i="15"/>
  <c r="H908" i="15"/>
  <c r="J907" i="15"/>
  <c r="I907" i="15"/>
  <c r="H907" i="15"/>
  <c r="J906" i="15"/>
  <c r="I906" i="15"/>
  <c r="H906" i="15"/>
  <c r="J905" i="15"/>
  <c r="I905" i="15"/>
  <c r="H905" i="15"/>
  <c r="J904" i="15"/>
  <c r="I904" i="15"/>
  <c r="H904" i="15"/>
  <c r="J903" i="15"/>
  <c r="I903" i="15"/>
  <c r="H903" i="15"/>
  <c r="J902" i="15"/>
  <c r="I902" i="15"/>
  <c r="H902" i="15"/>
  <c r="J901" i="15"/>
  <c r="I901" i="15"/>
  <c r="H901" i="15"/>
  <c r="J900" i="15"/>
  <c r="I900" i="15"/>
  <c r="H900" i="15"/>
  <c r="J899" i="15"/>
  <c r="I899" i="15"/>
  <c r="H899" i="15"/>
  <c r="J898" i="15"/>
  <c r="I898" i="15"/>
  <c r="H898" i="15"/>
  <c r="J897" i="15"/>
  <c r="I897" i="15"/>
  <c r="H897" i="15"/>
  <c r="J896" i="15"/>
  <c r="I896" i="15"/>
  <c r="H896" i="15"/>
  <c r="J895" i="15"/>
  <c r="I895" i="15"/>
  <c r="H895" i="15"/>
  <c r="J894" i="15"/>
  <c r="I894" i="15"/>
  <c r="H894" i="15"/>
  <c r="J893" i="15"/>
  <c r="I893" i="15"/>
  <c r="H893" i="15"/>
  <c r="J892" i="15"/>
  <c r="I892" i="15"/>
  <c r="H892" i="15"/>
  <c r="J891" i="15"/>
  <c r="I891" i="15"/>
  <c r="H891" i="15"/>
  <c r="J890" i="15"/>
  <c r="I890" i="15"/>
  <c r="H890" i="15"/>
  <c r="J889" i="15"/>
  <c r="I889" i="15"/>
  <c r="H889" i="15"/>
  <c r="J888" i="15"/>
  <c r="I888" i="15"/>
  <c r="H888" i="15"/>
  <c r="J887" i="15"/>
  <c r="I887" i="15"/>
  <c r="H887" i="15"/>
  <c r="J886" i="15"/>
  <c r="I886" i="15"/>
  <c r="H886" i="15"/>
  <c r="J885" i="15"/>
  <c r="I885" i="15"/>
  <c r="H885" i="15"/>
  <c r="J884" i="15"/>
  <c r="I884" i="15"/>
  <c r="H884" i="15"/>
  <c r="J883" i="15"/>
  <c r="I883" i="15"/>
  <c r="H883" i="15"/>
  <c r="J882" i="15"/>
  <c r="I882" i="15"/>
  <c r="H882" i="15"/>
  <c r="J881" i="15"/>
  <c r="I881" i="15"/>
  <c r="H881" i="15"/>
  <c r="J880" i="15"/>
  <c r="I880" i="15"/>
  <c r="H880" i="15"/>
  <c r="J879" i="15"/>
  <c r="I879" i="15"/>
  <c r="H879" i="15"/>
  <c r="J878" i="15"/>
  <c r="I878" i="15"/>
  <c r="H878" i="15"/>
  <c r="J877" i="15"/>
  <c r="I877" i="15"/>
  <c r="H877" i="15"/>
  <c r="J876" i="15"/>
  <c r="I876" i="15"/>
  <c r="H876" i="15"/>
  <c r="J875" i="15"/>
  <c r="I875" i="15"/>
  <c r="H875" i="15"/>
  <c r="J874" i="15"/>
  <c r="I874" i="15"/>
  <c r="H874" i="15"/>
  <c r="J873" i="15"/>
  <c r="I873" i="15"/>
  <c r="H873" i="15"/>
  <c r="J872" i="15"/>
  <c r="I872" i="15"/>
  <c r="H872" i="15"/>
  <c r="J871" i="15"/>
  <c r="I871" i="15"/>
  <c r="H871" i="15"/>
  <c r="J870" i="15"/>
  <c r="I870" i="15"/>
  <c r="H870" i="15"/>
  <c r="J869" i="15"/>
  <c r="I869" i="15"/>
  <c r="H869" i="15"/>
  <c r="J868" i="15"/>
  <c r="I868" i="15"/>
  <c r="H868" i="15"/>
  <c r="J867" i="15"/>
  <c r="I867" i="15"/>
  <c r="H867" i="15"/>
  <c r="J866" i="15"/>
  <c r="I866" i="15"/>
  <c r="H866" i="15"/>
  <c r="J865" i="15"/>
  <c r="I865" i="15"/>
  <c r="H865" i="15"/>
  <c r="J864" i="15"/>
  <c r="I864" i="15"/>
  <c r="H864" i="15"/>
  <c r="J863" i="15"/>
  <c r="I863" i="15"/>
  <c r="H863" i="15"/>
  <c r="J862" i="15"/>
  <c r="I862" i="15"/>
  <c r="H862" i="15"/>
  <c r="J861" i="15"/>
  <c r="I861" i="15"/>
  <c r="H861" i="15"/>
  <c r="J860" i="15"/>
  <c r="I860" i="15"/>
  <c r="H860" i="15"/>
  <c r="J859" i="15"/>
  <c r="I859" i="15"/>
  <c r="H859" i="15"/>
  <c r="J858" i="15"/>
  <c r="I858" i="15"/>
  <c r="H858" i="15"/>
  <c r="J857" i="15"/>
  <c r="I857" i="15"/>
  <c r="H857" i="15"/>
  <c r="J856" i="15"/>
  <c r="I856" i="15"/>
  <c r="H856" i="15"/>
  <c r="J855" i="15"/>
  <c r="I855" i="15"/>
  <c r="H855" i="15"/>
  <c r="J854" i="15"/>
  <c r="I854" i="15"/>
  <c r="H854" i="15"/>
  <c r="J853" i="15"/>
  <c r="I853" i="15"/>
  <c r="H853" i="15"/>
  <c r="J852" i="15"/>
  <c r="I852" i="15"/>
  <c r="H852" i="15"/>
  <c r="J851" i="15"/>
  <c r="I851" i="15"/>
  <c r="H851" i="15"/>
  <c r="J850" i="15"/>
  <c r="I850" i="15"/>
  <c r="H850" i="15"/>
  <c r="J849" i="15"/>
  <c r="I849" i="15"/>
  <c r="H849" i="15"/>
  <c r="J848" i="15"/>
  <c r="I848" i="15"/>
  <c r="H848" i="15"/>
  <c r="J847" i="15"/>
  <c r="I847" i="15"/>
  <c r="H847" i="15"/>
  <c r="J846" i="15"/>
  <c r="I846" i="15"/>
  <c r="H846" i="15"/>
  <c r="J845" i="15"/>
  <c r="I845" i="15"/>
  <c r="H845" i="15"/>
  <c r="J844" i="15"/>
  <c r="I844" i="15"/>
  <c r="H844" i="15"/>
  <c r="J843" i="15"/>
  <c r="I843" i="15"/>
  <c r="H843" i="15"/>
  <c r="J842" i="15"/>
  <c r="I842" i="15"/>
  <c r="H842" i="15"/>
  <c r="J841" i="15"/>
  <c r="I841" i="15"/>
  <c r="H841" i="15"/>
  <c r="J840" i="15"/>
  <c r="I840" i="15"/>
  <c r="H840" i="15"/>
  <c r="J839" i="15"/>
  <c r="I839" i="15"/>
  <c r="H839" i="15"/>
  <c r="J838" i="15"/>
  <c r="I838" i="15"/>
  <c r="H838" i="15"/>
  <c r="J837" i="15"/>
  <c r="I837" i="15"/>
  <c r="H837" i="15"/>
  <c r="J836" i="15"/>
  <c r="I836" i="15"/>
  <c r="H836" i="15"/>
  <c r="J835" i="15"/>
  <c r="I835" i="15"/>
  <c r="H835" i="15"/>
  <c r="J834" i="15"/>
  <c r="I834" i="15"/>
  <c r="H834" i="15"/>
  <c r="J833" i="15"/>
  <c r="I833" i="15"/>
  <c r="H833" i="15"/>
  <c r="J832" i="15"/>
  <c r="I832" i="15"/>
  <c r="H832" i="15"/>
  <c r="J831" i="15"/>
  <c r="I831" i="15"/>
  <c r="H831" i="15"/>
  <c r="J830" i="15"/>
  <c r="I830" i="15"/>
  <c r="H830" i="15"/>
  <c r="J829" i="15"/>
  <c r="I829" i="15"/>
  <c r="H829" i="15"/>
  <c r="J828" i="15"/>
  <c r="I828" i="15"/>
  <c r="H828" i="15"/>
  <c r="J827" i="15"/>
  <c r="I827" i="15"/>
  <c r="H827" i="15"/>
  <c r="J826" i="15"/>
  <c r="I826" i="15"/>
  <c r="H826" i="15"/>
  <c r="J825" i="15"/>
  <c r="I825" i="15"/>
  <c r="H825" i="15"/>
  <c r="J824" i="15"/>
  <c r="I824" i="15"/>
  <c r="H824" i="15"/>
  <c r="J823" i="15"/>
  <c r="I823" i="15"/>
  <c r="H823" i="15"/>
  <c r="J822" i="15"/>
  <c r="I822" i="15"/>
  <c r="H822" i="15"/>
  <c r="J821" i="15"/>
  <c r="I821" i="15"/>
  <c r="H821" i="15"/>
  <c r="J820" i="15"/>
  <c r="I820" i="15"/>
  <c r="H820" i="15"/>
  <c r="J819" i="15"/>
  <c r="I819" i="15"/>
  <c r="H819" i="15"/>
  <c r="J818" i="15"/>
  <c r="I818" i="15"/>
  <c r="H818" i="15"/>
  <c r="J817" i="15"/>
  <c r="I817" i="15"/>
  <c r="H817" i="15"/>
  <c r="J816" i="15"/>
  <c r="I816" i="15"/>
  <c r="H816" i="15"/>
  <c r="J815" i="15"/>
  <c r="I815" i="15"/>
  <c r="H815" i="15"/>
  <c r="J814" i="15"/>
  <c r="I814" i="15"/>
  <c r="H814" i="15"/>
  <c r="J813" i="15"/>
  <c r="I813" i="15"/>
  <c r="H813" i="15"/>
  <c r="J812" i="15"/>
  <c r="I812" i="15"/>
  <c r="H812" i="15"/>
  <c r="J811" i="15"/>
  <c r="I811" i="15"/>
  <c r="H811" i="15"/>
  <c r="J810" i="15"/>
  <c r="I810" i="15"/>
  <c r="H810" i="15"/>
  <c r="J809" i="15"/>
  <c r="I809" i="15"/>
  <c r="H809" i="15"/>
  <c r="J808" i="15"/>
  <c r="I808" i="15"/>
  <c r="H808" i="15"/>
  <c r="J807" i="15"/>
  <c r="I807" i="15"/>
  <c r="H807" i="15"/>
  <c r="J806" i="15"/>
  <c r="I806" i="15"/>
  <c r="H806" i="15"/>
  <c r="J805" i="15"/>
  <c r="I805" i="15"/>
  <c r="H805" i="15"/>
  <c r="J804" i="15"/>
  <c r="I804" i="15"/>
  <c r="H804" i="15"/>
  <c r="J803" i="15"/>
  <c r="I803" i="15"/>
  <c r="H803" i="15"/>
  <c r="J802" i="15"/>
  <c r="I802" i="15"/>
  <c r="H802" i="15"/>
  <c r="J801" i="15"/>
  <c r="I801" i="15"/>
  <c r="H801" i="15"/>
  <c r="J800" i="15"/>
  <c r="I800" i="15"/>
  <c r="H800" i="15"/>
  <c r="J799" i="15"/>
  <c r="I799" i="15"/>
  <c r="H799" i="15"/>
  <c r="J798" i="15"/>
  <c r="I798" i="15"/>
  <c r="H798" i="15"/>
  <c r="J797" i="15"/>
  <c r="I797" i="15"/>
  <c r="H797" i="15"/>
  <c r="J796" i="15"/>
  <c r="I796" i="15"/>
  <c r="H796" i="15"/>
  <c r="J795" i="15"/>
  <c r="I795" i="15"/>
  <c r="H795" i="15"/>
  <c r="J794" i="15"/>
  <c r="I794" i="15"/>
  <c r="H794" i="15"/>
  <c r="J793" i="15"/>
  <c r="I793" i="15"/>
  <c r="H793" i="15"/>
  <c r="J792" i="15"/>
  <c r="I792" i="15"/>
  <c r="H792" i="15"/>
  <c r="J791" i="15"/>
  <c r="I791" i="15"/>
  <c r="H791" i="15"/>
  <c r="J790" i="15"/>
  <c r="I790" i="15"/>
  <c r="H790" i="15"/>
  <c r="J789" i="15"/>
  <c r="I789" i="15"/>
  <c r="H789" i="15"/>
  <c r="J788" i="15"/>
  <c r="I788" i="15"/>
  <c r="H788" i="15"/>
  <c r="J787" i="15"/>
  <c r="I787" i="15"/>
  <c r="H787" i="15"/>
  <c r="J786" i="15"/>
  <c r="I786" i="15"/>
  <c r="H786" i="15"/>
  <c r="J785" i="15"/>
  <c r="I785" i="15"/>
  <c r="H785" i="15"/>
  <c r="J784" i="15"/>
  <c r="I784" i="15"/>
  <c r="H784" i="15"/>
  <c r="J783" i="15"/>
  <c r="I783" i="15"/>
  <c r="H783" i="15"/>
  <c r="J782" i="15"/>
  <c r="I782" i="15"/>
  <c r="H782" i="15"/>
  <c r="J781" i="15"/>
  <c r="I781" i="15"/>
  <c r="H781" i="15"/>
  <c r="J780" i="15"/>
  <c r="I780" i="15"/>
  <c r="H780" i="15"/>
  <c r="J779" i="15"/>
  <c r="I779" i="15"/>
  <c r="H779" i="15"/>
  <c r="J778" i="15"/>
  <c r="I778" i="15"/>
  <c r="H778" i="15"/>
  <c r="J777" i="15"/>
  <c r="I777" i="15"/>
  <c r="H777" i="15"/>
  <c r="J776" i="15"/>
  <c r="I776" i="15"/>
  <c r="H776" i="15"/>
  <c r="J775" i="15"/>
  <c r="I775" i="15"/>
  <c r="H775" i="15"/>
  <c r="J774" i="15"/>
  <c r="I774" i="15"/>
  <c r="H774" i="15"/>
  <c r="J773" i="15"/>
  <c r="I773" i="15"/>
  <c r="H773" i="15"/>
  <c r="J772" i="15"/>
  <c r="I772" i="15"/>
  <c r="H772" i="15"/>
  <c r="J771" i="15"/>
  <c r="I771" i="15"/>
  <c r="H771" i="15"/>
  <c r="J770" i="15"/>
  <c r="I770" i="15"/>
  <c r="H770" i="15"/>
  <c r="J769" i="15"/>
  <c r="I769" i="15"/>
  <c r="H769" i="15"/>
  <c r="J768" i="15"/>
  <c r="I768" i="15"/>
  <c r="H768" i="15"/>
  <c r="J767" i="15"/>
  <c r="I767" i="15"/>
  <c r="H767" i="15"/>
  <c r="J766" i="15"/>
  <c r="I766" i="15"/>
  <c r="H766" i="15"/>
  <c r="J765" i="15"/>
  <c r="I765" i="15"/>
  <c r="H765" i="15"/>
  <c r="J764" i="15"/>
  <c r="I764" i="15"/>
  <c r="H764" i="15"/>
  <c r="J763" i="15"/>
  <c r="I763" i="15"/>
  <c r="H763" i="15"/>
  <c r="J762" i="15"/>
  <c r="I762" i="15"/>
  <c r="H762" i="15"/>
  <c r="J761" i="15"/>
  <c r="I761" i="15"/>
  <c r="H761" i="15"/>
  <c r="J760" i="15"/>
  <c r="I760" i="15"/>
  <c r="H760" i="15"/>
  <c r="J759" i="15"/>
  <c r="I759" i="15"/>
  <c r="H759" i="15"/>
  <c r="J758" i="15"/>
  <c r="I758" i="15"/>
  <c r="H758" i="15"/>
  <c r="J757" i="15"/>
  <c r="I757" i="15"/>
  <c r="H757" i="15"/>
  <c r="J756" i="15"/>
  <c r="I756" i="15"/>
  <c r="H756" i="15"/>
  <c r="J755" i="15"/>
  <c r="I755" i="15"/>
  <c r="H755" i="15"/>
  <c r="J754" i="15"/>
  <c r="I754" i="15"/>
  <c r="H754" i="15"/>
  <c r="J753" i="15"/>
  <c r="I753" i="15"/>
  <c r="H753" i="15"/>
  <c r="J752" i="15"/>
  <c r="I752" i="15"/>
  <c r="H752" i="15"/>
  <c r="J751" i="15"/>
  <c r="I751" i="15"/>
  <c r="H751" i="15"/>
  <c r="J750" i="15"/>
  <c r="I750" i="15"/>
  <c r="H750" i="15"/>
  <c r="J749" i="15"/>
  <c r="I749" i="15"/>
  <c r="H749" i="15"/>
  <c r="J748" i="15"/>
  <c r="I748" i="15"/>
  <c r="H748" i="15"/>
  <c r="J747" i="15"/>
  <c r="I747" i="15"/>
  <c r="H747" i="15"/>
  <c r="J746" i="15"/>
  <c r="I746" i="15"/>
  <c r="H746" i="15"/>
  <c r="J745" i="15"/>
  <c r="I745" i="15"/>
  <c r="H745" i="15"/>
  <c r="J744" i="15"/>
  <c r="I744" i="15"/>
  <c r="H744" i="15"/>
  <c r="J743" i="15"/>
  <c r="I743" i="15"/>
  <c r="H743" i="15"/>
  <c r="J742" i="15"/>
  <c r="I742" i="15"/>
  <c r="H742" i="15"/>
  <c r="J741" i="15"/>
  <c r="I741" i="15"/>
  <c r="H741" i="15"/>
  <c r="J740" i="15"/>
  <c r="I740" i="15"/>
  <c r="H740" i="15"/>
  <c r="J739" i="15"/>
  <c r="I739" i="15"/>
  <c r="H739" i="15"/>
  <c r="J738" i="15"/>
  <c r="I738" i="15"/>
  <c r="H738" i="15"/>
  <c r="J737" i="15"/>
  <c r="I737" i="15"/>
  <c r="H737" i="15"/>
  <c r="J736" i="15"/>
  <c r="I736" i="15"/>
  <c r="H736" i="15"/>
  <c r="J735" i="15"/>
  <c r="I735" i="15"/>
  <c r="H735" i="15"/>
  <c r="J734" i="15"/>
  <c r="I734" i="15"/>
  <c r="H734" i="15"/>
  <c r="J733" i="15"/>
  <c r="I733" i="15"/>
  <c r="H733" i="15"/>
  <c r="J732" i="15"/>
  <c r="I732" i="15"/>
  <c r="H732" i="15"/>
  <c r="J731" i="15"/>
  <c r="I731" i="15"/>
  <c r="H731" i="15"/>
  <c r="J730" i="15"/>
  <c r="I730" i="15"/>
  <c r="H730" i="15"/>
  <c r="J729" i="15"/>
  <c r="I729" i="15"/>
  <c r="H729" i="15"/>
  <c r="J728" i="15"/>
  <c r="I728" i="15"/>
  <c r="H728" i="15"/>
  <c r="J727" i="15"/>
  <c r="I727" i="15"/>
  <c r="H727" i="15"/>
  <c r="J726" i="15"/>
  <c r="I726" i="15"/>
  <c r="H726" i="15"/>
  <c r="J725" i="15"/>
  <c r="I725" i="15"/>
  <c r="H725" i="15"/>
  <c r="J724" i="15"/>
  <c r="I724" i="15"/>
  <c r="H724" i="15"/>
  <c r="J723" i="15"/>
  <c r="I723" i="15"/>
  <c r="H723" i="15"/>
  <c r="J722" i="15"/>
  <c r="I722" i="15"/>
  <c r="H722" i="15"/>
  <c r="J721" i="15"/>
  <c r="I721" i="15"/>
  <c r="H721" i="15"/>
  <c r="J720" i="15"/>
  <c r="I720" i="15"/>
  <c r="H720" i="15"/>
  <c r="J719" i="15"/>
  <c r="I719" i="15"/>
  <c r="H719" i="15"/>
  <c r="J718" i="15"/>
  <c r="I718" i="15"/>
  <c r="H718" i="15"/>
  <c r="J717" i="15"/>
  <c r="I717" i="15"/>
  <c r="H717" i="15"/>
  <c r="J716" i="15"/>
  <c r="I716" i="15"/>
  <c r="H716" i="15"/>
  <c r="J715" i="15"/>
  <c r="I715" i="15"/>
  <c r="H715" i="15"/>
  <c r="J714" i="15"/>
  <c r="I714" i="15"/>
  <c r="H714" i="15"/>
  <c r="J713" i="15"/>
  <c r="I713" i="15"/>
  <c r="H713" i="15"/>
  <c r="J712" i="15"/>
  <c r="I712" i="15"/>
  <c r="H712" i="15"/>
  <c r="J711" i="15"/>
  <c r="I711" i="15"/>
  <c r="H711" i="15"/>
  <c r="J710" i="15"/>
  <c r="I710" i="15"/>
  <c r="H710" i="15"/>
  <c r="J709" i="15"/>
  <c r="I709" i="15"/>
  <c r="H709" i="15"/>
  <c r="J708" i="15"/>
  <c r="I708" i="15"/>
  <c r="H708" i="15"/>
  <c r="J707" i="15"/>
  <c r="I707" i="15"/>
  <c r="H707" i="15"/>
  <c r="J706" i="15"/>
  <c r="I706" i="15"/>
  <c r="H706" i="15"/>
  <c r="J705" i="15"/>
  <c r="I705" i="15"/>
  <c r="H705" i="15"/>
  <c r="J704" i="15"/>
  <c r="I704" i="15"/>
  <c r="H704" i="15"/>
  <c r="J703" i="15"/>
  <c r="I703" i="15"/>
  <c r="H703" i="15"/>
  <c r="J702" i="15"/>
  <c r="I702" i="15"/>
  <c r="H702" i="15"/>
  <c r="J701" i="15"/>
  <c r="I701" i="15"/>
  <c r="H701" i="15"/>
  <c r="J700" i="15"/>
  <c r="I700" i="15"/>
  <c r="H700" i="15"/>
  <c r="J699" i="15"/>
  <c r="I699" i="15"/>
  <c r="H699" i="15"/>
  <c r="J698" i="15"/>
  <c r="I698" i="15"/>
  <c r="H698" i="15"/>
  <c r="J697" i="15"/>
  <c r="I697" i="15"/>
  <c r="H697" i="15"/>
  <c r="J696" i="15"/>
  <c r="I696" i="15"/>
  <c r="H696" i="15"/>
  <c r="J695" i="15"/>
  <c r="I695" i="15"/>
  <c r="H695" i="15"/>
  <c r="J694" i="15"/>
  <c r="I694" i="15"/>
  <c r="H694" i="15"/>
  <c r="J693" i="15"/>
  <c r="I693" i="15"/>
  <c r="H693" i="15"/>
  <c r="J692" i="15"/>
  <c r="I692" i="15"/>
  <c r="H692" i="15"/>
  <c r="J691" i="15"/>
  <c r="I691" i="15"/>
  <c r="H691" i="15"/>
  <c r="J690" i="15"/>
  <c r="I690" i="15"/>
  <c r="H690" i="15"/>
  <c r="J689" i="15"/>
  <c r="I689" i="15"/>
  <c r="H689" i="15"/>
  <c r="J688" i="15"/>
  <c r="I688" i="15"/>
  <c r="H688" i="15"/>
  <c r="J687" i="15"/>
  <c r="I687" i="15"/>
  <c r="H687" i="15"/>
  <c r="J686" i="15"/>
  <c r="I686" i="15"/>
  <c r="H686" i="15"/>
  <c r="J685" i="15"/>
  <c r="I685" i="15"/>
  <c r="H685" i="15"/>
  <c r="J684" i="15"/>
  <c r="I684" i="15"/>
  <c r="H684" i="15"/>
  <c r="J683" i="15"/>
  <c r="I683" i="15"/>
  <c r="H683" i="15"/>
  <c r="J682" i="15"/>
  <c r="I682" i="15"/>
  <c r="H682" i="15"/>
  <c r="J681" i="15"/>
  <c r="I681" i="15"/>
  <c r="H681" i="15"/>
  <c r="J680" i="15"/>
  <c r="I680" i="15"/>
  <c r="H680" i="15"/>
  <c r="J679" i="15"/>
  <c r="I679" i="15"/>
  <c r="H679" i="15"/>
  <c r="J678" i="15"/>
  <c r="I678" i="15"/>
  <c r="H678" i="15"/>
  <c r="J677" i="15"/>
  <c r="I677" i="15"/>
  <c r="H677" i="15"/>
  <c r="J676" i="15"/>
  <c r="I676" i="15"/>
  <c r="H676" i="15"/>
  <c r="J675" i="15"/>
  <c r="I675" i="15"/>
  <c r="H675" i="15"/>
  <c r="J674" i="15"/>
  <c r="I674" i="15"/>
  <c r="H674" i="15"/>
  <c r="J673" i="15"/>
  <c r="I673" i="15"/>
  <c r="H673" i="15"/>
  <c r="J672" i="15"/>
  <c r="I672" i="15"/>
  <c r="H672" i="15"/>
  <c r="J671" i="15"/>
  <c r="I671" i="15"/>
  <c r="H671" i="15"/>
  <c r="J670" i="15"/>
  <c r="I670" i="15"/>
  <c r="H670" i="15"/>
  <c r="J669" i="15"/>
  <c r="I669" i="15"/>
  <c r="H669" i="15"/>
  <c r="J668" i="15"/>
  <c r="I668" i="15"/>
  <c r="H668" i="15"/>
  <c r="J667" i="15"/>
  <c r="I667" i="15"/>
  <c r="H667" i="15"/>
  <c r="J666" i="15"/>
  <c r="I666" i="15"/>
  <c r="H666" i="15"/>
  <c r="J665" i="15"/>
  <c r="I665" i="15"/>
  <c r="H665" i="15"/>
  <c r="J664" i="15"/>
  <c r="I664" i="15"/>
  <c r="H664" i="15"/>
  <c r="J663" i="15"/>
  <c r="I663" i="15"/>
  <c r="H663" i="15"/>
  <c r="J662" i="15"/>
  <c r="I662" i="15"/>
  <c r="H662" i="15"/>
  <c r="J661" i="15"/>
  <c r="I661" i="15"/>
  <c r="H661" i="15"/>
  <c r="J660" i="15"/>
  <c r="I660" i="15"/>
  <c r="H660" i="15"/>
  <c r="J659" i="15"/>
  <c r="I659" i="15"/>
  <c r="H659" i="15"/>
  <c r="J658" i="15"/>
  <c r="I658" i="15"/>
  <c r="H658" i="15"/>
  <c r="J657" i="15"/>
  <c r="I657" i="15"/>
  <c r="H657" i="15"/>
  <c r="J656" i="15"/>
  <c r="I656" i="15"/>
  <c r="H656" i="15"/>
  <c r="J655" i="15"/>
  <c r="I655" i="15"/>
  <c r="H655" i="15"/>
  <c r="J654" i="15"/>
  <c r="I654" i="15"/>
  <c r="H654" i="15"/>
  <c r="J653" i="15"/>
  <c r="I653" i="15"/>
  <c r="H653" i="15"/>
  <c r="J652" i="15"/>
  <c r="I652" i="15"/>
  <c r="H652" i="15"/>
  <c r="J651" i="15"/>
  <c r="I651" i="15"/>
  <c r="H651" i="15"/>
  <c r="J650" i="15"/>
  <c r="I650" i="15"/>
  <c r="H650" i="15"/>
  <c r="J649" i="15"/>
  <c r="I649" i="15"/>
  <c r="H649" i="15"/>
  <c r="J648" i="15"/>
  <c r="I648" i="15"/>
  <c r="H648" i="15"/>
  <c r="J647" i="15"/>
  <c r="I647" i="15"/>
  <c r="H647" i="15"/>
  <c r="J646" i="15"/>
  <c r="I646" i="15"/>
  <c r="H646" i="15"/>
  <c r="J645" i="15"/>
  <c r="I645" i="15"/>
  <c r="H645" i="15"/>
  <c r="J644" i="15"/>
  <c r="I644" i="15"/>
  <c r="H644" i="15"/>
  <c r="J643" i="15"/>
  <c r="I643" i="15"/>
  <c r="H643" i="15"/>
  <c r="J642" i="15"/>
  <c r="I642" i="15"/>
  <c r="H642" i="15"/>
  <c r="J641" i="15"/>
  <c r="I641" i="15"/>
  <c r="H641" i="15"/>
  <c r="J640" i="15"/>
  <c r="I640" i="15"/>
  <c r="H640" i="15"/>
  <c r="J639" i="15"/>
  <c r="I639" i="15"/>
  <c r="H639" i="15"/>
  <c r="J638" i="15"/>
  <c r="I638" i="15"/>
  <c r="H638" i="15"/>
  <c r="J637" i="15"/>
  <c r="I637" i="15"/>
  <c r="H637" i="15"/>
  <c r="J636" i="15"/>
  <c r="I636" i="15"/>
  <c r="H636" i="15"/>
  <c r="J635" i="15"/>
  <c r="I635" i="15"/>
  <c r="H635" i="15"/>
  <c r="J634" i="15"/>
  <c r="I634" i="15"/>
  <c r="H634" i="15"/>
  <c r="J633" i="15"/>
  <c r="I633" i="15"/>
  <c r="H633" i="15"/>
  <c r="J632" i="15"/>
  <c r="I632" i="15"/>
  <c r="H632" i="15"/>
  <c r="J631" i="15"/>
  <c r="I631" i="15"/>
  <c r="H631" i="15"/>
  <c r="J630" i="15"/>
  <c r="I630" i="15"/>
  <c r="H630" i="15"/>
  <c r="J629" i="15"/>
  <c r="I629" i="15"/>
  <c r="H629" i="15"/>
  <c r="J628" i="15"/>
  <c r="I628" i="15"/>
  <c r="H628" i="15"/>
  <c r="J627" i="15"/>
  <c r="I627" i="15"/>
  <c r="H627" i="15"/>
  <c r="J626" i="15"/>
  <c r="I626" i="15"/>
  <c r="H626" i="15"/>
  <c r="J625" i="15"/>
  <c r="I625" i="15"/>
  <c r="H625" i="15"/>
  <c r="J624" i="15"/>
  <c r="I624" i="15"/>
  <c r="H624" i="15"/>
  <c r="J623" i="15"/>
  <c r="I623" i="15"/>
  <c r="H623" i="15"/>
  <c r="J622" i="15"/>
  <c r="I622" i="15"/>
  <c r="H622" i="15"/>
  <c r="J621" i="15"/>
  <c r="I621" i="15"/>
  <c r="H621" i="15"/>
  <c r="J620" i="15"/>
  <c r="I620" i="15"/>
  <c r="H620" i="15"/>
  <c r="J619" i="15"/>
  <c r="I619" i="15"/>
  <c r="H619" i="15"/>
  <c r="J618" i="15"/>
  <c r="I618" i="15"/>
  <c r="H618" i="15"/>
  <c r="J617" i="15"/>
  <c r="I617" i="15"/>
  <c r="H617" i="15"/>
  <c r="J616" i="15"/>
  <c r="I616" i="15"/>
  <c r="H616" i="15"/>
  <c r="J615" i="15"/>
  <c r="I615" i="15"/>
  <c r="H615" i="15"/>
  <c r="J614" i="15"/>
  <c r="I614" i="15"/>
  <c r="H614" i="15"/>
  <c r="J613" i="15"/>
  <c r="I613" i="15"/>
  <c r="H613" i="15"/>
  <c r="J612" i="15"/>
  <c r="I612" i="15"/>
  <c r="H612" i="15"/>
  <c r="J611" i="15"/>
  <c r="I611" i="15"/>
  <c r="H611" i="15"/>
  <c r="J610" i="15"/>
  <c r="I610" i="15"/>
  <c r="H610" i="15"/>
  <c r="J609" i="15"/>
  <c r="I609" i="15"/>
  <c r="H609" i="15"/>
  <c r="J608" i="15"/>
  <c r="I608" i="15"/>
  <c r="H608" i="15"/>
  <c r="J607" i="15"/>
  <c r="I607" i="15"/>
  <c r="H607" i="15"/>
  <c r="J606" i="15"/>
  <c r="I606" i="15"/>
  <c r="H606" i="15"/>
  <c r="J605" i="15"/>
  <c r="I605" i="15"/>
  <c r="H605" i="15"/>
  <c r="J604" i="15"/>
  <c r="I604" i="15"/>
  <c r="H604" i="15"/>
  <c r="J603" i="15"/>
  <c r="I603" i="15"/>
  <c r="H603" i="15"/>
  <c r="J602" i="15"/>
  <c r="I602" i="15"/>
  <c r="H602" i="15"/>
  <c r="J601" i="15"/>
  <c r="I601" i="15"/>
  <c r="H601" i="15"/>
  <c r="J600" i="15"/>
  <c r="I600" i="15"/>
  <c r="H600" i="15"/>
  <c r="J599" i="15"/>
  <c r="I599" i="15"/>
  <c r="H599" i="15"/>
  <c r="J598" i="15"/>
  <c r="I598" i="15"/>
  <c r="H598" i="15"/>
  <c r="J597" i="15"/>
  <c r="I597" i="15"/>
  <c r="H597" i="15"/>
  <c r="J596" i="15"/>
  <c r="I596" i="15"/>
  <c r="H596" i="15"/>
  <c r="J595" i="15"/>
  <c r="I595" i="15"/>
  <c r="H595" i="15"/>
  <c r="J594" i="15"/>
  <c r="I594" i="15"/>
  <c r="H594" i="15"/>
  <c r="J593" i="15"/>
  <c r="I593" i="15"/>
  <c r="H593" i="15"/>
  <c r="J592" i="15"/>
  <c r="I592" i="15"/>
  <c r="H592" i="15"/>
  <c r="J591" i="15"/>
  <c r="I591" i="15"/>
  <c r="H591" i="15"/>
  <c r="J590" i="15"/>
  <c r="I590" i="15"/>
  <c r="H590" i="15"/>
  <c r="J589" i="15"/>
  <c r="I589" i="15"/>
  <c r="H589" i="15"/>
  <c r="J588" i="15"/>
  <c r="I588" i="15"/>
  <c r="H588" i="15"/>
  <c r="J587" i="15"/>
  <c r="I587" i="15"/>
  <c r="H587" i="15"/>
  <c r="J586" i="15"/>
  <c r="I586" i="15"/>
  <c r="H586" i="15"/>
  <c r="J585" i="15"/>
  <c r="I585" i="15"/>
  <c r="H585" i="15"/>
  <c r="J584" i="15"/>
  <c r="I584" i="15"/>
  <c r="H584" i="15"/>
  <c r="J583" i="15"/>
  <c r="I583" i="15"/>
  <c r="H583" i="15"/>
  <c r="J582" i="15"/>
  <c r="I582" i="15"/>
  <c r="H582" i="15"/>
  <c r="J581" i="15"/>
  <c r="I581" i="15"/>
  <c r="H581" i="15"/>
  <c r="J580" i="15"/>
  <c r="I580" i="15"/>
  <c r="H580" i="15"/>
  <c r="J579" i="15"/>
  <c r="I579" i="15"/>
  <c r="H579" i="15"/>
  <c r="J578" i="15"/>
  <c r="I578" i="15"/>
  <c r="H578" i="15"/>
  <c r="J577" i="15"/>
  <c r="I577" i="15"/>
  <c r="H577" i="15"/>
  <c r="J576" i="15"/>
  <c r="I576" i="15"/>
  <c r="H576" i="15"/>
  <c r="J575" i="15"/>
  <c r="I575" i="15"/>
  <c r="H575" i="15"/>
  <c r="J574" i="15"/>
  <c r="I574" i="15"/>
  <c r="H574" i="15"/>
  <c r="J573" i="15"/>
  <c r="I573" i="15"/>
  <c r="H573" i="15"/>
  <c r="J572" i="15"/>
  <c r="I572" i="15"/>
  <c r="H572" i="15"/>
  <c r="J571" i="15"/>
  <c r="I571" i="15"/>
  <c r="H571" i="15"/>
  <c r="J570" i="15"/>
  <c r="I570" i="15"/>
  <c r="H570" i="15"/>
  <c r="J569" i="15"/>
  <c r="I569" i="15"/>
  <c r="H569" i="15"/>
  <c r="J568" i="15"/>
  <c r="I568" i="15"/>
  <c r="H568" i="15"/>
  <c r="J567" i="15"/>
  <c r="I567" i="15"/>
  <c r="H567" i="15"/>
  <c r="J566" i="15"/>
  <c r="I566" i="15"/>
  <c r="H566" i="15"/>
  <c r="J565" i="15"/>
  <c r="I565" i="15"/>
  <c r="H565" i="15"/>
  <c r="J564" i="15"/>
  <c r="I564" i="15"/>
  <c r="H564" i="15"/>
  <c r="J563" i="15"/>
  <c r="I563" i="15"/>
  <c r="H563" i="15"/>
  <c r="J562" i="15"/>
  <c r="I562" i="15"/>
  <c r="H562" i="15"/>
  <c r="J561" i="15"/>
  <c r="I561" i="15"/>
  <c r="H561" i="15"/>
  <c r="J560" i="15"/>
  <c r="I560" i="15"/>
  <c r="H560" i="15"/>
  <c r="J559" i="15"/>
  <c r="I559" i="15"/>
  <c r="H559" i="15"/>
  <c r="J558" i="15"/>
  <c r="I558" i="15"/>
  <c r="H558" i="15"/>
  <c r="J557" i="15"/>
  <c r="I557" i="15"/>
  <c r="H557" i="15"/>
  <c r="J556" i="15"/>
  <c r="I556" i="15"/>
  <c r="H556" i="15"/>
  <c r="J555" i="15"/>
  <c r="I555" i="15"/>
  <c r="H555" i="15"/>
  <c r="J554" i="15"/>
  <c r="I554" i="15"/>
  <c r="H554" i="15"/>
  <c r="J553" i="15"/>
  <c r="I553" i="15"/>
  <c r="H553" i="15"/>
  <c r="J552" i="15"/>
  <c r="I552" i="15"/>
  <c r="H552" i="15"/>
  <c r="J551" i="15"/>
  <c r="I551" i="15"/>
  <c r="H551" i="15"/>
  <c r="J550" i="15"/>
  <c r="I550" i="15"/>
  <c r="H550" i="15"/>
  <c r="J549" i="15"/>
  <c r="I549" i="15"/>
  <c r="H549" i="15"/>
  <c r="J548" i="15"/>
  <c r="I548" i="15"/>
  <c r="H548" i="15"/>
  <c r="J547" i="15"/>
  <c r="I547" i="15"/>
  <c r="H547" i="15"/>
  <c r="J546" i="15"/>
  <c r="I546" i="15"/>
  <c r="H546" i="15"/>
  <c r="J545" i="15"/>
  <c r="I545" i="15"/>
  <c r="H545" i="15"/>
  <c r="J544" i="15"/>
  <c r="I544" i="15"/>
  <c r="H544" i="15"/>
  <c r="J543" i="15"/>
  <c r="I543" i="15"/>
  <c r="H543" i="15"/>
  <c r="J542" i="15"/>
  <c r="I542" i="15"/>
  <c r="H542" i="15"/>
  <c r="J541" i="15"/>
  <c r="I541" i="15"/>
  <c r="H541" i="15"/>
  <c r="J540" i="15"/>
  <c r="I540" i="15"/>
  <c r="H540" i="15"/>
  <c r="J539" i="15"/>
  <c r="I539" i="15"/>
  <c r="H539" i="15"/>
  <c r="J538" i="15"/>
  <c r="I538" i="15"/>
  <c r="H538" i="15"/>
  <c r="J537" i="15"/>
  <c r="I537" i="15"/>
  <c r="H537" i="15"/>
  <c r="J536" i="15"/>
  <c r="I536" i="15"/>
  <c r="H536" i="15"/>
  <c r="J535" i="15"/>
  <c r="I535" i="15"/>
  <c r="H535" i="15"/>
  <c r="J534" i="15"/>
  <c r="I534" i="15"/>
  <c r="H534" i="15"/>
  <c r="J533" i="15"/>
  <c r="I533" i="15"/>
  <c r="H533" i="15"/>
  <c r="J532" i="15"/>
  <c r="I532" i="15"/>
  <c r="H532" i="15"/>
  <c r="J531" i="15"/>
  <c r="I531" i="15"/>
  <c r="H531" i="15"/>
  <c r="J530" i="15"/>
  <c r="I530" i="15"/>
  <c r="H530" i="15"/>
  <c r="J529" i="15"/>
  <c r="I529" i="15"/>
  <c r="H529" i="15"/>
  <c r="J528" i="15"/>
  <c r="I528" i="15"/>
  <c r="H528" i="15"/>
  <c r="J527" i="15"/>
  <c r="I527" i="15"/>
  <c r="H527" i="15"/>
  <c r="J526" i="15"/>
  <c r="I526" i="15"/>
  <c r="H526" i="15"/>
  <c r="J525" i="15"/>
  <c r="I525" i="15"/>
  <c r="H525" i="15"/>
  <c r="J524" i="15"/>
  <c r="I524" i="15"/>
  <c r="H524" i="15"/>
  <c r="J523" i="15"/>
  <c r="I523" i="15"/>
  <c r="H523" i="15"/>
  <c r="J522" i="15"/>
  <c r="I522" i="15"/>
  <c r="H522" i="15"/>
  <c r="J521" i="15"/>
  <c r="I521" i="15"/>
  <c r="H521" i="15"/>
  <c r="J520" i="15"/>
  <c r="I520" i="15"/>
  <c r="H520" i="15"/>
  <c r="J519" i="15"/>
  <c r="I519" i="15"/>
  <c r="H519" i="15"/>
  <c r="J518" i="15"/>
  <c r="I518" i="15"/>
  <c r="H518" i="15"/>
  <c r="J517" i="15"/>
  <c r="I517" i="15"/>
  <c r="H517" i="15"/>
  <c r="J516" i="15"/>
  <c r="I516" i="15"/>
  <c r="H516" i="15"/>
  <c r="J515" i="15"/>
  <c r="I515" i="15"/>
  <c r="H515" i="15"/>
  <c r="J514" i="15"/>
  <c r="I514" i="15"/>
  <c r="H514" i="15"/>
  <c r="J513" i="15"/>
  <c r="I513" i="15"/>
  <c r="H513" i="15"/>
  <c r="J512" i="15"/>
  <c r="I512" i="15"/>
  <c r="H512" i="15"/>
  <c r="J511" i="15"/>
  <c r="I511" i="15"/>
  <c r="H511" i="15"/>
  <c r="J510" i="15"/>
  <c r="I510" i="15"/>
  <c r="H510" i="15"/>
  <c r="J509" i="15"/>
  <c r="I509" i="15"/>
  <c r="H509" i="15"/>
  <c r="J508" i="15"/>
  <c r="I508" i="15"/>
  <c r="H508" i="15"/>
  <c r="J507" i="15"/>
  <c r="I507" i="15"/>
  <c r="H507" i="15"/>
  <c r="J506" i="15"/>
  <c r="I506" i="15"/>
  <c r="H506" i="15"/>
  <c r="J505" i="15"/>
  <c r="I505" i="15"/>
  <c r="H505" i="15"/>
  <c r="J504" i="15"/>
  <c r="I504" i="15"/>
  <c r="H504" i="15"/>
  <c r="J503" i="15"/>
  <c r="I503" i="15"/>
  <c r="H503" i="15"/>
  <c r="J502" i="15"/>
  <c r="I502" i="15"/>
  <c r="H502" i="15"/>
  <c r="J501" i="15"/>
  <c r="I501" i="15"/>
  <c r="H501" i="15"/>
  <c r="J500" i="15"/>
  <c r="I500" i="15"/>
  <c r="H500" i="15"/>
  <c r="J499" i="15"/>
  <c r="I499" i="15"/>
  <c r="H499" i="15"/>
  <c r="J498" i="15"/>
  <c r="I498" i="15"/>
  <c r="H498" i="15"/>
  <c r="J497" i="15"/>
  <c r="I497" i="15"/>
  <c r="H497" i="15"/>
  <c r="J496" i="15"/>
  <c r="I496" i="15"/>
  <c r="H496" i="15"/>
  <c r="J495" i="15"/>
  <c r="I495" i="15"/>
  <c r="H495" i="15"/>
  <c r="J494" i="15"/>
  <c r="I494" i="15"/>
  <c r="H494" i="15"/>
  <c r="J493" i="15"/>
  <c r="I493" i="15"/>
  <c r="H493" i="15"/>
  <c r="J492" i="15"/>
  <c r="I492" i="15"/>
  <c r="H492" i="15"/>
  <c r="J491" i="15"/>
  <c r="I491" i="15"/>
  <c r="H491" i="15"/>
  <c r="J490" i="15"/>
  <c r="I490" i="15"/>
  <c r="H490" i="15"/>
  <c r="J489" i="15"/>
  <c r="I489" i="15"/>
  <c r="H489" i="15"/>
  <c r="J488" i="15"/>
  <c r="I488" i="15"/>
  <c r="H488" i="15"/>
  <c r="J487" i="15"/>
  <c r="I487" i="15"/>
  <c r="H487" i="15"/>
  <c r="J486" i="15"/>
  <c r="I486" i="15"/>
  <c r="H486" i="15"/>
  <c r="J485" i="15"/>
  <c r="I485" i="15"/>
  <c r="H485" i="15"/>
  <c r="J484" i="15"/>
  <c r="I484" i="15"/>
  <c r="H484" i="15"/>
  <c r="J483" i="15"/>
  <c r="I483" i="15"/>
  <c r="H483" i="15"/>
  <c r="J482" i="15"/>
  <c r="I482" i="15"/>
  <c r="H482" i="15"/>
  <c r="J481" i="15"/>
  <c r="I481" i="15"/>
  <c r="H481" i="15"/>
  <c r="J480" i="15"/>
  <c r="I480" i="15"/>
  <c r="H480" i="15"/>
  <c r="J479" i="15"/>
  <c r="I479" i="15"/>
  <c r="H479" i="15"/>
  <c r="J478" i="15"/>
  <c r="I478" i="15"/>
  <c r="H478" i="15"/>
  <c r="J477" i="15"/>
  <c r="I477" i="15"/>
  <c r="H477" i="15"/>
  <c r="J476" i="15"/>
  <c r="I476" i="15"/>
  <c r="H476" i="15"/>
  <c r="J475" i="15"/>
  <c r="I475" i="15"/>
  <c r="H475" i="15"/>
  <c r="J474" i="15"/>
  <c r="I474" i="15"/>
  <c r="H474" i="15"/>
  <c r="J473" i="15"/>
  <c r="I473" i="15"/>
  <c r="H473" i="15"/>
  <c r="J472" i="15"/>
  <c r="I472" i="15"/>
  <c r="H472" i="15"/>
  <c r="J471" i="15"/>
  <c r="I471" i="15"/>
  <c r="H471" i="15"/>
  <c r="J470" i="15"/>
  <c r="I470" i="15"/>
  <c r="H470" i="15"/>
  <c r="J469" i="15"/>
  <c r="I469" i="15"/>
  <c r="H469" i="15"/>
  <c r="J468" i="15"/>
  <c r="I468" i="15"/>
  <c r="H468" i="15"/>
  <c r="J467" i="15"/>
  <c r="I467" i="15"/>
  <c r="H467" i="15"/>
  <c r="J466" i="15"/>
  <c r="I466" i="15"/>
  <c r="H466" i="15"/>
  <c r="J465" i="15"/>
  <c r="I465" i="15"/>
  <c r="H465" i="15"/>
  <c r="J464" i="15"/>
  <c r="I464" i="15"/>
  <c r="H464" i="15"/>
  <c r="J463" i="15"/>
  <c r="I463" i="15"/>
  <c r="H463" i="15"/>
  <c r="J462" i="15"/>
  <c r="I462" i="15"/>
  <c r="H462" i="15"/>
  <c r="J461" i="15"/>
  <c r="I461" i="15"/>
  <c r="H461" i="15"/>
  <c r="J460" i="15"/>
  <c r="I460" i="15"/>
  <c r="H460" i="15"/>
  <c r="J459" i="15"/>
  <c r="I459" i="15"/>
  <c r="H459" i="15"/>
  <c r="J458" i="15"/>
  <c r="I458" i="15"/>
  <c r="H458" i="15"/>
  <c r="J457" i="15"/>
  <c r="I457" i="15"/>
  <c r="H457" i="15"/>
  <c r="J456" i="15"/>
  <c r="I456" i="15"/>
  <c r="H456" i="15"/>
  <c r="J455" i="15"/>
  <c r="I455" i="15"/>
  <c r="H455" i="15"/>
  <c r="J454" i="15"/>
  <c r="I454" i="15"/>
  <c r="H454" i="15"/>
  <c r="J453" i="15"/>
  <c r="I453" i="15"/>
  <c r="H453" i="15"/>
  <c r="J452" i="15"/>
  <c r="I452" i="15"/>
  <c r="H452" i="15"/>
  <c r="J451" i="15"/>
  <c r="I451" i="15"/>
  <c r="H451" i="15"/>
  <c r="J450" i="15"/>
  <c r="I450" i="15"/>
  <c r="H450" i="15"/>
  <c r="J449" i="15"/>
  <c r="I449" i="15"/>
  <c r="H449" i="15"/>
  <c r="J448" i="15"/>
  <c r="I448" i="15"/>
  <c r="H448" i="15"/>
  <c r="J447" i="15"/>
  <c r="I447" i="15"/>
  <c r="H447" i="15"/>
  <c r="J446" i="15"/>
  <c r="I446" i="15"/>
  <c r="H446" i="15"/>
  <c r="J445" i="15"/>
  <c r="I445" i="15"/>
  <c r="H445" i="15"/>
  <c r="J444" i="15"/>
  <c r="I444" i="15"/>
  <c r="H444" i="15"/>
  <c r="J443" i="15"/>
  <c r="I443" i="15"/>
  <c r="H443" i="15"/>
  <c r="J442" i="15"/>
  <c r="I442" i="15"/>
  <c r="H442" i="15"/>
  <c r="J441" i="15"/>
  <c r="I441" i="15"/>
  <c r="H441" i="15"/>
  <c r="J440" i="15"/>
  <c r="I440" i="15"/>
  <c r="H440" i="15"/>
  <c r="J439" i="15"/>
  <c r="I439" i="15"/>
  <c r="H439" i="15"/>
  <c r="J438" i="15"/>
  <c r="I438" i="15"/>
  <c r="H438" i="15"/>
  <c r="J437" i="15"/>
  <c r="I437" i="15"/>
  <c r="H437" i="15"/>
  <c r="J436" i="15"/>
  <c r="I436" i="15"/>
  <c r="H436" i="15"/>
  <c r="J435" i="15"/>
  <c r="I435" i="15"/>
  <c r="H435" i="15"/>
  <c r="J434" i="15"/>
  <c r="I434" i="15"/>
  <c r="H434" i="15"/>
  <c r="J433" i="15"/>
  <c r="I433" i="15"/>
  <c r="H433" i="15"/>
  <c r="J432" i="15"/>
  <c r="I432" i="15"/>
  <c r="H432" i="15"/>
  <c r="J431" i="15"/>
  <c r="I431" i="15"/>
  <c r="H431" i="15"/>
  <c r="J430" i="15"/>
  <c r="I430" i="15"/>
  <c r="H430" i="15"/>
  <c r="J429" i="15"/>
  <c r="I429" i="15"/>
  <c r="H429" i="15"/>
  <c r="J428" i="15"/>
  <c r="I428" i="15"/>
  <c r="H428" i="15"/>
  <c r="J427" i="15"/>
  <c r="I427" i="15"/>
  <c r="H427" i="15"/>
  <c r="J426" i="15"/>
  <c r="I426" i="15"/>
  <c r="H426" i="15"/>
  <c r="J425" i="15"/>
  <c r="I425" i="15"/>
  <c r="H425" i="15"/>
  <c r="J424" i="15"/>
  <c r="I424" i="15"/>
  <c r="H424" i="15"/>
  <c r="J423" i="15"/>
  <c r="I423" i="15"/>
  <c r="H423" i="15"/>
  <c r="J422" i="15"/>
  <c r="I422" i="15"/>
  <c r="H422" i="15"/>
  <c r="J421" i="15"/>
  <c r="I421" i="15"/>
  <c r="H421" i="15"/>
  <c r="J420" i="15"/>
  <c r="I420" i="15"/>
  <c r="H420" i="15"/>
  <c r="J419" i="15"/>
  <c r="I419" i="15"/>
  <c r="H419" i="15"/>
  <c r="J418" i="15"/>
  <c r="I418" i="15"/>
  <c r="H418" i="15"/>
  <c r="J417" i="15"/>
  <c r="I417" i="15"/>
  <c r="H417" i="15"/>
  <c r="J416" i="15"/>
  <c r="I416" i="15"/>
  <c r="H416" i="15"/>
  <c r="J415" i="15"/>
  <c r="I415" i="15"/>
  <c r="H415" i="15"/>
  <c r="J414" i="15"/>
  <c r="I414" i="15"/>
  <c r="H414" i="15"/>
  <c r="J413" i="15"/>
  <c r="I413" i="15"/>
  <c r="H413" i="15"/>
  <c r="J412" i="15"/>
  <c r="I412" i="15"/>
  <c r="H412" i="15"/>
  <c r="J411" i="15"/>
  <c r="I411" i="15"/>
  <c r="H411" i="15"/>
  <c r="J410" i="15"/>
  <c r="I410" i="15"/>
  <c r="H410" i="15"/>
  <c r="J409" i="15"/>
  <c r="I409" i="15"/>
  <c r="H409" i="15"/>
  <c r="J408" i="15"/>
  <c r="I408" i="15"/>
  <c r="H408" i="15"/>
  <c r="J407" i="15"/>
  <c r="I407" i="15"/>
  <c r="H407" i="15"/>
  <c r="J406" i="15"/>
  <c r="I406" i="15"/>
  <c r="H406" i="15"/>
  <c r="J405" i="15"/>
  <c r="I405" i="15"/>
  <c r="H405" i="15"/>
  <c r="J404" i="15"/>
  <c r="I404" i="15"/>
  <c r="H404" i="15"/>
  <c r="J403" i="15"/>
  <c r="I403" i="15"/>
  <c r="H403" i="15"/>
  <c r="J402" i="15"/>
  <c r="I402" i="15"/>
  <c r="H402" i="15"/>
  <c r="J401" i="15"/>
  <c r="I401" i="15"/>
  <c r="H401" i="15"/>
  <c r="J400" i="15"/>
  <c r="I400" i="15"/>
  <c r="H400" i="15"/>
  <c r="J399" i="15"/>
  <c r="I399" i="15"/>
  <c r="H399" i="15"/>
  <c r="J398" i="15"/>
  <c r="I398" i="15"/>
  <c r="H398" i="15"/>
  <c r="J397" i="15"/>
  <c r="I397" i="15"/>
  <c r="H397" i="15"/>
  <c r="J396" i="15"/>
  <c r="I396" i="15"/>
  <c r="H396" i="15"/>
  <c r="J395" i="15"/>
  <c r="I395" i="15"/>
  <c r="H395" i="15"/>
  <c r="J394" i="15"/>
  <c r="I394" i="15"/>
  <c r="H394" i="15"/>
  <c r="J393" i="15"/>
  <c r="I393" i="15"/>
  <c r="H393" i="15"/>
  <c r="J392" i="15"/>
  <c r="I392" i="15"/>
  <c r="H392" i="15"/>
  <c r="J391" i="15"/>
  <c r="I391" i="15"/>
  <c r="H391" i="15"/>
  <c r="J390" i="15"/>
  <c r="I390" i="15"/>
  <c r="H390" i="15"/>
  <c r="J389" i="15"/>
  <c r="I389" i="15"/>
  <c r="H389" i="15"/>
  <c r="J388" i="15"/>
  <c r="I388" i="15"/>
  <c r="H388" i="15"/>
  <c r="J387" i="15"/>
  <c r="I387" i="15"/>
  <c r="H387" i="15"/>
  <c r="J386" i="15"/>
  <c r="I386" i="15"/>
  <c r="H386" i="15"/>
  <c r="J385" i="15"/>
  <c r="I385" i="15"/>
  <c r="H385" i="15"/>
  <c r="J384" i="15"/>
  <c r="I384" i="15"/>
  <c r="H384" i="15"/>
  <c r="J383" i="15"/>
  <c r="I383" i="15"/>
  <c r="H383" i="15"/>
  <c r="J382" i="15"/>
  <c r="I382" i="15"/>
  <c r="H382" i="15"/>
  <c r="J381" i="15"/>
  <c r="I381" i="15"/>
  <c r="H381" i="15"/>
  <c r="J380" i="15"/>
  <c r="I380" i="15"/>
  <c r="H380" i="15"/>
  <c r="J379" i="15"/>
  <c r="I379" i="15"/>
  <c r="H379" i="15"/>
  <c r="J378" i="15"/>
  <c r="I378" i="15"/>
  <c r="H378" i="15"/>
  <c r="J377" i="15"/>
  <c r="I377" i="15"/>
  <c r="H377" i="15"/>
  <c r="J376" i="15"/>
  <c r="I376" i="15"/>
  <c r="H376" i="15"/>
  <c r="J375" i="15"/>
  <c r="I375" i="15"/>
  <c r="H375" i="15"/>
  <c r="J374" i="15"/>
  <c r="I374" i="15"/>
  <c r="H374" i="15"/>
  <c r="J373" i="15"/>
  <c r="I373" i="15"/>
  <c r="H373" i="15"/>
  <c r="J372" i="15"/>
  <c r="I372" i="15"/>
  <c r="H372" i="15"/>
  <c r="J371" i="15"/>
  <c r="I371" i="15"/>
  <c r="H371" i="15"/>
  <c r="J370" i="15"/>
  <c r="I370" i="15"/>
  <c r="H370" i="15"/>
  <c r="J369" i="15"/>
  <c r="I369" i="15"/>
  <c r="H369" i="15"/>
  <c r="J368" i="15"/>
  <c r="I368" i="15"/>
  <c r="H368" i="15"/>
  <c r="J367" i="15"/>
  <c r="I367" i="15"/>
  <c r="H367" i="15"/>
  <c r="J366" i="15"/>
  <c r="I366" i="15"/>
  <c r="H366" i="15"/>
  <c r="J365" i="15"/>
  <c r="I365" i="15"/>
  <c r="H365" i="15"/>
  <c r="J364" i="15"/>
  <c r="I364" i="15"/>
  <c r="H364" i="15"/>
  <c r="J363" i="15"/>
  <c r="I363" i="15"/>
  <c r="H363" i="15"/>
  <c r="J362" i="15"/>
  <c r="I362" i="15"/>
  <c r="H362" i="15"/>
  <c r="J361" i="15"/>
  <c r="I361" i="15"/>
  <c r="H361" i="15"/>
  <c r="J360" i="15"/>
  <c r="I360" i="15"/>
  <c r="H360" i="15"/>
  <c r="J359" i="15"/>
  <c r="I359" i="15"/>
  <c r="H359" i="15"/>
  <c r="J358" i="15"/>
  <c r="I358" i="15"/>
  <c r="H358" i="15"/>
  <c r="J357" i="15"/>
  <c r="I357" i="15"/>
  <c r="H357" i="15"/>
  <c r="J356" i="15"/>
  <c r="I356" i="15"/>
  <c r="H356" i="15"/>
  <c r="J355" i="15"/>
  <c r="I355" i="15"/>
  <c r="H355" i="15"/>
  <c r="J354" i="15"/>
  <c r="I354" i="15"/>
  <c r="H354" i="15"/>
  <c r="J353" i="15"/>
  <c r="I353" i="15"/>
  <c r="H353" i="15"/>
  <c r="J352" i="15"/>
  <c r="I352" i="15"/>
  <c r="H352" i="15"/>
  <c r="J351" i="15"/>
  <c r="I351" i="15"/>
  <c r="H351" i="15"/>
  <c r="J350" i="15"/>
  <c r="I350" i="15"/>
  <c r="H350" i="15"/>
  <c r="J349" i="15"/>
  <c r="I349" i="15"/>
  <c r="H349" i="15"/>
  <c r="J348" i="15"/>
  <c r="I348" i="15"/>
  <c r="H348" i="15"/>
  <c r="J347" i="15"/>
  <c r="I347" i="15"/>
  <c r="H347" i="15"/>
  <c r="J346" i="15"/>
  <c r="I346" i="15"/>
  <c r="H346" i="15"/>
  <c r="J345" i="15"/>
  <c r="I345" i="15"/>
  <c r="H345" i="15"/>
  <c r="J344" i="15"/>
  <c r="I344" i="15"/>
  <c r="H344" i="15"/>
  <c r="J343" i="15"/>
  <c r="I343" i="15"/>
  <c r="H343" i="15"/>
  <c r="J342" i="15"/>
  <c r="I342" i="15"/>
  <c r="H342" i="15"/>
  <c r="J341" i="15"/>
  <c r="I341" i="15"/>
  <c r="H341" i="15"/>
  <c r="J340" i="15"/>
  <c r="I340" i="15"/>
  <c r="H340" i="15"/>
  <c r="J339" i="15"/>
  <c r="I339" i="15"/>
  <c r="H339" i="15"/>
  <c r="J338" i="15"/>
  <c r="I338" i="15"/>
  <c r="H338" i="15"/>
  <c r="J337" i="15"/>
  <c r="I337" i="15"/>
  <c r="H337" i="15"/>
  <c r="J336" i="15"/>
  <c r="I336" i="15"/>
  <c r="H336" i="15"/>
  <c r="J335" i="15"/>
  <c r="I335" i="15"/>
  <c r="H335" i="15"/>
  <c r="J334" i="15"/>
  <c r="I334" i="15"/>
  <c r="H334" i="15"/>
  <c r="J333" i="15"/>
  <c r="I333" i="15"/>
  <c r="H333" i="15"/>
  <c r="J332" i="15"/>
  <c r="I332" i="15"/>
  <c r="H332" i="15"/>
  <c r="J331" i="15"/>
  <c r="I331" i="15"/>
  <c r="H331" i="15"/>
  <c r="J330" i="15"/>
  <c r="I330" i="15"/>
  <c r="H330" i="15"/>
  <c r="J329" i="15"/>
  <c r="I329" i="15"/>
  <c r="H329" i="15"/>
  <c r="J328" i="15"/>
  <c r="I328" i="15"/>
  <c r="H328" i="15"/>
  <c r="J327" i="15"/>
  <c r="I327" i="15"/>
  <c r="H327" i="15"/>
  <c r="J326" i="15"/>
  <c r="I326" i="15"/>
  <c r="H326" i="15"/>
  <c r="J325" i="15"/>
  <c r="I325" i="15"/>
  <c r="H325" i="15"/>
  <c r="J324" i="15"/>
  <c r="I324" i="15"/>
  <c r="H324" i="15"/>
  <c r="J323" i="15"/>
  <c r="I323" i="15"/>
  <c r="H323" i="15"/>
  <c r="J322" i="15"/>
  <c r="I322" i="15"/>
  <c r="H322" i="15"/>
  <c r="J321" i="15"/>
  <c r="I321" i="15"/>
  <c r="H321" i="15"/>
  <c r="J320" i="15"/>
  <c r="I320" i="15"/>
  <c r="H320" i="15"/>
  <c r="J319" i="15"/>
  <c r="I319" i="15"/>
  <c r="H319" i="15"/>
  <c r="J318" i="15"/>
  <c r="I318" i="15"/>
  <c r="H318" i="15"/>
  <c r="J317" i="15"/>
  <c r="I317" i="15"/>
  <c r="H317" i="15"/>
  <c r="J316" i="15"/>
  <c r="I316" i="15"/>
  <c r="H316" i="15"/>
  <c r="J315" i="15"/>
  <c r="I315" i="15"/>
  <c r="H315" i="15"/>
  <c r="J314" i="15"/>
  <c r="I314" i="15"/>
  <c r="H314" i="15"/>
  <c r="J313" i="15"/>
  <c r="I313" i="15"/>
  <c r="H313" i="15"/>
  <c r="J312" i="15"/>
  <c r="I312" i="15"/>
  <c r="H312" i="15"/>
  <c r="J311" i="15"/>
  <c r="I311" i="15"/>
  <c r="H311" i="15"/>
  <c r="J310" i="15"/>
  <c r="I310" i="15"/>
  <c r="H310" i="15"/>
  <c r="J309" i="15"/>
  <c r="I309" i="15"/>
  <c r="H309" i="15"/>
  <c r="J308" i="15"/>
  <c r="I308" i="15"/>
  <c r="H308" i="15"/>
  <c r="J307" i="15"/>
  <c r="I307" i="15"/>
  <c r="H307" i="15"/>
  <c r="J306" i="15"/>
  <c r="I306" i="15"/>
  <c r="H306" i="15"/>
  <c r="J305" i="15"/>
  <c r="I305" i="15"/>
  <c r="H305" i="15"/>
  <c r="J304" i="15"/>
  <c r="I304" i="15"/>
  <c r="H304" i="15"/>
  <c r="J303" i="15"/>
  <c r="I303" i="15"/>
  <c r="H303" i="15"/>
  <c r="J302" i="15"/>
  <c r="I302" i="15"/>
  <c r="H302" i="15"/>
  <c r="J301" i="15"/>
  <c r="I301" i="15"/>
  <c r="H301" i="15"/>
  <c r="J300" i="15"/>
  <c r="I300" i="15"/>
  <c r="H300" i="15"/>
  <c r="J299" i="15"/>
  <c r="I299" i="15"/>
  <c r="H299" i="15"/>
  <c r="J298" i="15"/>
  <c r="I298" i="15"/>
  <c r="H298" i="15"/>
  <c r="J297" i="15"/>
  <c r="I297" i="15"/>
  <c r="H297" i="15"/>
  <c r="J296" i="15"/>
  <c r="I296" i="15"/>
  <c r="H296" i="15"/>
  <c r="J295" i="15"/>
  <c r="I295" i="15"/>
  <c r="H295" i="15"/>
  <c r="J294" i="15"/>
  <c r="I294" i="15"/>
  <c r="H294" i="15"/>
  <c r="J293" i="15"/>
  <c r="I293" i="15"/>
  <c r="H293" i="15"/>
  <c r="J292" i="15"/>
  <c r="I292" i="15"/>
  <c r="H292" i="15"/>
  <c r="J291" i="15"/>
  <c r="I291" i="15"/>
  <c r="H291" i="15"/>
  <c r="J290" i="15"/>
  <c r="I290" i="15"/>
  <c r="H290" i="15"/>
  <c r="J289" i="15"/>
  <c r="I289" i="15"/>
  <c r="H289" i="15"/>
  <c r="J288" i="15"/>
  <c r="I288" i="15"/>
  <c r="H288" i="15"/>
  <c r="J287" i="15"/>
  <c r="I287" i="15"/>
  <c r="H287" i="15"/>
  <c r="J286" i="15"/>
  <c r="I286" i="15"/>
  <c r="H286" i="15"/>
  <c r="J285" i="15"/>
  <c r="I285" i="15"/>
  <c r="H285" i="15"/>
  <c r="J284" i="15"/>
  <c r="I284" i="15"/>
  <c r="H284" i="15"/>
  <c r="J283" i="15"/>
  <c r="I283" i="15"/>
  <c r="H283" i="15"/>
  <c r="J282" i="15"/>
  <c r="I282" i="15"/>
  <c r="H282" i="15"/>
  <c r="J281" i="15"/>
  <c r="I281" i="15"/>
  <c r="H281" i="15"/>
  <c r="J280" i="15"/>
  <c r="I280" i="15"/>
  <c r="H280" i="15"/>
  <c r="J279" i="15"/>
  <c r="I279" i="15"/>
  <c r="H279" i="15"/>
  <c r="J278" i="15"/>
  <c r="I278" i="15"/>
  <c r="H278" i="15"/>
  <c r="J277" i="15"/>
  <c r="I277" i="15"/>
  <c r="H277" i="15"/>
  <c r="J276" i="15"/>
  <c r="I276" i="15"/>
  <c r="H276" i="15"/>
  <c r="J275" i="15"/>
  <c r="I275" i="15"/>
  <c r="H275" i="15"/>
  <c r="J274" i="15"/>
  <c r="I274" i="15"/>
  <c r="H274" i="15"/>
  <c r="J273" i="15"/>
  <c r="I273" i="15"/>
  <c r="H273" i="15"/>
  <c r="J272" i="15"/>
  <c r="I272" i="15"/>
  <c r="H272" i="15"/>
  <c r="J271" i="15"/>
  <c r="I271" i="15"/>
  <c r="H271" i="15"/>
  <c r="J270" i="15"/>
  <c r="I270" i="15"/>
  <c r="H270" i="15"/>
  <c r="J269" i="15"/>
  <c r="I269" i="15"/>
  <c r="H269" i="15"/>
  <c r="J268" i="15"/>
  <c r="I268" i="15"/>
  <c r="H268" i="15"/>
  <c r="J267" i="15"/>
  <c r="I267" i="15"/>
  <c r="H267" i="15"/>
  <c r="J266" i="15"/>
  <c r="I266" i="15"/>
  <c r="H266" i="15"/>
  <c r="J265" i="15"/>
  <c r="I265" i="15"/>
  <c r="H265" i="15"/>
  <c r="J264" i="15"/>
  <c r="I264" i="15"/>
  <c r="H264" i="15"/>
  <c r="J263" i="15"/>
  <c r="I263" i="15"/>
  <c r="H263" i="15"/>
  <c r="J262" i="15"/>
  <c r="I262" i="15"/>
  <c r="H262" i="15"/>
  <c r="J261" i="15"/>
  <c r="I261" i="15"/>
  <c r="H261" i="15"/>
  <c r="J260" i="15"/>
  <c r="I260" i="15"/>
  <c r="H260" i="15"/>
  <c r="J259" i="15"/>
  <c r="I259" i="15"/>
  <c r="H259" i="15"/>
  <c r="J258" i="15"/>
  <c r="I258" i="15"/>
  <c r="H258" i="15"/>
  <c r="J257" i="15"/>
  <c r="I257" i="15"/>
  <c r="H257" i="15"/>
  <c r="J256" i="15"/>
  <c r="I256" i="15"/>
  <c r="H256" i="15"/>
  <c r="J255" i="15"/>
  <c r="I255" i="15"/>
  <c r="H255" i="15"/>
  <c r="J254" i="15"/>
  <c r="I254" i="15"/>
  <c r="H254" i="15"/>
  <c r="J253" i="15"/>
  <c r="I253" i="15"/>
  <c r="H253" i="15"/>
  <c r="J252" i="15"/>
  <c r="I252" i="15"/>
  <c r="H252" i="15"/>
  <c r="J251" i="15"/>
  <c r="I251" i="15"/>
  <c r="H251" i="15"/>
  <c r="J250" i="15"/>
  <c r="I250" i="15"/>
  <c r="H250" i="15"/>
  <c r="J249" i="15"/>
  <c r="I249" i="15"/>
  <c r="H249" i="15"/>
  <c r="J248" i="15"/>
  <c r="I248" i="15"/>
  <c r="H248" i="15"/>
  <c r="J247" i="15"/>
  <c r="I247" i="15"/>
  <c r="H247" i="15"/>
  <c r="J246" i="15"/>
  <c r="I246" i="15"/>
  <c r="H246" i="15"/>
  <c r="J245" i="15"/>
  <c r="I245" i="15"/>
  <c r="H245" i="15"/>
  <c r="J244" i="15"/>
  <c r="I244" i="15"/>
  <c r="H244" i="15"/>
  <c r="J243" i="15"/>
  <c r="I243" i="15"/>
  <c r="H243" i="15"/>
  <c r="J242" i="15"/>
  <c r="I242" i="15"/>
  <c r="H242" i="15"/>
  <c r="J241" i="15"/>
  <c r="I241" i="15"/>
  <c r="H241" i="15"/>
  <c r="J240" i="15"/>
  <c r="I240" i="15"/>
  <c r="H240" i="15"/>
  <c r="J239" i="15"/>
  <c r="I239" i="15"/>
  <c r="H239" i="15"/>
  <c r="J238" i="15"/>
  <c r="I238" i="15"/>
  <c r="H238" i="15"/>
  <c r="J237" i="15"/>
  <c r="I237" i="15"/>
  <c r="H237" i="15"/>
  <c r="J236" i="15"/>
  <c r="I236" i="15"/>
  <c r="H236" i="15"/>
  <c r="J235" i="15"/>
  <c r="I235" i="15"/>
  <c r="H235" i="15"/>
  <c r="J234" i="15"/>
  <c r="I234" i="15"/>
  <c r="H234" i="15"/>
  <c r="J233" i="15"/>
  <c r="I233" i="15"/>
  <c r="H233" i="15"/>
  <c r="J232" i="15"/>
  <c r="I232" i="15"/>
  <c r="H232" i="15"/>
  <c r="J231" i="15"/>
  <c r="I231" i="15"/>
  <c r="H231" i="15"/>
  <c r="J230" i="15"/>
  <c r="I230" i="15"/>
  <c r="H230" i="15"/>
  <c r="J229" i="15"/>
  <c r="I229" i="15"/>
  <c r="H229" i="15"/>
  <c r="J228" i="15"/>
  <c r="I228" i="15"/>
  <c r="H228" i="15"/>
  <c r="J227" i="15"/>
  <c r="I227" i="15"/>
  <c r="H227" i="15"/>
  <c r="J226" i="15"/>
  <c r="I226" i="15"/>
  <c r="H226" i="15"/>
  <c r="J225" i="15"/>
  <c r="I225" i="15"/>
  <c r="H225" i="15"/>
  <c r="J224" i="15"/>
  <c r="I224" i="15"/>
  <c r="H224" i="15"/>
  <c r="J223" i="15"/>
  <c r="I223" i="15"/>
  <c r="H223" i="15"/>
  <c r="J222" i="15"/>
  <c r="I222" i="15"/>
  <c r="H222" i="15"/>
  <c r="J221" i="15"/>
  <c r="I221" i="15"/>
  <c r="H221" i="15"/>
  <c r="J220" i="15"/>
  <c r="I220" i="15"/>
  <c r="H220" i="15"/>
  <c r="J219" i="15"/>
  <c r="I219" i="15"/>
  <c r="H219" i="15"/>
  <c r="J218" i="15"/>
  <c r="I218" i="15"/>
  <c r="H218" i="15"/>
  <c r="J217" i="15"/>
  <c r="I217" i="15"/>
  <c r="H217" i="15"/>
  <c r="J216" i="15"/>
  <c r="I216" i="15"/>
  <c r="H216" i="15"/>
  <c r="J215" i="15"/>
  <c r="I215" i="15"/>
  <c r="H215" i="15"/>
  <c r="J214" i="15"/>
  <c r="I214" i="15"/>
  <c r="H214" i="15"/>
  <c r="J213" i="15"/>
  <c r="I213" i="15"/>
  <c r="H213" i="15"/>
  <c r="J212" i="15"/>
  <c r="I212" i="15"/>
  <c r="H212" i="15"/>
  <c r="J211" i="15"/>
  <c r="I211" i="15"/>
  <c r="H211" i="15"/>
  <c r="J210" i="15"/>
  <c r="I210" i="15"/>
  <c r="H210" i="15"/>
  <c r="J209" i="15"/>
  <c r="I209" i="15"/>
  <c r="H209" i="15"/>
  <c r="J208" i="15"/>
  <c r="I208" i="15"/>
  <c r="H208" i="15"/>
  <c r="J207" i="15"/>
  <c r="I207" i="15"/>
  <c r="H207" i="15"/>
  <c r="J206" i="15"/>
  <c r="I206" i="15"/>
  <c r="H206" i="15"/>
  <c r="J205" i="15"/>
  <c r="I205" i="15"/>
  <c r="H205" i="15"/>
  <c r="J204" i="15"/>
  <c r="I204" i="15"/>
  <c r="H204" i="15"/>
  <c r="J203" i="15"/>
  <c r="I203" i="15"/>
  <c r="H203" i="15"/>
  <c r="J202" i="15"/>
  <c r="I202" i="15"/>
  <c r="H202" i="15"/>
  <c r="J201" i="15"/>
  <c r="I201" i="15"/>
  <c r="H201" i="15"/>
  <c r="J200" i="15"/>
  <c r="I200" i="15"/>
  <c r="H200" i="15"/>
  <c r="J199" i="15"/>
  <c r="I199" i="15"/>
  <c r="H199" i="15"/>
  <c r="J198" i="15"/>
  <c r="I198" i="15"/>
  <c r="H198" i="15"/>
  <c r="J197" i="15"/>
  <c r="I197" i="15"/>
  <c r="H197" i="15"/>
  <c r="J196" i="15"/>
  <c r="I196" i="15"/>
  <c r="H196" i="15"/>
  <c r="J195" i="15"/>
  <c r="I195" i="15"/>
  <c r="H195" i="15"/>
  <c r="J194" i="15"/>
  <c r="I194" i="15"/>
  <c r="H194" i="15"/>
  <c r="J193" i="15"/>
  <c r="I193" i="15"/>
  <c r="H193" i="15"/>
  <c r="J192" i="15"/>
  <c r="I192" i="15"/>
  <c r="H192" i="15"/>
  <c r="J191" i="15"/>
  <c r="I191" i="15"/>
  <c r="H191" i="15"/>
  <c r="J190" i="15"/>
  <c r="I190" i="15"/>
  <c r="H190" i="15"/>
  <c r="J189" i="15"/>
  <c r="I189" i="15"/>
  <c r="H189" i="15"/>
  <c r="J188" i="15"/>
  <c r="I188" i="15"/>
  <c r="H188" i="15"/>
  <c r="J187" i="15"/>
  <c r="I187" i="15"/>
  <c r="H187" i="15"/>
  <c r="J186" i="15"/>
  <c r="I186" i="15"/>
  <c r="H186" i="15"/>
  <c r="J185" i="15"/>
  <c r="I185" i="15"/>
  <c r="H185" i="15"/>
  <c r="J184" i="15"/>
  <c r="I184" i="15"/>
  <c r="H184" i="15"/>
  <c r="J183" i="15"/>
  <c r="I183" i="15"/>
  <c r="H183" i="15"/>
  <c r="J182" i="15"/>
  <c r="I182" i="15"/>
  <c r="H182" i="15"/>
  <c r="J181" i="15"/>
  <c r="I181" i="15"/>
  <c r="H181" i="15"/>
  <c r="J180" i="15"/>
  <c r="I180" i="15"/>
  <c r="H180" i="15"/>
  <c r="J179" i="15"/>
  <c r="I179" i="15"/>
  <c r="H179" i="15"/>
  <c r="J178" i="15"/>
  <c r="I178" i="15"/>
  <c r="H178" i="15"/>
  <c r="J177" i="15"/>
  <c r="I177" i="15"/>
  <c r="H177" i="15"/>
  <c r="J176" i="15"/>
  <c r="I176" i="15"/>
  <c r="H176" i="15"/>
  <c r="J175" i="15"/>
  <c r="I175" i="15"/>
  <c r="H175" i="15"/>
  <c r="J174" i="15"/>
  <c r="I174" i="15"/>
  <c r="H174" i="15"/>
  <c r="J173" i="15"/>
  <c r="I173" i="15"/>
  <c r="H173" i="15"/>
  <c r="J172" i="15"/>
  <c r="I172" i="15"/>
  <c r="H172" i="15"/>
  <c r="J171" i="15"/>
  <c r="I171" i="15"/>
  <c r="H171" i="15"/>
  <c r="J170" i="15"/>
  <c r="I170" i="15"/>
  <c r="H170" i="15"/>
  <c r="J169" i="15"/>
  <c r="I169" i="15"/>
  <c r="H169" i="15"/>
  <c r="J168" i="15"/>
  <c r="I168" i="15"/>
  <c r="H168" i="15"/>
  <c r="J167" i="15"/>
  <c r="I167" i="15"/>
  <c r="H167" i="15"/>
  <c r="J166" i="15"/>
  <c r="I166" i="15"/>
  <c r="H166" i="15"/>
  <c r="J165" i="15"/>
  <c r="I165" i="15"/>
  <c r="H165" i="15"/>
  <c r="J164" i="15"/>
  <c r="I164" i="15"/>
  <c r="H164" i="15"/>
  <c r="J163" i="15"/>
  <c r="I163" i="15"/>
  <c r="H163" i="15"/>
  <c r="J162" i="15"/>
  <c r="I162" i="15"/>
  <c r="H162" i="15"/>
  <c r="J161" i="15"/>
  <c r="I161" i="15"/>
  <c r="H161" i="15"/>
  <c r="J160" i="15"/>
  <c r="I160" i="15"/>
  <c r="H160" i="15"/>
  <c r="J159" i="15"/>
  <c r="I159" i="15"/>
  <c r="H159" i="15"/>
  <c r="J158" i="15"/>
  <c r="I158" i="15"/>
  <c r="H158" i="15"/>
  <c r="J157" i="15"/>
  <c r="I157" i="15"/>
  <c r="H157" i="15"/>
  <c r="J156" i="15"/>
  <c r="I156" i="15"/>
  <c r="H156" i="15"/>
  <c r="J155" i="15"/>
  <c r="I155" i="15"/>
  <c r="H155" i="15"/>
  <c r="J154" i="15"/>
  <c r="I154" i="15"/>
  <c r="H154" i="15"/>
  <c r="J153" i="15"/>
  <c r="I153" i="15"/>
  <c r="H153" i="15"/>
  <c r="J152" i="15"/>
  <c r="I152" i="15"/>
  <c r="H152" i="15"/>
  <c r="J151" i="15"/>
  <c r="I151" i="15"/>
  <c r="H151" i="15"/>
  <c r="J150" i="15"/>
  <c r="I150" i="15"/>
  <c r="H150" i="15"/>
  <c r="J149" i="15"/>
  <c r="I149" i="15"/>
  <c r="H149" i="15"/>
  <c r="J148" i="15"/>
  <c r="I148" i="15"/>
  <c r="H148" i="15"/>
  <c r="J147" i="15"/>
  <c r="I147" i="15"/>
  <c r="H147" i="15"/>
  <c r="J146" i="15"/>
  <c r="I146" i="15"/>
  <c r="H146" i="15"/>
  <c r="J145" i="15"/>
  <c r="I145" i="15"/>
  <c r="H145" i="15"/>
  <c r="J144" i="15"/>
  <c r="I144" i="15"/>
  <c r="H144" i="15"/>
  <c r="J143" i="15"/>
  <c r="I143" i="15"/>
  <c r="H143" i="15"/>
  <c r="J142" i="15"/>
  <c r="I142" i="15"/>
  <c r="H142" i="15"/>
  <c r="J141" i="15"/>
  <c r="I141" i="15"/>
  <c r="H141" i="15"/>
  <c r="J140" i="15"/>
  <c r="I140" i="15"/>
  <c r="H140" i="15"/>
  <c r="J139" i="15"/>
  <c r="I139" i="15"/>
  <c r="H139" i="15"/>
  <c r="J138" i="15"/>
  <c r="I138" i="15"/>
  <c r="H138" i="15"/>
  <c r="J137" i="15"/>
  <c r="I137" i="15"/>
  <c r="H137" i="15"/>
  <c r="J136" i="15"/>
  <c r="I136" i="15"/>
  <c r="H136" i="15"/>
  <c r="J135" i="15"/>
  <c r="I135" i="15"/>
  <c r="H135" i="15"/>
  <c r="J134" i="15"/>
  <c r="I134" i="15"/>
  <c r="H134" i="15"/>
  <c r="J133" i="15"/>
  <c r="I133" i="15"/>
  <c r="H133" i="15"/>
  <c r="J132" i="15"/>
  <c r="I132" i="15"/>
  <c r="H132" i="15"/>
  <c r="J131" i="15"/>
  <c r="I131" i="15"/>
  <c r="H131" i="15"/>
  <c r="J130" i="15"/>
  <c r="I130" i="15"/>
  <c r="H130" i="15"/>
  <c r="J129" i="15"/>
  <c r="I129" i="15"/>
  <c r="H129" i="15"/>
  <c r="J128" i="15"/>
  <c r="I128" i="15"/>
  <c r="H128" i="15"/>
  <c r="J127" i="15"/>
  <c r="I127" i="15"/>
  <c r="H127" i="15"/>
  <c r="J126" i="15"/>
  <c r="I126" i="15"/>
  <c r="H126" i="15"/>
  <c r="J125" i="15"/>
  <c r="I125" i="15"/>
  <c r="H125" i="15"/>
  <c r="J124" i="15"/>
  <c r="I124" i="15"/>
  <c r="H124" i="15"/>
  <c r="J123" i="15"/>
  <c r="I123" i="15"/>
  <c r="H123" i="15"/>
  <c r="J122" i="15"/>
  <c r="I122" i="15"/>
  <c r="H122" i="15"/>
  <c r="J121" i="15"/>
  <c r="I121" i="15"/>
  <c r="H121" i="15"/>
  <c r="J120" i="15"/>
  <c r="I120" i="15"/>
  <c r="H120" i="15"/>
  <c r="J119" i="15"/>
  <c r="I119" i="15"/>
  <c r="H119" i="15"/>
  <c r="J118" i="15"/>
  <c r="I118" i="15"/>
  <c r="H118" i="15"/>
  <c r="J117" i="15"/>
  <c r="I117" i="15"/>
  <c r="H117" i="15"/>
  <c r="J116" i="15"/>
  <c r="I116" i="15"/>
  <c r="H116" i="15"/>
  <c r="J115" i="15"/>
  <c r="I115" i="15"/>
  <c r="H115" i="15"/>
  <c r="J114" i="15"/>
  <c r="I114" i="15"/>
  <c r="H114" i="15"/>
  <c r="J113" i="15"/>
  <c r="I113" i="15"/>
  <c r="H113" i="15"/>
  <c r="J112" i="15"/>
  <c r="I112" i="15"/>
  <c r="H112" i="15"/>
  <c r="J111" i="15"/>
  <c r="I111" i="15"/>
  <c r="H111" i="15"/>
  <c r="J110" i="15"/>
  <c r="I110" i="15"/>
  <c r="H110" i="15"/>
  <c r="J109" i="15"/>
  <c r="I109" i="15"/>
  <c r="H109" i="15"/>
  <c r="J108" i="15"/>
  <c r="I108" i="15"/>
  <c r="H108" i="15"/>
  <c r="J107" i="15"/>
  <c r="I107" i="15"/>
  <c r="H107" i="15"/>
  <c r="J106" i="15"/>
  <c r="I106" i="15"/>
  <c r="H106" i="15"/>
  <c r="J105" i="15"/>
  <c r="I105" i="15"/>
  <c r="H105" i="15"/>
  <c r="J104" i="15"/>
  <c r="I104" i="15"/>
  <c r="H104" i="15"/>
  <c r="J103" i="15"/>
  <c r="I103" i="15"/>
  <c r="H103" i="15"/>
  <c r="J102" i="15"/>
  <c r="I102" i="15"/>
  <c r="H102" i="15"/>
  <c r="J101" i="15"/>
  <c r="I101" i="15"/>
  <c r="H101" i="15"/>
  <c r="J100" i="15"/>
  <c r="I100" i="15"/>
  <c r="H100" i="15"/>
  <c r="J99" i="15"/>
  <c r="I99" i="15"/>
  <c r="H99" i="15"/>
  <c r="J98" i="15"/>
  <c r="I98" i="15"/>
  <c r="H98" i="15"/>
  <c r="J97" i="15"/>
  <c r="I97" i="15"/>
  <c r="H97" i="15"/>
  <c r="J96" i="15"/>
  <c r="I96" i="15"/>
  <c r="H96" i="15"/>
  <c r="J95" i="15"/>
  <c r="I95" i="15"/>
  <c r="H95" i="15"/>
  <c r="J94" i="15"/>
  <c r="I94" i="15"/>
  <c r="H94" i="15"/>
  <c r="J93" i="15"/>
  <c r="I93" i="15"/>
  <c r="H93" i="15"/>
  <c r="J92" i="15"/>
  <c r="I92" i="15"/>
  <c r="H92" i="15"/>
  <c r="J91" i="15"/>
  <c r="I91" i="15"/>
  <c r="H91" i="15"/>
  <c r="J90" i="15"/>
  <c r="I90" i="15"/>
  <c r="H90" i="15"/>
  <c r="J89" i="15"/>
  <c r="I89" i="15"/>
  <c r="H89" i="15"/>
  <c r="J88" i="15"/>
  <c r="I88" i="15"/>
  <c r="H88" i="15"/>
  <c r="J87" i="15"/>
  <c r="I87" i="15"/>
  <c r="H87" i="15"/>
  <c r="J86" i="15"/>
  <c r="I86" i="15"/>
  <c r="H86" i="15"/>
  <c r="J85" i="15"/>
  <c r="I85" i="15"/>
  <c r="H85" i="15"/>
  <c r="J84" i="15"/>
  <c r="I84" i="15"/>
  <c r="H84" i="15"/>
  <c r="J83" i="15"/>
  <c r="I83" i="15"/>
  <c r="H83" i="15"/>
  <c r="J82" i="15"/>
  <c r="I82" i="15"/>
  <c r="H82" i="15"/>
  <c r="J81" i="15"/>
  <c r="I81" i="15"/>
  <c r="H81" i="15"/>
  <c r="J80" i="15"/>
  <c r="I80" i="15"/>
  <c r="H80" i="15"/>
  <c r="J79" i="15"/>
  <c r="I79" i="15"/>
  <c r="H79" i="15"/>
  <c r="J78" i="15"/>
  <c r="I78" i="15"/>
  <c r="H78" i="15"/>
  <c r="J77" i="15"/>
  <c r="I77" i="15"/>
  <c r="H77" i="15"/>
  <c r="J76" i="15"/>
  <c r="I76" i="15"/>
  <c r="H76" i="15"/>
  <c r="J75" i="15"/>
  <c r="I75" i="15"/>
  <c r="H75" i="15"/>
  <c r="J74" i="15"/>
  <c r="I74" i="15"/>
  <c r="H74" i="15"/>
  <c r="J73" i="15"/>
  <c r="I73" i="15"/>
  <c r="H73" i="15"/>
  <c r="J72" i="15"/>
  <c r="I72" i="15"/>
  <c r="H72" i="15"/>
  <c r="J71" i="15"/>
  <c r="I71" i="15"/>
  <c r="H71" i="15"/>
  <c r="J70" i="15"/>
  <c r="I70" i="15"/>
  <c r="H70" i="15"/>
  <c r="J69" i="15"/>
  <c r="I69" i="15"/>
  <c r="H69" i="15"/>
  <c r="J68" i="15"/>
  <c r="I68" i="15"/>
  <c r="H68" i="15"/>
  <c r="J67" i="15"/>
  <c r="I67" i="15"/>
  <c r="H67" i="15"/>
  <c r="J66" i="15"/>
  <c r="I66" i="15"/>
  <c r="H66" i="15"/>
  <c r="J65" i="15"/>
  <c r="I65" i="15"/>
  <c r="H65" i="15"/>
  <c r="J64" i="15"/>
  <c r="I64" i="15"/>
  <c r="H64" i="15"/>
  <c r="J63" i="15"/>
  <c r="I63" i="15"/>
  <c r="H63" i="15"/>
  <c r="J62" i="15"/>
  <c r="I62" i="15"/>
  <c r="H62" i="15"/>
  <c r="J61" i="15"/>
  <c r="I61" i="15"/>
  <c r="H61" i="15"/>
  <c r="J60" i="15"/>
  <c r="I60" i="15"/>
  <c r="H60" i="15"/>
  <c r="J59" i="15"/>
  <c r="I59" i="15"/>
  <c r="H59" i="15"/>
  <c r="J58" i="15"/>
  <c r="I58" i="15"/>
  <c r="H58" i="15"/>
  <c r="J57" i="15"/>
  <c r="I57" i="15"/>
  <c r="H57" i="15"/>
  <c r="J56" i="15"/>
  <c r="I56" i="15"/>
  <c r="H56" i="15"/>
  <c r="J55" i="15"/>
  <c r="I55" i="15"/>
  <c r="H55" i="15"/>
  <c r="J54" i="15"/>
  <c r="I54" i="15"/>
  <c r="H54" i="15"/>
  <c r="J53" i="15"/>
  <c r="I53" i="15"/>
  <c r="H53" i="15"/>
  <c r="J52" i="15"/>
  <c r="I52" i="15"/>
  <c r="H52" i="15"/>
  <c r="J51" i="15"/>
  <c r="I51" i="15"/>
  <c r="H51" i="15"/>
  <c r="J50" i="15"/>
  <c r="I50" i="15"/>
  <c r="H50" i="15"/>
  <c r="J49" i="15"/>
  <c r="I49" i="15"/>
  <c r="H49" i="15"/>
  <c r="J48" i="15"/>
  <c r="I48" i="15"/>
  <c r="H48" i="15"/>
  <c r="J47" i="15"/>
  <c r="I47" i="15"/>
  <c r="H47" i="15"/>
  <c r="J46" i="15"/>
  <c r="I46" i="15"/>
  <c r="H46" i="15"/>
  <c r="J45" i="15"/>
  <c r="I45" i="15"/>
  <c r="H45" i="15"/>
  <c r="J44" i="15"/>
  <c r="I44" i="15"/>
  <c r="H44" i="15"/>
  <c r="J43" i="15"/>
  <c r="I43" i="15"/>
  <c r="H43" i="15"/>
  <c r="J42" i="15"/>
  <c r="I42" i="15"/>
  <c r="H42" i="15"/>
  <c r="J41" i="15"/>
  <c r="I41" i="15"/>
  <c r="H41" i="15"/>
  <c r="J40" i="15"/>
  <c r="I40" i="15"/>
  <c r="H40" i="15"/>
  <c r="J39" i="15"/>
  <c r="I39" i="15"/>
  <c r="H39" i="15"/>
  <c r="J38" i="15"/>
  <c r="I38" i="15"/>
  <c r="H38" i="15"/>
  <c r="J37" i="15"/>
  <c r="I37" i="15"/>
  <c r="H37" i="15"/>
  <c r="J36" i="15"/>
  <c r="I36" i="15"/>
  <c r="H36" i="15"/>
  <c r="J35" i="15"/>
  <c r="I35" i="15"/>
  <c r="H35" i="15"/>
  <c r="J34" i="15"/>
  <c r="I34" i="15"/>
  <c r="H34" i="15"/>
  <c r="J33" i="15"/>
  <c r="I33" i="15"/>
  <c r="H33" i="15"/>
  <c r="J32" i="15"/>
  <c r="I32" i="15"/>
  <c r="H32" i="15"/>
  <c r="J31" i="15"/>
  <c r="I31" i="15"/>
  <c r="H31" i="15"/>
  <c r="J30" i="15"/>
  <c r="I30" i="15"/>
  <c r="H30" i="15"/>
  <c r="J29" i="15"/>
  <c r="I29" i="15"/>
  <c r="H29" i="15"/>
  <c r="J28" i="15"/>
  <c r="I28" i="15"/>
  <c r="H28" i="15"/>
  <c r="J27" i="15"/>
  <c r="I27" i="15"/>
  <c r="H27" i="15"/>
  <c r="J26" i="15"/>
  <c r="I26" i="15"/>
  <c r="H26" i="15"/>
  <c r="J25" i="15"/>
  <c r="I25" i="15"/>
  <c r="H25" i="15"/>
  <c r="J24" i="15"/>
  <c r="I24" i="15"/>
  <c r="H24" i="15"/>
  <c r="J23" i="15"/>
  <c r="I23" i="15"/>
  <c r="H23" i="15"/>
  <c r="J22" i="15"/>
  <c r="I22" i="15"/>
  <c r="H22" i="15"/>
  <c r="J21" i="15"/>
  <c r="I21" i="15"/>
  <c r="H21" i="15"/>
  <c r="J20" i="15"/>
  <c r="I20" i="15"/>
  <c r="H20" i="15"/>
  <c r="J19" i="15"/>
  <c r="I19" i="15"/>
  <c r="H19" i="15"/>
  <c r="J18" i="15"/>
  <c r="I18" i="15"/>
  <c r="H18" i="15"/>
  <c r="J17" i="15"/>
  <c r="I17" i="15"/>
  <c r="H17" i="15"/>
  <c r="J16" i="15"/>
  <c r="I16" i="15"/>
  <c r="H16" i="15"/>
  <c r="J15" i="15"/>
  <c r="I15" i="15"/>
  <c r="H15" i="15"/>
  <c r="J14" i="15"/>
  <c r="I14" i="15"/>
  <c r="H14" i="15"/>
  <c r="J13" i="15"/>
  <c r="I13" i="15"/>
  <c r="H13" i="15"/>
  <c r="J12" i="15"/>
  <c r="I12" i="15"/>
  <c r="H12" i="15"/>
  <c r="J11" i="15"/>
  <c r="I11" i="15"/>
  <c r="H11" i="15"/>
  <c r="J10" i="15"/>
  <c r="I10" i="15"/>
  <c r="H10" i="15"/>
  <c r="J9" i="15"/>
  <c r="I9" i="15"/>
  <c r="H9" i="15"/>
</calcChain>
</file>

<file path=xl/sharedStrings.xml><?xml version="1.0" encoding="utf-8"?>
<sst xmlns="http://schemas.openxmlformats.org/spreadsheetml/2006/main" count="4948" uniqueCount="3861">
  <si>
    <t>A00</t>
  </si>
  <si>
    <t>D00</t>
  </si>
  <si>
    <t>EZQ</t>
  </si>
  <si>
    <t>F00</t>
  </si>
  <si>
    <t>G00</t>
  </si>
  <si>
    <t>H00</t>
  </si>
  <si>
    <t>I00</t>
  </si>
  <si>
    <t>J00</t>
  </si>
  <si>
    <t>K00</t>
  </si>
  <si>
    <t>L00</t>
  </si>
  <si>
    <t>M00</t>
  </si>
  <si>
    <t>N00</t>
  </si>
  <si>
    <t>O00</t>
  </si>
  <si>
    <t>P00</t>
  </si>
  <si>
    <t>Q00</t>
  </si>
  <si>
    <t>R00</t>
  </si>
  <si>
    <t>T00</t>
  </si>
  <si>
    <t>V00</t>
  </si>
  <si>
    <t>X00</t>
  </si>
  <si>
    <t>B00</t>
  </si>
  <si>
    <t>C00</t>
  </si>
  <si>
    <t>HKA</t>
  </si>
  <si>
    <t>HKI</t>
  </si>
  <si>
    <t>E00</t>
  </si>
  <si>
    <t>GSA</t>
  </si>
  <si>
    <t>G0N</t>
  </si>
  <si>
    <t>G1C</t>
  </si>
  <si>
    <t>G3A</t>
  </si>
  <si>
    <t>HAN</t>
  </si>
  <si>
    <t>HAT</t>
  </si>
  <si>
    <t>HIU</t>
  </si>
  <si>
    <t>HJO</t>
  </si>
  <si>
    <t>IZC</t>
  </si>
  <si>
    <t>JAG</t>
  </si>
  <si>
    <t>RJL</t>
  </si>
  <si>
    <t>AFU</t>
  </si>
  <si>
    <t>I9H</t>
  </si>
  <si>
    <t>IZI</t>
  </si>
  <si>
    <t>I6L</t>
  </si>
  <si>
    <t>JBP</t>
  </si>
  <si>
    <t>VSS</t>
  </si>
  <si>
    <t>VST</t>
  </si>
  <si>
    <t>J3L</t>
  </si>
  <si>
    <t>J4V</t>
  </si>
  <si>
    <t>J9E</t>
  </si>
  <si>
    <t>KCZ</t>
  </si>
  <si>
    <t>KDH</t>
  </si>
  <si>
    <t>KDN</t>
  </si>
  <si>
    <t>JZL</t>
  </si>
  <si>
    <t>JZN</t>
  </si>
  <si>
    <t>J0U</t>
  </si>
  <si>
    <t>J2R</t>
  </si>
  <si>
    <t>J2U</t>
  </si>
  <si>
    <t>J2Z</t>
  </si>
  <si>
    <t>J3A</t>
  </si>
  <si>
    <t>J3C</t>
  </si>
  <si>
    <t>J3D</t>
  </si>
  <si>
    <t>J3E</t>
  </si>
  <si>
    <t>J3F</t>
  </si>
  <si>
    <t>J3G</t>
  </si>
  <si>
    <t>J2T</t>
  </si>
  <si>
    <t>J4Q</t>
  </si>
  <si>
    <t>LAT</t>
  </si>
  <si>
    <t>LAU</t>
  </si>
  <si>
    <t>K2H</t>
  </si>
  <si>
    <t>MDB</t>
  </si>
  <si>
    <t>MDC</t>
  </si>
  <si>
    <t>MDE</t>
  </si>
  <si>
    <t>MDL</t>
  </si>
  <si>
    <t>MGC</t>
  </si>
  <si>
    <t>MHL</t>
  </si>
  <si>
    <t>L4J</t>
  </si>
  <si>
    <t>L6W</t>
  </si>
  <si>
    <t>L5N</t>
  </si>
  <si>
    <t>L8G</t>
  </si>
  <si>
    <t>L5X</t>
  </si>
  <si>
    <t>L3N</t>
  </si>
  <si>
    <t>L8P</t>
  </si>
  <si>
    <t>L3P</t>
  </si>
  <si>
    <t>L6H</t>
  </si>
  <si>
    <t>B01</t>
  </si>
  <si>
    <t>L6I</t>
  </si>
  <si>
    <t>L6J</t>
  </si>
  <si>
    <t>L6U</t>
  </si>
  <si>
    <t>L9T</t>
  </si>
  <si>
    <t>L9Y</t>
  </si>
  <si>
    <t>MAR</t>
  </si>
  <si>
    <t>MDA</t>
  </si>
  <si>
    <t>MEY</t>
  </si>
  <si>
    <t>M7F</t>
  </si>
  <si>
    <t>M7K</t>
  </si>
  <si>
    <t>NBG</t>
  </si>
  <si>
    <t>NBV</t>
  </si>
  <si>
    <t>NCE</t>
  </si>
  <si>
    <t>NCZ</t>
  </si>
  <si>
    <t>NDE</t>
  </si>
  <si>
    <t>NDF</t>
  </si>
  <si>
    <t>NDY</t>
  </si>
  <si>
    <t>NHK</t>
  </si>
  <si>
    <t>NAW</t>
  </si>
  <si>
    <t>NCG</t>
  </si>
  <si>
    <t>NBB</t>
  </si>
  <si>
    <t>NCA</t>
  </si>
  <si>
    <t>NCH</t>
  </si>
  <si>
    <t>NCD</t>
  </si>
  <si>
    <t>NBD</t>
  </si>
  <si>
    <t>NCK</t>
  </si>
  <si>
    <t>S00</t>
  </si>
  <si>
    <t>PBJ</t>
  </si>
  <si>
    <t>QCW</t>
  </si>
  <si>
    <t>QEZ</t>
  </si>
  <si>
    <t>QIQ</t>
  </si>
  <si>
    <t>QDV</t>
  </si>
  <si>
    <t>QEU</t>
  </si>
  <si>
    <t>RHQ</t>
  </si>
  <si>
    <t>RJJ</t>
  </si>
  <si>
    <t>RJE</t>
  </si>
  <si>
    <t>TON</t>
  </si>
  <si>
    <t>T0K</t>
  </si>
  <si>
    <t>T0O</t>
  </si>
  <si>
    <t>T0Q</t>
  </si>
  <si>
    <t>V3A</t>
  </si>
  <si>
    <t>VQZ</t>
  </si>
  <si>
    <t>VRW</t>
  </si>
  <si>
    <t>VUY</t>
  </si>
  <si>
    <t>VZG</t>
  </si>
  <si>
    <t>W3N</t>
  </si>
  <si>
    <t>W3S</t>
  </si>
  <si>
    <t>W3H</t>
  </si>
  <si>
    <t>91Q</t>
  </si>
  <si>
    <t>91S</t>
  </si>
  <si>
    <t>91U</t>
  </si>
  <si>
    <t>91W</t>
  </si>
  <si>
    <t>91E</t>
  </si>
  <si>
    <t>91I</t>
  </si>
  <si>
    <t>91K</t>
  </si>
  <si>
    <t>90C</t>
  </si>
  <si>
    <t>90E</t>
  </si>
  <si>
    <t>90S</t>
  </si>
  <si>
    <t>90U</t>
  </si>
  <si>
    <t>90W</t>
  </si>
  <si>
    <t>90G</t>
  </si>
  <si>
    <t>90I</t>
  </si>
  <si>
    <t>90X</t>
  </si>
  <si>
    <t>90K</t>
  </si>
  <si>
    <t>90M</t>
  </si>
  <si>
    <t>9ZU</t>
  </si>
  <si>
    <t>9ZW</t>
  </si>
  <si>
    <t>90O</t>
  </si>
  <si>
    <t>9ZY</t>
  </si>
  <si>
    <t>90Q</t>
  </si>
  <si>
    <t>90A</t>
  </si>
  <si>
    <t>91C</t>
  </si>
  <si>
    <t>90Y</t>
  </si>
  <si>
    <t>GYN</t>
  </si>
  <si>
    <t>E2D</t>
  </si>
  <si>
    <t>GSC</t>
  </si>
  <si>
    <t>G1H</t>
  </si>
  <si>
    <t>G2T</t>
  </si>
  <si>
    <t>HBW</t>
  </si>
  <si>
    <t>HBX</t>
  </si>
  <si>
    <t>HDA</t>
  </si>
  <si>
    <t>HHN</t>
  </si>
  <si>
    <t>HJY</t>
  </si>
  <si>
    <t>HXA</t>
  </si>
  <si>
    <t>JBK</t>
  </si>
  <si>
    <t>J2P</t>
  </si>
  <si>
    <t>J2V</t>
  </si>
  <si>
    <t>J2W</t>
  </si>
  <si>
    <t>J2X</t>
  </si>
  <si>
    <t>J2Y</t>
  </si>
  <si>
    <t>J3B</t>
  </si>
  <si>
    <t>KDK</t>
  </si>
  <si>
    <t>K2N</t>
  </si>
  <si>
    <t>K2O</t>
  </si>
  <si>
    <t>K8V</t>
  </si>
  <si>
    <t>MAX</t>
  </si>
  <si>
    <t>NEF</t>
  </si>
  <si>
    <t>P7R</t>
  </si>
  <si>
    <t>TOM</t>
  </si>
  <si>
    <t>TQA</t>
  </si>
  <si>
    <t>W3X</t>
  </si>
  <si>
    <t>91A</t>
  </si>
  <si>
    <t>91M</t>
  </si>
  <si>
    <t>UR</t>
  </si>
  <si>
    <t>AYB</t>
  </si>
  <si>
    <t>AYH</t>
  </si>
  <si>
    <t>AYI</t>
  </si>
  <si>
    <t>AYJ</t>
  </si>
  <si>
    <t>AYL</t>
  </si>
  <si>
    <t>AYM</t>
  </si>
  <si>
    <t>AYN</t>
  </si>
  <si>
    <t>EZN</t>
  </si>
  <si>
    <t>HHG</t>
  </si>
  <si>
    <t>X</t>
  </si>
  <si>
    <t>Ramo Administrativo</t>
  </si>
  <si>
    <t>Descripción</t>
  </si>
  <si>
    <t>Unidad Responsable</t>
  </si>
  <si>
    <t>Ramo Desc.</t>
  </si>
  <si>
    <t>UR Desc.</t>
  </si>
  <si>
    <t>GYR</t>
  </si>
  <si>
    <t>HHI</t>
  </si>
  <si>
    <t>W3W</t>
  </si>
  <si>
    <t>Entidad Federativa</t>
  </si>
  <si>
    <t>Sección</t>
  </si>
  <si>
    <t>Campo</t>
  </si>
  <si>
    <t>Instrucciones de llenado</t>
  </si>
  <si>
    <t>Información Dependencia o Entidad</t>
  </si>
  <si>
    <t>PBE</t>
  </si>
  <si>
    <t>Dependencia o Entidad
(4)</t>
  </si>
  <si>
    <t>ID Ramo</t>
  </si>
  <si>
    <t>Descripción del Ramo</t>
  </si>
  <si>
    <t>Municipio o Alcaldía</t>
  </si>
  <si>
    <t>Dependencia o Entidad</t>
  </si>
  <si>
    <t>HZI</t>
  </si>
  <si>
    <t>No. de Columna</t>
  </si>
  <si>
    <t>Escribir la clave de la "Unidad Responsable" (UR) de la entidad o dependencia (3 dígitos alfanuméricos conforme a catálogos presupuestarios).
La información de las URs que pertenezcan al sector central de una dependencia se deben registrar bajo la clave "100", con el nombre de la misma.
La información de los órganos desconcentrados y entidades paraestatales se debe registrar con la clave correspondiente a su UR.</t>
  </si>
  <si>
    <t>Código</t>
  </si>
  <si>
    <t>Cantidad Requerida</t>
  </si>
  <si>
    <t>Validación</t>
  </si>
  <si>
    <t>SOLICITUD DE DEMANDA</t>
  </si>
  <si>
    <t>INFORMACIÓN DEPENDENCIA O ENTIDAD</t>
  </si>
  <si>
    <t>INFORMACIÓN DE LOS BIENES</t>
  </si>
  <si>
    <t>ID 
Ramo
(1)</t>
  </si>
  <si>
    <t>Descripción del Ramo
(2)</t>
  </si>
  <si>
    <t>UR
(3)</t>
  </si>
  <si>
    <t>Entidad Federativa
(12)</t>
  </si>
  <si>
    <t>Municipio o Alcaldía
(13)</t>
  </si>
  <si>
    <t>Mínima</t>
  </si>
  <si>
    <t>Máxima</t>
  </si>
  <si>
    <t>Catálogos</t>
  </si>
  <si>
    <t>Municipios o Alcaldías</t>
  </si>
  <si>
    <t>Ramo_C</t>
  </si>
  <si>
    <t>Crit_D</t>
  </si>
  <si>
    <t>Ramo_D</t>
  </si>
  <si>
    <t>UR_D</t>
  </si>
  <si>
    <t>Siglas</t>
  </si>
  <si>
    <t>2100</t>
  </si>
  <si>
    <t>PRESIDENCIA</t>
  </si>
  <si>
    <t>4100</t>
  </si>
  <si>
    <t>SEGOB</t>
  </si>
  <si>
    <t>4A00</t>
  </si>
  <si>
    <t>INAFED</t>
  </si>
  <si>
    <t>4E2D</t>
  </si>
  <si>
    <t>TGM</t>
  </si>
  <si>
    <t>4EZQ</t>
  </si>
  <si>
    <t>CONAPRED</t>
  </si>
  <si>
    <t>4F00</t>
  </si>
  <si>
    <t>TFCA</t>
  </si>
  <si>
    <t>4G00</t>
  </si>
  <si>
    <t>CONAPO</t>
  </si>
  <si>
    <t>4K00</t>
  </si>
  <si>
    <t>4N00</t>
  </si>
  <si>
    <t>COMAR</t>
  </si>
  <si>
    <t>4P00</t>
  </si>
  <si>
    <t>SESIPINNA</t>
  </si>
  <si>
    <t>4Q00</t>
  </si>
  <si>
    <t>CEPROPIE</t>
  </si>
  <si>
    <t>4T00</t>
  </si>
  <si>
    <t>CAIMFS</t>
  </si>
  <si>
    <t>4V00</t>
  </si>
  <si>
    <t>CONAVIM</t>
  </si>
  <si>
    <t>4X00</t>
  </si>
  <si>
    <t>CNB</t>
  </si>
  <si>
    <t>5100</t>
  </si>
  <si>
    <t>SRE</t>
  </si>
  <si>
    <t>BIENESTAR</t>
  </si>
  <si>
    <t>5I00</t>
  </si>
  <si>
    <t>IMR</t>
  </si>
  <si>
    <t>5J00</t>
  </si>
  <si>
    <t>IME</t>
  </si>
  <si>
    <t>5K00</t>
  </si>
  <si>
    <t>AMEXCID</t>
  </si>
  <si>
    <t>6100</t>
  </si>
  <si>
    <t>SHCP</t>
  </si>
  <si>
    <t>TRIBUNALES AGRARIOS</t>
  </si>
  <si>
    <t>6A00</t>
  </si>
  <si>
    <t>INDAABIN</t>
  </si>
  <si>
    <t>6B00</t>
  </si>
  <si>
    <t>CNBV</t>
  </si>
  <si>
    <t>6C00</t>
  </si>
  <si>
    <t>CNSF</t>
  </si>
  <si>
    <t>6D00</t>
  </si>
  <si>
    <t>CONSAR</t>
  </si>
  <si>
    <t>6E00</t>
  </si>
  <si>
    <t>SAT</t>
  </si>
  <si>
    <t>6G0N</t>
  </si>
  <si>
    <t>BANCOMEXT</t>
  </si>
  <si>
    <t>6G1C</t>
  </si>
  <si>
    <t>BANOBRAS</t>
  </si>
  <si>
    <t>CULTURA</t>
  </si>
  <si>
    <t>6G1H</t>
  </si>
  <si>
    <t>BANJERCITO</t>
  </si>
  <si>
    <t>6G2T</t>
  </si>
  <si>
    <t>CMM</t>
  </si>
  <si>
    <t>6G3A</t>
  </si>
  <si>
    <t>CONDUSEF</t>
  </si>
  <si>
    <t>6GSA</t>
  </si>
  <si>
    <t>AGROASEMEX</t>
  </si>
  <si>
    <t>6GSC</t>
  </si>
  <si>
    <t>6H00</t>
  </si>
  <si>
    <t>ANAM</t>
  </si>
  <si>
    <t>6HAN</t>
  </si>
  <si>
    <t>FND</t>
  </si>
  <si>
    <t>6HAT</t>
  </si>
  <si>
    <t>FOCIR</t>
  </si>
  <si>
    <t>6HBW</t>
  </si>
  <si>
    <t>FIRA</t>
  </si>
  <si>
    <t>6HBX</t>
  </si>
  <si>
    <t>FOPESCA</t>
  </si>
  <si>
    <t>6HDA</t>
  </si>
  <si>
    <t>FEFA</t>
  </si>
  <si>
    <t>6HHI</t>
  </si>
  <si>
    <t>INDETEC</t>
  </si>
  <si>
    <t>6HHN</t>
  </si>
  <si>
    <t>IPAB</t>
  </si>
  <si>
    <t>6HIU</t>
  </si>
  <si>
    <t>NAFIN</t>
  </si>
  <si>
    <t>6HJO</t>
  </si>
  <si>
    <t>BANCO BIENESTAR</t>
  </si>
  <si>
    <t>6HJY</t>
  </si>
  <si>
    <t>LOTERÍA NACIONAL</t>
  </si>
  <si>
    <t>6HKA</t>
  </si>
  <si>
    <t>INDEP</t>
  </si>
  <si>
    <t>6HKI</t>
  </si>
  <si>
    <t>SHF</t>
  </si>
  <si>
    <t>7100</t>
  </si>
  <si>
    <t>SEDENA</t>
  </si>
  <si>
    <t>7HXA</t>
  </si>
  <si>
    <t>ISSFAM</t>
  </si>
  <si>
    <t>7HZI</t>
  </si>
  <si>
    <t>AIFA</t>
  </si>
  <si>
    <t>8100</t>
  </si>
  <si>
    <t>SADER</t>
  </si>
  <si>
    <t>8AFU</t>
  </si>
  <si>
    <t>CONADESUCA</t>
  </si>
  <si>
    <t>8B00</t>
  </si>
  <si>
    <t>SENASICA</t>
  </si>
  <si>
    <t>8C00</t>
  </si>
  <si>
    <t>SNICS</t>
  </si>
  <si>
    <t>8D00</t>
  </si>
  <si>
    <t>CSAEGRO</t>
  </si>
  <si>
    <t>8G00</t>
  </si>
  <si>
    <t>SIAP</t>
  </si>
  <si>
    <t>8I00</t>
  </si>
  <si>
    <t>CONAPESCA</t>
  </si>
  <si>
    <t>8I6L</t>
  </si>
  <si>
    <t>FIRCO</t>
  </si>
  <si>
    <t>8I9H</t>
  </si>
  <si>
    <t>INCA RURAL</t>
  </si>
  <si>
    <t>8IZC</t>
  </si>
  <si>
    <t>COLPOS</t>
  </si>
  <si>
    <t>8IZI</t>
  </si>
  <si>
    <t>CONAZA</t>
  </si>
  <si>
    <t>8JAG</t>
  </si>
  <si>
    <t>INIFAP</t>
  </si>
  <si>
    <t>8JBK</t>
  </si>
  <si>
    <t>PRONABIVE</t>
  </si>
  <si>
    <t>8JBP</t>
  </si>
  <si>
    <t>SEGALMEX</t>
  </si>
  <si>
    <t>8RJL</t>
  </si>
  <si>
    <t>8VSS</t>
  </si>
  <si>
    <t>DICONSA</t>
  </si>
  <si>
    <t>8VST</t>
  </si>
  <si>
    <t>LICONSA</t>
  </si>
  <si>
    <t>9100</t>
  </si>
  <si>
    <t>SICT</t>
  </si>
  <si>
    <t>9A00</t>
  </si>
  <si>
    <t>IMT</t>
  </si>
  <si>
    <t>9C00</t>
  </si>
  <si>
    <t>SENEAM</t>
  </si>
  <si>
    <t>9D00</t>
  </si>
  <si>
    <t>ARTF</t>
  </si>
  <si>
    <t>9E00</t>
  </si>
  <si>
    <t>AFAC</t>
  </si>
  <si>
    <t>9J0U</t>
  </si>
  <si>
    <t>CAPUFE</t>
  </si>
  <si>
    <t>9J4Q</t>
  </si>
  <si>
    <t>PROMTEL</t>
  </si>
  <si>
    <t>9J9E</t>
  </si>
  <si>
    <t>SEPOMEX</t>
  </si>
  <si>
    <t>9JZL</t>
  </si>
  <si>
    <t>ASA</t>
  </si>
  <si>
    <t>9JZN</t>
  </si>
  <si>
    <t>AEM</t>
  </si>
  <si>
    <t>9KCZ</t>
  </si>
  <si>
    <t>GACM</t>
  </si>
  <si>
    <t>SACM</t>
  </si>
  <si>
    <t>AICM</t>
  </si>
  <si>
    <t>10100</t>
  </si>
  <si>
    <t>SE</t>
  </si>
  <si>
    <t>10B00</t>
  </si>
  <si>
    <t>CONAMER</t>
  </si>
  <si>
    <t>10K2H</t>
  </si>
  <si>
    <t>CENAM</t>
  </si>
  <si>
    <t>10K2N</t>
  </si>
  <si>
    <t>ESSA</t>
  </si>
  <si>
    <t>10K2O</t>
  </si>
  <si>
    <t>FIFOMI</t>
  </si>
  <si>
    <t>10K8V</t>
  </si>
  <si>
    <t>IMPI</t>
  </si>
  <si>
    <t>10LAT</t>
  </si>
  <si>
    <t>PROFECO</t>
  </si>
  <si>
    <t>10LAU</t>
  </si>
  <si>
    <t>SGM</t>
  </si>
  <si>
    <t>11100</t>
  </si>
  <si>
    <t>SEP</t>
  </si>
  <si>
    <t>11A00</t>
  </si>
  <si>
    <t>UPN</t>
  </si>
  <si>
    <t>11B00</t>
  </si>
  <si>
    <t>IPN</t>
  </si>
  <si>
    <t>11B01</t>
  </si>
  <si>
    <t>CANAL 11</t>
  </si>
  <si>
    <t>11G00</t>
  </si>
  <si>
    <t>CAAD</t>
  </si>
  <si>
    <t>11K00</t>
  </si>
  <si>
    <t>UNADM</t>
  </si>
  <si>
    <t>11L00</t>
  </si>
  <si>
    <t>USICAMM</t>
  </si>
  <si>
    <t>11L3P</t>
  </si>
  <si>
    <t>CETI</t>
  </si>
  <si>
    <t>11L4J</t>
  </si>
  <si>
    <t>CINVESTAV</t>
  </si>
  <si>
    <t>11L5N</t>
  </si>
  <si>
    <t>COLBACH</t>
  </si>
  <si>
    <t>11L5X</t>
  </si>
  <si>
    <t>CONALEP</t>
  </si>
  <si>
    <t>11L6H</t>
  </si>
  <si>
    <t>COFAA IPN</t>
  </si>
  <si>
    <t>11L6I</t>
  </si>
  <si>
    <t>CONADE</t>
  </si>
  <si>
    <t>11L6J</t>
  </si>
  <si>
    <t>CONALITEG</t>
  </si>
  <si>
    <t>11L6W</t>
  </si>
  <si>
    <t>CONAFE</t>
  </si>
  <si>
    <t>11L9T</t>
  </si>
  <si>
    <t>CONOCER</t>
  </si>
  <si>
    <t>11M00</t>
  </si>
  <si>
    <t>TECNM</t>
  </si>
  <si>
    <t>11MAR</t>
  </si>
  <si>
    <t>FCE</t>
  </si>
  <si>
    <t>11MAX</t>
  </si>
  <si>
    <t>IEPSA</t>
  </si>
  <si>
    <t>11MDA</t>
  </si>
  <si>
    <t>INEA</t>
  </si>
  <si>
    <t>11MDE</t>
  </si>
  <si>
    <t>INIFED</t>
  </si>
  <si>
    <t>11MEY</t>
  </si>
  <si>
    <t>OCUBBJG</t>
  </si>
  <si>
    <t>11MGC</t>
  </si>
  <si>
    <t>POI IPN</t>
  </si>
  <si>
    <t>11O00</t>
  </si>
  <si>
    <t>CNBBBJ</t>
  </si>
  <si>
    <t>12100</t>
  </si>
  <si>
    <t>SSA</t>
  </si>
  <si>
    <t>12E00</t>
  </si>
  <si>
    <t>APBP</t>
  </si>
  <si>
    <t>12I00</t>
  </si>
  <si>
    <t>CNTS</t>
  </si>
  <si>
    <t>12K00</t>
  </si>
  <si>
    <t>CENSIDA</t>
  </si>
  <si>
    <t>12L00</t>
  </si>
  <si>
    <t>CNEGSR</t>
  </si>
  <si>
    <t>12M00</t>
  </si>
  <si>
    <t>CONAMED</t>
  </si>
  <si>
    <t>12M7F</t>
  </si>
  <si>
    <t>INPRF</t>
  </si>
  <si>
    <t>12M7K</t>
  </si>
  <si>
    <t>CIJ</t>
  </si>
  <si>
    <t>12NAW</t>
  </si>
  <si>
    <t>HJM</t>
  </si>
  <si>
    <t>12NBB</t>
  </si>
  <si>
    <t>HG GEA</t>
  </si>
  <si>
    <t>12NBD</t>
  </si>
  <si>
    <t>HGM</t>
  </si>
  <si>
    <t>12NBG</t>
  </si>
  <si>
    <t>HIM FG</t>
  </si>
  <si>
    <t>12NBV</t>
  </si>
  <si>
    <t>INCAN</t>
  </si>
  <si>
    <t>12NCA</t>
  </si>
  <si>
    <t>INCARD</t>
  </si>
  <si>
    <t>12NCD</t>
  </si>
  <si>
    <t>INER</t>
  </si>
  <si>
    <t>12NCE</t>
  </si>
  <si>
    <t>INGER</t>
  </si>
  <si>
    <t>12NCG</t>
  </si>
  <si>
    <t>INCMNSZ</t>
  </si>
  <si>
    <t>12NCH</t>
  </si>
  <si>
    <t>INMEGEN</t>
  </si>
  <si>
    <t>12NCK</t>
  </si>
  <si>
    <t>INNN</t>
  </si>
  <si>
    <t>12NCZ</t>
  </si>
  <si>
    <t>INP</t>
  </si>
  <si>
    <t>12NDE</t>
  </si>
  <si>
    <t>INPER</t>
  </si>
  <si>
    <t>12NDF</t>
  </si>
  <si>
    <t>INR</t>
  </si>
  <si>
    <t>12NDY</t>
  </si>
  <si>
    <t>INSP</t>
  </si>
  <si>
    <t>12NEF</t>
  </si>
  <si>
    <t>BIRMEX</t>
  </si>
  <si>
    <t>12NHK</t>
  </si>
  <si>
    <t>12O00</t>
  </si>
  <si>
    <t>CENAPRECE</t>
  </si>
  <si>
    <t>12Q00</t>
  </si>
  <si>
    <t>CENATRA</t>
  </si>
  <si>
    <t>12R00</t>
  </si>
  <si>
    <t>CENSIA</t>
  </si>
  <si>
    <t>12S00</t>
  </si>
  <si>
    <t>COFEPRIS</t>
  </si>
  <si>
    <t>12T00</t>
  </si>
  <si>
    <t>CENETEC</t>
  </si>
  <si>
    <t>12V00</t>
  </si>
  <si>
    <t>CONBIOÉTICA</t>
  </si>
  <si>
    <t>13100</t>
  </si>
  <si>
    <t>SEMAR</t>
  </si>
  <si>
    <t>13J2P</t>
  </si>
  <si>
    <t>ASIPONA DOS BOCAS</t>
  </si>
  <si>
    <t>13J2R</t>
  </si>
  <si>
    <t>ASIPONA ENSENADA</t>
  </si>
  <si>
    <t>13J2T</t>
  </si>
  <si>
    <t>ASIPONA MAZATLÁN</t>
  </si>
  <si>
    <t>13J2U</t>
  </si>
  <si>
    <t>ASIPONA PROGRESO</t>
  </si>
  <si>
    <t>13J2V</t>
  </si>
  <si>
    <t>ASIPONA PUERTO VALLARTA</t>
  </si>
  <si>
    <t>13J2W</t>
  </si>
  <si>
    <t>ASIPONA TOPOLOBAMPO</t>
  </si>
  <si>
    <t>13J2X</t>
  </si>
  <si>
    <t>ASIPONA TUXPAN</t>
  </si>
  <si>
    <t>13J2Y</t>
  </si>
  <si>
    <t>ASIPONA ALTAMIRA</t>
  </si>
  <si>
    <t>13J2Z</t>
  </si>
  <si>
    <t>ASIPONA GUAYMAS</t>
  </si>
  <si>
    <t>13J3A</t>
  </si>
  <si>
    <t>ASIPONA LÁZARO CÁRDENAS</t>
  </si>
  <si>
    <t>13J3B</t>
  </si>
  <si>
    <t>ASIPONA MANZANILLO</t>
  </si>
  <si>
    <t>13J3C</t>
  </si>
  <si>
    <t>ASIPONA PUERTO CHIAPAS</t>
  </si>
  <si>
    <t>13J3D</t>
  </si>
  <si>
    <t>ASIPONA TAMPICO</t>
  </si>
  <si>
    <t>13J3E</t>
  </si>
  <si>
    <t>ASIPONA VERACRUZ</t>
  </si>
  <si>
    <t>13J3F</t>
  </si>
  <si>
    <t>ASIPONA COATZACOALCOS</t>
  </si>
  <si>
    <t>13J3G</t>
  </si>
  <si>
    <t>ASIPONA SALINA CRUZ</t>
  </si>
  <si>
    <t>13J3L</t>
  </si>
  <si>
    <t>FERROISTMO</t>
  </si>
  <si>
    <t>13J4V</t>
  </si>
  <si>
    <t>14100</t>
  </si>
  <si>
    <t>STPS</t>
  </si>
  <si>
    <t>14A00</t>
  </si>
  <si>
    <t>PROFEDET</t>
  </si>
  <si>
    <t>14P7R</t>
  </si>
  <si>
    <t>INFONACOT</t>
  </si>
  <si>
    <t>14PBE</t>
  </si>
  <si>
    <t>CFCRL</t>
  </si>
  <si>
    <t>14PBJ</t>
  </si>
  <si>
    <t>CONASAMI</t>
  </si>
  <si>
    <t>15100</t>
  </si>
  <si>
    <t>SEDATU</t>
  </si>
  <si>
    <t>15B00</t>
  </si>
  <si>
    <t>RAN</t>
  </si>
  <si>
    <t>15QCW</t>
  </si>
  <si>
    <t>CONAVI</t>
  </si>
  <si>
    <t>15QDV</t>
  </si>
  <si>
    <t>INSUS</t>
  </si>
  <si>
    <t>15QEU</t>
  </si>
  <si>
    <t>FIFONAFE</t>
  </si>
  <si>
    <t>15QEZ</t>
  </si>
  <si>
    <t>PA</t>
  </si>
  <si>
    <t>15QIQ</t>
  </si>
  <si>
    <t>FONHAPO</t>
  </si>
  <si>
    <t>16100</t>
  </si>
  <si>
    <t>SEMARNAT</t>
  </si>
  <si>
    <t>16B00</t>
  </si>
  <si>
    <t>CONAGUA</t>
  </si>
  <si>
    <t>16E00</t>
  </si>
  <si>
    <t>PROFEPA</t>
  </si>
  <si>
    <t>16F00</t>
  </si>
  <si>
    <t>CONANP</t>
  </si>
  <si>
    <t>16G00</t>
  </si>
  <si>
    <t>ASEA</t>
  </si>
  <si>
    <t>16RHQ</t>
  </si>
  <si>
    <t>CONAFOR</t>
  </si>
  <si>
    <t>16RJE</t>
  </si>
  <si>
    <t>IMTA</t>
  </si>
  <si>
    <t>16RJJ</t>
  </si>
  <si>
    <t>INECC</t>
  </si>
  <si>
    <t>18100</t>
  </si>
  <si>
    <t>SENER</t>
  </si>
  <si>
    <t>18A00</t>
  </si>
  <si>
    <t>CNSNS</t>
  </si>
  <si>
    <t>18E00</t>
  </si>
  <si>
    <t>CONUEE</t>
  </si>
  <si>
    <t>18T0K</t>
  </si>
  <si>
    <t>INEEL</t>
  </si>
  <si>
    <t>18T0O</t>
  </si>
  <si>
    <t>IMP</t>
  </si>
  <si>
    <t>18T0Q</t>
  </si>
  <si>
    <t>ININ</t>
  </si>
  <si>
    <t>18TOM</t>
  </si>
  <si>
    <t>CENACE</t>
  </si>
  <si>
    <t>18TON</t>
  </si>
  <si>
    <t>CENAGAS</t>
  </si>
  <si>
    <t>18TQA</t>
  </si>
  <si>
    <t>COMESA</t>
  </si>
  <si>
    <t>20100</t>
  </si>
  <si>
    <t>20L00</t>
  </si>
  <si>
    <t>INAES</t>
  </si>
  <si>
    <t>20V3A</t>
  </si>
  <si>
    <t>INAPAM</t>
  </si>
  <si>
    <t>20VQZ</t>
  </si>
  <si>
    <t>CONEVAL</t>
  </si>
  <si>
    <t>20VRW</t>
  </si>
  <si>
    <t>CONADIS</t>
  </si>
  <si>
    <t>IMJUVE</t>
  </si>
  <si>
    <t>21100</t>
  </si>
  <si>
    <t>SECTUR</t>
  </si>
  <si>
    <t>21W3H</t>
  </si>
  <si>
    <t>FONATUR CONSTRUCTORA</t>
  </si>
  <si>
    <t>21W3N</t>
  </si>
  <si>
    <t>FONATUR</t>
  </si>
  <si>
    <t>21W3S</t>
  </si>
  <si>
    <t>FONATUR INFRAESTRUCTURA</t>
  </si>
  <si>
    <t>21W3W</t>
  </si>
  <si>
    <t>21W3X</t>
  </si>
  <si>
    <t>FONATUR TREN MAYA</t>
  </si>
  <si>
    <t>25C00</t>
  </si>
  <si>
    <t>AEFCM</t>
  </si>
  <si>
    <t>27100</t>
  </si>
  <si>
    <t>SFP</t>
  </si>
  <si>
    <t>31100</t>
  </si>
  <si>
    <t>36100</t>
  </si>
  <si>
    <t>SSPC</t>
  </si>
  <si>
    <t>36B00</t>
  </si>
  <si>
    <t>SPF</t>
  </si>
  <si>
    <t>36C00</t>
  </si>
  <si>
    <t>CONASE</t>
  </si>
  <si>
    <t>36D00</t>
  </si>
  <si>
    <t>36E00</t>
  </si>
  <si>
    <t>CENAPRED</t>
  </si>
  <si>
    <t>36F00</t>
  </si>
  <si>
    <t>CNI</t>
  </si>
  <si>
    <t>36G00</t>
  </si>
  <si>
    <t>SESNSP</t>
  </si>
  <si>
    <t>36H00</t>
  </si>
  <si>
    <t>GN</t>
  </si>
  <si>
    <t>37100</t>
  </si>
  <si>
    <t>CJEF</t>
  </si>
  <si>
    <t>3890A</t>
  </si>
  <si>
    <t>CENTROGEO</t>
  </si>
  <si>
    <t>3890C</t>
  </si>
  <si>
    <t>CIMAT</t>
  </si>
  <si>
    <t>3890E</t>
  </si>
  <si>
    <t>CIMAV</t>
  </si>
  <si>
    <t>3890G</t>
  </si>
  <si>
    <t>CIATEC</t>
  </si>
  <si>
    <t>3890I</t>
  </si>
  <si>
    <t>CIATEJ</t>
  </si>
  <si>
    <t>3890K</t>
  </si>
  <si>
    <t>CIDETEQ</t>
  </si>
  <si>
    <t>3890M</t>
  </si>
  <si>
    <t>CIDE</t>
  </si>
  <si>
    <t>3890O</t>
  </si>
  <si>
    <t>CIBNOR</t>
  </si>
  <si>
    <t>3890Q</t>
  </si>
  <si>
    <t>CICY</t>
  </si>
  <si>
    <t>3890S</t>
  </si>
  <si>
    <t>CIO</t>
  </si>
  <si>
    <t>3890U</t>
  </si>
  <si>
    <t>CIQA</t>
  </si>
  <si>
    <t>3890W</t>
  </si>
  <si>
    <t>CIESAS</t>
  </si>
  <si>
    <t>3890X</t>
  </si>
  <si>
    <t>3890Y</t>
  </si>
  <si>
    <t>CIATEQ</t>
  </si>
  <si>
    <t>3891A</t>
  </si>
  <si>
    <t>3891C</t>
  </si>
  <si>
    <t>COLEF</t>
  </si>
  <si>
    <t>3891E</t>
  </si>
  <si>
    <t>ECOSUR</t>
  </si>
  <si>
    <t>3891I</t>
  </si>
  <si>
    <t>COLMICH</t>
  </si>
  <si>
    <t>3891K</t>
  </si>
  <si>
    <t>COLSAN</t>
  </si>
  <si>
    <t>3891M</t>
  </si>
  <si>
    <t>INFOTEC</t>
  </si>
  <si>
    <t>3891Q</t>
  </si>
  <si>
    <t>INECOL</t>
  </si>
  <si>
    <t>3891S</t>
  </si>
  <si>
    <t>INSTITUTO MORA</t>
  </si>
  <si>
    <t>3891U</t>
  </si>
  <si>
    <t>INAOE</t>
  </si>
  <si>
    <t>3891W</t>
  </si>
  <si>
    <t>IPICYT</t>
  </si>
  <si>
    <t>389ZU</t>
  </si>
  <si>
    <t>CIDESI</t>
  </si>
  <si>
    <t>389ZW</t>
  </si>
  <si>
    <t>CICESE</t>
  </si>
  <si>
    <t>389ZY</t>
  </si>
  <si>
    <t>CIAD</t>
  </si>
  <si>
    <t>45100</t>
  </si>
  <si>
    <t>CRE</t>
  </si>
  <si>
    <t>46100</t>
  </si>
  <si>
    <t>CNH</t>
  </si>
  <si>
    <t>47AYB</t>
  </si>
  <si>
    <t>INPI</t>
  </si>
  <si>
    <t>CIIT</t>
  </si>
  <si>
    <t>47AYI</t>
  </si>
  <si>
    <t>PRODECON</t>
  </si>
  <si>
    <t>47AYJ</t>
  </si>
  <si>
    <t>CEAV</t>
  </si>
  <si>
    <t>47AYL</t>
  </si>
  <si>
    <t>SPR</t>
  </si>
  <si>
    <t>47AYM</t>
  </si>
  <si>
    <t>SESNA</t>
  </si>
  <si>
    <t>47AYN</t>
  </si>
  <si>
    <t>MEJOREDU</t>
  </si>
  <si>
    <t>47EZN</t>
  </si>
  <si>
    <t>AGN</t>
  </si>
  <si>
    <t>47HHG</t>
  </si>
  <si>
    <t>INMUJERES</t>
  </si>
  <si>
    <t>47MDL</t>
  </si>
  <si>
    <t>IMER</t>
  </si>
  <si>
    <t>48100</t>
  </si>
  <si>
    <t>48D00</t>
  </si>
  <si>
    <t>INAH</t>
  </si>
  <si>
    <t>48E00</t>
  </si>
  <si>
    <t>INBAL</t>
  </si>
  <si>
    <t>48F00</t>
  </si>
  <si>
    <t>48I00</t>
  </si>
  <si>
    <t>INDAUTOR</t>
  </si>
  <si>
    <t>48J00</t>
  </si>
  <si>
    <t>INEHRM</t>
  </si>
  <si>
    <t>48L3N</t>
  </si>
  <si>
    <t>CCC</t>
  </si>
  <si>
    <t>48L6U</t>
  </si>
  <si>
    <t>CECUT</t>
  </si>
  <si>
    <t>48L8G</t>
  </si>
  <si>
    <t>EDUCAL</t>
  </si>
  <si>
    <t>48L8P</t>
  </si>
  <si>
    <t>ESTUDIOS CHURUBUSCO</t>
  </si>
  <si>
    <t>48L9Y</t>
  </si>
  <si>
    <t>CINETECA NACIONAL</t>
  </si>
  <si>
    <t>48MDB</t>
  </si>
  <si>
    <t>INALI</t>
  </si>
  <si>
    <t>48MDC</t>
  </si>
  <si>
    <t>IMCINE</t>
  </si>
  <si>
    <t>48MHL</t>
  </si>
  <si>
    <t>CANAL 22</t>
  </si>
  <si>
    <t>48VZG</t>
  </si>
  <si>
    <t>FONART</t>
  </si>
  <si>
    <t>50GYR</t>
  </si>
  <si>
    <t>IMSS</t>
  </si>
  <si>
    <t>51GYN</t>
  </si>
  <si>
    <t>ISSSTE</t>
  </si>
  <si>
    <t>Catálogo Vestuario, Uniformes, Calzado y Equipo de Protección</t>
  </si>
  <si>
    <t>Rubro</t>
  </si>
  <si>
    <t>Unidad de Medida</t>
  </si>
  <si>
    <t>Logotipo</t>
  </si>
  <si>
    <t>VESTUARIO Y UNIFORMES</t>
  </si>
  <si>
    <t>BATA01</t>
  </si>
  <si>
    <t>BATA ANTIESTÁTICA CABALLERO</t>
  </si>
  <si>
    <t>PIEZA</t>
  </si>
  <si>
    <t>SI</t>
  </si>
  <si>
    <t>BATA02</t>
  </si>
  <si>
    <t>BATA ANTIESTÁTICA DAMA</t>
  </si>
  <si>
    <t>BATA03</t>
  </si>
  <si>
    <t>BATA DE TRABAJO UNISEX</t>
  </si>
  <si>
    <t>BATA04</t>
  </si>
  <si>
    <t>BATA ESTÁNDAR</t>
  </si>
  <si>
    <t>BATA05</t>
  </si>
  <si>
    <t>BATA MÉDICO CABALLERO</t>
  </si>
  <si>
    <t>BATA06</t>
  </si>
  <si>
    <t>BATA MÉDICO DAMA</t>
  </si>
  <si>
    <t>BATA07</t>
  </si>
  <si>
    <t>BATA EDUCADORA</t>
  </si>
  <si>
    <t>BLUS01</t>
  </si>
  <si>
    <t>BLUSA DAMA MANGA LARGA</t>
  </si>
  <si>
    <t>CONTACTEL</t>
  </si>
  <si>
    <t>BLUS02</t>
  </si>
  <si>
    <t>BLUSA MANGA CORTA DAMA</t>
  </si>
  <si>
    <t>CALC01</t>
  </si>
  <si>
    <t>CALCETA TUBULAR</t>
  </si>
  <si>
    <t>PAR</t>
  </si>
  <si>
    <t>NO</t>
  </si>
  <si>
    <t>CALC02</t>
  </si>
  <si>
    <t>CALCETA NIVEL 1</t>
  </si>
  <si>
    <t>CALC03</t>
  </si>
  <si>
    <t>CALCETÍN DE VESTIR PARA CABALLERO</t>
  </si>
  <si>
    <t>CAMS01</t>
  </si>
  <si>
    <t>CAMISA DE MEZCLILLA MANGA LARGA</t>
  </si>
  <si>
    <t>CAMS02</t>
  </si>
  <si>
    <t>CAMISA DE VESTIR CABALLERO 70% POLIÉSTER 30% ALGODÓN</t>
  </si>
  <si>
    <t>CAMS03</t>
  </si>
  <si>
    <t>CAMISA DE VESTIR DAMA 70% POLIÉSTER 30% ALGODÓN</t>
  </si>
  <si>
    <t>CAMS04</t>
  </si>
  <si>
    <t>CAMISA MANGA CORTA</t>
  </si>
  <si>
    <t>CONTACTEL Y TAMPOGRAFICO</t>
  </si>
  <si>
    <t>CAMS05</t>
  </si>
  <si>
    <t>CAMISA MANGA LARGA CABALLERO ADMINISTRATIVO</t>
  </si>
  <si>
    <t>CAMS06</t>
  </si>
  <si>
    <t>CAMS07</t>
  </si>
  <si>
    <t>CAMI01</t>
  </si>
  <si>
    <t>CAMISETA CUELLO REDONDO</t>
  </si>
  <si>
    <t>CMIS01</t>
  </si>
  <si>
    <t>CAMISOLA MANGA CORTA CABALLERO PPL</t>
  </si>
  <si>
    <t>CMIS02</t>
  </si>
  <si>
    <t>CAMISOLA MANGA LARGA PPL</t>
  </si>
  <si>
    <t>CMIS03</t>
  </si>
  <si>
    <t>CAMISOLA DE MEZCLILLA 100% ALGODÓN LIGERA</t>
  </si>
  <si>
    <t>CMIS04</t>
  </si>
  <si>
    <t>CAMISOLA DE MEZCLILLA 100% ALGODÓN</t>
  </si>
  <si>
    <t>CMIS05</t>
  </si>
  <si>
    <t>CAMISOLA DE TRABAJO 100% ALGODÓN UNISEX</t>
  </si>
  <si>
    <t>CMIS06</t>
  </si>
  <si>
    <t>CAMISOLA DE TRABAJO 65% ALGODÓN 35% POLIÉSTER UNISEX</t>
  </si>
  <si>
    <t>CMIS07</t>
  </si>
  <si>
    <t>CAMISOLA MANGA CORTA PPL</t>
  </si>
  <si>
    <t>CMIS08</t>
  </si>
  <si>
    <t>CAMISOLA TÁCTICA MANGA LARGA</t>
  </si>
  <si>
    <t>CMIS09</t>
  </si>
  <si>
    <t>CAMISOLA TDU MANGA LARGA</t>
  </si>
  <si>
    <t>CHAL01</t>
  </si>
  <si>
    <t>CHAL02</t>
  </si>
  <si>
    <t>CHALECO GABARDINA UNISEX 65% POLIÉSTER 35% ALGODÓN</t>
  </si>
  <si>
    <t>CHAL03</t>
  </si>
  <si>
    <t>CHALECO PROTECCIÓN VIAL</t>
  </si>
  <si>
    <t>CHAL04</t>
  </si>
  <si>
    <t>CHALECO TIPO REPORTERO</t>
  </si>
  <si>
    <t>CHAM01</t>
  </si>
  <si>
    <t>CHAMARRA 100% POLIÉSTER UNISEX</t>
  </si>
  <si>
    <t>CHAM02</t>
  </si>
  <si>
    <t>CHAMARRA 100% POLIÉSTER CON GORRO</t>
  </si>
  <si>
    <t>CHAM03</t>
  </si>
  <si>
    <t>CHAMARRA TÁCTICA</t>
  </si>
  <si>
    <t>CHAM04</t>
  </si>
  <si>
    <t>CHAMARRA 3 EN 1 ADMINISTRATIVO Y SEGURIDAD</t>
  </si>
  <si>
    <t>PIEZA (3 EN 1)</t>
  </si>
  <si>
    <t>CHAM05</t>
  </si>
  <si>
    <t>CHAMARRA 3 EN 1 SEGURIDAD UNISEX</t>
  </si>
  <si>
    <t>CHAM06</t>
  </si>
  <si>
    <t>CHAMARRA CORTA TIPO BEISBOLERA REPELENTE AL AGUA</t>
  </si>
  <si>
    <t>CHAM07</t>
  </si>
  <si>
    <t>CHAMARRA LARGA REPELENTE AL AGUA CABALLERO</t>
  </si>
  <si>
    <t>COIP01</t>
  </si>
  <si>
    <t>COIPA</t>
  </si>
  <si>
    <t>COND01</t>
  </si>
  <si>
    <t>SUDADERA DEPORTIVA UNISEX</t>
  </si>
  <si>
    <t>CONJUNTO</t>
  </si>
  <si>
    <t>COND05</t>
  </si>
  <si>
    <t>CONJUNTO DEPORTIVO UNISEX (2 PIEZAS: SUDADERA Y PANTALÓN)</t>
  </si>
  <si>
    <t>COND06</t>
  </si>
  <si>
    <t>CONJUNTO DEPORTIVO (2 PIEZAS: CHAMARRA Y PANTALÓN)</t>
  </si>
  <si>
    <t>COND07</t>
  </si>
  <si>
    <t>CONJUNTO DEPORTIVO CON DISTINTIVOS (3 PIEZAS: CHAMARRA , PANTALÓN Y GORRA)</t>
  </si>
  <si>
    <t>CORB01</t>
  </si>
  <si>
    <t>CORBATA CABALLERO</t>
  </si>
  <si>
    <t>CORB02</t>
  </si>
  <si>
    <t>CORBATÍN</t>
  </si>
  <si>
    <t>FILP01</t>
  </si>
  <si>
    <t>FILIPINA UNISEX</t>
  </si>
  <si>
    <t>FILP02</t>
  </si>
  <si>
    <t>FILIPINA CABALLERO 65% POLIÉSTER 35% ALGODÓN</t>
  </si>
  <si>
    <t>FILP03</t>
  </si>
  <si>
    <t>FILIPINA DAMA 65% POLIÉSTER 35% ALGODÓN</t>
  </si>
  <si>
    <t>GORR01</t>
  </si>
  <si>
    <t>GORRA TIPO BEISBOLERA 1 LOGOTIPO</t>
  </si>
  <si>
    <t>GORR02</t>
  </si>
  <si>
    <t>GORRA TIPO BEISBOLERA 2 LOGOTIPOS</t>
  </si>
  <si>
    <t>GORR03</t>
  </si>
  <si>
    <t>GORRA TIPO BEISBOLERA GABARDINA</t>
  </si>
  <si>
    <t>GORR04</t>
  </si>
  <si>
    <t>GORRA TIPO BEISBOLERA PPL</t>
  </si>
  <si>
    <t>GORR05</t>
  </si>
  <si>
    <t>GORRA TIPO BEISBOLERA MEZCLILLA</t>
  </si>
  <si>
    <t>GORR06</t>
  </si>
  <si>
    <t>GORRA TIPO TURBANTE O BANDANA</t>
  </si>
  <si>
    <t>GORR07</t>
  </si>
  <si>
    <t>KEPI01</t>
  </si>
  <si>
    <t>KEPI CABALLERO</t>
  </si>
  <si>
    <t>MANG01</t>
  </si>
  <si>
    <t>MANGUILLOS</t>
  </si>
  <si>
    <t>OVEC01</t>
  </si>
  <si>
    <t>OVEROL PARA CABALLERO</t>
  </si>
  <si>
    <t>PANT01</t>
  </si>
  <si>
    <t>PANTALÓN CORTE RECTO CON VIVO</t>
  </si>
  <si>
    <t>PANT02</t>
  </si>
  <si>
    <t>PANTALÓN MEZCLILLA CABALLERO</t>
  </si>
  <si>
    <t>PANT03</t>
  </si>
  <si>
    <t>PANTALÓN MEZCLILLA DAMA</t>
  </si>
  <si>
    <t>PANT04</t>
  </si>
  <si>
    <t>PANTALÓN VESTIR DAMA 70% POLIÉSTER 30 % ALGODÓN</t>
  </si>
  <si>
    <t>PANT05</t>
  </si>
  <si>
    <t>PANTALÓN VESTIR CABALLERO 70% POLIÉSTER 30% ALGODÓN</t>
  </si>
  <si>
    <t>PANT06</t>
  </si>
  <si>
    <t>PANTALÓN TÁCTICO UNISEX</t>
  </si>
  <si>
    <t>PANT07</t>
  </si>
  <si>
    <t>PANTALÓN CARGO PARA TRABAJO UNISEX 100% ALGODÓN</t>
  </si>
  <si>
    <t>PANT08</t>
  </si>
  <si>
    <t>PANTALÓN CARGO PARA TRABAJO UNISEX 65% POLIÉSTER 35% ALGODÓN</t>
  </si>
  <si>
    <t>PANT09</t>
  </si>
  <si>
    <t>PANTALÓN PPL</t>
  </si>
  <si>
    <t>PANT10</t>
  </si>
  <si>
    <t>PANTALÓN VESTIR DAMA GABARDINA 100% ALGODÓN</t>
  </si>
  <si>
    <t>PANT 11</t>
  </si>
  <si>
    <t>PANTALÓN VESTIR CABALLERO GABARDINA 100% ALGODÓN</t>
  </si>
  <si>
    <t>PLYP01</t>
  </si>
  <si>
    <t>PLAYERA TIPO POLO MANGA CORTA CABALLERO 50% POLIÉSTER 50% ALGODÓN</t>
  </si>
  <si>
    <t>PLYP02</t>
  </si>
  <si>
    <t>PLAYERA TIPO POLO MANGA CORTA CABALLERO 100% POLIÉSTER</t>
  </si>
  <si>
    <t>PLYP03</t>
  </si>
  <si>
    <t>PLAYERA TIPO POLO MANGA LARGA CABALLERO 50% POLIÉSTER 50% ALGODÓN</t>
  </si>
  <si>
    <t>PLYP04</t>
  </si>
  <si>
    <t>PLAYERA TIPO POLO MANGA LARGA CABALLERO 100% POLIÉSTER</t>
  </si>
  <si>
    <t>PLYP05</t>
  </si>
  <si>
    <t>PLAYERA TIPO POLO MANGA CORTA RANGLAN, CABALLERO UNIFORME TÁCTICO 100% POLIÉSTER</t>
  </si>
  <si>
    <t>PLYP06</t>
  </si>
  <si>
    <t>PLAYERA TIPO POLO MANGA CORTA CABALLERO 100% ALGODÓN</t>
  </si>
  <si>
    <t>PLYP07</t>
  </si>
  <si>
    <t>PLAYERA TIPO POLO MANGA CORTA DAMA 50% POLIÉSTER 50% ALGODÓN</t>
  </si>
  <si>
    <t>PLYP08</t>
  </si>
  <si>
    <t>PLAYERA TIPO POLO MANGA CORTA DAMA 100% POLIÉSTER</t>
  </si>
  <si>
    <t>PLYP09</t>
  </si>
  <si>
    <t>PLAYERA TIPO POLO MANGA LARGA DAMA 50% POLIÉSTER 50% ALGODÓN</t>
  </si>
  <si>
    <t>PLYP11</t>
  </si>
  <si>
    <t>PLAYERA TIPO POLO MANGA CORTA RANGLAN, DAMA UNIFORME TÁCTICO 100% POLIÉSTER</t>
  </si>
  <si>
    <t>PLYP12</t>
  </si>
  <si>
    <t>PLAYERA TIPO POLO MANGA CORTA DAMA 100% ALGODÓN</t>
  </si>
  <si>
    <t>SWEA01</t>
  </si>
  <si>
    <t>TTFF01</t>
  </si>
  <si>
    <t>TOCADO TIPO FRANCÉS FEMENIL</t>
  </si>
  <si>
    <t>TRCI01</t>
  </si>
  <si>
    <t>JUEGO</t>
  </si>
  <si>
    <t>TSCC01</t>
  </si>
  <si>
    <t>CAMISA PARA TRAJE CABALLERO</t>
  </si>
  <si>
    <t>TSCP01</t>
  </si>
  <si>
    <t>TSCP02</t>
  </si>
  <si>
    <t>TSCS01</t>
  </si>
  <si>
    <t>SI PARTE SUPERIOR</t>
  </si>
  <si>
    <t>TSCS02</t>
  </si>
  <si>
    <t>TSDB01</t>
  </si>
  <si>
    <t>BLUSA PARA TRAJE DAMA</t>
  </si>
  <si>
    <t>TSDC01</t>
  </si>
  <si>
    <t>TSDC02</t>
  </si>
  <si>
    <t>TSDF01</t>
  </si>
  <si>
    <t>TSDF02</t>
  </si>
  <si>
    <t>TSDP01</t>
  </si>
  <si>
    <t>TSDP02</t>
  </si>
  <si>
    <t>TSDS01</t>
  </si>
  <si>
    <t>TSDS02</t>
  </si>
  <si>
    <t>TRUS01</t>
  </si>
  <si>
    <t>TRUSA</t>
  </si>
  <si>
    <t>UNCE01</t>
  </si>
  <si>
    <t>CASACA CENDI</t>
  </si>
  <si>
    <t>UNCE02</t>
  </si>
  <si>
    <t>PANTALÓN CENDI</t>
  </si>
  <si>
    <t>UNQU01</t>
  </si>
  <si>
    <t>UNQU02</t>
  </si>
  <si>
    <t>ROPT01</t>
  </si>
  <si>
    <t>ROPA TÉRMICA MASCULINA - SUDADERA</t>
  </si>
  <si>
    <t>ROPT02</t>
  </si>
  <si>
    <t>ROPA TÉRMICA MASCULINA - PANTALÓN</t>
  </si>
  <si>
    <t>ROPT03</t>
  </si>
  <si>
    <t>CONJUNTO ROPA TÉRMICA MASCULINA (2 PIEZAS: SUDADERA Y PANTALÓN)</t>
  </si>
  <si>
    <t>TSCA01</t>
  </si>
  <si>
    <t>TSCA02</t>
  </si>
  <si>
    <t>TSDA01</t>
  </si>
  <si>
    <t>TSDA02</t>
  </si>
  <si>
    <t>TSDA03</t>
  </si>
  <si>
    <t>TSDA04</t>
  </si>
  <si>
    <t>TSDA05</t>
  </si>
  <si>
    <t>TSDA06</t>
  </si>
  <si>
    <t>TSDA07</t>
  </si>
  <si>
    <t>TSDA08</t>
  </si>
  <si>
    <t>TSDA09</t>
  </si>
  <si>
    <t>TSDA10</t>
  </si>
  <si>
    <t>TSDA11</t>
  </si>
  <si>
    <t>UNCE03</t>
  </si>
  <si>
    <t>UNIFORME CENDI (2 PIEZAS: CASACA Y PANTALÓN)</t>
  </si>
  <si>
    <t>UNQU03</t>
  </si>
  <si>
    <t>UNTA01</t>
  </si>
  <si>
    <t>UNIFORME TÁCTICO (2 PIEZAS: CAMISOLA Y PANTALÓN)</t>
  </si>
  <si>
    <t>CALZADO Y EQUIPO DE PROTECCIÓN</t>
  </si>
  <si>
    <t>CBOR01</t>
  </si>
  <si>
    <t>CALZADO BORCEGUÍ TIPO I UNISEX</t>
  </si>
  <si>
    <t>CBOR02</t>
  </si>
  <si>
    <t>CALZADO BORCEGUÍ TIPO II CON CASCO METÁLICO O NO METÁLICO</t>
  </si>
  <si>
    <t>CBOR03</t>
  </si>
  <si>
    <t>CALZADO BORCEGUÍ DE TRABAJO TIPO II CON CASQUILLO DE PLÁSTICO</t>
  </si>
  <si>
    <t>CBOR04</t>
  </si>
  <si>
    <t>CALZADO BORCEGUÍ TIPO II + III PARA MANTENIMIENTO</t>
  </si>
  <si>
    <t>CBOR05</t>
  </si>
  <si>
    <t>CALZADO BORCEGUÍ TIPO III DIELÉCTRICO</t>
  </si>
  <si>
    <t>CBOT01</t>
  </si>
  <si>
    <t>CALZADO BOTA TIPO I UNISEX</t>
  </si>
  <si>
    <t>CBOT02</t>
  </si>
  <si>
    <t>CALZADO BOTA TIPO II + III</t>
  </si>
  <si>
    <t>CBOT03</t>
  </si>
  <si>
    <t>CALZADO BOTA TIPO III DIELÉCTRICO</t>
  </si>
  <si>
    <t>CBOT04</t>
  </si>
  <si>
    <t>CALZADO BOTA ESTILO TÁCTICA MILITAR</t>
  </si>
  <si>
    <t>CBOT05</t>
  </si>
  <si>
    <t>CALZADO ESTILO BOTAS EXTRA LARGAS (BOTA EXTRA ALTA)</t>
  </si>
  <si>
    <t>CBOT06</t>
  </si>
  <si>
    <t>CALZADO BOTA DE PVC</t>
  </si>
  <si>
    <t>CCHO01</t>
  </si>
  <si>
    <t>CALZADO CHOCLO ESTILO DERBY UNISEX</t>
  </si>
  <si>
    <t>CCHO02</t>
  </si>
  <si>
    <t>CALZADO CHOCLO ESTILO DERBY DE PISO UNISEX</t>
  </si>
  <si>
    <t>CCHO03</t>
  </si>
  <si>
    <t>CALZADO CHOCLO ESTILO DERBY ADMINISTRATIVO UNISEX</t>
  </si>
  <si>
    <t>CCHO04</t>
  </si>
  <si>
    <t>CCHO05</t>
  </si>
  <si>
    <t>CALZADO CLÍNICO ESTILO DERBY UNISEX</t>
  </si>
  <si>
    <t>CCHO06</t>
  </si>
  <si>
    <t>CALZADO CHOCLO ESTILO MOCASÍN UNISEX</t>
  </si>
  <si>
    <t>CCHO07</t>
  </si>
  <si>
    <t>CALZADO CHOCLO ESTILO MOCASÍN</t>
  </si>
  <si>
    <t>CCHO08</t>
  </si>
  <si>
    <t>CALZADO CHOCLO TIPO II CON CASCO METÁLICO O NO METÁLICO</t>
  </si>
  <si>
    <t>CCHO09</t>
  </si>
  <si>
    <t>CALZADO CHOCLO TIPO III DIELÉCTRICO</t>
  </si>
  <si>
    <t>CCHO10</t>
  </si>
  <si>
    <t>CALZADO CHOCLO ESTILO BOSTONIANO II</t>
  </si>
  <si>
    <t>CCHO11</t>
  </si>
  <si>
    <t>CALZADO CHOCLO ESTILO BOSTONIANO PARA DAMA</t>
  </si>
  <si>
    <t>CSUE01</t>
  </si>
  <si>
    <t>CALZADO ESTILO SUECO</t>
  </si>
  <si>
    <t>CTEN01</t>
  </si>
  <si>
    <t>CALZADO TENIS ESTILO BOTA</t>
  </si>
  <si>
    <t>CTEN02</t>
  </si>
  <si>
    <t>CALZADO CHOCLO ESTILO TENIS</t>
  </si>
  <si>
    <t>CVES01</t>
  </si>
  <si>
    <t>CALZADO DE VESTIR PARA CABALLERO</t>
  </si>
  <si>
    <t>CZAP01</t>
  </si>
  <si>
    <t>CALZADO ESTILO ZAPATILLA PARA USO ADMINISTRATIVO</t>
  </si>
  <si>
    <t>ECTA01</t>
  </si>
  <si>
    <t>CINTURÓN TÁCTICO COLOR CAQUI Y NEGRO</t>
  </si>
  <si>
    <t>ECES02</t>
  </si>
  <si>
    <t>CINTURÓN NEGRO PARA USO DE ESCOLTAS</t>
  </si>
  <si>
    <t>ECAS03</t>
  </si>
  <si>
    <t>CINTURÓN PARA ASPIRANTE</t>
  </si>
  <si>
    <t>ECCH04</t>
  </si>
  <si>
    <t>CINTURÓN DE CUERO PORTA HERRAMIENTAS</t>
  </si>
  <si>
    <t>EFOL01</t>
  </si>
  <si>
    <t>FAJA ORTOPÉDICA LUMBAR CON TIRANTES</t>
  </si>
  <si>
    <t>EFOL02</t>
  </si>
  <si>
    <t>CINTURÓN FAJA LUMBAR SIN TIRANTES</t>
  </si>
  <si>
    <t>EFPE01</t>
  </si>
  <si>
    <t>FAJA DE CUERO TIPO PESISTA</t>
  </si>
  <si>
    <t>EGCC01</t>
  </si>
  <si>
    <t>GUANTES CARNAZA CORTOS</t>
  </si>
  <si>
    <t>EGCL02</t>
  </si>
  <si>
    <t>GUANTES CARNAZA LARGOS</t>
  </si>
  <si>
    <t>EGCE03</t>
  </si>
  <si>
    <t>GUANTES CARNAZA EXTRA LARGOS</t>
  </si>
  <si>
    <t>EGTS04</t>
  </si>
  <si>
    <t>GUANTES CUERO TACTO SUAVE</t>
  </si>
  <si>
    <t>EGJA05</t>
  </si>
  <si>
    <t>GUANTES TIPO JAPONÉS</t>
  </si>
  <si>
    <t>EGLA06</t>
  </si>
  <si>
    <t>GUANTES DE LÁTEX NATURAL</t>
  </si>
  <si>
    <t>EGNE07</t>
  </si>
  <si>
    <t>GUANTES DE NEOPRENO</t>
  </si>
  <si>
    <t>EGAL08</t>
  </si>
  <si>
    <t>GUANTES ALUMINIZADOS</t>
  </si>
  <si>
    <t>EGCI09</t>
  </si>
  <si>
    <t>EIMA01</t>
  </si>
  <si>
    <t>IMPERMEABLE TIPO MANGA</t>
  </si>
  <si>
    <t>EIGA02</t>
  </si>
  <si>
    <t>IMPERMEABLE TIPO GABARDINA</t>
  </si>
  <si>
    <t>EIDP03</t>
  </si>
  <si>
    <t>IMPERMEABLE DE DOS PIEZAS</t>
  </si>
  <si>
    <t>ELPR01</t>
  </si>
  <si>
    <t>LENTES DE PROTECCIÓN</t>
  </si>
  <si>
    <t>EGPO01</t>
  </si>
  <si>
    <t>GOGGLES DE POLICARBONATO</t>
  </si>
  <si>
    <t>EGSL02</t>
  </si>
  <si>
    <t>GAFAS PARA SOLDAR</t>
  </si>
  <si>
    <t>EPFA01</t>
  </si>
  <si>
    <t>PANTALLA FACIAL</t>
  </si>
  <si>
    <t>EPFE01</t>
  </si>
  <si>
    <t>PETO DE PIEL FLOR ENTERA</t>
  </si>
  <si>
    <t>EPCA01</t>
  </si>
  <si>
    <t>PETO DE PVC CONTRA ÁCIDOS</t>
  </si>
  <si>
    <t>EPAA01</t>
  </si>
  <si>
    <t>PETO DE ARAMIDA ALUMINIZADO</t>
  </si>
  <si>
    <t>EPTE01</t>
  </si>
  <si>
    <t>PETO DE TELA</t>
  </si>
  <si>
    <t>EPOP01</t>
  </si>
  <si>
    <t>POLAINAS DE PIEL</t>
  </si>
  <si>
    <t>ECSD01</t>
  </si>
  <si>
    <t>CASCO DE SEGURIDAD DIELÉCTRICO</t>
  </si>
  <si>
    <t>EYTP01</t>
  </si>
  <si>
    <t>YELMO DE MATERIAL TERMOPLÁSTICO</t>
  </si>
  <si>
    <t>EGDE01</t>
  </si>
  <si>
    <t>GORRO DESECHABLE</t>
  </si>
  <si>
    <t>ECBD01</t>
  </si>
  <si>
    <t>CUBREBOCA DESECHABLE</t>
  </si>
  <si>
    <t>EMGS01</t>
  </si>
  <si>
    <t>MASCARILLA CONTRA GASES Y SOLVENTES</t>
  </si>
  <si>
    <t>AYO</t>
  </si>
  <si>
    <t>47AYO</t>
  </si>
  <si>
    <t>INSTRUCCIONES PARA EL CORRECTO LLENADO DEL FORMATO</t>
  </si>
  <si>
    <t>Favor de leer cuidadosamente las instrucciones previo al llenado del formato.</t>
  </si>
  <si>
    <r>
      <rPr>
        <b/>
        <sz val="10"/>
        <color theme="1"/>
        <rFont val="Montserrat"/>
      </rPr>
      <t>Lista desplegable.</t>
    </r>
    <r>
      <rPr>
        <sz val="10"/>
        <color theme="1"/>
        <rFont val="Montserrat"/>
      </rPr>
      <t xml:space="preserve"> Escribir o sleeccionar la clave del "Ramo" al que pertenece la dependencia o entidad (Sólo dígitos numéricos).</t>
    </r>
  </si>
  <si>
    <r>
      <rPr>
        <b/>
        <sz val="10"/>
        <rFont val="Montserrat"/>
      </rPr>
      <t>Columna formulada</t>
    </r>
    <r>
      <rPr>
        <sz val="10"/>
        <color theme="1"/>
        <rFont val="Montserrat"/>
      </rPr>
      <t>. Esta columna se completará automáticamente al requisitar la columna 1.</t>
    </r>
  </si>
  <si>
    <r>
      <rPr>
        <b/>
        <sz val="10"/>
        <rFont val="Montserrat"/>
      </rPr>
      <t>Columna formulada.</t>
    </r>
    <r>
      <rPr>
        <sz val="10"/>
        <color theme="1"/>
        <rFont val="Montserrat"/>
      </rPr>
      <t xml:space="preserve"> Esta columna se completará automáticamente al escribir las claves del "ID Ramo" y "Unidad Responsable" (UR) de la Dependencia o Entidad en las columnas 1 y 3.</t>
    </r>
  </si>
  <si>
    <r>
      <rPr>
        <b/>
        <sz val="10"/>
        <rFont val="Montserrat"/>
      </rPr>
      <t xml:space="preserve">Lista desplegable. </t>
    </r>
    <r>
      <rPr>
        <sz val="10"/>
        <rFont val="Montserrat"/>
      </rPr>
      <t>Seleccionar el código del bien requerido de conformidad con los Catálogos de Vestuarios y Uniformes, así como de Calzado y Equipo de Protección.</t>
    </r>
  </si>
  <si>
    <r>
      <t xml:space="preserve">Mínima. </t>
    </r>
    <r>
      <rPr>
        <sz val="10"/>
        <rFont val="Montserrat"/>
      </rPr>
      <t>Señalar la cantidad mínima requerida del bien identificado en cada registro.</t>
    </r>
  </si>
  <si>
    <r>
      <rPr>
        <b/>
        <sz val="10"/>
        <rFont val="Montserrat"/>
      </rPr>
      <t>Máxima</t>
    </r>
    <r>
      <rPr>
        <sz val="10"/>
        <rFont val="Montserrat"/>
      </rPr>
      <t>. Señalar la cantidad máxima requerida del bien identificado en cada registro.</t>
    </r>
  </si>
  <si>
    <r>
      <rPr>
        <b/>
        <sz val="10"/>
        <rFont val="Montserrat"/>
      </rPr>
      <t xml:space="preserve">Columna Formulada. </t>
    </r>
    <r>
      <rPr>
        <sz val="10"/>
        <rFont val="Montserrat"/>
      </rPr>
      <t>Esta columna validará que la cantidad mínima cumpla el 40% de la cantida máxima. Cuando la demanda mínima no cumpla con este porcentaje, la celda cambiará a color rojo con la leyenda "Incorrecto". De lo contrario, la celda se mantendrá en blanco, con la leyenda "Correcto".</t>
    </r>
  </si>
  <si>
    <r>
      <rPr>
        <b/>
        <sz val="10"/>
        <rFont val="Montserrat"/>
      </rPr>
      <t>Lista desplegable</t>
    </r>
    <r>
      <rPr>
        <sz val="10"/>
        <rFont val="Montserrat"/>
      </rPr>
      <t>. Seleccionar la entidad federativa en la que se requiere la entrega del bien.</t>
    </r>
  </si>
  <si>
    <r>
      <rPr>
        <b/>
        <sz val="10"/>
        <rFont val="Montserrat"/>
      </rPr>
      <t>Lista desplegable.</t>
    </r>
    <r>
      <rPr>
        <sz val="10"/>
        <rFont val="Montserrat"/>
      </rPr>
      <t xml:space="preserve"> Seleccionar el municipio o alcaldía en que se se requiere la entrega del bien.  Esta lista esta condicionada a la entidad federativa seleccionada en la columna 12.</t>
    </r>
  </si>
  <si>
    <t>Siglas
(5)</t>
  </si>
  <si>
    <t>Código
(6)</t>
  </si>
  <si>
    <t>Unidad de Medida
(8)</t>
  </si>
  <si>
    <t>Logotipo
(9)</t>
  </si>
  <si>
    <t>Cantidad Requerida
(10)</t>
  </si>
  <si>
    <t>Validación
(11)</t>
  </si>
  <si>
    <t>Oficina de la Presidencia de la República</t>
  </si>
  <si>
    <t>Gobernación</t>
  </si>
  <si>
    <t>Relaciones Exteriores</t>
  </si>
  <si>
    <t>Hacienda y Crédito Público</t>
  </si>
  <si>
    <t>Defensa Nacional</t>
  </si>
  <si>
    <t>Agricultura y Desarrollo Rural</t>
  </si>
  <si>
    <t>Infraestructura, Comunicaciones y Transportes</t>
  </si>
  <si>
    <t>Economía</t>
  </si>
  <si>
    <t>Educación Pública</t>
  </si>
  <si>
    <t>Salud</t>
  </si>
  <si>
    <t>Marina</t>
  </si>
  <si>
    <t>Trabajo y Previsión Social</t>
  </si>
  <si>
    <t>Desarrollo Agrario, Territorial y Urbano</t>
  </si>
  <si>
    <t>Medio Ambiente y Recursos Naturales</t>
  </si>
  <si>
    <t>Energía</t>
  </si>
  <si>
    <t>Bienestar</t>
  </si>
  <si>
    <t>Turismo</t>
  </si>
  <si>
    <t>Previsiones y Aportaciones para los Sistemas de Educación Básica, Normal, Tecnológica y de Adultos</t>
  </si>
  <si>
    <t>Función Pública</t>
  </si>
  <si>
    <t>Tribunales Agrarios</t>
  </si>
  <si>
    <t>Seguridad y Protección Ciudadana</t>
  </si>
  <si>
    <t>Consejería Jurídica del Ejecutivo Federal</t>
  </si>
  <si>
    <t>Consejo Nacional de Ciencia y Tecnología</t>
  </si>
  <si>
    <t>Comisión Reguladora de Energía</t>
  </si>
  <si>
    <t>Comisión Nacional de Hidrocarburos</t>
  </si>
  <si>
    <t>Entidades no Sectorizadas</t>
  </si>
  <si>
    <t>Cultura</t>
  </si>
  <si>
    <t>Instituto Mexicano del Seguro Social</t>
  </si>
  <si>
    <t>Instituto de Seguridad y Servicios Sociales de los Trabajadores del Estado</t>
  </si>
  <si>
    <t>Descrip_Ramo</t>
  </si>
  <si>
    <t>100</t>
  </si>
  <si>
    <t>Secretaría de Gobernación</t>
  </si>
  <si>
    <t>Instituto Nacional para el Federalismo y el Desarrollo Municipal</t>
  </si>
  <si>
    <t>Talleres Gráficos de México</t>
  </si>
  <si>
    <t>Consejo Nacional para Prevenir la Discriminación</t>
  </si>
  <si>
    <t>Tribunal Federal de Conciliación y Arbitraje</t>
  </si>
  <si>
    <t>Secretaría General del Consejo Nacional de Población</t>
  </si>
  <si>
    <t>Instituto Nacional de Migración</t>
  </si>
  <si>
    <t>INAMI</t>
  </si>
  <si>
    <t>Coordinación General de la Comisión Mexicana de Ayuda a Refugiados</t>
  </si>
  <si>
    <t>Secretaría Ejecutiva del Sistema Nacional de Protección Integral de Niñas, Niños y Adolescentes</t>
  </si>
  <si>
    <t>Centro de Producción de Programas Informativos y Especiales</t>
  </si>
  <si>
    <t>Coordinación para la Atención Integral de la Migración en la Frontera Sur</t>
  </si>
  <si>
    <t>Comisión Nacional para Prevenir y Erradicar la Violencia Contra las Mujeres</t>
  </si>
  <si>
    <t>Comisión Nacional de Búsqueda de Personas</t>
  </si>
  <si>
    <t>Secretaría de Relaciones Exteriores</t>
  </si>
  <si>
    <t>Instituto Matías Romero</t>
  </si>
  <si>
    <t>Instituto de los Mexicanos en el Exterior</t>
  </si>
  <si>
    <t>Agencia Mexicana de Cooperación Internacional para el Desarrollo</t>
  </si>
  <si>
    <t>Secretaría de Hacienda y Crédito Público</t>
  </si>
  <si>
    <t>Instituto de Administración y Avalúos de Bienes Nacionales</t>
  </si>
  <si>
    <t>Comisión Nacional Bancaria y de Valores</t>
  </si>
  <si>
    <t>Comisión Nacional de Seguros y Fianzas</t>
  </si>
  <si>
    <t>Comisión Nacional del Sistema de Ahorro para el Retiro</t>
  </si>
  <si>
    <t>Servicio de Administración Tributaria</t>
  </si>
  <si>
    <t>Banco Nacional de Comercio Exterior, S.N.C.</t>
  </si>
  <si>
    <t>Banco Nacional de Obras y Servicios Públicos, S.N.C.</t>
  </si>
  <si>
    <t>Banco Nacional del Ejército, Fuerza Aérea y Armada, S.N.C.</t>
  </si>
  <si>
    <t>Casa de Moneda de México</t>
  </si>
  <si>
    <t>Comisión Nacional para la Protección y Defensa de los Usuarios de Servicios Financieros</t>
  </si>
  <si>
    <t>Agroasemex, S.A.</t>
  </si>
  <si>
    <t>Seguros de Crédito a la Vivienda SHF, S.A. de C.V.</t>
  </si>
  <si>
    <t>SCV</t>
  </si>
  <si>
    <t>Agencia Nacional de Aduanas de México</t>
  </si>
  <si>
    <t>Financiera Nacional de Desarrollo Agropecuario, Rural, Forestal y Pesquero</t>
  </si>
  <si>
    <t>Fondo de Capitalización e Inversión del Sector Rural</t>
  </si>
  <si>
    <t>Fondo de Garantía y Fomento para la Agricultura, Ganadería y Avicultura</t>
  </si>
  <si>
    <t>Fondo de Garantía y Fomento para las Actividades Pesqueras</t>
  </si>
  <si>
    <t>Fondo Especial para Financiamientos Agropecuarios</t>
  </si>
  <si>
    <t>Instituto para el Desarrollo Técnico de las Haciendas Públicas</t>
  </si>
  <si>
    <t>Instituto para la Protección al Ahorro Bancario</t>
  </si>
  <si>
    <t>Nacional Financiera, S.N.C.</t>
  </si>
  <si>
    <t>Banco del Bienestar, S.N.C., I.B.D.</t>
  </si>
  <si>
    <t>Lotería Nacional</t>
  </si>
  <si>
    <t>Instituto para Devolver al Pueblo lo Robado</t>
  </si>
  <si>
    <t>Sociedad Hipotecaria Federal, S.N.C.</t>
  </si>
  <si>
    <t>Secretaría de la Defensa Nacional</t>
  </si>
  <si>
    <t>7H0C</t>
  </si>
  <si>
    <t>H0C</t>
  </si>
  <si>
    <t>Grupo Aeroportuario, Ferroviario, de Servicios Auxiliares y Conexos, Olmeca-Maya-Mexica, S.A. de C.V.</t>
  </si>
  <si>
    <t>GAFSACOMM</t>
  </si>
  <si>
    <t>7H0M</t>
  </si>
  <si>
    <t>H0M</t>
  </si>
  <si>
    <t>Tren Maya, S.A. de C.V.</t>
  </si>
  <si>
    <t>TREN MAYA</t>
  </si>
  <si>
    <t>Instituto de Seguridad Social para las Fuerzas Armadas Mexicanas</t>
  </si>
  <si>
    <t>Aeropuerto Internacional Felipe Ángeles, S.A. de C.V.</t>
  </si>
  <si>
    <t>7HZK</t>
  </si>
  <si>
    <t>HZK</t>
  </si>
  <si>
    <t>Aerolínea del Estado Mexicano, S.A. de C.V.</t>
  </si>
  <si>
    <t>MEXICANA</t>
  </si>
  <si>
    <t>Secretaría de Agricultura y Desarrollo Rural</t>
  </si>
  <si>
    <t>Comité Nacional para el Desarrollo Sustentable de la Caña de Azúcar</t>
  </si>
  <si>
    <t>Servicio Nacional de Sanidad, Inocuidad y Calidad Agroalimentaria</t>
  </si>
  <si>
    <t>Servicio Nacional de Inspección y Certificación de Semillas</t>
  </si>
  <si>
    <t>Colegio Superior Agropecuario del Estado de Guerrero</t>
  </si>
  <si>
    <t>Servicio de Información Agroalimentaria y Pesquera</t>
  </si>
  <si>
    <t>Comisión Nacional de Acuacultura y Pesca</t>
  </si>
  <si>
    <t>Fideicomiso de Riesgo Compartido</t>
  </si>
  <si>
    <t>Instituto Nacional para el Desarrollo de Capacidades del Sector Rural, A.C.</t>
  </si>
  <si>
    <t>Colegio de Postgraduados</t>
  </si>
  <si>
    <t>Comisión Nacional de las Zonas Áridas</t>
  </si>
  <si>
    <t>Instituto Nacional de Investigaciones Forestales, Agrícolas y Pecuarias</t>
  </si>
  <si>
    <t>Productora Nacional de Biológicos Veterinarios</t>
  </si>
  <si>
    <t>Seguridad Alimentaria Mexicana</t>
  </si>
  <si>
    <t>Instituto Mexicano de Investigación en Pesca y Acuacultura Sustentables</t>
  </si>
  <si>
    <t>IMIPAS</t>
  </si>
  <si>
    <t>Diconsa, S.A. de C.V.</t>
  </si>
  <si>
    <t>Liconsa, S.A. de C.V.</t>
  </si>
  <si>
    <t>Secretaría de Infraestructura, Comunicaciones y Transportes</t>
  </si>
  <si>
    <t>Instituto Mexicano del Transporte</t>
  </si>
  <si>
    <t>Servicios a la Navegación en el Espacio Aéreo Mexicano</t>
  </si>
  <si>
    <t>Agencia Reguladora del Transporte Ferroviario</t>
  </si>
  <si>
    <t>Agencia Federal de Aviación Civil</t>
  </si>
  <si>
    <t>Caminos y Puentes Federales de Ingresos y Servicios Conexos</t>
  </si>
  <si>
    <t>Organismo Promotor de Inversiones en Telecomunicaciones</t>
  </si>
  <si>
    <t>Servicio Postal Mexicano</t>
  </si>
  <si>
    <t>Aeropuertos y Servicios Auxiliares</t>
  </si>
  <si>
    <t>Agencia Espacial Mexicana</t>
  </si>
  <si>
    <t>Financiera para el Bienestar</t>
  </si>
  <si>
    <t>FINABIEN</t>
  </si>
  <si>
    <t>9KDI</t>
  </si>
  <si>
    <t>KDI</t>
  </si>
  <si>
    <t>Grupo Aeroportuario Turístico Mexicano, S.A. de C.V.</t>
  </si>
  <si>
    <t>GATM</t>
  </si>
  <si>
    <t>Secretaría de Economía</t>
  </si>
  <si>
    <t>Comisión Nacional de Mejora Regulatoria</t>
  </si>
  <si>
    <t>Centro Nacional de Metrología</t>
  </si>
  <si>
    <t>Exportadora de Sal, S.A. de C.V.</t>
  </si>
  <si>
    <t>Fideicomiso de Fomento Minero</t>
  </si>
  <si>
    <t>Instituto Mexicano de la Propiedad Industrial</t>
  </si>
  <si>
    <t>Procuraduría Federal del Consumidor</t>
  </si>
  <si>
    <t>Servicio Geológico Mexicano</t>
  </si>
  <si>
    <t>Secretaría de Educación Pública</t>
  </si>
  <si>
    <t>Universidad Pedagógica Nacional</t>
  </si>
  <si>
    <t>Instituto Politécnico Nacional</t>
  </si>
  <si>
    <t>XE-IPN Canal 11</t>
  </si>
  <si>
    <t>Comisión de Apelación y Arbitraje del Deporte</t>
  </si>
  <si>
    <t>Universidad Abierta y a Distancia de México</t>
  </si>
  <si>
    <t>Unidad del Sistema para la Carrera de las Maestras y los Maestros</t>
  </si>
  <si>
    <t>Centro de Enseñanza Técnica Industrial</t>
  </si>
  <si>
    <t>Centro de Investigación y de Estudios Avanzados del Instituto Politécnico Nacional</t>
  </si>
  <si>
    <t>Colegio de Bachilleres</t>
  </si>
  <si>
    <t>Colegio Nacional de Educación Profesional Técnica</t>
  </si>
  <si>
    <t>Comisión de Operación y Fomento de Actividades Académicas del Instituto Politécnico Nacional</t>
  </si>
  <si>
    <t>Comisión Nacional de Cultura Física y Deporte</t>
  </si>
  <si>
    <t>Comisión Nacional de Libros de Texto Gratuitos</t>
  </si>
  <si>
    <t>Consejo Nacional de Fomento Educativo</t>
  </si>
  <si>
    <t>Fideicomiso de los Sistemas Normalizado de Competencia Laboral y de Certificación de Competencia Laboral</t>
  </si>
  <si>
    <t>Tecnológico Nacional de México</t>
  </si>
  <si>
    <t>Fondo de Cultura Económica</t>
  </si>
  <si>
    <t>Impresora y Encuadernadora Progreso, S.A. de C.V.</t>
  </si>
  <si>
    <t>Instituto Nacional para la Educación de los Adultos</t>
  </si>
  <si>
    <t>Instituto Nacional de la Infraestructura Física Educativa</t>
  </si>
  <si>
    <t>Organismo Coordinador de las Universidades para el Bienestar Benito Juárez García</t>
  </si>
  <si>
    <t>Patronato de Obras e Instalaciones del Instituto Politécnico Nacional</t>
  </si>
  <si>
    <t>Coordinación Nacional de Becas para el Bienestar Benito Juárez</t>
  </si>
  <si>
    <t>Secretaría de Salud</t>
  </si>
  <si>
    <t>Administración del Patrimonio de la Beneficencia Pública</t>
  </si>
  <si>
    <t>Centro Nacional de la Transfusión Sanguínea</t>
  </si>
  <si>
    <t>Centro Nacional para la Prevención y el Control del VIH/SIDA</t>
  </si>
  <si>
    <t>Centro Nacional de Equidad de Género y Salud Reproductiva</t>
  </si>
  <si>
    <t>Comisión Nacional de Arbitraje Médico</t>
  </si>
  <si>
    <t>Instituto Nacional de Psiquiatría "Ramón de la Fuente Muñiz"</t>
  </si>
  <si>
    <t>Centros de Integración Juvenil, A.C.</t>
  </si>
  <si>
    <t>Hospital Juárez de México</t>
  </si>
  <si>
    <t>Hospital General "Dr. Manuel Gea González"</t>
  </si>
  <si>
    <t>Hospital General de México "Dr. Eduardo Liceaga"</t>
  </si>
  <si>
    <t>Hospital Infantil de México "Federico Gómez"</t>
  </si>
  <si>
    <t>Instituto Nacional de Cancerología</t>
  </si>
  <si>
    <t>Instituto Nacional de Cardiología "Ignacio Chávez"</t>
  </si>
  <si>
    <t>Instituto Nacional de Enfermedades Respiratorias "Ismael Cosío Villegas"</t>
  </si>
  <si>
    <t>Instituto Nacional de Geriatría</t>
  </si>
  <si>
    <t>Instituto Nacional de Ciencias Médicas y Nutrición "Salvador Zubirán"</t>
  </si>
  <si>
    <t>Instituto Nacional de Medicina Genómica</t>
  </si>
  <si>
    <t>Instituto Nacional de Neurología y Neurocirugía "Manuel Velasco Suárez"</t>
  </si>
  <si>
    <t>Instituto Nacional de Pediatría</t>
  </si>
  <si>
    <t>Instituto Nacional de Perinatología "Isidro Espinosa de los Reyes"</t>
  </si>
  <si>
    <t>Instituto Nacional de Rehabilitación "Luis Guillermo Ibarra Ibarra"</t>
  </si>
  <si>
    <t>Instituto Nacional de Salud Pública</t>
  </si>
  <si>
    <t>Laboratorios de Biológicos y Reactivos de México, S.A. de C.V.</t>
  </si>
  <si>
    <t>Sistema Nacional para el Desarrollo Integral de la Familia</t>
  </si>
  <si>
    <t>SNDIF</t>
  </si>
  <si>
    <t>Centro Nacional de Programas Preventivos y Control de Enfermedades</t>
  </si>
  <si>
    <t>Centro Nacional de Trasplantes</t>
  </si>
  <si>
    <t>Centro Nacional para la Salud de la Infancia y la Adolescencia</t>
  </si>
  <si>
    <t>Comisión Federal para la Protección contra Riesgos Sanitarios</t>
  </si>
  <si>
    <t>Centro Nacional de Excelencia Tecnológica en Salud</t>
  </si>
  <si>
    <t>Comisión Nacional de Bioética</t>
  </si>
  <si>
    <t>12Y00</t>
  </si>
  <si>
    <t>Y00</t>
  </si>
  <si>
    <t>Comisión Nacional de Salud Mental y Adicciones</t>
  </si>
  <si>
    <t>CONASAMA</t>
  </si>
  <si>
    <t>Secretaría de Marina</t>
  </si>
  <si>
    <t>13AYH</t>
  </si>
  <si>
    <t>Corredor Interoceánico del Istmo de Tehuantepec</t>
  </si>
  <si>
    <t>13J2I</t>
  </si>
  <si>
    <t>J2I</t>
  </si>
  <si>
    <t>Administración del Sistema Portuario Nacional Acapulco, S.A. de C.V.</t>
  </si>
  <si>
    <t>ASIPONA ACAPULCO</t>
  </si>
  <si>
    <t>13J2K</t>
  </si>
  <si>
    <t>J2K</t>
  </si>
  <si>
    <t>Administración del Sistema Portuario Nacional Cabo San Lucas, S.A. de C.V.</t>
  </si>
  <si>
    <t>ASIPONA CABO SAN LUCAS</t>
  </si>
  <si>
    <t>Administración del Sistema Portuario Nacional Dos Bocas, S.A. de C.V.</t>
  </si>
  <si>
    <t>Administración del Sistema Portuario Nacional Ensenada, S.A. de C.V.</t>
  </si>
  <si>
    <t>Administración del Sistema Portuario Nacional Mazatlán, S.A. de C.V.</t>
  </si>
  <si>
    <t>Administración del Sistema Portuario Nacional Progreso, S.A. de C.V.</t>
  </si>
  <si>
    <t>Administración del Sistema Portuario Nacional Puerto Vallarta, S.A. de C.V.</t>
  </si>
  <si>
    <t>Administración del Sistema Portuario Nacional Topolobampo, S.A. de C.V.</t>
  </si>
  <si>
    <t>Administración del Sistema Portuario Nacional Tuxpan, S.A. de C.V.</t>
  </si>
  <si>
    <t>Administración del Sistema Portuario Nacional Altamira, S.A. de C.V.</t>
  </si>
  <si>
    <t>Administración del Sistema Portuario Nacional Guaymas, S.A. de C.V.</t>
  </si>
  <si>
    <t>Administración del Sistema Portuario Nacional Lázaro Cárdenas, S.A. de C.V.</t>
  </si>
  <si>
    <t>Administración del Sistema Portuario Nacional Manzanillo, S.A. de C.V.</t>
  </si>
  <si>
    <t>Administración del Sistema Portuario Nacional Puerto Chiapas, S.A. de C.V.</t>
  </si>
  <si>
    <t>Administración del Sistema Portuario Nacional Tampico, S.A. de C.V.</t>
  </si>
  <si>
    <t>Administración del Sistema Portuario Nacional Veracruz, S.A. de C.V.</t>
  </si>
  <si>
    <t>Administración del Sistema Portuario Nacional de Coatzacoalcos, S.A. de C.V.</t>
  </si>
  <si>
    <t>Administración del Sistema Portuario Nacional de Salina Cruz, S.A. de C.V.</t>
  </si>
  <si>
    <t>Ferrocarril del Istmo de Tehuantepec, S.A. de C.V.</t>
  </si>
  <si>
    <t>Fideicomiso Universidad Marítima y Portuaria de México</t>
  </si>
  <si>
    <t>FUMPM</t>
  </si>
  <si>
    <t>13KDH</t>
  </si>
  <si>
    <t>Grupo Aeroportuario de la Ciudad de México, S.A. de C.V.</t>
  </si>
  <si>
    <t>13KDK</t>
  </si>
  <si>
    <t>Servicios Aeroportuarios de la Ciudad de México, S.A. de C.V.</t>
  </si>
  <si>
    <t>13KDN</t>
  </si>
  <si>
    <t>Aeropuerto Internacional de la Ciudad de México, S.A. de C.V.</t>
  </si>
  <si>
    <t>13N9W</t>
  </si>
  <si>
    <t>N9W</t>
  </si>
  <si>
    <t>Turística Integral Islas Marías, S.A. de C.V.</t>
  </si>
  <si>
    <t>ISLAS MARÍAS</t>
  </si>
  <si>
    <t>Secretaría del Trabajo y Previsión Social</t>
  </si>
  <si>
    <t>Procuraduría Federal de la Defensa del Trabajo</t>
  </si>
  <si>
    <t>Instituto del Fondo Nacional para el Consumo de los Trabajadores</t>
  </si>
  <si>
    <t>Centro Federal de Conciliación y Registro Laboral</t>
  </si>
  <si>
    <t>Comisión Nacional de los Salarios Mínimos</t>
  </si>
  <si>
    <t>14VUY</t>
  </si>
  <si>
    <t>Instituto Mexicano de la Juventud</t>
  </si>
  <si>
    <t>Secretaría de Desarrollo Agrario, Territorial y Urbano</t>
  </si>
  <si>
    <t>Registro Agrario Nacional</t>
  </si>
  <si>
    <t>Comisión Nacional de Vivienda</t>
  </si>
  <si>
    <t>Instituto Nacional del Suelo Sustentable</t>
  </si>
  <si>
    <t>Fideicomiso Fondo Nacional de Fomento Ejidal</t>
  </si>
  <si>
    <t>Procuraduría Agraria</t>
  </si>
  <si>
    <t>Fideicomiso Fondo Nacional de Habitaciones Populares</t>
  </si>
  <si>
    <t>Secretaría de Medio Ambiente y Recursos Naturales</t>
  </si>
  <si>
    <t>Comisión Nacional del Agua</t>
  </si>
  <si>
    <t>Procuraduría Federal de Protección al Ambiente</t>
  </si>
  <si>
    <t>Comisión Nacional de Áreas Naturales Protegidas</t>
  </si>
  <si>
    <t>Agencia Nacional de Seguridad Industrial y de Protección al Medio Ambiente del Sector Hidrocarburos</t>
  </si>
  <si>
    <t>Comisión Nacional Forestal</t>
  </si>
  <si>
    <t>Instituto Mexicano de Tecnología del Agua</t>
  </si>
  <si>
    <t>Instituto Nacional de Ecología y Cambio Climático</t>
  </si>
  <si>
    <t>Secretaría de Energía</t>
  </si>
  <si>
    <t>Comisión Nacional de Seguridad Nuclear y Salvaguardias</t>
  </si>
  <si>
    <t>Comisión Nacional para el Uso Eficiente de la Energía</t>
  </si>
  <si>
    <t>Instituto Nacional de Electricidad y Energías Limpias</t>
  </si>
  <si>
    <t>Instituto Mexicano del Petróleo</t>
  </si>
  <si>
    <t>Instituto Nacional de Investigaciones Nucleares</t>
  </si>
  <si>
    <t>18T0U</t>
  </si>
  <si>
    <t>T0U</t>
  </si>
  <si>
    <t>Litio para México</t>
  </si>
  <si>
    <t>LITIO MX</t>
  </si>
  <si>
    <t>Centro Nacional de Control de Energía</t>
  </si>
  <si>
    <t>Centro Nacional de Control del Gas Natural</t>
  </si>
  <si>
    <t>Compañía Mexicana de Exploraciones, S.A. de C.V.</t>
  </si>
  <si>
    <t>Secretaría de Bienestar</t>
  </si>
  <si>
    <t>Instituto Nacional de la Economía Social</t>
  </si>
  <si>
    <t>Instituto Nacional de las Personas Adultas Mayores</t>
  </si>
  <si>
    <t>Consejo Nacional de Evaluación de la Política de Desarrollo Social</t>
  </si>
  <si>
    <t>Consejo Nacional para el Desarrollo y la Inclusión de las Personas con Discapacidad</t>
  </si>
  <si>
    <t>Secretaría de Turismo</t>
  </si>
  <si>
    <t>FONATUR Constructora, S.A. de C.V.</t>
  </si>
  <si>
    <t>Fondo Nacional de Fomento al Turismo</t>
  </si>
  <si>
    <t>FONATUR Infraestructura, S.A. de C.V.</t>
  </si>
  <si>
    <t>FONATUR Solar, S.A. de C.V.</t>
  </si>
  <si>
    <t>FONATUR SOLAR</t>
  </si>
  <si>
    <t>FONATUR Tren Maya, S.A. de C.V.</t>
  </si>
  <si>
    <t>Autoridad Educativa Federal en la Ciudad de México</t>
  </si>
  <si>
    <t>Secretaría de la Función Pública</t>
  </si>
  <si>
    <t>Tribunal Superior Agrario</t>
  </si>
  <si>
    <t>Secretaría de Seguridad y Protección Ciudadana</t>
  </si>
  <si>
    <t>Servicio de Protección Federal</t>
  </si>
  <si>
    <t>Coordinación Nacional Antisecuestro</t>
  </si>
  <si>
    <t>Prevención y Readaptación Social</t>
  </si>
  <si>
    <t>OADPYRS</t>
  </si>
  <si>
    <t>Centro Nacional de Prevención de Desastres</t>
  </si>
  <si>
    <t>Centro Nacional de Inteligencia</t>
  </si>
  <si>
    <t>Secretariado Ejecutivo del Sistema Nacional de Seguridad Pública</t>
  </si>
  <si>
    <t>Guardia Nacional</t>
  </si>
  <si>
    <t>Centro de Investigación en Ciencias de Información Geoespacial, A.C.</t>
  </si>
  <si>
    <t>Centro de Investigación en Matemáticas, A.C.</t>
  </si>
  <si>
    <t>Centro de Investigación en Materiales Avanzados, S.C.</t>
  </si>
  <si>
    <t>CIATEC, A.C. "Centro de Innovación Aplicada en Tecnologías Competitivas"</t>
  </si>
  <si>
    <t>Centro de Investigación y Asistencia en Tecnología y Diseño del Estado de Jalisco, A.C.</t>
  </si>
  <si>
    <t>Centro de Investigación y Desarrollo Tecnológico en Electroquímica, S.C.</t>
  </si>
  <si>
    <t>Centro de Investigación y Docencia Económicas, A.C.</t>
  </si>
  <si>
    <t>Centro de Investigaciones Biológicas del Noroeste, S.C.</t>
  </si>
  <si>
    <t>Centro de Investigación Científica de Yucatán, A.C.</t>
  </si>
  <si>
    <t>Centro de Investigaciones en Óptica, A.C.</t>
  </si>
  <si>
    <t>Centro de Investigación en Química Aplicada</t>
  </si>
  <si>
    <t>Centro de Investigaciones y Estudios Superiores en Antropología Social</t>
  </si>
  <si>
    <t>Consejo Nacional de Humanidades, Ciencias y Tecnología</t>
  </si>
  <si>
    <t>CONAHCYT</t>
  </si>
  <si>
    <t>CIATEQ, A.C. Centro de Tecnología Avanzada</t>
  </si>
  <si>
    <t>InnovaBienestar de México, S.A.P.I. de C.V.</t>
  </si>
  <si>
    <t>INNOVA BIENESTAR</t>
  </si>
  <si>
    <t>El Colegio de la Frontera Norte, A.C.</t>
  </si>
  <si>
    <t>El Colegio de la Frontera Sur</t>
  </si>
  <si>
    <t>El Colegio de Michoacán, A.C.</t>
  </si>
  <si>
    <t>El Colegio de San Luis, A.C.</t>
  </si>
  <si>
    <t>INFOTEC Centro de Investigación e Innovación en Tecnologías de la Información y Comunicación</t>
  </si>
  <si>
    <t>Instituto de Ecología, A.C.</t>
  </si>
  <si>
    <t>Instituto de Investigaciones "Dr. José María Luis Mora"</t>
  </si>
  <si>
    <t>Instituto Nacional de Astrofísica, Óptica y Electrónica</t>
  </si>
  <si>
    <t>Instituto Potosino de Investigación Científica y Tecnológica, A.C.</t>
  </si>
  <si>
    <t>Centro de Ingeniería y Desarrollo Industrial</t>
  </si>
  <si>
    <t>Centro de Investigación Científica y de Educación Superior de Ensenada, Baja California</t>
  </si>
  <si>
    <t>Centro de Investigación en Alimentación y Desarrollo, A.C.</t>
  </si>
  <si>
    <t>Instituto Nacional de los Pueblos Indígenas</t>
  </si>
  <si>
    <t>Procuraduría de la Defensa del Contribuyente</t>
  </si>
  <si>
    <t>Comisión Ejecutiva de Atención a Víctimas</t>
  </si>
  <si>
    <t>Sistema Público de Radiodifusión del Estado Mexicano</t>
  </si>
  <si>
    <t>Secretaría Ejecutiva del Sistema Nacional Anticorrupción</t>
  </si>
  <si>
    <t>Comisión Nacional para la Mejora Continua de la Educación</t>
  </si>
  <si>
    <t xml:space="preserve"> Servicios de Salud del Instituto Mexicano del Seguro Social para el Bienestar (IMSS-BIENESTAR)</t>
  </si>
  <si>
    <t>IMSS-BIENESTAR</t>
  </si>
  <si>
    <t>Archivo General de la Nación</t>
  </si>
  <si>
    <t>Instituto Nacional de las Mujeres</t>
  </si>
  <si>
    <t>Instituto Mexicano de la Radio</t>
  </si>
  <si>
    <t>Secretaría de Cultura</t>
  </si>
  <si>
    <t>Instituto Nacional de Antropología e Historia</t>
  </si>
  <si>
    <t>Instituto Nacional de Bellas Artes y Literatura</t>
  </si>
  <si>
    <t>Radio Educación </t>
  </si>
  <si>
    <t>RADIO EDUCACIÓN</t>
  </si>
  <si>
    <t>Instituto Nacional del Derecho de Autor </t>
  </si>
  <si>
    <t>Instituto Nacional de Estudios Históricos de las Revoluciones de México </t>
  </si>
  <si>
    <t>Centro de Capacitación Cinematográfica, A.C.</t>
  </si>
  <si>
    <t>Compañía Operadora del Centro Cultural y Turístico de Tijuana, S.A. de C.V.</t>
  </si>
  <si>
    <t>Educal, S.A. de C.V.</t>
  </si>
  <si>
    <t>Estudios Churubusco Azteca, S.A.</t>
  </si>
  <si>
    <t>Fideicomiso para la Cineteca Nacional</t>
  </si>
  <si>
    <t>Instituto Nacional de Lenguas Indígenas</t>
  </si>
  <si>
    <t>Instituto Mexicano de Cinematografía</t>
  </si>
  <si>
    <t>Televisión Metropolitana, S.A. de C.V.</t>
  </si>
  <si>
    <t>Fondo Nacional para el Fomento de las Artesanías</t>
  </si>
  <si>
    <t>Aguascalientes</t>
  </si>
  <si>
    <t>Baja_California</t>
  </si>
  <si>
    <t>Baja_California_Sur</t>
  </si>
  <si>
    <t>Campeche</t>
  </si>
  <si>
    <t>Coahuila</t>
  </si>
  <si>
    <t>Colima</t>
  </si>
  <si>
    <t>Chiapas</t>
  </si>
  <si>
    <t>Chihuahua</t>
  </si>
  <si>
    <t>Ciudad_de_México</t>
  </si>
  <si>
    <t>Durango</t>
  </si>
  <si>
    <t>Guanajuato</t>
  </si>
  <si>
    <t>Guerrero</t>
  </si>
  <si>
    <t>Hidalgo</t>
  </si>
  <si>
    <t>Jalisco</t>
  </si>
  <si>
    <t>Estado_de_México</t>
  </si>
  <si>
    <t>Michoacán</t>
  </si>
  <si>
    <t>Morelos</t>
  </si>
  <si>
    <t>Nayarit</t>
  </si>
  <si>
    <t>Nuevo_León</t>
  </si>
  <si>
    <t>Oaxaca</t>
  </si>
  <si>
    <t>Puebla</t>
  </si>
  <si>
    <t>Querétaro</t>
  </si>
  <si>
    <t>Quintana_Roo</t>
  </si>
  <si>
    <t>San_Luis_Potosí</t>
  </si>
  <si>
    <t>Sinaloa</t>
  </si>
  <si>
    <t>Sonora</t>
  </si>
  <si>
    <t>Tabasco</t>
  </si>
  <si>
    <t>Tamaulipas</t>
  </si>
  <si>
    <t>Tlaxcala</t>
  </si>
  <si>
    <t>Veracruz</t>
  </si>
  <si>
    <t>Yucatán</t>
  </si>
  <si>
    <t>Zacatecas</t>
  </si>
  <si>
    <t>Ensenada</t>
  </si>
  <si>
    <t>Comondú</t>
  </si>
  <si>
    <t>Calakmul</t>
  </si>
  <si>
    <t>Abasolo</t>
  </si>
  <si>
    <t>Armería</t>
  </si>
  <si>
    <t>Acacoyagua</t>
  </si>
  <si>
    <t>Ahumada</t>
  </si>
  <si>
    <t>Álvaro Obregón</t>
  </si>
  <si>
    <t>Canatlán</t>
  </si>
  <si>
    <t>Acapulco de Juárez</t>
  </si>
  <si>
    <t>Acatlán</t>
  </si>
  <si>
    <t>Acatic</t>
  </si>
  <si>
    <t>Acambay de Ruíz Castañeda</t>
  </si>
  <si>
    <t>Acuitzio</t>
  </si>
  <si>
    <t>Amacuzac</t>
  </si>
  <si>
    <t>Acaponeta</t>
  </si>
  <si>
    <t>Abejones</t>
  </si>
  <si>
    <t>Acajete</t>
  </si>
  <si>
    <t>Amealco de Bonfil</t>
  </si>
  <si>
    <t>Bacalar</t>
  </si>
  <si>
    <t>Ahualulco</t>
  </si>
  <si>
    <t>Ahome</t>
  </si>
  <si>
    <t>Aconchi</t>
  </si>
  <si>
    <t>Balancán</t>
  </si>
  <si>
    <t>Acuamanala de Miguel Hidalgo</t>
  </si>
  <si>
    <t>Abalá</t>
  </si>
  <si>
    <t>Apozol</t>
  </si>
  <si>
    <t>Asientos</t>
  </si>
  <si>
    <t>Mexicali</t>
  </si>
  <si>
    <t>La Paz</t>
  </si>
  <si>
    <t>Calkiní</t>
  </si>
  <si>
    <t>Acuña</t>
  </si>
  <si>
    <t>Acala</t>
  </si>
  <si>
    <t>Aldama</t>
  </si>
  <si>
    <t>Azcapotzalco</t>
  </si>
  <si>
    <t>Canelas</t>
  </si>
  <si>
    <t>Acámbaro</t>
  </si>
  <si>
    <t>Acatepec</t>
  </si>
  <si>
    <t>Acaxochitlán</t>
  </si>
  <si>
    <t>Acatlán de Juárez</t>
  </si>
  <si>
    <t>Acolman</t>
  </si>
  <si>
    <t>Aguililla</t>
  </si>
  <si>
    <t>Atlatlahucan</t>
  </si>
  <si>
    <t>Ahuacatlán</t>
  </si>
  <si>
    <t>Agualeguas</t>
  </si>
  <si>
    <t>Acatlán de Pérez Figueroa</t>
  </si>
  <si>
    <t>Acateno</t>
  </si>
  <si>
    <t>Arroyo Seco</t>
  </si>
  <si>
    <t>Benito Juárez</t>
  </si>
  <si>
    <t>Alaquines</t>
  </si>
  <si>
    <t>Angostura</t>
  </si>
  <si>
    <t>Agua Prieta</t>
  </si>
  <si>
    <t>Cárdenas</t>
  </si>
  <si>
    <t>Amaxac de Guerrero</t>
  </si>
  <si>
    <t>Acanceh</t>
  </si>
  <si>
    <t>Apulco</t>
  </si>
  <si>
    <t>Calvillo</t>
  </si>
  <si>
    <t>Playas de Rosarito</t>
  </si>
  <si>
    <t>Loreto</t>
  </si>
  <si>
    <t>Allende</t>
  </si>
  <si>
    <t>Comala</t>
  </si>
  <si>
    <t>Acapetahua</t>
  </si>
  <si>
    <t>Coneto de Comonfort</t>
  </si>
  <si>
    <t>Apaseo el Alto</t>
  </si>
  <si>
    <t>Ahuacuotzingo</t>
  </si>
  <si>
    <t>Actopan</t>
  </si>
  <si>
    <t>Ahualulco de Mercado</t>
  </si>
  <si>
    <t>Aculco</t>
  </si>
  <si>
    <t>Axochiapan</t>
  </si>
  <si>
    <t>Amatlán de Cañas</t>
  </si>
  <si>
    <t>Ánimas Trujano</t>
  </si>
  <si>
    <t>Cadereyta de Montes</t>
  </si>
  <si>
    <t>Cozumel</t>
  </si>
  <si>
    <t>Aquismón</t>
  </si>
  <si>
    <t>Badiraguato</t>
  </si>
  <si>
    <t>Alamos</t>
  </si>
  <si>
    <t>Centla</t>
  </si>
  <si>
    <t>Altamira</t>
  </si>
  <si>
    <t>Apetatitlán de Antonio Carvajal</t>
  </si>
  <si>
    <t>Acayucan</t>
  </si>
  <si>
    <t>Akil</t>
  </si>
  <si>
    <t>Atolinga</t>
  </si>
  <si>
    <t>Cosío</t>
  </si>
  <si>
    <t>San Quintín</t>
  </si>
  <si>
    <t>Los Cabos</t>
  </si>
  <si>
    <t>Candelaria</t>
  </si>
  <si>
    <t>Arteaga</t>
  </si>
  <si>
    <t>Coquimatlán</t>
  </si>
  <si>
    <t>Aquiles Serdán</t>
  </si>
  <si>
    <t>Coyoacán</t>
  </si>
  <si>
    <t>Cuencamé</t>
  </si>
  <si>
    <t>Apaseo el Grande</t>
  </si>
  <si>
    <t>Ajuchitlán del Progreso</t>
  </si>
  <si>
    <t>Agua Blanca de Iturbide</t>
  </si>
  <si>
    <t>Amacueca</t>
  </si>
  <si>
    <t>Almoloya de Alquisiras</t>
  </si>
  <si>
    <t>Angamacutiro</t>
  </si>
  <si>
    <t>Ayala</t>
  </si>
  <si>
    <t>Bahía de Banderas</t>
  </si>
  <si>
    <t>Anáhuac</t>
  </si>
  <si>
    <t>Asunción Cacalotepec</t>
  </si>
  <si>
    <t>Acatzingo</t>
  </si>
  <si>
    <t>Colón</t>
  </si>
  <si>
    <t>Felipe Carrillo Puerto</t>
  </si>
  <si>
    <t>Armadillo de los Infante</t>
  </si>
  <si>
    <t>Choix</t>
  </si>
  <si>
    <t>Altar</t>
  </si>
  <si>
    <t>Centro</t>
  </si>
  <si>
    <t>Antiguo Morelos</t>
  </si>
  <si>
    <t>Apizaco</t>
  </si>
  <si>
    <t>Baca</t>
  </si>
  <si>
    <t>El Llano</t>
  </si>
  <si>
    <t>Tecate</t>
  </si>
  <si>
    <t>Mulegé</t>
  </si>
  <si>
    <t>Carmen</t>
  </si>
  <si>
    <t>Candela</t>
  </si>
  <si>
    <t>Cuauhtémoc</t>
  </si>
  <si>
    <t>Altamirano</t>
  </si>
  <si>
    <t>Ascensión</t>
  </si>
  <si>
    <t>Cuajimalpa de Morelos</t>
  </si>
  <si>
    <t>Atarjea</t>
  </si>
  <si>
    <t>Alcozauca de Guerrero</t>
  </si>
  <si>
    <t>Ajacuba</t>
  </si>
  <si>
    <t>Amatitán</t>
  </si>
  <si>
    <t>Almoloya de Juárez</t>
  </si>
  <si>
    <t>Angangueo</t>
  </si>
  <si>
    <t>Coatetelco</t>
  </si>
  <si>
    <t>Compostela</t>
  </si>
  <si>
    <t>Apodaca</t>
  </si>
  <si>
    <t>Asunción Cuyotepeji</t>
  </si>
  <si>
    <t>Acteopan</t>
  </si>
  <si>
    <t>Corregidora</t>
  </si>
  <si>
    <t>Isla Mujeres</t>
  </si>
  <si>
    <t>Axtla de Terrazas</t>
  </si>
  <si>
    <t>Concordia</t>
  </si>
  <si>
    <t>Arivechi</t>
  </si>
  <si>
    <t>Comalcalco</t>
  </si>
  <si>
    <t>Burgos</t>
  </si>
  <si>
    <t>Atlangatepec</t>
  </si>
  <si>
    <t>Acula</t>
  </si>
  <si>
    <t>Bokobá</t>
  </si>
  <si>
    <t>Calera</t>
  </si>
  <si>
    <t>Jesús María</t>
  </si>
  <si>
    <t>Tijuana</t>
  </si>
  <si>
    <t>Champotón</t>
  </si>
  <si>
    <t>Castaños</t>
  </si>
  <si>
    <t>Ixtlahuacán</t>
  </si>
  <si>
    <t>Amatán</t>
  </si>
  <si>
    <t>Bachíniva</t>
  </si>
  <si>
    <t>El Oro</t>
  </si>
  <si>
    <t>Celaya</t>
  </si>
  <si>
    <t>Alpoyeca</t>
  </si>
  <si>
    <t>Alfajayucan</t>
  </si>
  <si>
    <t>Ameca</t>
  </si>
  <si>
    <t>Almoloya del Río</t>
  </si>
  <si>
    <t>Apatzingán</t>
  </si>
  <si>
    <t>Coatlán del Río</t>
  </si>
  <si>
    <t>Del Nayar</t>
  </si>
  <si>
    <t>Aramberri</t>
  </si>
  <si>
    <t>Asunción Ixtaltepec</t>
  </si>
  <si>
    <t>El Marqués</t>
  </si>
  <si>
    <t>José María Morelos</t>
  </si>
  <si>
    <t>Cosalá</t>
  </si>
  <si>
    <t>Arizpe</t>
  </si>
  <si>
    <t>Cunduacán</t>
  </si>
  <si>
    <t>Bustamante</t>
  </si>
  <si>
    <t>Atltzayanca</t>
  </si>
  <si>
    <t>Acultzingo</t>
  </si>
  <si>
    <t>Buctzotz</t>
  </si>
  <si>
    <t>Cañitas de Felipe Pescador</t>
  </si>
  <si>
    <t>Pabellón de Arteaga</t>
  </si>
  <si>
    <t>Escárcega</t>
  </si>
  <si>
    <t>Cuatro Ciénegas</t>
  </si>
  <si>
    <t>Manzanillo</t>
  </si>
  <si>
    <t>Amatenango de la Frontera</t>
  </si>
  <si>
    <t>Balleza</t>
  </si>
  <si>
    <t>Gustavo A. Madero</t>
  </si>
  <si>
    <t>General Simón Bolívar</t>
  </si>
  <si>
    <t>Comonfort</t>
  </si>
  <si>
    <t>Apaxtla</t>
  </si>
  <si>
    <t>Almoloya</t>
  </si>
  <si>
    <t>Arandas</t>
  </si>
  <si>
    <t>Amanalco</t>
  </si>
  <si>
    <t>Aporo</t>
  </si>
  <si>
    <t>Cuautla</t>
  </si>
  <si>
    <t>Huajicori</t>
  </si>
  <si>
    <t>Asunción Nochixtlán</t>
  </si>
  <si>
    <t>Ahuatlán</t>
  </si>
  <si>
    <t>Ezequiel Montes</t>
  </si>
  <si>
    <t>Lázaro Cárdenas</t>
  </si>
  <si>
    <t>Catorce</t>
  </si>
  <si>
    <t>Culiacán</t>
  </si>
  <si>
    <t>Atil</t>
  </si>
  <si>
    <t>Emiliano Zapata</t>
  </si>
  <si>
    <t>Camargo</t>
  </si>
  <si>
    <t>Agua Dulce</t>
  </si>
  <si>
    <t>Cacalchén</t>
  </si>
  <si>
    <t>Chalchihuites</t>
  </si>
  <si>
    <t>Rincón de Romos</t>
  </si>
  <si>
    <t>Hecelchakán</t>
  </si>
  <si>
    <t>Escobedo</t>
  </si>
  <si>
    <t>Minatitlán</t>
  </si>
  <si>
    <t>Amatenango del Valle</t>
  </si>
  <si>
    <t>Batopilas de Manuel Gómez Morín</t>
  </si>
  <si>
    <t>Iztacalco</t>
  </si>
  <si>
    <t>Gómez Palacio</t>
  </si>
  <si>
    <t>Coroneo</t>
  </si>
  <si>
    <t>Arcelia</t>
  </si>
  <si>
    <t>Apan</t>
  </si>
  <si>
    <t>Atemajac de Brizuela</t>
  </si>
  <si>
    <t>Amatepec</t>
  </si>
  <si>
    <t>Aquila</t>
  </si>
  <si>
    <t>Cuernavaca</t>
  </si>
  <si>
    <t>Ixtlán del Río</t>
  </si>
  <si>
    <t>Cadereyta Jiménez</t>
  </si>
  <si>
    <t>Asunción Ocotlán</t>
  </si>
  <si>
    <t>Ahuazotepec</t>
  </si>
  <si>
    <t>Huimilpan</t>
  </si>
  <si>
    <t>Othón P. Blanco</t>
  </si>
  <si>
    <t>Cedral</t>
  </si>
  <si>
    <t>El Fuerte</t>
  </si>
  <si>
    <t>Bacadéhuachi</t>
  </si>
  <si>
    <t>Huimanguillo</t>
  </si>
  <si>
    <t>Casas</t>
  </si>
  <si>
    <t>Calpulalpan</t>
  </si>
  <si>
    <t>Álamo Temapache</t>
  </si>
  <si>
    <t>Calotmul</t>
  </si>
  <si>
    <t>Concepción del Oro</t>
  </si>
  <si>
    <t>San Francisco de los Romo</t>
  </si>
  <si>
    <t>Hopelchén</t>
  </si>
  <si>
    <t>Francisco I. Madero</t>
  </si>
  <si>
    <t>Tecomán</t>
  </si>
  <si>
    <t>Ángel Albino Corzo</t>
  </si>
  <si>
    <t>Bocoyna</t>
  </si>
  <si>
    <t>Iztapalapa</t>
  </si>
  <si>
    <t>Guadalupe Victoria</t>
  </si>
  <si>
    <t>Cortazar</t>
  </si>
  <si>
    <t>Atenango del Río</t>
  </si>
  <si>
    <t>Atitalaquia</t>
  </si>
  <si>
    <t>Atengo</t>
  </si>
  <si>
    <t>Amecameca</t>
  </si>
  <si>
    <t>Ario</t>
  </si>
  <si>
    <t>Jala</t>
  </si>
  <si>
    <t>Cerralvo</t>
  </si>
  <si>
    <t>Asunción Tlacolulita</t>
  </si>
  <si>
    <t>Ahuehuetitla</t>
  </si>
  <si>
    <t>Jalpan de Serra</t>
  </si>
  <si>
    <t>Puerto Morelos</t>
  </si>
  <si>
    <t>Cerritos</t>
  </si>
  <si>
    <t>Elota</t>
  </si>
  <si>
    <t>Bacanora</t>
  </si>
  <si>
    <t>Jalapa</t>
  </si>
  <si>
    <t>Ciudad Madero</t>
  </si>
  <si>
    <t>Chiautempan</t>
  </si>
  <si>
    <t>Alpatláhuac</t>
  </si>
  <si>
    <t>Cansahcab</t>
  </si>
  <si>
    <t>San José de Gracia</t>
  </si>
  <si>
    <t>Palizada</t>
  </si>
  <si>
    <t>Frontera</t>
  </si>
  <si>
    <t>Villa de Álvarez</t>
  </si>
  <si>
    <t>Arriaga</t>
  </si>
  <si>
    <t>Buenaventura</t>
  </si>
  <si>
    <t>La Magdalena Contreras</t>
  </si>
  <si>
    <t>Guanaceví</t>
  </si>
  <si>
    <t>Cuerámaro</t>
  </si>
  <si>
    <t>Atlamajalcingo del Monte</t>
  </si>
  <si>
    <t>Atlapexco</t>
  </si>
  <si>
    <t>Atenguillo</t>
  </si>
  <si>
    <t>Apaxco</t>
  </si>
  <si>
    <t>Hueyapan</t>
  </si>
  <si>
    <t>La Yesca</t>
  </si>
  <si>
    <t>China</t>
  </si>
  <si>
    <t>Ayoquezco de Aldama</t>
  </si>
  <si>
    <t>Ajalpan</t>
  </si>
  <si>
    <t>Landa de Matamoros</t>
  </si>
  <si>
    <t>Solidaridad</t>
  </si>
  <si>
    <t>Cerro de San Pedro</t>
  </si>
  <si>
    <t>Escuinapa</t>
  </si>
  <si>
    <t>Bacerac</t>
  </si>
  <si>
    <t>Jalpa de Méndez</t>
  </si>
  <si>
    <t>Cruillas</t>
  </si>
  <si>
    <t>Contla de Juan Cuamatzi</t>
  </si>
  <si>
    <t>Alto Lucero de Gutiérrez Barrios</t>
  </si>
  <si>
    <t>Cantamayec</t>
  </si>
  <si>
    <t>El Plateado de Joaquín Amaro</t>
  </si>
  <si>
    <t>Tepezalá</t>
  </si>
  <si>
    <t>Seybaplaya</t>
  </si>
  <si>
    <t>General Cepeda</t>
  </si>
  <si>
    <t>Bejucal de Ocampo</t>
  </si>
  <si>
    <t>Miguel Hidalgo</t>
  </si>
  <si>
    <t>Doctor Mora</t>
  </si>
  <si>
    <t>Atlixtac</t>
  </si>
  <si>
    <t>Atotonilco de Tula</t>
  </si>
  <si>
    <t>Atotonilco el Alto</t>
  </si>
  <si>
    <t>Atenco</t>
  </si>
  <si>
    <t>Briseñas</t>
  </si>
  <si>
    <t>Huitzilac</t>
  </si>
  <si>
    <t>Rosamorada</t>
  </si>
  <si>
    <t>Ciénega de Flores</t>
  </si>
  <si>
    <t>Ayotzintepec</t>
  </si>
  <si>
    <t>Albino Zertuche</t>
  </si>
  <si>
    <t>Pedro Escobedo</t>
  </si>
  <si>
    <t>Tulum</t>
  </si>
  <si>
    <t>Charcas</t>
  </si>
  <si>
    <t>Guasave</t>
  </si>
  <si>
    <t>Bacoachi</t>
  </si>
  <si>
    <t>Jonuta</t>
  </si>
  <si>
    <t>El Mante</t>
  </si>
  <si>
    <t>Cuapiaxtla</t>
  </si>
  <si>
    <t>Altotonga</t>
  </si>
  <si>
    <t>Celestún</t>
  </si>
  <si>
    <t>El Salvador</t>
  </si>
  <si>
    <t>Tenabo</t>
  </si>
  <si>
    <t>Bella Vista</t>
  </si>
  <si>
    <t>Carichí</t>
  </si>
  <si>
    <t>Milpa Alta</t>
  </si>
  <si>
    <t>Indé</t>
  </si>
  <si>
    <t>Dolores Hidalgo Cuna de la Independencia Nacional</t>
  </si>
  <si>
    <t>Atoyac de Álvarez</t>
  </si>
  <si>
    <t>Atotonilco el Grande</t>
  </si>
  <si>
    <t>Atoyac</t>
  </si>
  <si>
    <t>Atizapán</t>
  </si>
  <si>
    <t>Buenavista</t>
  </si>
  <si>
    <t>Jantetelco</t>
  </si>
  <si>
    <t>Ruíz</t>
  </si>
  <si>
    <t>Doctor Arroyo</t>
  </si>
  <si>
    <t>Calihualá</t>
  </si>
  <si>
    <t>Aljojuca</t>
  </si>
  <si>
    <t>Peñamiller</t>
  </si>
  <si>
    <t>Ciudad del Maíz</t>
  </si>
  <si>
    <t>Mazatlán</t>
  </si>
  <si>
    <t>Bácum</t>
  </si>
  <si>
    <t>Macuspana</t>
  </si>
  <si>
    <t>Gómez Farías</t>
  </si>
  <si>
    <t>Cuaxomulco</t>
  </si>
  <si>
    <t>Alvarado</t>
  </si>
  <si>
    <t>Cenotillo</t>
  </si>
  <si>
    <t>Fresnillo</t>
  </si>
  <si>
    <t>Benemérito de las Américas</t>
  </si>
  <si>
    <t>Casas Grandes</t>
  </si>
  <si>
    <t>Tláhuac</t>
  </si>
  <si>
    <t>Lerdo</t>
  </si>
  <si>
    <t>Ayutla de los Libres</t>
  </si>
  <si>
    <t>Calnali</t>
  </si>
  <si>
    <t>Autlán de Navarro</t>
  </si>
  <si>
    <t>Atizapán de Zaragoza</t>
  </si>
  <si>
    <t>Carácuaro</t>
  </si>
  <si>
    <t>Jiutepec</t>
  </si>
  <si>
    <t>San Blas</t>
  </si>
  <si>
    <t>Doctor Coss</t>
  </si>
  <si>
    <t>Candelaria Loxicha</t>
  </si>
  <si>
    <t>Altepexi</t>
  </si>
  <si>
    <t>Pinal de Amoles</t>
  </si>
  <si>
    <t>Ciudad Fernández</t>
  </si>
  <si>
    <t>Mocorito</t>
  </si>
  <si>
    <t>Banámichi</t>
  </si>
  <si>
    <t>Nacajuca</t>
  </si>
  <si>
    <t>González</t>
  </si>
  <si>
    <t>El Carmen Tequexquitla</t>
  </si>
  <si>
    <t>Amatitlán</t>
  </si>
  <si>
    <t>Chacsinkín</t>
  </si>
  <si>
    <t>Genaro Codina</t>
  </si>
  <si>
    <t>Jiménez</t>
  </si>
  <si>
    <t>Berriozábal</t>
  </si>
  <si>
    <t>Tlalpan</t>
  </si>
  <si>
    <t>Mapimí</t>
  </si>
  <si>
    <t>Huanímaro</t>
  </si>
  <si>
    <t>Azoyú</t>
  </si>
  <si>
    <t>Cardonal</t>
  </si>
  <si>
    <t>Ayotlán</t>
  </si>
  <si>
    <t>Atlacomulco</t>
  </si>
  <si>
    <t>Charapan</t>
  </si>
  <si>
    <t>Jojutla</t>
  </si>
  <si>
    <t>San Pedro Lagunillas</t>
  </si>
  <si>
    <t>Doctor González</t>
  </si>
  <si>
    <t>Capulálpam de Méndez</t>
  </si>
  <si>
    <t>Amixtlán</t>
  </si>
  <si>
    <t>Ciudad Valles</t>
  </si>
  <si>
    <t>Navolato</t>
  </si>
  <si>
    <t>Baviácora</t>
  </si>
  <si>
    <t>Paraíso</t>
  </si>
  <si>
    <t>Güémez</t>
  </si>
  <si>
    <t>Amatlán de los Reyes</t>
  </si>
  <si>
    <t>Chankom</t>
  </si>
  <si>
    <t>General Enrique Estrada</t>
  </si>
  <si>
    <t>Juárez</t>
  </si>
  <si>
    <t>Bochil</t>
  </si>
  <si>
    <t>Chínipas</t>
  </si>
  <si>
    <t>Venustiano Carranza</t>
  </si>
  <si>
    <t>Mezquital</t>
  </si>
  <si>
    <t>Irapuato</t>
  </si>
  <si>
    <t>Chapantongo</t>
  </si>
  <si>
    <t>Ayutla</t>
  </si>
  <si>
    <t>Atlautla</t>
  </si>
  <si>
    <t>Charo</t>
  </si>
  <si>
    <t>Jonacatepec de Leandro Valle</t>
  </si>
  <si>
    <t>Santa María del Oro</t>
  </si>
  <si>
    <t>El Carmen</t>
  </si>
  <si>
    <t>Chahuites</t>
  </si>
  <si>
    <t>Amozoc</t>
  </si>
  <si>
    <t>San Joaquín</t>
  </si>
  <si>
    <t>Coxcatlán</t>
  </si>
  <si>
    <t>Rosario</t>
  </si>
  <si>
    <t>Bavispe</t>
  </si>
  <si>
    <t>Tacotalpa</t>
  </si>
  <si>
    <t>Españita</t>
  </si>
  <si>
    <t>Angel R. Cabada</t>
  </si>
  <si>
    <t>Chapab</t>
  </si>
  <si>
    <t>General Francisco R. Murguía</t>
  </si>
  <si>
    <t>Lamadrid</t>
  </si>
  <si>
    <t>Cacahoatán</t>
  </si>
  <si>
    <t>Coronado</t>
  </si>
  <si>
    <t>Xochimilco</t>
  </si>
  <si>
    <t>Nazas</t>
  </si>
  <si>
    <t>Jaral del Progreso</t>
  </si>
  <si>
    <t>Buenavista de Cuéllar</t>
  </si>
  <si>
    <t>Chapulhuacán</t>
  </si>
  <si>
    <t>Bolaños</t>
  </si>
  <si>
    <t>Axapusco</t>
  </si>
  <si>
    <t>Chavinda</t>
  </si>
  <si>
    <t>Mazatepec</t>
  </si>
  <si>
    <t>Santiago Ixcuintla</t>
  </si>
  <si>
    <t>Galeana</t>
  </si>
  <si>
    <t>Chalcatongo de Hidalgo</t>
  </si>
  <si>
    <t>Aquixtla</t>
  </si>
  <si>
    <t>San Juan del Río</t>
  </si>
  <si>
    <t>Ebano</t>
  </si>
  <si>
    <t>Salvador Alvarado</t>
  </si>
  <si>
    <t>Teapa</t>
  </si>
  <si>
    <t>Gustavo Díaz Ordaz</t>
  </si>
  <si>
    <t>Huamantla</t>
  </si>
  <si>
    <t>Apazapan</t>
  </si>
  <si>
    <t>Chemax</t>
  </si>
  <si>
    <t>General Pánfilo Natera</t>
  </si>
  <si>
    <t>Matamoros</t>
  </si>
  <si>
    <t>Capitán Luis Ángel Vidal</t>
  </si>
  <si>
    <t>Coyame del Sotol</t>
  </si>
  <si>
    <t>Nombre de Dios</t>
  </si>
  <si>
    <t>Jerécuaro</t>
  </si>
  <si>
    <t>Chilapa de Álvarez</t>
  </si>
  <si>
    <t>Chilcuautla</t>
  </si>
  <si>
    <t>Cabo Corrientes</t>
  </si>
  <si>
    <t>Ayapango</t>
  </si>
  <si>
    <t>Cherán</t>
  </si>
  <si>
    <t>Miacatlán</t>
  </si>
  <si>
    <t>Tecuala</t>
  </si>
  <si>
    <t>García</t>
  </si>
  <si>
    <t>Chiquihuitlán de Benito Juárez</t>
  </si>
  <si>
    <t>Atempan</t>
  </si>
  <si>
    <t>Tequisquiapan</t>
  </si>
  <si>
    <t>El Naranjo</t>
  </si>
  <si>
    <t>San Ignacio</t>
  </si>
  <si>
    <t>Benjamín Hill</t>
  </si>
  <si>
    <t>Tenosique</t>
  </si>
  <si>
    <t>Hueyotlipan</t>
  </si>
  <si>
    <t>Chichimilá</t>
  </si>
  <si>
    <t>Guadalupe</t>
  </si>
  <si>
    <t>Monclova</t>
  </si>
  <si>
    <t>Catazajá</t>
  </si>
  <si>
    <t>Nuevo Ideal</t>
  </si>
  <si>
    <t>León</t>
  </si>
  <si>
    <t>Chilpancingo de los Bravo</t>
  </si>
  <si>
    <t>Cuautepec de Hinojosa</t>
  </si>
  <si>
    <t>Cañadas de Obregón</t>
  </si>
  <si>
    <t>Calimaya</t>
  </si>
  <si>
    <t>Chilchota</t>
  </si>
  <si>
    <t>Ocuituco</t>
  </si>
  <si>
    <t>Tepic</t>
  </si>
  <si>
    <t>General Bravo</t>
  </si>
  <si>
    <t>Ciénega de Zimatlán</t>
  </si>
  <si>
    <t>Atexcal</t>
  </si>
  <si>
    <t>Tolimán</t>
  </si>
  <si>
    <t>Guadalcázar</t>
  </si>
  <si>
    <t>Caborca</t>
  </si>
  <si>
    <t>Jaumave</t>
  </si>
  <si>
    <t>Ixtacuixtla de Mariano Matamoros</t>
  </si>
  <si>
    <t>Astacinga</t>
  </si>
  <si>
    <t>Chicxulub Pueblo</t>
  </si>
  <si>
    <t>Huanusco</t>
  </si>
  <si>
    <t>Chalchihuitán</t>
  </si>
  <si>
    <t>Cusihuiriachi</t>
  </si>
  <si>
    <t>Ocampo</t>
  </si>
  <si>
    <t>Manuel Doblado</t>
  </si>
  <si>
    <t>Coahuayutla de José María Izazaga</t>
  </si>
  <si>
    <t>El Arenal</t>
  </si>
  <si>
    <t>Casimiro Castillo</t>
  </si>
  <si>
    <t>Capulhuac</t>
  </si>
  <si>
    <t>Chinicuila</t>
  </si>
  <si>
    <t>Puente de Ixtla</t>
  </si>
  <si>
    <t>Tuxpan</t>
  </si>
  <si>
    <t>General Escobedo</t>
  </si>
  <si>
    <t>Ciudad Ixtepec</t>
  </si>
  <si>
    <t>Atlequizayan</t>
  </si>
  <si>
    <t>Huehuetlán</t>
  </si>
  <si>
    <t>Cajeme</t>
  </si>
  <si>
    <t>Ixtenco</t>
  </si>
  <si>
    <t>Atlahuilco</t>
  </si>
  <si>
    <t>Chikindzonot</t>
  </si>
  <si>
    <t>Jalpa</t>
  </si>
  <si>
    <t>Múzquiz</t>
  </si>
  <si>
    <t>Chamula</t>
  </si>
  <si>
    <t>Delicias</t>
  </si>
  <si>
    <t>Otáez</t>
  </si>
  <si>
    <t>Moroleón</t>
  </si>
  <si>
    <t>Cochoapa el Grande</t>
  </si>
  <si>
    <t>Eloxochitlán</t>
  </si>
  <si>
    <t>Chapala</t>
  </si>
  <si>
    <t>Chalco</t>
  </si>
  <si>
    <t>Chucándiro</t>
  </si>
  <si>
    <t>Temixco</t>
  </si>
  <si>
    <t>Xalisco</t>
  </si>
  <si>
    <t>General Terán</t>
  </si>
  <si>
    <t>Coatecas Altas</t>
  </si>
  <si>
    <t>Atlixco</t>
  </si>
  <si>
    <t>Lagunillas</t>
  </si>
  <si>
    <t>Cananea</t>
  </si>
  <si>
    <t>Llera</t>
  </si>
  <si>
    <t>La Magdalena Tlaltelulco</t>
  </si>
  <si>
    <t>Chocholá</t>
  </si>
  <si>
    <t>Jerez</t>
  </si>
  <si>
    <t>Nadadores</t>
  </si>
  <si>
    <t>Chanal</t>
  </si>
  <si>
    <t>Dr. Belisario Domínguez</t>
  </si>
  <si>
    <t>Pánuco de Coronado</t>
  </si>
  <si>
    <t>Cocula</t>
  </si>
  <si>
    <t>Chimaltitán</t>
  </si>
  <si>
    <t>Chapa de Mota</t>
  </si>
  <si>
    <t>Churintzio</t>
  </si>
  <si>
    <t>Temoac</t>
  </si>
  <si>
    <t>General Treviño</t>
  </si>
  <si>
    <t>Coicoyán de las Flores</t>
  </si>
  <si>
    <t>Atoyatempan</t>
  </si>
  <si>
    <t>Matehuala</t>
  </si>
  <si>
    <t>Carbó</t>
  </si>
  <si>
    <t>Mainero</t>
  </si>
  <si>
    <t>Atzacan</t>
  </si>
  <si>
    <t>Chumayel</t>
  </si>
  <si>
    <t>Jiménez del Teul</t>
  </si>
  <si>
    <t>Nava</t>
  </si>
  <si>
    <t>Chapultenango</t>
  </si>
  <si>
    <t>El Tule</t>
  </si>
  <si>
    <t>Peñón Blanco</t>
  </si>
  <si>
    <t>Pénjamo</t>
  </si>
  <si>
    <t>Copala</t>
  </si>
  <si>
    <t>Epazoyucan</t>
  </si>
  <si>
    <t>Chiquilistlán</t>
  </si>
  <si>
    <t>Chapultepec</t>
  </si>
  <si>
    <t>Churumuco</t>
  </si>
  <si>
    <t>Tepalcingo</t>
  </si>
  <si>
    <t>General Zaragoza</t>
  </si>
  <si>
    <t>Concepción Buenavista</t>
  </si>
  <si>
    <t>Atzala</t>
  </si>
  <si>
    <t>Matlapa</t>
  </si>
  <si>
    <t>Cucurpe</t>
  </si>
  <si>
    <t>Mazatecochco de José María Morelos</t>
  </si>
  <si>
    <t>Atzalan</t>
  </si>
  <si>
    <t>Conkal</t>
  </si>
  <si>
    <t>Juan Aldama</t>
  </si>
  <si>
    <t>Chenalhó</t>
  </si>
  <si>
    <t>Poanas</t>
  </si>
  <si>
    <t>Pueblo Nuevo</t>
  </si>
  <si>
    <t>Copalillo</t>
  </si>
  <si>
    <t>Cihuatlán</t>
  </si>
  <si>
    <t>Chiautla</t>
  </si>
  <si>
    <t>Coahuayana</t>
  </si>
  <si>
    <t>Tepoztlán</t>
  </si>
  <si>
    <t>General Zuazua</t>
  </si>
  <si>
    <t>Concepción Pápalo</t>
  </si>
  <si>
    <t>Atzitzihuacán</t>
  </si>
  <si>
    <t>Mexquitic de Carmona</t>
  </si>
  <si>
    <t>Cumpas</t>
  </si>
  <si>
    <t>Méndez</t>
  </si>
  <si>
    <t>Muñoz de Domingo Arenas</t>
  </si>
  <si>
    <t>Ayahualulco</t>
  </si>
  <si>
    <t>Cuncunul</t>
  </si>
  <si>
    <t>Juchipila</t>
  </si>
  <si>
    <t>Parras</t>
  </si>
  <si>
    <t>Chiapa de Corzo</t>
  </si>
  <si>
    <t>Purísima del Rincón</t>
  </si>
  <si>
    <t>Copanatoyac</t>
  </si>
  <si>
    <t>Huasca de Ocampo</t>
  </si>
  <si>
    <t>Chicoloapan</t>
  </si>
  <si>
    <t>Coalcomán de Vázquez Pallares</t>
  </si>
  <si>
    <t>Tetecala</t>
  </si>
  <si>
    <t>Constancia del Rosario</t>
  </si>
  <si>
    <t>Atzitzintla</t>
  </si>
  <si>
    <t>Moctezuma</t>
  </si>
  <si>
    <t>Divisaderos</t>
  </si>
  <si>
    <t>Mier</t>
  </si>
  <si>
    <t>Nanacamilpa de Mariano Arista</t>
  </si>
  <si>
    <t>Banderilla</t>
  </si>
  <si>
    <t>Cuzamá</t>
  </si>
  <si>
    <t>Piedras Negras</t>
  </si>
  <si>
    <t>Chiapilla</t>
  </si>
  <si>
    <t>Gran Morelos</t>
  </si>
  <si>
    <t>Rodeo</t>
  </si>
  <si>
    <t>Romita</t>
  </si>
  <si>
    <t>Coyuca de Benítez</t>
  </si>
  <si>
    <t>Huautla</t>
  </si>
  <si>
    <t>Colotlán</t>
  </si>
  <si>
    <t>Chiconcuac</t>
  </si>
  <si>
    <t>Coeneo</t>
  </si>
  <si>
    <t>Tetela del Volcán</t>
  </si>
  <si>
    <t>Cosolapa</t>
  </si>
  <si>
    <t>Axutla</t>
  </si>
  <si>
    <t>Rayón</t>
  </si>
  <si>
    <t>Empalme</t>
  </si>
  <si>
    <t>Miguel Alemán</t>
  </si>
  <si>
    <t>Natívitas</t>
  </si>
  <si>
    <t>Dzán</t>
  </si>
  <si>
    <t>Luis Moya</t>
  </si>
  <si>
    <t>Progreso</t>
  </si>
  <si>
    <t>Chicoasén</t>
  </si>
  <si>
    <t>Guachochi</t>
  </si>
  <si>
    <t>San Bernardo</t>
  </si>
  <si>
    <t>Salamanca</t>
  </si>
  <si>
    <t>Coyuca de Catalán</t>
  </si>
  <si>
    <t>Huazalingo</t>
  </si>
  <si>
    <t>Concepción de Buenos Aires</t>
  </si>
  <si>
    <t>Chimalhuacán</t>
  </si>
  <si>
    <t>Cojumatlán de Régules</t>
  </si>
  <si>
    <t>Tlalnepantla</t>
  </si>
  <si>
    <t>Higueras</t>
  </si>
  <si>
    <t>Cosoltepec</t>
  </si>
  <si>
    <t>Ayotoxco de Guerrero</t>
  </si>
  <si>
    <t>Rioverde</t>
  </si>
  <si>
    <t>Etchojoa</t>
  </si>
  <si>
    <t>Miquihuana</t>
  </si>
  <si>
    <t>Panotla</t>
  </si>
  <si>
    <t>Boca del Río</t>
  </si>
  <si>
    <t>Dzemul</t>
  </si>
  <si>
    <t>Mazapil</t>
  </si>
  <si>
    <t>Ramos Arizpe</t>
  </si>
  <si>
    <t>Chicomuselo</t>
  </si>
  <si>
    <t>San Dimas</t>
  </si>
  <si>
    <t>Salvatierra</t>
  </si>
  <si>
    <t>Cuajinicuilapa</t>
  </si>
  <si>
    <t>Huehuetla</t>
  </si>
  <si>
    <t>Cuautitlán de García Barragán</t>
  </si>
  <si>
    <t>Coacalco de Berriozábal</t>
  </si>
  <si>
    <t>Contepec</t>
  </si>
  <si>
    <t>Tlaltizapán de Zapata</t>
  </si>
  <si>
    <t>Hualahuises</t>
  </si>
  <si>
    <t>Cuilápam de Guerrero</t>
  </si>
  <si>
    <t>Calpan</t>
  </si>
  <si>
    <t>Salinas</t>
  </si>
  <si>
    <t>Fronteras</t>
  </si>
  <si>
    <t>Nuevo Laredo</t>
  </si>
  <si>
    <t>Papalotla de Xicohténcatl</t>
  </si>
  <si>
    <t>Calcahualco</t>
  </si>
  <si>
    <t>Dzidzantún</t>
  </si>
  <si>
    <t>Melchor Ocampo</t>
  </si>
  <si>
    <t>Sabinas</t>
  </si>
  <si>
    <t>Chilón</t>
  </si>
  <si>
    <t>Guadalupe y Calvo</t>
  </si>
  <si>
    <t>San Juan de Guadalupe</t>
  </si>
  <si>
    <t>San Diego de la Unión</t>
  </si>
  <si>
    <t>Cualác</t>
  </si>
  <si>
    <t>Huejutla de Reyes</t>
  </si>
  <si>
    <t>Coatepec Harinas</t>
  </si>
  <si>
    <t>Copándaro</t>
  </si>
  <si>
    <t>Tlaquiltenango</t>
  </si>
  <si>
    <t>Iturbide</t>
  </si>
  <si>
    <t>Cuyamecalco Villa de Zaragoza</t>
  </si>
  <si>
    <t>Caltepec</t>
  </si>
  <si>
    <t>San Antonio</t>
  </si>
  <si>
    <t>General Plutarco Elías Calles</t>
  </si>
  <si>
    <t>Nuevo Morelos</t>
  </si>
  <si>
    <t>San Damián Texóloc</t>
  </si>
  <si>
    <t>Camarón de Tejeda</t>
  </si>
  <si>
    <t>Dzilam de Bravo</t>
  </si>
  <si>
    <t>Mezquital del Oro</t>
  </si>
  <si>
    <t>Sacramento</t>
  </si>
  <si>
    <t>Cintalapa</t>
  </si>
  <si>
    <t>Guazapares</t>
  </si>
  <si>
    <t>San Felipe</t>
  </si>
  <si>
    <t>Cuautepec</t>
  </si>
  <si>
    <t>Huichapan</t>
  </si>
  <si>
    <t>Cuquío</t>
  </si>
  <si>
    <t>Cocotitlán</t>
  </si>
  <si>
    <t>Cotija</t>
  </si>
  <si>
    <t>Tlayacapan</t>
  </si>
  <si>
    <t>El Barrio de la Soledad</t>
  </si>
  <si>
    <t>Camocuautla</t>
  </si>
  <si>
    <t>San Ciro de Acosta</t>
  </si>
  <si>
    <t>Granados</t>
  </si>
  <si>
    <t>San Francisco Tetlanohcan</t>
  </si>
  <si>
    <t>Camerino Z. Mendoza</t>
  </si>
  <si>
    <t>Dzilam González</t>
  </si>
  <si>
    <t>Miguel Auza</t>
  </si>
  <si>
    <t>Saltillo</t>
  </si>
  <si>
    <t>Coapilla</t>
  </si>
  <si>
    <t>San Luis del Cordero</t>
  </si>
  <si>
    <t>San Francisco del Rincón</t>
  </si>
  <si>
    <t>Cuetzala del Progreso</t>
  </si>
  <si>
    <t>Ixmiquilpan</t>
  </si>
  <si>
    <t>Degollado</t>
  </si>
  <si>
    <t>Coyotepec</t>
  </si>
  <si>
    <t>Cuitzeo</t>
  </si>
  <si>
    <t>Totolapan</t>
  </si>
  <si>
    <t>Lampazos de Naranjo</t>
  </si>
  <si>
    <t>El Espinal</t>
  </si>
  <si>
    <t>Cañada Morelos</t>
  </si>
  <si>
    <t>San Luis Potosí</t>
  </si>
  <si>
    <t>Guaymas</t>
  </si>
  <si>
    <t>Padilla</t>
  </si>
  <si>
    <t>San Jerónimo Zacualpan</t>
  </si>
  <si>
    <t>Carlos A. Carrillo</t>
  </si>
  <si>
    <t>Dzitás</t>
  </si>
  <si>
    <t>Momax</t>
  </si>
  <si>
    <t>San Buenaventura</t>
  </si>
  <si>
    <t>Comitán de Domínguez</t>
  </si>
  <si>
    <t>Hidalgo del Parral</t>
  </si>
  <si>
    <t>San Pedro del Gallo</t>
  </si>
  <si>
    <t>San José Iturbide</t>
  </si>
  <si>
    <t>Cutzamala de Pinzón</t>
  </si>
  <si>
    <t>Jacala de Ledezma</t>
  </si>
  <si>
    <t>Ejutla</t>
  </si>
  <si>
    <t>Cuautitlán</t>
  </si>
  <si>
    <t>Ecuandureo</t>
  </si>
  <si>
    <t>Xochitepec</t>
  </si>
  <si>
    <t>Linares</t>
  </si>
  <si>
    <t>Eloxochitlán de Flores Magón</t>
  </si>
  <si>
    <t>Caxhuacan</t>
  </si>
  <si>
    <t>San Martín Chalchicuautla</t>
  </si>
  <si>
    <t>Hermosillo</t>
  </si>
  <si>
    <t>Palmillas</t>
  </si>
  <si>
    <t>San José Teacalco</t>
  </si>
  <si>
    <t>Carrillo Puerto</t>
  </si>
  <si>
    <t>Dzoncauich</t>
  </si>
  <si>
    <t>Monte Escobedo</t>
  </si>
  <si>
    <t>San Juan de Sabinas</t>
  </si>
  <si>
    <t>Copainalá</t>
  </si>
  <si>
    <t>Huejotitán</t>
  </si>
  <si>
    <t>Santa Clara</t>
  </si>
  <si>
    <t>San Luis de la Paz</t>
  </si>
  <si>
    <t>Eduardo Neri</t>
  </si>
  <si>
    <t>Jaltocán</t>
  </si>
  <si>
    <t>Cuautitlán Izcalli</t>
  </si>
  <si>
    <t>Epitacio Huerta</t>
  </si>
  <si>
    <t>Xoxocotla</t>
  </si>
  <si>
    <t>Los Aldamas</t>
  </si>
  <si>
    <t>Fresnillo de Trujano</t>
  </si>
  <si>
    <t>Chalchicomula de Sesma</t>
  </si>
  <si>
    <t>San Nicolás Tolentino</t>
  </si>
  <si>
    <t>Huachinera</t>
  </si>
  <si>
    <t>Reynosa</t>
  </si>
  <si>
    <t>San Juan Huactzinco</t>
  </si>
  <si>
    <t>Castillo de Teayo</t>
  </si>
  <si>
    <t>Espita</t>
  </si>
  <si>
    <t>San Pedro</t>
  </si>
  <si>
    <t>El Bosque</t>
  </si>
  <si>
    <t>Ignacio Zaragoza</t>
  </si>
  <si>
    <t>Santiago Papasquiaro</t>
  </si>
  <si>
    <t>San Miguel de Allende</t>
  </si>
  <si>
    <t>Florencio Villarreal</t>
  </si>
  <si>
    <t>Juárez Hidalgo</t>
  </si>
  <si>
    <t>El Grullo</t>
  </si>
  <si>
    <t>Donato Guerra</t>
  </si>
  <si>
    <t>Erongarícuaro</t>
  </si>
  <si>
    <t>Yautepec</t>
  </si>
  <si>
    <t>Los Herreras</t>
  </si>
  <si>
    <t>Guadalupe de Ramírez</t>
  </si>
  <si>
    <t>Chapulco</t>
  </si>
  <si>
    <t>San Vicente Tancuayalab</t>
  </si>
  <si>
    <t>Huásabas</t>
  </si>
  <si>
    <t>Río Bravo</t>
  </si>
  <si>
    <t>San Lorenzo Axocomanitla</t>
  </si>
  <si>
    <t>Catemaco</t>
  </si>
  <si>
    <t>Halachó</t>
  </si>
  <si>
    <t>Moyahua de Estrada</t>
  </si>
  <si>
    <t>Sierra Mojada</t>
  </si>
  <si>
    <t>El Parral</t>
  </si>
  <si>
    <t>Janos</t>
  </si>
  <si>
    <t>Súchil</t>
  </si>
  <si>
    <t>Santa Catarina</t>
  </si>
  <si>
    <t>General Canuto A. Neri</t>
  </si>
  <si>
    <t>La Misión</t>
  </si>
  <si>
    <t>El Limón</t>
  </si>
  <si>
    <t>Ecatepec de Morelos</t>
  </si>
  <si>
    <t>Gabriel Zamora</t>
  </si>
  <si>
    <t>Yecapixtla</t>
  </si>
  <si>
    <t>Los Ramones</t>
  </si>
  <si>
    <t>Guadalupe Etla</t>
  </si>
  <si>
    <t>Huatabampo</t>
  </si>
  <si>
    <t>San Carlos</t>
  </si>
  <si>
    <t>San Lucas Tecopilco</t>
  </si>
  <si>
    <t>Cazones de Herrera</t>
  </si>
  <si>
    <t>Hocabá</t>
  </si>
  <si>
    <t>Nochistlán de Mejía</t>
  </si>
  <si>
    <t>Torreón</t>
  </si>
  <si>
    <t>El Porvenir</t>
  </si>
  <si>
    <t>Tamazula</t>
  </si>
  <si>
    <t>Santa Cruz de Juventino Rosas</t>
  </si>
  <si>
    <t>General Heliodoro Castillo</t>
  </si>
  <si>
    <t>Lolotla</t>
  </si>
  <si>
    <t>El Salto</t>
  </si>
  <si>
    <t>Ecatzingo</t>
  </si>
  <si>
    <t>Zacatepec</t>
  </si>
  <si>
    <t>Marín</t>
  </si>
  <si>
    <t>Guelatao de Juárez</t>
  </si>
  <si>
    <t>Chiautzingo</t>
  </si>
  <si>
    <t>Santa María del Río</t>
  </si>
  <si>
    <t>Huépac</t>
  </si>
  <si>
    <t>San Fernando</t>
  </si>
  <si>
    <t>San Pablo del Monte</t>
  </si>
  <si>
    <t>Cerro Azul</t>
  </si>
  <si>
    <t>Hoctún</t>
  </si>
  <si>
    <t>Noria de Ángeles</t>
  </si>
  <si>
    <t>Viesca</t>
  </si>
  <si>
    <t>Tepehuanes</t>
  </si>
  <si>
    <t>Santiago Maravatío</t>
  </si>
  <si>
    <t>Huamuxtitlán</t>
  </si>
  <si>
    <t>Metepec</t>
  </si>
  <si>
    <t>Encarnación de Díaz</t>
  </si>
  <si>
    <t>Huandacareo</t>
  </si>
  <si>
    <t>Zacualpan de Amilpas</t>
  </si>
  <si>
    <t>Guevea de Humboldt</t>
  </si>
  <si>
    <t>Chichiquila</t>
  </si>
  <si>
    <t>Santo Domingo</t>
  </si>
  <si>
    <t>Imuris</t>
  </si>
  <si>
    <t>San Nicolás</t>
  </si>
  <si>
    <t>Sanctórum de Lázaro Cárdenas</t>
  </si>
  <si>
    <t>Chacaltianguis</t>
  </si>
  <si>
    <t>Homún</t>
  </si>
  <si>
    <t>Ojocaliente</t>
  </si>
  <si>
    <t>Villa Unión</t>
  </si>
  <si>
    <t>Escuintla</t>
  </si>
  <si>
    <t>Julimes</t>
  </si>
  <si>
    <t>Tlahualilo</t>
  </si>
  <si>
    <t>Silao de la Victoria</t>
  </si>
  <si>
    <t>Huitzuco de los Figueroa</t>
  </si>
  <si>
    <t>Metztitlán</t>
  </si>
  <si>
    <t>Etzatlán</t>
  </si>
  <si>
    <t>Huehuetoca</t>
  </si>
  <si>
    <t>Huaniqueo</t>
  </si>
  <si>
    <t>Mier y Noriega</t>
  </si>
  <si>
    <t>Heroica Ciudad de Ejutla de Crespo</t>
  </si>
  <si>
    <t>Chiconcuautla</t>
  </si>
  <si>
    <t>Soledad de Graciano Sánchez</t>
  </si>
  <si>
    <t>La Colorada</t>
  </si>
  <si>
    <t>Soto la Marina</t>
  </si>
  <si>
    <t>Santa Ana Nopalucan</t>
  </si>
  <si>
    <t>Chalma</t>
  </si>
  <si>
    <t>Huhí</t>
  </si>
  <si>
    <t>Pánuco</t>
  </si>
  <si>
    <t>Zaragoza</t>
  </si>
  <si>
    <t>Francisco León</t>
  </si>
  <si>
    <t>La Cruz</t>
  </si>
  <si>
    <t>Topia</t>
  </si>
  <si>
    <t>Tarandacuao</t>
  </si>
  <si>
    <t>Iguala de la Independencia</t>
  </si>
  <si>
    <t>Mineral de la Reforma</t>
  </si>
  <si>
    <t>Hueypoxtla</t>
  </si>
  <si>
    <t>Huetamo</t>
  </si>
  <si>
    <t>Mina</t>
  </si>
  <si>
    <t>Heroica Ciudad de Huajuapan de León</t>
  </si>
  <si>
    <t>Chietla</t>
  </si>
  <si>
    <t>Tamasopo</t>
  </si>
  <si>
    <t>Magdalena</t>
  </si>
  <si>
    <t>Tampico</t>
  </si>
  <si>
    <t>Santa Apolonia Teacalco</t>
  </si>
  <si>
    <t>Chiconamel</t>
  </si>
  <si>
    <t>Hunucmá</t>
  </si>
  <si>
    <t>Pinos</t>
  </si>
  <si>
    <t>Frontera Comalapa</t>
  </si>
  <si>
    <t>López</t>
  </si>
  <si>
    <t>Vicente Guerrero</t>
  </si>
  <si>
    <t>Tarimoro</t>
  </si>
  <si>
    <t>Igualapa</t>
  </si>
  <si>
    <t>Mineral del Chico</t>
  </si>
  <si>
    <t>Guachinango</t>
  </si>
  <si>
    <t>Huixquilucan</t>
  </si>
  <si>
    <t>Huiramba</t>
  </si>
  <si>
    <t>Montemorelos</t>
  </si>
  <si>
    <t>Heroica Ciudad de Tlaxiaco</t>
  </si>
  <si>
    <t>Chigmecatitlán</t>
  </si>
  <si>
    <t>Tamazunchale</t>
  </si>
  <si>
    <t>Mazatán</t>
  </si>
  <si>
    <t>Tula</t>
  </si>
  <si>
    <t>Santa Catarina Ayometla</t>
  </si>
  <si>
    <t>Chiconquiaco</t>
  </si>
  <si>
    <t>Ixil</t>
  </si>
  <si>
    <t>Río Grande</t>
  </si>
  <si>
    <t>Frontera Hidalgo</t>
  </si>
  <si>
    <t>Madera</t>
  </si>
  <si>
    <t>Tierra Blanca</t>
  </si>
  <si>
    <t>Iliatenco</t>
  </si>
  <si>
    <t>Mineral del Monte</t>
  </si>
  <si>
    <t>Guadalajara</t>
  </si>
  <si>
    <t>Isidro Fabela</t>
  </si>
  <si>
    <t>Indaparapeo</t>
  </si>
  <si>
    <t>Monterrey</t>
  </si>
  <si>
    <t>Heroica Villa Tezoatlán de Segura y Luna, Cuna de la Independencia de Oaxaca</t>
  </si>
  <si>
    <t>Chignahuapan</t>
  </si>
  <si>
    <t>Tampacán</t>
  </si>
  <si>
    <t>Valle Hermoso</t>
  </si>
  <si>
    <t>Santa Cruz Quilehtla</t>
  </si>
  <si>
    <t>Chicontepec</t>
  </si>
  <si>
    <t>Izamal</t>
  </si>
  <si>
    <t>Sain Alto</t>
  </si>
  <si>
    <t>Honduras de la Sierra</t>
  </si>
  <si>
    <t>Maguarichi</t>
  </si>
  <si>
    <t>Uriangato</t>
  </si>
  <si>
    <t>Ixcateopan de Cuauhtémoc</t>
  </si>
  <si>
    <t>Mixquiahuala de Juárez</t>
  </si>
  <si>
    <t>Hostotipaquillo</t>
  </si>
  <si>
    <t>Ixtapaluca</t>
  </si>
  <si>
    <t>Irimbo</t>
  </si>
  <si>
    <t>Parás</t>
  </si>
  <si>
    <t>Huautepec</t>
  </si>
  <si>
    <t>Chignautla</t>
  </si>
  <si>
    <t>Tampamolón Corona</t>
  </si>
  <si>
    <t>Naco</t>
  </si>
  <si>
    <t>Victoria</t>
  </si>
  <si>
    <t>Santa Cruz Tlaxcala</t>
  </si>
  <si>
    <t>Chinameca</t>
  </si>
  <si>
    <t>Kanasín</t>
  </si>
  <si>
    <t>Santa María de la Paz</t>
  </si>
  <si>
    <t>Huehuetán</t>
  </si>
  <si>
    <t>Manuel Benavides</t>
  </si>
  <si>
    <t>Valle de Santiago</t>
  </si>
  <si>
    <t>José Joaquín de Herrera</t>
  </si>
  <si>
    <t>Molango de Escamilla</t>
  </si>
  <si>
    <t>Huejúcar</t>
  </si>
  <si>
    <t>Ixtapan de la Sal</t>
  </si>
  <si>
    <t>Ixtlán</t>
  </si>
  <si>
    <t>Pesquería</t>
  </si>
  <si>
    <t>Huautla de Jiménez</t>
  </si>
  <si>
    <t>Chila</t>
  </si>
  <si>
    <t>Tamuín</t>
  </si>
  <si>
    <t>Nácori Chico</t>
  </si>
  <si>
    <t>Villagrán</t>
  </si>
  <si>
    <t>Santa Isabel Xiloxoxtla</t>
  </si>
  <si>
    <t>Chinampa de Gorostiza</t>
  </si>
  <si>
    <t>Kantunil</t>
  </si>
  <si>
    <t>Sombrerete</t>
  </si>
  <si>
    <t>Huitiupán</t>
  </si>
  <si>
    <t>Matachí</t>
  </si>
  <si>
    <t>Juan R. Escudero</t>
  </si>
  <si>
    <t>Nicolás Flores</t>
  </si>
  <si>
    <t>Huejuquilla el Alto</t>
  </si>
  <si>
    <t>Ixtapan del Oro</t>
  </si>
  <si>
    <t>Jacona</t>
  </si>
  <si>
    <t>Rayones</t>
  </si>
  <si>
    <t>Ixpantepec Nieves</t>
  </si>
  <si>
    <t>Chila de la Sal</t>
  </si>
  <si>
    <t>Tancanhuitz</t>
  </si>
  <si>
    <t>Nacozari de García</t>
  </si>
  <si>
    <t>Xicoténcatl</t>
  </si>
  <si>
    <t>Tenancingo</t>
  </si>
  <si>
    <t>Chocamán</t>
  </si>
  <si>
    <t>Kaua</t>
  </si>
  <si>
    <t>Susticacán</t>
  </si>
  <si>
    <t>Huixtán</t>
  </si>
  <si>
    <t>Juchitán</t>
  </si>
  <si>
    <t>Nopala de Villagrán</t>
  </si>
  <si>
    <t>Ixtlahuacán de los Membrillos</t>
  </si>
  <si>
    <t>Ixtlahuaca</t>
  </si>
  <si>
    <t>Sabinas Hidalgo</t>
  </si>
  <si>
    <t>Ixtlán de Juárez</t>
  </si>
  <si>
    <t>Chilchotla</t>
  </si>
  <si>
    <t>Tanlajás</t>
  </si>
  <si>
    <t>Navojoa</t>
  </si>
  <si>
    <t>Teolocholco</t>
  </si>
  <si>
    <t>Chontla</t>
  </si>
  <si>
    <t>Kinchil</t>
  </si>
  <si>
    <t>Huixtla</t>
  </si>
  <si>
    <t>Meoqui</t>
  </si>
  <si>
    <t>Xichú</t>
  </si>
  <si>
    <t>La Unión de Isidoro Montes de Oca</t>
  </si>
  <si>
    <t>Omitlán de Juárez</t>
  </si>
  <si>
    <t>Ixtlahuacán del Río</t>
  </si>
  <si>
    <t>Jaltenco</t>
  </si>
  <si>
    <t>Jiquilpan</t>
  </si>
  <si>
    <t>Salinas Victoria</t>
  </si>
  <si>
    <t>Juchitán de Zaragoza</t>
  </si>
  <si>
    <t>Chinantla</t>
  </si>
  <si>
    <t>Tanquián de Escobedo</t>
  </si>
  <si>
    <t>Nogales</t>
  </si>
  <si>
    <t>Tepetitla de Lardizábal</t>
  </si>
  <si>
    <t>Chumatlán</t>
  </si>
  <si>
    <t>Kopomá</t>
  </si>
  <si>
    <t>Tepechitlán</t>
  </si>
  <si>
    <t>Ixhuatán</t>
  </si>
  <si>
    <t>Yuriria</t>
  </si>
  <si>
    <t>Leonardo Bravo</t>
  </si>
  <si>
    <t>Pachuca de Soto</t>
  </si>
  <si>
    <t>Jalostotitlán</t>
  </si>
  <si>
    <t>Jilotepec</t>
  </si>
  <si>
    <t>José Sixto Verduzco</t>
  </si>
  <si>
    <t>San Nicolás de los Garza</t>
  </si>
  <si>
    <t>La Compañía</t>
  </si>
  <si>
    <t>Coatepec</t>
  </si>
  <si>
    <t>Tierra Nueva</t>
  </si>
  <si>
    <t>Ónavas</t>
  </si>
  <si>
    <t>Tepeyanco</t>
  </si>
  <si>
    <t>Citlaltépetl</t>
  </si>
  <si>
    <t>Mama</t>
  </si>
  <si>
    <t>Tepetongo</t>
  </si>
  <si>
    <t>Ixtacomitán</t>
  </si>
  <si>
    <t>Moris</t>
  </si>
  <si>
    <t>Malinaltepec</t>
  </si>
  <si>
    <t>Pacula</t>
  </si>
  <si>
    <t>Jamay</t>
  </si>
  <si>
    <t>Jilotzingo</t>
  </si>
  <si>
    <t>San Pedro Garza García</t>
  </si>
  <si>
    <t>La Pe</t>
  </si>
  <si>
    <t>Coatzingo</t>
  </si>
  <si>
    <t>Vanegas</t>
  </si>
  <si>
    <t>Opodepe</t>
  </si>
  <si>
    <t>Terrenate</t>
  </si>
  <si>
    <t>Coacoatzintla</t>
  </si>
  <si>
    <t>Maní</t>
  </si>
  <si>
    <t>Teúl de González Ortega</t>
  </si>
  <si>
    <t>Ixtapa</t>
  </si>
  <si>
    <t>Namiquipa</t>
  </si>
  <si>
    <t>Marquelia</t>
  </si>
  <si>
    <t>Pisaflores</t>
  </si>
  <si>
    <t>Jiquipilco</t>
  </si>
  <si>
    <t>Jungapeo</t>
  </si>
  <si>
    <t>La Reforma</t>
  </si>
  <si>
    <t>Cohetzala</t>
  </si>
  <si>
    <t>Venado</t>
  </si>
  <si>
    <t>Oquitoa</t>
  </si>
  <si>
    <t>Tetla de la Solidaridad</t>
  </si>
  <si>
    <t>Coahuitlán</t>
  </si>
  <si>
    <t>Maxcanú</t>
  </si>
  <si>
    <t>Tlaltenango de Sánchez Román</t>
  </si>
  <si>
    <t>Ixtapangajoya</t>
  </si>
  <si>
    <t>Nonoava</t>
  </si>
  <si>
    <t>Mártir de Cuilapan</t>
  </si>
  <si>
    <t>Progreso de Obregón</t>
  </si>
  <si>
    <t>Jilotlán de los Dolores</t>
  </si>
  <si>
    <t>Jocotitlán</t>
  </si>
  <si>
    <t>La Huacana</t>
  </si>
  <si>
    <t>Santiago</t>
  </si>
  <si>
    <t>La Trinidad Vista Hermosa</t>
  </si>
  <si>
    <t>Cohuecan</t>
  </si>
  <si>
    <t>Villa de Arista</t>
  </si>
  <si>
    <t>Pitiquito</t>
  </si>
  <si>
    <t>Tetlatlahuca</t>
  </si>
  <si>
    <t>Mayapán</t>
  </si>
  <si>
    <t>Trancoso</t>
  </si>
  <si>
    <t>Jiquipilas</t>
  </si>
  <si>
    <t>Nuevo Casas Grandes</t>
  </si>
  <si>
    <t>Metlatónoc</t>
  </si>
  <si>
    <t>San Agustín Metzquititlán</t>
  </si>
  <si>
    <t>Jocotepec</t>
  </si>
  <si>
    <t>Joquicingo</t>
  </si>
  <si>
    <t>La Piedad</t>
  </si>
  <si>
    <t>Vallecillo</t>
  </si>
  <si>
    <t>Loma Bonita</t>
  </si>
  <si>
    <t>Coronango</t>
  </si>
  <si>
    <t>Villa de Arriaga</t>
  </si>
  <si>
    <t>Puerto Peñasco</t>
  </si>
  <si>
    <t>Coatzacoalcos</t>
  </si>
  <si>
    <t>Mérida</t>
  </si>
  <si>
    <t>Trinidad García de la Cadena</t>
  </si>
  <si>
    <t>Jitotol</t>
  </si>
  <si>
    <t>Mochitlán</t>
  </si>
  <si>
    <t>San Agustín Tlaxiaca</t>
  </si>
  <si>
    <t>Juanacatlán</t>
  </si>
  <si>
    <t>Juchitepec</t>
  </si>
  <si>
    <t>Villaldama</t>
  </si>
  <si>
    <t>Magdalena Apasco</t>
  </si>
  <si>
    <t>Villa de Guadalupe</t>
  </si>
  <si>
    <t>Quiriego</t>
  </si>
  <si>
    <t>Tlaxco</t>
  </si>
  <si>
    <t>Coatzintla</t>
  </si>
  <si>
    <t>Mocochá</t>
  </si>
  <si>
    <t>Valparaíso</t>
  </si>
  <si>
    <t>Ojinaga</t>
  </si>
  <si>
    <t>Olinalá</t>
  </si>
  <si>
    <t>San Bartolo Tutotepec</t>
  </si>
  <si>
    <t>Juchitlán</t>
  </si>
  <si>
    <t>Magdalena Jaltepec</t>
  </si>
  <si>
    <t>Coyomeapan</t>
  </si>
  <si>
    <t>Villa de la Paz</t>
  </si>
  <si>
    <t>Tocatlán</t>
  </si>
  <si>
    <t>Coetzala</t>
  </si>
  <si>
    <t>Motul</t>
  </si>
  <si>
    <t>Vetagrande</t>
  </si>
  <si>
    <t>La Concordia</t>
  </si>
  <si>
    <t>Praxedis G. Guerrero</t>
  </si>
  <si>
    <t>Ometepec</t>
  </si>
  <si>
    <t>San Felipe Orizatlán</t>
  </si>
  <si>
    <t>La Barca</t>
  </si>
  <si>
    <t>Lerma</t>
  </si>
  <si>
    <t>Los Reyes</t>
  </si>
  <si>
    <t>Magdalena Mixtepec</t>
  </si>
  <si>
    <t>Villa de Ramos</t>
  </si>
  <si>
    <t>Totolac</t>
  </si>
  <si>
    <t>Colipa</t>
  </si>
  <si>
    <t>Muna</t>
  </si>
  <si>
    <t>Villa de Cos</t>
  </si>
  <si>
    <t>La Grandeza</t>
  </si>
  <si>
    <t>Riva Palacio</t>
  </si>
  <si>
    <t>Pedro Ascencio Alquisiras</t>
  </si>
  <si>
    <t>San Salvador</t>
  </si>
  <si>
    <t>La Huerta</t>
  </si>
  <si>
    <t>Luvianos</t>
  </si>
  <si>
    <t>Madero</t>
  </si>
  <si>
    <t>Magdalena Ocotlán</t>
  </si>
  <si>
    <t>Cuapiaxtla de Madero</t>
  </si>
  <si>
    <t>Villa de Reyes</t>
  </si>
  <si>
    <t>Sahuaripa</t>
  </si>
  <si>
    <t>Tzompantepec</t>
  </si>
  <si>
    <t>Comapa</t>
  </si>
  <si>
    <t>Muxupip</t>
  </si>
  <si>
    <t>Villa García</t>
  </si>
  <si>
    <t>La Independencia</t>
  </si>
  <si>
    <t>Rosales</t>
  </si>
  <si>
    <t>Petatlán</t>
  </si>
  <si>
    <t>Santiago de Anaya</t>
  </si>
  <si>
    <t>La Manzanilla de la Paz</t>
  </si>
  <si>
    <t>Malinalco</t>
  </si>
  <si>
    <t>Maravatío</t>
  </si>
  <si>
    <t>Magdalena Peñasco</t>
  </si>
  <si>
    <t>Cuautempan</t>
  </si>
  <si>
    <t>Villa Hidalgo</t>
  </si>
  <si>
    <t>San Felipe de Jesús</t>
  </si>
  <si>
    <t>Xaloztoc</t>
  </si>
  <si>
    <t>Córdoba</t>
  </si>
  <si>
    <t>Opichén</t>
  </si>
  <si>
    <t>Villa González Ortega</t>
  </si>
  <si>
    <t>La Libertad</t>
  </si>
  <si>
    <t>Pilcaya</t>
  </si>
  <si>
    <t>Santiago Tulantepec de Lugo Guerrero</t>
  </si>
  <si>
    <t>Lagos de Moreno</t>
  </si>
  <si>
    <t>Marcos Castellanos</t>
  </si>
  <si>
    <t>Magdalena Teitipac</t>
  </si>
  <si>
    <t>Cuautinchán</t>
  </si>
  <si>
    <t>Villa Juárez</t>
  </si>
  <si>
    <t>San Ignacio Río Muerto</t>
  </si>
  <si>
    <t>Xaltocan</t>
  </si>
  <si>
    <t>Cosamaloapan de Carpio</t>
  </si>
  <si>
    <t>Oxkutzcab</t>
  </si>
  <si>
    <t>La Trinitaria</t>
  </si>
  <si>
    <t>San Francisco de Borja</t>
  </si>
  <si>
    <t>Pungarabato</t>
  </si>
  <si>
    <t>Singuilucan</t>
  </si>
  <si>
    <t>Morelia</t>
  </si>
  <si>
    <t>Magdalena Tequisistlán</t>
  </si>
  <si>
    <t>Cuautlancingo</t>
  </si>
  <si>
    <t>Xilitla</t>
  </si>
  <si>
    <t>San Javier</t>
  </si>
  <si>
    <t>Xicohtzinco</t>
  </si>
  <si>
    <t>Cosautlán de Carvajal</t>
  </si>
  <si>
    <t>Panabá</t>
  </si>
  <si>
    <t>Villanueva</t>
  </si>
  <si>
    <t>Larráinzar</t>
  </si>
  <si>
    <t>San Francisco de Conchos</t>
  </si>
  <si>
    <t>Quechultenango</t>
  </si>
  <si>
    <t>Tasquillo</t>
  </si>
  <si>
    <t>Mascota</t>
  </si>
  <si>
    <t>Mexicaltzingo</t>
  </si>
  <si>
    <t>Magdalena Tlacotepec</t>
  </si>
  <si>
    <t>Cuayuca de Andrade</t>
  </si>
  <si>
    <t>San Luis Río Colorado</t>
  </si>
  <si>
    <t>Yauhquemehcan</t>
  </si>
  <si>
    <t>Coscomatepec</t>
  </si>
  <si>
    <t>Peto</t>
  </si>
  <si>
    <t>Las Margaritas</t>
  </si>
  <si>
    <t>San Francisco del Oro</t>
  </si>
  <si>
    <t>San Luis Acatlán</t>
  </si>
  <si>
    <t>Tecozautla</t>
  </si>
  <si>
    <t>Mazamitla</t>
  </si>
  <si>
    <t>Múgica</t>
  </si>
  <si>
    <t>Magdalena Yodocono de Porfirio Díaz</t>
  </si>
  <si>
    <t>Cuetzalan del Progreso</t>
  </si>
  <si>
    <t>San Miguel de Horcasitas</t>
  </si>
  <si>
    <t>Zacatelco</t>
  </si>
  <si>
    <t>Cosoleacaque</t>
  </si>
  <si>
    <t>Las Rosas</t>
  </si>
  <si>
    <t>Santa Bárbara</t>
  </si>
  <si>
    <t>San Marcos</t>
  </si>
  <si>
    <t>Tenango de Doria</t>
  </si>
  <si>
    <t>Mexticacán</t>
  </si>
  <si>
    <t>Naucalpan de Juárez</t>
  </si>
  <si>
    <t>Nahuatzen</t>
  </si>
  <si>
    <t>Magdalena Zahuatlán</t>
  </si>
  <si>
    <t>Cuyoaco</t>
  </si>
  <si>
    <t>San Pedro de la Cueva</t>
  </si>
  <si>
    <t>Ziltlaltépec de Trinidad Sánchez Santos</t>
  </si>
  <si>
    <t>Cotaxtla</t>
  </si>
  <si>
    <t>Quintana Roo</t>
  </si>
  <si>
    <t>Mapastepec</t>
  </si>
  <si>
    <t>Santa Isabel</t>
  </si>
  <si>
    <t>San Miguel Totolapan</t>
  </si>
  <si>
    <t>Tepeapulco</t>
  </si>
  <si>
    <t>Mezquitic</t>
  </si>
  <si>
    <t>Nextlalpan</t>
  </si>
  <si>
    <t>Nocupétaro</t>
  </si>
  <si>
    <t>Mariscala de Juárez</t>
  </si>
  <si>
    <t>Domingo Arenas</t>
  </si>
  <si>
    <t>Santa Ana</t>
  </si>
  <si>
    <t>Coxquihui</t>
  </si>
  <si>
    <t>Río Lagartos</t>
  </si>
  <si>
    <t>Maravilla Tenejapa</t>
  </si>
  <si>
    <t>Satevó</t>
  </si>
  <si>
    <t>Taxco de Alarcón</t>
  </si>
  <si>
    <t>Tepehuacán de Guerrero</t>
  </si>
  <si>
    <t>Mixtlán</t>
  </si>
  <si>
    <t>Nezahualcóyotl</t>
  </si>
  <si>
    <t>Nuevo Parangaricutiro</t>
  </si>
  <si>
    <t>Mártires de Tacubaya</t>
  </si>
  <si>
    <t>Santa Cruz</t>
  </si>
  <si>
    <t>Coyutla</t>
  </si>
  <si>
    <t>Sacalum</t>
  </si>
  <si>
    <t>Marqués de Comillas</t>
  </si>
  <si>
    <t>Saucillo</t>
  </si>
  <si>
    <t>Tecoanapa</t>
  </si>
  <si>
    <t>Tepeji del Río de Ocampo</t>
  </si>
  <si>
    <t>Ocotlán</t>
  </si>
  <si>
    <t>Nicolás Romero</t>
  </si>
  <si>
    <t>Nuevo Urecho</t>
  </si>
  <si>
    <t>Matías Romero Avendaño</t>
  </si>
  <si>
    <t>Epatlán</t>
  </si>
  <si>
    <t>Sáric</t>
  </si>
  <si>
    <t>Cuichapa</t>
  </si>
  <si>
    <t>Samahil</t>
  </si>
  <si>
    <t>Mazapa de Madero</t>
  </si>
  <si>
    <t>Temósachic</t>
  </si>
  <si>
    <t>Técpan de Galeana</t>
  </si>
  <si>
    <t>Tepetitlán</t>
  </si>
  <si>
    <t>Ojuelos de Jalisco</t>
  </si>
  <si>
    <t>Nopaltepec</t>
  </si>
  <si>
    <t>Numarán</t>
  </si>
  <si>
    <t>Mazatlán Villa de Flores</t>
  </si>
  <si>
    <t>Esperanza</t>
  </si>
  <si>
    <t>Soyopa</t>
  </si>
  <si>
    <t>Cuitláhuac</t>
  </si>
  <si>
    <t>Urique</t>
  </si>
  <si>
    <t>Teloloapan</t>
  </si>
  <si>
    <t>Tetepango</t>
  </si>
  <si>
    <t>Pihuamo</t>
  </si>
  <si>
    <t>Ocoyoacac</t>
  </si>
  <si>
    <t>Mesones Hidalgo</t>
  </si>
  <si>
    <t>Francisco Z. Mena</t>
  </si>
  <si>
    <t>Suaqui Grande</t>
  </si>
  <si>
    <t>El Higo</t>
  </si>
  <si>
    <t>Sanahcat</t>
  </si>
  <si>
    <t>Metapa</t>
  </si>
  <si>
    <t>Uruachi</t>
  </si>
  <si>
    <t>Tepecoacuilco de Trujano</t>
  </si>
  <si>
    <t>Tezontepec de Aldama</t>
  </si>
  <si>
    <t>Poncitlán</t>
  </si>
  <si>
    <t>Ocuilan</t>
  </si>
  <si>
    <t>Pajacuarán</t>
  </si>
  <si>
    <t>Miahuatlán de Porfirio Díaz</t>
  </si>
  <si>
    <t>General Felipe Ángeles</t>
  </si>
  <si>
    <t>Tepache</t>
  </si>
  <si>
    <t>Santa Elena</t>
  </si>
  <si>
    <t>Mezcalapa</t>
  </si>
  <si>
    <t>Valle de Zaragoza</t>
  </si>
  <si>
    <t>Tetipac</t>
  </si>
  <si>
    <t>Tianguistengo</t>
  </si>
  <si>
    <t>Puerto Vallarta</t>
  </si>
  <si>
    <t>Otumba</t>
  </si>
  <si>
    <t>Panindícuaro</t>
  </si>
  <si>
    <t>Mixistlán de la Reforma</t>
  </si>
  <si>
    <t>Trincheras</t>
  </si>
  <si>
    <t>Espinal</t>
  </si>
  <si>
    <t>Seyé</t>
  </si>
  <si>
    <t>Mitontic</t>
  </si>
  <si>
    <t>Tixtla de Guerrero</t>
  </si>
  <si>
    <t>Tizayuca</t>
  </si>
  <si>
    <t>Quitupan</t>
  </si>
  <si>
    <t>Otzoloapan</t>
  </si>
  <si>
    <t>Paracho</t>
  </si>
  <si>
    <t>Monjas</t>
  </si>
  <si>
    <t>Tubutama</t>
  </si>
  <si>
    <t>Filomeno Mata</t>
  </si>
  <si>
    <t>Sinanché</t>
  </si>
  <si>
    <t>Montecristo de Guerrero</t>
  </si>
  <si>
    <t>Tlacoachistlahuaca</t>
  </si>
  <si>
    <t>Tlahuelilpan</t>
  </si>
  <si>
    <t>San Cristóbal de la Barranca</t>
  </si>
  <si>
    <t>Otzolotepec</t>
  </si>
  <si>
    <t>Parácuaro</t>
  </si>
  <si>
    <t>Natividad</t>
  </si>
  <si>
    <t>Hermenegildo Galeana</t>
  </si>
  <si>
    <t>Ures</t>
  </si>
  <si>
    <t>Fortín</t>
  </si>
  <si>
    <t>Sotuta</t>
  </si>
  <si>
    <t>Motozintla</t>
  </si>
  <si>
    <t>Tlacoapa</t>
  </si>
  <si>
    <t>Tlahuiltepa</t>
  </si>
  <si>
    <t>San Diego de Alejandría</t>
  </si>
  <si>
    <t>Ozumba</t>
  </si>
  <si>
    <t>Pátzcuaro</t>
  </si>
  <si>
    <t>Nazareno Etla</t>
  </si>
  <si>
    <t>Honey</t>
  </si>
  <si>
    <t>Gutiérrez Zamora</t>
  </si>
  <si>
    <t>Sucilá</t>
  </si>
  <si>
    <t>Nicolás Ruíz</t>
  </si>
  <si>
    <t>Tlalchapa</t>
  </si>
  <si>
    <t>Tlanalapa</t>
  </si>
  <si>
    <t>San Gabriel</t>
  </si>
  <si>
    <t>Papalotla</t>
  </si>
  <si>
    <t>Penjamillo</t>
  </si>
  <si>
    <t>Nejapa de Madero</t>
  </si>
  <si>
    <t>Huaquechula</t>
  </si>
  <si>
    <t>Villa Pesqueira</t>
  </si>
  <si>
    <t>Hidalgotitlán</t>
  </si>
  <si>
    <t>Sudzal</t>
  </si>
  <si>
    <t>Ocosingo</t>
  </si>
  <si>
    <t>Tlalixtaquilla de Maldonado</t>
  </si>
  <si>
    <t>Tlanchinol</t>
  </si>
  <si>
    <t>San Ignacio Cerro Gordo</t>
  </si>
  <si>
    <t>Polotitlán</t>
  </si>
  <si>
    <t>Peribán</t>
  </si>
  <si>
    <t>Nuevo Zoquiápam</t>
  </si>
  <si>
    <t>Huatlatlauca</t>
  </si>
  <si>
    <t>Yécora</t>
  </si>
  <si>
    <t>Huatusco</t>
  </si>
  <si>
    <t>Suma</t>
  </si>
  <si>
    <t>Ocotepec</t>
  </si>
  <si>
    <t>Tlapa de Comonfort</t>
  </si>
  <si>
    <t>Tlaxcoapan</t>
  </si>
  <si>
    <t>San Juan de los Lagos</t>
  </si>
  <si>
    <t>Purépero</t>
  </si>
  <si>
    <t>Oaxaca de Juárez</t>
  </si>
  <si>
    <t>Huauchinango</t>
  </si>
  <si>
    <t>Huayacocotla</t>
  </si>
  <si>
    <t>Tahdziú</t>
  </si>
  <si>
    <t>Ocozocoautla de Espinosa</t>
  </si>
  <si>
    <t>Tlapehuala</t>
  </si>
  <si>
    <t>Tolcayuca</t>
  </si>
  <si>
    <t>San Juanito de Escobedo</t>
  </si>
  <si>
    <t>San Antonio la Isla</t>
  </si>
  <si>
    <t>Puruándiro</t>
  </si>
  <si>
    <t>Ocotlán de Morelos</t>
  </si>
  <si>
    <t>Hueyapan de Ocampo</t>
  </si>
  <si>
    <t>Tahmek</t>
  </si>
  <si>
    <t>Ostuacán</t>
  </si>
  <si>
    <t>Xalpatláhuac</t>
  </si>
  <si>
    <t>Tula de Allende</t>
  </si>
  <si>
    <t>San Julián</t>
  </si>
  <si>
    <t>San Felipe del Progreso</t>
  </si>
  <si>
    <t>Queréndaro</t>
  </si>
  <si>
    <t>Pinotepa de Don Luis</t>
  </si>
  <si>
    <t>Huehuetlán el Chico</t>
  </si>
  <si>
    <t>Huiloapan de Cuauhtémoc</t>
  </si>
  <si>
    <t>Teabo</t>
  </si>
  <si>
    <t>Osumacinta</t>
  </si>
  <si>
    <t>Xochihuehuetlán</t>
  </si>
  <si>
    <t>Tulancingo de Bravo</t>
  </si>
  <si>
    <t>San José del Rincón</t>
  </si>
  <si>
    <t>Quiroga</t>
  </si>
  <si>
    <t>Pluma Hidalgo</t>
  </si>
  <si>
    <t>Huehuetlán el Grande</t>
  </si>
  <si>
    <t>Ignacio de la Llave</t>
  </si>
  <si>
    <t>Tecoh</t>
  </si>
  <si>
    <t>Oxchuc</t>
  </si>
  <si>
    <t>Xochistlahuaca</t>
  </si>
  <si>
    <t>Villa de Tezontepec</t>
  </si>
  <si>
    <t>San Martín de Bolaños</t>
  </si>
  <si>
    <t>San Martín de las Pirámides</t>
  </si>
  <si>
    <t>Sahuayo</t>
  </si>
  <si>
    <t>Putla Villa de Guerrero</t>
  </si>
  <si>
    <t>Huejotzingo</t>
  </si>
  <si>
    <t>Ilamatlán</t>
  </si>
  <si>
    <t>Tekal de Venegas</t>
  </si>
  <si>
    <t>Palenque</t>
  </si>
  <si>
    <t>Zapotitlán Tablas</t>
  </si>
  <si>
    <t>Xochiatipan</t>
  </si>
  <si>
    <t>San Martín Hidalgo</t>
  </si>
  <si>
    <t>San Mateo Atenco</t>
  </si>
  <si>
    <t>Salvador Escalante</t>
  </si>
  <si>
    <t>Reforma de Pineda</t>
  </si>
  <si>
    <t>Isla</t>
  </si>
  <si>
    <t>Tekantó</t>
  </si>
  <si>
    <t>Pantelhó</t>
  </si>
  <si>
    <t>Zihuatanejo de Azueta</t>
  </si>
  <si>
    <t>Xochicoatlán</t>
  </si>
  <si>
    <t>San Miguel el Alto</t>
  </si>
  <si>
    <t>San Simón de Guerrero</t>
  </si>
  <si>
    <t>San Lucas</t>
  </si>
  <si>
    <t>Reyes Etla</t>
  </si>
  <si>
    <t>Hueytamalco</t>
  </si>
  <si>
    <t>Ixcatepec</t>
  </si>
  <si>
    <t>Tekax</t>
  </si>
  <si>
    <t>Pantepec</t>
  </si>
  <si>
    <t>Zirándaro</t>
  </si>
  <si>
    <t>Yahualica</t>
  </si>
  <si>
    <t>San Pedro Tlaquepaque</t>
  </si>
  <si>
    <t>Santo Tomás</t>
  </si>
  <si>
    <t>Santa Ana Maya</t>
  </si>
  <si>
    <t>Rojas de Cuauhtémoc</t>
  </si>
  <si>
    <t>Hueytlalpan</t>
  </si>
  <si>
    <t>Ixhuacán de los Reyes</t>
  </si>
  <si>
    <t>Tekit</t>
  </si>
  <si>
    <t>Pichucalco</t>
  </si>
  <si>
    <t>Zitlala</t>
  </si>
  <si>
    <t>Zacualtipán de Ángeles</t>
  </si>
  <si>
    <t>San Sebastián del Oeste</t>
  </si>
  <si>
    <t>Soyaniquilpan de Juárez</t>
  </si>
  <si>
    <t>Senguio</t>
  </si>
  <si>
    <t>Salina Cruz</t>
  </si>
  <si>
    <t>Huitzilan de Serdán</t>
  </si>
  <si>
    <t>Ixhuatlán de Madero</t>
  </si>
  <si>
    <t>Tekom</t>
  </si>
  <si>
    <t>Pijijiapan</t>
  </si>
  <si>
    <t>Zapotlán de Juárez</t>
  </si>
  <si>
    <t>Santa María de los Ángeles</t>
  </si>
  <si>
    <t>Sultepec</t>
  </si>
  <si>
    <t>Susupuato</t>
  </si>
  <si>
    <t>San Agustín Amatengo</t>
  </si>
  <si>
    <t>Huitziltepec</t>
  </si>
  <si>
    <t>Ixhuatlán del Café</t>
  </si>
  <si>
    <t>Telchac Pueblo</t>
  </si>
  <si>
    <t>Pueblo Nuevo Solistahuacán</t>
  </si>
  <si>
    <t>Zempoala</t>
  </si>
  <si>
    <t>Tecámac</t>
  </si>
  <si>
    <t>Tacámbaro</t>
  </si>
  <si>
    <t>San Agustín Atenango</t>
  </si>
  <si>
    <t>Ixcamilpa de Guerrero</t>
  </si>
  <si>
    <t>Ixhuatlán del Sureste</t>
  </si>
  <si>
    <t>Telchac Puerto</t>
  </si>
  <si>
    <t>Zimapán</t>
  </si>
  <si>
    <t>Sayula</t>
  </si>
  <si>
    <t>Tejupilco</t>
  </si>
  <si>
    <t>Tancítaro</t>
  </si>
  <si>
    <t>San Agustín Chayuco</t>
  </si>
  <si>
    <t>Ixcaquixtla</t>
  </si>
  <si>
    <t>Ixhuatlancillo</t>
  </si>
  <si>
    <t>Temax</t>
  </si>
  <si>
    <t>Reforma</t>
  </si>
  <si>
    <t>Tala</t>
  </si>
  <si>
    <t>Temamatla</t>
  </si>
  <si>
    <t>Tangamandapio</t>
  </si>
  <si>
    <t>San Agustín de las Juntas</t>
  </si>
  <si>
    <t>Ixtacamaxtitlán</t>
  </si>
  <si>
    <t>Ixmatlahuacan</t>
  </si>
  <si>
    <t>Temozón</t>
  </si>
  <si>
    <t>Rincón Chamula San Pedro</t>
  </si>
  <si>
    <t>Talpa de Allende</t>
  </si>
  <si>
    <t>Temascalapa</t>
  </si>
  <si>
    <t>Tangancícuaro</t>
  </si>
  <si>
    <t>San Agustín Etla</t>
  </si>
  <si>
    <t>Ixtepec</t>
  </si>
  <si>
    <t>Ixtaczoquitlán</t>
  </si>
  <si>
    <t>Tepakán</t>
  </si>
  <si>
    <t>Sabanilla</t>
  </si>
  <si>
    <t>Tamazula de Gordiano</t>
  </si>
  <si>
    <t>Temascalcingo</t>
  </si>
  <si>
    <t>Tanhuato</t>
  </si>
  <si>
    <t>San Agustín Loxicha</t>
  </si>
  <si>
    <t>Izúcar de Matamoros</t>
  </si>
  <si>
    <t>Jalacingo</t>
  </si>
  <si>
    <t>Tetiz</t>
  </si>
  <si>
    <t>Salto de Agua</t>
  </si>
  <si>
    <t>Tapalpa</t>
  </si>
  <si>
    <t>Temascaltepec</t>
  </si>
  <si>
    <t>Taretan</t>
  </si>
  <si>
    <t>San Agustín Tlacotepec</t>
  </si>
  <si>
    <t>Jalpan</t>
  </si>
  <si>
    <t>Jalcomulco</t>
  </si>
  <si>
    <t>Teya</t>
  </si>
  <si>
    <t>San Andrés Duraznal</t>
  </si>
  <si>
    <t>Tecalitlán</t>
  </si>
  <si>
    <t>Temoaya</t>
  </si>
  <si>
    <t>Tarímbaro</t>
  </si>
  <si>
    <t>San Agustín Yatareni</t>
  </si>
  <si>
    <t>Jolalpan</t>
  </si>
  <si>
    <t>Jáltipan</t>
  </si>
  <si>
    <t>Ticul</t>
  </si>
  <si>
    <t>San Cristóbal de las Casas</t>
  </si>
  <si>
    <t>Techaluta de Montenegro</t>
  </si>
  <si>
    <t>Tepalcatepec</t>
  </si>
  <si>
    <t>San Andrés Cabecera Nueva</t>
  </si>
  <si>
    <t>Jonotla</t>
  </si>
  <si>
    <t>Jamapa</t>
  </si>
  <si>
    <t>Timucuy</t>
  </si>
  <si>
    <t>Tecolotlán</t>
  </si>
  <si>
    <t>Tenango del Aire</t>
  </si>
  <si>
    <t>Tingambato</t>
  </si>
  <si>
    <t>San Andrés Dinicuiti</t>
  </si>
  <si>
    <t>Jopala</t>
  </si>
  <si>
    <t>Jesús Carranza</t>
  </si>
  <si>
    <t>Tinum</t>
  </si>
  <si>
    <t>San Juan Cancuc</t>
  </si>
  <si>
    <t>Tenamaxtlán</t>
  </si>
  <si>
    <t>Tenango del Valle</t>
  </si>
  <si>
    <t>Tingüindín</t>
  </si>
  <si>
    <t>San Andrés Huaxpaltepec</t>
  </si>
  <si>
    <t>Juan C. Bonilla</t>
  </si>
  <si>
    <t>Tixcacalcupul</t>
  </si>
  <si>
    <t>Teocaltiche</t>
  </si>
  <si>
    <t>Teoloyucan</t>
  </si>
  <si>
    <t>Tiquicheo de Nicolás Romero</t>
  </si>
  <si>
    <t>San Andrés Huayápam</t>
  </si>
  <si>
    <t>Juan Galindo</t>
  </si>
  <si>
    <t>José Azueta</t>
  </si>
  <si>
    <t>Tixkokob</t>
  </si>
  <si>
    <t>Santiago el Pinar</t>
  </si>
  <si>
    <t>Teocuitatlán de Corona</t>
  </si>
  <si>
    <t>Teotihuacán</t>
  </si>
  <si>
    <t>Tlalpujahua</t>
  </si>
  <si>
    <t>San Andrés Ixtlahuaca</t>
  </si>
  <si>
    <t>Juan N. Méndez</t>
  </si>
  <si>
    <t>Juan Rodríguez Clara</t>
  </si>
  <si>
    <t>Tixmehuac</t>
  </si>
  <si>
    <t>Siltepec</t>
  </si>
  <si>
    <t>Tepatitlán de Morelos</t>
  </si>
  <si>
    <t>Tepetlaoxtoc</t>
  </si>
  <si>
    <t>Tlazazalca</t>
  </si>
  <si>
    <t>San Andrés Lagunas</t>
  </si>
  <si>
    <t>La Magdalena Tlatlauquitepec</t>
  </si>
  <si>
    <t>Juchique de Ferrer</t>
  </si>
  <si>
    <t>Tixpéhual</t>
  </si>
  <si>
    <t>Simojovel</t>
  </si>
  <si>
    <t>Tequila</t>
  </si>
  <si>
    <t>Tepetlixpa</t>
  </si>
  <si>
    <t>Tocumbo</t>
  </si>
  <si>
    <t>San Andrés Nuxiño</t>
  </si>
  <si>
    <t>Lafragua</t>
  </si>
  <si>
    <t>La Antigua</t>
  </si>
  <si>
    <t>Tizimín</t>
  </si>
  <si>
    <t>Sitalá</t>
  </si>
  <si>
    <t>Teuchitlán</t>
  </si>
  <si>
    <t>Tepotzotlán</t>
  </si>
  <si>
    <t>Tumbiscatío</t>
  </si>
  <si>
    <t>San Andrés Paxtlán</t>
  </si>
  <si>
    <t>Libres</t>
  </si>
  <si>
    <t>La Perla</t>
  </si>
  <si>
    <t>Tunkás</t>
  </si>
  <si>
    <t>Socoltenango</t>
  </si>
  <si>
    <t>Tizapán el Alto</t>
  </si>
  <si>
    <t>Tequixquiac</t>
  </si>
  <si>
    <t>Turicato</t>
  </si>
  <si>
    <t>San Andrés Sinaxtla</t>
  </si>
  <si>
    <t>Los Reyes de Juárez</t>
  </si>
  <si>
    <t>Landero y Coss</t>
  </si>
  <si>
    <t>Tzucacab</t>
  </si>
  <si>
    <t>Solosuchiapa</t>
  </si>
  <si>
    <t>Tlajomulco de Zúñiga</t>
  </si>
  <si>
    <t>Texcaltitlán</t>
  </si>
  <si>
    <t>San Andrés Solaga</t>
  </si>
  <si>
    <t>Mazapiltepec de Juárez</t>
  </si>
  <si>
    <t>Las Choapas</t>
  </si>
  <si>
    <t>Uayma</t>
  </si>
  <si>
    <t>Soyaló</t>
  </si>
  <si>
    <t>Texcalyacac</t>
  </si>
  <si>
    <t>Tuzantla</t>
  </si>
  <si>
    <t>San Andrés Teotilálpam</t>
  </si>
  <si>
    <t>Mixtla</t>
  </si>
  <si>
    <t>Las Minas</t>
  </si>
  <si>
    <t>Ucú</t>
  </si>
  <si>
    <t>Suchiapa</t>
  </si>
  <si>
    <t>Tomatlán</t>
  </si>
  <si>
    <t>Texcoco</t>
  </si>
  <si>
    <t>Tzintzuntzan</t>
  </si>
  <si>
    <t>San Andrés Tepetlapa</t>
  </si>
  <si>
    <t>Molcaxac</t>
  </si>
  <si>
    <t>Las Vigas de Ramírez</t>
  </si>
  <si>
    <t>Umán</t>
  </si>
  <si>
    <t>Suchiate</t>
  </si>
  <si>
    <t>Tonalá</t>
  </si>
  <si>
    <t>Tezoyuca</t>
  </si>
  <si>
    <t>Tzitzio</t>
  </si>
  <si>
    <t>San Andrés Yaá</t>
  </si>
  <si>
    <t>Naupan</t>
  </si>
  <si>
    <t>Lerdo de Tejada</t>
  </si>
  <si>
    <t>Valladolid</t>
  </si>
  <si>
    <t>Sunuapa</t>
  </si>
  <si>
    <t>Tonaya</t>
  </si>
  <si>
    <t>Tianguistenco</t>
  </si>
  <si>
    <t>Uruapan</t>
  </si>
  <si>
    <t>San Andrés Zabache</t>
  </si>
  <si>
    <t>Nauzontla</t>
  </si>
  <si>
    <t>Xocchel</t>
  </si>
  <si>
    <t>Tapachula</t>
  </si>
  <si>
    <t>Tonila</t>
  </si>
  <si>
    <t>Timilpan</t>
  </si>
  <si>
    <t>San Andrés Zautla</t>
  </si>
  <si>
    <t>Nealtican</t>
  </si>
  <si>
    <t>Yaxcabá</t>
  </si>
  <si>
    <t>Tapalapa</t>
  </si>
  <si>
    <t>Totatiche</t>
  </si>
  <si>
    <t>Tlalmanalco</t>
  </si>
  <si>
    <t>Villamar</t>
  </si>
  <si>
    <t>San Antonino Castillo Velasco</t>
  </si>
  <si>
    <t>Nicolás Bravo</t>
  </si>
  <si>
    <t>Maltrata</t>
  </si>
  <si>
    <t>Yaxkukul</t>
  </si>
  <si>
    <t>Tapilula</t>
  </si>
  <si>
    <t>Tototlán</t>
  </si>
  <si>
    <t>Tlalnepantla de Baz</t>
  </si>
  <si>
    <t>Vista Hermosa</t>
  </si>
  <si>
    <t>San Antonino el Alto</t>
  </si>
  <si>
    <t>Nopalucan</t>
  </si>
  <si>
    <t>Manlio Fabio Altamirano</t>
  </si>
  <si>
    <t>Yobaín</t>
  </si>
  <si>
    <t>Tecpatán</t>
  </si>
  <si>
    <t>Tuxcacuesco</t>
  </si>
  <si>
    <t>Tlatlaya</t>
  </si>
  <si>
    <t>Yurécuaro</t>
  </si>
  <si>
    <t>San Antonino Monte Verde</t>
  </si>
  <si>
    <t>Mariano Escobedo</t>
  </si>
  <si>
    <t>Tenejapa</t>
  </si>
  <si>
    <t>Tuxcueca</t>
  </si>
  <si>
    <t>Toluca</t>
  </si>
  <si>
    <t>Zacapu</t>
  </si>
  <si>
    <t>San Antonio Acutla</t>
  </si>
  <si>
    <t>Ocoyucan</t>
  </si>
  <si>
    <t>Martínez de la Torre</t>
  </si>
  <si>
    <t>Teopisca</t>
  </si>
  <si>
    <t>Tonanitla</t>
  </si>
  <si>
    <t>Zamora</t>
  </si>
  <si>
    <t>San Antonio de la Cal</t>
  </si>
  <si>
    <t>Olintla</t>
  </si>
  <si>
    <t>Mecatlán</t>
  </si>
  <si>
    <t>Tila</t>
  </si>
  <si>
    <t>Unión de San Antonio</t>
  </si>
  <si>
    <t>Tonatico</t>
  </si>
  <si>
    <t>Zináparo</t>
  </si>
  <si>
    <t>San Antonio Huitepec</t>
  </si>
  <si>
    <t>Oriental</t>
  </si>
  <si>
    <t>Mecayapan</t>
  </si>
  <si>
    <t>Unión de Tula</t>
  </si>
  <si>
    <t>Tultepec</t>
  </si>
  <si>
    <t>Zinapécuaro</t>
  </si>
  <si>
    <t>San Antonio Nanahuatípam</t>
  </si>
  <si>
    <t>Pahuatlán</t>
  </si>
  <si>
    <t>Medellín de Bravo</t>
  </si>
  <si>
    <t>Totolapa</t>
  </si>
  <si>
    <t>Valle de Guadalupe</t>
  </si>
  <si>
    <t>Tultitlán</t>
  </si>
  <si>
    <t>Ziracuaretiro</t>
  </si>
  <si>
    <t>San Antonio Sinicahua</t>
  </si>
  <si>
    <t>Palmar de Bravo</t>
  </si>
  <si>
    <t>Miahuatlán</t>
  </si>
  <si>
    <t>Tumbalá</t>
  </si>
  <si>
    <t>Valle de Juárez</t>
  </si>
  <si>
    <t>Valle de Bravo</t>
  </si>
  <si>
    <t>Zitácuaro</t>
  </si>
  <si>
    <t>San Antonio Tepetlapa</t>
  </si>
  <si>
    <t>Tuxtla Chico</t>
  </si>
  <si>
    <t>Villa Corona</t>
  </si>
  <si>
    <t>Valle de Chalco Solidaridad</t>
  </si>
  <si>
    <t>San Baltazar Chichicápam</t>
  </si>
  <si>
    <t>Petlalcingo</t>
  </si>
  <si>
    <t>Misantla</t>
  </si>
  <si>
    <t>Tuxtla Gutiérrez</t>
  </si>
  <si>
    <t>Villa Guerrero</t>
  </si>
  <si>
    <t>Villa de Allende</t>
  </si>
  <si>
    <t>San Baltazar Loxicha</t>
  </si>
  <si>
    <t>Piaxtla</t>
  </si>
  <si>
    <t>Mixtla de Altamirano</t>
  </si>
  <si>
    <t>Tuzantán</t>
  </si>
  <si>
    <t>Villa del Carbón</t>
  </si>
  <si>
    <t>San Baltazar Yatzachi el Bajo</t>
  </si>
  <si>
    <t>Moloacán</t>
  </si>
  <si>
    <t>Tzimol</t>
  </si>
  <si>
    <t>Villa Purificación</t>
  </si>
  <si>
    <t>San Bartolo Coyotepec</t>
  </si>
  <si>
    <t>Quecholac</t>
  </si>
  <si>
    <t>Nanchital de Lázaro Cárdenas del Río</t>
  </si>
  <si>
    <t>Unión Juárez</t>
  </si>
  <si>
    <t>Yahualica de González Gallo</t>
  </si>
  <si>
    <t>Villa Victoria</t>
  </si>
  <si>
    <t>San Bartolo Soyaltepec</t>
  </si>
  <si>
    <t>Quimixtlán</t>
  </si>
  <si>
    <t>Naolinco</t>
  </si>
  <si>
    <t>Zacoalco de Torres</t>
  </si>
  <si>
    <t>Xalatlaco</t>
  </si>
  <si>
    <t>San Bartolo Yautepec</t>
  </si>
  <si>
    <t>Rafael Lara Grajales</t>
  </si>
  <si>
    <t>Naranjal</t>
  </si>
  <si>
    <t>Villa Comaltitlán</t>
  </si>
  <si>
    <t>Zapopan</t>
  </si>
  <si>
    <t>Xonacatlán</t>
  </si>
  <si>
    <t>San Bartolomé Ayautla</t>
  </si>
  <si>
    <t>San Andrés Cholula</t>
  </si>
  <si>
    <t>Naranjos Amatlán</t>
  </si>
  <si>
    <t>Villa Corzo</t>
  </si>
  <si>
    <t>Zapotiltic</t>
  </si>
  <si>
    <t>Zacazonapan</t>
  </si>
  <si>
    <t>San Bartolomé Loxicha</t>
  </si>
  <si>
    <t>San Antonio Cañada</t>
  </si>
  <si>
    <t>Nautla</t>
  </si>
  <si>
    <t>Villaflores</t>
  </si>
  <si>
    <t>Zapotitlán de Vadillo</t>
  </si>
  <si>
    <t>Zacualpan</t>
  </si>
  <si>
    <t>San Bartolomé Quialana</t>
  </si>
  <si>
    <t>San Diego la Mesa Tochimiltzingo</t>
  </si>
  <si>
    <t>Yajalón</t>
  </si>
  <si>
    <t>Zapotlán del Rey</t>
  </si>
  <si>
    <t>Zinacantepec</t>
  </si>
  <si>
    <t>San Bartolomé Yucuañe</t>
  </si>
  <si>
    <t>San Felipe Teotlalcingo</t>
  </si>
  <si>
    <t>Oluta</t>
  </si>
  <si>
    <t>Zinacantán</t>
  </si>
  <si>
    <t>Zapotlán el Grande</t>
  </si>
  <si>
    <t>Zumpahuacán</t>
  </si>
  <si>
    <t>San Bartolomé Zoogocho</t>
  </si>
  <si>
    <t>San Felipe Tepatlán</t>
  </si>
  <si>
    <t>Omealca</t>
  </si>
  <si>
    <t>Zapotlanejo</t>
  </si>
  <si>
    <t>Zumpango</t>
  </si>
  <si>
    <t>San Bernardo Mixtepec</t>
  </si>
  <si>
    <t>San Gabriel Chilac</t>
  </si>
  <si>
    <t>Orizaba</t>
  </si>
  <si>
    <t>San Blas Atempa</t>
  </si>
  <si>
    <t>San Gregorio Atzompa</t>
  </si>
  <si>
    <t>Otatitlán</t>
  </si>
  <si>
    <t>San Carlos Yautepec</t>
  </si>
  <si>
    <t>San Jerónimo Tecuanipan</t>
  </si>
  <si>
    <t>Oteapan</t>
  </si>
  <si>
    <t>San Cristóbal Amatlán</t>
  </si>
  <si>
    <t>San Jerónimo Xayacatlán</t>
  </si>
  <si>
    <t>Ozuluama de Mascareñas</t>
  </si>
  <si>
    <t>San Cristóbal Amoltepec</t>
  </si>
  <si>
    <t>San José Chiapa</t>
  </si>
  <si>
    <t>Pajapan</t>
  </si>
  <si>
    <t>San Cristóbal Lachirioag</t>
  </si>
  <si>
    <t>San José Miahuatlán</t>
  </si>
  <si>
    <t>San Cristóbal Suchixtlahuaca</t>
  </si>
  <si>
    <t>San Juan Atenco</t>
  </si>
  <si>
    <t>Papantla</t>
  </si>
  <si>
    <t>San Dionisio del Mar</t>
  </si>
  <si>
    <t>San Juan Atzompa</t>
  </si>
  <si>
    <t>Paso de Ovejas</t>
  </si>
  <si>
    <t>San Dionisio Ocotepec</t>
  </si>
  <si>
    <t>San Martín Texmelucan</t>
  </si>
  <si>
    <t>Paso del Macho</t>
  </si>
  <si>
    <t>San Dionisio Ocotlán</t>
  </si>
  <si>
    <t>San Martín Totoltepec</t>
  </si>
  <si>
    <t>Perote</t>
  </si>
  <si>
    <t>San Esteban Atatlahuca</t>
  </si>
  <si>
    <t>San Matías Tlalancaleca</t>
  </si>
  <si>
    <t>Platón Sánchez</t>
  </si>
  <si>
    <t>San Felipe Jalapa de Díaz</t>
  </si>
  <si>
    <t>San Miguel Ixitlán</t>
  </si>
  <si>
    <t>Playa Vicente</t>
  </si>
  <si>
    <t>San Felipe Tejalápam</t>
  </si>
  <si>
    <t>San Miguel Xoxtla</t>
  </si>
  <si>
    <t>Poza Rica de Hidalgo</t>
  </si>
  <si>
    <t>San Felipe Usila</t>
  </si>
  <si>
    <t>San Nicolás Buenos Aires</t>
  </si>
  <si>
    <t>Pueblo Viejo</t>
  </si>
  <si>
    <t>San Francisco Cahuacuá</t>
  </si>
  <si>
    <t>San Nicolás de los Ranchos</t>
  </si>
  <si>
    <t>Puente Nacional</t>
  </si>
  <si>
    <t>San Francisco Cajonos</t>
  </si>
  <si>
    <t>San Pablo Anicano</t>
  </si>
  <si>
    <t>Rafael Delgado</t>
  </si>
  <si>
    <t>San Francisco Chapulapa</t>
  </si>
  <si>
    <t>San Pedro Cholula</t>
  </si>
  <si>
    <t>Rafael Lucio</t>
  </si>
  <si>
    <t>San Francisco Chindúa</t>
  </si>
  <si>
    <t>San Pedro Yeloixtlahuaca</t>
  </si>
  <si>
    <t>Río Blanco</t>
  </si>
  <si>
    <t>San Francisco del Mar</t>
  </si>
  <si>
    <t>San Salvador el Seco</t>
  </si>
  <si>
    <t>Saltabarranca</t>
  </si>
  <si>
    <t>San Francisco Huehuetlán</t>
  </si>
  <si>
    <t>San Salvador el Verde</t>
  </si>
  <si>
    <t>San Andrés Tenejapan</t>
  </si>
  <si>
    <t>San Francisco Ixhuatán</t>
  </si>
  <si>
    <t>San Salvador Huixcolotla</t>
  </si>
  <si>
    <t>San Andrés Tuxtla</t>
  </si>
  <si>
    <t>San Francisco Jaltepetongo</t>
  </si>
  <si>
    <t>San Sebastián Tlacotepec</t>
  </si>
  <si>
    <t>San Juan Evangelista</t>
  </si>
  <si>
    <t>San Francisco Lachigoló</t>
  </si>
  <si>
    <t>Santa Catarina Tlaltempan</t>
  </si>
  <si>
    <t>San Rafael</t>
  </si>
  <si>
    <t>San Francisco Logueche</t>
  </si>
  <si>
    <t>Santa Inés Ahuatempan</t>
  </si>
  <si>
    <t>Santiago Sochiapan</t>
  </si>
  <si>
    <t>San Francisco Nuxaño</t>
  </si>
  <si>
    <t>Santa Isabel Cholula</t>
  </si>
  <si>
    <t>Santiago Tuxtla</t>
  </si>
  <si>
    <t>San Francisco Ozolotepec</t>
  </si>
  <si>
    <t>Santiago Miahuatlán</t>
  </si>
  <si>
    <t>Sayula de Alemán</t>
  </si>
  <si>
    <t>San Francisco Sola</t>
  </si>
  <si>
    <t>Santo Tomás Hueyotlipan</t>
  </si>
  <si>
    <t>Sochiapa</t>
  </si>
  <si>
    <t>San Francisco Telixtlahuaca</t>
  </si>
  <si>
    <t>Soltepec</t>
  </si>
  <si>
    <t>Soconusco</t>
  </si>
  <si>
    <t>San Francisco Teopan</t>
  </si>
  <si>
    <t>Tecali de Herrera</t>
  </si>
  <si>
    <t>Soledad Atzompa</t>
  </si>
  <si>
    <t>San Francisco Tlapancingo</t>
  </si>
  <si>
    <t>Tecamachalco</t>
  </si>
  <si>
    <t>Soledad de Doblado</t>
  </si>
  <si>
    <t>San Gabriel Mixtepec</t>
  </si>
  <si>
    <t>Tecomatlán</t>
  </si>
  <si>
    <t>Soteapan</t>
  </si>
  <si>
    <t>San Ildefonso Amatlán</t>
  </si>
  <si>
    <t>Tehuacán</t>
  </si>
  <si>
    <t>Tamalín</t>
  </si>
  <si>
    <t>San Ildefonso Sola</t>
  </si>
  <si>
    <t>Tehuitzingo</t>
  </si>
  <si>
    <t>Tamiahua</t>
  </si>
  <si>
    <t>San Ildefonso Villa Alta</t>
  </si>
  <si>
    <t>Tenampulco</t>
  </si>
  <si>
    <t>Tampico Alto</t>
  </si>
  <si>
    <t>San Jacinto Amilpas</t>
  </si>
  <si>
    <t>Teopantlán</t>
  </si>
  <si>
    <t>Tancoco</t>
  </si>
  <si>
    <t>San Jacinto Tlacotepec</t>
  </si>
  <si>
    <t>Teotlalco</t>
  </si>
  <si>
    <t>Tantima</t>
  </si>
  <si>
    <t>San Jerónimo Coatlán</t>
  </si>
  <si>
    <t>Tepanco de López</t>
  </si>
  <si>
    <t>Tantoyuca</t>
  </si>
  <si>
    <t>San Jerónimo Silacayoapilla</t>
  </si>
  <si>
    <t>Tepango de Rodríguez</t>
  </si>
  <si>
    <t>Tatahuicapan de Juárez</t>
  </si>
  <si>
    <t>San Jerónimo Sosola</t>
  </si>
  <si>
    <t>Tepatlaxco de Hidalgo</t>
  </si>
  <si>
    <t>Tatatila</t>
  </si>
  <si>
    <t>San Jerónimo Taviche</t>
  </si>
  <si>
    <t>Tepeaca</t>
  </si>
  <si>
    <t>Tecolutla</t>
  </si>
  <si>
    <t>San Jerónimo Tecóatl</t>
  </si>
  <si>
    <t>Tepemaxalco</t>
  </si>
  <si>
    <t>Tehuipango</t>
  </si>
  <si>
    <t>San Jerónimo Tlacochahuaya</t>
  </si>
  <si>
    <t>Tepeojuma</t>
  </si>
  <si>
    <t>Tempoal</t>
  </si>
  <si>
    <t>San Jorge Nuchita</t>
  </si>
  <si>
    <t>Tepetzintla</t>
  </si>
  <si>
    <t>Tenampa</t>
  </si>
  <si>
    <t>San José Ayuquila</t>
  </si>
  <si>
    <t>Tepexco</t>
  </si>
  <si>
    <t>Tenochtitlán</t>
  </si>
  <si>
    <t>San José Chiltepec</t>
  </si>
  <si>
    <t>Tepexi de Rodríguez</t>
  </si>
  <si>
    <t>Teocelo</t>
  </si>
  <si>
    <t>San José del Peñasco</t>
  </si>
  <si>
    <t>Tepeyahualco</t>
  </si>
  <si>
    <t>Tepatlaxco</t>
  </si>
  <si>
    <t>San José del Progreso</t>
  </si>
  <si>
    <t>Tepeyahualco de Cuauhtémoc</t>
  </si>
  <si>
    <t>Tepetlán</t>
  </si>
  <si>
    <t>San José Estancia Grande</t>
  </si>
  <si>
    <t>Tetela de Ocampo</t>
  </si>
  <si>
    <t>San José Independencia</t>
  </si>
  <si>
    <t>Teteles de Ávila Castillo</t>
  </si>
  <si>
    <t>San José Lachiguiri</t>
  </si>
  <si>
    <t>Teziutlán</t>
  </si>
  <si>
    <t>Texcatepec</t>
  </si>
  <si>
    <t>San José Tenango</t>
  </si>
  <si>
    <t>Tianguismanalco</t>
  </si>
  <si>
    <t>Texhuacán</t>
  </si>
  <si>
    <t>San Juan Achiutla</t>
  </si>
  <si>
    <t>Tilapa</t>
  </si>
  <si>
    <t>Texistepec</t>
  </si>
  <si>
    <t>San Juan Atepec</t>
  </si>
  <si>
    <t>Tlachichuca</t>
  </si>
  <si>
    <t>Tezonapa</t>
  </si>
  <si>
    <t>San Juan Bautista Atatlahuca</t>
  </si>
  <si>
    <t>Tlacotepec de Benito Juárez</t>
  </si>
  <si>
    <t>San Juan Bautista Coixtlahuaca</t>
  </si>
  <si>
    <t>Tlacuilotepec</t>
  </si>
  <si>
    <t>Tihuatlán</t>
  </si>
  <si>
    <t>San Juan Bautista Cuicatlán</t>
  </si>
  <si>
    <t>Tlahuapan</t>
  </si>
  <si>
    <t>Tlachichilco</t>
  </si>
  <si>
    <t>San Juan Bautista Guelache</t>
  </si>
  <si>
    <t>Tlaltenango</t>
  </si>
  <si>
    <t>Tlacojalpan</t>
  </si>
  <si>
    <t>San Juan Bautista Jayacatlán</t>
  </si>
  <si>
    <t>Tlanepantla</t>
  </si>
  <si>
    <t>Tlacolulan</t>
  </si>
  <si>
    <t>San Juan Bautista Lo de Soto</t>
  </si>
  <si>
    <t>Tlaola</t>
  </si>
  <si>
    <t>Tlacotalpan</t>
  </si>
  <si>
    <t>San Juan Bautista Suchitepec</t>
  </si>
  <si>
    <t>Tlapacoya</t>
  </si>
  <si>
    <t>Tlacotepec de Mejía</t>
  </si>
  <si>
    <t>San Juan Bautista Tlachichilco</t>
  </si>
  <si>
    <t>Tlapanalá</t>
  </si>
  <si>
    <t>Tlalixcoyan</t>
  </si>
  <si>
    <t>San Juan Bautista Tlacoatzintepec</t>
  </si>
  <si>
    <t>Tlatlauquitepec</t>
  </si>
  <si>
    <t>Tlalnelhuayocan</t>
  </si>
  <si>
    <t>San Juan Bautista Tuxtepec</t>
  </si>
  <si>
    <t>Tlaltetela</t>
  </si>
  <si>
    <t>San Juan Bautista Valle Nacional</t>
  </si>
  <si>
    <t>Tochimilco</t>
  </si>
  <si>
    <t>Tlapacoyan</t>
  </si>
  <si>
    <t>San Juan Cacahuatepec</t>
  </si>
  <si>
    <t>Tochtepec</t>
  </si>
  <si>
    <t>Tlaquilpa</t>
  </si>
  <si>
    <t>San Juan Chicomezúchil</t>
  </si>
  <si>
    <t>Totoltepec de Guerrero</t>
  </si>
  <si>
    <t>Tlilapan</t>
  </si>
  <si>
    <t>San Juan Chilateca</t>
  </si>
  <si>
    <t>Tulcingo</t>
  </si>
  <si>
    <t>San Juan Cieneguilla</t>
  </si>
  <si>
    <t>Tuzamapan de Galeana</t>
  </si>
  <si>
    <t>Tonayán</t>
  </si>
  <si>
    <t>San Juan Coatzóspam</t>
  </si>
  <si>
    <t>Tzicatlacoyan</t>
  </si>
  <si>
    <t>Totutla</t>
  </si>
  <si>
    <t>San Juan Colorado</t>
  </si>
  <si>
    <t>Tres Valles</t>
  </si>
  <si>
    <t>San Juan Comaltepec</t>
  </si>
  <si>
    <t>San Juan Cotzocón</t>
  </si>
  <si>
    <t>Xayacatlán de Bravo</t>
  </si>
  <si>
    <t>Tuxtilla</t>
  </si>
  <si>
    <t>San Juan de los Cués</t>
  </si>
  <si>
    <t>Xicotepec</t>
  </si>
  <si>
    <t>Ursulo Galván</t>
  </si>
  <si>
    <t>San Juan del Estado</t>
  </si>
  <si>
    <t>Xicotlán</t>
  </si>
  <si>
    <t>Uxpanapa</t>
  </si>
  <si>
    <t>Xiutetelco</t>
  </si>
  <si>
    <t>Vega de Alatorre</t>
  </si>
  <si>
    <t>San Juan Diuxi</t>
  </si>
  <si>
    <t>Xochiapulco</t>
  </si>
  <si>
    <t>San Juan Evangelista Analco</t>
  </si>
  <si>
    <t>Xochiltepec</t>
  </si>
  <si>
    <t>Villa Aldama</t>
  </si>
  <si>
    <t>San Juan Guelavía</t>
  </si>
  <si>
    <t>Xochitlán de Vicente Suárez</t>
  </si>
  <si>
    <t>Xalapa</t>
  </si>
  <si>
    <t>San Juan Guichicovi</t>
  </si>
  <si>
    <t>Xochitlán Todos Santos</t>
  </si>
  <si>
    <t>Xico</t>
  </si>
  <si>
    <t>San Juan Ihualtepec</t>
  </si>
  <si>
    <t>Yaonáhuac</t>
  </si>
  <si>
    <t>San Juan Juquila Mixes</t>
  </si>
  <si>
    <t>Yehualtepec</t>
  </si>
  <si>
    <t>Yanga</t>
  </si>
  <si>
    <t>San Juan Juquila Vijanos</t>
  </si>
  <si>
    <t>Zacapala</t>
  </si>
  <si>
    <t>Yecuatla</t>
  </si>
  <si>
    <t>San Juan Lachao</t>
  </si>
  <si>
    <t>Zacapoaxtla</t>
  </si>
  <si>
    <t>San Juan Lachigalla</t>
  </si>
  <si>
    <t>Zacatlán</t>
  </si>
  <si>
    <t>San Juan Lajarcia</t>
  </si>
  <si>
    <t>Zapotitlán</t>
  </si>
  <si>
    <t>Zentla</t>
  </si>
  <si>
    <t>San Juan Lalana</t>
  </si>
  <si>
    <t>Zapotitlán de Méndez</t>
  </si>
  <si>
    <t>Zongolica</t>
  </si>
  <si>
    <t>San Juan Mazatlán</t>
  </si>
  <si>
    <t>Zontecomatlán de López y Fuentes</t>
  </si>
  <si>
    <t>San Juan Mixtepec</t>
  </si>
  <si>
    <t>Zautla</t>
  </si>
  <si>
    <t>Zozocolco de Hidalgo</t>
  </si>
  <si>
    <t>San Juan Mixtepec.</t>
  </si>
  <si>
    <t>Zihuateutla</t>
  </si>
  <si>
    <t>San Juan Ñumí</t>
  </si>
  <si>
    <t>Zinacatepec</t>
  </si>
  <si>
    <t>San Juan Ozolotepec</t>
  </si>
  <si>
    <t>Zongozotla</t>
  </si>
  <si>
    <t>San Juan Petlapa</t>
  </si>
  <si>
    <t>Zoquiapan</t>
  </si>
  <si>
    <t>San Juan Quiahije</t>
  </si>
  <si>
    <t>Zoquitlán</t>
  </si>
  <si>
    <t>San Juan Quiotepec</t>
  </si>
  <si>
    <t>San Juan Sayultepec</t>
  </si>
  <si>
    <t>San Juan Tabaá</t>
  </si>
  <si>
    <t>San Juan Tamazola</t>
  </si>
  <si>
    <t>San Juan Teita</t>
  </si>
  <si>
    <t>San Juan Teitipac</t>
  </si>
  <si>
    <t>San Juan Tepeuxila</t>
  </si>
  <si>
    <t>San Juan Teposcolula</t>
  </si>
  <si>
    <t>San Juan Yaeé</t>
  </si>
  <si>
    <t>San Juan Yatzona</t>
  </si>
  <si>
    <t>San Juan Yucuita</t>
  </si>
  <si>
    <t>San Lorenzo</t>
  </si>
  <si>
    <t>San Lorenzo Albarradas</t>
  </si>
  <si>
    <t>San Lorenzo Cacaotepec</t>
  </si>
  <si>
    <t>San Lorenzo Cuaunecuiltitla</t>
  </si>
  <si>
    <t>San Lorenzo Texmelúcan</t>
  </si>
  <si>
    <t>San Lorenzo Victoria</t>
  </si>
  <si>
    <t>San Lucas Camotlán</t>
  </si>
  <si>
    <t>San Lucas Ojitlán</t>
  </si>
  <si>
    <t>San Lucas Quiaviní</t>
  </si>
  <si>
    <t>San Lucas Zoquiápam</t>
  </si>
  <si>
    <t>San Luis Amatlán</t>
  </si>
  <si>
    <t>San Marcial Ozolotepec</t>
  </si>
  <si>
    <t>San Marcos Arteaga</t>
  </si>
  <si>
    <t>San Martín de los Cansecos</t>
  </si>
  <si>
    <t>San Martín Huamelúlpam</t>
  </si>
  <si>
    <t>San Martín Itunyoso</t>
  </si>
  <si>
    <t>San Martín Lachilá</t>
  </si>
  <si>
    <t>San Martín Peras</t>
  </si>
  <si>
    <t>San Martín Tilcajete</t>
  </si>
  <si>
    <t>San Martín Toxpalan</t>
  </si>
  <si>
    <t>San Martín Zacatepec</t>
  </si>
  <si>
    <t>San Mateo Cajonos</t>
  </si>
  <si>
    <t>San Mateo del Mar</t>
  </si>
  <si>
    <t>San Mateo Etlatongo</t>
  </si>
  <si>
    <t>San Mateo Nejápam</t>
  </si>
  <si>
    <t>San Mateo Peñasco</t>
  </si>
  <si>
    <t>San Mateo Piñas</t>
  </si>
  <si>
    <t>San Mateo Río Hondo</t>
  </si>
  <si>
    <t>San Mateo Sindihui</t>
  </si>
  <si>
    <t>San Mateo Tlapiltepec</t>
  </si>
  <si>
    <t>San Mateo Yoloxochitlán</t>
  </si>
  <si>
    <t>San Mateo Yucutindoo</t>
  </si>
  <si>
    <t>San Melchor Betaza</t>
  </si>
  <si>
    <t>San Miguel Achiutla</t>
  </si>
  <si>
    <t>San Miguel Ahuehuetitlán</t>
  </si>
  <si>
    <t>San Miguel Aloápam</t>
  </si>
  <si>
    <t>San Miguel Amatitlán</t>
  </si>
  <si>
    <t>San Miguel Amatlán</t>
  </si>
  <si>
    <t>San Miguel Chicahua</t>
  </si>
  <si>
    <t>San Miguel Chimalapa</t>
  </si>
  <si>
    <t>San Miguel Coatlán</t>
  </si>
  <si>
    <t>San Miguel del Puerto</t>
  </si>
  <si>
    <t>San Miguel del Río</t>
  </si>
  <si>
    <t>San Miguel Ejutla</t>
  </si>
  <si>
    <t>San Miguel el Grande</t>
  </si>
  <si>
    <t>San Miguel Huautla</t>
  </si>
  <si>
    <t>San Miguel Mixtepec</t>
  </si>
  <si>
    <t>San Miguel Panixtlahuaca</t>
  </si>
  <si>
    <t>San Miguel Peras</t>
  </si>
  <si>
    <t>San Miguel Piedras</t>
  </si>
  <si>
    <t>San Miguel Quetzaltepec</t>
  </si>
  <si>
    <t>San Miguel Santa Flor</t>
  </si>
  <si>
    <t>San Miguel Soyaltepec</t>
  </si>
  <si>
    <t>San Miguel Suchixtepec</t>
  </si>
  <si>
    <t>San Miguel Tecomatlán</t>
  </si>
  <si>
    <t>San Miguel Tenango</t>
  </si>
  <si>
    <t>San Miguel Tequixtepec</t>
  </si>
  <si>
    <t>San Miguel Tilquiápam</t>
  </si>
  <si>
    <t>San Miguel Tlacamama</t>
  </si>
  <si>
    <t>San Miguel Tlacotepec</t>
  </si>
  <si>
    <t>San Miguel Tulancingo</t>
  </si>
  <si>
    <t>San Miguel Yotao</t>
  </si>
  <si>
    <t>San Nicolás Hidalgo</t>
  </si>
  <si>
    <t>San Pablo Coatlán</t>
  </si>
  <si>
    <t>San Pablo Cuatro Venados</t>
  </si>
  <si>
    <t>San Pablo Etla</t>
  </si>
  <si>
    <t>San Pablo Huitzo</t>
  </si>
  <si>
    <t>San Pablo Huixtepec</t>
  </si>
  <si>
    <t>San Pablo Macuiltianguis</t>
  </si>
  <si>
    <t>San Pablo Tijaltepec</t>
  </si>
  <si>
    <t>San Pablo Villa de Mitla</t>
  </si>
  <si>
    <t>San Pablo Yaganiza</t>
  </si>
  <si>
    <t>San Pedro Amuzgos</t>
  </si>
  <si>
    <t>San Pedro Apóstol</t>
  </si>
  <si>
    <t>San Pedro Atoyac</t>
  </si>
  <si>
    <t>San Pedro Cajonos</t>
  </si>
  <si>
    <t>San Pedro Comitancillo</t>
  </si>
  <si>
    <t>San Pedro Coxcaltepec Cántaros</t>
  </si>
  <si>
    <t>San Pedro el Alto</t>
  </si>
  <si>
    <t>San Pedro Huamelula</t>
  </si>
  <si>
    <t>San Pedro Huilotepec</t>
  </si>
  <si>
    <t>San Pedro Ixcatlán</t>
  </si>
  <si>
    <t>San Pedro Ixtlahuaca</t>
  </si>
  <si>
    <t>San Pedro Jaltepetongo</t>
  </si>
  <si>
    <t>San Pedro Jicayán</t>
  </si>
  <si>
    <t>San Pedro Jocotipac</t>
  </si>
  <si>
    <t>San Pedro Juchatengo</t>
  </si>
  <si>
    <t>San Pedro Mártir</t>
  </si>
  <si>
    <t>San Pedro Mártir Quiechapa</t>
  </si>
  <si>
    <t>San Pedro Mártir Yucuxaco</t>
  </si>
  <si>
    <t>San Pedro Mixtepec</t>
  </si>
  <si>
    <t>San Pedro Molinos</t>
  </si>
  <si>
    <t>San Pedro Nopala</t>
  </si>
  <si>
    <t>San Pedro Ocopetatillo</t>
  </si>
  <si>
    <t>San Pedro Ocotepec</t>
  </si>
  <si>
    <t>San Pedro Pochutla</t>
  </si>
  <si>
    <t>San Pedro Quiatoni</t>
  </si>
  <si>
    <t>San Pedro Sochiápam</t>
  </si>
  <si>
    <t>San Pedro Tapanatepec</t>
  </si>
  <si>
    <t>San Pedro Taviche</t>
  </si>
  <si>
    <t>San Pedro Teozacoalco</t>
  </si>
  <si>
    <t>San Pedro Teutila</t>
  </si>
  <si>
    <t>San Pedro Tidaá</t>
  </si>
  <si>
    <t>San Pedro Topiltepec</t>
  </si>
  <si>
    <t>San Pedro Totolápam</t>
  </si>
  <si>
    <t>San Pedro y San Pablo Ayutla</t>
  </si>
  <si>
    <t>San Pedro y San Pablo Teposcolula</t>
  </si>
  <si>
    <t>San Pedro y San Pablo Tequixtepec</t>
  </si>
  <si>
    <t>San Pedro Yaneri</t>
  </si>
  <si>
    <t>San Pedro Yólox</t>
  </si>
  <si>
    <t>San Pedro Yucunama</t>
  </si>
  <si>
    <t>San Raymundo Jalpan</t>
  </si>
  <si>
    <t>San Sebastián Abasolo</t>
  </si>
  <si>
    <t>San Sebastián Coatlán</t>
  </si>
  <si>
    <t>San Sebastián Ixcapa</t>
  </si>
  <si>
    <t>San Sebastián Nicananduta</t>
  </si>
  <si>
    <t>San Sebastián Río Hondo</t>
  </si>
  <si>
    <t>San Sebastián Tecomaxtlahuaca</t>
  </si>
  <si>
    <t>San Sebastián Teitipac</t>
  </si>
  <si>
    <t>San Sebastián Tutla</t>
  </si>
  <si>
    <t>San Simón Almolongas</t>
  </si>
  <si>
    <t>San Simón Zahuatlán</t>
  </si>
  <si>
    <t>San Vicente Coatlán</t>
  </si>
  <si>
    <t>San Vicente Lachixío</t>
  </si>
  <si>
    <t>San Vicente Nuñú</t>
  </si>
  <si>
    <t>Santa Ana Ateixtlahuaca</t>
  </si>
  <si>
    <t>Santa Ana Cuauhtémoc</t>
  </si>
  <si>
    <t>Santa Ana del Valle</t>
  </si>
  <si>
    <t>Santa Ana Tavela</t>
  </si>
  <si>
    <t>Santa Ana Tlapacoyan</t>
  </si>
  <si>
    <t>Santa Ana Yareni</t>
  </si>
  <si>
    <t>Santa Ana Zegache</t>
  </si>
  <si>
    <t>Santa Catalina Quierí</t>
  </si>
  <si>
    <t>Santa Catarina Cuixtla</t>
  </si>
  <si>
    <t>Santa Catarina Ixtepeji</t>
  </si>
  <si>
    <t>Santa Catarina Juquila</t>
  </si>
  <si>
    <t>Santa Catarina Lachatao</t>
  </si>
  <si>
    <t>Santa Catarina Loxicha</t>
  </si>
  <si>
    <t>Santa Catarina Mechoacán</t>
  </si>
  <si>
    <t>Santa Catarina Minas</t>
  </si>
  <si>
    <t>Santa Catarina Quiané</t>
  </si>
  <si>
    <t>Santa Catarina Quioquitani</t>
  </si>
  <si>
    <t>Santa Catarina Tayata</t>
  </si>
  <si>
    <t>Santa Catarina Ticuá</t>
  </si>
  <si>
    <t>Santa Catarina Yosonotú</t>
  </si>
  <si>
    <t>Santa Catarina Zapoquila</t>
  </si>
  <si>
    <t>Santa Cruz Acatepec</t>
  </si>
  <si>
    <t>Santa Cruz Amilpas</t>
  </si>
  <si>
    <t>Santa Cruz de Bravo</t>
  </si>
  <si>
    <t>Santa Cruz Itundujia</t>
  </si>
  <si>
    <t>Santa Cruz Mixtepec</t>
  </si>
  <si>
    <t>Santa Cruz Nundaco</t>
  </si>
  <si>
    <t>Santa Cruz Papalutla</t>
  </si>
  <si>
    <t>Santa Cruz Tacache de Mina</t>
  </si>
  <si>
    <t>Santa Cruz Tacahua</t>
  </si>
  <si>
    <t>Santa Cruz Tayata</t>
  </si>
  <si>
    <t>Santa Cruz Xitla</t>
  </si>
  <si>
    <t>Santa Cruz Xoxocotlán</t>
  </si>
  <si>
    <t>Santa Cruz Zenzontepec</t>
  </si>
  <si>
    <t>Santa Gertrudis</t>
  </si>
  <si>
    <t>Santa Inés de Zaragoza</t>
  </si>
  <si>
    <t>Santa Inés del Monte</t>
  </si>
  <si>
    <t>Santa Inés Yatzeche</t>
  </si>
  <si>
    <t>Santa Lucía del Camino</t>
  </si>
  <si>
    <t>Santa Lucía Miahuatlán</t>
  </si>
  <si>
    <t>Santa Lucía Monteverde</t>
  </si>
  <si>
    <t>Santa Lucía Ocotlán</t>
  </si>
  <si>
    <t>Santa Magdalena Jicotlán</t>
  </si>
  <si>
    <t>Santa María Alotepec</t>
  </si>
  <si>
    <t>Santa María Apazco</t>
  </si>
  <si>
    <t>Santa María Atzompa</t>
  </si>
  <si>
    <t>Santa María Camotlán</t>
  </si>
  <si>
    <t>Santa María Chachoápam</t>
  </si>
  <si>
    <t>Santa María Chilchotla</t>
  </si>
  <si>
    <t>Santa María Chimalapa</t>
  </si>
  <si>
    <t>Santa María Colotepec</t>
  </si>
  <si>
    <t>Santa María Cortijo</t>
  </si>
  <si>
    <t>Santa María Coyotepec</t>
  </si>
  <si>
    <t>Santa María del Rosario</t>
  </si>
  <si>
    <t>Santa María del Tule</t>
  </si>
  <si>
    <t>Santa María Ecatepec</t>
  </si>
  <si>
    <t>Santa María Guelacé</t>
  </si>
  <si>
    <t>Santa María Guienagati</t>
  </si>
  <si>
    <t>Santa María Huatulco</t>
  </si>
  <si>
    <t>Santa María Huazolotitlán</t>
  </si>
  <si>
    <t>Santa María Ipalapa</t>
  </si>
  <si>
    <t>Santa María Ixcatlán</t>
  </si>
  <si>
    <t>Santa María Jacatepec</t>
  </si>
  <si>
    <t>Santa María Jalapa del Marqués</t>
  </si>
  <si>
    <t>Santa María Jaltianguis</t>
  </si>
  <si>
    <t>Santa María la Asunción</t>
  </si>
  <si>
    <t>Santa María Lachixío</t>
  </si>
  <si>
    <t>Santa María Mixtequilla</t>
  </si>
  <si>
    <t>Santa María Nativitas</t>
  </si>
  <si>
    <t>Santa María Nduayaco</t>
  </si>
  <si>
    <t>Santa María Ozolotepec</t>
  </si>
  <si>
    <t>Santa María Pápalo</t>
  </si>
  <si>
    <t>Santa María Peñoles</t>
  </si>
  <si>
    <t>Santa María Petapa</t>
  </si>
  <si>
    <t>Santa María Quiegolani</t>
  </si>
  <si>
    <t>Santa María Sola</t>
  </si>
  <si>
    <t>Santa María Tataltepec</t>
  </si>
  <si>
    <t>Santa María Tecomavaca</t>
  </si>
  <si>
    <t>Santa María Temaxcalapa</t>
  </si>
  <si>
    <t>Santa María Temaxcaltepec</t>
  </si>
  <si>
    <t>Santa María Teopoxco</t>
  </si>
  <si>
    <t>Santa María Tepantlali</t>
  </si>
  <si>
    <t>Santa María Texcatitlán</t>
  </si>
  <si>
    <t>Santa María Tlahuitoltepec</t>
  </si>
  <si>
    <t>Santa María Tlalixtac</t>
  </si>
  <si>
    <t>Santa María Tonameca</t>
  </si>
  <si>
    <t>Santa María Totolapilla</t>
  </si>
  <si>
    <t>Santa María Xadani</t>
  </si>
  <si>
    <t>Santa María Yalina</t>
  </si>
  <si>
    <t>Santa María Yavesía</t>
  </si>
  <si>
    <t>Santa María Yolotepec</t>
  </si>
  <si>
    <t>Santa María Yosoyúa</t>
  </si>
  <si>
    <t>Santa María Yucuhiti</t>
  </si>
  <si>
    <t>Santa María Zacatepec</t>
  </si>
  <si>
    <t>Santa María Zaniza</t>
  </si>
  <si>
    <t>Santa María Zoquitlán</t>
  </si>
  <si>
    <t>Santiago Amoltepec</t>
  </si>
  <si>
    <t>Santiago Apoala</t>
  </si>
  <si>
    <t>Santiago Apóstol</t>
  </si>
  <si>
    <t>Santiago Astata</t>
  </si>
  <si>
    <t>Santiago Atitlán</t>
  </si>
  <si>
    <t>Santiago Ayuquililla</t>
  </si>
  <si>
    <t>Santiago Cacaloxtepec</t>
  </si>
  <si>
    <t>Santiago Camotlán</t>
  </si>
  <si>
    <t>Santiago Choápam</t>
  </si>
  <si>
    <t>Santiago Comaltepec</t>
  </si>
  <si>
    <t>Santiago del Río</t>
  </si>
  <si>
    <t>Santiago Huajolotitlán</t>
  </si>
  <si>
    <t>Santiago Huauclilla</t>
  </si>
  <si>
    <t>Santiago Ihuitlán Plumas</t>
  </si>
  <si>
    <t>Santiago Ixcuintepec</t>
  </si>
  <si>
    <t>Santiago Ixtayutla</t>
  </si>
  <si>
    <t>Santiago Jamiltepec</t>
  </si>
  <si>
    <t>Santiago Jocotepec</t>
  </si>
  <si>
    <t>Santiago Juxtlahuaca</t>
  </si>
  <si>
    <t>Santiago Lachiguiri</t>
  </si>
  <si>
    <t>Santiago Lalopa</t>
  </si>
  <si>
    <t>Santiago Laollaga</t>
  </si>
  <si>
    <t>Santiago Laxopa</t>
  </si>
  <si>
    <t>Santiago Llano Grande</t>
  </si>
  <si>
    <t>Santiago Matatlán</t>
  </si>
  <si>
    <t>Santiago Miltepec</t>
  </si>
  <si>
    <t>Santiago Minas</t>
  </si>
  <si>
    <t>Santiago Nacaltepec</t>
  </si>
  <si>
    <t>Santiago Nejapilla</t>
  </si>
  <si>
    <t>Santiago Niltepec</t>
  </si>
  <si>
    <t>Santiago Nundiche</t>
  </si>
  <si>
    <t>Santiago Nuyoó</t>
  </si>
  <si>
    <t>Santiago Pinotepa Nacional</t>
  </si>
  <si>
    <t>Santiago Suchilquitongo</t>
  </si>
  <si>
    <t>Santiago Tamazola</t>
  </si>
  <si>
    <t>Santiago Tapextla</t>
  </si>
  <si>
    <t>Santiago Tenango</t>
  </si>
  <si>
    <t>Santiago Tepetlapa</t>
  </si>
  <si>
    <t>Santiago Tetepec</t>
  </si>
  <si>
    <t>Santiago Texcalcingo</t>
  </si>
  <si>
    <t>Santiago Textitlán</t>
  </si>
  <si>
    <t>Santiago Tilantongo</t>
  </si>
  <si>
    <t>Santiago Tillo</t>
  </si>
  <si>
    <t>Santiago Tlazoyaltepec</t>
  </si>
  <si>
    <t>Santiago Xanica</t>
  </si>
  <si>
    <t>Santiago Xiacuí</t>
  </si>
  <si>
    <t>Santiago Yaitepec</t>
  </si>
  <si>
    <t>Santiago Yaveo</t>
  </si>
  <si>
    <t>Santiago Yolomécatl</t>
  </si>
  <si>
    <t>Santiago Yosondúa</t>
  </si>
  <si>
    <t>Santiago Yucuyachi</t>
  </si>
  <si>
    <t>Santiago Zacatepec</t>
  </si>
  <si>
    <t>Santiago Zoochila</t>
  </si>
  <si>
    <t>Santo Domingo Albarradas</t>
  </si>
  <si>
    <t>Santo Domingo Armenta</t>
  </si>
  <si>
    <t>Santo Domingo Chihuitán</t>
  </si>
  <si>
    <t>Santo Domingo de Morelos</t>
  </si>
  <si>
    <t>Santo Domingo Ingenio</t>
  </si>
  <si>
    <t>Santo Domingo Ixcatlán</t>
  </si>
  <si>
    <t>Santo Domingo Nuxaá</t>
  </si>
  <si>
    <t>Santo Domingo Ozolotepec</t>
  </si>
  <si>
    <t>Santo Domingo Petapa</t>
  </si>
  <si>
    <t>Santo Domingo Roayaga</t>
  </si>
  <si>
    <t>Santo Domingo Tehuantepec</t>
  </si>
  <si>
    <t>Santo Domingo Teojomulco</t>
  </si>
  <si>
    <t>Santo Domingo Tepuxtepec</t>
  </si>
  <si>
    <t>Santo Domingo Tlatayápam</t>
  </si>
  <si>
    <t>Santo Domingo Tomaltepec</t>
  </si>
  <si>
    <t>Santo Domingo Tonalá</t>
  </si>
  <si>
    <t>Santo Domingo Tonaltepec</t>
  </si>
  <si>
    <t>Santo Domingo Xagacía</t>
  </si>
  <si>
    <t>Santo Domingo Yanhuitlán</t>
  </si>
  <si>
    <t>Santo Domingo Yodohino</t>
  </si>
  <si>
    <t>Santo Domingo Zanatepec</t>
  </si>
  <si>
    <t>Santo Tomás Jalieza</t>
  </si>
  <si>
    <t>Santo Tomás Mazaltepec</t>
  </si>
  <si>
    <t>Santo Tomás Ocotepec</t>
  </si>
  <si>
    <t>Santo Tomás Tamazulapan</t>
  </si>
  <si>
    <t>Santos Reyes Nopala</t>
  </si>
  <si>
    <t>Santos Reyes Pápalo</t>
  </si>
  <si>
    <t>Santos Reyes Tepejillo</t>
  </si>
  <si>
    <t>Santos Reyes Yucuná</t>
  </si>
  <si>
    <t>Silacayoápam</t>
  </si>
  <si>
    <t>Sitio de Xitlapehua</t>
  </si>
  <si>
    <t>Soledad Etla</t>
  </si>
  <si>
    <t>Tamazulápam del Espíritu Santo</t>
  </si>
  <si>
    <t>Tanetze de Zaragoza</t>
  </si>
  <si>
    <t>Taniche</t>
  </si>
  <si>
    <t>Tataltepec de Valdés</t>
  </si>
  <si>
    <t>Teococuilco de Marcos Pérez</t>
  </si>
  <si>
    <t>Teotitlán de Flores Magón</t>
  </si>
  <si>
    <t>Teotitlán del Valle</t>
  </si>
  <si>
    <t>Teotongo</t>
  </si>
  <si>
    <t>Tepelmeme Villa de Morelos</t>
  </si>
  <si>
    <t>Tlacolula de Matamoros</t>
  </si>
  <si>
    <t>Tlacotepec Plumas</t>
  </si>
  <si>
    <t>Tlalixtac de Cabrera</t>
  </si>
  <si>
    <t>Totontepec Villa de Morelos</t>
  </si>
  <si>
    <t>Trinidad Zaachila</t>
  </si>
  <si>
    <t>Unión Hidalgo</t>
  </si>
  <si>
    <t>Valerio Trujano</t>
  </si>
  <si>
    <t>Villa de Chilapa de Díaz</t>
  </si>
  <si>
    <t>Villa de Etla</t>
  </si>
  <si>
    <t>Villa de Santiago Chazumba</t>
  </si>
  <si>
    <t>Villa de Tamazulápam del Progreso</t>
  </si>
  <si>
    <t>Villa de Tututepec</t>
  </si>
  <si>
    <t>Villa de Zaachila</t>
  </si>
  <si>
    <t>Villa Díaz Ordaz</t>
  </si>
  <si>
    <t>Villa Sola de Vega</t>
  </si>
  <si>
    <t>Villa Talea de Castro</t>
  </si>
  <si>
    <t>Villa Tejúpam de la Unión</t>
  </si>
  <si>
    <t>Yaxe</t>
  </si>
  <si>
    <t>Yogana</t>
  </si>
  <si>
    <t>Yutanduchi de Guerrero</t>
  </si>
  <si>
    <t>Zapotitlán Lagunas</t>
  </si>
  <si>
    <t>Zapotitlán Palmas</t>
  </si>
  <si>
    <t>Zimatlán de Álvarez</t>
  </si>
  <si>
    <r>
      <rPr>
        <b/>
        <sz val="11"/>
        <color theme="1"/>
        <rFont val="Montserrat"/>
      </rPr>
      <t>NOTA</t>
    </r>
    <r>
      <rPr>
        <sz val="11"/>
        <color theme="1"/>
        <rFont val="Montserrat"/>
      </rPr>
      <t>: El detalle de la descripción de las partidas se puede consultar en los catálogos respectivos.</t>
    </r>
  </si>
  <si>
    <t>ADQUISICIÓN  DE VESTUARIO, UNIFORMES, CALZADO Y EQUIPO DE PROTECCIÓN PARA EL EJERCICIO 2025</t>
  </si>
  <si>
    <t>Descripción del bien
(7)</t>
  </si>
  <si>
    <t>Descripción del bien</t>
  </si>
  <si>
    <t>ENTREGA DE LOS BIENES</t>
  </si>
  <si>
    <t>Entrega de los bienes</t>
  </si>
  <si>
    <t>Información de los bienes</t>
  </si>
  <si>
    <t>CAJA 100 PIEZAS (50 PARES)</t>
  </si>
  <si>
    <t>PAQUETE 50 PIEZAS</t>
  </si>
  <si>
    <t>TRAJE TIPO CIRUJANO</t>
  </si>
  <si>
    <t>PANTALÓN DE VESTIR PARA DAMA 70% POLIÉSTER 30% VISCOSA</t>
  </si>
  <si>
    <t>FILIPINA TIPO QUIRÚRGICA</t>
  </si>
  <si>
    <t>PANTALÓN TIPO QUIRÚRGICO</t>
  </si>
  <si>
    <t>TRAJE SASTRE PARA DAMA (2 PIEZAS: SACO Y PANTALÓN) 70% POLIÉSTER 30% VISCOSA</t>
  </si>
  <si>
    <t>CAMISA DE VESTIR CABALLERO 70% ALGODÓN 30% POLIÉSTER</t>
  </si>
  <si>
    <t>CAMISA DE VESTIR DAMA 70% ALGODÓN 30% POLIÉSTER</t>
  </si>
  <si>
    <t>CHALECO DE ACRÍLICO</t>
  </si>
  <si>
    <t>GORRO DE ACRÍLICO</t>
  </si>
  <si>
    <t>SWEATER DE ACRÍLICO</t>
  </si>
  <si>
    <t>UNIFORME TIPO QUIRÚRGICO UNISEX (2 PIEZAS: FILIPINA Y PANTALÓN)</t>
  </si>
  <si>
    <t>TRAJE SASTRE PARA DAMA (2 PIEZAS: CHALECO Y PANTALÓN) 55% POLIÉSTER 45% LANA</t>
  </si>
  <si>
    <t>TRAJE SASTRE PARA DAMA (2 PIEZAS: SACO Y FALDA) 55% POLIÉSTER 45% LANA</t>
  </si>
  <si>
    <t>TRAJE SASTRE PARA DAMA (3 PIEZAS: SACO, CHALECO Y FALDA) 70% POLIÉSTER 30% VISCOSA</t>
  </si>
  <si>
    <t>TRAJE SASTRE PARA DAMA (3 PIEZAS: SACO, CHALECO Y PANTALÓN) 70% POLIÉSTER 30% VISCOSA</t>
  </si>
  <si>
    <t>TRAJE SASTRE PARA DAMA (2 PIEZAS: CHALECO Y PANTALÓN) 70% POLIÉSTER 30% VISCOSA</t>
  </si>
  <si>
    <t>CALZADO CHOCLO ESTILO DERBY OCUPACIONAL UNISEX</t>
  </si>
  <si>
    <t>GUANTES TIPO CIRUJANO</t>
  </si>
  <si>
    <t>PANTALÓN DE VESTIR PARA CABALLERO 55% POLIÉSTER 45% LANA</t>
  </si>
  <si>
    <t>PANTALÓN DE VESTIR PARA CABALLERO 70% POLIÉSTER 30% VISCOSA</t>
  </si>
  <si>
    <t>SACO PARA CABALLERO 55% POLIÉSTER 45% LANA</t>
  </si>
  <si>
    <t>SACO PARA CABALLERO 70% POLIÉSTER 30% VISCOSA</t>
  </si>
  <si>
    <t>CHALECO DE VESTIR PARA DAMA 55% POLIÉSTER 45% LANA</t>
  </si>
  <si>
    <t>CHALECO DE VESTIR PARA DAMA 70% POLIÉSTER 30% VISCOSA</t>
  </si>
  <si>
    <t>FALDA DE VESTIR PARA DAMA 55% POLIÉSTER 45% LANA</t>
  </si>
  <si>
    <t>FALDA DE VESTIR PARA DAMA 70% POLIÉSTER 30% VISCOSA</t>
  </si>
  <si>
    <t>PANTALÓN DE VESTIR PARA DAMA 55% POLIÉSTER 45% LANA</t>
  </si>
  <si>
    <t>SACO PARA DAMA 55% POLIÉSTER 45% LANA</t>
  </si>
  <si>
    <t>SACO PARA DAMA 70% POLIÉSTER 30% VISCOSA</t>
  </si>
  <si>
    <t>TRAJE SASTRE PARA CABALLERO (2 PIEZAS: SACO Y PANTALÓN) 55% POLIÉSTER 45% LANA</t>
  </si>
  <si>
    <t>TRAJE SASTRE PARA CABALLERO (2 PIEZAS: SACO Y PANTALÓN) 70% POLIÉSTER 30% VISCOSA</t>
  </si>
  <si>
    <t>TRAJE SASTRE PARA DAMA (4 PIEZAS: SACO, CHALECO, FALDA Y PANTALÓN) 55% POLIÉSTER 45% LANA</t>
  </si>
  <si>
    <t>TRAJE SASTRE PARA DAMA (2 PIEZAS: SACO Y PANTALÓN) 55% POLIÉSTER 45% LANA</t>
  </si>
  <si>
    <t>TRAJE SASTRE PARA DAMA (3 PIEZAS: SACO, CHALECO Y FALDA) 55% POLIÉSTER 45% LANA</t>
  </si>
  <si>
    <t>TRAJE SASTRE PARA DAMA (3 PIEZAS: SACO, CHALECO Y PANTALÓN) 55% POLIÉSTER 45% LANA</t>
  </si>
  <si>
    <t>TRAJE SASTRE PARA DAMA (4 PIEZAS: SACO, CHALECO, FALDA Y PANTALÓN) 70% POLIÉSTER 30% VISCOSA</t>
  </si>
  <si>
    <r>
      <rPr>
        <b/>
        <sz val="10"/>
        <rFont val="Montserrat"/>
      </rPr>
      <t>Columna formulada.</t>
    </r>
    <r>
      <rPr>
        <sz val="10"/>
        <rFont val="Montserrat"/>
      </rPr>
      <t xml:space="preserve"> Esta columna se completará automáticamente al escribir el código del bien requerido en la columna 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</si>
</sst>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6" x14ac:knownFonts="1">
    <font>
      <sz val="11"/>
      <color theme="1"/>
      <name val="Calibri"/>
      <family val="2"/>
      <scheme val="minor"/>
    </font>
    <font>
      <sz val="11"/>
      <color theme="1"/>
      <name val="Calibri"/>
      <family val="2"/>
      <scheme val="minor"/>
    </font>
    <font>
      <sz val="10"/>
      <color indexed="8"/>
      <name val="Arial"/>
      <family val="2"/>
    </font>
    <font>
      <sz val="11"/>
      <color rgb="FF000000"/>
      <name val="Calibri"/>
      <family val="2"/>
    </font>
    <font>
      <sz val="11"/>
      <color theme="1"/>
      <name val="Montserrat"/>
    </font>
    <font>
      <b/>
      <sz val="12"/>
      <color theme="1"/>
      <name val="Montserrat"/>
    </font>
    <font>
      <b/>
      <sz val="11"/>
      <color theme="1"/>
      <name val="Montserrat"/>
    </font>
    <font>
      <b/>
      <sz val="14"/>
      <color theme="1"/>
      <name val="Montserrat"/>
    </font>
    <font>
      <sz val="14"/>
      <color theme="1"/>
      <name val="Montserrat"/>
    </font>
    <font>
      <sz val="10"/>
      <color theme="1"/>
      <name val="Montserrat"/>
    </font>
    <font>
      <b/>
      <sz val="10"/>
      <color theme="1"/>
      <name val="Montserrat"/>
    </font>
    <font>
      <b/>
      <sz val="10"/>
      <color theme="0"/>
      <name val="Montserrat"/>
    </font>
    <font>
      <sz val="10"/>
      <name val="Montserrat"/>
    </font>
    <font>
      <b/>
      <sz val="10"/>
      <name val="Montserrat"/>
    </font>
    <font>
      <b/>
      <sz val="16"/>
      <color theme="1"/>
      <name val="Montserrat"/>
    </font>
    <font>
      <b/>
      <i/>
      <u/>
      <sz val="12"/>
      <color theme="1"/>
      <name val="Montserrat"/>
    </font>
  </fonts>
  <fills count="5">
    <fill>
      <patternFill patternType="none"/>
    </fill>
    <fill>
      <patternFill patternType="gray125"/>
    </fill>
    <fill>
      <patternFill patternType="solid">
        <fgColor rgb="FF9F2241"/>
        <bgColor indexed="64"/>
      </patternFill>
    </fill>
    <fill>
      <patternFill patternType="solid">
        <fgColor rgb="FFB38E5D"/>
        <bgColor indexed="64"/>
      </patternFill>
    </fill>
    <fill>
      <patternFill patternType="solid">
        <fgColor rgb="FF9F2241"/>
        <bgColor theme="9"/>
      </patternFill>
    </fill>
  </fills>
  <borders count="19">
    <border>
      <left/>
      <right/>
      <top/>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style="thin">
        <color auto="1"/>
      </left>
      <right style="thin">
        <color auto="1"/>
      </right>
      <top style="hair">
        <color auto="1"/>
      </top>
      <bottom/>
      <diagonal/>
    </border>
    <border>
      <left style="thin">
        <color indexed="64"/>
      </left>
      <right style="thin">
        <color auto="1"/>
      </right>
      <top/>
      <bottom style="hair">
        <color auto="1"/>
      </bottom>
      <diagonal/>
    </border>
    <border>
      <left/>
      <right style="thin">
        <color indexed="64"/>
      </right>
      <top style="hair">
        <color auto="1"/>
      </top>
      <bottom style="hair">
        <color auto="1"/>
      </bottom>
      <diagonal/>
    </border>
    <border>
      <left style="thin">
        <color theme="0"/>
      </left>
      <right style="thin">
        <color theme="0"/>
      </right>
      <top style="thin">
        <color theme="0"/>
      </top>
      <bottom style="hair">
        <color auto="1"/>
      </bottom>
      <diagonal/>
    </border>
    <border>
      <left style="thin">
        <color auto="1"/>
      </left>
      <right/>
      <top style="hair">
        <color auto="1"/>
      </top>
      <bottom style="hair">
        <color auto="1"/>
      </bottom>
      <diagonal/>
    </border>
    <border>
      <left/>
      <right/>
      <top style="hair">
        <color indexed="64"/>
      </top>
      <bottom style="hair">
        <color indexed="64"/>
      </bottom>
      <diagonal/>
    </border>
    <border>
      <left/>
      <right/>
      <top style="hair">
        <color auto="1"/>
      </top>
      <bottom/>
      <diagonal/>
    </border>
    <border>
      <left/>
      <right style="thin">
        <color auto="1"/>
      </right>
      <top style="hair">
        <color auto="1"/>
      </top>
      <bottom/>
      <diagonal/>
    </border>
    <border>
      <left style="thin">
        <color auto="1"/>
      </left>
      <right/>
      <top style="hair">
        <color auto="1"/>
      </top>
      <bottom/>
      <diagonal/>
    </border>
    <border>
      <left style="thin">
        <color theme="0"/>
      </left>
      <right style="thin">
        <color theme="0"/>
      </right>
      <top/>
      <bottom style="hair">
        <color auto="1"/>
      </bottom>
      <diagonal/>
    </border>
    <border>
      <left style="thin">
        <color auto="1"/>
      </left>
      <right style="thin">
        <color auto="1"/>
      </right>
      <top/>
      <bottom/>
      <diagonal/>
    </border>
    <border>
      <left style="thin">
        <color auto="1"/>
      </left>
      <right style="thin">
        <color auto="1"/>
      </right>
      <top style="thin">
        <color auto="1"/>
      </top>
      <bottom style="hair">
        <color auto="1"/>
      </bottom>
      <diagonal/>
    </border>
    <border>
      <left style="thin">
        <color auto="1"/>
      </left>
      <right style="thin">
        <color auto="1"/>
      </right>
      <top/>
      <bottom style="thin">
        <color auto="1"/>
      </bottom>
      <diagonal/>
    </border>
    <border>
      <left/>
      <right style="thin">
        <color auto="1"/>
      </right>
      <top style="thin">
        <color auto="1"/>
      </top>
      <bottom style="hair">
        <color auto="1"/>
      </bottom>
      <diagonal/>
    </border>
    <border>
      <left style="thin">
        <color auto="1"/>
      </left>
      <right/>
      <top style="thin">
        <color auto="1"/>
      </top>
      <bottom style="hair">
        <color auto="1"/>
      </bottom>
      <diagonal/>
    </border>
    <border>
      <left/>
      <right/>
      <top style="thin">
        <color auto="1"/>
      </top>
      <bottom style="hair">
        <color auto="1"/>
      </bottom>
      <diagonal/>
    </border>
  </borders>
  <cellStyleXfs count="5">
    <xf numFmtId="0" fontId="0" fillId="0" borderId="0"/>
    <xf numFmtId="0" fontId="2" fillId="0" borderId="0"/>
    <xf numFmtId="0" fontId="1" fillId="0" borderId="0"/>
    <xf numFmtId="0" fontId="3" fillId="0" borderId="0"/>
    <xf numFmtId="0" fontId="1" fillId="0" borderId="0"/>
  </cellStyleXfs>
  <cellXfs count="99">
    <xf numFmtId="0" fontId="0" fillId="0" borderId="0" xfId="0"/>
    <xf numFmtId="0" fontId="4" fillId="0" borderId="0" xfId="2" applyFont="1"/>
    <xf numFmtId="0" fontId="7" fillId="0" borderId="0" xfId="4" applyFont="1" applyAlignment="1">
      <alignment horizontal="center"/>
    </xf>
    <xf numFmtId="0" fontId="8" fillId="0" borderId="0" xfId="2" applyFont="1" applyAlignment="1">
      <alignment horizontal="center"/>
    </xf>
    <xf numFmtId="0" fontId="9" fillId="0" borderId="0" xfId="0" applyFont="1" applyAlignment="1">
      <alignment vertical="center"/>
    </xf>
    <xf numFmtId="0" fontId="9" fillId="0" borderId="0" xfId="2" applyFont="1"/>
    <xf numFmtId="0" fontId="10" fillId="0" borderId="0" xfId="2" applyFont="1"/>
    <xf numFmtId="0" fontId="11" fillId="2" borderId="14" xfId="2" applyFont="1" applyFill="1" applyBorder="1" applyAlignment="1">
      <alignment horizontal="center" vertical="center"/>
    </xf>
    <xf numFmtId="0" fontId="11" fillId="2" borderId="14" xfId="2" applyFont="1" applyFill="1" applyBorder="1" applyAlignment="1">
      <alignment horizontal="center" vertical="center" wrapText="1"/>
    </xf>
    <xf numFmtId="0" fontId="10" fillId="0" borderId="1" xfId="2" applyFont="1" applyBorder="1" applyAlignment="1">
      <alignment horizontal="center" vertical="center"/>
    </xf>
    <xf numFmtId="0" fontId="10" fillId="0" borderId="1" xfId="2" applyFont="1" applyBorder="1" applyAlignment="1">
      <alignment horizontal="center" vertical="center" wrapText="1"/>
    </xf>
    <xf numFmtId="0" fontId="9" fillId="0" borderId="1" xfId="2" applyFont="1" applyBorder="1" applyAlignment="1">
      <alignment vertical="center" wrapText="1"/>
    </xf>
    <xf numFmtId="0" fontId="12" fillId="0" borderId="1" xfId="2" applyFont="1" applyBorder="1" applyAlignment="1">
      <alignment vertical="center" wrapText="1"/>
    </xf>
    <xf numFmtId="0" fontId="12" fillId="0" borderId="1" xfId="2" applyFont="1" applyBorder="1" applyAlignment="1">
      <alignment horizontal="left" vertical="center" wrapText="1"/>
    </xf>
    <xf numFmtId="0" fontId="13" fillId="0" borderId="1" xfId="0" applyFont="1" applyFill="1" applyBorder="1" applyAlignment="1">
      <alignment vertical="center" wrapText="1"/>
    </xf>
    <xf numFmtId="0" fontId="12" fillId="0" borderId="1" xfId="0" applyFont="1" applyFill="1" applyBorder="1" applyAlignment="1">
      <alignment vertical="center" wrapText="1"/>
    </xf>
    <xf numFmtId="0" fontId="10" fillId="0" borderId="2" xfId="2" applyFont="1" applyBorder="1" applyAlignment="1">
      <alignment horizontal="center" vertical="center"/>
    </xf>
    <xf numFmtId="0" fontId="10" fillId="0" borderId="2" xfId="2" applyFont="1" applyBorder="1" applyAlignment="1">
      <alignment horizontal="center" vertical="center" wrapText="1"/>
    </xf>
    <xf numFmtId="0" fontId="12" fillId="0" borderId="2" xfId="2" applyFont="1" applyBorder="1" applyAlignment="1">
      <alignment horizontal="left" vertical="center" wrapText="1"/>
    </xf>
    <xf numFmtId="0" fontId="9" fillId="0" borderId="0" xfId="0" applyFont="1" applyProtection="1"/>
    <xf numFmtId="0" fontId="9" fillId="0" borderId="1" xfId="0" applyFont="1" applyBorder="1" applyAlignment="1" applyProtection="1">
      <alignment horizontal="center"/>
      <protection locked="0"/>
    </xf>
    <xf numFmtId="0" fontId="9" fillId="0" borderId="1" xfId="0" applyFont="1" applyBorder="1" applyProtection="1">
      <protection hidden="1"/>
    </xf>
    <xf numFmtId="0" fontId="9" fillId="0" borderId="1" xfId="0" applyFont="1" applyBorder="1" applyAlignment="1" applyProtection="1">
      <alignment horizontal="center"/>
      <protection hidden="1"/>
    </xf>
    <xf numFmtId="4" fontId="9" fillId="0" borderId="1" xfId="0" applyNumberFormat="1" applyFont="1" applyBorder="1" applyProtection="1">
      <protection locked="0"/>
    </xf>
    <xf numFmtId="0" fontId="9" fillId="0" borderId="1" xfId="0" applyFont="1" applyBorder="1" applyAlignment="1" applyProtection="1">
      <alignment horizontal="left"/>
      <protection locked="0"/>
    </xf>
    <xf numFmtId="0" fontId="9" fillId="0" borderId="2" xfId="0" applyFont="1" applyBorder="1" applyAlignment="1" applyProtection="1">
      <alignment horizontal="center"/>
      <protection locked="0"/>
    </xf>
    <xf numFmtId="0" fontId="9" fillId="0" borderId="2" xfId="0" applyFont="1" applyBorder="1" applyProtection="1">
      <protection hidden="1"/>
    </xf>
    <xf numFmtId="0" fontId="9" fillId="0" borderId="2" xfId="0" applyFont="1" applyBorder="1" applyAlignment="1" applyProtection="1">
      <alignment horizontal="center"/>
      <protection hidden="1"/>
    </xf>
    <xf numFmtId="0" fontId="9" fillId="0" borderId="2" xfId="0" applyFont="1" applyBorder="1" applyAlignment="1" applyProtection="1">
      <alignment horizontal="left"/>
      <protection locked="0"/>
    </xf>
    <xf numFmtId="0" fontId="9" fillId="0" borderId="0" xfId="0" applyFont="1" applyAlignment="1" applyProtection="1">
      <alignment horizontal="center"/>
    </xf>
    <xf numFmtId="0" fontId="8" fillId="0" borderId="0" xfId="0" applyFont="1" applyAlignment="1" applyProtection="1"/>
    <xf numFmtId="0" fontId="5" fillId="0" borderId="0" xfId="3" applyFont="1"/>
    <xf numFmtId="0" fontId="9" fillId="0" borderId="0" xfId="4" applyFont="1"/>
    <xf numFmtId="0" fontId="10" fillId="0" borderId="0" xfId="4" applyFont="1"/>
    <xf numFmtId="0" fontId="10" fillId="0" borderId="0" xfId="3" applyFont="1"/>
    <xf numFmtId="0" fontId="10" fillId="0" borderId="0" xfId="3" applyFont="1" applyAlignment="1">
      <alignment horizontal="left"/>
    </xf>
    <xf numFmtId="0" fontId="10" fillId="0" borderId="0" xfId="3" applyFont="1" applyAlignment="1">
      <alignment horizontal="center"/>
    </xf>
    <xf numFmtId="0" fontId="11" fillId="2" borderId="6" xfId="4" applyFont="1" applyFill="1" applyBorder="1" applyAlignment="1">
      <alignment horizontal="center" vertical="center"/>
    </xf>
    <xf numFmtId="0" fontId="9" fillId="0" borderId="1" xfId="4" applyFont="1" applyFill="1" applyBorder="1" applyAlignment="1">
      <alignment horizontal="center" vertical="center"/>
    </xf>
    <xf numFmtId="0" fontId="9" fillId="0" borderId="1" xfId="4" applyFont="1" applyFill="1" applyBorder="1" applyAlignment="1">
      <alignment vertical="center"/>
    </xf>
    <xf numFmtId="0" fontId="9" fillId="0" borderId="2" xfId="4" applyFont="1" applyFill="1" applyBorder="1" applyAlignment="1">
      <alignment vertical="center" wrapText="1"/>
    </xf>
    <xf numFmtId="0" fontId="9" fillId="0" borderId="5" xfId="0" applyFont="1" applyBorder="1" applyAlignment="1">
      <alignment horizontal="center" vertical="center"/>
    </xf>
    <xf numFmtId="0" fontId="9" fillId="0" borderId="7" xfId="0" applyFont="1" applyBorder="1" applyAlignment="1">
      <alignment vertical="center" wrapText="1"/>
    </xf>
    <xf numFmtId="0" fontId="9" fillId="0" borderId="7" xfId="0" applyFont="1" applyFill="1" applyBorder="1" applyAlignment="1">
      <alignment vertical="center"/>
    </xf>
    <xf numFmtId="0" fontId="9" fillId="0" borderId="10" xfId="0" applyFont="1" applyBorder="1" applyAlignment="1">
      <alignment horizontal="center" vertical="center"/>
    </xf>
    <xf numFmtId="0" fontId="9" fillId="0" borderId="11" xfId="0" applyFont="1" applyBorder="1" applyAlignment="1">
      <alignment vertical="center"/>
    </xf>
    <xf numFmtId="0" fontId="9" fillId="0" borderId="1" xfId="0" quotePrefix="1" applyFont="1" applyFill="1" applyBorder="1" applyAlignment="1">
      <alignment horizontal="center" vertical="center"/>
    </xf>
    <xf numFmtId="0" fontId="9" fillId="0" borderId="1" xfId="0" applyFont="1" applyFill="1" applyBorder="1" applyAlignment="1">
      <alignment horizontal="center" vertical="center"/>
    </xf>
    <xf numFmtId="0" fontId="9" fillId="0" borderId="1" xfId="0" applyFont="1" applyFill="1" applyBorder="1" applyAlignment="1">
      <alignment vertical="center"/>
    </xf>
    <xf numFmtId="0" fontId="9" fillId="0" borderId="1" xfId="0" applyFont="1" applyFill="1" applyBorder="1" applyAlignment="1">
      <alignment vertical="center" wrapText="1"/>
    </xf>
    <xf numFmtId="0" fontId="9" fillId="0" borderId="1" xfId="0" applyFont="1" applyFill="1" applyBorder="1" applyAlignment="1">
      <alignment horizontal="left" vertical="center" wrapText="1"/>
    </xf>
    <xf numFmtId="0" fontId="9" fillId="0" borderId="1" xfId="4" applyFont="1" applyFill="1" applyBorder="1" applyAlignment="1">
      <alignment vertical="center" wrapText="1"/>
    </xf>
    <xf numFmtId="0" fontId="9" fillId="0" borderId="2" xfId="0" quotePrefix="1" applyFont="1" applyFill="1" applyBorder="1" applyAlignment="1">
      <alignment horizontal="center" vertical="center"/>
    </xf>
    <xf numFmtId="0" fontId="9" fillId="0" borderId="2" xfId="0" applyFont="1" applyFill="1" applyBorder="1" applyAlignment="1">
      <alignment horizontal="center" vertical="center"/>
    </xf>
    <xf numFmtId="0" fontId="9" fillId="0" borderId="2" xfId="0" applyFont="1" applyFill="1" applyBorder="1" applyAlignment="1">
      <alignment vertical="center"/>
    </xf>
    <xf numFmtId="0" fontId="11" fillId="2" borderId="6" xfId="0" applyFont="1" applyFill="1" applyBorder="1"/>
    <xf numFmtId="0" fontId="11" fillId="2" borderId="12" xfId="0" applyFont="1" applyFill="1" applyBorder="1"/>
    <xf numFmtId="3" fontId="9" fillId="0" borderId="8" xfId="0" applyNumberFormat="1" applyFont="1" applyFill="1" applyBorder="1"/>
    <xf numFmtId="0" fontId="9" fillId="0" borderId="8" xfId="0" applyFont="1" applyFill="1" applyBorder="1"/>
    <xf numFmtId="0" fontId="9" fillId="0" borderId="8" xfId="0" applyFont="1" applyBorder="1"/>
    <xf numFmtId="0" fontId="9" fillId="0" borderId="1" xfId="0" applyFont="1" applyBorder="1"/>
    <xf numFmtId="0" fontId="9" fillId="0" borderId="9" xfId="0" applyFont="1" applyFill="1" applyBorder="1"/>
    <xf numFmtId="0" fontId="9" fillId="0" borderId="0" xfId="0" applyFont="1" applyFill="1" applyBorder="1"/>
    <xf numFmtId="0" fontId="9" fillId="0" borderId="0" xfId="0" applyFont="1" applyBorder="1"/>
    <xf numFmtId="0" fontId="9" fillId="0" borderId="9" xfId="0" applyFont="1" applyBorder="1"/>
    <xf numFmtId="3" fontId="9" fillId="0" borderId="9" xfId="0" applyNumberFormat="1" applyFont="1" applyFill="1" applyBorder="1"/>
    <xf numFmtId="0" fontId="9" fillId="0" borderId="0" xfId="0" applyFont="1"/>
    <xf numFmtId="0" fontId="9" fillId="0" borderId="2" xfId="0" applyFont="1" applyBorder="1"/>
    <xf numFmtId="0" fontId="4" fillId="0" borderId="0" xfId="0" applyFont="1"/>
    <xf numFmtId="0" fontId="4" fillId="0" borderId="0" xfId="0" applyFont="1" applyAlignment="1">
      <alignment horizontal="center"/>
    </xf>
    <xf numFmtId="0" fontId="15" fillId="0" borderId="0" xfId="2" applyFont="1" applyAlignment="1" applyProtection="1">
      <alignment horizontal="left" vertical="center"/>
    </xf>
    <xf numFmtId="0" fontId="4" fillId="0" borderId="0" xfId="0" applyFont="1" applyProtection="1"/>
    <xf numFmtId="0" fontId="4" fillId="0" borderId="0" xfId="0" applyFont="1" applyAlignment="1" applyProtection="1">
      <alignment horizontal="center"/>
    </xf>
    <xf numFmtId="0" fontId="9" fillId="0" borderId="0" xfId="0" applyFont="1" applyAlignment="1">
      <alignment horizontal="center"/>
    </xf>
    <xf numFmtId="0" fontId="11" fillId="4" borderId="14" xfId="0" applyFont="1" applyFill="1" applyBorder="1" applyAlignment="1" applyProtection="1">
      <alignment horizontal="center" vertical="center" wrapText="1"/>
    </xf>
    <xf numFmtId="0" fontId="12" fillId="0" borderId="1" xfId="0" applyFont="1" applyFill="1" applyBorder="1" applyAlignment="1">
      <alignment vertical="center"/>
    </xf>
    <xf numFmtId="0" fontId="9" fillId="0" borderId="1" xfId="0" applyFont="1" applyBorder="1" applyAlignment="1">
      <alignment horizontal="center" vertical="center"/>
    </xf>
    <xf numFmtId="0" fontId="9" fillId="0" borderId="1" xfId="0" applyFont="1" applyFill="1" applyBorder="1" applyAlignment="1">
      <alignment horizontal="center"/>
    </xf>
    <xf numFmtId="0" fontId="9" fillId="0" borderId="1" xfId="0" applyFont="1" applyBorder="1" applyAlignment="1"/>
    <xf numFmtId="0" fontId="9" fillId="0" borderId="1" xfId="0" applyFont="1" applyBorder="1" applyAlignment="1">
      <alignment horizontal="center"/>
    </xf>
    <xf numFmtId="0" fontId="9" fillId="0" borderId="2" xfId="0" applyFont="1" applyBorder="1" applyAlignment="1">
      <alignment horizontal="center"/>
    </xf>
    <xf numFmtId="0" fontId="10" fillId="0" borderId="1" xfId="2" applyFont="1" applyBorder="1" applyAlignment="1">
      <alignment horizontal="center" vertical="center"/>
    </xf>
    <xf numFmtId="0" fontId="10" fillId="0" borderId="1" xfId="2" applyFont="1" applyBorder="1" applyAlignment="1">
      <alignment horizontal="center" vertical="center" wrapText="1"/>
    </xf>
    <xf numFmtId="0" fontId="11" fillId="3" borderId="1" xfId="0" applyFont="1" applyFill="1" applyBorder="1" applyAlignment="1" applyProtection="1">
      <alignment horizontal="center" vertical="center" wrapText="1"/>
    </xf>
    <xf numFmtId="0" fontId="9" fillId="0" borderId="1" xfId="0" applyFont="1" applyFill="1" applyBorder="1" applyAlignment="1"/>
    <xf numFmtId="0" fontId="9" fillId="0" borderId="1" xfId="0" applyFont="1" applyFill="1" applyBorder="1"/>
    <xf numFmtId="0" fontId="10" fillId="0" borderId="3" xfId="2" applyFont="1" applyBorder="1" applyAlignment="1">
      <alignment horizontal="center" vertical="center" wrapText="1"/>
    </xf>
    <xf numFmtId="0" fontId="10" fillId="0" borderId="13" xfId="2" applyFont="1" applyBorder="1" applyAlignment="1">
      <alignment horizontal="center" vertical="center" wrapText="1"/>
    </xf>
    <xf numFmtId="0" fontId="10" fillId="0" borderId="4" xfId="2" applyFont="1" applyBorder="1" applyAlignment="1">
      <alignment horizontal="center" vertical="center" wrapText="1"/>
    </xf>
    <xf numFmtId="0" fontId="10" fillId="0" borderId="15" xfId="2" applyFont="1" applyBorder="1" applyAlignment="1">
      <alignment horizontal="center" vertical="center" wrapText="1"/>
    </xf>
    <xf numFmtId="0" fontId="10" fillId="0" borderId="1" xfId="2" applyFont="1" applyBorder="1" applyAlignment="1">
      <alignment horizontal="center" vertical="center"/>
    </xf>
    <xf numFmtId="0" fontId="10" fillId="0" borderId="1" xfId="2" applyFont="1" applyBorder="1" applyAlignment="1">
      <alignment horizontal="center" vertical="center" wrapText="1"/>
    </xf>
    <xf numFmtId="0" fontId="14" fillId="0" borderId="0" xfId="0" applyFont="1" applyAlignment="1" applyProtection="1">
      <alignment horizontal="center" vertical="center"/>
    </xf>
    <xf numFmtId="0" fontId="11" fillId="3" borderId="1" xfId="0" applyFont="1" applyFill="1" applyBorder="1" applyAlignment="1" applyProtection="1">
      <alignment horizontal="center" vertical="center" wrapText="1"/>
    </xf>
    <xf numFmtId="0" fontId="11" fillId="2" borderId="14" xfId="0" applyFont="1" applyFill="1" applyBorder="1" applyAlignment="1" applyProtection="1">
      <alignment horizontal="center"/>
    </xf>
    <xf numFmtId="0" fontId="11" fillId="2" borderId="17" xfId="0" applyFont="1" applyFill="1" applyBorder="1" applyAlignment="1" applyProtection="1">
      <alignment horizontal="center"/>
    </xf>
    <xf numFmtId="0" fontId="11" fillId="2" borderId="18" xfId="0" applyFont="1" applyFill="1" applyBorder="1" applyAlignment="1" applyProtection="1">
      <alignment horizontal="center"/>
    </xf>
    <xf numFmtId="0" fontId="11" fillId="2" borderId="16" xfId="0" applyFont="1" applyFill="1" applyBorder="1" applyAlignment="1" applyProtection="1">
      <alignment horizontal="center"/>
    </xf>
    <xf numFmtId="0" fontId="8" fillId="0" borderId="0" xfId="0" applyFont="1" applyAlignment="1" applyProtection="1">
      <alignment horizontal="center"/>
    </xf>
  </cellXfs>
  <cellStyles count="5">
    <cellStyle name="Normal" xfId="0" builtinId="0"/>
    <cellStyle name="Normal 2" xfId="1"/>
    <cellStyle name="Normal 2 2" xfId="3"/>
    <cellStyle name="Normal 2 2 2" xfId="4"/>
    <cellStyle name="Normal 3" xfId="2"/>
  </cellStyles>
  <dxfs count="209">
    <dxf>
      <font>
        <b val="0"/>
        <i val="0"/>
        <strike val="0"/>
        <condense val="0"/>
        <extend val="0"/>
        <outline val="0"/>
        <shadow val="0"/>
        <u val="none"/>
        <vertAlign val="baseline"/>
        <sz val="10"/>
        <color theme="1"/>
        <name val="Montserrat"/>
        <scheme val="none"/>
      </font>
      <numFmt numFmtId="3" formatCode="#,##0"/>
      <fill>
        <patternFill patternType="none">
          <fgColor indexed="64"/>
          <bgColor indexed="65"/>
        </patternFill>
      </fill>
      <border diagonalUp="0" diagonalDown="0" outline="0">
        <left/>
        <right/>
        <top style="hair">
          <color auto="1"/>
        </top>
        <bottom style="hair">
          <color auto="1"/>
        </bottom>
      </border>
    </dxf>
    <dxf>
      <border>
        <top style="hair">
          <color auto="1"/>
        </top>
      </border>
    </dxf>
    <dxf>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Montserrat"/>
        <scheme val="none"/>
      </font>
      <fill>
        <patternFill patternType="none">
          <fgColor indexed="64"/>
          <bgColor indexed="65"/>
        </patternFill>
      </fill>
    </dxf>
    <dxf>
      <border>
        <bottom style="hair">
          <color auto="1"/>
        </bottom>
      </border>
    </dxf>
    <dxf>
      <font>
        <b/>
        <i val="0"/>
        <strike val="0"/>
        <condense val="0"/>
        <extend val="0"/>
        <outline val="0"/>
        <shadow val="0"/>
        <u val="none"/>
        <vertAlign val="baseline"/>
        <sz val="10"/>
        <color theme="0"/>
        <name val="Montserrat"/>
        <scheme val="none"/>
      </font>
      <fill>
        <patternFill patternType="solid">
          <fgColor indexed="64"/>
          <bgColor rgb="FF9F2241"/>
        </patternFill>
      </fill>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Montserrat"/>
        <scheme val="none"/>
      </font>
      <border diagonalUp="0" diagonalDown="0">
        <left style="thin">
          <color auto="1"/>
        </left>
        <right style="thin">
          <color auto="1"/>
        </right>
        <top style="hair">
          <color auto="1"/>
        </top>
        <bottom style="thin">
          <color auto="1"/>
        </bottom>
        <vertical/>
        <horizontal/>
      </border>
    </dxf>
    <dxf>
      <border outline="0">
        <top style="thin">
          <color theme="0"/>
        </top>
      </border>
    </dxf>
    <dxf>
      <font>
        <b val="0"/>
        <i val="0"/>
        <strike val="0"/>
        <condense val="0"/>
        <extend val="0"/>
        <outline val="0"/>
        <shadow val="0"/>
        <u val="none"/>
        <vertAlign val="baseline"/>
        <sz val="10"/>
        <color theme="1"/>
        <name val="Montserrat"/>
        <scheme val="none"/>
      </font>
    </dxf>
    <dxf>
      <border outline="0">
        <bottom style="hair">
          <color auto="1"/>
        </bottom>
      </border>
    </dxf>
    <dxf>
      <font>
        <b/>
        <i val="0"/>
        <strike val="0"/>
        <condense val="0"/>
        <extend val="0"/>
        <outline val="0"/>
        <shadow val="0"/>
        <u val="none"/>
        <vertAlign val="baseline"/>
        <sz val="10"/>
        <color theme="0"/>
        <name val="Montserrat"/>
        <scheme val="none"/>
      </font>
      <fill>
        <patternFill patternType="solid">
          <fgColor indexed="64"/>
          <bgColor rgb="FF9F2241"/>
        </patternFill>
      </fill>
    </dxf>
    <dxf>
      <font>
        <b val="0"/>
        <i val="0"/>
        <strike val="0"/>
        <condense val="0"/>
        <extend val="0"/>
        <outline val="0"/>
        <shadow val="0"/>
        <u val="none"/>
        <vertAlign val="baseline"/>
        <sz val="10"/>
        <color theme="1"/>
        <name val="Montserrat"/>
        <scheme val="none"/>
      </font>
      <border diagonalUp="0" diagonalDown="0" outline="0">
        <left/>
        <right/>
        <top style="hair">
          <color auto="1"/>
        </top>
        <bottom style="hair">
          <color auto="1"/>
        </bottom>
      </border>
    </dxf>
    <dxf>
      <border>
        <top style="hair">
          <color auto="1"/>
        </top>
      </border>
    </dxf>
    <dxf>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Montserrat"/>
        <scheme val="none"/>
      </font>
    </dxf>
    <dxf>
      <border>
        <bottom style="hair">
          <color auto="1"/>
        </bottom>
      </border>
    </dxf>
    <dxf>
      <font>
        <b/>
        <i val="0"/>
        <strike val="0"/>
        <condense val="0"/>
        <extend val="0"/>
        <outline val="0"/>
        <shadow val="0"/>
        <u val="none"/>
        <vertAlign val="baseline"/>
        <sz val="10"/>
        <color theme="0"/>
        <name val="Montserrat"/>
        <scheme val="none"/>
      </font>
      <fill>
        <patternFill patternType="solid">
          <fgColor indexed="64"/>
          <bgColor rgb="FF9F2241"/>
        </patternFill>
      </fill>
      <border diagonalUp="0" diagonalDown="0" outline="0">
        <left/>
        <right/>
        <top/>
        <bottom/>
      </border>
    </dxf>
    <dxf>
      <font>
        <b val="0"/>
        <i val="0"/>
        <strike val="0"/>
        <condense val="0"/>
        <extend val="0"/>
        <outline val="0"/>
        <shadow val="0"/>
        <u val="none"/>
        <vertAlign val="baseline"/>
        <sz val="10"/>
        <color theme="1"/>
        <name val="Montserrat"/>
        <scheme val="none"/>
      </font>
      <border diagonalUp="0" diagonalDown="0" outline="0">
        <left/>
        <right/>
        <top style="hair">
          <color auto="1"/>
        </top>
        <bottom style="hair">
          <color auto="1"/>
        </bottom>
      </border>
    </dxf>
    <dxf>
      <border>
        <top style="hair">
          <color auto="1"/>
        </top>
      </border>
    </dxf>
    <dxf>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Montserrat"/>
        <scheme val="none"/>
      </font>
    </dxf>
    <dxf>
      <border>
        <bottom style="hair">
          <color auto="1"/>
        </bottom>
      </border>
    </dxf>
    <dxf>
      <font>
        <b/>
        <i val="0"/>
        <strike val="0"/>
        <condense val="0"/>
        <extend val="0"/>
        <outline val="0"/>
        <shadow val="0"/>
        <u val="none"/>
        <vertAlign val="baseline"/>
        <sz val="10"/>
        <color theme="0"/>
        <name val="Montserrat"/>
        <scheme val="none"/>
      </font>
      <fill>
        <patternFill patternType="solid">
          <fgColor indexed="64"/>
          <bgColor rgb="FF9F2241"/>
        </patternFill>
      </fill>
      <border diagonalUp="0" diagonalDown="0" outline="0">
        <left/>
        <right/>
        <top/>
        <bottom/>
      </border>
    </dxf>
    <dxf>
      <font>
        <b val="0"/>
        <i val="0"/>
        <strike val="0"/>
        <condense val="0"/>
        <extend val="0"/>
        <outline val="0"/>
        <shadow val="0"/>
        <u val="none"/>
        <vertAlign val="baseline"/>
        <sz val="10"/>
        <color theme="1"/>
        <name val="Montserrat"/>
        <scheme val="none"/>
      </font>
      <border diagonalUp="0" diagonalDown="0" outline="0">
        <left/>
        <right/>
        <top style="hair">
          <color auto="1"/>
        </top>
        <bottom style="hair">
          <color auto="1"/>
        </bottom>
      </border>
    </dxf>
    <dxf>
      <border>
        <top style="hair">
          <color auto="1"/>
        </top>
      </border>
    </dxf>
    <dxf>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Montserrat"/>
        <scheme val="none"/>
      </font>
    </dxf>
    <dxf>
      <border>
        <bottom style="hair">
          <color auto="1"/>
        </bottom>
      </border>
    </dxf>
    <dxf>
      <font>
        <b/>
        <i val="0"/>
        <strike val="0"/>
        <condense val="0"/>
        <extend val="0"/>
        <outline val="0"/>
        <shadow val="0"/>
        <u val="none"/>
        <vertAlign val="baseline"/>
        <sz val="10"/>
        <color theme="0"/>
        <name val="Montserrat"/>
        <scheme val="none"/>
      </font>
      <fill>
        <patternFill patternType="solid">
          <fgColor indexed="64"/>
          <bgColor rgb="FF9F2241"/>
        </patternFill>
      </fill>
      <border diagonalUp="0" diagonalDown="0" outline="0">
        <left/>
        <right/>
        <top/>
        <bottom/>
      </border>
    </dxf>
    <dxf>
      <font>
        <b val="0"/>
        <i val="0"/>
        <strike val="0"/>
        <condense val="0"/>
        <extend val="0"/>
        <outline val="0"/>
        <shadow val="0"/>
        <u val="none"/>
        <vertAlign val="baseline"/>
        <sz val="10"/>
        <color theme="1"/>
        <name val="Montserrat"/>
        <scheme val="none"/>
      </font>
      <border diagonalUp="0" diagonalDown="0" outline="0">
        <left/>
        <right/>
        <top style="hair">
          <color auto="1"/>
        </top>
        <bottom style="hair">
          <color auto="1"/>
        </bottom>
      </border>
    </dxf>
    <dxf>
      <border>
        <top style="hair">
          <color auto="1"/>
        </top>
      </border>
    </dxf>
    <dxf>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Montserrat"/>
        <scheme val="none"/>
      </font>
    </dxf>
    <dxf>
      <border>
        <bottom style="hair">
          <color auto="1"/>
        </bottom>
      </border>
    </dxf>
    <dxf>
      <font>
        <b/>
        <i val="0"/>
        <strike val="0"/>
        <condense val="0"/>
        <extend val="0"/>
        <outline val="0"/>
        <shadow val="0"/>
        <u val="none"/>
        <vertAlign val="baseline"/>
        <sz val="10"/>
        <color theme="0"/>
        <name val="Montserrat"/>
        <scheme val="none"/>
      </font>
      <fill>
        <patternFill patternType="solid">
          <fgColor indexed="64"/>
          <bgColor rgb="FF9F2241"/>
        </patternFill>
      </fill>
      <border diagonalUp="0" diagonalDown="0" outline="0">
        <left/>
        <right/>
        <top/>
        <bottom/>
      </border>
    </dxf>
    <dxf>
      <font>
        <b val="0"/>
        <i val="0"/>
        <strike val="0"/>
        <condense val="0"/>
        <extend val="0"/>
        <outline val="0"/>
        <shadow val="0"/>
        <u val="none"/>
        <vertAlign val="baseline"/>
        <sz val="10"/>
        <color theme="1"/>
        <name val="Montserrat"/>
        <scheme val="none"/>
      </font>
      <border diagonalUp="0" diagonalDown="0" outline="0">
        <left/>
        <right/>
        <top style="hair">
          <color auto="1"/>
        </top>
        <bottom style="hair">
          <color auto="1"/>
        </bottom>
      </border>
    </dxf>
    <dxf>
      <border>
        <top style="hair">
          <color auto="1"/>
        </top>
      </border>
    </dxf>
    <dxf>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Montserrat"/>
        <scheme val="none"/>
      </font>
    </dxf>
    <dxf>
      <border>
        <bottom style="hair">
          <color auto="1"/>
        </bottom>
      </border>
    </dxf>
    <dxf>
      <font>
        <b/>
        <i val="0"/>
        <strike val="0"/>
        <condense val="0"/>
        <extend val="0"/>
        <outline val="0"/>
        <shadow val="0"/>
        <u val="none"/>
        <vertAlign val="baseline"/>
        <sz val="10"/>
        <color theme="0"/>
        <name val="Montserrat"/>
        <scheme val="none"/>
      </font>
      <fill>
        <patternFill patternType="solid">
          <fgColor indexed="64"/>
          <bgColor rgb="FF9F2241"/>
        </patternFill>
      </fill>
      <border diagonalUp="0" diagonalDown="0" outline="0">
        <left/>
        <right/>
        <top/>
        <bottom/>
      </border>
    </dxf>
    <dxf>
      <font>
        <b val="0"/>
        <i val="0"/>
        <strike val="0"/>
        <condense val="0"/>
        <extend val="0"/>
        <outline val="0"/>
        <shadow val="0"/>
        <u val="none"/>
        <vertAlign val="baseline"/>
        <sz val="10"/>
        <color theme="1"/>
        <name val="Montserrat"/>
        <scheme val="none"/>
      </font>
      <border diagonalUp="0" diagonalDown="0" outline="0">
        <left/>
        <right/>
        <top style="hair">
          <color auto="1"/>
        </top>
        <bottom style="hair">
          <color auto="1"/>
        </bottom>
      </border>
    </dxf>
    <dxf>
      <border>
        <top style="hair">
          <color auto="1"/>
        </top>
      </border>
    </dxf>
    <dxf>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Montserrat"/>
        <scheme val="none"/>
      </font>
    </dxf>
    <dxf>
      <border>
        <bottom style="hair">
          <color auto="1"/>
        </bottom>
      </border>
    </dxf>
    <dxf>
      <font>
        <b/>
        <i val="0"/>
        <strike val="0"/>
        <condense val="0"/>
        <extend val="0"/>
        <outline val="0"/>
        <shadow val="0"/>
        <u val="none"/>
        <vertAlign val="baseline"/>
        <sz val="10"/>
        <color theme="0"/>
        <name val="Montserrat"/>
        <scheme val="none"/>
      </font>
      <fill>
        <patternFill patternType="solid">
          <fgColor indexed="64"/>
          <bgColor rgb="FF9F2241"/>
        </patternFill>
      </fill>
      <border diagonalUp="0" diagonalDown="0" outline="0">
        <left/>
        <right/>
        <top/>
        <bottom/>
      </border>
    </dxf>
    <dxf>
      <font>
        <b val="0"/>
        <i val="0"/>
        <strike val="0"/>
        <condense val="0"/>
        <extend val="0"/>
        <outline val="0"/>
        <shadow val="0"/>
        <u val="none"/>
        <vertAlign val="baseline"/>
        <sz val="10"/>
        <color theme="1"/>
        <name val="Montserrat"/>
        <scheme val="none"/>
      </font>
      <border diagonalUp="0" diagonalDown="0" outline="0">
        <left/>
        <right/>
        <top style="hair">
          <color auto="1"/>
        </top>
        <bottom style="hair">
          <color auto="1"/>
        </bottom>
      </border>
    </dxf>
    <dxf>
      <border>
        <top style="hair">
          <color auto="1"/>
        </top>
      </border>
    </dxf>
    <dxf>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Montserrat"/>
        <scheme val="none"/>
      </font>
    </dxf>
    <dxf>
      <border>
        <bottom style="hair">
          <color auto="1"/>
        </bottom>
      </border>
    </dxf>
    <dxf>
      <font>
        <b/>
        <i val="0"/>
        <strike val="0"/>
        <condense val="0"/>
        <extend val="0"/>
        <outline val="0"/>
        <shadow val="0"/>
        <u val="none"/>
        <vertAlign val="baseline"/>
        <sz val="10"/>
        <color theme="0"/>
        <name val="Montserrat"/>
        <scheme val="none"/>
      </font>
      <fill>
        <patternFill patternType="solid">
          <fgColor indexed="64"/>
          <bgColor rgb="FF9F2241"/>
        </patternFill>
      </fill>
      <border diagonalUp="0" diagonalDown="0" outline="0">
        <left/>
        <right/>
        <top/>
        <bottom/>
      </border>
    </dxf>
    <dxf>
      <font>
        <b val="0"/>
        <i val="0"/>
        <strike val="0"/>
        <condense val="0"/>
        <extend val="0"/>
        <outline val="0"/>
        <shadow val="0"/>
        <u val="none"/>
        <vertAlign val="baseline"/>
        <sz val="10"/>
        <color theme="1"/>
        <name val="Montserrat"/>
        <scheme val="none"/>
      </font>
      <border diagonalUp="0" diagonalDown="0" outline="0">
        <left/>
        <right/>
        <top style="hair">
          <color auto="1"/>
        </top>
        <bottom style="hair">
          <color auto="1"/>
        </bottom>
      </border>
    </dxf>
    <dxf>
      <border>
        <top style="hair">
          <color auto="1"/>
        </top>
      </border>
    </dxf>
    <dxf>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Montserrat"/>
        <scheme val="none"/>
      </font>
    </dxf>
    <dxf>
      <border>
        <bottom style="hair">
          <color auto="1"/>
        </bottom>
      </border>
    </dxf>
    <dxf>
      <font>
        <b/>
        <i val="0"/>
        <strike val="0"/>
        <condense val="0"/>
        <extend val="0"/>
        <outline val="0"/>
        <shadow val="0"/>
        <u val="none"/>
        <vertAlign val="baseline"/>
        <sz val="10"/>
        <color theme="0"/>
        <name val="Montserrat"/>
        <scheme val="none"/>
      </font>
      <fill>
        <patternFill patternType="solid">
          <fgColor indexed="64"/>
          <bgColor rgb="FF9F2241"/>
        </patternFill>
      </fill>
      <border diagonalUp="0" diagonalDown="0" outline="0">
        <left/>
        <right/>
        <top/>
        <bottom/>
      </border>
    </dxf>
    <dxf>
      <font>
        <b val="0"/>
        <i val="0"/>
        <strike val="0"/>
        <condense val="0"/>
        <extend val="0"/>
        <outline val="0"/>
        <shadow val="0"/>
        <u val="none"/>
        <vertAlign val="baseline"/>
        <sz val="10"/>
        <color theme="1"/>
        <name val="Montserrat"/>
        <scheme val="none"/>
      </font>
      <border diagonalUp="0" diagonalDown="0" outline="0">
        <left/>
        <right/>
        <top style="hair">
          <color auto="1"/>
        </top>
        <bottom style="hair">
          <color auto="1"/>
        </bottom>
      </border>
    </dxf>
    <dxf>
      <border>
        <top style="hair">
          <color auto="1"/>
        </top>
      </border>
    </dxf>
    <dxf>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Montserrat"/>
        <scheme val="none"/>
      </font>
    </dxf>
    <dxf>
      <border>
        <bottom style="hair">
          <color auto="1"/>
        </bottom>
      </border>
    </dxf>
    <dxf>
      <font>
        <b/>
        <i val="0"/>
        <strike val="0"/>
        <condense val="0"/>
        <extend val="0"/>
        <outline val="0"/>
        <shadow val="0"/>
        <u val="none"/>
        <vertAlign val="baseline"/>
        <sz val="10"/>
        <color theme="0"/>
        <name val="Montserrat"/>
        <scheme val="none"/>
      </font>
      <fill>
        <patternFill patternType="solid">
          <fgColor indexed="64"/>
          <bgColor rgb="FF9F2241"/>
        </patternFill>
      </fill>
      <border diagonalUp="0" diagonalDown="0" outline="0">
        <left/>
        <right/>
        <top/>
        <bottom/>
      </border>
    </dxf>
    <dxf>
      <font>
        <b val="0"/>
        <i val="0"/>
        <strike val="0"/>
        <condense val="0"/>
        <extend val="0"/>
        <outline val="0"/>
        <shadow val="0"/>
        <u val="none"/>
        <vertAlign val="baseline"/>
        <sz val="10"/>
        <color theme="1"/>
        <name val="Montserrat"/>
        <scheme val="none"/>
      </font>
      <border diagonalUp="0" diagonalDown="0" outline="0">
        <left/>
        <right/>
        <top style="hair">
          <color auto="1"/>
        </top>
        <bottom style="hair">
          <color auto="1"/>
        </bottom>
      </border>
    </dxf>
    <dxf>
      <border>
        <top style="hair">
          <color auto="1"/>
        </top>
      </border>
    </dxf>
    <dxf>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Montserrat"/>
        <scheme val="none"/>
      </font>
    </dxf>
    <dxf>
      <border>
        <bottom style="hair">
          <color auto="1"/>
        </bottom>
      </border>
    </dxf>
    <dxf>
      <font>
        <b/>
        <i val="0"/>
        <strike val="0"/>
        <condense val="0"/>
        <extend val="0"/>
        <outline val="0"/>
        <shadow val="0"/>
        <u val="none"/>
        <vertAlign val="baseline"/>
        <sz val="10"/>
        <color theme="0"/>
        <name val="Montserrat"/>
        <scheme val="none"/>
      </font>
      <fill>
        <patternFill patternType="solid">
          <fgColor indexed="64"/>
          <bgColor rgb="FF9F2241"/>
        </patternFill>
      </fill>
      <border diagonalUp="0" diagonalDown="0" outline="0">
        <left/>
        <right/>
        <top/>
        <bottom/>
      </border>
    </dxf>
    <dxf>
      <font>
        <b val="0"/>
        <i val="0"/>
        <strike val="0"/>
        <condense val="0"/>
        <extend val="0"/>
        <outline val="0"/>
        <shadow val="0"/>
        <u val="none"/>
        <vertAlign val="baseline"/>
        <sz val="10"/>
        <color theme="1"/>
        <name val="Montserrat"/>
        <scheme val="none"/>
      </font>
      <border diagonalUp="0" diagonalDown="0" outline="0">
        <left/>
        <right/>
        <top style="hair">
          <color auto="1"/>
        </top>
        <bottom style="hair">
          <color auto="1"/>
        </bottom>
      </border>
    </dxf>
    <dxf>
      <border>
        <top style="hair">
          <color auto="1"/>
        </top>
      </border>
    </dxf>
    <dxf>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Montserrat"/>
        <scheme val="none"/>
      </font>
    </dxf>
    <dxf>
      <border>
        <bottom style="hair">
          <color auto="1"/>
        </bottom>
      </border>
    </dxf>
    <dxf>
      <font>
        <b/>
        <i val="0"/>
        <strike val="0"/>
        <condense val="0"/>
        <extend val="0"/>
        <outline val="0"/>
        <shadow val="0"/>
        <u val="none"/>
        <vertAlign val="baseline"/>
        <sz val="10"/>
        <color theme="0"/>
        <name val="Montserrat"/>
        <scheme val="none"/>
      </font>
      <fill>
        <patternFill patternType="solid">
          <fgColor indexed="64"/>
          <bgColor rgb="FF9F2241"/>
        </patternFill>
      </fill>
      <border diagonalUp="0" diagonalDown="0" outline="0">
        <left/>
        <right/>
        <top/>
        <bottom/>
      </border>
    </dxf>
    <dxf>
      <font>
        <b val="0"/>
        <i val="0"/>
        <strike val="0"/>
        <condense val="0"/>
        <extend val="0"/>
        <outline val="0"/>
        <shadow val="0"/>
        <u val="none"/>
        <vertAlign val="baseline"/>
        <sz val="10"/>
        <color theme="1"/>
        <name val="Montserrat"/>
        <scheme val="none"/>
      </font>
      <border diagonalUp="0" diagonalDown="0" outline="0">
        <left/>
        <right/>
        <top style="hair">
          <color auto="1"/>
        </top>
        <bottom style="hair">
          <color auto="1"/>
        </bottom>
      </border>
    </dxf>
    <dxf>
      <border>
        <top style="hair">
          <color auto="1"/>
        </top>
      </border>
    </dxf>
    <dxf>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Montserrat"/>
        <scheme val="none"/>
      </font>
    </dxf>
    <dxf>
      <border>
        <bottom style="hair">
          <color auto="1"/>
        </bottom>
      </border>
    </dxf>
    <dxf>
      <font>
        <b/>
        <i val="0"/>
        <strike val="0"/>
        <condense val="0"/>
        <extend val="0"/>
        <outline val="0"/>
        <shadow val="0"/>
        <u val="none"/>
        <vertAlign val="baseline"/>
        <sz val="10"/>
        <color theme="0"/>
        <name val="Montserrat"/>
        <scheme val="none"/>
      </font>
      <fill>
        <patternFill patternType="solid">
          <fgColor indexed="64"/>
          <bgColor rgb="FF9F2241"/>
        </patternFill>
      </fill>
      <border diagonalUp="0" diagonalDown="0" outline="0">
        <left/>
        <right/>
        <top/>
        <bottom/>
      </border>
    </dxf>
    <dxf>
      <font>
        <b val="0"/>
        <i val="0"/>
        <strike val="0"/>
        <condense val="0"/>
        <extend val="0"/>
        <outline val="0"/>
        <shadow val="0"/>
        <u val="none"/>
        <vertAlign val="baseline"/>
        <sz val="10"/>
        <color theme="1"/>
        <name val="Montserrat"/>
        <scheme val="none"/>
      </font>
      <border diagonalUp="0" diagonalDown="0" outline="0">
        <left/>
        <right/>
        <top style="hair">
          <color auto="1"/>
        </top>
        <bottom style="hair">
          <color auto="1"/>
        </bottom>
      </border>
    </dxf>
    <dxf>
      <border>
        <top style="hair">
          <color auto="1"/>
        </top>
      </border>
    </dxf>
    <dxf>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Montserrat"/>
        <scheme val="none"/>
      </font>
    </dxf>
    <dxf>
      <border>
        <bottom style="hair">
          <color auto="1"/>
        </bottom>
      </border>
    </dxf>
    <dxf>
      <font>
        <b/>
        <i val="0"/>
        <strike val="0"/>
        <condense val="0"/>
        <extend val="0"/>
        <outline val="0"/>
        <shadow val="0"/>
        <u val="none"/>
        <vertAlign val="baseline"/>
        <sz val="10"/>
        <color theme="0"/>
        <name val="Montserrat"/>
        <scheme val="none"/>
      </font>
      <fill>
        <patternFill patternType="solid">
          <fgColor indexed="64"/>
          <bgColor rgb="FF9F2241"/>
        </patternFill>
      </fill>
      <border diagonalUp="0" diagonalDown="0" outline="0">
        <left/>
        <right/>
        <top/>
        <bottom/>
      </border>
    </dxf>
    <dxf>
      <font>
        <b val="0"/>
        <i val="0"/>
        <strike val="0"/>
        <condense val="0"/>
        <extend val="0"/>
        <outline val="0"/>
        <shadow val="0"/>
        <u val="none"/>
        <vertAlign val="baseline"/>
        <sz val="10"/>
        <color theme="1"/>
        <name val="Montserrat"/>
        <scheme val="none"/>
      </font>
      <border diagonalUp="0" diagonalDown="0" outline="0">
        <left/>
        <right/>
        <top style="hair">
          <color auto="1"/>
        </top>
        <bottom style="hair">
          <color auto="1"/>
        </bottom>
      </border>
    </dxf>
    <dxf>
      <border>
        <top style="hair">
          <color auto="1"/>
        </top>
      </border>
    </dxf>
    <dxf>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Montserrat"/>
        <scheme val="none"/>
      </font>
    </dxf>
    <dxf>
      <border>
        <bottom style="hair">
          <color auto="1"/>
        </bottom>
      </border>
    </dxf>
    <dxf>
      <font>
        <b/>
        <i val="0"/>
        <strike val="0"/>
        <condense val="0"/>
        <extend val="0"/>
        <outline val="0"/>
        <shadow val="0"/>
        <u val="none"/>
        <vertAlign val="baseline"/>
        <sz val="10"/>
        <color theme="0"/>
        <name val="Montserrat"/>
        <scheme val="none"/>
      </font>
      <fill>
        <patternFill patternType="solid">
          <fgColor indexed="64"/>
          <bgColor rgb="FF9F2241"/>
        </patternFill>
      </fill>
      <border diagonalUp="0" diagonalDown="0" outline="0">
        <left/>
        <right/>
        <top/>
        <bottom/>
      </border>
    </dxf>
    <dxf>
      <font>
        <b val="0"/>
        <i val="0"/>
        <strike val="0"/>
        <condense val="0"/>
        <extend val="0"/>
        <outline val="0"/>
        <shadow val="0"/>
        <u val="none"/>
        <vertAlign val="baseline"/>
        <sz val="10"/>
        <color theme="1"/>
        <name val="Montserrat"/>
        <scheme val="none"/>
      </font>
      <border diagonalUp="0" diagonalDown="0" outline="0">
        <left/>
        <right/>
        <top style="hair">
          <color auto="1"/>
        </top>
        <bottom style="hair">
          <color auto="1"/>
        </bottom>
      </border>
    </dxf>
    <dxf>
      <border>
        <top style="hair">
          <color auto="1"/>
        </top>
      </border>
    </dxf>
    <dxf>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Montserrat"/>
        <scheme val="none"/>
      </font>
    </dxf>
    <dxf>
      <border>
        <bottom style="hair">
          <color auto="1"/>
        </bottom>
      </border>
    </dxf>
    <dxf>
      <font>
        <b/>
        <i val="0"/>
        <strike val="0"/>
        <condense val="0"/>
        <extend val="0"/>
        <outline val="0"/>
        <shadow val="0"/>
        <u val="none"/>
        <vertAlign val="baseline"/>
        <sz val="10"/>
        <color theme="0"/>
        <name val="Montserrat"/>
        <scheme val="none"/>
      </font>
      <fill>
        <patternFill patternType="solid">
          <fgColor indexed="64"/>
          <bgColor rgb="FF9F2241"/>
        </patternFill>
      </fill>
      <border diagonalUp="0" diagonalDown="0" outline="0">
        <left/>
        <right/>
        <top/>
        <bottom/>
      </border>
    </dxf>
    <dxf>
      <font>
        <b val="0"/>
        <i val="0"/>
        <strike val="0"/>
        <condense val="0"/>
        <extend val="0"/>
        <outline val="0"/>
        <shadow val="0"/>
        <u val="none"/>
        <vertAlign val="baseline"/>
        <sz val="10"/>
        <color theme="1"/>
        <name val="Montserrat"/>
        <scheme val="none"/>
      </font>
      <border diagonalUp="0" diagonalDown="0" outline="0">
        <left/>
        <right/>
        <top style="hair">
          <color auto="1"/>
        </top>
        <bottom style="hair">
          <color auto="1"/>
        </bottom>
      </border>
    </dxf>
    <dxf>
      <border>
        <top style="hair">
          <color auto="1"/>
        </top>
      </border>
    </dxf>
    <dxf>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Montserrat"/>
        <scheme val="none"/>
      </font>
    </dxf>
    <dxf>
      <border>
        <bottom style="hair">
          <color auto="1"/>
        </bottom>
      </border>
    </dxf>
    <dxf>
      <font>
        <b/>
        <i val="0"/>
        <strike val="0"/>
        <condense val="0"/>
        <extend val="0"/>
        <outline val="0"/>
        <shadow val="0"/>
        <u val="none"/>
        <vertAlign val="baseline"/>
        <sz val="10"/>
        <color theme="0"/>
        <name val="Montserrat"/>
        <scheme val="none"/>
      </font>
      <fill>
        <patternFill patternType="solid">
          <fgColor indexed="64"/>
          <bgColor rgb="FF9F2241"/>
        </patternFill>
      </fill>
      <border diagonalUp="0" diagonalDown="0" outline="0">
        <left/>
        <right/>
        <top/>
        <bottom/>
      </border>
    </dxf>
    <dxf>
      <font>
        <b val="0"/>
        <i val="0"/>
        <strike val="0"/>
        <condense val="0"/>
        <extend val="0"/>
        <outline val="0"/>
        <shadow val="0"/>
        <u val="none"/>
        <vertAlign val="baseline"/>
        <sz val="10"/>
        <color theme="1"/>
        <name val="Montserrat"/>
        <scheme val="none"/>
      </font>
      <border diagonalUp="0" diagonalDown="0" outline="0">
        <left/>
        <right/>
        <top style="hair">
          <color auto="1"/>
        </top>
        <bottom style="hair">
          <color auto="1"/>
        </bottom>
      </border>
    </dxf>
    <dxf>
      <border>
        <top style="hair">
          <color auto="1"/>
        </top>
      </border>
    </dxf>
    <dxf>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Montserrat"/>
        <scheme val="none"/>
      </font>
    </dxf>
    <dxf>
      <border>
        <bottom style="hair">
          <color auto="1"/>
        </bottom>
      </border>
    </dxf>
    <dxf>
      <font>
        <b/>
        <i val="0"/>
        <strike val="0"/>
        <condense val="0"/>
        <extend val="0"/>
        <outline val="0"/>
        <shadow val="0"/>
        <u val="none"/>
        <vertAlign val="baseline"/>
        <sz val="10"/>
        <color theme="0"/>
        <name val="Montserrat"/>
        <scheme val="none"/>
      </font>
      <fill>
        <patternFill patternType="solid">
          <fgColor indexed="64"/>
          <bgColor rgb="FF9F2241"/>
        </patternFill>
      </fill>
      <border diagonalUp="0" diagonalDown="0" outline="0">
        <left/>
        <right/>
        <top/>
        <bottom/>
      </border>
    </dxf>
    <dxf>
      <font>
        <b val="0"/>
        <i val="0"/>
        <strike val="0"/>
        <condense val="0"/>
        <extend val="0"/>
        <outline val="0"/>
        <shadow val="0"/>
        <u val="none"/>
        <vertAlign val="baseline"/>
        <sz val="10"/>
        <color theme="1"/>
        <name val="Montserrat"/>
        <scheme val="none"/>
      </font>
      <border diagonalUp="0" diagonalDown="0" outline="0">
        <left/>
        <right/>
        <top style="hair">
          <color auto="1"/>
        </top>
        <bottom style="hair">
          <color auto="1"/>
        </bottom>
      </border>
    </dxf>
    <dxf>
      <border>
        <top style="hair">
          <color auto="1"/>
        </top>
      </border>
    </dxf>
    <dxf>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Montserrat"/>
        <scheme val="none"/>
      </font>
    </dxf>
    <dxf>
      <border>
        <bottom style="hair">
          <color auto="1"/>
        </bottom>
      </border>
    </dxf>
    <dxf>
      <font>
        <b/>
        <i val="0"/>
        <strike val="0"/>
        <condense val="0"/>
        <extend val="0"/>
        <outline val="0"/>
        <shadow val="0"/>
        <u val="none"/>
        <vertAlign val="baseline"/>
        <sz val="10"/>
        <color theme="0"/>
        <name val="Montserrat"/>
        <scheme val="none"/>
      </font>
      <fill>
        <patternFill patternType="solid">
          <fgColor indexed="64"/>
          <bgColor rgb="FF9F2241"/>
        </patternFill>
      </fill>
      <border diagonalUp="0" diagonalDown="0" outline="0">
        <left/>
        <right/>
        <top/>
        <bottom/>
      </border>
    </dxf>
    <dxf>
      <font>
        <b val="0"/>
        <i val="0"/>
        <strike val="0"/>
        <condense val="0"/>
        <extend val="0"/>
        <outline val="0"/>
        <shadow val="0"/>
        <u val="none"/>
        <vertAlign val="baseline"/>
        <sz val="10"/>
        <color theme="1"/>
        <name val="Montserrat"/>
        <scheme val="none"/>
      </font>
      <border diagonalUp="0" diagonalDown="0" outline="0">
        <left/>
        <right/>
        <top style="hair">
          <color auto="1"/>
        </top>
        <bottom style="hair">
          <color auto="1"/>
        </bottom>
      </border>
    </dxf>
    <dxf>
      <border>
        <top style="hair">
          <color auto="1"/>
        </top>
      </border>
    </dxf>
    <dxf>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Montserrat"/>
        <scheme val="none"/>
      </font>
    </dxf>
    <dxf>
      <border>
        <bottom style="hair">
          <color auto="1"/>
        </bottom>
      </border>
    </dxf>
    <dxf>
      <font>
        <b/>
        <i val="0"/>
        <strike val="0"/>
        <condense val="0"/>
        <extend val="0"/>
        <outline val="0"/>
        <shadow val="0"/>
        <u val="none"/>
        <vertAlign val="baseline"/>
        <sz val="10"/>
        <color theme="0"/>
        <name val="Montserrat"/>
        <scheme val="none"/>
      </font>
      <fill>
        <patternFill patternType="solid">
          <fgColor indexed="64"/>
          <bgColor rgb="FF9F2241"/>
        </patternFill>
      </fill>
      <border diagonalUp="0" diagonalDown="0" outline="0">
        <left/>
        <right/>
        <top/>
        <bottom/>
      </border>
    </dxf>
    <dxf>
      <font>
        <b val="0"/>
        <i val="0"/>
        <strike val="0"/>
        <condense val="0"/>
        <extend val="0"/>
        <outline val="0"/>
        <shadow val="0"/>
        <u val="none"/>
        <vertAlign val="baseline"/>
        <sz val="10"/>
        <color theme="1"/>
        <name val="Montserrat"/>
        <scheme val="none"/>
      </font>
      <border diagonalUp="0" diagonalDown="0" outline="0">
        <left/>
        <right/>
        <top style="hair">
          <color auto="1"/>
        </top>
        <bottom style="hair">
          <color auto="1"/>
        </bottom>
      </border>
    </dxf>
    <dxf>
      <border>
        <top style="hair">
          <color auto="1"/>
        </top>
      </border>
    </dxf>
    <dxf>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Montserrat"/>
        <scheme val="none"/>
      </font>
    </dxf>
    <dxf>
      <border>
        <bottom style="hair">
          <color auto="1"/>
        </bottom>
      </border>
    </dxf>
    <dxf>
      <font>
        <b/>
        <i val="0"/>
        <strike val="0"/>
        <condense val="0"/>
        <extend val="0"/>
        <outline val="0"/>
        <shadow val="0"/>
        <u val="none"/>
        <vertAlign val="baseline"/>
        <sz val="10"/>
        <color theme="0"/>
        <name val="Montserrat"/>
        <scheme val="none"/>
      </font>
      <fill>
        <patternFill patternType="solid">
          <fgColor indexed="64"/>
          <bgColor rgb="FF9F2241"/>
        </patternFill>
      </fill>
      <border diagonalUp="0" diagonalDown="0" outline="0">
        <left/>
        <right/>
        <top/>
        <bottom/>
      </border>
    </dxf>
    <dxf>
      <font>
        <b val="0"/>
        <i val="0"/>
        <strike val="0"/>
        <condense val="0"/>
        <extend val="0"/>
        <outline val="0"/>
        <shadow val="0"/>
        <u val="none"/>
        <vertAlign val="baseline"/>
        <sz val="10"/>
        <color theme="1"/>
        <name val="Montserrat"/>
        <scheme val="none"/>
      </font>
      <border diagonalUp="0" diagonalDown="0" outline="0">
        <left/>
        <right/>
        <top style="hair">
          <color auto="1"/>
        </top>
        <bottom style="hair">
          <color auto="1"/>
        </bottom>
      </border>
    </dxf>
    <dxf>
      <border>
        <top style="hair">
          <color auto="1"/>
        </top>
      </border>
    </dxf>
    <dxf>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Montserrat"/>
        <scheme val="none"/>
      </font>
    </dxf>
    <dxf>
      <border>
        <bottom style="hair">
          <color auto="1"/>
        </bottom>
      </border>
    </dxf>
    <dxf>
      <font>
        <b/>
        <i val="0"/>
        <strike val="0"/>
        <condense val="0"/>
        <extend val="0"/>
        <outline val="0"/>
        <shadow val="0"/>
        <u val="none"/>
        <vertAlign val="baseline"/>
        <sz val="10"/>
        <color theme="0"/>
        <name val="Montserrat"/>
        <scheme val="none"/>
      </font>
      <fill>
        <patternFill patternType="solid">
          <fgColor indexed="64"/>
          <bgColor rgb="FF9F2241"/>
        </patternFill>
      </fill>
      <border diagonalUp="0" diagonalDown="0" outline="0">
        <left/>
        <right/>
        <top/>
        <bottom/>
      </border>
    </dxf>
    <dxf>
      <font>
        <b val="0"/>
        <i val="0"/>
        <strike val="0"/>
        <condense val="0"/>
        <extend val="0"/>
        <outline val="0"/>
        <shadow val="0"/>
        <u val="none"/>
        <vertAlign val="baseline"/>
        <sz val="10"/>
        <color theme="1"/>
        <name val="Montserrat"/>
        <scheme val="none"/>
      </font>
      <border diagonalUp="0" diagonalDown="0" outline="0">
        <left/>
        <right/>
        <top style="hair">
          <color auto="1"/>
        </top>
        <bottom style="hair">
          <color auto="1"/>
        </bottom>
      </border>
    </dxf>
    <dxf>
      <border>
        <top style="hair">
          <color auto="1"/>
        </top>
      </border>
    </dxf>
    <dxf>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Montserrat"/>
        <scheme val="none"/>
      </font>
    </dxf>
    <dxf>
      <border>
        <bottom style="hair">
          <color auto="1"/>
        </bottom>
      </border>
    </dxf>
    <dxf>
      <font>
        <b/>
        <i val="0"/>
        <strike val="0"/>
        <condense val="0"/>
        <extend val="0"/>
        <outline val="0"/>
        <shadow val="0"/>
        <u val="none"/>
        <vertAlign val="baseline"/>
        <sz val="10"/>
        <color theme="0"/>
        <name val="Montserrat"/>
        <scheme val="none"/>
      </font>
      <fill>
        <patternFill patternType="solid">
          <fgColor indexed="64"/>
          <bgColor rgb="FF9F2241"/>
        </patternFill>
      </fill>
      <border diagonalUp="0" diagonalDown="0" outline="0">
        <left/>
        <right/>
        <top/>
        <bottom/>
      </border>
    </dxf>
    <dxf>
      <font>
        <b val="0"/>
        <i val="0"/>
        <strike val="0"/>
        <condense val="0"/>
        <extend val="0"/>
        <outline val="0"/>
        <shadow val="0"/>
        <u val="none"/>
        <vertAlign val="baseline"/>
        <sz val="10"/>
        <color theme="1"/>
        <name val="Montserrat"/>
        <scheme val="none"/>
      </font>
      <border diagonalUp="0" diagonalDown="0" outline="0">
        <left/>
        <right/>
        <top style="hair">
          <color auto="1"/>
        </top>
        <bottom style="hair">
          <color auto="1"/>
        </bottom>
      </border>
    </dxf>
    <dxf>
      <border>
        <top style="hair">
          <color auto="1"/>
        </top>
      </border>
    </dxf>
    <dxf>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Montserrat"/>
        <scheme val="none"/>
      </font>
    </dxf>
    <dxf>
      <border>
        <bottom style="hair">
          <color auto="1"/>
        </bottom>
      </border>
    </dxf>
    <dxf>
      <font>
        <b/>
        <i val="0"/>
        <strike val="0"/>
        <condense val="0"/>
        <extend val="0"/>
        <outline val="0"/>
        <shadow val="0"/>
        <u val="none"/>
        <vertAlign val="baseline"/>
        <sz val="10"/>
        <color theme="0"/>
        <name val="Montserrat"/>
        <scheme val="none"/>
      </font>
      <fill>
        <patternFill patternType="solid">
          <fgColor indexed="64"/>
          <bgColor rgb="FF9F2241"/>
        </patternFill>
      </fill>
      <border diagonalUp="0" diagonalDown="0" outline="0">
        <left/>
        <right/>
        <top/>
        <bottom/>
      </border>
    </dxf>
    <dxf>
      <font>
        <b val="0"/>
        <i val="0"/>
        <strike val="0"/>
        <condense val="0"/>
        <extend val="0"/>
        <outline val="0"/>
        <shadow val="0"/>
        <u val="none"/>
        <vertAlign val="baseline"/>
        <sz val="10"/>
        <color theme="1"/>
        <name val="Montserrat"/>
        <scheme val="none"/>
      </font>
      <border diagonalUp="0" diagonalDown="0" outline="0">
        <left/>
        <right/>
        <top style="hair">
          <color auto="1"/>
        </top>
        <bottom style="hair">
          <color auto="1"/>
        </bottom>
      </border>
    </dxf>
    <dxf>
      <border>
        <top style="hair">
          <color auto="1"/>
        </top>
      </border>
    </dxf>
    <dxf>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Montserrat"/>
        <scheme val="none"/>
      </font>
    </dxf>
    <dxf>
      <border>
        <bottom style="hair">
          <color auto="1"/>
        </bottom>
      </border>
    </dxf>
    <dxf>
      <font>
        <b/>
        <i val="0"/>
        <strike val="0"/>
        <condense val="0"/>
        <extend val="0"/>
        <outline val="0"/>
        <shadow val="0"/>
        <u val="none"/>
        <vertAlign val="baseline"/>
        <sz val="10"/>
        <color theme="0"/>
        <name val="Montserrat"/>
        <scheme val="none"/>
      </font>
      <fill>
        <patternFill patternType="solid">
          <fgColor indexed="64"/>
          <bgColor rgb="FF9F2241"/>
        </patternFill>
      </fill>
      <border diagonalUp="0" diagonalDown="0" outline="0">
        <left/>
        <right/>
        <top/>
        <bottom/>
      </border>
    </dxf>
    <dxf>
      <font>
        <b val="0"/>
        <i val="0"/>
        <strike val="0"/>
        <condense val="0"/>
        <extend val="0"/>
        <outline val="0"/>
        <shadow val="0"/>
        <u val="none"/>
        <vertAlign val="baseline"/>
        <sz val="10"/>
        <color theme="1"/>
        <name val="Montserrat"/>
        <scheme val="none"/>
      </font>
      <border diagonalUp="0" diagonalDown="0" outline="0">
        <left/>
        <right/>
        <top style="hair">
          <color auto="1"/>
        </top>
        <bottom style="hair">
          <color auto="1"/>
        </bottom>
      </border>
    </dxf>
    <dxf>
      <border>
        <top style="hair">
          <color auto="1"/>
        </top>
      </border>
    </dxf>
    <dxf>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Montserrat"/>
        <scheme val="none"/>
      </font>
    </dxf>
    <dxf>
      <border>
        <bottom style="hair">
          <color auto="1"/>
        </bottom>
      </border>
    </dxf>
    <dxf>
      <font>
        <b/>
        <i val="0"/>
        <strike val="0"/>
        <condense val="0"/>
        <extend val="0"/>
        <outline val="0"/>
        <shadow val="0"/>
        <u val="none"/>
        <vertAlign val="baseline"/>
        <sz val="10"/>
        <color theme="0"/>
        <name val="Montserrat"/>
        <scheme val="none"/>
      </font>
      <fill>
        <patternFill patternType="solid">
          <fgColor indexed="64"/>
          <bgColor rgb="FF9F2241"/>
        </patternFill>
      </fill>
      <border diagonalUp="0" diagonalDown="0" outline="0">
        <left/>
        <right/>
        <top/>
        <bottom/>
      </border>
    </dxf>
    <dxf>
      <font>
        <b val="0"/>
        <i val="0"/>
        <strike val="0"/>
        <condense val="0"/>
        <extend val="0"/>
        <outline val="0"/>
        <shadow val="0"/>
        <u val="none"/>
        <vertAlign val="baseline"/>
        <sz val="10"/>
        <color theme="1"/>
        <name val="Montserrat"/>
        <scheme val="none"/>
      </font>
      <border diagonalUp="0" diagonalDown="0" outline="0">
        <left/>
        <right/>
        <top style="hair">
          <color auto="1"/>
        </top>
        <bottom style="hair">
          <color auto="1"/>
        </bottom>
      </border>
    </dxf>
    <dxf>
      <border>
        <top style="hair">
          <color auto="1"/>
        </top>
      </border>
    </dxf>
    <dxf>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Montserrat"/>
        <scheme val="none"/>
      </font>
    </dxf>
    <dxf>
      <border>
        <bottom style="hair">
          <color auto="1"/>
        </bottom>
      </border>
    </dxf>
    <dxf>
      <font>
        <b/>
        <i val="0"/>
        <strike val="0"/>
        <condense val="0"/>
        <extend val="0"/>
        <outline val="0"/>
        <shadow val="0"/>
        <u val="none"/>
        <vertAlign val="baseline"/>
        <sz val="10"/>
        <color theme="0"/>
        <name val="Montserrat"/>
        <scheme val="none"/>
      </font>
      <fill>
        <patternFill patternType="solid">
          <fgColor indexed="64"/>
          <bgColor rgb="FF9F2241"/>
        </patternFill>
      </fill>
      <border diagonalUp="0" diagonalDown="0" outline="0">
        <left/>
        <right/>
        <top/>
        <bottom/>
      </border>
    </dxf>
    <dxf>
      <font>
        <b val="0"/>
        <i val="0"/>
        <strike val="0"/>
        <condense val="0"/>
        <extend val="0"/>
        <outline val="0"/>
        <shadow val="0"/>
        <u val="none"/>
        <vertAlign val="baseline"/>
        <sz val="10"/>
        <color theme="1"/>
        <name val="Montserrat"/>
        <scheme val="none"/>
      </font>
      <border diagonalUp="0" diagonalDown="0" outline="0">
        <left/>
        <right/>
        <top style="hair">
          <color auto="1"/>
        </top>
        <bottom style="hair">
          <color auto="1"/>
        </bottom>
      </border>
    </dxf>
    <dxf>
      <border>
        <top style="hair">
          <color auto="1"/>
        </top>
      </border>
    </dxf>
    <dxf>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Montserrat"/>
        <scheme val="none"/>
      </font>
    </dxf>
    <dxf>
      <border>
        <bottom style="hair">
          <color auto="1"/>
        </bottom>
      </border>
    </dxf>
    <dxf>
      <font>
        <b/>
        <i val="0"/>
        <strike val="0"/>
        <condense val="0"/>
        <extend val="0"/>
        <outline val="0"/>
        <shadow val="0"/>
        <u val="none"/>
        <vertAlign val="baseline"/>
        <sz val="10"/>
        <color theme="0"/>
        <name val="Montserrat"/>
        <scheme val="none"/>
      </font>
      <fill>
        <patternFill patternType="solid">
          <fgColor indexed="64"/>
          <bgColor rgb="FF9F2241"/>
        </patternFill>
      </fill>
      <border diagonalUp="0" diagonalDown="0" outline="0">
        <left/>
        <right/>
        <top/>
        <bottom/>
      </border>
    </dxf>
    <dxf>
      <font>
        <b val="0"/>
        <i val="0"/>
        <strike val="0"/>
        <condense val="0"/>
        <extend val="0"/>
        <outline val="0"/>
        <shadow val="0"/>
        <u val="none"/>
        <vertAlign val="baseline"/>
        <sz val="10"/>
        <color theme="1"/>
        <name val="Montserrat"/>
        <scheme val="none"/>
      </font>
      <border diagonalUp="0" diagonalDown="0" outline="0">
        <left/>
        <right/>
        <top style="hair">
          <color auto="1"/>
        </top>
        <bottom style="hair">
          <color auto="1"/>
        </bottom>
      </border>
    </dxf>
    <dxf>
      <border>
        <top style="hair">
          <color auto="1"/>
        </top>
      </border>
    </dxf>
    <dxf>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Montserrat"/>
        <scheme val="none"/>
      </font>
    </dxf>
    <dxf>
      <border>
        <bottom style="hair">
          <color auto="1"/>
        </bottom>
      </border>
    </dxf>
    <dxf>
      <font>
        <b/>
        <i val="0"/>
        <strike val="0"/>
        <condense val="0"/>
        <extend val="0"/>
        <outline val="0"/>
        <shadow val="0"/>
        <u val="none"/>
        <vertAlign val="baseline"/>
        <sz val="10"/>
        <color theme="0"/>
        <name val="Montserrat"/>
        <scheme val="none"/>
      </font>
      <fill>
        <patternFill patternType="solid">
          <fgColor indexed="64"/>
          <bgColor rgb="FF9F2241"/>
        </patternFill>
      </fill>
      <border diagonalUp="0" diagonalDown="0" outline="0">
        <left/>
        <right/>
        <top/>
        <bottom/>
      </border>
    </dxf>
    <dxf>
      <font>
        <b val="0"/>
        <i val="0"/>
        <strike val="0"/>
        <condense val="0"/>
        <extend val="0"/>
        <outline val="0"/>
        <shadow val="0"/>
        <u val="none"/>
        <vertAlign val="baseline"/>
        <sz val="10"/>
        <color theme="1"/>
        <name val="Montserrat"/>
        <scheme val="none"/>
      </font>
      <fill>
        <patternFill patternType="none">
          <fgColor indexed="64"/>
          <bgColor indexed="65"/>
        </patternFill>
      </fill>
      <border diagonalUp="0" diagonalDown="0" outline="0">
        <left/>
        <right/>
        <top style="hair">
          <color auto="1"/>
        </top>
        <bottom style="hair">
          <color auto="1"/>
        </bottom>
      </border>
    </dxf>
    <dxf>
      <border>
        <top style="hair">
          <color auto="1"/>
        </top>
      </border>
    </dxf>
    <dxf>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Montserrat"/>
        <scheme val="none"/>
      </font>
      <fill>
        <patternFill patternType="none">
          <fgColor indexed="64"/>
          <bgColor indexed="65"/>
        </patternFill>
      </fill>
    </dxf>
    <dxf>
      <border>
        <bottom style="hair">
          <color auto="1"/>
        </bottom>
      </border>
    </dxf>
    <dxf>
      <font>
        <b/>
        <i val="0"/>
        <strike val="0"/>
        <condense val="0"/>
        <extend val="0"/>
        <outline val="0"/>
        <shadow val="0"/>
        <u val="none"/>
        <vertAlign val="baseline"/>
        <sz val="10"/>
        <color theme="0"/>
        <name val="Montserrat"/>
        <scheme val="none"/>
      </font>
      <fill>
        <patternFill patternType="solid">
          <fgColor indexed="64"/>
          <bgColor rgb="FF9F2241"/>
        </patternFill>
      </fill>
      <border diagonalUp="0" diagonalDown="0" outline="0">
        <left/>
        <right/>
        <top/>
        <bottom/>
      </border>
    </dxf>
    <dxf>
      <font>
        <b val="0"/>
        <i val="0"/>
        <strike val="0"/>
        <condense val="0"/>
        <extend val="0"/>
        <outline val="0"/>
        <shadow val="0"/>
        <u val="none"/>
        <vertAlign val="baseline"/>
        <sz val="10"/>
        <color theme="1"/>
        <name val="Montserrat"/>
        <scheme val="none"/>
      </font>
      <fill>
        <patternFill patternType="none">
          <fgColor indexed="64"/>
          <bgColor indexed="65"/>
        </patternFill>
      </fill>
      <border diagonalUp="0" diagonalDown="0" outline="0">
        <left/>
        <right/>
        <top style="hair">
          <color auto="1"/>
        </top>
        <bottom style="hair">
          <color auto="1"/>
        </bottom>
      </border>
    </dxf>
    <dxf>
      <border>
        <top style="hair">
          <color auto="1"/>
        </top>
      </border>
    </dxf>
    <dxf>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Montserrat"/>
        <scheme val="none"/>
      </font>
      <fill>
        <patternFill patternType="none">
          <fgColor indexed="64"/>
          <bgColor indexed="65"/>
        </patternFill>
      </fill>
    </dxf>
    <dxf>
      <border>
        <bottom style="hair">
          <color auto="1"/>
        </bottom>
      </border>
    </dxf>
    <dxf>
      <font>
        <b/>
        <i val="0"/>
        <strike val="0"/>
        <condense val="0"/>
        <extend val="0"/>
        <outline val="0"/>
        <shadow val="0"/>
        <u val="none"/>
        <vertAlign val="baseline"/>
        <sz val="10"/>
        <color theme="0"/>
        <name val="Montserrat"/>
        <scheme val="none"/>
      </font>
      <fill>
        <patternFill patternType="solid">
          <fgColor indexed="64"/>
          <bgColor rgb="FF9F2241"/>
        </patternFill>
      </fill>
      <border diagonalUp="0" diagonalDown="0" outline="0">
        <left/>
        <right/>
        <top/>
        <bottom/>
      </border>
    </dxf>
    <dxf>
      <font>
        <strike val="0"/>
        <outline val="0"/>
        <shadow val="0"/>
        <u val="none"/>
        <vertAlign val="baseline"/>
        <sz val="10"/>
        <name val="Montserrat"/>
        <scheme val="none"/>
      </font>
      <alignment horizontal="center" vertical="center" textRotation="0" wrapText="0" indent="0" justifyLastLine="0" shrinkToFit="0" readingOrder="0"/>
      <border diagonalUp="0" diagonalDown="0" outline="0">
        <left style="thin">
          <color auto="1"/>
        </left>
        <right style="thin">
          <color auto="1"/>
        </right>
        <top style="hair">
          <color auto="1"/>
        </top>
        <bottom style="hair">
          <color auto="1"/>
        </bottom>
      </border>
    </dxf>
    <dxf>
      <font>
        <b val="0"/>
        <i val="0"/>
        <strike val="0"/>
        <condense val="0"/>
        <extend val="0"/>
        <outline val="0"/>
        <shadow val="0"/>
        <u val="none"/>
        <vertAlign val="baseline"/>
        <sz val="10"/>
        <color theme="1"/>
        <name val="Montserrat"/>
        <scheme val="none"/>
      </font>
      <fill>
        <patternFill patternType="none">
          <fgColor indexed="64"/>
          <bgColor indexed="65"/>
        </patternFill>
      </fill>
      <alignment vertical="center" textRotation="0" wrapText="1" indent="0" justifyLastLine="0" shrinkToFit="0" readingOrder="0"/>
      <border diagonalUp="0" diagonalDown="0" outline="0">
        <left style="thin">
          <color auto="1"/>
        </left>
        <right style="thin">
          <color auto="1"/>
        </right>
        <top style="hair">
          <color auto="1"/>
        </top>
        <bottom style="hair">
          <color auto="1"/>
        </bottom>
      </border>
    </dxf>
    <dxf>
      <font>
        <b val="0"/>
        <i val="0"/>
        <strike val="0"/>
        <condense val="0"/>
        <extend val="0"/>
        <outline val="0"/>
        <shadow val="0"/>
        <u val="none"/>
        <vertAlign val="baseline"/>
        <sz val="10"/>
        <color theme="1"/>
        <name val="Montserrat"/>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auto="1"/>
        </left>
        <right style="thin">
          <color auto="1"/>
        </right>
        <top style="hair">
          <color auto="1"/>
        </top>
        <bottom style="hair">
          <color auto="1"/>
        </bottom>
      </border>
    </dxf>
    <dxf>
      <font>
        <b val="0"/>
        <i val="0"/>
        <strike val="0"/>
        <condense val="0"/>
        <extend val="0"/>
        <outline val="0"/>
        <shadow val="0"/>
        <u val="none"/>
        <vertAlign val="baseline"/>
        <sz val="10"/>
        <color theme="1"/>
        <name val="Montserrat"/>
        <scheme val="none"/>
      </font>
      <fill>
        <patternFill patternType="none">
          <fgColor indexed="64"/>
          <bgColor indexed="65"/>
        </patternFill>
      </fill>
      <alignment vertical="center" textRotation="0" indent="0" justifyLastLine="0" shrinkToFit="0" readingOrder="0"/>
      <border diagonalUp="0" diagonalDown="0" outline="0">
        <left style="thin">
          <color auto="1"/>
        </left>
        <right style="thin">
          <color auto="1"/>
        </right>
        <top style="hair">
          <color auto="1"/>
        </top>
        <bottom style="hair">
          <color auto="1"/>
        </bottom>
      </border>
    </dxf>
    <dxf>
      <font>
        <b val="0"/>
        <i val="0"/>
        <strike val="0"/>
        <condense val="0"/>
        <extend val="0"/>
        <outline val="0"/>
        <shadow val="0"/>
        <u val="none"/>
        <vertAlign val="baseline"/>
        <sz val="10"/>
        <color theme="1"/>
        <name val="Montserrat"/>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auto="1"/>
        </left>
        <right style="thin">
          <color auto="1"/>
        </right>
        <top style="hair">
          <color auto="1"/>
        </top>
        <bottom style="hair">
          <color auto="1"/>
        </bottom>
      </border>
    </dxf>
    <dxf>
      <font>
        <b val="0"/>
        <i val="0"/>
        <strike val="0"/>
        <condense val="0"/>
        <extend val="0"/>
        <outline val="0"/>
        <shadow val="0"/>
        <u val="none"/>
        <vertAlign val="baseline"/>
        <sz val="10"/>
        <color theme="1"/>
        <name val="Montserrat"/>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auto="1"/>
        </left>
        <right style="thin">
          <color auto="1"/>
        </right>
        <top style="hair">
          <color auto="1"/>
        </top>
        <bottom style="hair">
          <color auto="1"/>
        </bottom>
      </border>
    </dxf>
    <dxf>
      <border>
        <top style="hair">
          <color auto="1"/>
        </top>
      </border>
    </dxf>
    <dxf>
      <border diagonalUp="0" diagonalDown="0">
        <left style="thin">
          <color auto="1"/>
        </left>
        <right style="thin">
          <color auto="1"/>
        </right>
        <top style="thin">
          <color auto="1"/>
        </top>
        <bottom style="thin">
          <color auto="1"/>
        </bottom>
      </border>
    </dxf>
    <dxf>
      <font>
        <strike val="0"/>
        <outline val="0"/>
        <shadow val="0"/>
        <u val="none"/>
        <vertAlign val="baseline"/>
        <sz val="10"/>
        <name val="Montserrat"/>
        <scheme val="none"/>
      </font>
      <alignment vertical="center" textRotation="0" indent="0" justifyLastLine="0" shrinkToFit="0" readingOrder="0"/>
    </dxf>
    <dxf>
      <border>
        <bottom style="hair">
          <color auto="1"/>
        </bottom>
      </border>
    </dxf>
    <dxf>
      <font>
        <b/>
        <i val="0"/>
        <strike val="0"/>
        <condense val="0"/>
        <extend val="0"/>
        <outline val="0"/>
        <shadow val="0"/>
        <u val="none"/>
        <vertAlign val="baseline"/>
        <sz val="10"/>
        <color theme="0"/>
        <name val="Montserrat"/>
        <scheme val="none"/>
      </font>
      <fill>
        <patternFill patternType="solid">
          <fgColor indexed="64"/>
          <bgColor rgb="FF9F2241"/>
        </patternFill>
      </fill>
      <alignment horizontal="center" vertical="center" textRotation="0" wrapText="0"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Montserrat"/>
        <scheme val="none"/>
      </font>
      <alignment horizontal="general" vertical="center" textRotation="0" wrapText="1" indent="0" justifyLastLine="0" shrinkToFit="0" readingOrder="0"/>
      <border diagonalUp="0" diagonalDown="0">
        <left style="thin">
          <color auto="1"/>
        </left>
        <right/>
        <top style="hair">
          <color auto="1"/>
        </top>
        <bottom style="hair">
          <color auto="1"/>
        </bottom>
        <vertical/>
        <horizontal/>
      </border>
    </dxf>
    <dxf>
      <font>
        <b val="0"/>
        <i val="0"/>
        <strike val="0"/>
        <condense val="0"/>
        <extend val="0"/>
        <outline val="0"/>
        <shadow val="0"/>
        <u val="none"/>
        <vertAlign val="baseline"/>
        <sz val="10"/>
        <color theme="1"/>
        <name val="Montserrat"/>
        <scheme val="none"/>
      </font>
      <alignment horizontal="center" vertical="center" textRotation="0" wrapText="0" indent="0" justifyLastLine="0" shrinkToFit="0" readingOrder="0"/>
      <border diagonalUp="0" diagonalDown="0">
        <left/>
        <right style="thin">
          <color indexed="64"/>
        </right>
        <top style="hair">
          <color auto="1"/>
        </top>
        <bottom style="hair">
          <color auto="1"/>
        </bottom>
        <vertical/>
        <horizontal/>
      </border>
    </dxf>
    <dxf>
      <border>
        <top style="hair">
          <color auto="1"/>
        </top>
      </border>
    </dxf>
    <dxf>
      <border diagonalUp="0" diagonalDown="0">
        <left style="thin">
          <color auto="1"/>
        </left>
        <right style="thin">
          <color auto="1"/>
        </right>
        <top style="thin">
          <color auto="1"/>
        </top>
        <bottom style="thin">
          <color auto="1"/>
        </bottom>
      </border>
    </dxf>
    <dxf>
      <border>
        <bottom style="hair">
          <color auto="1"/>
        </bottom>
      </border>
    </dxf>
    <dxf>
      <font>
        <b/>
        <i val="0"/>
        <strike val="0"/>
        <condense val="0"/>
        <extend val="0"/>
        <outline val="0"/>
        <shadow val="0"/>
        <u val="none"/>
        <vertAlign val="baseline"/>
        <sz val="10"/>
        <color theme="0"/>
        <name val="Montserrat"/>
        <scheme val="none"/>
      </font>
      <fill>
        <patternFill patternType="solid">
          <fgColor indexed="64"/>
          <bgColor rgb="FF285C4D"/>
        </patternFill>
      </fill>
      <alignment horizontal="center" vertical="center" textRotation="0" wrapText="0" indent="0" justifyLastLine="0" shrinkToFit="0" readingOrder="0"/>
      <border diagonalUp="0" diagonalDown="0" outline="0">
        <left style="thin">
          <color theme="0"/>
        </left>
        <right style="thin">
          <color theme="0"/>
        </right>
        <top/>
        <bottom/>
      </border>
    </dxf>
    <dxf>
      <font>
        <color rgb="FF9C0006"/>
      </font>
      <fill>
        <patternFill>
          <bgColor rgb="FFFFC7CE"/>
        </patternFill>
      </fill>
    </dxf>
  </dxfs>
  <tableStyles count="0" defaultTableStyle="TableStyleMedium2" defaultPivotStyle="PivotStyleLight16"/>
  <colors>
    <mruColors>
      <color rgb="FFFF9999"/>
      <color rgb="FF9F2241"/>
      <color rgb="FFB38E5D"/>
      <color rgb="FFD72D57"/>
      <color rgb="FF691C32"/>
      <color rgb="FFBC955C"/>
      <color rgb="FF9D2D57"/>
      <color rgb="FFDDC9A3"/>
      <color rgb="FFD7BE9D"/>
      <color rgb="FF4298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5</xdr:col>
      <xdr:colOff>0</xdr:colOff>
      <xdr:row>1</xdr:row>
      <xdr:rowOff>0</xdr:rowOff>
    </xdr:from>
    <xdr:to>
      <xdr:col>5</xdr:col>
      <xdr:colOff>0</xdr:colOff>
      <xdr:row>3</xdr:row>
      <xdr:rowOff>71437</xdr:rowOff>
    </xdr:to>
    <xdr:sp macro="" textlink="">
      <xdr:nvSpPr>
        <xdr:cNvPr id="2" name="CuadroTexto 1">
          <a:extLst>
            <a:ext uri="{FF2B5EF4-FFF2-40B4-BE49-F238E27FC236}">
              <a16:creationId xmlns:a16="http://schemas.microsoft.com/office/drawing/2014/main" id="{00000000-0008-0000-0000-000003000000}"/>
            </a:ext>
          </a:extLst>
        </xdr:cNvPr>
        <xdr:cNvSpPr txBox="1"/>
      </xdr:nvSpPr>
      <xdr:spPr>
        <a:xfrm>
          <a:off x="15468600" y="461962"/>
          <a:ext cx="0" cy="647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800" b="1">
              <a:latin typeface="Montserrat" panose="00000500000000000000" pitchFamily="2" charset="0"/>
            </a:rPr>
            <a:t>Instructivo</a:t>
          </a:r>
          <a:endParaRPr lang="es-MX" sz="1400"/>
        </a:p>
      </xdr:txBody>
    </xdr:sp>
    <xdr:clientData/>
  </xdr:twoCellAnchor>
  <xdr:twoCellAnchor editAs="oneCell">
    <xdr:from>
      <xdr:col>1</xdr:col>
      <xdr:colOff>1</xdr:colOff>
      <xdr:row>0</xdr:row>
      <xdr:rowOff>168088</xdr:rowOff>
    </xdr:from>
    <xdr:to>
      <xdr:col>4</xdr:col>
      <xdr:colOff>819151</xdr:colOff>
      <xdr:row>3</xdr:row>
      <xdr:rowOff>155201</xdr:rowOff>
    </xdr:to>
    <xdr:pic>
      <xdr:nvPicPr>
        <xdr:cNvPr id="4" name="Imagen 3"/>
        <xdr:cNvPicPr/>
      </xdr:nvPicPr>
      <xdr:blipFill>
        <a:blip xmlns:r="http://schemas.openxmlformats.org/officeDocument/2006/relationships" r:embed="rId1"/>
        <a:stretch>
          <a:fillRect/>
        </a:stretch>
      </xdr:blipFill>
      <xdr:spPr>
        <a:xfrm>
          <a:off x="152401" y="168088"/>
          <a:ext cx="4286250" cy="76816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47625</xdr:colOff>
      <xdr:row>0</xdr:row>
      <xdr:rowOff>71438</xdr:rowOff>
    </xdr:from>
    <xdr:to>
      <xdr:col>2</xdr:col>
      <xdr:colOff>3738563</xdr:colOff>
      <xdr:row>3</xdr:row>
      <xdr:rowOff>268101</xdr:rowOff>
    </xdr:to>
    <xdr:pic>
      <xdr:nvPicPr>
        <xdr:cNvPr id="3" name="Imagen 2"/>
        <xdr:cNvPicPr/>
      </xdr:nvPicPr>
      <xdr:blipFill>
        <a:blip xmlns:r="http://schemas.openxmlformats.org/officeDocument/2006/relationships" r:embed="rId1"/>
        <a:stretch>
          <a:fillRect/>
        </a:stretch>
      </xdr:blipFill>
      <xdr:spPr>
        <a:xfrm>
          <a:off x="214313" y="71438"/>
          <a:ext cx="4286250" cy="76816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19050</xdr:colOff>
      <xdr:row>0</xdr:row>
      <xdr:rowOff>209550</xdr:rowOff>
    </xdr:from>
    <xdr:to>
      <xdr:col>3</xdr:col>
      <xdr:colOff>828675</xdr:colOff>
      <xdr:row>4</xdr:row>
      <xdr:rowOff>63313</xdr:rowOff>
    </xdr:to>
    <xdr:pic>
      <xdr:nvPicPr>
        <xdr:cNvPr id="3" name="Imagen 2"/>
        <xdr:cNvPicPr/>
      </xdr:nvPicPr>
      <xdr:blipFill>
        <a:blip xmlns:r="http://schemas.openxmlformats.org/officeDocument/2006/relationships" r:embed="rId1"/>
        <a:stretch>
          <a:fillRect/>
        </a:stretch>
      </xdr:blipFill>
      <xdr:spPr>
        <a:xfrm>
          <a:off x="171450" y="209550"/>
          <a:ext cx="4286250" cy="76816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700pnd3csd64b2v\UPIM\abraham_rodriguezg\Desktop\Medallas%202022\Ultima%20versi&#243;n\Demanda_Medallas_y_Rosetas_2022%20Proyect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700PND3COT64D3V\Plan_Compartida\abraham_rodriguezg\Desktop\Medallas%202022\Ultima%20versi&#243;n\Demanda_Medallas_y_Rosetas_2022%20Proyect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manda Premio Antigüedad"/>
      <sheetName val="Catálogos"/>
      <sheetName val="Tallas"/>
      <sheetName val="Catálogos_2024"/>
      <sheetName val="Hoja2"/>
    </sheetNames>
    <sheetDataSet>
      <sheetData sheetId="0"/>
      <sheetData sheetId="1"/>
      <sheetData sheetId="2"/>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manda Premio Antigüedad"/>
      <sheetName val="Catálogos"/>
    </sheetNames>
    <sheetDataSet>
      <sheetData sheetId="0"/>
      <sheetData sheetId="1"/>
      <sheetData sheetId="2"/>
    </sheetDataSet>
  </externalBook>
</externalLink>
</file>

<file path=xl/tables/table1.xml><?xml version="1.0" encoding="utf-8"?>
<table xmlns="http://schemas.openxmlformats.org/spreadsheetml/2006/main" id="34" name="Ramo_Administrativo5" displayName="Ramo_Administrativo5" ref="B4:C33" totalsRowShown="0" headerRowDxfId="207" headerRowBorderDxfId="206" tableBorderDxfId="205" totalsRowBorderDxfId="204">
  <autoFilter ref="B4:C33"/>
  <sortState ref="B5:C9">
    <sortCondition ref="B4:B9"/>
  </sortState>
  <tableColumns count="2">
    <tableColumn id="1" name="Ramo_C" dataDxfId="203"/>
    <tableColumn id="2" name="Descrip_Ramo" dataDxfId="202" dataCellStyle="Normal 2"/>
  </tableColumns>
  <tableStyleInfo showFirstColumn="0" showLastColumn="0" showRowStripes="1" showColumnStripes="0"/>
</table>
</file>

<file path=xl/tables/table10.xml><?xml version="1.0" encoding="utf-8"?>
<table xmlns="http://schemas.openxmlformats.org/spreadsheetml/2006/main" id="8" name="CIUDAD_DE_MÉXICO" displayName="CIUDAD_DE_MÉXICO" ref="T4:T20" totalsRowShown="0" headerRowDxfId="148" dataDxfId="146" headerRowBorderDxfId="147" tableBorderDxfId="145" totalsRowBorderDxfId="144">
  <autoFilter ref="T4:T20"/>
  <sortState ref="T5:T20">
    <sortCondition ref="T4:T20"/>
  </sortState>
  <tableColumns count="1">
    <tableColumn id="1" name="Ciudad_de_México" dataDxfId="143"/>
  </tableColumns>
  <tableStyleInfo showFirstColumn="0" showLastColumn="0" showRowStripes="1" showColumnStripes="0"/>
</table>
</file>

<file path=xl/tables/table11.xml><?xml version="1.0" encoding="utf-8"?>
<table xmlns="http://schemas.openxmlformats.org/spreadsheetml/2006/main" id="9" name="DURANGO" displayName="DURANGO" ref="U4:U43" totalsRowShown="0" headerRowDxfId="142" dataDxfId="140" headerRowBorderDxfId="141" tableBorderDxfId="139" totalsRowBorderDxfId="138">
  <autoFilter ref="U4:U43"/>
  <sortState ref="U5:U43">
    <sortCondition ref="U4:U43"/>
  </sortState>
  <tableColumns count="1">
    <tableColumn id="1" name="Durango" dataDxfId="137"/>
  </tableColumns>
  <tableStyleInfo showFirstColumn="0" showLastColumn="0" showRowStripes="1" showColumnStripes="0"/>
</table>
</file>

<file path=xl/tables/table12.xml><?xml version="1.0" encoding="utf-8"?>
<table xmlns="http://schemas.openxmlformats.org/spreadsheetml/2006/main" id="10" name="GUANAJUATO" displayName="GUANAJUATO" ref="V4:V50" totalsRowShown="0" headerRowDxfId="136" dataDxfId="134" headerRowBorderDxfId="135" tableBorderDxfId="133" totalsRowBorderDxfId="132">
  <autoFilter ref="V4:V50"/>
  <sortState ref="V5:V50">
    <sortCondition ref="V4:V50"/>
  </sortState>
  <tableColumns count="1">
    <tableColumn id="1" name="Guanajuato" dataDxfId="131"/>
  </tableColumns>
  <tableStyleInfo showFirstColumn="0" showLastColumn="0" showRowStripes="1" showColumnStripes="0"/>
</table>
</file>

<file path=xl/tables/table13.xml><?xml version="1.0" encoding="utf-8"?>
<table xmlns="http://schemas.openxmlformats.org/spreadsheetml/2006/main" id="11" name="GUERRERO" displayName="GUERRERO" ref="W4:W85" totalsRowShown="0" headerRowDxfId="130" dataDxfId="128" headerRowBorderDxfId="129" tableBorderDxfId="127" totalsRowBorderDxfId="126">
  <autoFilter ref="W4:W85"/>
  <sortState ref="W5:W85">
    <sortCondition ref="W4:W85"/>
  </sortState>
  <tableColumns count="1">
    <tableColumn id="1" name="Guerrero" dataDxfId="125"/>
  </tableColumns>
  <tableStyleInfo showFirstColumn="0" showLastColumn="0" showRowStripes="1" showColumnStripes="0"/>
</table>
</file>

<file path=xl/tables/table14.xml><?xml version="1.0" encoding="utf-8"?>
<table xmlns="http://schemas.openxmlformats.org/spreadsheetml/2006/main" id="12" name="HIDALGO" displayName="HIDALGO" ref="X4:X88" totalsRowShown="0" headerRowDxfId="124" dataDxfId="122" headerRowBorderDxfId="123" tableBorderDxfId="121" totalsRowBorderDxfId="120">
  <autoFilter ref="X4:X88"/>
  <sortState ref="X5:X88">
    <sortCondition ref="X4:X88"/>
  </sortState>
  <tableColumns count="1">
    <tableColumn id="1" name="Hidalgo" dataDxfId="119"/>
  </tableColumns>
  <tableStyleInfo showFirstColumn="0" showLastColumn="0" showRowStripes="1" showColumnStripes="0"/>
</table>
</file>

<file path=xl/tables/table15.xml><?xml version="1.0" encoding="utf-8"?>
<table xmlns="http://schemas.openxmlformats.org/spreadsheetml/2006/main" id="13" name="JALISCO" displayName="JALISCO" ref="Y4:Y129" totalsRowShown="0" headerRowDxfId="118" dataDxfId="116" headerRowBorderDxfId="117" tableBorderDxfId="115" totalsRowBorderDxfId="114">
  <autoFilter ref="Y4:Y129"/>
  <sortState ref="Y5:Y129">
    <sortCondition ref="Y4:Y129"/>
  </sortState>
  <tableColumns count="1">
    <tableColumn id="1" name="Jalisco" dataDxfId="113"/>
  </tableColumns>
  <tableStyleInfo showFirstColumn="0" showLastColumn="0" showRowStripes="1" showColumnStripes="0"/>
</table>
</file>

<file path=xl/tables/table16.xml><?xml version="1.0" encoding="utf-8"?>
<table xmlns="http://schemas.openxmlformats.org/spreadsheetml/2006/main" id="14" name="ESTADO_DE_MÉXICO" displayName="ESTADO_DE_MÉXICO" ref="Z4:Z129" totalsRowShown="0" headerRowDxfId="112" dataDxfId="110" headerRowBorderDxfId="111" tableBorderDxfId="109" totalsRowBorderDxfId="108">
  <autoFilter ref="Z4:Z129"/>
  <sortState ref="Z5:Z129">
    <sortCondition ref="Z4:Z129"/>
  </sortState>
  <tableColumns count="1">
    <tableColumn id="1" name="Estado_de_México" dataDxfId="107"/>
  </tableColumns>
  <tableStyleInfo showFirstColumn="0" showLastColumn="0" showRowStripes="1" showColumnStripes="0"/>
</table>
</file>

<file path=xl/tables/table17.xml><?xml version="1.0" encoding="utf-8"?>
<table xmlns="http://schemas.openxmlformats.org/spreadsheetml/2006/main" id="15" name="MICHOACÁN" displayName="MICHOACÁN" ref="AA4:AA117" totalsRowShown="0" headerRowDxfId="106" dataDxfId="104" headerRowBorderDxfId="105" tableBorderDxfId="103" totalsRowBorderDxfId="102">
  <autoFilter ref="AA4:AA117"/>
  <sortState ref="AA5:AA117">
    <sortCondition ref="AA4:AA117"/>
  </sortState>
  <tableColumns count="1">
    <tableColumn id="1" name="Michoacán" dataDxfId="101"/>
  </tableColumns>
  <tableStyleInfo showFirstColumn="0" showLastColumn="0" showRowStripes="1" showColumnStripes="0"/>
</table>
</file>

<file path=xl/tables/table18.xml><?xml version="1.0" encoding="utf-8"?>
<table xmlns="http://schemas.openxmlformats.org/spreadsheetml/2006/main" id="16" name="MORELOS" displayName="MORELOS" ref="AB4:AB40" totalsRowShown="0" headerRowDxfId="100" dataDxfId="98" headerRowBorderDxfId="99" tableBorderDxfId="97" totalsRowBorderDxfId="96">
  <autoFilter ref="AB4:AB40"/>
  <sortState ref="AB5:AB40">
    <sortCondition ref="AB4:AB40"/>
  </sortState>
  <tableColumns count="1">
    <tableColumn id="1" name="Morelos" dataDxfId="95"/>
  </tableColumns>
  <tableStyleInfo showFirstColumn="0" showLastColumn="0" showRowStripes="1" showColumnStripes="0"/>
</table>
</file>

<file path=xl/tables/table19.xml><?xml version="1.0" encoding="utf-8"?>
<table xmlns="http://schemas.openxmlformats.org/spreadsheetml/2006/main" id="17" name="NAYARIT" displayName="NAYARIT" ref="AC4:AC24" totalsRowShown="0" headerRowDxfId="94" dataDxfId="92" headerRowBorderDxfId="93" tableBorderDxfId="91" totalsRowBorderDxfId="90">
  <autoFilter ref="AC4:AC24"/>
  <sortState ref="AC5:AC24">
    <sortCondition ref="AC4:AC24"/>
  </sortState>
  <tableColumns count="1">
    <tableColumn id="1" name="Nayarit" dataDxfId="89"/>
  </tableColumns>
  <tableStyleInfo showFirstColumn="0" showLastColumn="0" showRowStripes="1" showColumnStripes="0"/>
</table>
</file>

<file path=xl/tables/table2.xml><?xml version="1.0" encoding="utf-8"?>
<table xmlns="http://schemas.openxmlformats.org/spreadsheetml/2006/main" id="35" name="Unidad_Responsable6" displayName="Unidad_Responsable6" ref="E4:J283" totalsRowShown="0" headerRowDxfId="201" dataDxfId="199" headerRowBorderDxfId="200" tableBorderDxfId="198" totalsRowBorderDxfId="197">
  <autoFilter ref="E4:J283"/>
  <tableColumns count="6">
    <tableColumn id="1" name="Crit_D" dataDxfId="196"/>
    <tableColumn id="2" name="Ramo_D" dataDxfId="195"/>
    <tableColumn id="3" name="Ramo Desc." dataDxfId="194"/>
    <tableColumn id="4" name="UR_D" dataDxfId="193"/>
    <tableColumn id="5" name="UR Desc." dataDxfId="192" dataCellStyle="Normal 2"/>
    <tableColumn id="6" name="Siglas" dataDxfId="191"/>
  </tableColumns>
  <tableStyleInfo showFirstColumn="0" showLastColumn="0" showRowStripes="1" showColumnStripes="0"/>
</table>
</file>

<file path=xl/tables/table20.xml><?xml version="1.0" encoding="utf-8"?>
<table xmlns="http://schemas.openxmlformats.org/spreadsheetml/2006/main" id="18" name="NUEVO_LEÓN" displayName="NUEVO_LEÓN" ref="AD4:AD55" totalsRowShown="0" headerRowDxfId="88" dataDxfId="86" headerRowBorderDxfId="87" tableBorderDxfId="85" totalsRowBorderDxfId="84">
  <autoFilter ref="AD4:AD55"/>
  <sortState ref="AD5:AD55">
    <sortCondition ref="AD4:AD55"/>
  </sortState>
  <tableColumns count="1">
    <tableColumn id="1" name="Nuevo_León" dataDxfId="83"/>
  </tableColumns>
  <tableStyleInfo showFirstColumn="0" showLastColumn="0" showRowStripes="1" showColumnStripes="0"/>
</table>
</file>

<file path=xl/tables/table21.xml><?xml version="1.0" encoding="utf-8"?>
<table xmlns="http://schemas.openxmlformats.org/spreadsheetml/2006/main" id="19" name="PUEBLA" displayName="PUEBLA" ref="AF4:AF221" totalsRowShown="0" headerRowDxfId="82" dataDxfId="80" headerRowBorderDxfId="81" tableBorderDxfId="79" totalsRowBorderDxfId="78">
  <autoFilter ref="AF4:AF221"/>
  <sortState ref="AF5:AF221">
    <sortCondition ref="AF4:AF221"/>
  </sortState>
  <tableColumns count="1">
    <tableColumn id="1" name="Puebla" dataDxfId="77"/>
  </tableColumns>
  <tableStyleInfo showFirstColumn="0" showLastColumn="0" showRowStripes="1" showColumnStripes="0"/>
</table>
</file>

<file path=xl/tables/table22.xml><?xml version="1.0" encoding="utf-8"?>
<table xmlns="http://schemas.openxmlformats.org/spreadsheetml/2006/main" id="20" name="QUERÉTARO" displayName="QUERÉTARO" ref="AG4:AG22" totalsRowShown="0" headerRowDxfId="76" dataDxfId="74" headerRowBorderDxfId="75" tableBorderDxfId="73" totalsRowBorderDxfId="72">
  <autoFilter ref="AG4:AG22"/>
  <sortState ref="AG5:AG22">
    <sortCondition ref="AG4:AG22"/>
  </sortState>
  <tableColumns count="1">
    <tableColumn id="1" name="Querétaro" dataDxfId="71"/>
  </tableColumns>
  <tableStyleInfo showFirstColumn="0" showLastColumn="0" showRowStripes="1" showColumnStripes="0"/>
</table>
</file>

<file path=xl/tables/table23.xml><?xml version="1.0" encoding="utf-8"?>
<table xmlns="http://schemas.openxmlformats.org/spreadsheetml/2006/main" id="21" name="QUINTANA_ROO" displayName="QUINTANA_ROO" ref="AH4:AH15" totalsRowShown="0" headerRowDxfId="70" dataDxfId="68" headerRowBorderDxfId="69" tableBorderDxfId="67" totalsRowBorderDxfId="66">
  <autoFilter ref="AH4:AH15"/>
  <sortState ref="AH5:AH15">
    <sortCondition ref="AH4:AH15"/>
  </sortState>
  <tableColumns count="1">
    <tableColumn id="1" name="Quintana_Roo" dataDxfId="65"/>
  </tableColumns>
  <tableStyleInfo showFirstColumn="0" showLastColumn="0" showRowStripes="1" showColumnStripes="0"/>
</table>
</file>

<file path=xl/tables/table24.xml><?xml version="1.0" encoding="utf-8"?>
<table xmlns="http://schemas.openxmlformats.org/spreadsheetml/2006/main" id="22" name="SAN_LUIS_POTOSÍ" displayName="SAN_LUIS_POTOSÍ" ref="AI4:AI62" totalsRowShown="0" headerRowDxfId="64" dataDxfId="62" headerRowBorderDxfId="63" tableBorderDxfId="61" totalsRowBorderDxfId="60">
  <autoFilter ref="AI4:AI62"/>
  <sortState ref="AI5:AI62">
    <sortCondition ref="AI4:AI62"/>
  </sortState>
  <tableColumns count="1">
    <tableColumn id="1" name="San_Luis_Potosí" dataDxfId="59"/>
  </tableColumns>
  <tableStyleInfo showFirstColumn="0" showLastColumn="0" showRowStripes="1" showColumnStripes="0"/>
</table>
</file>

<file path=xl/tables/table25.xml><?xml version="1.0" encoding="utf-8"?>
<table xmlns="http://schemas.openxmlformats.org/spreadsheetml/2006/main" id="23" name="SINALOA" displayName="SINALOA" ref="AJ4:AJ22" totalsRowShown="0" headerRowDxfId="58" dataDxfId="56" headerRowBorderDxfId="57" tableBorderDxfId="55" totalsRowBorderDxfId="54">
  <autoFilter ref="AJ4:AJ22"/>
  <sortState ref="AJ5:AJ22">
    <sortCondition ref="AJ4:AJ22"/>
  </sortState>
  <tableColumns count="1">
    <tableColumn id="1" name="Sinaloa" dataDxfId="53"/>
  </tableColumns>
  <tableStyleInfo showFirstColumn="0" showLastColumn="0" showRowStripes="1" showColumnStripes="0"/>
</table>
</file>

<file path=xl/tables/table26.xml><?xml version="1.0" encoding="utf-8"?>
<table xmlns="http://schemas.openxmlformats.org/spreadsheetml/2006/main" id="24" name="SONORA" displayName="SONORA" ref="AK4:AK76" totalsRowShown="0" headerRowDxfId="52" dataDxfId="50" headerRowBorderDxfId="51" tableBorderDxfId="49" totalsRowBorderDxfId="48">
  <autoFilter ref="AK4:AK76"/>
  <sortState ref="AK5:AK76">
    <sortCondition ref="AK4:AK76"/>
  </sortState>
  <tableColumns count="1">
    <tableColumn id="1" name="Sonora" dataDxfId="47"/>
  </tableColumns>
  <tableStyleInfo showFirstColumn="0" showLastColumn="0" showRowStripes="1" showColumnStripes="0"/>
</table>
</file>

<file path=xl/tables/table27.xml><?xml version="1.0" encoding="utf-8"?>
<table xmlns="http://schemas.openxmlformats.org/spreadsheetml/2006/main" id="25" name="TABASCO" displayName="TABASCO" ref="AL4:AL21" totalsRowShown="0" headerRowDxfId="46" dataDxfId="44" headerRowBorderDxfId="45" tableBorderDxfId="43" totalsRowBorderDxfId="42">
  <autoFilter ref="AL4:AL21"/>
  <sortState ref="AL5:AL21">
    <sortCondition ref="AL4:AL21"/>
  </sortState>
  <tableColumns count="1">
    <tableColumn id="1" name="Tabasco" dataDxfId="41"/>
  </tableColumns>
  <tableStyleInfo showFirstColumn="0" showLastColumn="0" showRowStripes="1" showColumnStripes="0"/>
</table>
</file>

<file path=xl/tables/table28.xml><?xml version="1.0" encoding="utf-8"?>
<table xmlns="http://schemas.openxmlformats.org/spreadsheetml/2006/main" id="26" name="TAMAULIPAS" displayName="TAMAULIPAS" ref="AM4:AM47" totalsRowShown="0" headerRowDxfId="40" dataDxfId="38" headerRowBorderDxfId="39" tableBorderDxfId="37" totalsRowBorderDxfId="36">
  <autoFilter ref="AM4:AM47"/>
  <sortState ref="AM5:AM47">
    <sortCondition ref="AM4:AM47"/>
  </sortState>
  <tableColumns count="1">
    <tableColumn id="1" name="Tamaulipas" dataDxfId="35"/>
  </tableColumns>
  <tableStyleInfo showFirstColumn="0" showLastColumn="0" showRowStripes="1" showColumnStripes="0"/>
</table>
</file>

<file path=xl/tables/table29.xml><?xml version="1.0" encoding="utf-8"?>
<table xmlns="http://schemas.openxmlformats.org/spreadsheetml/2006/main" id="27" name="TLAXCALA" displayName="TLAXCALA" ref="AN4:AN64" totalsRowShown="0" headerRowDxfId="34" dataDxfId="32" headerRowBorderDxfId="33" tableBorderDxfId="31" totalsRowBorderDxfId="30">
  <autoFilter ref="AN4:AN64"/>
  <sortState ref="AN5:AN64">
    <sortCondition ref="AN4:AN64"/>
  </sortState>
  <tableColumns count="1">
    <tableColumn id="1" name="Tlaxcala" dataDxfId="29"/>
  </tableColumns>
  <tableStyleInfo showFirstColumn="0" showLastColumn="0" showRowStripes="1" showColumnStripes="0"/>
</table>
</file>

<file path=xl/tables/table3.xml><?xml version="1.0" encoding="utf-8"?>
<table xmlns="http://schemas.openxmlformats.org/spreadsheetml/2006/main" id="1" name="BAJA_CALIFORNIA" displayName="BAJA_CALIFORNIA" ref="M4:M10" totalsRowShown="0" headerRowDxfId="190" dataDxfId="188" headerRowBorderDxfId="189" tableBorderDxfId="187" totalsRowBorderDxfId="186">
  <autoFilter ref="M4:M10"/>
  <sortState ref="M5:M10">
    <sortCondition ref="M4:M10"/>
  </sortState>
  <tableColumns count="1">
    <tableColumn id="1" name="Baja_California" dataDxfId="185"/>
  </tableColumns>
  <tableStyleInfo showFirstColumn="0" showLastColumn="0" showRowStripes="1" showColumnStripes="0"/>
</table>
</file>

<file path=xl/tables/table30.xml><?xml version="1.0" encoding="utf-8"?>
<table xmlns="http://schemas.openxmlformats.org/spreadsheetml/2006/main" id="28" name="VERACRUZ" displayName="VERACRUZ" ref="AO4:AO216" totalsRowShown="0" headerRowDxfId="28" dataDxfId="26" headerRowBorderDxfId="27" tableBorderDxfId="25" totalsRowBorderDxfId="24">
  <autoFilter ref="AO4:AO216"/>
  <sortState ref="AO5:AO216">
    <sortCondition ref="AO4:AO216"/>
  </sortState>
  <tableColumns count="1">
    <tableColumn id="1" name="Veracruz" dataDxfId="23"/>
  </tableColumns>
  <tableStyleInfo showFirstColumn="0" showLastColumn="0" showRowStripes="1" showColumnStripes="0"/>
</table>
</file>

<file path=xl/tables/table31.xml><?xml version="1.0" encoding="utf-8"?>
<table xmlns="http://schemas.openxmlformats.org/spreadsheetml/2006/main" id="29" name="YUCATÁN" displayName="YUCATÁN" ref="AP4:AP110" totalsRowShown="0" headerRowDxfId="22" dataDxfId="20" headerRowBorderDxfId="21" tableBorderDxfId="19" totalsRowBorderDxfId="18">
  <autoFilter ref="AP4:AP110"/>
  <sortState ref="AP5:AP110">
    <sortCondition ref="AP4:AP110"/>
  </sortState>
  <tableColumns count="1">
    <tableColumn id="1" name="Yucatán" dataDxfId="17"/>
  </tableColumns>
  <tableStyleInfo showFirstColumn="0" showLastColumn="0" showRowStripes="1" showColumnStripes="0"/>
</table>
</file>

<file path=xl/tables/table32.xml><?xml version="1.0" encoding="utf-8"?>
<table xmlns="http://schemas.openxmlformats.org/spreadsheetml/2006/main" id="30" name="ZACATECAS" displayName="ZACATECAS" ref="AQ4:AQ62" totalsRowShown="0" headerRowDxfId="16" dataDxfId="14" headerRowBorderDxfId="15" tableBorderDxfId="13" totalsRowBorderDxfId="12">
  <autoFilter ref="AQ4:AQ62"/>
  <sortState ref="AQ5:AQ62">
    <sortCondition ref="AQ4:AQ62"/>
  </sortState>
  <tableColumns count="1">
    <tableColumn id="1" name="Zacatecas" dataDxfId="11"/>
  </tableColumns>
  <tableStyleInfo showFirstColumn="0" showLastColumn="0" showRowStripes="1" showColumnStripes="0"/>
</table>
</file>

<file path=xl/tables/table33.xml><?xml version="1.0" encoding="utf-8"?>
<table xmlns="http://schemas.openxmlformats.org/spreadsheetml/2006/main" id="31" name="OAXACA" displayName="OAXACA" ref="AE4:AE574" totalsRowShown="0" headerRowDxfId="10" dataDxfId="8" headerRowBorderDxfId="9" tableBorderDxfId="7">
  <autoFilter ref="AE4:AE574"/>
  <sortState ref="AE5:AE568">
    <sortCondition ref="AE4:AE568"/>
  </sortState>
  <tableColumns count="1">
    <tableColumn id="1" name="Oaxaca" dataDxfId="6"/>
  </tableColumns>
  <tableStyleInfo showFirstColumn="0" showLastColumn="0" showRowStripes="1" showColumnStripes="0"/>
</table>
</file>

<file path=xl/tables/table34.xml><?xml version="1.0" encoding="utf-8"?>
<table xmlns="http://schemas.openxmlformats.org/spreadsheetml/2006/main" id="32" name="AGUASCALIENTES" displayName="AGUASCALIENTES" ref="L4:L15" totalsRowShown="0" headerRowDxfId="5" dataDxfId="3" headerRowBorderDxfId="4" tableBorderDxfId="2" totalsRowBorderDxfId="1">
  <autoFilter ref="L4:L15"/>
  <sortState ref="L5:L15">
    <sortCondition ref="L4:L15"/>
  </sortState>
  <tableColumns count="1">
    <tableColumn id="1" name="Aguascalientes" dataDxfId="0"/>
  </tableColumns>
  <tableStyleInfo showFirstColumn="0" showLastColumn="0" showRowStripes="1" showColumnStripes="0"/>
</table>
</file>

<file path=xl/tables/table4.xml><?xml version="1.0" encoding="utf-8"?>
<table xmlns="http://schemas.openxmlformats.org/spreadsheetml/2006/main" id="2" name="BAJA_CALIFORNIA_SUR" displayName="BAJA_CALIFORNIA_SUR" ref="N4:N9" totalsRowShown="0" headerRowDxfId="184" dataDxfId="182" headerRowBorderDxfId="183" tableBorderDxfId="181" totalsRowBorderDxfId="180">
  <autoFilter ref="N4:N9"/>
  <sortState ref="N5:N9">
    <sortCondition ref="N4:N9"/>
  </sortState>
  <tableColumns count="1">
    <tableColumn id="1" name="Baja_California_Sur" dataDxfId="179"/>
  </tableColumns>
  <tableStyleInfo showFirstColumn="0" showLastColumn="0" showRowStripes="1" showColumnStripes="0"/>
</table>
</file>

<file path=xl/tables/table5.xml><?xml version="1.0" encoding="utf-8"?>
<table xmlns="http://schemas.openxmlformats.org/spreadsheetml/2006/main" id="3" name="CAMPECHE" displayName="CAMPECHE" ref="O4:O16" totalsRowShown="0" headerRowDxfId="178" dataDxfId="176" headerRowBorderDxfId="177" tableBorderDxfId="175" totalsRowBorderDxfId="174">
  <autoFilter ref="O4:O16"/>
  <sortState ref="O5:O16">
    <sortCondition ref="O4:O16"/>
  </sortState>
  <tableColumns count="1">
    <tableColumn id="1" name="Campeche" dataDxfId="173"/>
  </tableColumns>
  <tableStyleInfo showFirstColumn="0" showLastColumn="0" showRowStripes="1" showColumnStripes="0"/>
</table>
</file>

<file path=xl/tables/table6.xml><?xml version="1.0" encoding="utf-8"?>
<table xmlns="http://schemas.openxmlformats.org/spreadsheetml/2006/main" id="4" name="COAHUILA" displayName="COAHUILA" ref="P4:P42" totalsRowShown="0" headerRowDxfId="172" dataDxfId="170" headerRowBorderDxfId="171" tableBorderDxfId="169" totalsRowBorderDxfId="168">
  <autoFilter ref="P4:P42"/>
  <sortState ref="P5:P42">
    <sortCondition ref="P4:P42"/>
  </sortState>
  <tableColumns count="1">
    <tableColumn id="1" name="Coahuila" dataDxfId="167"/>
  </tableColumns>
  <tableStyleInfo showFirstColumn="0" showLastColumn="0" showRowStripes="1" showColumnStripes="0"/>
</table>
</file>

<file path=xl/tables/table7.xml><?xml version="1.0" encoding="utf-8"?>
<table xmlns="http://schemas.openxmlformats.org/spreadsheetml/2006/main" id="5" name="COLIMA" displayName="COLIMA" ref="Q4:Q14" totalsRowShown="0" headerRowDxfId="166" dataDxfId="164" headerRowBorderDxfId="165" tableBorderDxfId="163" totalsRowBorderDxfId="162">
  <autoFilter ref="Q4:Q14"/>
  <sortState ref="Q5:Q14">
    <sortCondition ref="Q4:Q14"/>
  </sortState>
  <tableColumns count="1">
    <tableColumn id="1" name="Colima" dataDxfId="161"/>
  </tableColumns>
  <tableStyleInfo showFirstColumn="0" showLastColumn="0" showRowStripes="1" showColumnStripes="0"/>
</table>
</file>

<file path=xl/tables/table8.xml><?xml version="1.0" encoding="utf-8"?>
<table xmlns="http://schemas.openxmlformats.org/spreadsheetml/2006/main" id="6" name="CHIAPAS" displayName="CHIAPAS" ref="R4:R128" totalsRowShown="0" headerRowDxfId="160" dataDxfId="158" headerRowBorderDxfId="159" tableBorderDxfId="157" totalsRowBorderDxfId="156">
  <autoFilter ref="R4:R128"/>
  <sortState ref="R5:R128">
    <sortCondition ref="R4:R128"/>
  </sortState>
  <tableColumns count="1">
    <tableColumn id="1" name="Chiapas" dataDxfId="155"/>
  </tableColumns>
  <tableStyleInfo showFirstColumn="0" showLastColumn="0" showRowStripes="1" showColumnStripes="0"/>
</table>
</file>

<file path=xl/tables/table9.xml><?xml version="1.0" encoding="utf-8"?>
<table xmlns="http://schemas.openxmlformats.org/spreadsheetml/2006/main" id="7" name="CHIHUAHUA" displayName="CHIHUAHUA" ref="S4:S71" totalsRowShown="0" headerRowDxfId="154" dataDxfId="152" headerRowBorderDxfId="153" tableBorderDxfId="151" totalsRowBorderDxfId="150">
  <autoFilter ref="S4:S71"/>
  <sortState ref="S5:S71">
    <sortCondition ref="S4:S71"/>
  </sortState>
  <tableColumns count="1">
    <tableColumn id="1" name="Chihuahua" dataDxfId="149"/>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3" Type="http://schemas.openxmlformats.org/officeDocument/2006/relationships/table" Target="../tables/table12.xml"/><Relationship Id="rId18" Type="http://schemas.openxmlformats.org/officeDocument/2006/relationships/table" Target="../tables/table17.xml"/><Relationship Id="rId26" Type="http://schemas.openxmlformats.org/officeDocument/2006/relationships/table" Target="../tables/table25.xml"/><Relationship Id="rId3" Type="http://schemas.openxmlformats.org/officeDocument/2006/relationships/table" Target="../tables/table2.xml"/><Relationship Id="rId21" Type="http://schemas.openxmlformats.org/officeDocument/2006/relationships/table" Target="../tables/table20.xml"/><Relationship Id="rId34" Type="http://schemas.openxmlformats.org/officeDocument/2006/relationships/table" Target="../tables/table33.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5" Type="http://schemas.openxmlformats.org/officeDocument/2006/relationships/table" Target="../tables/table24.xml"/><Relationship Id="rId33" Type="http://schemas.openxmlformats.org/officeDocument/2006/relationships/table" Target="../tables/table32.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29" Type="http://schemas.openxmlformats.org/officeDocument/2006/relationships/table" Target="../tables/table28.xml"/><Relationship Id="rId1" Type="http://schemas.openxmlformats.org/officeDocument/2006/relationships/printerSettings" Target="../printerSettings/printerSettings4.bin"/><Relationship Id="rId6" Type="http://schemas.openxmlformats.org/officeDocument/2006/relationships/table" Target="../tables/table5.xml"/><Relationship Id="rId11" Type="http://schemas.openxmlformats.org/officeDocument/2006/relationships/table" Target="../tables/table10.xml"/><Relationship Id="rId24" Type="http://schemas.openxmlformats.org/officeDocument/2006/relationships/table" Target="../tables/table23.xml"/><Relationship Id="rId32" Type="http://schemas.openxmlformats.org/officeDocument/2006/relationships/table" Target="../tables/table31.xml"/><Relationship Id="rId5" Type="http://schemas.openxmlformats.org/officeDocument/2006/relationships/table" Target="../tables/table4.xml"/><Relationship Id="rId15" Type="http://schemas.openxmlformats.org/officeDocument/2006/relationships/table" Target="../tables/table14.xml"/><Relationship Id="rId23" Type="http://schemas.openxmlformats.org/officeDocument/2006/relationships/table" Target="../tables/table22.xml"/><Relationship Id="rId28" Type="http://schemas.openxmlformats.org/officeDocument/2006/relationships/table" Target="../tables/table27.xml"/><Relationship Id="rId10" Type="http://schemas.openxmlformats.org/officeDocument/2006/relationships/table" Target="../tables/table9.xml"/><Relationship Id="rId19" Type="http://schemas.openxmlformats.org/officeDocument/2006/relationships/table" Target="../tables/table18.xml"/><Relationship Id="rId31" Type="http://schemas.openxmlformats.org/officeDocument/2006/relationships/table" Target="../tables/table30.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 Id="rId27" Type="http://schemas.openxmlformats.org/officeDocument/2006/relationships/table" Target="../tables/table26.xml"/><Relationship Id="rId30" Type="http://schemas.openxmlformats.org/officeDocument/2006/relationships/table" Target="../tables/table29.xml"/><Relationship Id="rId35" Type="http://schemas.openxmlformats.org/officeDocument/2006/relationships/table" Target="../tables/table34.xml"/><Relationship Id="rId8"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7BE9D"/>
    <pageSetUpPr fitToPage="1"/>
  </sheetPr>
  <dimension ref="B1:E21"/>
  <sheetViews>
    <sheetView showGridLines="0" zoomScaleNormal="100" workbookViewId="0"/>
  </sheetViews>
  <sheetFormatPr baseColWidth="10" defaultRowHeight="15" x14ac:dyDescent="0.3"/>
  <cols>
    <col min="1" max="1" width="2.28515625" style="5" bestFit="1" customWidth="1"/>
    <col min="2" max="2" width="19.85546875" style="5" customWidth="1"/>
    <col min="3" max="3" width="12.7109375" style="5" customWidth="1"/>
    <col min="4" max="4" width="19.42578125" style="5" customWidth="1"/>
    <col min="5" max="5" width="127.85546875" style="5" customWidth="1"/>
    <col min="6" max="16384" width="11.42578125" style="5"/>
  </cols>
  <sheetData>
    <row r="1" spans="2:5" s="1" customFormat="1" ht="18" x14ac:dyDescent="0.35"/>
    <row r="2" spans="2:5" s="1" customFormat="1" ht="21.75" x14ac:dyDescent="0.4">
      <c r="E2" s="2" t="s">
        <v>1107</v>
      </c>
    </row>
    <row r="3" spans="2:5" s="1" customFormat="1" ht="21.75" x14ac:dyDescent="0.4">
      <c r="E3" s="3" t="s">
        <v>220</v>
      </c>
    </row>
    <row r="5" spans="2:5" x14ac:dyDescent="0.3">
      <c r="B5" s="4" t="s">
        <v>1108</v>
      </c>
    </row>
    <row r="6" spans="2:5" x14ac:dyDescent="0.3">
      <c r="D6" s="6"/>
      <c r="E6" s="6"/>
    </row>
    <row r="7" spans="2:5" ht="30" x14ac:dyDescent="0.3">
      <c r="B7" s="7" t="s">
        <v>204</v>
      </c>
      <c r="C7" s="8" t="s">
        <v>215</v>
      </c>
      <c r="D7" s="7" t="s">
        <v>205</v>
      </c>
      <c r="E7" s="7" t="s">
        <v>206</v>
      </c>
    </row>
    <row r="8" spans="2:5" ht="45" customHeight="1" x14ac:dyDescent="0.3">
      <c r="B8" s="86" t="s">
        <v>207</v>
      </c>
      <c r="C8" s="9">
        <v>1</v>
      </c>
      <c r="D8" s="10" t="s">
        <v>210</v>
      </c>
      <c r="E8" s="11" t="s">
        <v>1109</v>
      </c>
    </row>
    <row r="9" spans="2:5" ht="45" customHeight="1" x14ac:dyDescent="0.3">
      <c r="B9" s="87"/>
      <c r="C9" s="9">
        <v>2</v>
      </c>
      <c r="D9" s="10" t="s">
        <v>211</v>
      </c>
      <c r="E9" s="12" t="s">
        <v>1110</v>
      </c>
    </row>
    <row r="10" spans="2:5" ht="75" x14ac:dyDescent="0.3">
      <c r="B10" s="87"/>
      <c r="C10" s="9">
        <v>3</v>
      </c>
      <c r="D10" s="10" t="s">
        <v>184</v>
      </c>
      <c r="E10" s="11" t="s">
        <v>216</v>
      </c>
    </row>
    <row r="11" spans="2:5" ht="45" customHeight="1" x14ac:dyDescent="0.3">
      <c r="B11" s="87"/>
      <c r="C11" s="9">
        <v>4</v>
      </c>
      <c r="D11" s="10" t="s">
        <v>213</v>
      </c>
      <c r="E11" s="13" t="s">
        <v>1111</v>
      </c>
    </row>
    <row r="12" spans="2:5" ht="45" customHeight="1" x14ac:dyDescent="0.3">
      <c r="B12" s="88"/>
      <c r="C12" s="9">
        <v>5</v>
      </c>
      <c r="D12" s="10" t="s">
        <v>236</v>
      </c>
      <c r="E12" s="13" t="s">
        <v>1111</v>
      </c>
    </row>
    <row r="13" spans="2:5" ht="45" customHeight="1" x14ac:dyDescent="0.3">
      <c r="B13" s="86" t="s">
        <v>3821</v>
      </c>
      <c r="C13" s="9">
        <v>6</v>
      </c>
      <c r="D13" s="10" t="s">
        <v>217</v>
      </c>
      <c r="E13" s="13" t="s">
        <v>1112</v>
      </c>
    </row>
    <row r="14" spans="2:5" ht="45" customHeight="1" x14ac:dyDescent="0.3">
      <c r="B14" s="87"/>
      <c r="C14" s="9">
        <v>7</v>
      </c>
      <c r="D14" s="10" t="s">
        <v>3818</v>
      </c>
      <c r="E14" s="13" t="s">
        <v>3860</v>
      </c>
    </row>
    <row r="15" spans="2:5" ht="45" customHeight="1" x14ac:dyDescent="0.3">
      <c r="B15" s="87"/>
      <c r="C15" s="81">
        <v>8</v>
      </c>
      <c r="D15" s="82" t="s">
        <v>761</v>
      </c>
      <c r="E15" s="13" t="s">
        <v>3860</v>
      </c>
    </row>
    <row r="16" spans="2:5" ht="45" customHeight="1" x14ac:dyDescent="0.3">
      <c r="B16" s="87"/>
      <c r="C16" s="81">
        <v>9</v>
      </c>
      <c r="D16" s="82" t="s">
        <v>762</v>
      </c>
      <c r="E16" s="13" t="s">
        <v>3860</v>
      </c>
    </row>
    <row r="17" spans="2:5" ht="45" customHeight="1" x14ac:dyDescent="0.3">
      <c r="B17" s="87"/>
      <c r="C17" s="90">
        <v>10</v>
      </c>
      <c r="D17" s="91" t="s">
        <v>218</v>
      </c>
      <c r="E17" s="14" t="s">
        <v>1113</v>
      </c>
    </row>
    <row r="18" spans="2:5" ht="45" customHeight="1" x14ac:dyDescent="0.3">
      <c r="B18" s="87"/>
      <c r="C18" s="90"/>
      <c r="D18" s="91"/>
      <c r="E18" s="13" t="s">
        <v>1114</v>
      </c>
    </row>
    <row r="19" spans="2:5" ht="45" customHeight="1" x14ac:dyDescent="0.3">
      <c r="B19" s="88"/>
      <c r="C19" s="9">
        <v>11</v>
      </c>
      <c r="D19" s="10" t="s">
        <v>219</v>
      </c>
      <c r="E19" s="15" t="s">
        <v>1115</v>
      </c>
    </row>
    <row r="20" spans="2:5" ht="45" customHeight="1" x14ac:dyDescent="0.3">
      <c r="B20" s="86" t="s">
        <v>3820</v>
      </c>
      <c r="C20" s="9">
        <v>12</v>
      </c>
      <c r="D20" s="10" t="s">
        <v>203</v>
      </c>
      <c r="E20" s="13" t="s">
        <v>1116</v>
      </c>
    </row>
    <row r="21" spans="2:5" ht="45" customHeight="1" x14ac:dyDescent="0.3">
      <c r="B21" s="89"/>
      <c r="C21" s="16">
        <v>13</v>
      </c>
      <c r="D21" s="17" t="s">
        <v>212</v>
      </c>
      <c r="E21" s="18" t="s">
        <v>1117</v>
      </c>
    </row>
  </sheetData>
  <sheetProtection algorithmName="SHA-512" hashValue="XA4BI6lASLVCTp+GltQJJacBINnK8HIxdQ2gqia54GgLoC1CR51AeOVvfruL6uP3oxsmhAO4RGw2COfNW4tS5Q==" saltValue="OQJGuWfANGvezxfOX+iY1A==" spinCount="100000" sheet="1" insertColumns="0" insertRows="0" deleteColumns="0" deleteRows="0"/>
  <mergeCells count="5">
    <mergeCell ref="B8:B12"/>
    <mergeCell ref="B13:B19"/>
    <mergeCell ref="B20:B21"/>
    <mergeCell ref="C17:C18"/>
    <mergeCell ref="D17:D18"/>
  </mergeCells>
  <pageMargins left="0.7" right="0.7" top="0.75" bottom="0.75" header="0.3" footer="0.3"/>
  <pageSetup scale="53"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O10009"/>
  <sheetViews>
    <sheetView showGridLines="0" tabSelected="1" zoomScale="80" zoomScaleNormal="80" workbookViewId="0">
      <selection activeCell="B9" sqref="B9:B37"/>
    </sheetView>
  </sheetViews>
  <sheetFormatPr baseColWidth="10" defaultRowHeight="15" x14ac:dyDescent="0.3"/>
  <cols>
    <col min="1" max="1" width="2.5703125" style="19" bestFit="1" customWidth="1"/>
    <col min="2" max="2" width="8.85546875" style="19" customWidth="1"/>
    <col min="3" max="3" width="98" style="19" customWidth="1"/>
    <col min="4" max="4" width="11.42578125" style="19"/>
    <col min="5" max="5" width="95" style="19" bestFit="1" customWidth="1"/>
    <col min="6" max="6" width="25.5703125" style="19" bestFit="1" customWidth="1"/>
    <col min="7" max="7" width="11.42578125" style="19"/>
    <col min="8" max="8" width="108.140625" style="19" customWidth="1"/>
    <col min="9" max="9" width="21.140625" style="19" customWidth="1"/>
    <col min="10" max="10" width="22" style="19" customWidth="1"/>
    <col min="11" max="12" width="16" style="19" customWidth="1"/>
    <col min="13" max="13" width="15.140625" style="19" customWidth="1"/>
    <col min="14" max="14" width="26.42578125" style="19" customWidth="1"/>
    <col min="15" max="15" width="27.5703125" style="19" customWidth="1"/>
    <col min="16" max="16384" width="11.42578125" style="19"/>
  </cols>
  <sheetData>
    <row r="2" spans="2:15" x14ac:dyDescent="0.3">
      <c r="E2" s="92" t="s">
        <v>3816</v>
      </c>
      <c r="F2" s="92"/>
      <c r="G2" s="92"/>
      <c r="H2" s="92"/>
      <c r="I2" s="92"/>
      <c r="J2" s="92"/>
      <c r="K2" s="92"/>
      <c r="L2" s="92"/>
      <c r="M2" s="92"/>
      <c r="N2" s="92"/>
      <c r="O2" s="92"/>
    </row>
    <row r="3" spans="2:15" x14ac:dyDescent="0.3">
      <c r="E3" s="92"/>
      <c r="F3" s="92"/>
      <c r="G3" s="92"/>
      <c r="H3" s="92"/>
      <c r="I3" s="92"/>
      <c r="J3" s="92"/>
      <c r="K3" s="92"/>
      <c r="L3" s="92"/>
      <c r="M3" s="92"/>
      <c r="N3" s="92"/>
      <c r="O3" s="92"/>
    </row>
    <row r="4" spans="2:15" ht="21.75" x14ac:dyDescent="0.4">
      <c r="C4" s="30"/>
      <c r="D4" s="30"/>
      <c r="E4" s="98" t="s">
        <v>220</v>
      </c>
      <c r="F4" s="98"/>
      <c r="G4" s="98"/>
      <c r="H4" s="98"/>
      <c r="I4" s="98"/>
      <c r="J4" s="98"/>
      <c r="K4" s="98"/>
      <c r="L4" s="98"/>
      <c r="M4" s="98"/>
      <c r="N4" s="98"/>
      <c r="O4" s="98"/>
    </row>
    <row r="6" spans="2:15" ht="15.75" customHeight="1" x14ac:dyDescent="0.3">
      <c r="B6" s="94" t="s">
        <v>221</v>
      </c>
      <c r="C6" s="94"/>
      <c r="D6" s="94"/>
      <c r="E6" s="94"/>
      <c r="F6" s="94"/>
      <c r="G6" s="95" t="s">
        <v>222</v>
      </c>
      <c r="H6" s="96"/>
      <c r="I6" s="96"/>
      <c r="J6" s="96"/>
      <c r="K6" s="96"/>
      <c r="L6" s="96"/>
      <c r="M6" s="97"/>
      <c r="N6" s="95" t="s">
        <v>3819</v>
      </c>
      <c r="O6" s="97"/>
    </row>
    <row r="7" spans="2:15" ht="30" customHeight="1" x14ac:dyDescent="0.3">
      <c r="B7" s="93" t="s">
        <v>223</v>
      </c>
      <c r="C7" s="93" t="s">
        <v>224</v>
      </c>
      <c r="D7" s="93" t="s">
        <v>225</v>
      </c>
      <c r="E7" s="93" t="s">
        <v>209</v>
      </c>
      <c r="F7" s="93" t="s">
        <v>1118</v>
      </c>
      <c r="G7" s="93" t="s">
        <v>1119</v>
      </c>
      <c r="H7" s="93" t="s">
        <v>3817</v>
      </c>
      <c r="I7" s="93" t="s">
        <v>1120</v>
      </c>
      <c r="J7" s="93" t="s">
        <v>1121</v>
      </c>
      <c r="K7" s="93" t="s">
        <v>1122</v>
      </c>
      <c r="L7" s="93"/>
      <c r="M7" s="93" t="s">
        <v>1123</v>
      </c>
      <c r="N7" s="93" t="s">
        <v>226</v>
      </c>
      <c r="O7" s="93" t="s">
        <v>227</v>
      </c>
    </row>
    <row r="8" spans="2:15" ht="30" customHeight="1" x14ac:dyDescent="0.3">
      <c r="B8" s="93"/>
      <c r="C8" s="93"/>
      <c r="D8" s="93"/>
      <c r="E8" s="93"/>
      <c r="F8" s="93"/>
      <c r="G8" s="93"/>
      <c r="H8" s="93"/>
      <c r="I8" s="93"/>
      <c r="J8" s="93"/>
      <c r="K8" s="83" t="s">
        <v>228</v>
      </c>
      <c r="L8" s="83" t="s">
        <v>229</v>
      </c>
      <c r="M8" s="93"/>
      <c r="N8" s="93"/>
      <c r="O8" s="93"/>
    </row>
    <row r="9" spans="2:15" x14ac:dyDescent="0.3">
      <c r="B9" s="20"/>
      <c r="C9" s="21" t="str">
        <f>IFERROR(VLOOKUP(B9,Ramo_Administrativo5[#All],2,0),"")</f>
        <v/>
      </c>
      <c r="D9" s="20"/>
      <c r="E9" s="21" t="str">
        <f>IFERROR(VLOOKUP(B9&amp;D9,Unidad_Responsable6[],5,0),"")</f>
        <v/>
      </c>
      <c r="F9" s="22" t="str">
        <f>IFERROR(VLOOKUP(B9&amp;D9,Unidad_Responsable6[],6,0),"")</f>
        <v/>
      </c>
      <c r="G9" s="20"/>
      <c r="H9" s="21" t="str">
        <f>IFERROR(VLOOKUP(G9,'Catalogo de Bienes'!$C$11:$F$193,2,0),"")</f>
        <v/>
      </c>
      <c r="I9" s="22" t="str">
        <f>IFERROR(VLOOKUP(G9,'Catalogo de Bienes'!$C$11:$F$193,3,0),"")</f>
        <v/>
      </c>
      <c r="J9" s="22" t="str">
        <f>IFERROR(VLOOKUP(G9,'Catalogo de Bienes'!$C$11:$F$193,4,0),"")</f>
        <v/>
      </c>
      <c r="K9" s="23"/>
      <c r="L9" s="23"/>
      <c r="M9" s="22" t="str">
        <f>+IF(AND(K9&gt;=(L9*0.4),K9&lt;=L9),"CORRECTA","INCORRECTA")</f>
        <v>CORRECTA</v>
      </c>
      <c r="N9" s="24"/>
      <c r="O9" s="24"/>
    </row>
    <row r="10" spans="2:15" x14ac:dyDescent="0.3">
      <c r="B10" s="20"/>
      <c r="C10" s="21" t="str">
        <f>IFERROR(VLOOKUP(B10,Ramo_Administrativo5[#All],2,0),"")</f>
        <v/>
      </c>
      <c r="D10" s="20"/>
      <c r="E10" s="21" t="str">
        <f>IFERROR(VLOOKUP(B10&amp;D10,Unidad_Responsable6[],5,0),"")</f>
        <v/>
      </c>
      <c r="F10" s="22" t="str">
        <f>IFERROR(VLOOKUP(B10&amp;D10,Unidad_Responsable6[],6,0),"")</f>
        <v/>
      </c>
      <c r="G10" s="20"/>
      <c r="H10" s="21" t="str">
        <f>IFERROR(VLOOKUP(G10,'Catalogo de Bienes'!$C$11:$F$193,2,0),"")</f>
        <v/>
      </c>
      <c r="I10" s="22" t="str">
        <f>IFERROR(VLOOKUP(G10,'Catalogo de Bienes'!$C$11:$F$193,3,0),"")</f>
        <v/>
      </c>
      <c r="J10" s="22" t="str">
        <f>IFERROR(VLOOKUP(G10,'Catalogo de Bienes'!$C$11:$F$193,4,0),"")</f>
        <v/>
      </c>
      <c r="K10" s="23"/>
      <c r="L10" s="23"/>
      <c r="M10" s="22" t="str">
        <f t="shared" ref="M10:M73" si="0">+IF(AND(K10&gt;=(L10*0.4),K10&lt;=L10),"CORRECTA","INCORRECTA")</f>
        <v>CORRECTA</v>
      </c>
      <c r="N10" s="24"/>
      <c r="O10" s="24"/>
    </row>
    <row r="11" spans="2:15" x14ac:dyDescent="0.3">
      <c r="B11" s="20"/>
      <c r="C11" s="21" t="str">
        <f>IFERROR(VLOOKUP(B11,Ramo_Administrativo5[#All],2,0),"")</f>
        <v/>
      </c>
      <c r="D11" s="20"/>
      <c r="E11" s="21" t="str">
        <f>IFERROR(VLOOKUP(B11&amp;D11,Unidad_Responsable6[],5,0),"")</f>
        <v/>
      </c>
      <c r="F11" s="22" t="str">
        <f>IFERROR(VLOOKUP(B11&amp;D11,Unidad_Responsable6[],6,0),"")</f>
        <v/>
      </c>
      <c r="G11" s="20"/>
      <c r="H11" s="21" t="str">
        <f>IFERROR(VLOOKUP(G11,'Catalogo de Bienes'!$C$11:$F$193,2,0),"")</f>
        <v/>
      </c>
      <c r="I11" s="22" t="str">
        <f>IFERROR(VLOOKUP(G11,'Catalogo de Bienes'!$C$11:$F$193,3,0),"")</f>
        <v/>
      </c>
      <c r="J11" s="22" t="str">
        <f>IFERROR(VLOOKUP(G11,'Catalogo de Bienes'!$C$11:$F$193,4,0),"")</f>
        <v/>
      </c>
      <c r="K11" s="23"/>
      <c r="L11" s="23"/>
      <c r="M11" s="22" t="str">
        <f t="shared" si="0"/>
        <v>CORRECTA</v>
      </c>
      <c r="N11" s="24"/>
      <c r="O11" s="24"/>
    </row>
    <row r="12" spans="2:15" x14ac:dyDescent="0.3">
      <c r="B12" s="20"/>
      <c r="C12" s="21" t="str">
        <f>IFERROR(VLOOKUP(B12,Ramo_Administrativo5[#All],2,0),"")</f>
        <v/>
      </c>
      <c r="D12" s="20"/>
      <c r="E12" s="21" t="str">
        <f>IFERROR(VLOOKUP(B12&amp;D12,Unidad_Responsable6[],5,0),"")</f>
        <v/>
      </c>
      <c r="F12" s="22" t="str">
        <f>IFERROR(VLOOKUP(B12&amp;D12,Unidad_Responsable6[],6,0),"")</f>
        <v/>
      </c>
      <c r="G12" s="20"/>
      <c r="H12" s="21" t="str">
        <f>IFERROR(VLOOKUP(G12,'Catalogo de Bienes'!$C$11:$F$193,2,0),"")</f>
        <v/>
      </c>
      <c r="I12" s="22" t="str">
        <f>IFERROR(VLOOKUP(G12,'Catalogo de Bienes'!$C$11:$F$193,3,0),"")</f>
        <v/>
      </c>
      <c r="J12" s="22" t="str">
        <f>IFERROR(VLOOKUP(G12,'Catalogo de Bienes'!$C$11:$F$193,4,0),"")</f>
        <v/>
      </c>
      <c r="K12" s="23"/>
      <c r="L12" s="23"/>
      <c r="M12" s="22" t="str">
        <f t="shared" si="0"/>
        <v>CORRECTA</v>
      </c>
      <c r="N12" s="24"/>
      <c r="O12" s="24"/>
    </row>
    <row r="13" spans="2:15" x14ac:dyDescent="0.3">
      <c r="B13" s="20"/>
      <c r="C13" s="21" t="str">
        <f>IFERROR(VLOOKUP(B13,Ramo_Administrativo5[#All],2,0),"")</f>
        <v/>
      </c>
      <c r="D13" s="20"/>
      <c r="E13" s="21" t="str">
        <f>IFERROR(VLOOKUP(B13&amp;D13,Unidad_Responsable6[],5,0),"")</f>
        <v/>
      </c>
      <c r="F13" s="22" t="str">
        <f>IFERROR(VLOOKUP(B13&amp;D13,Unidad_Responsable6[],6,0),"")</f>
        <v/>
      </c>
      <c r="G13" s="20"/>
      <c r="H13" s="21" t="str">
        <f>IFERROR(VLOOKUP(G13,'Catalogo de Bienes'!$C$11:$F$193,2,0),"")</f>
        <v/>
      </c>
      <c r="I13" s="22" t="str">
        <f>IFERROR(VLOOKUP(G13,'Catalogo de Bienes'!$C$11:$F$193,3,0),"")</f>
        <v/>
      </c>
      <c r="J13" s="22" t="str">
        <f>IFERROR(VLOOKUP(G13,'Catalogo de Bienes'!$C$11:$F$193,4,0),"")</f>
        <v/>
      </c>
      <c r="K13" s="23"/>
      <c r="L13" s="23"/>
      <c r="M13" s="22" t="str">
        <f t="shared" si="0"/>
        <v>CORRECTA</v>
      </c>
      <c r="N13" s="24"/>
      <c r="O13" s="24"/>
    </row>
    <row r="14" spans="2:15" x14ac:dyDescent="0.3">
      <c r="B14" s="20"/>
      <c r="C14" s="21" t="str">
        <f>IFERROR(VLOOKUP(B14,Ramo_Administrativo5[#All],2,0),"")</f>
        <v/>
      </c>
      <c r="D14" s="20"/>
      <c r="E14" s="21" t="str">
        <f>IFERROR(VLOOKUP(B14&amp;D14,Unidad_Responsable6[],5,0),"")</f>
        <v/>
      </c>
      <c r="F14" s="22" t="str">
        <f>IFERROR(VLOOKUP(B14&amp;D14,Unidad_Responsable6[],6,0),"")</f>
        <v/>
      </c>
      <c r="G14" s="20"/>
      <c r="H14" s="21" t="str">
        <f>IFERROR(VLOOKUP(G14,'Catalogo de Bienes'!$C$11:$F$193,2,0),"")</f>
        <v/>
      </c>
      <c r="I14" s="22" t="str">
        <f>IFERROR(VLOOKUP(G14,'Catalogo de Bienes'!$C$11:$F$193,3,0),"")</f>
        <v/>
      </c>
      <c r="J14" s="22" t="str">
        <f>IFERROR(VLOOKUP(G14,'Catalogo de Bienes'!$C$11:$F$193,4,0),"")</f>
        <v/>
      </c>
      <c r="K14" s="23"/>
      <c r="L14" s="23"/>
      <c r="M14" s="22" t="str">
        <f t="shared" si="0"/>
        <v>CORRECTA</v>
      </c>
      <c r="N14" s="24"/>
      <c r="O14" s="24"/>
    </row>
    <row r="15" spans="2:15" x14ac:dyDescent="0.3">
      <c r="B15" s="20"/>
      <c r="C15" s="21" t="str">
        <f>IFERROR(VLOOKUP(B15,Ramo_Administrativo5[#All],2,0),"")</f>
        <v/>
      </c>
      <c r="D15" s="20"/>
      <c r="E15" s="21" t="str">
        <f>IFERROR(VLOOKUP(B15&amp;D15,Unidad_Responsable6[],5,0),"")</f>
        <v/>
      </c>
      <c r="F15" s="22" t="str">
        <f>IFERROR(VLOOKUP(B15&amp;D15,Unidad_Responsable6[],6,0),"")</f>
        <v/>
      </c>
      <c r="G15" s="20"/>
      <c r="H15" s="21" t="str">
        <f>IFERROR(VLOOKUP(G15,'Catalogo de Bienes'!$C$11:$F$193,2,0),"")</f>
        <v/>
      </c>
      <c r="I15" s="22" t="str">
        <f>IFERROR(VLOOKUP(G15,'Catalogo de Bienes'!$C$11:$F$193,3,0),"")</f>
        <v/>
      </c>
      <c r="J15" s="22" t="str">
        <f>IFERROR(VLOOKUP(G15,'Catalogo de Bienes'!$C$11:$F$193,4,0),"")</f>
        <v/>
      </c>
      <c r="K15" s="23"/>
      <c r="L15" s="23"/>
      <c r="M15" s="22" t="str">
        <f t="shared" si="0"/>
        <v>CORRECTA</v>
      </c>
      <c r="N15" s="24"/>
      <c r="O15" s="24"/>
    </row>
    <row r="16" spans="2:15" x14ac:dyDescent="0.3">
      <c r="B16" s="20"/>
      <c r="C16" s="21" t="str">
        <f>IFERROR(VLOOKUP(B16,Ramo_Administrativo5[#All],2,0),"")</f>
        <v/>
      </c>
      <c r="D16" s="20"/>
      <c r="E16" s="21" t="str">
        <f>IFERROR(VLOOKUP(B16&amp;D16,Unidad_Responsable6[],5,0),"")</f>
        <v/>
      </c>
      <c r="F16" s="22" t="str">
        <f>IFERROR(VLOOKUP(B16&amp;D16,Unidad_Responsable6[],6,0),"")</f>
        <v/>
      </c>
      <c r="G16" s="20"/>
      <c r="H16" s="21" t="str">
        <f>IFERROR(VLOOKUP(G16,'Catalogo de Bienes'!$C$11:$F$193,2,0),"")</f>
        <v/>
      </c>
      <c r="I16" s="22" t="str">
        <f>IFERROR(VLOOKUP(G16,'Catalogo de Bienes'!$C$11:$F$193,3,0),"")</f>
        <v/>
      </c>
      <c r="J16" s="22" t="str">
        <f>IFERROR(VLOOKUP(G16,'Catalogo de Bienes'!$C$11:$F$193,4,0),"")</f>
        <v/>
      </c>
      <c r="K16" s="23"/>
      <c r="L16" s="23"/>
      <c r="M16" s="22" t="str">
        <f t="shared" si="0"/>
        <v>CORRECTA</v>
      </c>
      <c r="N16" s="24"/>
      <c r="O16" s="24"/>
    </row>
    <row r="17" spans="2:15" x14ac:dyDescent="0.3">
      <c r="B17" s="20"/>
      <c r="C17" s="21" t="str">
        <f>IFERROR(VLOOKUP(B17,Ramo_Administrativo5[#All],2,0),"")</f>
        <v/>
      </c>
      <c r="D17" s="20"/>
      <c r="E17" s="21" t="str">
        <f>IFERROR(VLOOKUP(B17&amp;D17,Unidad_Responsable6[],5,0),"")</f>
        <v/>
      </c>
      <c r="F17" s="22" t="str">
        <f>IFERROR(VLOOKUP(B17&amp;D17,Unidad_Responsable6[],6,0),"")</f>
        <v/>
      </c>
      <c r="G17" s="20"/>
      <c r="H17" s="21" t="str">
        <f>IFERROR(VLOOKUP(G17,'Catalogo de Bienes'!$C$11:$F$193,2,0),"")</f>
        <v/>
      </c>
      <c r="I17" s="22" t="str">
        <f>IFERROR(VLOOKUP(G17,'Catalogo de Bienes'!$C$11:$F$193,3,0),"")</f>
        <v/>
      </c>
      <c r="J17" s="22" t="str">
        <f>IFERROR(VLOOKUP(G17,'Catalogo de Bienes'!$C$11:$F$193,4,0),"")</f>
        <v/>
      </c>
      <c r="K17" s="23"/>
      <c r="L17" s="23"/>
      <c r="M17" s="22" t="str">
        <f t="shared" si="0"/>
        <v>CORRECTA</v>
      </c>
      <c r="N17" s="24"/>
      <c r="O17" s="24"/>
    </row>
    <row r="18" spans="2:15" x14ac:dyDescent="0.3">
      <c r="B18" s="20"/>
      <c r="C18" s="21" t="str">
        <f>IFERROR(VLOOKUP(B18,Ramo_Administrativo5[#All],2,0),"")</f>
        <v/>
      </c>
      <c r="D18" s="20"/>
      <c r="E18" s="21" t="str">
        <f>IFERROR(VLOOKUP(B18&amp;D18,Unidad_Responsable6[],5,0),"")</f>
        <v/>
      </c>
      <c r="F18" s="22" t="str">
        <f>IFERROR(VLOOKUP(B18&amp;D18,Unidad_Responsable6[],6,0),"")</f>
        <v/>
      </c>
      <c r="G18" s="20"/>
      <c r="H18" s="21" t="str">
        <f>IFERROR(VLOOKUP(G18,'Catalogo de Bienes'!$C$11:$F$193,2,0),"")</f>
        <v/>
      </c>
      <c r="I18" s="22" t="str">
        <f>IFERROR(VLOOKUP(G18,'Catalogo de Bienes'!$C$11:$F$193,3,0),"")</f>
        <v/>
      </c>
      <c r="J18" s="22" t="str">
        <f>IFERROR(VLOOKUP(G18,'Catalogo de Bienes'!$C$11:$F$193,4,0),"")</f>
        <v/>
      </c>
      <c r="K18" s="23"/>
      <c r="L18" s="23"/>
      <c r="M18" s="22" t="str">
        <f t="shared" si="0"/>
        <v>CORRECTA</v>
      </c>
      <c r="N18" s="24"/>
      <c r="O18" s="24"/>
    </row>
    <row r="19" spans="2:15" x14ac:dyDescent="0.3">
      <c r="B19" s="20"/>
      <c r="C19" s="21" t="str">
        <f>IFERROR(VLOOKUP(B19,Ramo_Administrativo5[#All],2,0),"")</f>
        <v/>
      </c>
      <c r="D19" s="20"/>
      <c r="E19" s="21" t="str">
        <f>IFERROR(VLOOKUP(B19&amp;D19,Unidad_Responsable6[],5,0),"")</f>
        <v/>
      </c>
      <c r="F19" s="22" t="str">
        <f>IFERROR(VLOOKUP(B19&amp;D19,Unidad_Responsable6[],6,0),"")</f>
        <v/>
      </c>
      <c r="G19" s="20"/>
      <c r="H19" s="21" t="str">
        <f>IFERROR(VLOOKUP(G19,'Catalogo de Bienes'!$C$11:$F$193,2,0),"")</f>
        <v/>
      </c>
      <c r="I19" s="22" t="str">
        <f>IFERROR(VLOOKUP(G19,'Catalogo de Bienes'!$C$11:$F$193,3,0),"")</f>
        <v/>
      </c>
      <c r="J19" s="22" t="str">
        <f>IFERROR(VLOOKUP(G19,'Catalogo de Bienes'!$C$11:$F$193,4,0),"")</f>
        <v/>
      </c>
      <c r="K19" s="23"/>
      <c r="L19" s="23"/>
      <c r="M19" s="22" t="str">
        <f t="shared" si="0"/>
        <v>CORRECTA</v>
      </c>
      <c r="N19" s="24"/>
      <c r="O19" s="24"/>
    </row>
    <row r="20" spans="2:15" x14ac:dyDescent="0.3">
      <c r="B20" s="20"/>
      <c r="C20" s="21" t="str">
        <f>IFERROR(VLOOKUP(B20,Ramo_Administrativo5[#All],2,0),"")</f>
        <v/>
      </c>
      <c r="D20" s="20"/>
      <c r="E20" s="21" t="str">
        <f>IFERROR(VLOOKUP(B20&amp;D20,Unidad_Responsable6[],5,0),"")</f>
        <v/>
      </c>
      <c r="F20" s="22" t="str">
        <f>IFERROR(VLOOKUP(B20&amp;D20,Unidad_Responsable6[],6,0),"")</f>
        <v/>
      </c>
      <c r="G20" s="20"/>
      <c r="H20" s="21" t="str">
        <f>IFERROR(VLOOKUP(G20,'Catalogo de Bienes'!$C$11:$F$193,2,0),"")</f>
        <v/>
      </c>
      <c r="I20" s="22" t="str">
        <f>IFERROR(VLOOKUP(G20,'Catalogo de Bienes'!$C$11:$F$193,3,0),"")</f>
        <v/>
      </c>
      <c r="J20" s="22" t="str">
        <f>IFERROR(VLOOKUP(G20,'Catalogo de Bienes'!$C$11:$F$193,4,0),"")</f>
        <v/>
      </c>
      <c r="K20" s="23"/>
      <c r="L20" s="23"/>
      <c r="M20" s="22" t="str">
        <f t="shared" si="0"/>
        <v>CORRECTA</v>
      </c>
      <c r="N20" s="24"/>
      <c r="O20" s="24"/>
    </row>
    <row r="21" spans="2:15" x14ac:dyDescent="0.3">
      <c r="B21" s="20"/>
      <c r="C21" s="21" t="str">
        <f>IFERROR(VLOOKUP(B21,Ramo_Administrativo5[#All],2,0),"")</f>
        <v/>
      </c>
      <c r="D21" s="20"/>
      <c r="E21" s="21" t="str">
        <f>IFERROR(VLOOKUP(B21&amp;D21,Unidad_Responsable6[],5,0),"")</f>
        <v/>
      </c>
      <c r="F21" s="22" t="str">
        <f>IFERROR(VLOOKUP(B21&amp;D21,Unidad_Responsable6[],6,0),"")</f>
        <v/>
      </c>
      <c r="G21" s="20"/>
      <c r="H21" s="21" t="str">
        <f>IFERROR(VLOOKUP(G21,'Catalogo de Bienes'!$C$11:$F$193,2,0),"")</f>
        <v/>
      </c>
      <c r="I21" s="22" t="str">
        <f>IFERROR(VLOOKUP(G21,'Catalogo de Bienes'!$C$11:$F$193,3,0),"")</f>
        <v/>
      </c>
      <c r="J21" s="22" t="str">
        <f>IFERROR(VLOOKUP(G21,'Catalogo de Bienes'!$C$11:$F$193,4,0),"")</f>
        <v/>
      </c>
      <c r="K21" s="23"/>
      <c r="L21" s="23"/>
      <c r="M21" s="22" t="str">
        <f t="shared" si="0"/>
        <v>CORRECTA</v>
      </c>
      <c r="N21" s="24"/>
      <c r="O21" s="24"/>
    </row>
    <row r="22" spans="2:15" x14ac:dyDescent="0.3">
      <c r="B22" s="20"/>
      <c r="C22" s="21" t="str">
        <f>IFERROR(VLOOKUP(B22,Ramo_Administrativo5[#All],2,0),"")</f>
        <v/>
      </c>
      <c r="D22" s="20"/>
      <c r="E22" s="21" t="str">
        <f>IFERROR(VLOOKUP(B22&amp;D22,Unidad_Responsable6[],5,0),"")</f>
        <v/>
      </c>
      <c r="F22" s="22" t="str">
        <f>IFERROR(VLOOKUP(B22&amp;D22,Unidad_Responsable6[],6,0),"")</f>
        <v/>
      </c>
      <c r="G22" s="20"/>
      <c r="H22" s="21" t="str">
        <f>IFERROR(VLOOKUP(G22,'Catalogo de Bienes'!$C$11:$F$193,2,0),"")</f>
        <v/>
      </c>
      <c r="I22" s="22" t="str">
        <f>IFERROR(VLOOKUP(G22,'Catalogo de Bienes'!$C$11:$F$193,3,0),"")</f>
        <v/>
      </c>
      <c r="J22" s="22" t="str">
        <f>IFERROR(VLOOKUP(G22,'Catalogo de Bienes'!$C$11:$F$193,4,0),"")</f>
        <v/>
      </c>
      <c r="K22" s="23"/>
      <c r="L22" s="23"/>
      <c r="M22" s="22" t="str">
        <f t="shared" si="0"/>
        <v>CORRECTA</v>
      </c>
      <c r="N22" s="24"/>
      <c r="O22" s="24"/>
    </row>
    <row r="23" spans="2:15" x14ac:dyDescent="0.3">
      <c r="B23" s="20"/>
      <c r="C23" s="21" t="str">
        <f>IFERROR(VLOOKUP(B23,Ramo_Administrativo5[#All],2,0),"")</f>
        <v/>
      </c>
      <c r="D23" s="20"/>
      <c r="E23" s="21" t="str">
        <f>IFERROR(VLOOKUP(B23&amp;D23,Unidad_Responsable6[],5,0),"")</f>
        <v/>
      </c>
      <c r="F23" s="22" t="str">
        <f>IFERROR(VLOOKUP(B23&amp;D23,Unidad_Responsable6[],6,0),"")</f>
        <v/>
      </c>
      <c r="G23" s="20"/>
      <c r="H23" s="21" t="str">
        <f>IFERROR(VLOOKUP(G23,'Catalogo de Bienes'!$C$11:$F$193,2,0),"")</f>
        <v/>
      </c>
      <c r="I23" s="22" t="str">
        <f>IFERROR(VLOOKUP(G23,'Catalogo de Bienes'!$C$11:$F$193,3,0),"")</f>
        <v/>
      </c>
      <c r="J23" s="22" t="str">
        <f>IFERROR(VLOOKUP(G23,'Catalogo de Bienes'!$C$11:$F$193,4,0),"")</f>
        <v/>
      </c>
      <c r="K23" s="23"/>
      <c r="L23" s="23"/>
      <c r="M23" s="22" t="str">
        <f t="shared" si="0"/>
        <v>CORRECTA</v>
      </c>
      <c r="N23" s="24"/>
      <c r="O23" s="24"/>
    </row>
    <row r="24" spans="2:15" x14ac:dyDescent="0.3">
      <c r="B24" s="20"/>
      <c r="C24" s="21" t="str">
        <f>IFERROR(VLOOKUP(B24,Ramo_Administrativo5[#All],2,0),"")</f>
        <v/>
      </c>
      <c r="D24" s="20"/>
      <c r="E24" s="21" t="str">
        <f>IFERROR(VLOOKUP(B24&amp;D24,Unidad_Responsable6[],5,0),"")</f>
        <v/>
      </c>
      <c r="F24" s="22" t="str">
        <f>IFERROR(VLOOKUP(B24&amp;D24,Unidad_Responsable6[],6,0),"")</f>
        <v/>
      </c>
      <c r="G24" s="20"/>
      <c r="H24" s="21" t="str">
        <f>IFERROR(VLOOKUP(G24,'Catalogo de Bienes'!$C$11:$F$193,2,0),"")</f>
        <v/>
      </c>
      <c r="I24" s="22" t="str">
        <f>IFERROR(VLOOKUP(G24,'Catalogo de Bienes'!$C$11:$F$193,3,0),"")</f>
        <v/>
      </c>
      <c r="J24" s="22" t="str">
        <f>IFERROR(VLOOKUP(G24,'Catalogo de Bienes'!$C$11:$F$193,4,0),"")</f>
        <v/>
      </c>
      <c r="K24" s="23"/>
      <c r="L24" s="23"/>
      <c r="M24" s="22" t="str">
        <f t="shared" si="0"/>
        <v>CORRECTA</v>
      </c>
      <c r="N24" s="24"/>
      <c r="O24" s="24"/>
    </row>
    <row r="25" spans="2:15" x14ac:dyDescent="0.3">
      <c r="B25" s="20"/>
      <c r="C25" s="21" t="str">
        <f>IFERROR(VLOOKUP(B25,Ramo_Administrativo5[#All],2,0),"")</f>
        <v/>
      </c>
      <c r="D25" s="20"/>
      <c r="E25" s="21" t="str">
        <f>IFERROR(VLOOKUP(B25&amp;D25,Unidad_Responsable6[],5,0),"")</f>
        <v/>
      </c>
      <c r="F25" s="22" t="str">
        <f>IFERROR(VLOOKUP(B25&amp;D25,Unidad_Responsable6[],6,0),"")</f>
        <v/>
      </c>
      <c r="G25" s="20"/>
      <c r="H25" s="21" t="str">
        <f>IFERROR(VLOOKUP(G25,'Catalogo de Bienes'!$C$11:$F$193,2,0),"")</f>
        <v/>
      </c>
      <c r="I25" s="22" t="str">
        <f>IFERROR(VLOOKUP(G25,'Catalogo de Bienes'!$C$11:$F$193,3,0),"")</f>
        <v/>
      </c>
      <c r="J25" s="22" t="str">
        <f>IFERROR(VLOOKUP(G25,'Catalogo de Bienes'!$C$11:$F$193,4,0),"")</f>
        <v/>
      </c>
      <c r="K25" s="23"/>
      <c r="L25" s="23"/>
      <c r="M25" s="22" t="str">
        <f t="shared" si="0"/>
        <v>CORRECTA</v>
      </c>
      <c r="N25" s="24"/>
      <c r="O25" s="24"/>
    </row>
    <row r="26" spans="2:15" x14ac:dyDescent="0.3">
      <c r="B26" s="20"/>
      <c r="C26" s="21" t="str">
        <f>IFERROR(VLOOKUP(B26,Ramo_Administrativo5[#All],2,0),"")</f>
        <v/>
      </c>
      <c r="D26" s="20"/>
      <c r="E26" s="21" t="str">
        <f>IFERROR(VLOOKUP(B26&amp;D26,Unidad_Responsable6[],5,0),"")</f>
        <v/>
      </c>
      <c r="F26" s="22" t="str">
        <f>IFERROR(VLOOKUP(B26&amp;D26,Unidad_Responsable6[],6,0),"")</f>
        <v/>
      </c>
      <c r="G26" s="20"/>
      <c r="H26" s="21" t="str">
        <f>IFERROR(VLOOKUP(G26,'Catalogo de Bienes'!$C$11:$F$193,2,0),"")</f>
        <v/>
      </c>
      <c r="I26" s="22" t="str">
        <f>IFERROR(VLOOKUP(G26,'Catalogo de Bienes'!$C$11:$F$193,3,0),"")</f>
        <v/>
      </c>
      <c r="J26" s="22" t="str">
        <f>IFERROR(VLOOKUP(G26,'Catalogo de Bienes'!$C$11:$F$193,4,0),"")</f>
        <v/>
      </c>
      <c r="K26" s="23"/>
      <c r="L26" s="23"/>
      <c r="M26" s="22" t="str">
        <f t="shared" si="0"/>
        <v>CORRECTA</v>
      </c>
      <c r="N26" s="24"/>
      <c r="O26" s="24"/>
    </row>
    <row r="27" spans="2:15" x14ac:dyDescent="0.3">
      <c r="B27" s="20"/>
      <c r="C27" s="21" t="str">
        <f>IFERROR(VLOOKUP(B27,Ramo_Administrativo5[#All],2,0),"")</f>
        <v/>
      </c>
      <c r="D27" s="20"/>
      <c r="E27" s="21" t="str">
        <f>IFERROR(VLOOKUP(B27&amp;D27,Unidad_Responsable6[],5,0),"")</f>
        <v/>
      </c>
      <c r="F27" s="22" t="str">
        <f>IFERROR(VLOOKUP(B27&amp;D27,Unidad_Responsable6[],6,0),"")</f>
        <v/>
      </c>
      <c r="G27" s="20"/>
      <c r="H27" s="21" t="str">
        <f>IFERROR(VLOOKUP(G27,'Catalogo de Bienes'!$C$11:$F$193,2,0),"")</f>
        <v/>
      </c>
      <c r="I27" s="22" t="str">
        <f>IFERROR(VLOOKUP(G27,'Catalogo de Bienes'!$C$11:$F$193,3,0),"")</f>
        <v/>
      </c>
      <c r="J27" s="22" t="str">
        <f>IFERROR(VLOOKUP(G27,'Catalogo de Bienes'!$C$11:$F$193,4,0),"")</f>
        <v/>
      </c>
      <c r="K27" s="23"/>
      <c r="L27" s="23"/>
      <c r="M27" s="22" t="str">
        <f t="shared" si="0"/>
        <v>CORRECTA</v>
      </c>
      <c r="N27" s="24"/>
      <c r="O27" s="24"/>
    </row>
    <row r="28" spans="2:15" x14ac:dyDescent="0.3">
      <c r="B28" s="20"/>
      <c r="C28" s="21" t="str">
        <f>IFERROR(VLOOKUP(B28,Ramo_Administrativo5[#All],2,0),"")</f>
        <v/>
      </c>
      <c r="D28" s="20"/>
      <c r="E28" s="21" t="str">
        <f>IFERROR(VLOOKUP(B28&amp;D28,Unidad_Responsable6[],5,0),"")</f>
        <v/>
      </c>
      <c r="F28" s="22" t="str">
        <f>IFERROR(VLOOKUP(B28&amp;D28,Unidad_Responsable6[],6,0),"")</f>
        <v/>
      </c>
      <c r="G28" s="20"/>
      <c r="H28" s="21" t="str">
        <f>IFERROR(VLOOKUP(G28,'Catalogo de Bienes'!$C$11:$F$193,2,0),"")</f>
        <v/>
      </c>
      <c r="I28" s="22" t="str">
        <f>IFERROR(VLOOKUP(G28,'Catalogo de Bienes'!$C$11:$F$193,3,0),"")</f>
        <v/>
      </c>
      <c r="J28" s="22" t="str">
        <f>IFERROR(VLOOKUP(G28,'Catalogo de Bienes'!$C$11:$F$193,4,0),"")</f>
        <v/>
      </c>
      <c r="K28" s="23"/>
      <c r="L28" s="23"/>
      <c r="M28" s="22" t="str">
        <f t="shared" si="0"/>
        <v>CORRECTA</v>
      </c>
      <c r="N28" s="24"/>
      <c r="O28" s="24"/>
    </row>
    <row r="29" spans="2:15" x14ac:dyDescent="0.3">
      <c r="B29" s="20"/>
      <c r="C29" s="21" t="str">
        <f>IFERROR(VLOOKUP(B29,Ramo_Administrativo5[#All],2,0),"")</f>
        <v/>
      </c>
      <c r="D29" s="20"/>
      <c r="E29" s="21" t="str">
        <f>IFERROR(VLOOKUP(B29&amp;D29,Unidad_Responsable6[],5,0),"")</f>
        <v/>
      </c>
      <c r="F29" s="22" t="str">
        <f>IFERROR(VLOOKUP(B29&amp;D29,Unidad_Responsable6[],6,0),"")</f>
        <v/>
      </c>
      <c r="G29" s="20"/>
      <c r="H29" s="21" t="str">
        <f>IFERROR(VLOOKUP(G29,'Catalogo de Bienes'!$C$11:$F$193,2,0),"")</f>
        <v/>
      </c>
      <c r="I29" s="22" t="str">
        <f>IFERROR(VLOOKUP(G29,'Catalogo de Bienes'!$C$11:$F$193,3,0),"")</f>
        <v/>
      </c>
      <c r="J29" s="22" t="str">
        <f>IFERROR(VLOOKUP(G29,'Catalogo de Bienes'!$C$11:$F$193,4,0),"")</f>
        <v/>
      </c>
      <c r="K29" s="23"/>
      <c r="L29" s="23"/>
      <c r="M29" s="22" t="str">
        <f t="shared" si="0"/>
        <v>CORRECTA</v>
      </c>
      <c r="N29" s="24"/>
      <c r="O29" s="24"/>
    </row>
    <row r="30" spans="2:15" x14ac:dyDescent="0.3">
      <c r="B30" s="20"/>
      <c r="C30" s="21" t="str">
        <f>IFERROR(VLOOKUP(B30,Ramo_Administrativo5[#All],2,0),"")</f>
        <v/>
      </c>
      <c r="D30" s="20"/>
      <c r="E30" s="21" t="str">
        <f>IFERROR(VLOOKUP(B30&amp;D30,Unidad_Responsable6[],5,0),"")</f>
        <v/>
      </c>
      <c r="F30" s="22" t="str">
        <f>IFERROR(VLOOKUP(B30&amp;D30,Unidad_Responsable6[],6,0),"")</f>
        <v/>
      </c>
      <c r="G30" s="20"/>
      <c r="H30" s="21" t="str">
        <f>IFERROR(VLOOKUP(G30,'Catalogo de Bienes'!$C$11:$F$193,2,0),"")</f>
        <v/>
      </c>
      <c r="I30" s="22" t="str">
        <f>IFERROR(VLOOKUP(G30,'Catalogo de Bienes'!$C$11:$F$193,3,0),"")</f>
        <v/>
      </c>
      <c r="J30" s="22" t="str">
        <f>IFERROR(VLOOKUP(G30,'Catalogo de Bienes'!$C$11:$F$193,4,0),"")</f>
        <v/>
      </c>
      <c r="K30" s="23"/>
      <c r="L30" s="23"/>
      <c r="M30" s="22" t="str">
        <f t="shared" si="0"/>
        <v>CORRECTA</v>
      </c>
      <c r="N30" s="24"/>
      <c r="O30" s="24"/>
    </row>
    <row r="31" spans="2:15" x14ac:dyDescent="0.3">
      <c r="B31" s="20"/>
      <c r="C31" s="21" t="str">
        <f>IFERROR(VLOOKUP(B31,Ramo_Administrativo5[#All],2,0),"")</f>
        <v/>
      </c>
      <c r="D31" s="20"/>
      <c r="E31" s="21" t="str">
        <f>IFERROR(VLOOKUP(B31&amp;D31,Unidad_Responsable6[],5,0),"")</f>
        <v/>
      </c>
      <c r="F31" s="22" t="str">
        <f>IFERROR(VLOOKUP(B31&amp;D31,Unidad_Responsable6[],6,0),"")</f>
        <v/>
      </c>
      <c r="G31" s="20"/>
      <c r="H31" s="21" t="str">
        <f>IFERROR(VLOOKUP(G31,'Catalogo de Bienes'!$C$11:$F$193,2,0),"")</f>
        <v/>
      </c>
      <c r="I31" s="22" t="str">
        <f>IFERROR(VLOOKUP(G31,'Catalogo de Bienes'!$C$11:$F$193,3,0),"")</f>
        <v/>
      </c>
      <c r="J31" s="22" t="str">
        <f>IFERROR(VLOOKUP(G31,'Catalogo de Bienes'!$C$11:$F$193,4,0),"")</f>
        <v/>
      </c>
      <c r="K31" s="23"/>
      <c r="L31" s="23"/>
      <c r="M31" s="22" t="str">
        <f t="shared" si="0"/>
        <v>CORRECTA</v>
      </c>
      <c r="N31" s="24"/>
      <c r="O31" s="24"/>
    </row>
    <row r="32" spans="2:15" x14ac:dyDescent="0.3">
      <c r="B32" s="20"/>
      <c r="C32" s="21" t="str">
        <f>IFERROR(VLOOKUP(B32,Ramo_Administrativo5[#All],2,0),"")</f>
        <v/>
      </c>
      <c r="D32" s="20"/>
      <c r="E32" s="21" t="str">
        <f>IFERROR(VLOOKUP(B32&amp;D32,Unidad_Responsable6[],5,0),"")</f>
        <v/>
      </c>
      <c r="F32" s="22" t="str">
        <f>IFERROR(VLOOKUP(B32&amp;D32,Unidad_Responsable6[],6,0),"")</f>
        <v/>
      </c>
      <c r="G32" s="20"/>
      <c r="H32" s="21" t="str">
        <f>IFERROR(VLOOKUP(G32,'Catalogo de Bienes'!$C$11:$F$193,2,0),"")</f>
        <v/>
      </c>
      <c r="I32" s="22" t="str">
        <f>IFERROR(VLOOKUP(G32,'Catalogo de Bienes'!$C$11:$F$193,3,0),"")</f>
        <v/>
      </c>
      <c r="J32" s="22" t="str">
        <f>IFERROR(VLOOKUP(G32,'Catalogo de Bienes'!$C$11:$F$193,4,0),"")</f>
        <v/>
      </c>
      <c r="K32" s="23"/>
      <c r="L32" s="23"/>
      <c r="M32" s="22" t="str">
        <f t="shared" si="0"/>
        <v>CORRECTA</v>
      </c>
      <c r="N32" s="24"/>
      <c r="O32" s="24"/>
    </row>
    <row r="33" spans="2:15" x14ac:dyDescent="0.3">
      <c r="B33" s="20"/>
      <c r="C33" s="21" t="str">
        <f>IFERROR(VLOOKUP(B33,Ramo_Administrativo5[#All],2,0),"")</f>
        <v/>
      </c>
      <c r="D33" s="20"/>
      <c r="E33" s="21" t="str">
        <f>IFERROR(VLOOKUP(B33&amp;D33,Unidad_Responsable6[],5,0),"")</f>
        <v/>
      </c>
      <c r="F33" s="22" t="str">
        <f>IFERROR(VLOOKUP(B33&amp;D33,Unidad_Responsable6[],6,0),"")</f>
        <v/>
      </c>
      <c r="G33" s="20"/>
      <c r="H33" s="21" t="str">
        <f>IFERROR(VLOOKUP(G33,'Catalogo de Bienes'!$C$11:$F$193,2,0),"")</f>
        <v/>
      </c>
      <c r="I33" s="22" t="str">
        <f>IFERROR(VLOOKUP(G33,'Catalogo de Bienes'!$C$11:$F$193,3,0),"")</f>
        <v/>
      </c>
      <c r="J33" s="22" t="str">
        <f>IFERROR(VLOOKUP(G33,'Catalogo de Bienes'!$C$11:$F$193,4,0),"")</f>
        <v/>
      </c>
      <c r="K33" s="23"/>
      <c r="L33" s="23"/>
      <c r="M33" s="22" t="str">
        <f t="shared" si="0"/>
        <v>CORRECTA</v>
      </c>
      <c r="N33" s="24"/>
      <c r="O33" s="24"/>
    </row>
    <row r="34" spans="2:15" x14ac:dyDescent="0.3">
      <c r="B34" s="20"/>
      <c r="C34" s="21" t="str">
        <f>IFERROR(VLOOKUP(B34,Ramo_Administrativo5[#All],2,0),"")</f>
        <v/>
      </c>
      <c r="D34" s="20"/>
      <c r="E34" s="21" t="str">
        <f>IFERROR(VLOOKUP(B34&amp;D34,Unidad_Responsable6[],5,0),"")</f>
        <v/>
      </c>
      <c r="F34" s="22" t="str">
        <f>IFERROR(VLOOKUP(B34&amp;D34,Unidad_Responsable6[],6,0),"")</f>
        <v/>
      </c>
      <c r="G34" s="20"/>
      <c r="H34" s="21" t="str">
        <f>IFERROR(VLOOKUP(G34,'Catalogo de Bienes'!$C$11:$F$193,2,0),"")</f>
        <v/>
      </c>
      <c r="I34" s="22" t="str">
        <f>IFERROR(VLOOKUP(G34,'Catalogo de Bienes'!$C$11:$F$193,3,0),"")</f>
        <v/>
      </c>
      <c r="J34" s="22" t="str">
        <f>IFERROR(VLOOKUP(G34,'Catalogo de Bienes'!$C$11:$F$193,4,0),"")</f>
        <v/>
      </c>
      <c r="K34" s="23"/>
      <c r="L34" s="23"/>
      <c r="M34" s="22" t="str">
        <f t="shared" si="0"/>
        <v>CORRECTA</v>
      </c>
      <c r="N34" s="24"/>
      <c r="O34" s="24"/>
    </row>
    <row r="35" spans="2:15" x14ac:dyDescent="0.3">
      <c r="B35" s="20"/>
      <c r="C35" s="21" t="str">
        <f>IFERROR(VLOOKUP(B35,Ramo_Administrativo5[#All],2,0),"")</f>
        <v/>
      </c>
      <c r="D35" s="20"/>
      <c r="E35" s="21" t="str">
        <f>IFERROR(VLOOKUP(B35&amp;D35,Unidad_Responsable6[],5,0),"")</f>
        <v/>
      </c>
      <c r="F35" s="22" t="str">
        <f>IFERROR(VLOOKUP(B35&amp;D35,Unidad_Responsable6[],6,0),"")</f>
        <v/>
      </c>
      <c r="G35" s="20"/>
      <c r="H35" s="21" t="str">
        <f>IFERROR(VLOOKUP(G35,'Catalogo de Bienes'!$C$11:$F$193,2,0),"")</f>
        <v/>
      </c>
      <c r="I35" s="22" t="str">
        <f>IFERROR(VLOOKUP(G35,'Catalogo de Bienes'!$C$11:$F$193,3,0),"")</f>
        <v/>
      </c>
      <c r="J35" s="22" t="str">
        <f>IFERROR(VLOOKUP(G35,'Catalogo de Bienes'!$C$11:$F$193,4,0),"")</f>
        <v/>
      </c>
      <c r="K35" s="23"/>
      <c r="L35" s="23"/>
      <c r="M35" s="22" t="str">
        <f t="shared" si="0"/>
        <v>CORRECTA</v>
      </c>
      <c r="N35" s="24"/>
      <c r="O35" s="24"/>
    </row>
    <row r="36" spans="2:15" x14ac:dyDescent="0.3">
      <c r="B36" s="20"/>
      <c r="C36" s="21" t="str">
        <f>IFERROR(VLOOKUP(B36,Ramo_Administrativo5[#All],2,0),"")</f>
        <v/>
      </c>
      <c r="D36" s="20"/>
      <c r="E36" s="21" t="str">
        <f>IFERROR(VLOOKUP(B36&amp;D36,Unidad_Responsable6[],5,0),"")</f>
        <v/>
      </c>
      <c r="F36" s="22" t="str">
        <f>IFERROR(VLOOKUP(B36&amp;D36,Unidad_Responsable6[],6,0),"")</f>
        <v/>
      </c>
      <c r="G36" s="20"/>
      <c r="H36" s="21" t="str">
        <f>IFERROR(VLOOKUP(G36,'Catalogo de Bienes'!$C$11:$F$193,2,0),"")</f>
        <v/>
      </c>
      <c r="I36" s="22" t="str">
        <f>IFERROR(VLOOKUP(G36,'Catalogo de Bienes'!$C$11:$F$193,3,0),"")</f>
        <v/>
      </c>
      <c r="J36" s="22" t="str">
        <f>IFERROR(VLOOKUP(G36,'Catalogo de Bienes'!$C$11:$F$193,4,0),"")</f>
        <v/>
      </c>
      <c r="K36" s="23"/>
      <c r="L36" s="23"/>
      <c r="M36" s="22" t="str">
        <f t="shared" si="0"/>
        <v>CORRECTA</v>
      </c>
      <c r="N36" s="24"/>
      <c r="O36" s="24"/>
    </row>
    <row r="37" spans="2:15" x14ac:dyDescent="0.3">
      <c r="B37" s="20"/>
      <c r="C37" s="21" t="str">
        <f>IFERROR(VLOOKUP(B37,Ramo_Administrativo5[#All],2,0),"")</f>
        <v/>
      </c>
      <c r="D37" s="20"/>
      <c r="E37" s="21" t="str">
        <f>IFERROR(VLOOKUP(B37&amp;D37,Unidad_Responsable6[],5,0),"")</f>
        <v/>
      </c>
      <c r="F37" s="22" t="str">
        <f>IFERROR(VLOOKUP(B37&amp;D37,Unidad_Responsable6[],6,0),"")</f>
        <v/>
      </c>
      <c r="G37" s="20"/>
      <c r="H37" s="21" t="str">
        <f>IFERROR(VLOOKUP(G37,'Catalogo de Bienes'!$C$11:$F$193,2,0),"")</f>
        <v/>
      </c>
      <c r="I37" s="22" t="str">
        <f>IFERROR(VLOOKUP(G37,'Catalogo de Bienes'!$C$11:$F$193,3,0),"")</f>
        <v/>
      </c>
      <c r="J37" s="22" t="str">
        <f>IFERROR(VLOOKUP(G37,'Catalogo de Bienes'!$C$11:$F$193,4,0),"")</f>
        <v/>
      </c>
      <c r="K37" s="23"/>
      <c r="L37" s="23"/>
      <c r="M37" s="22" t="str">
        <f t="shared" si="0"/>
        <v>CORRECTA</v>
      </c>
      <c r="N37" s="24"/>
      <c r="O37" s="24"/>
    </row>
    <row r="38" spans="2:15" x14ac:dyDescent="0.3">
      <c r="B38" s="20"/>
      <c r="C38" s="21" t="str">
        <f>IFERROR(VLOOKUP(B38,Ramo_Administrativo5[#All],2,0),"")</f>
        <v/>
      </c>
      <c r="D38" s="20"/>
      <c r="E38" s="21" t="str">
        <f>IFERROR(VLOOKUP(B38&amp;D38,Unidad_Responsable6[],5,0),"")</f>
        <v/>
      </c>
      <c r="F38" s="22" t="str">
        <f>IFERROR(VLOOKUP(B38&amp;D38,Unidad_Responsable6[],6,0),"")</f>
        <v/>
      </c>
      <c r="G38" s="20"/>
      <c r="H38" s="21" t="str">
        <f>IFERROR(VLOOKUP(G38,'Catalogo de Bienes'!$C$11:$F$193,2,0),"")</f>
        <v/>
      </c>
      <c r="I38" s="22" t="str">
        <f>IFERROR(VLOOKUP(G38,'Catalogo de Bienes'!$C$11:$F$193,3,0),"")</f>
        <v/>
      </c>
      <c r="J38" s="22" t="str">
        <f>IFERROR(VLOOKUP(G38,'Catalogo de Bienes'!$C$11:$F$193,4,0),"")</f>
        <v/>
      </c>
      <c r="K38" s="23"/>
      <c r="L38" s="23"/>
      <c r="M38" s="22" t="str">
        <f t="shared" si="0"/>
        <v>CORRECTA</v>
      </c>
      <c r="N38" s="24"/>
      <c r="O38" s="24"/>
    </row>
    <row r="39" spans="2:15" x14ac:dyDescent="0.3">
      <c r="B39" s="20"/>
      <c r="C39" s="21" t="str">
        <f>IFERROR(VLOOKUP(B39,Ramo_Administrativo5[#All],2,0),"")</f>
        <v/>
      </c>
      <c r="D39" s="20"/>
      <c r="E39" s="21" t="str">
        <f>IFERROR(VLOOKUP(B39&amp;D39,Unidad_Responsable6[],5,0),"")</f>
        <v/>
      </c>
      <c r="F39" s="22" t="str">
        <f>IFERROR(VLOOKUP(B39&amp;D39,Unidad_Responsable6[],6,0),"")</f>
        <v/>
      </c>
      <c r="G39" s="20"/>
      <c r="H39" s="21" t="str">
        <f>IFERROR(VLOOKUP(G39,'Catalogo de Bienes'!$C$11:$F$193,2,0),"")</f>
        <v/>
      </c>
      <c r="I39" s="22" t="str">
        <f>IFERROR(VLOOKUP(G39,'Catalogo de Bienes'!$C$11:$F$193,3,0),"")</f>
        <v/>
      </c>
      <c r="J39" s="22" t="str">
        <f>IFERROR(VLOOKUP(G39,'Catalogo de Bienes'!$C$11:$F$193,4,0),"")</f>
        <v/>
      </c>
      <c r="K39" s="23"/>
      <c r="L39" s="23"/>
      <c r="M39" s="22" t="str">
        <f t="shared" si="0"/>
        <v>CORRECTA</v>
      </c>
      <c r="N39" s="24"/>
      <c r="O39" s="24"/>
    </row>
    <row r="40" spans="2:15" x14ac:dyDescent="0.3">
      <c r="B40" s="20"/>
      <c r="C40" s="21" t="str">
        <f>IFERROR(VLOOKUP(B40,Ramo_Administrativo5[#All],2,0),"")</f>
        <v/>
      </c>
      <c r="D40" s="20"/>
      <c r="E40" s="21" t="str">
        <f>IFERROR(VLOOKUP(B40&amp;D40,Unidad_Responsable6[],5,0),"")</f>
        <v/>
      </c>
      <c r="F40" s="22" t="str">
        <f>IFERROR(VLOOKUP(B40&amp;D40,Unidad_Responsable6[],6,0),"")</f>
        <v/>
      </c>
      <c r="G40" s="20"/>
      <c r="H40" s="21" t="str">
        <f>IFERROR(VLOOKUP(G40,'Catalogo de Bienes'!$C$11:$F$193,2,0),"")</f>
        <v/>
      </c>
      <c r="I40" s="22" t="str">
        <f>IFERROR(VLOOKUP(G40,'Catalogo de Bienes'!$C$11:$F$193,3,0),"")</f>
        <v/>
      </c>
      <c r="J40" s="22" t="str">
        <f>IFERROR(VLOOKUP(G40,'Catalogo de Bienes'!$C$11:$F$193,4,0),"")</f>
        <v/>
      </c>
      <c r="K40" s="23"/>
      <c r="L40" s="23"/>
      <c r="M40" s="22" t="str">
        <f t="shared" si="0"/>
        <v>CORRECTA</v>
      </c>
      <c r="N40" s="24"/>
      <c r="O40" s="24"/>
    </row>
    <row r="41" spans="2:15" x14ac:dyDescent="0.3">
      <c r="B41" s="20"/>
      <c r="C41" s="21" t="str">
        <f>IFERROR(VLOOKUP(B41,Ramo_Administrativo5[#All],2,0),"")</f>
        <v/>
      </c>
      <c r="D41" s="20"/>
      <c r="E41" s="21" t="str">
        <f>IFERROR(VLOOKUP(B41&amp;D41,Unidad_Responsable6[],5,0),"")</f>
        <v/>
      </c>
      <c r="F41" s="22" t="str">
        <f>IFERROR(VLOOKUP(B41&amp;D41,Unidad_Responsable6[],6,0),"")</f>
        <v/>
      </c>
      <c r="G41" s="20"/>
      <c r="H41" s="21" t="str">
        <f>IFERROR(VLOOKUP(G41,'Catalogo de Bienes'!$C$11:$F$193,2,0),"")</f>
        <v/>
      </c>
      <c r="I41" s="22" t="str">
        <f>IFERROR(VLOOKUP(G41,'Catalogo de Bienes'!$C$11:$F$193,3,0),"")</f>
        <v/>
      </c>
      <c r="J41" s="22" t="str">
        <f>IFERROR(VLOOKUP(G41,'Catalogo de Bienes'!$C$11:$F$193,4,0),"")</f>
        <v/>
      </c>
      <c r="K41" s="23"/>
      <c r="L41" s="23"/>
      <c r="M41" s="22" t="str">
        <f t="shared" si="0"/>
        <v>CORRECTA</v>
      </c>
      <c r="N41" s="24"/>
      <c r="O41" s="24"/>
    </row>
    <row r="42" spans="2:15" x14ac:dyDescent="0.3">
      <c r="B42" s="20"/>
      <c r="C42" s="21" t="str">
        <f>IFERROR(VLOOKUP(B42,Ramo_Administrativo5[#All],2,0),"")</f>
        <v/>
      </c>
      <c r="D42" s="20"/>
      <c r="E42" s="21" t="str">
        <f>IFERROR(VLOOKUP(B42&amp;D42,Unidad_Responsable6[],5,0),"")</f>
        <v/>
      </c>
      <c r="F42" s="22" t="str">
        <f>IFERROR(VLOOKUP(B42&amp;D42,Unidad_Responsable6[],6,0),"")</f>
        <v/>
      </c>
      <c r="G42" s="20"/>
      <c r="H42" s="21" t="str">
        <f>IFERROR(VLOOKUP(G42,'Catalogo de Bienes'!$C$11:$F$193,2,0),"")</f>
        <v/>
      </c>
      <c r="I42" s="22" t="str">
        <f>IFERROR(VLOOKUP(G42,'Catalogo de Bienes'!$C$11:$F$193,3,0),"")</f>
        <v/>
      </c>
      <c r="J42" s="22" t="str">
        <f>IFERROR(VLOOKUP(G42,'Catalogo de Bienes'!$C$11:$F$193,4,0),"")</f>
        <v/>
      </c>
      <c r="K42" s="23"/>
      <c r="L42" s="23"/>
      <c r="M42" s="22" t="str">
        <f t="shared" si="0"/>
        <v>CORRECTA</v>
      </c>
      <c r="N42" s="24"/>
      <c r="O42" s="24"/>
    </row>
    <row r="43" spans="2:15" x14ac:dyDescent="0.3">
      <c r="B43" s="20"/>
      <c r="C43" s="21" t="str">
        <f>IFERROR(VLOOKUP(B43,Ramo_Administrativo5[#All],2,0),"")</f>
        <v/>
      </c>
      <c r="D43" s="20"/>
      <c r="E43" s="21" t="str">
        <f>IFERROR(VLOOKUP(B43&amp;D43,Unidad_Responsable6[],5,0),"")</f>
        <v/>
      </c>
      <c r="F43" s="22" t="str">
        <f>IFERROR(VLOOKUP(B43&amp;D43,Unidad_Responsable6[],6,0),"")</f>
        <v/>
      </c>
      <c r="G43" s="20"/>
      <c r="H43" s="21" t="str">
        <f>IFERROR(VLOOKUP(G43,'Catalogo de Bienes'!$C$11:$F$193,2,0),"")</f>
        <v/>
      </c>
      <c r="I43" s="22" t="str">
        <f>IFERROR(VLOOKUP(G43,'Catalogo de Bienes'!$C$11:$F$193,3,0),"")</f>
        <v/>
      </c>
      <c r="J43" s="22" t="str">
        <f>IFERROR(VLOOKUP(G43,'Catalogo de Bienes'!$C$11:$F$193,4,0),"")</f>
        <v/>
      </c>
      <c r="K43" s="23"/>
      <c r="L43" s="23"/>
      <c r="M43" s="22" t="str">
        <f t="shared" si="0"/>
        <v>CORRECTA</v>
      </c>
      <c r="N43" s="24"/>
      <c r="O43" s="24"/>
    </row>
    <row r="44" spans="2:15" x14ac:dyDescent="0.3">
      <c r="B44" s="20"/>
      <c r="C44" s="21" t="str">
        <f>IFERROR(VLOOKUP(B44,Ramo_Administrativo5[#All],2,0),"")</f>
        <v/>
      </c>
      <c r="D44" s="20"/>
      <c r="E44" s="21" t="str">
        <f>IFERROR(VLOOKUP(B44&amp;D44,Unidad_Responsable6[],5,0),"")</f>
        <v/>
      </c>
      <c r="F44" s="22" t="str">
        <f>IFERROR(VLOOKUP(B44&amp;D44,Unidad_Responsable6[],6,0),"")</f>
        <v/>
      </c>
      <c r="G44" s="20"/>
      <c r="H44" s="21" t="str">
        <f>IFERROR(VLOOKUP(G44,'Catalogo de Bienes'!$C$11:$F$193,2,0),"")</f>
        <v/>
      </c>
      <c r="I44" s="22" t="str">
        <f>IFERROR(VLOOKUP(G44,'Catalogo de Bienes'!$C$11:$F$193,3,0),"")</f>
        <v/>
      </c>
      <c r="J44" s="22" t="str">
        <f>IFERROR(VLOOKUP(G44,'Catalogo de Bienes'!$C$11:$F$193,4,0),"")</f>
        <v/>
      </c>
      <c r="K44" s="23"/>
      <c r="L44" s="23"/>
      <c r="M44" s="22" t="str">
        <f t="shared" si="0"/>
        <v>CORRECTA</v>
      </c>
      <c r="N44" s="24"/>
      <c r="O44" s="24"/>
    </row>
    <row r="45" spans="2:15" x14ac:dyDescent="0.3">
      <c r="B45" s="20"/>
      <c r="C45" s="21" t="str">
        <f>IFERROR(VLOOKUP(B45,Ramo_Administrativo5[#All],2,0),"")</f>
        <v/>
      </c>
      <c r="D45" s="20"/>
      <c r="E45" s="21" t="str">
        <f>IFERROR(VLOOKUP(B45&amp;D45,Unidad_Responsable6[],5,0),"")</f>
        <v/>
      </c>
      <c r="F45" s="22" t="str">
        <f>IFERROR(VLOOKUP(B45&amp;D45,Unidad_Responsable6[],6,0),"")</f>
        <v/>
      </c>
      <c r="G45" s="20"/>
      <c r="H45" s="21" t="str">
        <f>IFERROR(VLOOKUP(G45,'Catalogo de Bienes'!$C$11:$F$193,2,0),"")</f>
        <v/>
      </c>
      <c r="I45" s="22" t="str">
        <f>IFERROR(VLOOKUP(G45,'Catalogo de Bienes'!$C$11:$F$193,3,0),"")</f>
        <v/>
      </c>
      <c r="J45" s="22" t="str">
        <f>IFERROR(VLOOKUP(G45,'Catalogo de Bienes'!$C$11:$F$193,4,0),"")</f>
        <v/>
      </c>
      <c r="K45" s="23"/>
      <c r="L45" s="23"/>
      <c r="M45" s="22" t="str">
        <f t="shared" si="0"/>
        <v>CORRECTA</v>
      </c>
      <c r="N45" s="24"/>
      <c r="O45" s="24"/>
    </row>
    <row r="46" spans="2:15" x14ac:dyDescent="0.3">
      <c r="B46" s="20"/>
      <c r="C46" s="21" t="str">
        <f>IFERROR(VLOOKUP(B46,Ramo_Administrativo5[#All],2,0),"")</f>
        <v/>
      </c>
      <c r="D46" s="20"/>
      <c r="E46" s="21" t="str">
        <f>IFERROR(VLOOKUP(B46&amp;D46,Unidad_Responsable6[],5,0),"")</f>
        <v/>
      </c>
      <c r="F46" s="22" t="str">
        <f>IFERROR(VLOOKUP(B46&amp;D46,Unidad_Responsable6[],6,0),"")</f>
        <v/>
      </c>
      <c r="G46" s="20"/>
      <c r="H46" s="21" t="str">
        <f>IFERROR(VLOOKUP(G46,'Catalogo de Bienes'!$C$11:$F$193,2,0),"")</f>
        <v/>
      </c>
      <c r="I46" s="22" t="str">
        <f>IFERROR(VLOOKUP(G46,'Catalogo de Bienes'!$C$11:$F$193,3,0),"")</f>
        <v/>
      </c>
      <c r="J46" s="22" t="str">
        <f>IFERROR(VLOOKUP(G46,'Catalogo de Bienes'!$C$11:$F$193,4,0),"")</f>
        <v/>
      </c>
      <c r="K46" s="23"/>
      <c r="L46" s="23"/>
      <c r="M46" s="22" t="str">
        <f t="shared" si="0"/>
        <v>CORRECTA</v>
      </c>
      <c r="N46" s="24"/>
      <c r="O46" s="24"/>
    </row>
    <row r="47" spans="2:15" x14ac:dyDescent="0.3">
      <c r="B47" s="20"/>
      <c r="C47" s="21" t="str">
        <f>IFERROR(VLOOKUP(B47,Ramo_Administrativo5[#All],2,0),"")</f>
        <v/>
      </c>
      <c r="D47" s="20"/>
      <c r="E47" s="21" t="str">
        <f>IFERROR(VLOOKUP(B47&amp;D47,Unidad_Responsable6[],5,0),"")</f>
        <v/>
      </c>
      <c r="F47" s="22" t="str">
        <f>IFERROR(VLOOKUP(B47&amp;D47,Unidad_Responsable6[],6,0),"")</f>
        <v/>
      </c>
      <c r="G47" s="20"/>
      <c r="H47" s="21" t="str">
        <f>IFERROR(VLOOKUP(G47,'Catalogo de Bienes'!$C$11:$F$193,2,0),"")</f>
        <v/>
      </c>
      <c r="I47" s="22" t="str">
        <f>IFERROR(VLOOKUP(G47,'Catalogo de Bienes'!$C$11:$F$193,3,0),"")</f>
        <v/>
      </c>
      <c r="J47" s="22" t="str">
        <f>IFERROR(VLOOKUP(G47,'Catalogo de Bienes'!$C$11:$F$193,4,0),"")</f>
        <v/>
      </c>
      <c r="K47" s="23"/>
      <c r="L47" s="23"/>
      <c r="M47" s="22" t="str">
        <f t="shared" si="0"/>
        <v>CORRECTA</v>
      </c>
      <c r="N47" s="24"/>
      <c r="O47" s="24"/>
    </row>
    <row r="48" spans="2:15" x14ac:dyDescent="0.3">
      <c r="B48" s="20"/>
      <c r="C48" s="21" t="str">
        <f>IFERROR(VLOOKUP(B48,Ramo_Administrativo5[#All],2,0),"")</f>
        <v/>
      </c>
      <c r="D48" s="20"/>
      <c r="E48" s="21" t="str">
        <f>IFERROR(VLOOKUP(B48&amp;D48,Unidad_Responsable6[],5,0),"")</f>
        <v/>
      </c>
      <c r="F48" s="22" t="str">
        <f>IFERROR(VLOOKUP(B48&amp;D48,Unidad_Responsable6[],6,0),"")</f>
        <v/>
      </c>
      <c r="G48" s="20"/>
      <c r="H48" s="21" t="str">
        <f>IFERROR(VLOOKUP(G48,'Catalogo de Bienes'!$C$11:$F$193,2,0),"")</f>
        <v/>
      </c>
      <c r="I48" s="22" t="str">
        <f>IFERROR(VLOOKUP(G48,'Catalogo de Bienes'!$C$11:$F$193,3,0),"")</f>
        <v/>
      </c>
      <c r="J48" s="22" t="str">
        <f>IFERROR(VLOOKUP(G48,'Catalogo de Bienes'!$C$11:$F$193,4,0),"")</f>
        <v/>
      </c>
      <c r="K48" s="23"/>
      <c r="L48" s="23"/>
      <c r="M48" s="22" t="str">
        <f t="shared" si="0"/>
        <v>CORRECTA</v>
      </c>
      <c r="N48" s="24"/>
      <c r="O48" s="24"/>
    </row>
    <row r="49" spans="2:15" x14ac:dyDescent="0.3">
      <c r="B49" s="20"/>
      <c r="C49" s="21" t="str">
        <f>IFERROR(VLOOKUP(B49,Ramo_Administrativo5[#All],2,0),"")</f>
        <v/>
      </c>
      <c r="D49" s="20"/>
      <c r="E49" s="21" t="str">
        <f>IFERROR(VLOOKUP(B49&amp;D49,Unidad_Responsable6[],5,0),"")</f>
        <v/>
      </c>
      <c r="F49" s="22" t="str">
        <f>IFERROR(VLOOKUP(B49&amp;D49,Unidad_Responsable6[],6,0),"")</f>
        <v/>
      </c>
      <c r="G49" s="20"/>
      <c r="H49" s="21" t="str">
        <f>IFERROR(VLOOKUP(G49,'Catalogo de Bienes'!$C$11:$F$193,2,0),"")</f>
        <v/>
      </c>
      <c r="I49" s="22" t="str">
        <f>IFERROR(VLOOKUP(G49,'Catalogo de Bienes'!$C$11:$F$193,3,0),"")</f>
        <v/>
      </c>
      <c r="J49" s="22" t="str">
        <f>IFERROR(VLOOKUP(G49,'Catalogo de Bienes'!$C$11:$F$193,4,0),"")</f>
        <v/>
      </c>
      <c r="K49" s="23"/>
      <c r="L49" s="23"/>
      <c r="M49" s="22" t="str">
        <f t="shared" si="0"/>
        <v>CORRECTA</v>
      </c>
      <c r="N49" s="24"/>
      <c r="O49" s="24"/>
    </row>
    <row r="50" spans="2:15" x14ac:dyDescent="0.3">
      <c r="B50" s="20"/>
      <c r="C50" s="21" t="str">
        <f>IFERROR(VLOOKUP(B50,Ramo_Administrativo5[#All],2,0),"")</f>
        <v/>
      </c>
      <c r="D50" s="20"/>
      <c r="E50" s="21" t="str">
        <f>IFERROR(VLOOKUP(B50&amp;D50,Unidad_Responsable6[],5,0),"")</f>
        <v/>
      </c>
      <c r="F50" s="22" t="str">
        <f>IFERROR(VLOOKUP(B50&amp;D50,Unidad_Responsable6[],6,0),"")</f>
        <v/>
      </c>
      <c r="G50" s="20"/>
      <c r="H50" s="21" t="str">
        <f>IFERROR(VLOOKUP(G50,'Catalogo de Bienes'!$C$11:$F$193,2,0),"")</f>
        <v/>
      </c>
      <c r="I50" s="22" t="str">
        <f>IFERROR(VLOOKUP(G50,'Catalogo de Bienes'!$C$11:$F$193,3,0),"")</f>
        <v/>
      </c>
      <c r="J50" s="22" t="str">
        <f>IFERROR(VLOOKUP(G50,'Catalogo de Bienes'!$C$11:$F$193,4,0),"")</f>
        <v/>
      </c>
      <c r="K50" s="23"/>
      <c r="L50" s="23"/>
      <c r="M50" s="22" t="str">
        <f t="shared" si="0"/>
        <v>CORRECTA</v>
      </c>
      <c r="N50" s="24"/>
      <c r="O50" s="24"/>
    </row>
    <row r="51" spans="2:15" x14ac:dyDescent="0.3">
      <c r="B51" s="20"/>
      <c r="C51" s="21" t="str">
        <f>IFERROR(VLOOKUP(B51,Ramo_Administrativo5[#All],2,0),"")</f>
        <v/>
      </c>
      <c r="D51" s="20"/>
      <c r="E51" s="21" t="str">
        <f>IFERROR(VLOOKUP(B51&amp;D51,Unidad_Responsable6[],5,0),"")</f>
        <v/>
      </c>
      <c r="F51" s="22" t="str">
        <f>IFERROR(VLOOKUP(B51&amp;D51,Unidad_Responsable6[],6,0),"")</f>
        <v/>
      </c>
      <c r="G51" s="20"/>
      <c r="H51" s="21" t="str">
        <f>IFERROR(VLOOKUP(G51,'Catalogo de Bienes'!$C$11:$F$193,2,0),"")</f>
        <v/>
      </c>
      <c r="I51" s="22" t="str">
        <f>IFERROR(VLOOKUP(G51,'Catalogo de Bienes'!$C$11:$F$193,3,0),"")</f>
        <v/>
      </c>
      <c r="J51" s="22" t="str">
        <f>IFERROR(VLOOKUP(G51,'Catalogo de Bienes'!$C$11:$F$193,4,0),"")</f>
        <v/>
      </c>
      <c r="K51" s="23"/>
      <c r="L51" s="23"/>
      <c r="M51" s="22" t="str">
        <f t="shared" si="0"/>
        <v>CORRECTA</v>
      </c>
      <c r="N51" s="24"/>
      <c r="O51" s="24"/>
    </row>
    <row r="52" spans="2:15" x14ac:dyDescent="0.3">
      <c r="B52" s="20"/>
      <c r="C52" s="21" t="str">
        <f>IFERROR(VLOOKUP(B52,Ramo_Administrativo5[#All],2,0),"")</f>
        <v/>
      </c>
      <c r="D52" s="20"/>
      <c r="E52" s="21" t="str">
        <f>IFERROR(VLOOKUP(B52&amp;D52,Unidad_Responsable6[],5,0),"")</f>
        <v/>
      </c>
      <c r="F52" s="22" t="str">
        <f>IFERROR(VLOOKUP(B52&amp;D52,Unidad_Responsable6[],6,0),"")</f>
        <v/>
      </c>
      <c r="G52" s="20"/>
      <c r="H52" s="21" t="str">
        <f>IFERROR(VLOOKUP(G52,'Catalogo de Bienes'!$C$11:$F$193,2,0),"")</f>
        <v/>
      </c>
      <c r="I52" s="22" t="str">
        <f>IFERROR(VLOOKUP(G52,'Catalogo de Bienes'!$C$11:$F$193,3,0),"")</f>
        <v/>
      </c>
      <c r="J52" s="22" t="str">
        <f>IFERROR(VLOOKUP(G52,'Catalogo de Bienes'!$C$11:$F$193,4,0),"")</f>
        <v/>
      </c>
      <c r="K52" s="23"/>
      <c r="L52" s="23"/>
      <c r="M52" s="22" t="str">
        <f t="shared" si="0"/>
        <v>CORRECTA</v>
      </c>
      <c r="N52" s="24"/>
      <c r="O52" s="24"/>
    </row>
    <row r="53" spans="2:15" x14ac:dyDescent="0.3">
      <c r="B53" s="20"/>
      <c r="C53" s="21" t="str">
        <f>IFERROR(VLOOKUP(B53,Ramo_Administrativo5[#All],2,0),"")</f>
        <v/>
      </c>
      <c r="D53" s="20"/>
      <c r="E53" s="21" t="str">
        <f>IFERROR(VLOOKUP(B53&amp;D53,Unidad_Responsable6[],5,0),"")</f>
        <v/>
      </c>
      <c r="F53" s="22" t="str">
        <f>IFERROR(VLOOKUP(B53&amp;D53,Unidad_Responsable6[],6,0),"")</f>
        <v/>
      </c>
      <c r="G53" s="20"/>
      <c r="H53" s="21" t="str">
        <f>IFERROR(VLOOKUP(G53,'Catalogo de Bienes'!$C$11:$F$193,2,0),"")</f>
        <v/>
      </c>
      <c r="I53" s="22" t="str">
        <f>IFERROR(VLOOKUP(G53,'Catalogo de Bienes'!$C$11:$F$193,3,0),"")</f>
        <v/>
      </c>
      <c r="J53" s="22" t="str">
        <f>IFERROR(VLOOKUP(G53,'Catalogo de Bienes'!$C$11:$F$193,4,0),"")</f>
        <v/>
      </c>
      <c r="K53" s="23"/>
      <c r="L53" s="23"/>
      <c r="M53" s="22" t="str">
        <f t="shared" si="0"/>
        <v>CORRECTA</v>
      </c>
      <c r="N53" s="24"/>
      <c r="O53" s="24"/>
    </row>
    <row r="54" spans="2:15" x14ac:dyDescent="0.3">
      <c r="B54" s="20"/>
      <c r="C54" s="21" t="str">
        <f>IFERROR(VLOOKUP(B54,Ramo_Administrativo5[#All],2,0),"")</f>
        <v/>
      </c>
      <c r="D54" s="20"/>
      <c r="E54" s="21" t="str">
        <f>IFERROR(VLOOKUP(B54&amp;D54,Unidad_Responsable6[],5,0),"")</f>
        <v/>
      </c>
      <c r="F54" s="22" t="str">
        <f>IFERROR(VLOOKUP(B54&amp;D54,Unidad_Responsable6[],6,0),"")</f>
        <v/>
      </c>
      <c r="G54" s="20"/>
      <c r="H54" s="21" t="str">
        <f>IFERROR(VLOOKUP(G54,'Catalogo de Bienes'!$C$11:$F$193,2,0),"")</f>
        <v/>
      </c>
      <c r="I54" s="22" t="str">
        <f>IFERROR(VLOOKUP(G54,'Catalogo de Bienes'!$C$11:$F$193,3,0),"")</f>
        <v/>
      </c>
      <c r="J54" s="22" t="str">
        <f>IFERROR(VLOOKUP(G54,'Catalogo de Bienes'!$C$11:$F$193,4,0),"")</f>
        <v/>
      </c>
      <c r="K54" s="23"/>
      <c r="L54" s="23"/>
      <c r="M54" s="22" t="str">
        <f t="shared" si="0"/>
        <v>CORRECTA</v>
      </c>
      <c r="N54" s="24"/>
      <c r="O54" s="24"/>
    </row>
    <row r="55" spans="2:15" x14ac:dyDescent="0.3">
      <c r="B55" s="20"/>
      <c r="C55" s="21" t="str">
        <f>IFERROR(VLOOKUP(B55,Ramo_Administrativo5[#All],2,0),"")</f>
        <v/>
      </c>
      <c r="D55" s="20"/>
      <c r="E55" s="21" t="str">
        <f>IFERROR(VLOOKUP(B55&amp;D55,Unidad_Responsable6[],5,0),"")</f>
        <v/>
      </c>
      <c r="F55" s="22" t="str">
        <f>IFERROR(VLOOKUP(B55&amp;D55,Unidad_Responsable6[],6,0),"")</f>
        <v/>
      </c>
      <c r="G55" s="20"/>
      <c r="H55" s="21" t="str">
        <f>IFERROR(VLOOKUP(G55,'Catalogo de Bienes'!$C$11:$F$193,2,0),"")</f>
        <v/>
      </c>
      <c r="I55" s="22" t="str">
        <f>IFERROR(VLOOKUP(G55,'Catalogo de Bienes'!$C$11:$F$193,3,0),"")</f>
        <v/>
      </c>
      <c r="J55" s="22" t="str">
        <f>IFERROR(VLOOKUP(G55,'Catalogo de Bienes'!$C$11:$F$193,4,0),"")</f>
        <v/>
      </c>
      <c r="K55" s="23"/>
      <c r="L55" s="23"/>
      <c r="M55" s="22" t="str">
        <f t="shared" si="0"/>
        <v>CORRECTA</v>
      </c>
      <c r="N55" s="24"/>
      <c r="O55" s="24"/>
    </row>
    <row r="56" spans="2:15" x14ac:dyDescent="0.3">
      <c r="B56" s="20"/>
      <c r="C56" s="21" t="str">
        <f>IFERROR(VLOOKUP(B56,Ramo_Administrativo5[#All],2,0),"")</f>
        <v/>
      </c>
      <c r="D56" s="20"/>
      <c r="E56" s="21" t="str">
        <f>IFERROR(VLOOKUP(B56&amp;D56,Unidad_Responsable6[],5,0),"")</f>
        <v/>
      </c>
      <c r="F56" s="22" t="str">
        <f>IFERROR(VLOOKUP(B56&amp;D56,Unidad_Responsable6[],6,0),"")</f>
        <v/>
      </c>
      <c r="G56" s="20"/>
      <c r="H56" s="21" t="str">
        <f>IFERROR(VLOOKUP(G56,'Catalogo de Bienes'!$C$11:$F$193,2,0),"")</f>
        <v/>
      </c>
      <c r="I56" s="22" t="str">
        <f>IFERROR(VLOOKUP(G56,'Catalogo de Bienes'!$C$11:$F$193,3,0),"")</f>
        <v/>
      </c>
      <c r="J56" s="22" t="str">
        <f>IFERROR(VLOOKUP(G56,'Catalogo de Bienes'!$C$11:$F$193,4,0),"")</f>
        <v/>
      </c>
      <c r="K56" s="23"/>
      <c r="L56" s="23"/>
      <c r="M56" s="22" t="str">
        <f t="shared" si="0"/>
        <v>CORRECTA</v>
      </c>
      <c r="N56" s="24"/>
      <c r="O56" s="24"/>
    </row>
    <row r="57" spans="2:15" x14ac:dyDescent="0.3">
      <c r="B57" s="20"/>
      <c r="C57" s="21" t="str">
        <f>IFERROR(VLOOKUP(B57,Ramo_Administrativo5[#All],2,0),"")</f>
        <v/>
      </c>
      <c r="D57" s="20"/>
      <c r="E57" s="21" t="str">
        <f>IFERROR(VLOOKUP(B57&amp;D57,Unidad_Responsable6[],5,0),"")</f>
        <v/>
      </c>
      <c r="F57" s="22" t="str">
        <f>IFERROR(VLOOKUP(B57&amp;D57,Unidad_Responsable6[],6,0),"")</f>
        <v/>
      </c>
      <c r="G57" s="20"/>
      <c r="H57" s="21" t="str">
        <f>IFERROR(VLOOKUP(G57,'Catalogo de Bienes'!$C$11:$F$193,2,0),"")</f>
        <v/>
      </c>
      <c r="I57" s="22" t="str">
        <f>IFERROR(VLOOKUP(G57,'Catalogo de Bienes'!$C$11:$F$193,3,0),"")</f>
        <v/>
      </c>
      <c r="J57" s="22" t="str">
        <f>IFERROR(VLOOKUP(G57,'Catalogo de Bienes'!$C$11:$F$193,4,0),"")</f>
        <v/>
      </c>
      <c r="K57" s="23"/>
      <c r="L57" s="23"/>
      <c r="M57" s="22" t="str">
        <f t="shared" si="0"/>
        <v>CORRECTA</v>
      </c>
      <c r="N57" s="24"/>
      <c r="O57" s="24"/>
    </row>
    <row r="58" spans="2:15" x14ac:dyDescent="0.3">
      <c r="B58" s="20"/>
      <c r="C58" s="21" t="str">
        <f>IFERROR(VLOOKUP(B58,Ramo_Administrativo5[#All],2,0),"")</f>
        <v/>
      </c>
      <c r="D58" s="20"/>
      <c r="E58" s="21" t="str">
        <f>IFERROR(VLOOKUP(B58&amp;D58,Unidad_Responsable6[],5,0),"")</f>
        <v/>
      </c>
      <c r="F58" s="22" t="str">
        <f>IFERROR(VLOOKUP(B58&amp;D58,Unidad_Responsable6[],6,0),"")</f>
        <v/>
      </c>
      <c r="G58" s="20"/>
      <c r="H58" s="21" t="str">
        <f>IFERROR(VLOOKUP(G58,'Catalogo de Bienes'!$C$11:$F$193,2,0),"")</f>
        <v/>
      </c>
      <c r="I58" s="22" t="str">
        <f>IFERROR(VLOOKUP(G58,'Catalogo de Bienes'!$C$11:$F$193,3,0),"")</f>
        <v/>
      </c>
      <c r="J58" s="22" t="str">
        <f>IFERROR(VLOOKUP(G58,'Catalogo de Bienes'!$C$11:$F$193,4,0),"")</f>
        <v/>
      </c>
      <c r="K58" s="23"/>
      <c r="L58" s="23"/>
      <c r="M58" s="22" t="str">
        <f t="shared" si="0"/>
        <v>CORRECTA</v>
      </c>
      <c r="N58" s="24"/>
      <c r="O58" s="24"/>
    </row>
    <row r="59" spans="2:15" x14ac:dyDescent="0.3">
      <c r="B59" s="20"/>
      <c r="C59" s="21" t="str">
        <f>IFERROR(VLOOKUP(B59,Ramo_Administrativo5[#All],2,0),"")</f>
        <v/>
      </c>
      <c r="D59" s="20"/>
      <c r="E59" s="21" t="str">
        <f>IFERROR(VLOOKUP(B59&amp;D59,Unidad_Responsable6[],5,0),"")</f>
        <v/>
      </c>
      <c r="F59" s="22" t="str">
        <f>IFERROR(VLOOKUP(B59&amp;D59,Unidad_Responsable6[],6,0),"")</f>
        <v/>
      </c>
      <c r="G59" s="20"/>
      <c r="H59" s="21" t="str">
        <f>IFERROR(VLOOKUP(G59,'Catalogo de Bienes'!$C$11:$F$193,2,0),"")</f>
        <v/>
      </c>
      <c r="I59" s="22" t="str">
        <f>IFERROR(VLOOKUP(G59,'Catalogo de Bienes'!$C$11:$F$193,3,0),"")</f>
        <v/>
      </c>
      <c r="J59" s="22" t="str">
        <f>IFERROR(VLOOKUP(G59,'Catalogo de Bienes'!$C$11:$F$193,4,0),"")</f>
        <v/>
      </c>
      <c r="K59" s="23"/>
      <c r="L59" s="23"/>
      <c r="M59" s="22" t="str">
        <f t="shared" si="0"/>
        <v>CORRECTA</v>
      </c>
      <c r="N59" s="24"/>
      <c r="O59" s="24"/>
    </row>
    <row r="60" spans="2:15" x14ac:dyDescent="0.3">
      <c r="B60" s="20"/>
      <c r="C60" s="21" t="str">
        <f>IFERROR(VLOOKUP(B60,Ramo_Administrativo5[#All],2,0),"")</f>
        <v/>
      </c>
      <c r="D60" s="20"/>
      <c r="E60" s="21" t="str">
        <f>IFERROR(VLOOKUP(B60&amp;D60,Unidad_Responsable6[],5,0),"")</f>
        <v/>
      </c>
      <c r="F60" s="22" t="str">
        <f>IFERROR(VLOOKUP(B60&amp;D60,Unidad_Responsable6[],6,0),"")</f>
        <v/>
      </c>
      <c r="G60" s="20"/>
      <c r="H60" s="21" t="str">
        <f>IFERROR(VLOOKUP(G60,'Catalogo de Bienes'!$C$11:$F$193,2,0),"")</f>
        <v/>
      </c>
      <c r="I60" s="22" t="str">
        <f>IFERROR(VLOOKUP(G60,'Catalogo de Bienes'!$C$11:$F$193,3,0),"")</f>
        <v/>
      </c>
      <c r="J60" s="22" t="str">
        <f>IFERROR(VLOOKUP(G60,'Catalogo de Bienes'!$C$11:$F$193,4,0),"")</f>
        <v/>
      </c>
      <c r="K60" s="23"/>
      <c r="L60" s="23"/>
      <c r="M60" s="22" t="str">
        <f t="shared" si="0"/>
        <v>CORRECTA</v>
      </c>
      <c r="N60" s="24"/>
      <c r="O60" s="24"/>
    </row>
    <row r="61" spans="2:15" x14ac:dyDescent="0.3">
      <c r="B61" s="20"/>
      <c r="C61" s="21" t="str">
        <f>IFERROR(VLOOKUP(B61,Ramo_Administrativo5[#All],2,0),"")</f>
        <v/>
      </c>
      <c r="D61" s="20"/>
      <c r="E61" s="21" t="str">
        <f>IFERROR(VLOOKUP(B61&amp;D61,Unidad_Responsable6[],5,0),"")</f>
        <v/>
      </c>
      <c r="F61" s="22" t="str">
        <f>IFERROR(VLOOKUP(B61&amp;D61,Unidad_Responsable6[],6,0),"")</f>
        <v/>
      </c>
      <c r="G61" s="20"/>
      <c r="H61" s="21" t="str">
        <f>IFERROR(VLOOKUP(G61,'Catalogo de Bienes'!$C$11:$F$193,2,0),"")</f>
        <v/>
      </c>
      <c r="I61" s="22" t="str">
        <f>IFERROR(VLOOKUP(G61,'Catalogo de Bienes'!$C$11:$F$193,3,0),"")</f>
        <v/>
      </c>
      <c r="J61" s="22" t="str">
        <f>IFERROR(VLOOKUP(G61,'Catalogo de Bienes'!$C$11:$F$193,4,0),"")</f>
        <v/>
      </c>
      <c r="K61" s="23"/>
      <c r="L61" s="23"/>
      <c r="M61" s="22" t="str">
        <f t="shared" si="0"/>
        <v>CORRECTA</v>
      </c>
      <c r="N61" s="24"/>
      <c r="O61" s="24"/>
    </row>
    <row r="62" spans="2:15" x14ac:dyDescent="0.3">
      <c r="B62" s="20"/>
      <c r="C62" s="21" t="str">
        <f>IFERROR(VLOOKUP(B62,Ramo_Administrativo5[#All],2,0),"")</f>
        <v/>
      </c>
      <c r="D62" s="20"/>
      <c r="E62" s="21" t="str">
        <f>IFERROR(VLOOKUP(B62&amp;D62,Unidad_Responsable6[],5,0),"")</f>
        <v/>
      </c>
      <c r="F62" s="22" t="str">
        <f>IFERROR(VLOOKUP(B62&amp;D62,Unidad_Responsable6[],6,0),"")</f>
        <v/>
      </c>
      <c r="G62" s="20"/>
      <c r="H62" s="21" t="str">
        <f>IFERROR(VLOOKUP(G62,'Catalogo de Bienes'!$C$11:$F$193,2,0),"")</f>
        <v/>
      </c>
      <c r="I62" s="22" t="str">
        <f>IFERROR(VLOOKUP(G62,'Catalogo de Bienes'!$C$11:$F$193,3,0),"")</f>
        <v/>
      </c>
      <c r="J62" s="22" t="str">
        <f>IFERROR(VLOOKUP(G62,'Catalogo de Bienes'!$C$11:$F$193,4,0),"")</f>
        <v/>
      </c>
      <c r="K62" s="23"/>
      <c r="L62" s="23"/>
      <c r="M62" s="22" t="str">
        <f t="shared" si="0"/>
        <v>CORRECTA</v>
      </c>
      <c r="N62" s="24"/>
      <c r="O62" s="24"/>
    </row>
    <row r="63" spans="2:15" x14ac:dyDescent="0.3">
      <c r="B63" s="20"/>
      <c r="C63" s="21" t="str">
        <f>IFERROR(VLOOKUP(B63,Ramo_Administrativo5[#All],2,0),"")</f>
        <v/>
      </c>
      <c r="D63" s="20"/>
      <c r="E63" s="21" t="str">
        <f>IFERROR(VLOOKUP(B63&amp;D63,Unidad_Responsable6[],5,0),"")</f>
        <v/>
      </c>
      <c r="F63" s="22" t="str">
        <f>IFERROR(VLOOKUP(B63&amp;D63,Unidad_Responsable6[],6,0),"")</f>
        <v/>
      </c>
      <c r="G63" s="20"/>
      <c r="H63" s="21" t="str">
        <f>IFERROR(VLOOKUP(G63,'Catalogo de Bienes'!$C$11:$F$193,2,0),"")</f>
        <v/>
      </c>
      <c r="I63" s="22" t="str">
        <f>IFERROR(VLOOKUP(G63,'Catalogo de Bienes'!$C$11:$F$193,3,0),"")</f>
        <v/>
      </c>
      <c r="J63" s="22" t="str">
        <f>IFERROR(VLOOKUP(G63,'Catalogo de Bienes'!$C$11:$F$193,4,0),"")</f>
        <v/>
      </c>
      <c r="K63" s="23"/>
      <c r="L63" s="23"/>
      <c r="M63" s="22" t="str">
        <f t="shared" si="0"/>
        <v>CORRECTA</v>
      </c>
      <c r="N63" s="24"/>
      <c r="O63" s="24"/>
    </row>
    <row r="64" spans="2:15" x14ac:dyDescent="0.3">
      <c r="B64" s="20"/>
      <c r="C64" s="21" t="str">
        <f>IFERROR(VLOOKUP(B64,Ramo_Administrativo5[#All],2,0),"")</f>
        <v/>
      </c>
      <c r="D64" s="20"/>
      <c r="E64" s="21" t="str">
        <f>IFERROR(VLOOKUP(B64&amp;D64,Unidad_Responsable6[],5,0),"")</f>
        <v/>
      </c>
      <c r="F64" s="22" t="str">
        <f>IFERROR(VLOOKUP(B64&amp;D64,Unidad_Responsable6[],6,0),"")</f>
        <v/>
      </c>
      <c r="G64" s="20"/>
      <c r="H64" s="21" t="str">
        <f>IFERROR(VLOOKUP(G64,'Catalogo de Bienes'!$C$11:$F$193,2,0),"")</f>
        <v/>
      </c>
      <c r="I64" s="22" t="str">
        <f>IFERROR(VLOOKUP(G64,'Catalogo de Bienes'!$C$11:$F$193,3,0),"")</f>
        <v/>
      </c>
      <c r="J64" s="22" t="str">
        <f>IFERROR(VLOOKUP(G64,'Catalogo de Bienes'!$C$11:$F$193,4,0),"")</f>
        <v/>
      </c>
      <c r="K64" s="23"/>
      <c r="L64" s="23"/>
      <c r="M64" s="22" t="str">
        <f t="shared" si="0"/>
        <v>CORRECTA</v>
      </c>
      <c r="N64" s="24"/>
      <c r="O64" s="24"/>
    </row>
    <row r="65" spans="2:15" x14ac:dyDescent="0.3">
      <c r="B65" s="20"/>
      <c r="C65" s="21" t="str">
        <f>IFERROR(VLOOKUP(B65,Ramo_Administrativo5[#All],2,0),"")</f>
        <v/>
      </c>
      <c r="D65" s="20"/>
      <c r="E65" s="21" t="str">
        <f>IFERROR(VLOOKUP(B65&amp;D65,Unidad_Responsable6[],5,0),"")</f>
        <v/>
      </c>
      <c r="F65" s="22" t="str">
        <f>IFERROR(VLOOKUP(B65&amp;D65,Unidad_Responsable6[],6,0),"")</f>
        <v/>
      </c>
      <c r="G65" s="20"/>
      <c r="H65" s="21" t="str">
        <f>IFERROR(VLOOKUP(G65,'Catalogo de Bienes'!$C$11:$F$193,2,0),"")</f>
        <v/>
      </c>
      <c r="I65" s="22" t="str">
        <f>IFERROR(VLOOKUP(G65,'Catalogo de Bienes'!$C$11:$F$193,3,0),"")</f>
        <v/>
      </c>
      <c r="J65" s="22" t="str">
        <f>IFERROR(VLOOKUP(G65,'Catalogo de Bienes'!$C$11:$F$193,4,0),"")</f>
        <v/>
      </c>
      <c r="K65" s="23"/>
      <c r="L65" s="23"/>
      <c r="M65" s="22" t="str">
        <f t="shared" si="0"/>
        <v>CORRECTA</v>
      </c>
      <c r="N65" s="24"/>
      <c r="O65" s="24"/>
    </row>
    <row r="66" spans="2:15" x14ac:dyDescent="0.3">
      <c r="B66" s="20"/>
      <c r="C66" s="21" t="str">
        <f>IFERROR(VLOOKUP(B66,Ramo_Administrativo5[#All],2,0),"")</f>
        <v/>
      </c>
      <c r="D66" s="20"/>
      <c r="E66" s="21" t="str">
        <f>IFERROR(VLOOKUP(B66&amp;D66,Unidad_Responsable6[],5,0),"")</f>
        <v/>
      </c>
      <c r="F66" s="22" t="str">
        <f>IFERROR(VLOOKUP(B66&amp;D66,Unidad_Responsable6[],6,0),"")</f>
        <v/>
      </c>
      <c r="G66" s="20"/>
      <c r="H66" s="21" t="str">
        <f>IFERROR(VLOOKUP(G66,'Catalogo de Bienes'!$C$11:$F$193,2,0),"")</f>
        <v/>
      </c>
      <c r="I66" s="22" t="str">
        <f>IFERROR(VLOOKUP(G66,'Catalogo de Bienes'!$C$11:$F$193,3,0),"")</f>
        <v/>
      </c>
      <c r="J66" s="22" t="str">
        <f>IFERROR(VLOOKUP(G66,'Catalogo de Bienes'!$C$11:$F$193,4,0),"")</f>
        <v/>
      </c>
      <c r="K66" s="23"/>
      <c r="L66" s="23"/>
      <c r="M66" s="22" t="str">
        <f t="shared" si="0"/>
        <v>CORRECTA</v>
      </c>
      <c r="N66" s="24"/>
      <c r="O66" s="24"/>
    </row>
    <row r="67" spans="2:15" x14ac:dyDescent="0.3">
      <c r="B67" s="20"/>
      <c r="C67" s="21" t="str">
        <f>IFERROR(VLOOKUP(B67,Ramo_Administrativo5[#All],2,0),"")</f>
        <v/>
      </c>
      <c r="D67" s="20"/>
      <c r="E67" s="21" t="str">
        <f>IFERROR(VLOOKUP(B67&amp;D67,Unidad_Responsable6[],5,0),"")</f>
        <v/>
      </c>
      <c r="F67" s="22" t="str">
        <f>IFERROR(VLOOKUP(B67&amp;D67,Unidad_Responsable6[],6,0),"")</f>
        <v/>
      </c>
      <c r="G67" s="20"/>
      <c r="H67" s="21" t="str">
        <f>IFERROR(VLOOKUP(G67,'Catalogo de Bienes'!$C$11:$F$193,2,0),"")</f>
        <v/>
      </c>
      <c r="I67" s="22" t="str">
        <f>IFERROR(VLOOKUP(G67,'Catalogo de Bienes'!$C$11:$F$193,3,0),"")</f>
        <v/>
      </c>
      <c r="J67" s="22" t="str">
        <f>IFERROR(VLOOKUP(G67,'Catalogo de Bienes'!$C$11:$F$193,4,0),"")</f>
        <v/>
      </c>
      <c r="K67" s="23"/>
      <c r="L67" s="23"/>
      <c r="M67" s="22" t="str">
        <f t="shared" si="0"/>
        <v>CORRECTA</v>
      </c>
      <c r="N67" s="24"/>
      <c r="O67" s="24"/>
    </row>
    <row r="68" spans="2:15" x14ac:dyDescent="0.3">
      <c r="B68" s="20"/>
      <c r="C68" s="21" t="str">
        <f>IFERROR(VLOOKUP(B68,Ramo_Administrativo5[#All],2,0),"")</f>
        <v/>
      </c>
      <c r="D68" s="20"/>
      <c r="E68" s="21" t="str">
        <f>IFERROR(VLOOKUP(B68&amp;D68,Unidad_Responsable6[],5,0),"")</f>
        <v/>
      </c>
      <c r="F68" s="22" t="str">
        <f>IFERROR(VLOOKUP(B68&amp;D68,Unidad_Responsable6[],6,0),"")</f>
        <v/>
      </c>
      <c r="G68" s="20"/>
      <c r="H68" s="21" t="str">
        <f>IFERROR(VLOOKUP(G68,'Catalogo de Bienes'!$C$11:$F$193,2,0),"")</f>
        <v/>
      </c>
      <c r="I68" s="22" t="str">
        <f>IFERROR(VLOOKUP(G68,'Catalogo de Bienes'!$C$11:$F$193,3,0),"")</f>
        <v/>
      </c>
      <c r="J68" s="22" t="str">
        <f>IFERROR(VLOOKUP(G68,'Catalogo de Bienes'!$C$11:$F$193,4,0),"")</f>
        <v/>
      </c>
      <c r="K68" s="23"/>
      <c r="L68" s="23"/>
      <c r="M68" s="22" t="str">
        <f t="shared" si="0"/>
        <v>CORRECTA</v>
      </c>
      <c r="N68" s="24"/>
      <c r="O68" s="24"/>
    </row>
    <row r="69" spans="2:15" x14ac:dyDescent="0.3">
      <c r="B69" s="20"/>
      <c r="C69" s="21" t="str">
        <f>IFERROR(VLOOKUP(B69,Ramo_Administrativo5[#All],2,0),"")</f>
        <v/>
      </c>
      <c r="D69" s="20"/>
      <c r="E69" s="21" t="str">
        <f>IFERROR(VLOOKUP(B69&amp;D69,Unidad_Responsable6[],5,0),"")</f>
        <v/>
      </c>
      <c r="F69" s="22" t="str">
        <f>IFERROR(VLOOKUP(B69&amp;D69,Unidad_Responsable6[],6,0),"")</f>
        <v/>
      </c>
      <c r="G69" s="20"/>
      <c r="H69" s="21" t="str">
        <f>IFERROR(VLOOKUP(G69,'Catalogo de Bienes'!$C$11:$F$193,2,0),"")</f>
        <v/>
      </c>
      <c r="I69" s="22" t="str">
        <f>IFERROR(VLOOKUP(G69,'Catalogo de Bienes'!$C$11:$F$193,3,0),"")</f>
        <v/>
      </c>
      <c r="J69" s="22" t="str">
        <f>IFERROR(VLOOKUP(G69,'Catalogo de Bienes'!$C$11:$F$193,4,0),"")</f>
        <v/>
      </c>
      <c r="K69" s="23"/>
      <c r="L69" s="23"/>
      <c r="M69" s="22" t="str">
        <f t="shared" si="0"/>
        <v>CORRECTA</v>
      </c>
      <c r="N69" s="24"/>
      <c r="O69" s="24"/>
    </row>
    <row r="70" spans="2:15" x14ac:dyDescent="0.3">
      <c r="B70" s="20"/>
      <c r="C70" s="21" t="str">
        <f>IFERROR(VLOOKUP(B70,Ramo_Administrativo5[#All],2,0),"")</f>
        <v/>
      </c>
      <c r="D70" s="20"/>
      <c r="E70" s="21" t="str">
        <f>IFERROR(VLOOKUP(B70&amp;D70,Unidad_Responsable6[],5,0),"")</f>
        <v/>
      </c>
      <c r="F70" s="22" t="str">
        <f>IFERROR(VLOOKUP(B70&amp;D70,Unidad_Responsable6[],6,0),"")</f>
        <v/>
      </c>
      <c r="G70" s="20"/>
      <c r="H70" s="21" t="str">
        <f>IFERROR(VLOOKUP(G70,'Catalogo de Bienes'!$C$11:$F$193,2,0),"")</f>
        <v/>
      </c>
      <c r="I70" s="22" t="str">
        <f>IFERROR(VLOOKUP(G70,'Catalogo de Bienes'!$C$11:$F$193,3,0),"")</f>
        <v/>
      </c>
      <c r="J70" s="22" t="str">
        <f>IFERROR(VLOOKUP(G70,'Catalogo de Bienes'!$C$11:$F$193,4,0),"")</f>
        <v/>
      </c>
      <c r="K70" s="23"/>
      <c r="L70" s="23"/>
      <c r="M70" s="22" t="str">
        <f t="shared" si="0"/>
        <v>CORRECTA</v>
      </c>
      <c r="N70" s="24"/>
      <c r="O70" s="24"/>
    </row>
    <row r="71" spans="2:15" x14ac:dyDescent="0.3">
      <c r="B71" s="20"/>
      <c r="C71" s="21" t="str">
        <f>IFERROR(VLOOKUP(B71,Ramo_Administrativo5[#All],2,0),"")</f>
        <v/>
      </c>
      <c r="D71" s="20"/>
      <c r="E71" s="21" t="str">
        <f>IFERROR(VLOOKUP(B71&amp;D71,Unidad_Responsable6[],5,0),"")</f>
        <v/>
      </c>
      <c r="F71" s="22" t="str">
        <f>IFERROR(VLOOKUP(B71&amp;D71,Unidad_Responsable6[],6,0),"")</f>
        <v/>
      </c>
      <c r="G71" s="20"/>
      <c r="H71" s="21" t="str">
        <f>IFERROR(VLOOKUP(G71,'Catalogo de Bienes'!$C$11:$F$193,2,0),"")</f>
        <v/>
      </c>
      <c r="I71" s="22" t="str">
        <f>IFERROR(VLOOKUP(G71,'Catalogo de Bienes'!$C$11:$F$193,3,0),"")</f>
        <v/>
      </c>
      <c r="J71" s="22" t="str">
        <f>IFERROR(VLOOKUP(G71,'Catalogo de Bienes'!$C$11:$F$193,4,0),"")</f>
        <v/>
      </c>
      <c r="K71" s="23"/>
      <c r="L71" s="23"/>
      <c r="M71" s="22" t="str">
        <f t="shared" si="0"/>
        <v>CORRECTA</v>
      </c>
      <c r="N71" s="24"/>
      <c r="O71" s="24"/>
    </row>
    <row r="72" spans="2:15" x14ac:dyDescent="0.3">
      <c r="B72" s="20"/>
      <c r="C72" s="21" t="str">
        <f>IFERROR(VLOOKUP(B72,Ramo_Administrativo5[#All],2,0),"")</f>
        <v/>
      </c>
      <c r="D72" s="20"/>
      <c r="E72" s="21" t="str">
        <f>IFERROR(VLOOKUP(B72&amp;D72,Unidad_Responsable6[],5,0),"")</f>
        <v/>
      </c>
      <c r="F72" s="22" t="str">
        <f>IFERROR(VLOOKUP(B72&amp;D72,Unidad_Responsable6[],6,0),"")</f>
        <v/>
      </c>
      <c r="G72" s="20"/>
      <c r="H72" s="21" t="str">
        <f>IFERROR(VLOOKUP(G72,'Catalogo de Bienes'!$C$11:$F$193,2,0),"")</f>
        <v/>
      </c>
      <c r="I72" s="22" t="str">
        <f>IFERROR(VLOOKUP(G72,'Catalogo de Bienes'!$C$11:$F$193,3,0),"")</f>
        <v/>
      </c>
      <c r="J72" s="22" t="str">
        <f>IFERROR(VLOOKUP(G72,'Catalogo de Bienes'!$C$11:$F$193,4,0),"")</f>
        <v/>
      </c>
      <c r="K72" s="23"/>
      <c r="L72" s="23"/>
      <c r="M72" s="22" t="str">
        <f t="shared" si="0"/>
        <v>CORRECTA</v>
      </c>
      <c r="N72" s="24"/>
      <c r="O72" s="24"/>
    </row>
    <row r="73" spans="2:15" x14ac:dyDescent="0.3">
      <c r="B73" s="20"/>
      <c r="C73" s="21" t="str">
        <f>IFERROR(VLOOKUP(B73,Ramo_Administrativo5[#All],2,0),"")</f>
        <v/>
      </c>
      <c r="D73" s="20"/>
      <c r="E73" s="21" t="str">
        <f>IFERROR(VLOOKUP(B73&amp;D73,Unidad_Responsable6[],5,0),"")</f>
        <v/>
      </c>
      <c r="F73" s="22" t="str">
        <f>IFERROR(VLOOKUP(B73&amp;D73,Unidad_Responsable6[],6,0),"")</f>
        <v/>
      </c>
      <c r="G73" s="20"/>
      <c r="H73" s="21" t="str">
        <f>IFERROR(VLOOKUP(G73,'Catalogo de Bienes'!$C$11:$F$193,2,0),"")</f>
        <v/>
      </c>
      <c r="I73" s="22" t="str">
        <f>IFERROR(VLOOKUP(G73,'Catalogo de Bienes'!$C$11:$F$193,3,0),"")</f>
        <v/>
      </c>
      <c r="J73" s="22" t="str">
        <f>IFERROR(VLOOKUP(G73,'Catalogo de Bienes'!$C$11:$F$193,4,0),"")</f>
        <v/>
      </c>
      <c r="K73" s="23"/>
      <c r="L73" s="23"/>
      <c r="M73" s="22" t="str">
        <f t="shared" si="0"/>
        <v>CORRECTA</v>
      </c>
      <c r="N73" s="24"/>
      <c r="O73" s="24"/>
    </row>
    <row r="74" spans="2:15" x14ac:dyDescent="0.3">
      <c r="B74" s="20"/>
      <c r="C74" s="21" t="str">
        <f>IFERROR(VLOOKUP(B74,Ramo_Administrativo5[#All],2,0),"")</f>
        <v/>
      </c>
      <c r="D74" s="20"/>
      <c r="E74" s="21" t="str">
        <f>IFERROR(VLOOKUP(B74&amp;D74,Unidad_Responsable6[],5,0),"")</f>
        <v/>
      </c>
      <c r="F74" s="22" t="str">
        <f>IFERROR(VLOOKUP(B74&amp;D74,Unidad_Responsable6[],6,0),"")</f>
        <v/>
      </c>
      <c r="G74" s="20"/>
      <c r="H74" s="21" t="str">
        <f>IFERROR(VLOOKUP(G74,'Catalogo de Bienes'!$C$11:$F$193,2,0),"")</f>
        <v/>
      </c>
      <c r="I74" s="22" t="str">
        <f>IFERROR(VLOOKUP(G74,'Catalogo de Bienes'!$C$11:$F$193,3,0),"")</f>
        <v/>
      </c>
      <c r="J74" s="22" t="str">
        <f>IFERROR(VLOOKUP(G74,'Catalogo de Bienes'!$C$11:$F$193,4,0),"")</f>
        <v/>
      </c>
      <c r="K74" s="23"/>
      <c r="L74" s="23"/>
      <c r="M74" s="22" t="str">
        <f t="shared" ref="M74:M137" si="1">+IF(AND(K74&gt;=(L74*0.4),K74&lt;=L74),"CORRECTA","INCORRECTA")</f>
        <v>CORRECTA</v>
      </c>
      <c r="N74" s="24"/>
      <c r="O74" s="24"/>
    </row>
    <row r="75" spans="2:15" x14ac:dyDescent="0.3">
      <c r="B75" s="20"/>
      <c r="C75" s="21" t="str">
        <f>IFERROR(VLOOKUP(B75,Ramo_Administrativo5[#All],2,0),"")</f>
        <v/>
      </c>
      <c r="D75" s="20"/>
      <c r="E75" s="21" t="str">
        <f>IFERROR(VLOOKUP(B75&amp;D75,Unidad_Responsable6[],5,0),"")</f>
        <v/>
      </c>
      <c r="F75" s="22" t="str">
        <f>IFERROR(VLOOKUP(B75&amp;D75,Unidad_Responsable6[],6,0),"")</f>
        <v/>
      </c>
      <c r="G75" s="20"/>
      <c r="H75" s="21" t="str">
        <f>IFERROR(VLOOKUP(G75,'Catalogo de Bienes'!$C$11:$F$193,2,0),"")</f>
        <v/>
      </c>
      <c r="I75" s="22" t="str">
        <f>IFERROR(VLOOKUP(G75,'Catalogo de Bienes'!$C$11:$F$193,3,0),"")</f>
        <v/>
      </c>
      <c r="J75" s="22" t="str">
        <f>IFERROR(VLOOKUP(G75,'Catalogo de Bienes'!$C$11:$F$193,4,0),"")</f>
        <v/>
      </c>
      <c r="K75" s="23"/>
      <c r="L75" s="23"/>
      <c r="M75" s="22" t="str">
        <f t="shared" si="1"/>
        <v>CORRECTA</v>
      </c>
      <c r="N75" s="24"/>
      <c r="O75" s="24"/>
    </row>
    <row r="76" spans="2:15" x14ac:dyDescent="0.3">
      <c r="B76" s="20"/>
      <c r="C76" s="21" t="str">
        <f>IFERROR(VLOOKUP(B76,Ramo_Administrativo5[#All],2,0),"")</f>
        <v/>
      </c>
      <c r="D76" s="20"/>
      <c r="E76" s="21" t="str">
        <f>IFERROR(VLOOKUP(B76&amp;D76,Unidad_Responsable6[],5,0),"")</f>
        <v/>
      </c>
      <c r="F76" s="22" t="str">
        <f>IFERROR(VLOOKUP(B76&amp;D76,Unidad_Responsable6[],6,0),"")</f>
        <v/>
      </c>
      <c r="G76" s="20"/>
      <c r="H76" s="21" t="str">
        <f>IFERROR(VLOOKUP(G76,'Catalogo de Bienes'!$C$11:$F$193,2,0),"")</f>
        <v/>
      </c>
      <c r="I76" s="22" t="str">
        <f>IFERROR(VLOOKUP(G76,'Catalogo de Bienes'!$C$11:$F$193,3,0),"")</f>
        <v/>
      </c>
      <c r="J76" s="22" t="str">
        <f>IFERROR(VLOOKUP(G76,'Catalogo de Bienes'!$C$11:$F$193,4,0),"")</f>
        <v/>
      </c>
      <c r="K76" s="23"/>
      <c r="L76" s="23"/>
      <c r="M76" s="22" t="str">
        <f t="shared" si="1"/>
        <v>CORRECTA</v>
      </c>
      <c r="N76" s="24"/>
      <c r="O76" s="24"/>
    </row>
    <row r="77" spans="2:15" x14ac:dyDescent="0.3">
      <c r="B77" s="20"/>
      <c r="C77" s="21" t="str">
        <f>IFERROR(VLOOKUP(B77,Ramo_Administrativo5[#All],2,0),"")</f>
        <v/>
      </c>
      <c r="D77" s="20"/>
      <c r="E77" s="21" t="str">
        <f>IFERROR(VLOOKUP(B77&amp;D77,Unidad_Responsable6[],5,0),"")</f>
        <v/>
      </c>
      <c r="F77" s="22" t="str">
        <f>IFERROR(VLOOKUP(B77&amp;D77,Unidad_Responsable6[],6,0),"")</f>
        <v/>
      </c>
      <c r="G77" s="20"/>
      <c r="H77" s="21" t="str">
        <f>IFERROR(VLOOKUP(G77,'Catalogo de Bienes'!$C$11:$F$193,2,0),"")</f>
        <v/>
      </c>
      <c r="I77" s="22" t="str">
        <f>IFERROR(VLOOKUP(G77,'Catalogo de Bienes'!$C$11:$F$193,3,0),"")</f>
        <v/>
      </c>
      <c r="J77" s="22" t="str">
        <f>IFERROR(VLOOKUP(G77,'Catalogo de Bienes'!$C$11:$F$193,4,0),"")</f>
        <v/>
      </c>
      <c r="K77" s="23"/>
      <c r="L77" s="23"/>
      <c r="M77" s="22" t="str">
        <f t="shared" si="1"/>
        <v>CORRECTA</v>
      </c>
      <c r="N77" s="24"/>
      <c r="O77" s="24"/>
    </row>
    <row r="78" spans="2:15" x14ac:dyDescent="0.3">
      <c r="B78" s="20"/>
      <c r="C78" s="21" t="str">
        <f>IFERROR(VLOOKUP(B78,Ramo_Administrativo5[#All],2,0),"")</f>
        <v/>
      </c>
      <c r="D78" s="20"/>
      <c r="E78" s="21" t="str">
        <f>IFERROR(VLOOKUP(B78&amp;D78,Unidad_Responsable6[],5,0),"")</f>
        <v/>
      </c>
      <c r="F78" s="22" t="str">
        <f>IFERROR(VLOOKUP(B78&amp;D78,Unidad_Responsable6[],6,0),"")</f>
        <v/>
      </c>
      <c r="G78" s="20"/>
      <c r="H78" s="21" t="str">
        <f>IFERROR(VLOOKUP(G78,'Catalogo de Bienes'!$C$11:$F$193,2,0),"")</f>
        <v/>
      </c>
      <c r="I78" s="22" t="str">
        <f>IFERROR(VLOOKUP(G78,'Catalogo de Bienes'!$C$11:$F$193,3,0),"")</f>
        <v/>
      </c>
      <c r="J78" s="22" t="str">
        <f>IFERROR(VLOOKUP(G78,'Catalogo de Bienes'!$C$11:$F$193,4,0),"")</f>
        <v/>
      </c>
      <c r="K78" s="23"/>
      <c r="L78" s="23"/>
      <c r="M78" s="22" t="str">
        <f t="shared" si="1"/>
        <v>CORRECTA</v>
      </c>
      <c r="N78" s="24"/>
      <c r="O78" s="24"/>
    </row>
    <row r="79" spans="2:15" x14ac:dyDescent="0.3">
      <c r="B79" s="20"/>
      <c r="C79" s="21" t="str">
        <f>IFERROR(VLOOKUP(B79,Ramo_Administrativo5[#All],2,0),"")</f>
        <v/>
      </c>
      <c r="D79" s="20"/>
      <c r="E79" s="21" t="str">
        <f>IFERROR(VLOOKUP(B79&amp;D79,Unidad_Responsable6[],5,0),"")</f>
        <v/>
      </c>
      <c r="F79" s="22" t="str">
        <f>IFERROR(VLOOKUP(B79&amp;D79,Unidad_Responsable6[],6,0),"")</f>
        <v/>
      </c>
      <c r="G79" s="20"/>
      <c r="H79" s="21" t="str">
        <f>IFERROR(VLOOKUP(G79,'Catalogo de Bienes'!$C$11:$F$193,2,0),"")</f>
        <v/>
      </c>
      <c r="I79" s="22" t="str">
        <f>IFERROR(VLOOKUP(G79,'Catalogo de Bienes'!$C$11:$F$193,3,0),"")</f>
        <v/>
      </c>
      <c r="J79" s="22" t="str">
        <f>IFERROR(VLOOKUP(G79,'Catalogo de Bienes'!$C$11:$F$193,4,0),"")</f>
        <v/>
      </c>
      <c r="K79" s="23"/>
      <c r="L79" s="23"/>
      <c r="M79" s="22" t="str">
        <f t="shared" si="1"/>
        <v>CORRECTA</v>
      </c>
      <c r="N79" s="24"/>
      <c r="O79" s="24"/>
    </row>
    <row r="80" spans="2:15" x14ac:dyDescent="0.3">
      <c r="B80" s="20"/>
      <c r="C80" s="21" t="str">
        <f>IFERROR(VLOOKUP(B80,Ramo_Administrativo5[#All],2,0),"")</f>
        <v/>
      </c>
      <c r="D80" s="20"/>
      <c r="E80" s="21" t="str">
        <f>IFERROR(VLOOKUP(B80&amp;D80,Unidad_Responsable6[],5,0),"")</f>
        <v/>
      </c>
      <c r="F80" s="22" t="str">
        <f>IFERROR(VLOOKUP(B80&amp;D80,Unidad_Responsable6[],6,0),"")</f>
        <v/>
      </c>
      <c r="G80" s="20"/>
      <c r="H80" s="21" t="str">
        <f>IFERROR(VLOOKUP(G80,'Catalogo de Bienes'!$C$11:$F$193,2,0),"")</f>
        <v/>
      </c>
      <c r="I80" s="22" t="str">
        <f>IFERROR(VLOOKUP(G80,'Catalogo de Bienes'!$C$11:$F$193,3,0),"")</f>
        <v/>
      </c>
      <c r="J80" s="22" t="str">
        <f>IFERROR(VLOOKUP(G80,'Catalogo de Bienes'!$C$11:$F$193,4,0),"")</f>
        <v/>
      </c>
      <c r="K80" s="23"/>
      <c r="L80" s="23"/>
      <c r="M80" s="22" t="str">
        <f t="shared" si="1"/>
        <v>CORRECTA</v>
      </c>
      <c r="N80" s="24"/>
      <c r="O80" s="24"/>
    </row>
    <row r="81" spans="2:15" x14ac:dyDescent="0.3">
      <c r="B81" s="20"/>
      <c r="C81" s="21" t="str">
        <f>IFERROR(VLOOKUP(B81,Ramo_Administrativo5[#All],2,0),"")</f>
        <v/>
      </c>
      <c r="D81" s="20"/>
      <c r="E81" s="21" t="str">
        <f>IFERROR(VLOOKUP(B81&amp;D81,Unidad_Responsable6[],5,0),"")</f>
        <v/>
      </c>
      <c r="F81" s="22" t="str">
        <f>IFERROR(VLOOKUP(B81&amp;D81,Unidad_Responsable6[],6,0),"")</f>
        <v/>
      </c>
      <c r="G81" s="20"/>
      <c r="H81" s="21" t="str">
        <f>IFERROR(VLOOKUP(G81,'Catalogo de Bienes'!$C$11:$F$193,2,0),"")</f>
        <v/>
      </c>
      <c r="I81" s="22" t="str">
        <f>IFERROR(VLOOKUP(G81,'Catalogo de Bienes'!$C$11:$F$193,3,0),"")</f>
        <v/>
      </c>
      <c r="J81" s="22" t="str">
        <f>IFERROR(VLOOKUP(G81,'Catalogo de Bienes'!$C$11:$F$193,4,0),"")</f>
        <v/>
      </c>
      <c r="K81" s="23"/>
      <c r="L81" s="23"/>
      <c r="M81" s="22" t="str">
        <f t="shared" si="1"/>
        <v>CORRECTA</v>
      </c>
      <c r="N81" s="24"/>
      <c r="O81" s="24"/>
    </row>
    <row r="82" spans="2:15" x14ac:dyDescent="0.3">
      <c r="B82" s="20"/>
      <c r="C82" s="21" t="str">
        <f>IFERROR(VLOOKUP(B82,Ramo_Administrativo5[#All],2,0),"")</f>
        <v/>
      </c>
      <c r="D82" s="20"/>
      <c r="E82" s="21" t="str">
        <f>IFERROR(VLOOKUP(B82&amp;D82,Unidad_Responsable6[],5,0),"")</f>
        <v/>
      </c>
      <c r="F82" s="22" t="str">
        <f>IFERROR(VLOOKUP(B82&amp;D82,Unidad_Responsable6[],6,0),"")</f>
        <v/>
      </c>
      <c r="G82" s="20"/>
      <c r="H82" s="21" t="str">
        <f>IFERROR(VLOOKUP(G82,'Catalogo de Bienes'!$C$11:$F$193,2,0),"")</f>
        <v/>
      </c>
      <c r="I82" s="22" t="str">
        <f>IFERROR(VLOOKUP(G82,'Catalogo de Bienes'!$C$11:$F$193,3,0),"")</f>
        <v/>
      </c>
      <c r="J82" s="22" t="str">
        <f>IFERROR(VLOOKUP(G82,'Catalogo de Bienes'!$C$11:$F$193,4,0),"")</f>
        <v/>
      </c>
      <c r="K82" s="23"/>
      <c r="L82" s="23"/>
      <c r="M82" s="22" t="str">
        <f t="shared" si="1"/>
        <v>CORRECTA</v>
      </c>
      <c r="N82" s="24"/>
      <c r="O82" s="24"/>
    </row>
    <row r="83" spans="2:15" x14ac:dyDescent="0.3">
      <c r="B83" s="20"/>
      <c r="C83" s="21" t="str">
        <f>IFERROR(VLOOKUP(B83,Ramo_Administrativo5[#All],2,0),"")</f>
        <v/>
      </c>
      <c r="D83" s="20"/>
      <c r="E83" s="21" t="str">
        <f>IFERROR(VLOOKUP(B83&amp;D83,Unidad_Responsable6[],5,0),"")</f>
        <v/>
      </c>
      <c r="F83" s="22" t="str">
        <f>IFERROR(VLOOKUP(B83&amp;D83,Unidad_Responsable6[],6,0),"")</f>
        <v/>
      </c>
      <c r="G83" s="20"/>
      <c r="H83" s="21" t="str">
        <f>IFERROR(VLOOKUP(G83,'Catalogo de Bienes'!$C$11:$F$193,2,0),"")</f>
        <v/>
      </c>
      <c r="I83" s="22" t="str">
        <f>IFERROR(VLOOKUP(G83,'Catalogo de Bienes'!$C$11:$F$193,3,0),"")</f>
        <v/>
      </c>
      <c r="J83" s="22" t="str">
        <f>IFERROR(VLOOKUP(G83,'Catalogo de Bienes'!$C$11:$F$193,4,0),"")</f>
        <v/>
      </c>
      <c r="K83" s="23"/>
      <c r="L83" s="23"/>
      <c r="M83" s="22" t="str">
        <f t="shared" si="1"/>
        <v>CORRECTA</v>
      </c>
      <c r="N83" s="24"/>
      <c r="O83" s="24"/>
    </row>
    <row r="84" spans="2:15" x14ac:dyDescent="0.3">
      <c r="B84" s="20"/>
      <c r="C84" s="21" t="str">
        <f>IFERROR(VLOOKUP(B84,Ramo_Administrativo5[#All],2,0),"")</f>
        <v/>
      </c>
      <c r="D84" s="20"/>
      <c r="E84" s="21" t="str">
        <f>IFERROR(VLOOKUP(B84&amp;D84,Unidad_Responsable6[],5,0),"")</f>
        <v/>
      </c>
      <c r="F84" s="22" t="str">
        <f>IFERROR(VLOOKUP(B84&amp;D84,Unidad_Responsable6[],6,0),"")</f>
        <v/>
      </c>
      <c r="G84" s="20"/>
      <c r="H84" s="21" t="str">
        <f>IFERROR(VLOOKUP(G84,'Catalogo de Bienes'!$C$11:$F$193,2,0),"")</f>
        <v/>
      </c>
      <c r="I84" s="22" t="str">
        <f>IFERROR(VLOOKUP(G84,'Catalogo de Bienes'!$C$11:$F$193,3,0),"")</f>
        <v/>
      </c>
      <c r="J84" s="22" t="str">
        <f>IFERROR(VLOOKUP(G84,'Catalogo de Bienes'!$C$11:$F$193,4,0),"")</f>
        <v/>
      </c>
      <c r="K84" s="23"/>
      <c r="L84" s="23"/>
      <c r="M84" s="22" t="str">
        <f t="shared" si="1"/>
        <v>CORRECTA</v>
      </c>
      <c r="N84" s="24"/>
      <c r="O84" s="24"/>
    </row>
    <row r="85" spans="2:15" x14ac:dyDescent="0.3">
      <c r="B85" s="20"/>
      <c r="C85" s="21" t="str">
        <f>IFERROR(VLOOKUP(B85,Ramo_Administrativo5[#All],2,0),"")</f>
        <v/>
      </c>
      <c r="D85" s="20"/>
      <c r="E85" s="21" t="str">
        <f>IFERROR(VLOOKUP(B85&amp;D85,Unidad_Responsable6[],5,0),"")</f>
        <v/>
      </c>
      <c r="F85" s="22" t="str">
        <f>IFERROR(VLOOKUP(B85&amp;D85,Unidad_Responsable6[],6,0),"")</f>
        <v/>
      </c>
      <c r="G85" s="20"/>
      <c r="H85" s="21" t="str">
        <f>IFERROR(VLOOKUP(G85,'Catalogo de Bienes'!$C$11:$F$193,2,0),"")</f>
        <v/>
      </c>
      <c r="I85" s="22" t="str">
        <f>IFERROR(VLOOKUP(G85,'Catalogo de Bienes'!$C$11:$F$193,3,0),"")</f>
        <v/>
      </c>
      <c r="J85" s="22" t="str">
        <f>IFERROR(VLOOKUP(G85,'Catalogo de Bienes'!$C$11:$F$193,4,0),"")</f>
        <v/>
      </c>
      <c r="K85" s="23"/>
      <c r="L85" s="23"/>
      <c r="M85" s="22" t="str">
        <f t="shared" si="1"/>
        <v>CORRECTA</v>
      </c>
      <c r="N85" s="24"/>
      <c r="O85" s="24"/>
    </row>
    <row r="86" spans="2:15" x14ac:dyDescent="0.3">
      <c r="B86" s="20"/>
      <c r="C86" s="21" t="str">
        <f>IFERROR(VLOOKUP(B86,Ramo_Administrativo5[#All],2,0),"")</f>
        <v/>
      </c>
      <c r="D86" s="20"/>
      <c r="E86" s="21" t="str">
        <f>IFERROR(VLOOKUP(B86&amp;D86,Unidad_Responsable6[],5,0),"")</f>
        <v/>
      </c>
      <c r="F86" s="22" t="str">
        <f>IFERROR(VLOOKUP(B86&amp;D86,Unidad_Responsable6[],6,0),"")</f>
        <v/>
      </c>
      <c r="G86" s="20"/>
      <c r="H86" s="21" t="str">
        <f>IFERROR(VLOOKUP(G86,'Catalogo de Bienes'!$C$11:$F$193,2,0),"")</f>
        <v/>
      </c>
      <c r="I86" s="22" t="str">
        <f>IFERROR(VLOOKUP(G86,'Catalogo de Bienes'!$C$11:$F$193,3,0),"")</f>
        <v/>
      </c>
      <c r="J86" s="22" t="str">
        <f>IFERROR(VLOOKUP(G86,'Catalogo de Bienes'!$C$11:$F$193,4,0),"")</f>
        <v/>
      </c>
      <c r="K86" s="23"/>
      <c r="L86" s="23"/>
      <c r="M86" s="22" t="str">
        <f t="shared" si="1"/>
        <v>CORRECTA</v>
      </c>
      <c r="N86" s="24"/>
      <c r="O86" s="24"/>
    </row>
    <row r="87" spans="2:15" x14ac:dyDescent="0.3">
      <c r="B87" s="20"/>
      <c r="C87" s="21" t="str">
        <f>IFERROR(VLOOKUP(B87,Ramo_Administrativo5[#All],2,0),"")</f>
        <v/>
      </c>
      <c r="D87" s="20"/>
      <c r="E87" s="21" t="str">
        <f>IFERROR(VLOOKUP(B87&amp;D87,Unidad_Responsable6[],5,0),"")</f>
        <v/>
      </c>
      <c r="F87" s="22" t="str">
        <f>IFERROR(VLOOKUP(B87&amp;D87,Unidad_Responsable6[],6,0),"")</f>
        <v/>
      </c>
      <c r="G87" s="20"/>
      <c r="H87" s="21" t="str">
        <f>IFERROR(VLOOKUP(G87,'Catalogo de Bienes'!$C$11:$F$193,2,0),"")</f>
        <v/>
      </c>
      <c r="I87" s="22" t="str">
        <f>IFERROR(VLOOKUP(G87,'Catalogo de Bienes'!$C$11:$F$193,3,0),"")</f>
        <v/>
      </c>
      <c r="J87" s="22" t="str">
        <f>IFERROR(VLOOKUP(G87,'Catalogo de Bienes'!$C$11:$F$193,4,0),"")</f>
        <v/>
      </c>
      <c r="K87" s="23"/>
      <c r="L87" s="23"/>
      <c r="M87" s="22" t="str">
        <f t="shared" si="1"/>
        <v>CORRECTA</v>
      </c>
      <c r="N87" s="24"/>
      <c r="O87" s="24"/>
    </row>
    <row r="88" spans="2:15" x14ac:dyDescent="0.3">
      <c r="B88" s="20"/>
      <c r="C88" s="21" t="str">
        <f>IFERROR(VLOOKUP(B88,Ramo_Administrativo5[#All],2,0),"")</f>
        <v/>
      </c>
      <c r="D88" s="20"/>
      <c r="E88" s="21" t="str">
        <f>IFERROR(VLOOKUP(B88&amp;D88,Unidad_Responsable6[],5,0),"")</f>
        <v/>
      </c>
      <c r="F88" s="22" t="str">
        <f>IFERROR(VLOOKUP(B88&amp;D88,Unidad_Responsable6[],6,0),"")</f>
        <v/>
      </c>
      <c r="G88" s="20"/>
      <c r="H88" s="21" t="str">
        <f>IFERROR(VLOOKUP(G88,'Catalogo de Bienes'!$C$11:$F$193,2,0),"")</f>
        <v/>
      </c>
      <c r="I88" s="22" t="str">
        <f>IFERROR(VLOOKUP(G88,'Catalogo de Bienes'!$C$11:$F$193,3,0),"")</f>
        <v/>
      </c>
      <c r="J88" s="22" t="str">
        <f>IFERROR(VLOOKUP(G88,'Catalogo de Bienes'!$C$11:$F$193,4,0),"")</f>
        <v/>
      </c>
      <c r="K88" s="23"/>
      <c r="L88" s="23"/>
      <c r="M88" s="22" t="str">
        <f t="shared" si="1"/>
        <v>CORRECTA</v>
      </c>
      <c r="N88" s="24"/>
      <c r="O88" s="24"/>
    </row>
    <row r="89" spans="2:15" x14ac:dyDescent="0.3">
      <c r="B89" s="20"/>
      <c r="C89" s="21" t="str">
        <f>IFERROR(VLOOKUP(B89,Ramo_Administrativo5[#All],2,0),"")</f>
        <v/>
      </c>
      <c r="D89" s="20"/>
      <c r="E89" s="21" t="str">
        <f>IFERROR(VLOOKUP(B89&amp;D89,Unidad_Responsable6[],5,0),"")</f>
        <v/>
      </c>
      <c r="F89" s="22" t="str">
        <f>IFERROR(VLOOKUP(B89&amp;D89,Unidad_Responsable6[],6,0),"")</f>
        <v/>
      </c>
      <c r="G89" s="20"/>
      <c r="H89" s="21" t="str">
        <f>IFERROR(VLOOKUP(G89,'Catalogo de Bienes'!$C$11:$F$193,2,0),"")</f>
        <v/>
      </c>
      <c r="I89" s="22" t="str">
        <f>IFERROR(VLOOKUP(G89,'Catalogo de Bienes'!$C$11:$F$193,3,0),"")</f>
        <v/>
      </c>
      <c r="J89" s="22" t="str">
        <f>IFERROR(VLOOKUP(G89,'Catalogo de Bienes'!$C$11:$F$193,4,0),"")</f>
        <v/>
      </c>
      <c r="K89" s="23"/>
      <c r="L89" s="23"/>
      <c r="M89" s="22" t="str">
        <f t="shared" si="1"/>
        <v>CORRECTA</v>
      </c>
      <c r="N89" s="24"/>
      <c r="O89" s="24"/>
    </row>
    <row r="90" spans="2:15" x14ac:dyDescent="0.3">
      <c r="B90" s="20"/>
      <c r="C90" s="21" t="str">
        <f>IFERROR(VLOOKUP(B90,Ramo_Administrativo5[#All],2,0),"")</f>
        <v/>
      </c>
      <c r="D90" s="20"/>
      <c r="E90" s="21" t="str">
        <f>IFERROR(VLOOKUP(B90&amp;D90,Unidad_Responsable6[],5,0),"")</f>
        <v/>
      </c>
      <c r="F90" s="22" t="str">
        <f>IFERROR(VLOOKUP(B90&amp;D90,Unidad_Responsable6[],6,0),"")</f>
        <v/>
      </c>
      <c r="G90" s="20"/>
      <c r="H90" s="21" t="str">
        <f>IFERROR(VLOOKUP(G90,'Catalogo de Bienes'!$C$11:$F$193,2,0),"")</f>
        <v/>
      </c>
      <c r="I90" s="22" t="str">
        <f>IFERROR(VLOOKUP(G90,'Catalogo de Bienes'!$C$11:$F$193,3,0),"")</f>
        <v/>
      </c>
      <c r="J90" s="22" t="str">
        <f>IFERROR(VLOOKUP(G90,'Catalogo de Bienes'!$C$11:$F$193,4,0),"")</f>
        <v/>
      </c>
      <c r="K90" s="23"/>
      <c r="L90" s="23"/>
      <c r="M90" s="22" t="str">
        <f t="shared" si="1"/>
        <v>CORRECTA</v>
      </c>
      <c r="N90" s="24"/>
      <c r="O90" s="24"/>
    </row>
    <row r="91" spans="2:15" x14ac:dyDescent="0.3">
      <c r="B91" s="20"/>
      <c r="C91" s="21" t="str">
        <f>IFERROR(VLOOKUP(B91,Ramo_Administrativo5[#All],2,0),"")</f>
        <v/>
      </c>
      <c r="D91" s="20"/>
      <c r="E91" s="21" t="str">
        <f>IFERROR(VLOOKUP(B91&amp;D91,Unidad_Responsable6[],5,0),"")</f>
        <v/>
      </c>
      <c r="F91" s="22" t="str">
        <f>IFERROR(VLOOKUP(B91&amp;D91,Unidad_Responsable6[],6,0),"")</f>
        <v/>
      </c>
      <c r="G91" s="20"/>
      <c r="H91" s="21" t="str">
        <f>IFERROR(VLOOKUP(G91,'Catalogo de Bienes'!$C$11:$F$193,2,0),"")</f>
        <v/>
      </c>
      <c r="I91" s="22" t="str">
        <f>IFERROR(VLOOKUP(G91,'Catalogo de Bienes'!$C$11:$F$193,3,0),"")</f>
        <v/>
      </c>
      <c r="J91" s="22" t="str">
        <f>IFERROR(VLOOKUP(G91,'Catalogo de Bienes'!$C$11:$F$193,4,0),"")</f>
        <v/>
      </c>
      <c r="K91" s="23"/>
      <c r="L91" s="23"/>
      <c r="M91" s="22" t="str">
        <f t="shared" si="1"/>
        <v>CORRECTA</v>
      </c>
      <c r="N91" s="24"/>
      <c r="O91" s="24"/>
    </row>
    <row r="92" spans="2:15" x14ac:dyDescent="0.3">
      <c r="B92" s="20"/>
      <c r="C92" s="21" t="str">
        <f>IFERROR(VLOOKUP(B92,Ramo_Administrativo5[#All],2,0),"")</f>
        <v/>
      </c>
      <c r="D92" s="20"/>
      <c r="E92" s="21" t="str">
        <f>IFERROR(VLOOKUP(B92&amp;D92,Unidad_Responsable6[],5,0),"")</f>
        <v/>
      </c>
      <c r="F92" s="22" t="str">
        <f>IFERROR(VLOOKUP(B92&amp;D92,Unidad_Responsable6[],6,0),"")</f>
        <v/>
      </c>
      <c r="G92" s="20"/>
      <c r="H92" s="21" t="str">
        <f>IFERROR(VLOOKUP(G92,'Catalogo de Bienes'!$C$11:$F$193,2,0),"")</f>
        <v/>
      </c>
      <c r="I92" s="22" t="str">
        <f>IFERROR(VLOOKUP(G92,'Catalogo de Bienes'!$C$11:$F$193,3,0),"")</f>
        <v/>
      </c>
      <c r="J92" s="22" t="str">
        <f>IFERROR(VLOOKUP(G92,'Catalogo de Bienes'!$C$11:$F$193,4,0),"")</f>
        <v/>
      </c>
      <c r="K92" s="23"/>
      <c r="L92" s="23"/>
      <c r="M92" s="22" t="str">
        <f t="shared" si="1"/>
        <v>CORRECTA</v>
      </c>
      <c r="N92" s="24"/>
      <c r="O92" s="24"/>
    </row>
    <row r="93" spans="2:15" x14ac:dyDescent="0.3">
      <c r="B93" s="20"/>
      <c r="C93" s="21" t="str">
        <f>IFERROR(VLOOKUP(B93,Ramo_Administrativo5[#All],2,0),"")</f>
        <v/>
      </c>
      <c r="D93" s="20"/>
      <c r="E93" s="21" t="str">
        <f>IFERROR(VLOOKUP(B93&amp;D93,Unidad_Responsable6[],5,0),"")</f>
        <v/>
      </c>
      <c r="F93" s="22" t="str">
        <f>IFERROR(VLOOKUP(B93&amp;D93,Unidad_Responsable6[],6,0),"")</f>
        <v/>
      </c>
      <c r="G93" s="20"/>
      <c r="H93" s="21" t="str">
        <f>IFERROR(VLOOKUP(G93,'Catalogo de Bienes'!$C$11:$F$193,2,0),"")</f>
        <v/>
      </c>
      <c r="I93" s="22" t="str">
        <f>IFERROR(VLOOKUP(G93,'Catalogo de Bienes'!$C$11:$F$193,3,0),"")</f>
        <v/>
      </c>
      <c r="J93" s="22" t="str">
        <f>IFERROR(VLOOKUP(G93,'Catalogo de Bienes'!$C$11:$F$193,4,0),"")</f>
        <v/>
      </c>
      <c r="K93" s="23"/>
      <c r="L93" s="23"/>
      <c r="M93" s="22" t="str">
        <f t="shared" si="1"/>
        <v>CORRECTA</v>
      </c>
      <c r="N93" s="24"/>
      <c r="O93" s="24"/>
    </row>
    <row r="94" spans="2:15" x14ac:dyDescent="0.3">
      <c r="B94" s="20"/>
      <c r="C94" s="21" t="str">
        <f>IFERROR(VLOOKUP(B94,Ramo_Administrativo5[#All],2,0),"")</f>
        <v/>
      </c>
      <c r="D94" s="20"/>
      <c r="E94" s="21" t="str">
        <f>IFERROR(VLOOKUP(B94&amp;D94,Unidad_Responsable6[],5,0),"")</f>
        <v/>
      </c>
      <c r="F94" s="22" t="str">
        <f>IFERROR(VLOOKUP(B94&amp;D94,Unidad_Responsable6[],6,0),"")</f>
        <v/>
      </c>
      <c r="G94" s="20"/>
      <c r="H94" s="21" t="str">
        <f>IFERROR(VLOOKUP(G94,'Catalogo de Bienes'!$C$11:$F$193,2,0),"")</f>
        <v/>
      </c>
      <c r="I94" s="22" t="str">
        <f>IFERROR(VLOOKUP(G94,'Catalogo de Bienes'!$C$11:$F$193,3,0),"")</f>
        <v/>
      </c>
      <c r="J94" s="22" t="str">
        <f>IFERROR(VLOOKUP(G94,'Catalogo de Bienes'!$C$11:$F$193,4,0),"")</f>
        <v/>
      </c>
      <c r="K94" s="23"/>
      <c r="L94" s="23"/>
      <c r="M94" s="22" t="str">
        <f t="shared" si="1"/>
        <v>CORRECTA</v>
      </c>
      <c r="N94" s="24"/>
      <c r="O94" s="24"/>
    </row>
    <row r="95" spans="2:15" x14ac:dyDescent="0.3">
      <c r="B95" s="20"/>
      <c r="C95" s="21" t="str">
        <f>IFERROR(VLOOKUP(B95,Ramo_Administrativo5[#All],2,0),"")</f>
        <v/>
      </c>
      <c r="D95" s="20"/>
      <c r="E95" s="21" t="str">
        <f>IFERROR(VLOOKUP(B95&amp;D95,Unidad_Responsable6[],5,0),"")</f>
        <v/>
      </c>
      <c r="F95" s="22" t="str">
        <f>IFERROR(VLOOKUP(B95&amp;D95,Unidad_Responsable6[],6,0),"")</f>
        <v/>
      </c>
      <c r="G95" s="20"/>
      <c r="H95" s="21" t="str">
        <f>IFERROR(VLOOKUP(G95,'Catalogo de Bienes'!$C$11:$F$193,2,0),"")</f>
        <v/>
      </c>
      <c r="I95" s="22" t="str">
        <f>IFERROR(VLOOKUP(G95,'Catalogo de Bienes'!$C$11:$F$193,3,0),"")</f>
        <v/>
      </c>
      <c r="J95" s="22" t="str">
        <f>IFERROR(VLOOKUP(G95,'Catalogo de Bienes'!$C$11:$F$193,4,0),"")</f>
        <v/>
      </c>
      <c r="K95" s="23"/>
      <c r="L95" s="23"/>
      <c r="M95" s="22" t="str">
        <f t="shared" si="1"/>
        <v>CORRECTA</v>
      </c>
      <c r="N95" s="24"/>
      <c r="O95" s="24"/>
    </row>
    <row r="96" spans="2:15" x14ac:dyDescent="0.3">
      <c r="B96" s="20"/>
      <c r="C96" s="21" t="str">
        <f>IFERROR(VLOOKUP(B96,Ramo_Administrativo5[#All],2,0),"")</f>
        <v/>
      </c>
      <c r="D96" s="20"/>
      <c r="E96" s="21" t="str">
        <f>IFERROR(VLOOKUP(B96&amp;D96,Unidad_Responsable6[],5,0),"")</f>
        <v/>
      </c>
      <c r="F96" s="22" t="str">
        <f>IFERROR(VLOOKUP(B96&amp;D96,Unidad_Responsable6[],6,0),"")</f>
        <v/>
      </c>
      <c r="G96" s="20"/>
      <c r="H96" s="21" t="str">
        <f>IFERROR(VLOOKUP(G96,'Catalogo de Bienes'!$C$11:$F$193,2,0),"")</f>
        <v/>
      </c>
      <c r="I96" s="22" t="str">
        <f>IFERROR(VLOOKUP(G96,'Catalogo de Bienes'!$C$11:$F$193,3,0),"")</f>
        <v/>
      </c>
      <c r="J96" s="22" t="str">
        <f>IFERROR(VLOOKUP(G96,'Catalogo de Bienes'!$C$11:$F$193,4,0),"")</f>
        <v/>
      </c>
      <c r="K96" s="23"/>
      <c r="L96" s="23"/>
      <c r="M96" s="22" t="str">
        <f t="shared" si="1"/>
        <v>CORRECTA</v>
      </c>
      <c r="N96" s="24"/>
      <c r="O96" s="24"/>
    </row>
    <row r="97" spans="2:15" x14ac:dyDescent="0.3">
      <c r="B97" s="20"/>
      <c r="C97" s="21" t="str">
        <f>IFERROR(VLOOKUP(B97,Ramo_Administrativo5[#All],2,0),"")</f>
        <v/>
      </c>
      <c r="D97" s="20"/>
      <c r="E97" s="21" t="str">
        <f>IFERROR(VLOOKUP(B97&amp;D97,Unidad_Responsable6[],5,0),"")</f>
        <v/>
      </c>
      <c r="F97" s="22" t="str">
        <f>IFERROR(VLOOKUP(B97&amp;D97,Unidad_Responsable6[],6,0),"")</f>
        <v/>
      </c>
      <c r="G97" s="20"/>
      <c r="H97" s="21" t="str">
        <f>IFERROR(VLOOKUP(G97,'Catalogo de Bienes'!$C$11:$F$193,2,0),"")</f>
        <v/>
      </c>
      <c r="I97" s="22" t="str">
        <f>IFERROR(VLOOKUP(G97,'Catalogo de Bienes'!$C$11:$F$193,3,0),"")</f>
        <v/>
      </c>
      <c r="J97" s="22" t="str">
        <f>IFERROR(VLOOKUP(G97,'Catalogo de Bienes'!$C$11:$F$193,4,0),"")</f>
        <v/>
      </c>
      <c r="K97" s="23"/>
      <c r="L97" s="23"/>
      <c r="M97" s="22" t="str">
        <f t="shared" si="1"/>
        <v>CORRECTA</v>
      </c>
      <c r="N97" s="24"/>
      <c r="O97" s="24"/>
    </row>
    <row r="98" spans="2:15" x14ac:dyDescent="0.3">
      <c r="B98" s="20"/>
      <c r="C98" s="21" t="str">
        <f>IFERROR(VLOOKUP(B98,Ramo_Administrativo5[#All],2,0),"")</f>
        <v/>
      </c>
      <c r="D98" s="20"/>
      <c r="E98" s="21" t="str">
        <f>IFERROR(VLOOKUP(B98&amp;D98,Unidad_Responsable6[],5,0),"")</f>
        <v/>
      </c>
      <c r="F98" s="22" t="str">
        <f>IFERROR(VLOOKUP(B98&amp;D98,Unidad_Responsable6[],6,0),"")</f>
        <v/>
      </c>
      <c r="G98" s="20"/>
      <c r="H98" s="21" t="str">
        <f>IFERROR(VLOOKUP(G98,'Catalogo de Bienes'!$C$11:$F$193,2,0),"")</f>
        <v/>
      </c>
      <c r="I98" s="22" t="str">
        <f>IFERROR(VLOOKUP(G98,'Catalogo de Bienes'!$C$11:$F$193,3,0),"")</f>
        <v/>
      </c>
      <c r="J98" s="22" t="str">
        <f>IFERROR(VLOOKUP(G98,'Catalogo de Bienes'!$C$11:$F$193,4,0),"")</f>
        <v/>
      </c>
      <c r="K98" s="23"/>
      <c r="L98" s="23"/>
      <c r="M98" s="22" t="str">
        <f t="shared" si="1"/>
        <v>CORRECTA</v>
      </c>
      <c r="N98" s="24"/>
      <c r="O98" s="24"/>
    </row>
    <row r="99" spans="2:15" x14ac:dyDescent="0.3">
      <c r="B99" s="20"/>
      <c r="C99" s="21" t="str">
        <f>IFERROR(VLOOKUP(B99,Ramo_Administrativo5[#All],2,0),"")</f>
        <v/>
      </c>
      <c r="D99" s="20"/>
      <c r="E99" s="21" t="str">
        <f>IFERROR(VLOOKUP(B99&amp;D99,Unidad_Responsable6[],5,0),"")</f>
        <v/>
      </c>
      <c r="F99" s="22" t="str">
        <f>IFERROR(VLOOKUP(B99&amp;D99,Unidad_Responsable6[],6,0),"")</f>
        <v/>
      </c>
      <c r="G99" s="20"/>
      <c r="H99" s="21" t="str">
        <f>IFERROR(VLOOKUP(G99,'Catalogo de Bienes'!$C$11:$F$193,2,0),"")</f>
        <v/>
      </c>
      <c r="I99" s="22" t="str">
        <f>IFERROR(VLOOKUP(G99,'Catalogo de Bienes'!$C$11:$F$193,3,0),"")</f>
        <v/>
      </c>
      <c r="J99" s="22" t="str">
        <f>IFERROR(VLOOKUP(G99,'Catalogo de Bienes'!$C$11:$F$193,4,0),"")</f>
        <v/>
      </c>
      <c r="K99" s="23"/>
      <c r="L99" s="23"/>
      <c r="M99" s="22" t="str">
        <f t="shared" si="1"/>
        <v>CORRECTA</v>
      </c>
      <c r="N99" s="24"/>
      <c r="O99" s="24"/>
    </row>
    <row r="100" spans="2:15" x14ac:dyDescent="0.3">
      <c r="B100" s="20"/>
      <c r="C100" s="21" t="str">
        <f>IFERROR(VLOOKUP(B100,Ramo_Administrativo5[#All],2,0),"")</f>
        <v/>
      </c>
      <c r="D100" s="20"/>
      <c r="E100" s="21" t="str">
        <f>IFERROR(VLOOKUP(B100&amp;D100,Unidad_Responsable6[],5,0),"")</f>
        <v/>
      </c>
      <c r="F100" s="22" t="str">
        <f>IFERROR(VLOOKUP(B100&amp;D100,Unidad_Responsable6[],6,0),"")</f>
        <v/>
      </c>
      <c r="G100" s="20"/>
      <c r="H100" s="21" t="str">
        <f>IFERROR(VLOOKUP(G100,'Catalogo de Bienes'!$C$11:$F$193,2,0),"")</f>
        <v/>
      </c>
      <c r="I100" s="22" t="str">
        <f>IFERROR(VLOOKUP(G100,'Catalogo de Bienes'!$C$11:$F$193,3,0),"")</f>
        <v/>
      </c>
      <c r="J100" s="22" t="str">
        <f>IFERROR(VLOOKUP(G100,'Catalogo de Bienes'!$C$11:$F$193,4,0),"")</f>
        <v/>
      </c>
      <c r="K100" s="23"/>
      <c r="L100" s="23"/>
      <c r="M100" s="22" t="str">
        <f t="shared" si="1"/>
        <v>CORRECTA</v>
      </c>
      <c r="N100" s="24"/>
      <c r="O100" s="24"/>
    </row>
    <row r="101" spans="2:15" x14ac:dyDescent="0.3">
      <c r="B101" s="20"/>
      <c r="C101" s="21" t="str">
        <f>IFERROR(VLOOKUP(B101,Ramo_Administrativo5[#All],2,0),"")</f>
        <v/>
      </c>
      <c r="D101" s="20"/>
      <c r="E101" s="21" t="str">
        <f>IFERROR(VLOOKUP(B101&amp;D101,Unidad_Responsable6[],5,0),"")</f>
        <v/>
      </c>
      <c r="F101" s="22" t="str">
        <f>IFERROR(VLOOKUP(B101&amp;D101,Unidad_Responsable6[],6,0),"")</f>
        <v/>
      </c>
      <c r="G101" s="20"/>
      <c r="H101" s="21" t="str">
        <f>IFERROR(VLOOKUP(G101,'Catalogo de Bienes'!$C$11:$F$193,2,0),"")</f>
        <v/>
      </c>
      <c r="I101" s="22" t="str">
        <f>IFERROR(VLOOKUP(G101,'Catalogo de Bienes'!$C$11:$F$193,3,0),"")</f>
        <v/>
      </c>
      <c r="J101" s="22" t="str">
        <f>IFERROR(VLOOKUP(G101,'Catalogo de Bienes'!$C$11:$F$193,4,0),"")</f>
        <v/>
      </c>
      <c r="K101" s="23"/>
      <c r="L101" s="23"/>
      <c r="M101" s="22" t="str">
        <f t="shared" si="1"/>
        <v>CORRECTA</v>
      </c>
      <c r="N101" s="24"/>
      <c r="O101" s="24"/>
    </row>
    <row r="102" spans="2:15" x14ac:dyDescent="0.3">
      <c r="B102" s="20"/>
      <c r="C102" s="21" t="str">
        <f>IFERROR(VLOOKUP(B102,Ramo_Administrativo5[#All],2,0),"")</f>
        <v/>
      </c>
      <c r="D102" s="20"/>
      <c r="E102" s="21" t="str">
        <f>IFERROR(VLOOKUP(B102&amp;D102,Unidad_Responsable6[],5,0),"")</f>
        <v/>
      </c>
      <c r="F102" s="22" t="str">
        <f>IFERROR(VLOOKUP(B102&amp;D102,Unidad_Responsable6[],6,0),"")</f>
        <v/>
      </c>
      <c r="G102" s="20"/>
      <c r="H102" s="21" t="str">
        <f>IFERROR(VLOOKUP(G102,'Catalogo de Bienes'!$C$11:$F$193,2,0),"")</f>
        <v/>
      </c>
      <c r="I102" s="22" t="str">
        <f>IFERROR(VLOOKUP(G102,'Catalogo de Bienes'!$C$11:$F$193,3,0),"")</f>
        <v/>
      </c>
      <c r="J102" s="22" t="str">
        <f>IFERROR(VLOOKUP(G102,'Catalogo de Bienes'!$C$11:$F$193,4,0),"")</f>
        <v/>
      </c>
      <c r="K102" s="23"/>
      <c r="L102" s="23"/>
      <c r="M102" s="22" t="str">
        <f t="shared" si="1"/>
        <v>CORRECTA</v>
      </c>
      <c r="N102" s="24"/>
      <c r="O102" s="24"/>
    </row>
    <row r="103" spans="2:15" x14ac:dyDescent="0.3">
      <c r="B103" s="20"/>
      <c r="C103" s="21" t="str">
        <f>IFERROR(VLOOKUP(B103,Ramo_Administrativo5[#All],2,0),"")</f>
        <v/>
      </c>
      <c r="D103" s="20"/>
      <c r="E103" s="21" t="str">
        <f>IFERROR(VLOOKUP(B103&amp;D103,Unidad_Responsable6[],5,0),"")</f>
        <v/>
      </c>
      <c r="F103" s="22" t="str">
        <f>IFERROR(VLOOKUP(B103&amp;D103,Unidad_Responsable6[],6,0),"")</f>
        <v/>
      </c>
      <c r="G103" s="20"/>
      <c r="H103" s="21" t="str">
        <f>IFERROR(VLOOKUP(G103,'Catalogo de Bienes'!$C$11:$F$193,2,0),"")</f>
        <v/>
      </c>
      <c r="I103" s="22" t="str">
        <f>IFERROR(VLOOKUP(G103,'Catalogo de Bienes'!$C$11:$F$193,3,0),"")</f>
        <v/>
      </c>
      <c r="J103" s="22" t="str">
        <f>IFERROR(VLOOKUP(G103,'Catalogo de Bienes'!$C$11:$F$193,4,0),"")</f>
        <v/>
      </c>
      <c r="K103" s="23"/>
      <c r="L103" s="23"/>
      <c r="M103" s="22" t="str">
        <f t="shared" si="1"/>
        <v>CORRECTA</v>
      </c>
      <c r="N103" s="24"/>
      <c r="O103" s="24"/>
    </row>
    <row r="104" spans="2:15" x14ac:dyDescent="0.3">
      <c r="B104" s="20"/>
      <c r="C104" s="21" t="str">
        <f>IFERROR(VLOOKUP(B104,Ramo_Administrativo5[#All],2,0),"")</f>
        <v/>
      </c>
      <c r="D104" s="20"/>
      <c r="E104" s="21" t="str">
        <f>IFERROR(VLOOKUP(B104&amp;D104,Unidad_Responsable6[],5,0),"")</f>
        <v/>
      </c>
      <c r="F104" s="22" t="str">
        <f>IFERROR(VLOOKUP(B104&amp;D104,Unidad_Responsable6[],6,0),"")</f>
        <v/>
      </c>
      <c r="G104" s="20"/>
      <c r="H104" s="21" t="str">
        <f>IFERROR(VLOOKUP(G104,'Catalogo de Bienes'!$C$11:$F$193,2,0),"")</f>
        <v/>
      </c>
      <c r="I104" s="22" t="str">
        <f>IFERROR(VLOOKUP(G104,'Catalogo de Bienes'!$C$11:$F$193,3,0),"")</f>
        <v/>
      </c>
      <c r="J104" s="22" t="str">
        <f>IFERROR(VLOOKUP(G104,'Catalogo de Bienes'!$C$11:$F$193,4,0),"")</f>
        <v/>
      </c>
      <c r="K104" s="23"/>
      <c r="L104" s="23"/>
      <c r="M104" s="22" t="str">
        <f t="shared" si="1"/>
        <v>CORRECTA</v>
      </c>
      <c r="N104" s="24"/>
      <c r="O104" s="24"/>
    </row>
    <row r="105" spans="2:15" x14ac:dyDescent="0.3">
      <c r="B105" s="20"/>
      <c r="C105" s="21" t="str">
        <f>IFERROR(VLOOKUP(B105,Ramo_Administrativo5[#All],2,0),"")</f>
        <v/>
      </c>
      <c r="D105" s="20"/>
      <c r="E105" s="21" t="str">
        <f>IFERROR(VLOOKUP(B105&amp;D105,Unidad_Responsable6[],5,0),"")</f>
        <v/>
      </c>
      <c r="F105" s="22" t="str">
        <f>IFERROR(VLOOKUP(B105&amp;D105,Unidad_Responsable6[],6,0),"")</f>
        <v/>
      </c>
      <c r="G105" s="20"/>
      <c r="H105" s="21" t="str">
        <f>IFERROR(VLOOKUP(G105,'Catalogo de Bienes'!$C$11:$F$193,2,0),"")</f>
        <v/>
      </c>
      <c r="I105" s="22" t="str">
        <f>IFERROR(VLOOKUP(G105,'Catalogo de Bienes'!$C$11:$F$193,3,0),"")</f>
        <v/>
      </c>
      <c r="J105" s="22" t="str">
        <f>IFERROR(VLOOKUP(G105,'Catalogo de Bienes'!$C$11:$F$193,4,0),"")</f>
        <v/>
      </c>
      <c r="K105" s="23"/>
      <c r="L105" s="23"/>
      <c r="M105" s="22" t="str">
        <f t="shared" si="1"/>
        <v>CORRECTA</v>
      </c>
      <c r="N105" s="24"/>
      <c r="O105" s="24"/>
    </row>
    <row r="106" spans="2:15" x14ac:dyDescent="0.3">
      <c r="B106" s="20"/>
      <c r="C106" s="21" t="str">
        <f>IFERROR(VLOOKUP(B106,Ramo_Administrativo5[#All],2,0),"")</f>
        <v/>
      </c>
      <c r="D106" s="20"/>
      <c r="E106" s="21" t="str">
        <f>IFERROR(VLOOKUP(B106&amp;D106,Unidad_Responsable6[],5,0),"")</f>
        <v/>
      </c>
      <c r="F106" s="22" t="str">
        <f>IFERROR(VLOOKUP(B106&amp;D106,Unidad_Responsable6[],6,0),"")</f>
        <v/>
      </c>
      <c r="G106" s="20"/>
      <c r="H106" s="21" t="str">
        <f>IFERROR(VLOOKUP(G106,'Catalogo de Bienes'!$C$11:$F$193,2,0),"")</f>
        <v/>
      </c>
      <c r="I106" s="22" t="str">
        <f>IFERROR(VLOOKUP(G106,'Catalogo de Bienes'!$C$11:$F$193,3,0),"")</f>
        <v/>
      </c>
      <c r="J106" s="22" t="str">
        <f>IFERROR(VLOOKUP(G106,'Catalogo de Bienes'!$C$11:$F$193,4,0),"")</f>
        <v/>
      </c>
      <c r="K106" s="23"/>
      <c r="L106" s="23"/>
      <c r="M106" s="22" t="str">
        <f t="shared" si="1"/>
        <v>CORRECTA</v>
      </c>
      <c r="N106" s="24"/>
      <c r="O106" s="24"/>
    </row>
    <row r="107" spans="2:15" x14ac:dyDescent="0.3">
      <c r="B107" s="20"/>
      <c r="C107" s="21" t="str">
        <f>IFERROR(VLOOKUP(B107,Ramo_Administrativo5[#All],2,0),"")</f>
        <v/>
      </c>
      <c r="D107" s="20"/>
      <c r="E107" s="21" t="str">
        <f>IFERROR(VLOOKUP(B107&amp;D107,Unidad_Responsable6[],5,0),"")</f>
        <v/>
      </c>
      <c r="F107" s="22" t="str">
        <f>IFERROR(VLOOKUP(B107&amp;D107,Unidad_Responsable6[],6,0),"")</f>
        <v/>
      </c>
      <c r="G107" s="20"/>
      <c r="H107" s="21" t="str">
        <f>IFERROR(VLOOKUP(G107,'Catalogo de Bienes'!$C$11:$F$193,2,0),"")</f>
        <v/>
      </c>
      <c r="I107" s="22" t="str">
        <f>IFERROR(VLOOKUP(G107,'Catalogo de Bienes'!$C$11:$F$193,3,0),"")</f>
        <v/>
      </c>
      <c r="J107" s="22" t="str">
        <f>IFERROR(VLOOKUP(G107,'Catalogo de Bienes'!$C$11:$F$193,4,0),"")</f>
        <v/>
      </c>
      <c r="K107" s="23"/>
      <c r="L107" s="23"/>
      <c r="M107" s="22" t="str">
        <f t="shared" si="1"/>
        <v>CORRECTA</v>
      </c>
      <c r="N107" s="24"/>
      <c r="O107" s="24"/>
    </row>
    <row r="108" spans="2:15" x14ac:dyDescent="0.3">
      <c r="B108" s="20"/>
      <c r="C108" s="21" t="str">
        <f>IFERROR(VLOOKUP(B108,Ramo_Administrativo5[#All],2,0),"")</f>
        <v/>
      </c>
      <c r="D108" s="20"/>
      <c r="E108" s="21" t="str">
        <f>IFERROR(VLOOKUP(B108&amp;D108,Unidad_Responsable6[],5,0),"")</f>
        <v/>
      </c>
      <c r="F108" s="22" t="str">
        <f>IFERROR(VLOOKUP(B108&amp;D108,Unidad_Responsable6[],6,0),"")</f>
        <v/>
      </c>
      <c r="G108" s="20"/>
      <c r="H108" s="21" t="str">
        <f>IFERROR(VLOOKUP(G108,'Catalogo de Bienes'!$C$11:$F$193,2,0),"")</f>
        <v/>
      </c>
      <c r="I108" s="22" t="str">
        <f>IFERROR(VLOOKUP(G108,'Catalogo de Bienes'!$C$11:$F$193,3,0),"")</f>
        <v/>
      </c>
      <c r="J108" s="22" t="str">
        <f>IFERROR(VLOOKUP(G108,'Catalogo de Bienes'!$C$11:$F$193,4,0),"")</f>
        <v/>
      </c>
      <c r="K108" s="23"/>
      <c r="L108" s="23"/>
      <c r="M108" s="22" t="str">
        <f t="shared" si="1"/>
        <v>CORRECTA</v>
      </c>
      <c r="N108" s="24"/>
      <c r="O108" s="24"/>
    </row>
    <row r="109" spans="2:15" x14ac:dyDescent="0.3">
      <c r="B109" s="20"/>
      <c r="C109" s="21" t="str">
        <f>IFERROR(VLOOKUP(B109,Ramo_Administrativo5[#All],2,0),"")</f>
        <v/>
      </c>
      <c r="D109" s="20"/>
      <c r="E109" s="21" t="str">
        <f>IFERROR(VLOOKUP(B109&amp;D109,Unidad_Responsable6[],5,0),"")</f>
        <v/>
      </c>
      <c r="F109" s="22" t="str">
        <f>IFERROR(VLOOKUP(B109&amp;D109,Unidad_Responsable6[],6,0),"")</f>
        <v/>
      </c>
      <c r="G109" s="20"/>
      <c r="H109" s="21" t="str">
        <f>IFERROR(VLOOKUP(G109,'Catalogo de Bienes'!$C$11:$F$193,2,0),"")</f>
        <v/>
      </c>
      <c r="I109" s="22" t="str">
        <f>IFERROR(VLOOKUP(G109,'Catalogo de Bienes'!$C$11:$F$193,3,0),"")</f>
        <v/>
      </c>
      <c r="J109" s="22" t="str">
        <f>IFERROR(VLOOKUP(G109,'Catalogo de Bienes'!$C$11:$F$193,4,0),"")</f>
        <v/>
      </c>
      <c r="K109" s="23"/>
      <c r="L109" s="23"/>
      <c r="M109" s="22" t="str">
        <f t="shared" si="1"/>
        <v>CORRECTA</v>
      </c>
      <c r="N109" s="24"/>
      <c r="O109" s="24"/>
    </row>
    <row r="110" spans="2:15" x14ac:dyDescent="0.3">
      <c r="B110" s="20"/>
      <c r="C110" s="21" t="str">
        <f>IFERROR(VLOOKUP(B110,Ramo_Administrativo5[#All],2,0),"")</f>
        <v/>
      </c>
      <c r="D110" s="20"/>
      <c r="E110" s="21" t="str">
        <f>IFERROR(VLOOKUP(B110&amp;D110,Unidad_Responsable6[],5,0),"")</f>
        <v/>
      </c>
      <c r="F110" s="22" t="str">
        <f>IFERROR(VLOOKUP(B110&amp;D110,Unidad_Responsable6[],6,0),"")</f>
        <v/>
      </c>
      <c r="G110" s="20"/>
      <c r="H110" s="21" t="str">
        <f>IFERROR(VLOOKUP(G110,'Catalogo de Bienes'!$C$11:$F$193,2,0),"")</f>
        <v/>
      </c>
      <c r="I110" s="22" t="str">
        <f>IFERROR(VLOOKUP(G110,'Catalogo de Bienes'!$C$11:$F$193,3,0),"")</f>
        <v/>
      </c>
      <c r="J110" s="22" t="str">
        <f>IFERROR(VLOOKUP(G110,'Catalogo de Bienes'!$C$11:$F$193,4,0),"")</f>
        <v/>
      </c>
      <c r="K110" s="23"/>
      <c r="L110" s="23"/>
      <c r="M110" s="22" t="str">
        <f t="shared" si="1"/>
        <v>CORRECTA</v>
      </c>
      <c r="N110" s="24"/>
      <c r="O110" s="24"/>
    </row>
    <row r="111" spans="2:15" x14ac:dyDescent="0.3">
      <c r="B111" s="20"/>
      <c r="C111" s="21" t="str">
        <f>IFERROR(VLOOKUP(B111,Ramo_Administrativo5[#All],2,0),"")</f>
        <v/>
      </c>
      <c r="D111" s="20"/>
      <c r="E111" s="21" t="str">
        <f>IFERROR(VLOOKUP(B111&amp;D111,Unidad_Responsable6[],5,0),"")</f>
        <v/>
      </c>
      <c r="F111" s="22" t="str">
        <f>IFERROR(VLOOKUP(B111&amp;D111,Unidad_Responsable6[],6,0),"")</f>
        <v/>
      </c>
      <c r="G111" s="20"/>
      <c r="H111" s="21" t="str">
        <f>IFERROR(VLOOKUP(G111,'Catalogo de Bienes'!$C$11:$F$193,2,0),"")</f>
        <v/>
      </c>
      <c r="I111" s="22" t="str">
        <f>IFERROR(VLOOKUP(G111,'Catalogo de Bienes'!$C$11:$F$193,3,0),"")</f>
        <v/>
      </c>
      <c r="J111" s="22" t="str">
        <f>IFERROR(VLOOKUP(G111,'Catalogo de Bienes'!$C$11:$F$193,4,0),"")</f>
        <v/>
      </c>
      <c r="K111" s="23"/>
      <c r="L111" s="23"/>
      <c r="M111" s="22" t="str">
        <f t="shared" si="1"/>
        <v>CORRECTA</v>
      </c>
      <c r="N111" s="24"/>
      <c r="O111" s="24"/>
    </row>
    <row r="112" spans="2:15" x14ac:dyDescent="0.3">
      <c r="B112" s="20"/>
      <c r="C112" s="21" t="str">
        <f>IFERROR(VLOOKUP(B112,Ramo_Administrativo5[#All],2,0),"")</f>
        <v/>
      </c>
      <c r="D112" s="20"/>
      <c r="E112" s="21" t="str">
        <f>IFERROR(VLOOKUP(B112&amp;D112,Unidad_Responsable6[],5,0),"")</f>
        <v/>
      </c>
      <c r="F112" s="22" t="str">
        <f>IFERROR(VLOOKUP(B112&amp;D112,Unidad_Responsable6[],6,0),"")</f>
        <v/>
      </c>
      <c r="G112" s="20"/>
      <c r="H112" s="21" t="str">
        <f>IFERROR(VLOOKUP(G112,'Catalogo de Bienes'!$C$11:$F$193,2,0),"")</f>
        <v/>
      </c>
      <c r="I112" s="22" t="str">
        <f>IFERROR(VLOOKUP(G112,'Catalogo de Bienes'!$C$11:$F$193,3,0),"")</f>
        <v/>
      </c>
      <c r="J112" s="22" t="str">
        <f>IFERROR(VLOOKUP(G112,'Catalogo de Bienes'!$C$11:$F$193,4,0),"")</f>
        <v/>
      </c>
      <c r="K112" s="23"/>
      <c r="L112" s="23"/>
      <c r="M112" s="22" t="str">
        <f t="shared" si="1"/>
        <v>CORRECTA</v>
      </c>
      <c r="N112" s="24"/>
      <c r="O112" s="24"/>
    </row>
    <row r="113" spans="2:15" x14ac:dyDescent="0.3">
      <c r="B113" s="20"/>
      <c r="C113" s="21" t="str">
        <f>IFERROR(VLOOKUP(B113,Ramo_Administrativo5[#All],2,0),"")</f>
        <v/>
      </c>
      <c r="D113" s="20"/>
      <c r="E113" s="21" t="str">
        <f>IFERROR(VLOOKUP(B113&amp;D113,Unidad_Responsable6[],5,0),"")</f>
        <v/>
      </c>
      <c r="F113" s="22" t="str">
        <f>IFERROR(VLOOKUP(B113&amp;D113,Unidad_Responsable6[],6,0),"")</f>
        <v/>
      </c>
      <c r="G113" s="20"/>
      <c r="H113" s="21" t="str">
        <f>IFERROR(VLOOKUP(G113,'Catalogo de Bienes'!$C$11:$F$193,2,0),"")</f>
        <v/>
      </c>
      <c r="I113" s="22" t="str">
        <f>IFERROR(VLOOKUP(G113,'Catalogo de Bienes'!$C$11:$F$193,3,0),"")</f>
        <v/>
      </c>
      <c r="J113" s="22" t="str">
        <f>IFERROR(VLOOKUP(G113,'Catalogo de Bienes'!$C$11:$F$193,4,0),"")</f>
        <v/>
      </c>
      <c r="K113" s="23"/>
      <c r="L113" s="23"/>
      <c r="M113" s="22" t="str">
        <f t="shared" si="1"/>
        <v>CORRECTA</v>
      </c>
      <c r="N113" s="24"/>
      <c r="O113" s="24"/>
    </row>
    <row r="114" spans="2:15" x14ac:dyDescent="0.3">
      <c r="B114" s="20"/>
      <c r="C114" s="21" t="str">
        <f>IFERROR(VLOOKUP(B114,Ramo_Administrativo5[#All],2,0),"")</f>
        <v/>
      </c>
      <c r="D114" s="20"/>
      <c r="E114" s="21" t="str">
        <f>IFERROR(VLOOKUP(B114&amp;D114,Unidad_Responsable6[],5,0),"")</f>
        <v/>
      </c>
      <c r="F114" s="22" t="str">
        <f>IFERROR(VLOOKUP(B114&amp;D114,Unidad_Responsable6[],6,0),"")</f>
        <v/>
      </c>
      <c r="G114" s="20"/>
      <c r="H114" s="21" t="str">
        <f>IFERROR(VLOOKUP(G114,'Catalogo de Bienes'!$C$11:$F$193,2,0),"")</f>
        <v/>
      </c>
      <c r="I114" s="22" t="str">
        <f>IFERROR(VLOOKUP(G114,'Catalogo de Bienes'!$C$11:$F$193,3,0),"")</f>
        <v/>
      </c>
      <c r="J114" s="22" t="str">
        <f>IFERROR(VLOOKUP(G114,'Catalogo de Bienes'!$C$11:$F$193,4,0),"")</f>
        <v/>
      </c>
      <c r="K114" s="23"/>
      <c r="L114" s="23"/>
      <c r="M114" s="22" t="str">
        <f t="shared" si="1"/>
        <v>CORRECTA</v>
      </c>
      <c r="N114" s="24"/>
      <c r="O114" s="24"/>
    </row>
    <row r="115" spans="2:15" x14ac:dyDescent="0.3">
      <c r="B115" s="20"/>
      <c r="C115" s="21" t="str">
        <f>IFERROR(VLOOKUP(B115,Ramo_Administrativo5[#All],2,0),"")</f>
        <v/>
      </c>
      <c r="D115" s="20"/>
      <c r="E115" s="21" t="str">
        <f>IFERROR(VLOOKUP(B115&amp;D115,Unidad_Responsable6[],5,0),"")</f>
        <v/>
      </c>
      <c r="F115" s="22" t="str">
        <f>IFERROR(VLOOKUP(B115&amp;D115,Unidad_Responsable6[],6,0),"")</f>
        <v/>
      </c>
      <c r="G115" s="20"/>
      <c r="H115" s="21" t="str">
        <f>IFERROR(VLOOKUP(G115,'Catalogo de Bienes'!$C$11:$F$193,2,0),"")</f>
        <v/>
      </c>
      <c r="I115" s="22" t="str">
        <f>IFERROR(VLOOKUP(G115,'Catalogo de Bienes'!$C$11:$F$193,3,0),"")</f>
        <v/>
      </c>
      <c r="J115" s="22" t="str">
        <f>IFERROR(VLOOKUP(G115,'Catalogo de Bienes'!$C$11:$F$193,4,0),"")</f>
        <v/>
      </c>
      <c r="K115" s="23"/>
      <c r="L115" s="23"/>
      <c r="M115" s="22" t="str">
        <f t="shared" si="1"/>
        <v>CORRECTA</v>
      </c>
      <c r="N115" s="24"/>
      <c r="O115" s="24"/>
    </row>
    <row r="116" spans="2:15" x14ac:dyDescent="0.3">
      <c r="B116" s="20"/>
      <c r="C116" s="21" t="str">
        <f>IFERROR(VLOOKUP(B116,Ramo_Administrativo5[#All],2,0),"")</f>
        <v/>
      </c>
      <c r="D116" s="20"/>
      <c r="E116" s="21" t="str">
        <f>IFERROR(VLOOKUP(B116&amp;D116,Unidad_Responsable6[],5,0),"")</f>
        <v/>
      </c>
      <c r="F116" s="22" t="str">
        <f>IFERROR(VLOOKUP(B116&amp;D116,Unidad_Responsable6[],6,0),"")</f>
        <v/>
      </c>
      <c r="G116" s="20"/>
      <c r="H116" s="21" t="str">
        <f>IFERROR(VLOOKUP(G116,'Catalogo de Bienes'!$C$11:$F$193,2,0),"")</f>
        <v/>
      </c>
      <c r="I116" s="22" t="str">
        <f>IFERROR(VLOOKUP(G116,'Catalogo de Bienes'!$C$11:$F$193,3,0),"")</f>
        <v/>
      </c>
      <c r="J116" s="22" t="str">
        <f>IFERROR(VLOOKUP(G116,'Catalogo de Bienes'!$C$11:$F$193,4,0),"")</f>
        <v/>
      </c>
      <c r="K116" s="23"/>
      <c r="L116" s="23"/>
      <c r="M116" s="22" t="str">
        <f t="shared" si="1"/>
        <v>CORRECTA</v>
      </c>
      <c r="N116" s="24"/>
      <c r="O116" s="24"/>
    </row>
    <row r="117" spans="2:15" x14ac:dyDescent="0.3">
      <c r="B117" s="20"/>
      <c r="C117" s="21" t="str">
        <f>IFERROR(VLOOKUP(B117,Ramo_Administrativo5[#All],2,0),"")</f>
        <v/>
      </c>
      <c r="D117" s="20"/>
      <c r="E117" s="21" t="str">
        <f>IFERROR(VLOOKUP(B117&amp;D117,Unidad_Responsable6[],5,0),"")</f>
        <v/>
      </c>
      <c r="F117" s="22" t="str">
        <f>IFERROR(VLOOKUP(B117&amp;D117,Unidad_Responsable6[],6,0),"")</f>
        <v/>
      </c>
      <c r="G117" s="20"/>
      <c r="H117" s="21" t="str">
        <f>IFERROR(VLOOKUP(G117,'Catalogo de Bienes'!$C$11:$F$193,2,0),"")</f>
        <v/>
      </c>
      <c r="I117" s="22" t="str">
        <f>IFERROR(VLOOKUP(G117,'Catalogo de Bienes'!$C$11:$F$193,3,0),"")</f>
        <v/>
      </c>
      <c r="J117" s="22" t="str">
        <f>IFERROR(VLOOKUP(G117,'Catalogo de Bienes'!$C$11:$F$193,4,0),"")</f>
        <v/>
      </c>
      <c r="K117" s="23"/>
      <c r="L117" s="23"/>
      <c r="M117" s="22" t="str">
        <f t="shared" si="1"/>
        <v>CORRECTA</v>
      </c>
      <c r="N117" s="24"/>
      <c r="O117" s="24"/>
    </row>
    <row r="118" spans="2:15" x14ac:dyDescent="0.3">
      <c r="B118" s="20"/>
      <c r="C118" s="21" t="str">
        <f>IFERROR(VLOOKUP(B118,Ramo_Administrativo5[#All],2,0),"")</f>
        <v/>
      </c>
      <c r="D118" s="20"/>
      <c r="E118" s="21" t="str">
        <f>IFERROR(VLOOKUP(B118&amp;D118,Unidad_Responsable6[],5,0),"")</f>
        <v/>
      </c>
      <c r="F118" s="22" t="str">
        <f>IFERROR(VLOOKUP(B118&amp;D118,Unidad_Responsable6[],6,0),"")</f>
        <v/>
      </c>
      <c r="G118" s="20"/>
      <c r="H118" s="21" t="str">
        <f>IFERROR(VLOOKUP(G118,'Catalogo de Bienes'!$C$11:$F$193,2,0),"")</f>
        <v/>
      </c>
      <c r="I118" s="22" t="str">
        <f>IFERROR(VLOOKUP(G118,'Catalogo de Bienes'!$C$11:$F$193,3,0),"")</f>
        <v/>
      </c>
      <c r="J118" s="22" t="str">
        <f>IFERROR(VLOOKUP(G118,'Catalogo de Bienes'!$C$11:$F$193,4,0),"")</f>
        <v/>
      </c>
      <c r="K118" s="23"/>
      <c r="L118" s="23"/>
      <c r="M118" s="22" t="str">
        <f t="shared" si="1"/>
        <v>CORRECTA</v>
      </c>
      <c r="N118" s="24"/>
      <c r="O118" s="24"/>
    </row>
    <row r="119" spans="2:15" x14ac:dyDescent="0.3">
      <c r="B119" s="20"/>
      <c r="C119" s="21" t="str">
        <f>IFERROR(VLOOKUP(B119,Ramo_Administrativo5[#All],2,0),"")</f>
        <v/>
      </c>
      <c r="D119" s="20"/>
      <c r="E119" s="21" t="str">
        <f>IFERROR(VLOOKUP(B119&amp;D119,Unidad_Responsable6[],5,0),"")</f>
        <v/>
      </c>
      <c r="F119" s="22" t="str">
        <f>IFERROR(VLOOKUP(B119&amp;D119,Unidad_Responsable6[],6,0),"")</f>
        <v/>
      </c>
      <c r="G119" s="20"/>
      <c r="H119" s="21" t="str">
        <f>IFERROR(VLOOKUP(G119,'Catalogo de Bienes'!$C$11:$F$193,2,0),"")</f>
        <v/>
      </c>
      <c r="I119" s="22" t="str">
        <f>IFERROR(VLOOKUP(G119,'Catalogo de Bienes'!$C$11:$F$193,3,0),"")</f>
        <v/>
      </c>
      <c r="J119" s="22" t="str">
        <f>IFERROR(VLOOKUP(G119,'Catalogo de Bienes'!$C$11:$F$193,4,0),"")</f>
        <v/>
      </c>
      <c r="K119" s="23"/>
      <c r="L119" s="23"/>
      <c r="M119" s="22" t="str">
        <f t="shared" si="1"/>
        <v>CORRECTA</v>
      </c>
      <c r="N119" s="24"/>
      <c r="O119" s="24"/>
    </row>
    <row r="120" spans="2:15" x14ac:dyDescent="0.3">
      <c r="B120" s="20"/>
      <c r="C120" s="21" t="str">
        <f>IFERROR(VLOOKUP(B120,Ramo_Administrativo5[#All],2,0),"")</f>
        <v/>
      </c>
      <c r="D120" s="20"/>
      <c r="E120" s="21" t="str">
        <f>IFERROR(VLOOKUP(B120&amp;D120,Unidad_Responsable6[],5,0),"")</f>
        <v/>
      </c>
      <c r="F120" s="22" t="str">
        <f>IFERROR(VLOOKUP(B120&amp;D120,Unidad_Responsable6[],6,0),"")</f>
        <v/>
      </c>
      <c r="G120" s="20"/>
      <c r="H120" s="21" t="str">
        <f>IFERROR(VLOOKUP(G120,'Catalogo de Bienes'!$C$11:$F$193,2,0),"")</f>
        <v/>
      </c>
      <c r="I120" s="22" t="str">
        <f>IFERROR(VLOOKUP(G120,'Catalogo de Bienes'!$C$11:$F$193,3,0),"")</f>
        <v/>
      </c>
      <c r="J120" s="22" t="str">
        <f>IFERROR(VLOOKUP(G120,'Catalogo de Bienes'!$C$11:$F$193,4,0),"")</f>
        <v/>
      </c>
      <c r="K120" s="23"/>
      <c r="L120" s="23"/>
      <c r="M120" s="22" t="str">
        <f t="shared" si="1"/>
        <v>CORRECTA</v>
      </c>
      <c r="N120" s="24"/>
      <c r="O120" s="24"/>
    </row>
    <row r="121" spans="2:15" x14ac:dyDescent="0.3">
      <c r="B121" s="20"/>
      <c r="C121" s="21" t="str">
        <f>IFERROR(VLOOKUP(B121,Ramo_Administrativo5[#All],2,0),"")</f>
        <v/>
      </c>
      <c r="D121" s="20"/>
      <c r="E121" s="21" t="str">
        <f>IFERROR(VLOOKUP(B121&amp;D121,Unidad_Responsable6[],5,0),"")</f>
        <v/>
      </c>
      <c r="F121" s="22" t="str">
        <f>IFERROR(VLOOKUP(B121&amp;D121,Unidad_Responsable6[],6,0),"")</f>
        <v/>
      </c>
      <c r="G121" s="20"/>
      <c r="H121" s="21" t="str">
        <f>IFERROR(VLOOKUP(G121,'Catalogo de Bienes'!$C$11:$F$193,2,0),"")</f>
        <v/>
      </c>
      <c r="I121" s="22" t="str">
        <f>IFERROR(VLOOKUP(G121,'Catalogo de Bienes'!$C$11:$F$193,3,0),"")</f>
        <v/>
      </c>
      <c r="J121" s="22" t="str">
        <f>IFERROR(VLOOKUP(G121,'Catalogo de Bienes'!$C$11:$F$193,4,0),"")</f>
        <v/>
      </c>
      <c r="K121" s="23"/>
      <c r="L121" s="23"/>
      <c r="M121" s="22" t="str">
        <f t="shared" si="1"/>
        <v>CORRECTA</v>
      </c>
      <c r="N121" s="24"/>
      <c r="O121" s="24"/>
    </row>
    <row r="122" spans="2:15" x14ac:dyDescent="0.3">
      <c r="B122" s="20"/>
      <c r="C122" s="21" t="str">
        <f>IFERROR(VLOOKUP(B122,Ramo_Administrativo5[#All],2,0),"")</f>
        <v/>
      </c>
      <c r="D122" s="20"/>
      <c r="E122" s="21" t="str">
        <f>IFERROR(VLOOKUP(B122&amp;D122,Unidad_Responsable6[],5,0),"")</f>
        <v/>
      </c>
      <c r="F122" s="22" t="str">
        <f>IFERROR(VLOOKUP(B122&amp;D122,Unidad_Responsable6[],6,0),"")</f>
        <v/>
      </c>
      <c r="G122" s="20"/>
      <c r="H122" s="21" t="str">
        <f>IFERROR(VLOOKUP(G122,'Catalogo de Bienes'!$C$11:$F$193,2,0),"")</f>
        <v/>
      </c>
      <c r="I122" s="22" t="str">
        <f>IFERROR(VLOOKUP(G122,'Catalogo de Bienes'!$C$11:$F$193,3,0),"")</f>
        <v/>
      </c>
      <c r="J122" s="22" t="str">
        <f>IFERROR(VLOOKUP(G122,'Catalogo de Bienes'!$C$11:$F$193,4,0),"")</f>
        <v/>
      </c>
      <c r="K122" s="23"/>
      <c r="L122" s="23"/>
      <c r="M122" s="22" t="str">
        <f t="shared" si="1"/>
        <v>CORRECTA</v>
      </c>
      <c r="N122" s="24"/>
      <c r="O122" s="24"/>
    </row>
    <row r="123" spans="2:15" x14ac:dyDescent="0.3">
      <c r="B123" s="20"/>
      <c r="C123" s="21" t="str">
        <f>IFERROR(VLOOKUP(B123,Ramo_Administrativo5[#All],2,0),"")</f>
        <v/>
      </c>
      <c r="D123" s="20"/>
      <c r="E123" s="21" t="str">
        <f>IFERROR(VLOOKUP(B123&amp;D123,Unidad_Responsable6[],5,0),"")</f>
        <v/>
      </c>
      <c r="F123" s="22" t="str">
        <f>IFERROR(VLOOKUP(B123&amp;D123,Unidad_Responsable6[],6,0),"")</f>
        <v/>
      </c>
      <c r="G123" s="20"/>
      <c r="H123" s="21" t="str">
        <f>IFERROR(VLOOKUP(G123,'Catalogo de Bienes'!$C$11:$F$193,2,0),"")</f>
        <v/>
      </c>
      <c r="I123" s="22" t="str">
        <f>IFERROR(VLOOKUP(G123,'Catalogo de Bienes'!$C$11:$F$193,3,0),"")</f>
        <v/>
      </c>
      <c r="J123" s="22" t="str">
        <f>IFERROR(VLOOKUP(G123,'Catalogo de Bienes'!$C$11:$F$193,4,0),"")</f>
        <v/>
      </c>
      <c r="K123" s="23"/>
      <c r="L123" s="23"/>
      <c r="M123" s="22" t="str">
        <f t="shared" si="1"/>
        <v>CORRECTA</v>
      </c>
      <c r="N123" s="24"/>
      <c r="O123" s="24"/>
    </row>
    <row r="124" spans="2:15" x14ac:dyDescent="0.3">
      <c r="B124" s="20"/>
      <c r="C124" s="21" t="str">
        <f>IFERROR(VLOOKUP(B124,Ramo_Administrativo5[#All],2,0),"")</f>
        <v/>
      </c>
      <c r="D124" s="20"/>
      <c r="E124" s="21" t="str">
        <f>IFERROR(VLOOKUP(B124&amp;D124,Unidad_Responsable6[],5,0),"")</f>
        <v/>
      </c>
      <c r="F124" s="22" t="str">
        <f>IFERROR(VLOOKUP(B124&amp;D124,Unidad_Responsable6[],6,0),"")</f>
        <v/>
      </c>
      <c r="G124" s="20"/>
      <c r="H124" s="21" t="str">
        <f>IFERROR(VLOOKUP(G124,'Catalogo de Bienes'!$C$11:$F$193,2,0),"")</f>
        <v/>
      </c>
      <c r="I124" s="22" t="str">
        <f>IFERROR(VLOOKUP(G124,'Catalogo de Bienes'!$C$11:$F$193,3,0),"")</f>
        <v/>
      </c>
      <c r="J124" s="22" t="str">
        <f>IFERROR(VLOOKUP(G124,'Catalogo de Bienes'!$C$11:$F$193,4,0),"")</f>
        <v/>
      </c>
      <c r="K124" s="23"/>
      <c r="L124" s="23"/>
      <c r="M124" s="22" t="str">
        <f t="shared" si="1"/>
        <v>CORRECTA</v>
      </c>
      <c r="N124" s="24"/>
      <c r="O124" s="24"/>
    </row>
    <row r="125" spans="2:15" x14ac:dyDescent="0.3">
      <c r="B125" s="20"/>
      <c r="C125" s="21" t="str">
        <f>IFERROR(VLOOKUP(B125,Ramo_Administrativo5[#All],2,0),"")</f>
        <v/>
      </c>
      <c r="D125" s="20"/>
      <c r="E125" s="21" t="str">
        <f>IFERROR(VLOOKUP(B125&amp;D125,Unidad_Responsable6[],5,0),"")</f>
        <v/>
      </c>
      <c r="F125" s="22" t="str">
        <f>IFERROR(VLOOKUP(B125&amp;D125,Unidad_Responsable6[],6,0),"")</f>
        <v/>
      </c>
      <c r="G125" s="20"/>
      <c r="H125" s="21" t="str">
        <f>IFERROR(VLOOKUP(G125,'Catalogo de Bienes'!$C$11:$F$193,2,0),"")</f>
        <v/>
      </c>
      <c r="I125" s="22" t="str">
        <f>IFERROR(VLOOKUP(G125,'Catalogo de Bienes'!$C$11:$F$193,3,0),"")</f>
        <v/>
      </c>
      <c r="J125" s="22" t="str">
        <f>IFERROR(VLOOKUP(G125,'Catalogo de Bienes'!$C$11:$F$193,4,0),"")</f>
        <v/>
      </c>
      <c r="K125" s="23"/>
      <c r="L125" s="23"/>
      <c r="M125" s="22" t="str">
        <f t="shared" si="1"/>
        <v>CORRECTA</v>
      </c>
      <c r="N125" s="24"/>
      <c r="O125" s="24"/>
    </row>
    <row r="126" spans="2:15" x14ac:dyDescent="0.3">
      <c r="B126" s="20"/>
      <c r="C126" s="21" t="str">
        <f>IFERROR(VLOOKUP(B126,Ramo_Administrativo5[#All],2,0),"")</f>
        <v/>
      </c>
      <c r="D126" s="20"/>
      <c r="E126" s="21" t="str">
        <f>IFERROR(VLOOKUP(B126&amp;D126,Unidad_Responsable6[],5,0),"")</f>
        <v/>
      </c>
      <c r="F126" s="22" t="str">
        <f>IFERROR(VLOOKUP(B126&amp;D126,Unidad_Responsable6[],6,0),"")</f>
        <v/>
      </c>
      <c r="G126" s="20"/>
      <c r="H126" s="21" t="str">
        <f>IFERROR(VLOOKUP(G126,'Catalogo de Bienes'!$C$11:$F$193,2,0),"")</f>
        <v/>
      </c>
      <c r="I126" s="22" t="str">
        <f>IFERROR(VLOOKUP(G126,'Catalogo de Bienes'!$C$11:$F$193,3,0),"")</f>
        <v/>
      </c>
      <c r="J126" s="22" t="str">
        <f>IFERROR(VLOOKUP(G126,'Catalogo de Bienes'!$C$11:$F$193,4,0),"")</f>
        <v/>
      </c>
      <c r="K126" s="23"/>
      <c r="L126" s="23"/>
      <c r="M126" s="22" t="str">
        <f t="shared" si="1"/>
        <v>CORRECTA</v>
      </c>
      <c r="N126" s="24"/>
      <c r="O126" s="24"/>
    </row>
    <row r="127" spans="2:15" x14ac:dyDescent="0.3">
      <c r="B127" s="20"/>
      <c r="C127" s="21" t="str">
        <f>IFERROR(VLOOKUP(B127,Ramo_Administrativo5[#All],2,0),"")</f>
        <v/>
      </c>
      <c r="D127" s="20"/>
      <c r="E127" s="21" t="str">
        <f>IFERROR(VLOOKUP(B127&amp;D127,Unidad_Responsable6[],5,0),"")</f>
        <v/>
      </c>
      <c r="F127" s="22" t="str">
        <f>IFERROR(VLOOKUP(B127&amp;D127,Unidad_Responsable6[],6,0),"")</f>
        <v/>
      </c>
      <c r="G127" s="20"/>
      <c r="H127" s="21" t="str">
        <f>IFERROR(VLOOKUP(G127,'Catalogo de Bienes'!$C$11:$F$193,2,0),"")</f>
        <v/>
      </c>
      <c r="I127" s="22" t="str">
        <f>IFERROR(VLOOKUP(G127,'Catalogo de Bienes'!$C$11:$F$193,3,0),"")</f>
        <v/>
      </c>
      <c r="J127" s="22" t="str">
        <f>IFERROR(VLOOKUP(G127,'Catalogo de Bienes'!$C$11:$F$193,4,0),"")</f>
        <v/>
      </c>
      <c r="K127" s="23"/>
      <c r="L127" s="23"/>
      <c r="M127" s="22" t="str">
        <f t="shared" si="1"/>
        <v>CORRECTA</v>
      </c>
      <c r="N127" s="24"/>
      <c r="O127" s="24"/>
    </row>
    <row r="128" spans="2:15" x14ac:dyDescent="0.3">
      <c r="B128" s="20"/>
      <c r="C128" s="21" t="str">
        <f>IFERROR(VLOOKUP(B128,Ramo_Administrativo5[#All],2,0),"")</f>
        <v/>
      </c>
      <c r="D128" s="20"/>
      <c r="E128" s="21" t="str">
        <f>IFERROR(VLOOKUP(B128&amp;D128,Unidad_Responsable6[],5,0),"")</f>
        <v/>
      </c>
      <c r="F128" s="22" t="str">
        <f>IFERROR(VLOOKUP(B128&amp;D128,Unidad_Responsable6[],6,0),"")</f>
        <v/>
      </c>
      <c r="G128" s="20"/>
      <c r="H128" s="21" t="str">
        <f>IFERROR(VLOOKUP(G128,'Catalogo de Bienes'!$C$11:$F$193,2,0),"")</f>
        <v/>
      </c>
      <c r="I128" s="22" t="str">
        <f>IFERROR(VLOOKUP(G128,'Catalogo de Bienes'!$C$11:$F$193,3,0),"")</f>
        <v/>
      </c>
      <c r="J128" s="22" t="str">
        <f>IFERROR(VLOOKUP(G128,'Catalogo de Bienes'!$C$11:$F$193,4,0),"")</f>
        <v/>
      </c>
      <c r="K128" s="23"/>
      <c r="L128" s="23"/>
      <c r="M128" s="22" t="str">
        <f t="shared" si="1"/>
        <v>CORRECTA</v>
      </c>
      <c r="N128" s="24"/>
      <c r="O128" s="24"/>
    </row>
    <row r="129" spans="2:15" x14ac:dyDescent="0.3">
      <c r="B129" s="20"/>
      <c r="C129" s="21" t="str">
        <f>IFERROR(VLOOKUP(B129,Ramo_Administrativo5[#All],2,0),"")</f>
        <v/>
      </c>
      <c r="D129" s="20"/>
      <c r="E129" s="21" t="str">
        <f>IFERROR(VLOOKUP(B129&amp;D129,Unidad_Responsable6[],5,0),"")</f>
        <v/>
      </c>
      <c r="F129" s="22" t="str">
        <f>IFERROR(VLOOKUP(B129&amp;D129,Unidad_Responsable6[],6,0),"")</f>
        <v/>
      </c>
      <c r="G129" s="20"/>
      <c r="H129" s="21" t="str">
        <f>IFERROR(VLOOKUP(G129,'Catalogo de Bienes'!$C$11:$F$193,2,0),"")</f>
        <v/>
      </c>
      <c r="I129" s="22" t="str">
        <f>IFERROR(VLOOKUP(G129,'Catalogo de Bienes'!$C$11:$F$193,3,0),"")</f>
        <v/>
      </c>
      <c r="J129" s="22" t="str">
        <f>IFERROR(VLOOKUP(G129,'Catalogo de Bienes'!$C$11:$F$193,4,0),"")</f>
        <v/>
      </c>
      <c r="K129" s="23"/>
      <c r="L129" s="23"/>
      <c r="M129" s="22" t="str">
        <f t="shared" si="1"/>
        <v>CORRECTA</v>
      </c>
      <c r="N129" s="24"/>
      <c r="O129" s="24"/>
    </row>
    <row r="130" spans="2:15" x14ac:dyDescent="0.3">
      <c r="B130" s="20"/>
      <c r="C130" s="21" t="str">
        <f>IFERROR(VLOOKUP(B130,Ramo_Administrativo5[#All],2,0),"")</f>
        <v/>
      </c>
      <c r="D130" s="20"/>
      <c r="E130" s="21" t="str">
        <f>IFERROR(VLOOKUP(B130&amp;D130,Unidad_Responsable6[],5,0),"")</f>
        <v/>
      </c>
      <c r="F130" s="22" t="str">
        <f>IFERROR(VLOOKUP(B130&amp;D130,Unidad_Responsable6[],6,0),"")</f>
        <v/>
      </c>
      <c r="G130" s="20"/>
      <c r="H130" s="21" t="str">
        <f>IFERROR(VLOOKUP(G130,'Catalogo de Bienes'!$C$11:$F$193,2,0),"")</f>
        <v/>
      </c>
      <c r="I130" s="22" t="str">
        <f>IFERROR(VLOOKUP(G130,'Catalogo de Bienes'!$C$11:$F$193,3,0),"")</f>
        <v/>
      </c>
      <c r="J130" s="22" t="str">
        <f>IFERROR(VLOOKUP(G130,'Catalogo de Bienes'!$C$11:$F$193,4,0),"")</f>
        <v/>
      </c>
      <c r="K130" s="23"/>
      <c r="L130" s="23"/>
      <c r="M130" s="22" t="str">
        <f t="shared" si="1"/>
        <v>CORRECTA</v>
      </c>
      <c r="N130" s="24"/>
      <c r="O130" s="24"/>
    </row>
    <row r="131" spans="2:15" x14ac:dyDescent="0.3">
      <c r="B131" s="20"/>
      <c r="C131" s="21" t="str">
        <f>IFERROR(VLOOKUP(B131,Ramo_Administrativo5[#All],2,0),"")</f>
        <v/>
      </c>
      <c r="D131" s="20"/>
      <c r="E131" s="21" t="str">
        <f>IFERROR(VLOOKUP(B131&amp;D131,Unidad_Responsable6[],5,0),"")</f>
        <v/>
      </c>
      <c r="F131" s="22" t="str">
        <f>IFERROR(VLOOKUP(B131&amp;D131,Unidad_Responsable6[],6,0),"")</f>
        <v/>
      </c>
      <c r="G131" s="20"/>
      <c r="H131" s="21" t="str">
        <f>IFERROR(VLOOKUP(G131,'Catalogo de Bienes'!$C$11:$F$193,2,0),"")</f>
        <v/>
      </c>
      <c r="I131" s="22" t="str">
        <f>IFERROR(VLOOKUP(G131,'Catalogo de Bienes'!$C$11:$F$193,3,0),"")</f>
        <v/>
      </c>
      <c r="J131" s="22" t="str">
        <f>IFERROR(VLOOKUP(G131,'Catalogo de Bienes'!$C$11:$F$193,4,0),"")</f>
        <v/>
      </c>
      <c r="K131" s="23"/>
      <c r="L131" s="23"/>
      <c r="M131" s="22" t="str">
        <f t="shared" si="1"/>
        <v>CORRECTA</v>
      </c>
      <c r="N131" s="24"/>
      <c r="O131" s="24"/>
    </row>
    <row r="132" spans="2:15" x14ac:dyDescent="0.3">
      <c r="B132" s="20"/>
      <c r="C132" s="21" t="str">
        <f>IFERROR(VLOOKUP(B132,Ramo_Administrativo5[#All],2,0),"")</f>
        <v/>
      </c>
      <c r="D132" s="20"/>
      <c r="E132" s="21" t="str">
        <f>IFERROR(VLOOKUP(B132&amp;D132,Unidad_Responsable6[],5,0),"")</f>
        <v/>
      </c>
      <c r="F132" s="22" t="str">
        <f>IFERROR(VLOOKUP(B132&amp;D132,Unidad_Responsable6[],6,0),"")</f>
        <v/>
      </c>
      <c r="G132" s="20"/>
      <c r="H132" s="21" t="str">
        <f>IFERROR(VLOOKUP(G132,'Catalogo de Bienes'!$C$11:$F$193,2,0),"")</f>
        <v/>
      </c>
      <c r="I132" s="22" t="str">
        <f>IFERROR(VLOOKUP(G132,'Catalogo de Bienes'!$C$11:$F$193,3,0),"")</f>
        <v/>
      </c>
      <c r="J132" s="22" t="str">
        <f>IFERROR(VLOOKUP(G132,'Catalogo de Bienes'!$C$11:$F$193,4,0),"")</f>
        <v/>
      </c>
      <c r="K132" s="23"/>
      <c r="L132" s="23"/>
      <c r="M132" s="22" t="str">
        <f t="shared" si="1"/>
        <v>CORRECTA</v>
      </c>
      <c r="N132" s="24"/>
      <c r="O132" s="24"/>
    </row>
    <row r="133" spans="2:15" x14ac:dyDescent="0.3">
      <c r="B133" s="20"/>
      <c r="C133" s="21" t="str">
        <f>IFERROR(VLOOKUP(B133,Ramo_Administrativo5[#All],2,0),"")</f>
        <v/>
      </c>
      <c r="D133" s="20"/>
      <c r="E133" s="21" t="str">
        <f>IFERROR(VLOOKUP(B133&amp;D133,Unidad_Responsable6[],5,0),"")</f>
        <v/>
      </c>
      <c r="F133" s="22" t="str">
        <f>IFERROR(VLOOKUP(B133&amp;D133,Unidad_Responsable6[],6,0),"")</f>
        <v/>
      </c>
      <c r="G133" s="20"/>
      <c r="H133" s="21" t="str">
        <f>IFERROR(VLOOKUP(G133,'Catalogo de Bienes'!$C$11:$F$193,2,0),"")</f>
        <v/>
      </c>
      <c r="I133" s="22" t="str">
        <f>IFERROR(VLOOKUP(G133,'Catalogo de Bienes'!$C$11:$F$193,3,0),"")</f>
        <v/>
      </c>
      <c r="J133" s="22" t="str">
        <f>IFERROR(VLOOKUP(G133,'Catalogo de Bienes'!$C$11:$F$193,4,0),"")</f>
        <v/>
      </c>
      <c r="K133" s="23"/>
      <c r="L133" s="23"/>
      <c r="M133" s="22" t="str">
        <f t="shared" si="1"/>
        <v>CORRECTA</v>
      </c>
      <c r="N133" s="24"/>
      <c r="O133" s="24"/>
    </row>
    <row r="134" spans="2:15" x14ac:dyDescent="0.3">
      <c r="B134" s="20"/>
      <c r="C134" s="21" t="str">
        <f>IFERROR(VLOOKUP(B134,Ramo_Administrativo5[#All],2,0),"")</f>
        <v/>
      </c>
      <c r="D134" s="20"/>
      <c r="E134" s="21" t="str">
        <f>IFERROR(VLOOKUP(B134&amp;D134,Unidad_Responsable6[],5,0),"")</f>
        <v/>
      </c>
      <c r="F134" s="22" t="str">
        <f>IFERROR(VLOOKUP(B134&amp;D134,Unidad_Responsable6[],6,0),"")</f>
        <v/>
      </c>
      <c r="G134" s="20"/>
      <c r="H134" s="21" t="str">
        <f>IFERROR(VLOOKUP(G134,'Catalogo de Bienes'!$C$11:$F$193,2,0),"")</f>
        <v/>
      </c>
      <c r="I134" s="22" t="str">
        <f>IFERROR(VLOOKUP(G134,'Catalogo de Bienes'!$C$11:$F$193,3,0),"")</f>
        <v/>
      </c>
      <c r="J134" s="22" t="str">
        <f>IFERROR(VLOOKUP(G134,'Catalogo de Bienes'!$C$11:$F$193,4,0),"")</f>
        <v/>
      </c>
      <c r="K134" s="23"/>
      <c r="L134" s="23"/>
      <c r="M134" s="22" t="str">
        <f t="shared" si="1"/>
        <v>CORRECTA</v>
      </c>
      <c r="N134" s="24"/>
      <c r="O134" s="24"/>
    </row>
    <row r="135" spans="2:15" x14ac:dyDescent="0.3">
      <c r="B135" s="20"/>
      <c r="C135" s="21" t="str">
        <f>IFERROR(VLOOKUP(B135,Ramo_Administrativo5[#All],2,0),"")</f>
        <v/>
      </c>
      <c r="D135" s="20"/>
      <c r="E135" s="21" t="str">
        <f>IFERROR(VLOOKUP(B135&amp;D135,Unidad_Responsable6[],5,0),"")</f>
        <v/>
      </c>
      <c r="F135" s="22" t="str">
        <f>IFERROR(VLOOKUP(B135&amp;D135,Unidad_Responsable6[],6,0),"")</f>
        <v/>
      </c>
      <c r="G135" s="20"/>
      <c r="H135" s="21" t="str">
        <f>IFERROR(VLOOKUP(G135,'Catalogo de Bienes'!$C$11:$F$193,2,0),"")</f>
        <v/>
      </c>
      <c r="I135" s="22" t="str">
        <f>IFERROR(VLOOKUP(G135,'Catalogo de Bienes'!$C$11:$F$193,3,0),"")</f>
        <v/>
      </c>
      <c r="J135" s="22" t="str">
        <f>IFERROR(VLOOKUP(G135,'Catalogo de Bienes'!$C$11:$F$193,4,0),"")</f>
        <v/>
      </c>
      <c r="K135" s="23"/>
      <c r="L135" s="23"/>
      <c r="M135" s="22" t="str">
        <f t="shared" si="1"/>
        <v>CORRECTA</v>
      </c>
      <c r="N135" s="24"/>
      <c r="O135" s="24"/>
    </row>
    <row r="136" spans="2:15" x14ac:dyDescent="0.3">
      <c r="B136" s="20"/>
      <c r="C136" s="21" t="str">
        <f>IFERROR(VLOOKUP(B136,Ramo_Administrativo5[#All],2,0),"")</f>
        <v/>
      </c>
      <c r="D136" s="20"/>
      <c r="E136" s="21" t="str">
        <f>IFERROR(VLOOKUP(B136&amp;D136,Unidad_Responsable6[],5,0),"")</f>
        <v/>
      </c>
      <c r="F136" s="22" t="str">
        <f>IFERROR(VLOOKUP(B136&amp;D136,Unidad_Responsable6[],6,0),"")</f>
        <v/>
      </c>
      <c r="G136" s="20"/>
      <c r="H136" s="21" t="str">
        <f>IFERROR(VLOOKUP(G136,'Catalogo de Bienes'!$C$11:$F$193,2,0),"")</f>
        <v/>
      </c>
      <c r="I136" s="22" t="str">
        <f>IFERROR(VLOOKUP(G136,'Catalogo de Bienes'!$C$11:$F$193,3,0),"")</f>
        <v/>
      </c>
      <c r="J136" s="22" t="str">
        <f>IFERROR(VLOOKUP(G136,'Catalogo de Bienes'!$C$11:$F$193,4,0),"")</f>
        <v/>
      </c>
      <c r="K136" s="23"/>
      <c r="L136" s="23"/>
      <c r="M136" s="22" t="str">
        <f t="shared" si="1"/>
        <v>CORRECTA</v>
      </c>
      <c r="N136" s="24"/>
      <c r="O136" s="24"/>
    </row>
    <row r="137" spans="2:15" x14ac:dyDescent="0.3">
      <c r="B137" s="20"/>
      <c r="C137" s="21" t="str">
        <f>IFERROR(VLOOKUP(B137,Ramo_Administrativo5[#All],2,0),"")</f>
        <v/>
      </c>
      <c r="D137" s="20"/>
      <c r="E137" s="21" t="str">
        <f>IFERROR(VLOOKUP(B137&amp;D137,Unidad_Responsable6[],5,0),"")</f>
        <v/>
      </c>
      <c r="F137" s="22" t="str">
        <f>IFERROR(VLOOKUP(B137&amp;D137,Unidad_Responsable6[],6,0),"")</f>
        <v/>
      </c>
      <c r="G137" s="20"/>
      <c r="H137" s="21" t="str">
        <f>IFERROR(VLOOKUP(G137,'Catalogo de Bienes'!$C$11:$F$193,2,0),"")</f>
        <v/>
      </c>
      <c r="I137" s="22" t="str">
        <f>IFERROR(VLOOKUP(G137,'Catalogo de Bienes'!$C$11:$F$193,3,0),"")</f>
        <v/>
      </c>
      <c r="J137" s="22" t="str">
        <f>IFERROR(VLOOKUP(G137,'Catalogo de Bienes'!$C$11:$F$193,4,0),"")</f>
        <v/>
      </c>
      <c r="K137" s="23"/>
      <c r="L137" s="23"/>
      <c r="M137" s="22" t="str">
        <f t="shared" si="1"/>
        <v>CORRECTA</v>
      </c>
      <c r="N137" s="24"/>
      <c r="O137" s="24"/>
    </row>
    <row r="138" spans="2:15" x14ac:dyDescent="0.3">
      <c r="B138" s="20"/>
      <c r="C138" s="21" t="str">
        <f>IFERROR(VLOOKUP(B138,Ramo_Administrativo5[#All],2,0),"")</f>
        <v/>
      </c>
      <c r="D138" s="20"/>
      <c r="E138" s="21" t="str">
        <f>IFERROR(VLOOKUP(B138&amp;D138,Unidad_Responsable6[],5,0),"")</f>
        <v/>
      </c>
      <c r="F138" s="22" t="str">
        <f>IFERROR(VLOOKUP(B138&amp;D138,Unidad_Responsable6[],6,0),"")</f>
        <v/>
      </c>
      <c r="G138" s="20"/>
      <c r="H138" s="21" t="str">
        <f>IFERROR(VLOOKUP(G138,'Catalogo de Bienes'!$C$11:$F$193,2,0),"")</f>
        <v/>
      </c>
      <c r="I138" s="22" t="str">
        <f>IFERROR(VLOOKUP(G138,'Catalogo de Bienes'!$C$11:$F$193,3,0),"")</f>
        <v/>
      </c>
      <c r="J138" s="22" t="str">
        <f>IFERROR(VLOOKUP(G138,'Catalogo de Bienes'!$C$11:$F$193,4,0),"")</f>
        <v/>
      </c>
      <c r="K138" s="23"/>
      <c r="L138" s="23"/>
      <c r="M138" s="22" t="str">
        <f t="shared" ref="M138:M201" si="2">+IF(AND(K138&gt;=(L138*0.4),K138&lt;=L138),"CORRECTA","INCORRECTA")</f>
        <v>CORRECTA</v>
      </c>
      <c r="N138" s="24"/>
      <c r="O138" s="24"/>
    </row>
    <row r="139" spans="2:15" x14ac:dyDescent="0.3">
      <c r="B139" s="20"/>
      <c r="C139" s="21" t="str">
        <f>IFERROR(VLOOKUP(B139,Ramo_Administrativo5[#All],2,0),"")</f>
        <v/>
      </c>
      <c r="D139" s="20"/>
      <c r="E139" s="21" t="str">
        <f>IFERROR(VLOOKUP(B139&amp;D139,Unidad_Responsable6[],5,0),"")</f>
        <v/>
      </c>
      <c r="F139" s="22" t="str">
        <f>IFERROR(VLOOKUP(B139&amp;D139,Unidad_Responsable6[],6,0),"")</f>
        <v/>
      </c>
      <c r="G139" s="20"/>
      <c r="H139" s="21" t="str">
        <f>IFERROR(VLOOKUP(G139,'Catalogo de Bienes'!$C$11:$F$193,2,0),"")</f>
        <v/>
      </c>
      <c r="I139" s="22" t="str">
        <f>IFERROR(VLOOKUP(G139,'Catalogo de Bienes'!$C$11:$F$193,3,0),"")</f>
        <v/>
      </c>
      <c r="J139" s="22" t="str">
        <f>IFERROR(VLOOKUP(G139,'Catalogo de Bienes'!$C$11:$F$193,4,0),"")</f>
        <v/>
      </c>
      <c r="K139" s="23"/>
      <c r="L139" s="23"/>
      <c r="M139" s="22" t="str">
        <f t="shared" si="2"/>
        <v>CORRECTA</v>
      </c>
      <c r="N139" s="24"/>
      <c r="O139" s="24"/>
    </row>
    <row r="140" spans="2:15" x14ac:dyDescent="0.3">
      <c r="B140" s="20"/>
      <c r="C140" s="21" t="str">
        <f>IFERROR(VLOOKUP(B140,Ramo_Administrativo5[#All],2,0),"")</f>
        <v/>
      </c>
      <c r="D140" s="20"/>
      <c r="E140" s="21" t="str">
        <f>IFERROR(VLOOKUP(B140&amp;D140,Unidad_Responsable6[],5,0),"")</f>
        <v/>
      </c>
      <c r="F140" s="22" t="str">
        <f>IFERROR(VLOOKUP(B140&amp;D140,Unidad_Responsable6[],6,0),"")</f>
        <v/>
      </c>
      <c r="G140" s="20"/>
      <c r="H140" s="21" t="str">
        <f>IFERROR(VLOOKUP(G140,'Catalogo de Bienes'!$C$11:$F$193,2,0),"")</f>
        <v/>
      </c>
      <c r="I140" s="22" t="str">
        <f>IFERROR(VLOOKUP(G140,'Catalogo de Bienes'!$C$11:$F$193,3,0),"")</f>
        <v/>
      </c>
      <c r="J140" s="22" t="str">
        <f>IFERROR(VLOOKUP(G140,'Catalogo de Bienes'!$C$11:$F$193,4,0),"")</f>
        <v/>
      </c>
      <c r="K140" s="23"/>
      <c r="L140" s="23"/>
      <c r="M140" s="22" t="str">
        <f t="shared" si="2"/>
        <v>CORRECTA</v>
      </c>
      <c r="N140" s="24"/>
      <c r="O140" s="24"/>
    </row>
    <row r="141" spans="2:15" x14ac:dyDescent="0.3">
      <c r="B141" s="20"/>
      <c r="C141" s="21" t="str">
        <f>IFERROR(VLOOKUP(B141,Ramo_Administrativo5[#All],2,0),"")</f>
        <v/>
      </c>
      <c r="D141" s="20"/>
      <c r="E141" s="21" t="str">
        <f>IFERROR(VLOOKUP(B141&amp;D141,Unidad_Responsable6[],5,0),"")</f>
        <v/>
      </c>
      <c r="F141" s="22" t="str">
        <f>IFERROR(VLOOKUP(B141&amp;D141,Unidad_Responsable6[],6,0),"")</f>
        <v/>
      </c>
      <c r="G141" s="20"/>
      <c r="H141" s="21" t="str">
        <f>IFERROR(VLOOKUP(G141,'Catalogo de Bienes'!$C$11:$F$193,2,0),"")</f>
        <v/>
      </c>
      <c r="I141" s="22" t="str">
        <f>IFERROR(VLOOKUP(G141,'Catalogo de Bienes'!$C$11:$F$193,3,0),"")</f>
        <v/>
      </c>
      <c r="J141" s="22" t="str">
        <f>IFERROR(VLOOKUP(G141,'Catalogo de Bienes'!$C$11:$F$193,4,0),"")</f>
        <v/>
      </c>
      <c r="K141" s="23"/>
      <c r="L141" s="23"/>
      <c r="M141" s="22" t="str">
        <f t="shared" si="2"/>
        <v>CORRECTA</v>
      </c>
      <c r="N141" s="24"/>
      <c r="O141" s="24"/>
    </row>
    <row r="142" spans="2:15" x14ac:dyDescent="0.3">
      <c r="B142" s="20"/>
      <c r="C142" s="21" t="str">
        <f>IFERROR(VLOOKUP(B142,Ramo_Administrativo5[#All],2,0),"")</f>
        <v/>
      </c>
      <c r="D142" s="20"/>
      <c r="E142" s="21" t="str">
        <f>IFERROR(VLOOKUP(B142&amp;D142,Unidad_Responsable6[],5,0),"")</f>
        <v/>
      </c>
      <c r="F142" s="22" t="str">
        <f>IFERROR(VLOOKUP(B142&amp;D142,Unidad_Responsable6[],6,0),"")</f>
        <v/>
      </c>
      <c r="G142" s="20"/>
      <c r="H142" s="21" t="str">
        <f>IFERROR(VLOOKUP(G142,'Catalogo de Bienes'!$C$11:$F$193,2,0),"")</f>
        <v/>
      </c>
      <c r="I142" s="22" t="str">
        <f>IFERROR(VLOOKUP(G142,'Catalogo de Bienes'!$C$11:$F$193,3,0),"")</f>
        <v/>
      </c>
      <c r="J142" s="22" t="str">
        <f>IFERROR(VLOOKUP(G142,'Catalogo de Bienes'!$C$11:$F$193,4,0),"")</f>
        <v/>
      </c>
      <c r="K142" s="23"/>
      <c r="L142" s="23"/>
      <c r="M142" s="22" t="str">
        <f t="shared" si="2"/>
        <v>CORRECTA</v>
      </c>
      <c r="N142" s="24"/>
      <c r="O142" s="24"/>
    </row>
    <row r="143" spans="2:15" x14ac:dyDescent="0.3">
      <c r="B143" s="20"/>
      <c r="C143" s="21" t="str">
        <f>IFERROR(VLOOKUP(B143,Ramo_Administrativo5[#All],2,0),"")</f>
        <v/>
      </c>
      <c r="D143" s="20"/>
      <c r="E143" s="21" t="str">
        <f>IFERROR(VLOOKUP(B143&amp;D143,Unidad_Responsable6[],5,0),"")</f>
        <v/>
      </c>
      <c r="F143" s="22" t="str">
        <f>IFERROR(VLOOKUP(B143&amp;D143,Unidad_Responsable6[],6,0),"")</f>
        <v/>
      </c>
      <c r="G143" s="20"/>
      <c r="H143" s="21" t="str">
        <f>IFERROR(VLOOKUP(G143,'Catalogo de Bienes'!$C$11:$F$193,2,0),"")</f>
        <v/>
      </c>
      <c r="I143" s="22" t="str">
        <f>IFERROR(VLOOKUP(G143,'Catalogo de Bienes'!$C$11:$F$193,3,0),"")</f>
        <v/>
      </c>
      <c r="J143" s="22" t="str">
        <f>IFERROR(VLOOKUP(G143,'Catalogo de Bienes'!$C$11:$F$193,4,0),"")</f>
        <v/>
      </c>
      <c r="K143" s="23"/>
      <c r="L143" s="23"/>
      <c r="M143" s="22" t="str">
        <f t="shared" si="2"/>
        <v>CORRECTA</v>
      </c>
      <c r="N143" s="24"/>
      <c r="O143" s="24"/>
    </row>
    <row r="144" spans="2:15" x14ac:dyDescent="0.3">
      <c r="B144" s="20"/>
      <c r="C144" s="21" t="str">
        <f>IFERROR(VLOOKUP(B144,Ramo_Administrativo5[#All],2,0),"")</f>
        <v/>
      </c>
      <c r="D144" s="20"/>
      <c r="E144" s="21" t="str">
        <f>IFERROR(VLOOKUP(B144&amp;D144,Unidad_Responsable6[],5,0),"")</f>
        <v/>
      </c>
      <c r="F144" s="22" t="str">
        <f>IFERROR(VLOOKUP(B144&amp;D144,Unidad_Responsable6[],6,0),"")</f>
        <v/>
      </c>
      <c r="G144" s="20"/>
      <c r="H144" s="21" t="str">
        <f>IFERROR(VLOOKUP(G144,'Catalogo de Bienes'!$C$11:$F$193,2,0),"")</f>
        <v/>
      </c>
      <c r="I144" s="22" t="str">
        <f>IFERROR(VLOOKUP(G144,'Catalogo de Bienes'!$C$11:$F$193,3,0),"")</f>
        <v/>
      </c>
      <c r="J144" s="22" t="str">
        <f>IFERROR(VLOOKUP(G144,'Catalogo de Bienes'!$C$11:$F$193,4,0),"")</f>
        <v/>
      </c>
      <c r="K144" s="23"/>
      <c r="L144" s="23"/>
      <c r="M144" s="22" t="str">
        <f t="shared" si="2"/>
        <v>CORRECTA</v>
      </c>
      <c r="N144" s="24"/>
      <c r="O144" s="24"/>
    </row>
    <row r="145" spans="2:15" x14ac:dyDescent="0.3">
      <c r="B145" s="20"/>
      <c r="C145" s="21" t="str">
        <f>IFERROR(VLOOKUP(B145,Ramo_Administrativo5[#All],2,0),"")</f>
        <v/>
      </c>
      <c r="D145" s="20"/>
      <c r="E145" s="21" t="str">
        <f>IFERROR(VLOOKUP(B145&amp;D145,Unidad_Responsable6[],5,0),"")</f>
        <v/>
      </c>
      <c r="F145" s="22" t="str">
        <f>IFERROR(VLOOKUP(B145&amp;D145,Unidad_Responsable6[],6,0),"")</f>
        <v/>
      </c>
      <c r="G145" s="20"/>
      <c r="H145" s="21" t="str">
        <f>IFERROR(VLOOKUP(G145,'Catalogo de Bienes'!$C$11:$F$193,2,0),"")</f>
        <v/>
      </c>
      <c r="I145" s="22" t="str">
        <f>IFERROR(VLOOKUP(G145,'Catalogo de Bienes'!$C$11:$F$193,3,0),"")</f>
        <v/>
      </c>
      <c r="J145" s="22" t="str">
        <f>IFERROR(VLOOKUP(G145,'Catalogo de Bienes'!$C$11:$F$193,4,0),"")</f>
        <v/>
      </c>
      <c r="K145" s="23"/>
      <c r="L145" s="23"/>
      <c r="M145" s="22" t="str">
        <f t="shared" si="2"/>
        <v>CORRECTA</v>
      </c>
      <c r="N145" s="24"/>
      <c r="O145" s="24"/>
    </row>
    <row r="146" spans="2:15" x14ac:dyDescent="0.3">
      <c r="B146" s="20"/>
      <c r="C146" s="21" t="str">
        <f>IFERROR(VLOOKUP(B146,Ramo_Administrativo5[#All],2,0),"")</f>
        <v/>
      </c>
      <c r="D146" s="20"/>
      <c r="E146" s="21" t="str">
        <f>IFERROR(VLOOKUP(B146&amp;D146,Unidad_Responsable6[],5,0),"")</f>
        <v/>
      </c>
      <c r="F146" s="22" t="str">
        <f>IFERROR(VLOOKUP(B146&amp;D146,Unidad_Responsable6[],6,0),"")</f>
        <v/>
      </c>
      <c r="G146" s="20"/>
      <c r="H146" s="21" t="str">
        <f>IFERROR(VLOOKUP(G146,'Catalogo de Bienes'!$C$11:$F$193,2,0),"")</f>
        <v/>
      </c>
      <c r="I146" s="22" t="str">
        <f>IFERROR(VLOOKUP(G146,'Catalogo de Bienes'!$C$11:$F$193,3,0),"")</f>
        <v/>
      </c>
      <c r="J146" s="22" t="str">
        <f>IFERROR(VLOOKUP(G146,'Catalogo de Bienes'!$C$11:$F$193,4,0),"")</f>
        <v/>
      </c>
      <c r="K146" s="23"/>
      <c r="L146" s="23"/>
      <c r="M146" s="22" t="str">
        <f t="shared" si="2"/>
        <v>CORRECTA</v>
      </c>
      <c r="N146" s="24"/>
      <c r="O146" s="24"/>
    </row>
    <row r="147" spans="2:15" x14ac:dyDescent="0.3">
      <c r="B147" s="20"/>
      <c r="C147" s="21" t="str">
        <f>IFERROR(VLOOKUP(B147,Ramo_Administrativo5[#All],2,0),"")</f>
        <v/>
      </c>
      <c r="D147" s="20"/>
      <c r="E147" s="21" t="str">
        <f>IFERROR(VLOOKUP(B147&amp;D147,Unidad_Responsable6[],5,0),"")</f>
        <v/>
      </c>
      <c r="F147" s="22" t="str">
        <f>IFERROR(VLOOKUP(B147&amp;D147,Unidad_Responsable6[],6,0),"")</f>
        <v/>
      </c>
      <c r="G147" s="20"/>
      <c r="H147" s="21" t="str">
        <f>IFERROR(VLOOKUP(G147,'Catalogo de Bienes'!$C$11:$F$193,2,0),"")</f>
        <v/>
      </c>
      <c r="I147" s="22" t="str">
        <f>IFERROR(VLOOKUP(G147,'Catalogo de Bienes'!$C$11:$F$193,3,0),"")</f>
        <v/>
      </c>
      <c r="J147" s="22" t="str">
        <f>IFERROR(VLOOKUP(G147,'Catalogo de Bienes'!$C$11:$F$193,4,0),"")</f>
        <v/>
      </c>
      <c r="K147" s="23"/>
      <c r="L147" s="23"/>
      <c r="M147" s="22" t="str">
        <f t="shared" si="2"/>
        <v>CORRECTA</v>
      </c>
      <c r="N147" s="24"/>
      <c r="O147" s="24"/>
    </row>
    <row r="148" spans="2:15" x14ac:dyDescent="0.3">
      <c r="B148" s="20"/>
      <c r="C148" s="21" t="str">
        <f>IFERROR(VLOOKUP(B148,Ramo_Administrativo5[#All],2,0),"")</f>
        <v/>
      </c>
      <c r="D148" s="20"/>
      <c r="E148" s="21" t="str">
        <f>IFERROR(VLOOKUP(B148&amp;D148,Unidad_Responsable6[],5,0),"")</f>
        <v/>
      </c>
      <c r="F148" s="22" t="str">
        <f>IFERROR(VLOOKUP(B148&amp;D148,Unidad_Responsable6[],6,0),"")</f>
        <v/>
      </c>
      <c r="G148" s="20"/>
      <c r="H148" s="21" t="str">
        <f>IFERROR(VLOOKUP(G148,'Catalogo de Bienes'!$C$11:$F$193,2,0),"")</f>
        <v/>
      </c>
      <c r="I148" s="22" t="str">
        <f>IFERROR(VLOOKUP(G148,'Catalogo de Bienes'!$C$11:$F$193,3,0),"")</f>
        <v/>
      </c>
      <c r="J148" s="22" t="str">
        <f>IFERROR(VLOOKUP(G148,'Catalogo de Bienes'!$C$11:$F$193,4,0),"")</f>
        <v/>
      </c>
      <c r="K148" s="23"/>
      <c r="L148" s="23"/>
      <c r="M148" s="22" t="str">
        <f t="shared" si="2"/>
        <v>CORRECTA</v>
      </c>
      <c r="N148" s="24"/>
      <c r="O148" s="24"/>
    </row>
    <row r="149" spans="2:15" x14ac:dyDescent="0.3">
      <c r="B149" s="20"/>
      <c r="C149" s="21" t="str">
        <f>IFERROR(VLOOKUP(B149,Ramo_Administrativo5[#All],2,0),"")</f>
        <v/>
      </c>
      <c r="D149" s="20"/>
      <c r="E149" s="21" t="str">
        <f>IFERROR(VLOOKUP(B149&amp;D149,Unidad_Responsable6[],5,0),"")</f>
        <v/>
      </c>
      <c r="F149" s="22" t="str">
        <f>IFERROR(VLOOKUP(B149&amp;D149,Unidad_Responsable6[],6,0),"")</f>
        <v/>
      </c>
      <c r="G149" s="20"/>
      <c r="H149" s="21" t="str">
        <f>IFERROR(VLOOKUP(G149,'Catalogo de Bienes'!$C$11:$F$193,2,0),"")</f>
        <v/>
      </c>
      <c r="I149" s="22" t="str">
        <f>IFERROR(VLOOKUP(G149,'Catalogo de Bienes'!$C$11:$F$193,3,0),"")</f>
        <v/>
      </c>
      <c r="J149" s="22" t="str">
        <f>IFERROR(VLOOKUP(G149,'Catalogo de Bienes'!$C$11:$F$193,4,0),"")</f>
        <v/>
      </c>
      <c r="K149" s="23"/>
      <c r="L149" s="23"/>
      <c r="M149" s="22" t="str">
        <f t="shared" si="2"/>
        <v>CORRECTA</v>
      </c>
      <c r="N149" s="24"/>
      <c r="O149" s="24"/>
    </row>
    <row r="150" spans="2:15" x14ac:dyDescent="0.3">
      <c r="B150" s="20"/>
      <c r="C150" s="21" t="str">
        <f>IFERROR(VLOOKUP(B150,Ramo_Administrativo5[#All],2,0),"")</f>
        <v/>
      </c>
      <c r="D150" s="20"/>
      <c r="E150" s="21" t="str">
        <f>IFERROR(VLOOKUP(B150&amp;D150,Unidad_Responsable6[],5,0),"")</f>
        <v/>
      </c>
      <c r="F150" s="22" t="str">
        <f>IFERROR(VLOOKUP(B150&amp;D150,Unidad_Responsable6[],6,0),"")</f>
        <v/>
      </c>
      <c r="G150" s="20"/>
      <c r="H150" s="21" t="str">
        <f>IFERROR(VLOOKUP(G150,'Catalogo de Bienes'!$C$11:$F$193,2,0),"")</f>
        <v/>
      </c>
      <c r="I150" s="22" t="str">
        <f>IFERROR(VLOOKUP(G150,'Catalogo de Bienes'!$C$11:$F$193,3,0),"")</f>
        <v/>
      </c>
      <c r="J150" s="22" t="str">
        <f>IFERROR(VLOOKUP(G150,'Catalogo de Bienes'!$C$11:$F$193,4,0),"")</f>
        <v/>
      </c>
      <c r="K150" s="23"/>
      <c r="L150" s="23"/>
      <c r="M150" s="22" t="str">
        <f t="shared" si="2"/>
        <v>CORRECTA</v>
      </c>
      <c r="N150" s="24"/>
      <c r="O150" s="24"/>
    </row>
    <row r="151" spans="2:15" x14ac:dyDescent="0.3">
      <c r="B151" s="20"/>
      <c r="C151" s="21" t="str">
        <f>IFERROR(VLOOKUP(B151,Ramo_Administrativo5[#All],2,0),"")</f>
        <v/>
      </c>
      <c r="D151" s="20"/>
      <c r="E151" s="21" t="str">
        <f>IFERROR(VLOOKUP(B151&amp;D151,Unidad_Responsable6[],5,0),"")</f>
        <v/>
      </c>
      <c r="F151" s="22" t="str">
        <f>IFERROR(VLOOKUP(B151&amp;D151,Unidad_Responsable6[],6,0),"")</f>
        <v/>
      </c>
      <c r="G151" s="20"/>
      <c r="H151" s="21" t="str">
        <f>IFERROR(VLOOKUP(G151,'Catalogo de Bienes'!$C$11:$F$193,2,0),"")</f>
        <v/>
      </c>
      <c r="I151" s="22" t="str">
        <f>IFERROR(VLOOKUP(G151,'Catalogo de Bienes'!$C$11:$F$193,3,0),"")</f>
        <v/>
      </c>
      <c r="J151" s="22" t="str">
        <f>IFERROR(VLOOKUP(G151,'Catalogo de Bienes'!$C$11:$F$193,4,0),"")</f>
        <v/>
      </c>
      <c r="K151" s="23"/>
      <c r="L151" s="23"/>
      <c r="M151" s="22" t="str">
        <f t="shared" si="2"/>
        <v>CORRECTA</v>
      </c>
      <c r="N151" s="24"/>
      <c r="O151" s="24"/>
    </row>
    <row r="152" spans="2:15" x14ac:dyDescent="0.3">
      <c r="B152" s="20"/>
      <c r="C152" s="21" t="str">
        <f>IFERROR(VLOOKUP(B152,Ramo_Administrativo5[#All],2,0),"")</f>
        <v/>
      </c>
      <c r="D152" s="20"/>
      <c r="E152" s="21" t="str">
        <f>IFERROR(VLOOKUP(B152&amp;D152,Unidad_Responsable6[],5,0),"")</f>
        <v/>
      </c>
      <c r="F152" s="22" t="str">
        <f>IFERROR(VLOOKUP(B152&amp;D152,Unidad_Responsable6[],6,0),"")</f>
        <v/>
      </c>
      <c r="G152" s="20"/>
      <c r="H152" s="21" t="str">
        <f>IFERROR(VLOOKUP(G152,'Catalogo de Bienes'!$C$11:$F$193,2,0),"")</f>
        <v/>
      </c>
      <c r="I152" s="22" t="str">
        <f>IFERROR(VLOOKUP(G152,'Catalogo de Bienes'!$C$11:$F$193,3,0),"")</f>
        <v/>
      </c>
      <c r="J152" s="22" t="str">
        <f>IFERROR(VLOOKUP(G152,'Catalogo de Bienes'!$C$11:$F$193,4,0),"")</f>
        <v/>
      </c>
      <c r="K152" s="23"/>
      <c r="L152" s="23"/>
      <c r="M152" s="22" t="str">
        <f t="shared" si="2"/>
        <v>CORRECTA</v>
      </c>
      <c r="N152" s="24"/>
      <c r="O152" s="24"/>
    </row>
    <row r="153" spans="2:15" x14ac:dyDescent="0.3">
      <c r="B153" s="20"/>
      <c r="C153" s="21" t="str">
        <f>IFERROR(VLOOKUP(B153,Ramo_Administrativo5[#All],2,0),"")</f>
        <v/>
      </c>
      <c r="D153" s="20"/>
      <c r="E153" s="21" t="str">
        <f>IFERROR(VLOOKUP(B153&amp;D153,Unidad_Responsable6[],5,0),"")</f>
        <v/>
      </c>
      <c r="F153" s="22" t="str">
        <f>IFERROR(VLOOKUP(B153&amp;D153,Unidad_Responsable6[],6,0),"")</f>
        <v/>
      </c>
      <c r="G153" s="20"/>
      <c r="H153" s="21" t="str">
        <f>IFERROR(VLOOKUP(G153,'Catalogo de Bienes'!$C$11:$F$193,2,0),"")</f>
        <v/>
      </c>
      <c r="I153" s="22" t="str">
        <f>IFERROR(VLOOKUP(G153,'Catalogo de Bienes'!$C$11:$F$193,3,0),"")</f>
        <v/>
      </c>
      <c r="J153" s="22" t="str">
        <f>IFERROR(VLOOKUP(G153,'Catalogo de Bienes'!$C$11:$F$193,4,0),"")</f>
        <v/>
      </c>
      <c r="K153" s="23"/>
      <c r="L153" s="23"/>
      <c r="M153" s="22" t="str">
        <f t="shared" si="2"/>
        <v>CORRECTA</v>
      </c>
      <c r="N153" s="24"/>
      <c r="O153" s="24"/>
    </row>
    <row r="154" spans="2:15" x14ac:dyDescent="0.3">
      <c r="B154" s="20"/>
      <c r="C154" s="21" t="str">
        <f>IFERROR(VLOOKUP(B154,Ramo_Administrativo5[#All],2,0),"")</f>
        <v/>
      </c>
      <c r="D154" s="20"/>
      <c r="E154" s="21" t="str">
        <f>IFERROR(VLOOKUP(B154&amp;D154,Unidad_Responsable6[],5,0),"")</f>
        <v/>
      </c>
      <c r="F154" s="22" t="str">
        <f>IFERROR(VLOOKUP(B154&amp;D154,Unidad_Responsable6[],6,0),"")</f>
        <v/>
      </c>
      <c r="G154" s="20"/>
      <c r="H154" s="21" t="str">
        <f>IFERROR(VLOOKUP(G154,'Catalogo de Bienes'!$C$11:$F$193,2,0),"")</f>
        <v/>
      </c>
      <c r="I154" s="22" t="str">
        <f>IFERROR(VLOOKUP(G154,'Catalogo de Bienes'!$C$11:$F$193,3,0),"")</f>
        <v/>
      </c>
      <c r="J154" s="22" t="str">
        <f>IFERROR(VLOOKUP(G154,'Catalogo de Bienes'!$C$11:$F$193,4,0),"")</f>
        <v/>
      </c>
      <c r="K154" s="23"/>
      <c r="L154" s="23"/>
      <c r="M154" s="22" t="str">
        <f t="shared" si="2"/>
        <v>CORRECTA</v>
      </c>
      <c r="N154" s="24"/>
      <c r="O154" s="24"/>
    </row>
    <row r="155" spans="2:15" x14ac:dyDescent="0.3">
      <c r="B155" s="20"/>
      <c r="C155" s="21" t="str">
        <f>IFERROR(VLOOKUP(B155,Ramo_Administrativo5[#All],2,0),"")</f>
        <v/>
      </c>
      <c r="D155" s="20"/>
      <c r="E155" s="21" t="str">
        <f>IFERROR(VLOOKUP(B155&amp;D155,Unidad_Responsable6[],5,0),"")</f>
        <v/>
      </c>
      <c r="F155" s="22" t="str">
        <f>IFERROR(VLOOKUP(B155&amp;D155,Unidad_Responsable6[],6,0),"")</f>
        <v/>
      </c>
      <c r="G155" s="20"/>
      <c r="H155" s="21" t="str">
        <f>IFERROR(VLOOKUP(G155,'Catalogo de Bienes'!$C$11:$F$193,2,0),"")</f>
        <v/>
      </c>
      <c r="I155" s="22" t="str">
        <f>IFERROR(VLOOKUP(G155,'Catalogo de Bienes'!$C$11:$F$193,3,0),"")</f>
        <v/>
      </c>
      <c r="J155" s="22" t="str">
        <f>IFERROR(VLOOKUP(G155,'Catalogo de Bienes'!$C$11:$F$193,4,0),"")</f>
        <v/>
      </c>
      <c r="K155" s="23"/>
      <c r="L155" s="23"/>
      <c r="M155" s="22" t="str">
        <f t="shared" si="2"/>
        <v>CORRECTA</v>
      </c>
      <c r="N155" s="24"/>
      <c r="O155" s="24"/>
    </row>
    <row r="156" spans="2:15" x14ac:dyDescent="0.3">
      <c r="B156" s="20"/>
      <c r="C156" s="21" t="str">
        <f>IFERROR(VLOOKUP(B156,Ramo_Administrativo5[#All],2,0),"")</f>
        <v/>
      </c>
      <c r="D156" s="20"/>
      <c r="E156" s="21" t="str">
        <f>IFERROR(VLOOKUP(B156&amp;D156,Unidad_Responsable6[],5,0),"")</f>
        <v/>
      </c>
      <c r="F156" s="22" t="str">
        <f>IFERROR(VLOOKUP(B156&amp;D156,Unidad_Responsable6[],6,0),"")</f>
        <v/>
      </c>
      <c r="G156" s="20"/>
      <c r="H156" s="21" t="str">
        <f>IFERROR(VLOOKUP(G156,'Catalogo de Bienes'!$C$11:$F$193,2,0),"")</f>
        <v/>
      </c>
      <c r="I156" s="22" t="str">
        <f>IFERROR(VLOOKUP(G156,'Catalogo de Bienes'!$C$11:$F$193,3,0),"")</f>
        <v/>
      </c>
      <c r="J156" s="22" t="str">
        <f>IFERROR(VLOOKUP(G156,'Catalogo de Bienes'!$C$11:$F$193,4,0),"")</f>
        <v/>
      </c>
      <c r="K156" s="23"/>
      <c r="L156" s="23"/>
      <c r="M156" s="22" t="str">
        <f t="shared" si="2"/>
        <v>CORRECTA</v>
      </c>
      <c r="N156" s="24"/>
      <c r="O156" s="24"/>
    </row>
    <row r="157" spans="2:15" x14ac:dyDescent="0.3">
      <c r="B157" s="20"/>
      <c r="C157" s="21" t="str">
        <f>IFERROR(VLOOKUP(B157,Ramo_Administrativo5[#All],2,0),"")</f>
        <v/>
      </c>
      <c r="D157" s="20"/>
      <c r="E157" s="21" t="str">
        <f>IFERROR(VLOOKUP(B157&amp;D157,Unidad_Responsable6[],5,0),"")</f>
        <v/>
      </c>
      <c r="F157" s="22" t="str">
        <f>IFERROR(VLOOKUP(B157&amp;D157,Unidad_Responsable6[],6,0),"")</f>
        <v/>
      </c>
      <c r="G157" s="20"/>
      <c r="H157" s="21" t="str">
        <f>IFERROR(VLOOKUP(G157,'Catalogo de Bienes'!$C$11:$F$193,2,0),"")</f>
        <v/>
      </c>
      <c r="I157" s="22" t="str">
        <f>IFERROR(VLOOKUP(G157,'Catalogo de Bienes'!$C$11:$F$193,3,0),"")</f>
        <v/>
      </c>
      <c r="J157" s="22" t="str">
        <f>IFERROR(VLOOKUP(G157,'Catalogo de Bienes'!$C$11:$F$193,4,0),"")</f>
        <v/>
      </c>
      <c r="K157" s="23"/>
      <c r="L157" s="23"/>
      <c r="M157" s="22" t="str">
        <f t="shared" si="2"/>
        <v>CORRECTA</v>
      </c>
      <c r="N157" s="24"/>
      <c r="O157" s="24"/>
    </row>
    <row r="158" spans="2:15" x14ac:dyDescent="0.3">
      <c r="B158" s="20"/>
      <c r="C158" s="21" t="str">
        <f>IFERROR(VLOOKUP(B158,Ramo_Administrativo5[#All],2,0),"")</f>
        <v/>
      </c>
      <c r="D158" s="20"/>
      <c r="E158" s="21" t="str">
        <f>IFERROR(VLOOKUP(B158&amp;D158,Unidad_Responsable6[],5,0),"")</f>
        <v/>
      </c>
      <c r="F158" s="22" t="str">
        <f>IFERROR(VLOOKUP(B158&amp;D158,Unidad_Responsable6[],6,0),"")</f>
        <v/>
      </c>
      <c r="G158" s="20"/>
      <c r="H158" s="21" t="str">
        <f>IFERROR(VLOOKUP(G158,'Catalogo de Bienes'!$C$11:$F$193,2,0),"")</f>
        <v/>
      </c>
      <c r="I158" s="22" t="str">
        <f>IFERROR(VLOOKUP(G158,'Catalogo de Bienes'!$C$11:$F$193,3,0),"")</f>
        <v/>
      </c>
      <c r="J158" s="22" t="str">
        <f>IFERROR(VLOOKUP(G158,'Catalogo de Bienes'!$C$11:$F$193,4,0),"")</f>
        <v/>
      </c>
      <c r="K158" s="23"/>
      <c r="L158" s="23"/>
      <c r="M158" s="22" t="str">
        <f t="shared" si="2"/>
        <v>CORRECTA</v>
      </c>
      <c r="N158" s="24"/>
      <c r="O158" s="24"/>
    </row>
    <row r="159" spans="2:15" x14ac:dyDescent="0.3">
      <c r="B159" s="20"/>
      <c r="C159" s="21" t="str">
        <f>IFERROR(VLOOKUP(B159,Ramo_Administrativo5[#All],2,0),"")</f>
        <v/>
      </c>
      <c r="D159" s="20"/>
      <c r="E159" s="21" t="str">
        <f>IFERROR(VLOOKUP(B159&amp;D159,Unidad_Responsable6[],5,0),"")</f>
        <v/>
      </c>
      <c r="F159" s="22" t="str">
        <f>IFERROR(VLOOKUP(B159&amp;D159,Unidad_Responsable6[],6,0),"")</f>
        <v/>
      </c>
      <c r="G159" s="20"/>
      <c r="H159" s="21" t="str">
        <f>IFERROR(VLOOKUP(G159,'Catalogo de Bienes'!$C$11:$F$193,2,0),"")</f>
        <v/>
      </c>
      <c r="I159" s="22" t="str">
        <f>IFERROR(VLOOKUP(G159,'Catalogo de Bienes'!$C$11:$F$193,3,0),"")</f>
        <v/>
      </c>
      <c r="J159" s="22" t="str">
        <f>IFERROR(VLOOKUP(G159,'Catalogo de Bienes'!$C$11:$F$193,4,0),"")</f>
        <v/>
      </c>
      <c r="K159" s="23"/>
      <c r="L159" s="23"/>
      <c r="M159" s="22" t="str">
        <f t="shared" si="2"/>
        <v>CORRECTA</v>
      </c>
      <c r="N159" s="24"/>
      <c r="O159" s="24"/>
    </row>
    <row r="160" spans="2:15" x14ac:dyDescent="0.3">
      <c r="B160" s="20"/>
      <c r="C160" s="21" t="str">
        <f>IFERROR(VLOOKUP(B160,Ramo_Administrativo5[#All],2,0),"")</f>
        <v/>
      </c>
      <c r="D160" s="20"/>
      <c r="E160" s="21" t="str">
        <f>IFERROR(VLOOKUP(B160&amp;D160,Unidad_Responsable6[],5,0),"")</f>
        <v/>
      </c>
      <c r="F160" s="22" t="str">
        <f>IFERROR(VLOOKUP(B160&amp;D160,Unidad_Responsable6[],6,0),"")</f>
        <v/>
      </c>
      <c r="G160" s="20"/>
      <c r="H160" s="21" t="str">
        <f>IFERROR(VLOOKUP(G160,'Catalogo de Bienes'!$C$11:$F$193,2,0),"")</f>
        <v/>
      </c>
      <c r="I160" s="22" t="str">
        <f>IFERROR(VLOOKUP(G160,'Catalogo de Bienes'!$C$11:$F$193,3,0),"")</f>
        <v/>
      </c>
      <c r="J160" s="22" t="str">
        <f>IFERROR(VLOOKUP(G160,'Catalogo de Bienes'!$C$11:$F$193,4,0),"")</f>
        <v/>
      </c>
      <c r="K160" s="23"/>
      <c r="L160" s="23"/>
      <c r="M160" s="22" t="str">
        <f t="shared" si="2"/>
        <v>CORRECTA</v>
      </c>
      <c r="N160" s="24"/>
      <c r="O160" s="24"/>
    </row>
    <row r="161" spans="2:15" x14ac:dyDescent="0.3">
      <c r="B161" s="20"/>
      <c r="C161" s="21" t="str">
        <f>IFERROR(VLOOKUP(B161,Ramo_Administrativo5[#All],2,0),"")</f>
        <v/>
      </c>
      <c r="D161" s="20"/>
      <c r="E161" s="21" t="str">
        <f>IFERROR(VLOOKUP(B161&amp;D161,Unidad_Responsable6[],5,0),"")</f>
        <v/>
      </c>
      <c r="F161" s="22" t="str">
        <f>IFERROR(VLOOKUP(B161&amp;D161,Unidad_Responsable6[],6,0),"")</f>
        <v/>
      </c>
      <c r="G161" s="20"/>
      <c r="H161" s="21" t="str">
        <f>IFERROR(VLOOKUP(G161,'Catalogo de Bienes'!$C$11:$F$193,2,0),"")</f>
        <v/>
      </c>
      <c r="I161" s="22" t="str">
        <f>IFERROR(VLOOKUP(G161,'Catalogo de Bienes'!$C$11:$F$193,3,0),"")</f>
        <v/>
      </c>
      <c r="J161" s="22" t="str">
        <f>IFERROR(VLOOKUP(G161,'Catalogo de Bienes'!$C$11:$F$193,4,0),"")</f>
        <v/>
      </c>
      <c r="K161" s="23"/>
      <c r="L161" s="23"/>
      <c r="M161" s="22" t="str">
        <f t="shared" si="2"/>
        <v>CORRECTA</v>
      </c>
      <c r="N161" s="24"/>
      <c r="O161" s="24"/>
    </row>
    <row r="162" spans="2:15" x14ac:dyDescent="0.3">
      <c r="B162" s="20"/>
      <c r="C162" s="21" t="str">
        <f>IFERROR(VLOOKUP(B162,Ramo_Administrativo5[#All],2,0),"")</f>
        <v/>
      </c>
      <c r="D162" s="20"/>
      <c r="E162" s="21" t="str">
        <f>IFERROR(VLOOKUP(B162&amp;D162,Unidad_Responsable6[],5,0),"")</f>
        <v/>
      </c>
      <c r="F162" s="22" t="str">
        <f>IFERROR(VLOOKUP(B162&amp;D162,Unidad_Responsable6[],6,0),"")</f>
        <v/>
      </c>
      <c r="G162" s="20"/>
      <c r="H162" s="21" t="str">
        <f>IFERROR(VLOOKUP(G162,'Catalogo de Bienes'!$C$11:$F$193,2,0),"")</f>
        <v/>
      </c>
      <c r="I162" s="22" t="str">
        <f>IFERROR(VLOOKUP(G162,'Catalogo de Bienes'!$C$11:$F$193,3,0),"")</f>
        <v/>
      </c>
      <c r="J162" s="22" t="str">
        <f>IFERROR(VLOOKUP(G162,'Catalogo de Bienes'!$C$11:$F$193,4,0),"")</f>
        <v/>
      </c>
      <c r="K162" s="23"/>
      <c r="L162" s="23"/>
      <c r="M162" s="22" t="str">
        <f t="shared" si="2"/>
        <v>CORRECTA</v>
      </c>
      <c r="N162" s="24"/>
      <c r="O162" s="24"/>
    </row>
    <row r="163" spans="2:15" x14ac:dyDescent="0.3">
      <c r="B163" s="20"/>
      <c r="C163" s="21" t="str">
        <f>IFERROR(VLOOKUP(B163,Ramo_Administrativo5[#All],2,0),"")</f>
        <v/>
      </c>
      <c r="D163" s="20"/>
      <c r="E163" s="21" t="str">
        <f>IFERROR(VLOOKUP(B163&amp;D163,Unidad_Responsable6[],5,0),"")</f>
        <v/>
      </c>
      <c r="F163" s="22" t="str">
        <f>IFERROR(VLOOKUP(B163&amp;D163,Unidad_Responsable6[],6,0),"")</f>
        <v/>
      </c>
      <c r="G163" s="20"/>
      <c r="H163" s="21" t="str">
        <f>IFERROR(VLOOKUP(G163,'Catalogo de Bienes'!$C$11:$F$193,2,0),"")</f>
        <v/>
      </c>
      <c r="I163" s="22" t="str">
        <f>IFERROR(VLOOKUP(G163,'Catalogo de Bienes'!$C$11:$F$193,3,0),"")</f>
        <v/>
      </c>
      <c r="J163" s="22" t="str">
        <f>IFERROR(VLOOKUP(G163,'Catalogo de Bienes'!$C$11:$F$193,4,0),"")</f>
        <v/>
      </c>
      <c r="K163" s="23"/>
      <c r="L163" s="23"/>
      <c r="M163" s="22" t="str">
        <f t="shared" si="2"/>
        <v>CORRECTA</v>
      </c>
      <c r="N163" s="24"/>
      <c r="O163" s="24"/>
    </row>
    <row r="164" spans="2:15" x14ac:dyDescent="0.3">
      <c r="B164" s="20"/>
      <c r="C164" s="21" t="str">
        <f>IFERROR(VLOOKUP(B164,Ramo_Administrativo5[#All],2,0),"")</f>
        <v/>
      </c>
      <c r="D164" s="20"/>
      <c r="E164" s="21" t="str">
        <f>IFERROR(VLOOKUP(B164&amp;D164,Unidad_Responsable6[],5,0),"")</f>
        <v/>
      </c>
      <c r="F164" s="22" t="str">
        <f>IFERROR(VLOOKUP(B164&amp;D164,Unidad_Responsable6[],6,0),"")</f>
        <v/>
      </c>
      <c r="G164" s="20"/>
      <c r="H164" s="21" t="str">
        <f>IFERROR(VLOOKUP(G164,'Catalogo de Bienes'!$C$11:$F$193,2,0),"")</f>
        <v/>
      </c>
      <c r="I164" s="22" t="str">
        <f>IFERROR(VLOOKUP(G164,'Catalogo de Bienes'!$C$11:$F$193,3,0),"")</f>
        <v/>
      </c>
      <c r="J164" s="22" t="str">
        <f>IFERROR(VLOOKUP(G164,'Catalogo de Bienes'!$C$11:$F$193,4,0),"")</f>
        <v/>
      </c>
      <c r="K164" s="23"/>
      <c r="L164" s="23"/>
      <c r="M164" s="22" t="str">
        <f t="shared" si="2"/>
        <v>CORRECTA</v>
      </c>
      <c r="N164" s="24"/>
      <c r="O164" s="24"/>
    </row>
    <row r="165" spans="2:15" x14ac:dyDescent="0.3">
      <c r="B165" s="20"/>
      <c r="C165" s="21" t="str">
        <f>IFERROR(VLOOKUP(B165,Ramo_Administrativo5[#All],2,0),"")</f>
        <v/>
      </c>
      <c r="D165" s="20"/>
      <c r="E165" s="21" t="str">
        <f>IFERROR(VLOOKUP(B165&amp;D165,Unidad_Responsable6[],5,0),"")</f>
        <v/>
      </c>
      <c r="F165" s="22" t="str">
        <f>IFERROR(VLOOKUP(B165&amp;D165,Unidad_Responsable6[],6,0),"")</f>
        <v/>
      </c>
      <c r="G165" s="20"/>
      <c r="H165" s="21" t="str">
        <f>IFERROR(VLOOKUP(G165,'Catalogo de Bienes'!$C$11:$F$193,2,0),"")</f>
        <v/>
      </c>
      <c r="I165" s="22" t="str">
        <f>IFERROR(VLOOKUP(G165,'Catalogo de Bienes'!$C$11:$F$193,3,0),"")</f>
        <v/>
      </c>
      <c r="J165" s="22" t="str">
        <f>IFERROR(VLOOKUP(G165,'Catalogo de Bienes'!$C$11:$F$193,4,0),"")</f>
        <v/>
      </c>
      <c r="K165" s="23"/>
      <c r="L165" s="23"/>
      <c r="M165" s="22" t="str">
        <f t="shared" si="2"/>
        <v>CORRECTA</v>
      </c>
      <c r="N165" s="24"/>
      <c r="O165" s="24"/>
    </row>
    <row r="166" spans="2:15" x14ac:dyDescent="0.3">
      <c r="B166" s="20"/>
      <c r="C166" s="21" t="str">
        <f>IFERROR(VLOOKUP(B166,Ramo_Administrativo5[#All],2,0),"")</f>
        <v/>
      </c>
      <c r="D166" s="20"/>
      <c r="E166" s="21" t="str">
        <f>IFERROR(VLOOKUP(B166&amp;D166,Unidad_Responsable6[],5,0),"")</f>
        <v/>
      </c>
      <c r="F166" s="22" t="str">
        <f>IFERROR(VLOOKUP(B166&amp;D166,Unidad_Responsable6[],6,0),"")</f>
        <v/>
      </c>
      <c r="G166" s="20"/>
      <c r="H166" s="21" t="str">
        <f>IFERROR(VLOOKUP(G166,'Catalogo de Bienes'!$C$11:$F$193,2,0),"")</f>
        <v/>
      </c>
      <c r="I166" s="22" t="str">
        <f>IFERROR(VLOOKUP(G166,'Catalogo de Bienes'!$C$11:$F$193,3,0),"")</f>
        <v/>
      </c>
      <c r="J166" s="22" t="str">
        <f>IFERROR(VLOOKUP(G166,'Catalogo de Bienes'!$C$11:$F$193,4,0),"")</f>
        <v/>
      </c>
      <c r="K166" s="23"/>
      <c r="L166" s="23"/>
      <c r="M166" s="22" t="str">
        <f t="shared" si="2"/>
        <v>CORRECTA</v>
      </c>
      <c r="N166" s="24"/>
      <c r="O166" s="24"/>
    </row>
    <row r="167" spans="2:15" x14ac:dyDescent="0.3">
      <c r="B167" s="20"/>
      <c r="C167" s="21" t="str">
        <f>IFERROR(VLOOKUP(B167,Ramo_Administrativo5[#All],2,0),"")</f>
        <v/>
      </c>
      <c r="D167" s="20"/>
      <c r="E167" s="21" t="str">
        <f>IFERROR(VLOOKUP(B167&amp;D167,Unidad_Responsable6[],5,0),"")</f>
        <v/>
      </c>
      <c r="F167" s="22" t="str">
        <f>IFERROR(VLOOKUP(B167&amp;D167,Unidad_Responsable6[],6,0),"")</f>
        <v/>
      </c>
      <c r="G167" s="20"/>
      <c r="H167" s="21" t="str">
        <f>IFERROR(VLOOKUP(G167,'Catalogo de Bienes'!$C$11:$F$193,2,0),"")</f>
        <v/>
      </c>
      <c r="I167" s="22" t="str">
        <f>IFERROR(VLOOKUP(G167,'Catalogo de Bienes'!$C$11:$F$193,3,0),"")</f>
        <v/>
      </c>
      <c r="J167" s="22" t="str">
        <f>IFERROR(VLOOKUP(G167,'Catalogo de Bienes'!$C$11:$F$193,4,0),"")</f>
        <v/>
      </c>
      <c r="K167" s="23"/>
      <c r="L167" s="23"/>
      <c r="M167" s="22" t="str">
        <f t="shared" si="2"/>
        <v>CORRECTA</v>
      </c>
      <c r="N167" s="24"/>
      <c r="O167" s="24"/>
    </row>
    <row r="168" spans="2:15" x14ac:dyDescent="0.3">
      <c r="B168" s="20"/>
      <c r="C168" s="21" t="str">
        <f>IFERROR(VLOOKUP(B168,Ramo_Administrativo5[#All],2,0),"")</f>
        <v/>
      </c>
      <c r="D168" s="20"/>
      <c r="E168" s="21" t="str">
        <f>IFERROR(VLOOKUP(B168&amp;D168,Unidad_Responsable6[],5,0),"")</f>
        <v/>
      </c>
      <c r="F168" s="22" t="str">
        <f>IFERROR(VLOOKUP(B168&amp;D168,Unidad_Responsable6[],6,0),"")</f>
        <v/>
      </c>
      <c r="G168" s="20"/>
      <c r="H168" s="21" t="str">
        <f>IFERROR(VLOOKUP(G168,'Catalogo de Bienes'!$C$11:$F$193,2,0),"")</f>
        <v/>
      </c>
      <c r="I168" s="22" t="str">
        <f>IFERROR(VLOOKUP(G168,'Catalogo de Bienes'!$C$11:$F$193,3,0),"")</f>
        <v/>
      </c>
      <c r="J168" s="22" t="str">
        <f>IFERROR(VLOOKUP(G168,'Catalogo de Bienes'!$C$11:$F$193,4,0),"")</f>
        <v/>
      </c>
      <c r="K168" s="23"/>
      <c r="L168" s="23"/>
      <c r="M168" s="22" t="str">
        <f t="shared" si="2"/>
        <v>CORRECTA</v>
      </c>
      <c r="N168" s="24"/>
      <c r="O168" s="24"/>
    </row>
    <row r="169" spans="2:15" x14ac:dyDescent="0.3">
      <c r="B169" s="20"/>
      <c r="C169" s="21" t="str">
        <f>IFERROR(VLOOKUP(B169,Ramo_Administrativo5[#All],2,0),"")</f>
        <v/>
      </c>
      <c r="D169" s="20"/>
      <c r="E169" s="21" t="str">
        <f>IFERROR(VLOOKUP(B169&amp;D169,Unidad_Responsable6[],5,0),"")</f>
        <v/>
      </c>
      <c r="F169" s="22" t="str">
        <f>IFERROR(VLOOKUP(B169&amp;D169,Unidad_Responsable6[],6,0),"")</f>
        <v/>
      </c>
      <c r="G169" s="20"/>
      <c r="H169" s="21" t="str">
        <f>IFERROR(VLOOKUP(G169,'Catalogo de Bienes'!$C$11:$F$193,2,0),"")</f>
        <v/>
      </c>
      <c r="I169" s="22" t="str">
        <f>IFERROR(VLOOKUP(G169,'Catalogo de Bienes'!$C$11:$F$193,3,0),"")</f>
        <v/>
      </c>
      <c r="J169" s="22" t="str">
        <f>IFERROR(VLOOKUP(G169,'Catalogo de Bienes'!$C$11:$F$193,4,0),"")</f>
        <v/>
      </c>
      <c r="K169" s="23"/>
      <c r="L169" s="23"/>
      <c r="M169" s="22" t="str">
        <f t="shared" si="2"/>
        <v>CORRECTA</v>
      </c>
      <c r="N169" s="24"/>
      <c r="O169" s="24"/>
    </row>
    <row r="170" spans="2:15" x14ac:dyDescent="0.3">
      <c r="B170" s="20"/>
      <c r="C170" s="21" t="str">
        <f>IFERROR(VLOOKUP(B170,Ramo_Administrativo5[#All],2,0),"")</f>
        <v/>
      </c>
      <c r="D170" s="20"/>
      <c r="E170" s="21" t="str">
        <f>IFERROR(VLOOKUP(B170&amp;D170,Unidad_Responsable6[],5,0),"")</f>
        <v/>
      </c>
      <c r="F170" s="22" t="str">
        <f>IFERROR(VLOOKUP(B170&amp;D170,Unidad_Responsable6[],6,0),"")</f>
        <v/>
      </c>
      <c r="G170" s="20"/>
      <c r="H170" s="21" t="str">
        <f>IFERROR(VLOOKUP(G170,'Catalogo de Bienes'!$C$11:$F$193,2,0),"")</f>
        <v/>
      </c>
      <c r="I170" s="22" t="str">
        <f>IFERROR(VLOOKUP(G170,'Catalogo de Bienes'!$C$11:$F$193,3,0),"")</f>
        <v/>
      </c>
      <c r="J170" s="22" t="str">
        <f>IFERROR(VLOOKUP(G170,'Catalogo de Bienes'!$C$11:$F$193,4,0),"")</f>
        <v/>
      </c>
      <c r="K170" s="23"/>
      <c r="L170" s="23"/>
      <c r="M170" s="22" t="str">
        <f t="shared" si="2"/>
        <v>CORRECTA</v>
      </c>
      <c r="N170" s="24"/>
      <c r="O170" s="24"/>
    </row>
    <row r="171" spans="2:15" x14ac:dyDescent="0.3">
      <c r="B171" s="20"/>
      <c r="C171" s="21" t="str">
        <f>IFERROR(VLOOKUP(B171,Ramo_Administrativo5[#All],2,0),"")</f>
        <v/>
      </c>
      <c r="D171" s="20"/>
      <c r="E171" s="21" t="str">
        <f>IFERROR(VLOOKUP(B171&amp;D171,Unidad_Responsable6[],5,0),"")</f>
        <v/>
      </c>
      <c r="F171" s="22" t="str">
        <f>IFERROR(VLOOKUP(B171&amp;D171,Unidad_Responsable6[],6,0),"")</f>
        <v/>
      </c>
      <c r="G171" s="20"/>
      <c r="H171" s="21" t="str">
        <f>IFERROR(VLOOKUP(G171,'Catalogo de Bienes'!$C$11:$F$193,2,0),"")</f>
        <v/>
      </c>
      <c r="I171" s="22" t="str">
        <f>IFERROR(VLOOKUP(G171,'Catalogo de Bienes'!$C$11:$F$193,3,0),"")</f>
        <v/>
      </c>
      <c r="J171" s="22" t="str">
        <f>IFERROR(VLOOKUP(G171,'Catalogo de Bienes'!$C$11:$F$193,4,0),"")</f>
        <v/>
      </c>
      <c r="K171" s="23"/>
      <c r="L171" s="23"/>
      <c r="M171" s="22" t="str">
        <f t="shared" si="2"/>
        <v>CORRECTA</v>
      </c>
      <c r="N171" s="24"/>
      <c r="O171" s="24"/>
    </row>
    <row r="172" spans="2:15" x14ac:dyDescent="0.3">
      <c r="B172" s="20"/>
      <c r="C172" s="21" t="str">
        <f>IFERROR(VLOOKUP(B172,Ramo_Administrativo5[#All],2,0),"")</f>
        <v/>
      </c>
      <c r="D172" s="20"/>
      <c r="E172" s="21" t="str">
        <f>IFERROR(VLOOKUP(B172&amp;D172,Unidad_Responsable6[],5,0),"")</f>
        <v/>
      </c>
      <c r="F172" s="22" t="str">
        <f>IFERROR(VLOOKUP(B172&amp;D172,Unidad_Responsable6[],6,0),"")</f>
        <v/>
      </c>
      <c r="G172" s="20"/>
      <c r="H172" s="21" t="str">
        <f>IFERROR(VLOOKUP(G172,'Catalogo de Bienes'!$C$11:$F$193,2,0),"")</f>
        <v/>
      </c>
      <c r="I172" s="22" t="str">
        <f>IFERROR(VLOOKUP(G172,'Catalogo de Bienes'!$C$11:$F$193,3,0),"")</f>
        <v/>
      </c>
      <c r="J172" s="22" t="str">
        <f>IFERROR(VLOOKUP(G172,'Catalogo de Bienes'!$C$11:$F$193,4,0),"")</f>
        <v/>
      </c>
      <c r="K172" s="23"/>
      <c r="L172" s="23"/>
      <c r="M172" s="22" t="str">
        <f t="shared" si="2"/>
        <v>CORRECTA</v>
      </c>
      <c r="N172" s="24"/>
      <c r="O172" s="24"/>
    </row>
    <row r="173" spans="2:15" x14ac:dyDescent="0.3">
      <c r="B173" s="20"/>
      <c r="C173" s="21" t="str">
        <f>IFERROR(VLOOKUP(B173,Ramo_Administrativo5[#All],2,0),"")</f>
        <v/>
      </c>
      <c r="D173" s="20"/>
      <c r="E173" s="21" t="str">
        <f>IFERROR(VLOOKUP(B173&amp;D173,Unidad_Responsable6[],5,0),"")</f>
        <v/>
      </c>
      <c r="F173" s="22" t="str">
        <f>IFERROR(VLOOKUP(B173&amp;D173,Unidad_Responsable6[],6,0),"")</f>
        <v/>
      </c>
      <c r="G173" s="20"/>
      <c r="H173" s="21" t="str">
        <f>IFERROR(VLOOKUP(G173,'Catalogo de Bienes'!$C$11:$F$193,2,0),"")</f>
        <v/>
      </c>
      <c r="I173" s="22" t="str">
        <f>IFERROR(VLOOKUP(G173,'Catalogo de Bienes'!$C$11:$F$193,3,0),"")</f>
        <v/>
      </c>
      <c r="J173" s="22" t="str">
        <f>IFERROR(VLOOKUP(G173,'Catalogo de Bienes'!$C$11:$F$193,4,0),"")</f>
        <v/>
      </c>
      <c r="K173" s="23"/>
      <c r="L173" s="23"/>
      <c r="M173" s="22" t="str">
        <f t="shared" si="2"/>
        <v>CORRECTA</v>
      </c>
      <c r="N173" s="24"/>
      <c r="O173" s="24"/>
    </row>
    <row r="174" spans="2:15" x14ac:dyDescent="0.3">
      <c r="B174" s="20"/>
      <c r="C174" s="21" t="str">
        <f>IFERROR(VLOOKUP(B174,Ramo_Administrativo5[#All],2,0),"")</f>
        <v/>
      </c>
      <c r="D174" s="20"/>
      <c r="E174" s="21" t="str">
        <f>IFERROR(VLOOKUP(B174&amp;D174,Unidad_Responsable6[],5,0),"")</f>
        <v/>
      </c>
      <c r="F174" s="22" t="str">
        <f>IFERROR(VLOOKUP(B174&amp;D174,Unidad_Responsable6[],6,0),"")</f>
        <v/>
      </c>
      <c r="G174" s="20"/>
      <c r="H174" s="21" t="str">
        <f>IFERROR(VLOOKUP(G174,'Catalogo de Bienes'!$C$11:$F$193,2,0),"")</f>
        <v/>
      </c>
      <c r="I174" s="22" t="str">
        <f>IFERROR(VLOOKUP(G174,'Catalogo de Bienes'!$C$11:$F$193,3,0),"")</f>
        <v/>
      </c>
      <c r="J174" s="22" t="str">
        <f>IFERROR(VLOOKUP(G174,'Catalogo de Bienes'!$C$11:$F$193,4,0),"")</f>
        <v/>
      </c>
      <c r="K174" s="23"/>
      <c r="L174" s="23"/>
      <c r="M174" s="22" t="str">
        <f t="shared" si="2"/>
        <v>CORRECTA</v>
      </c>
      <c r="N174" s="24"/>
      <c r="O174" s="24"/>
    </row>
    <row r="175" spans="2:15" x14ac:dyDescent="0.3">
      <c r="B175" s="20"/>
      <c r="C175" s="21" t="str">
        <f>IFERROR(VLOOKUP(B175,Ramo_Administrativo5[#All],2,0),"")</f>
        <v/>
      </c>
      <c r="D175" s="20"/>
      <c r="E175" s="21" t="str">
        <f>IFERROR(VLOOKUP(B175&amp;D175,Unidad_Responsable6[],5,0),"")</f>
        <v/>
      </c>
      <c r="F175" s="22" t="str">
        <f>IFERROR(VLOOKUP(B175&amp;D175,Unidad_Responsable6[],6,0),"")</f>
        <v/>
      </c>
      <c r="G175" s="20"/>
      <c r="H175" s="21" t="str">
        <f>IFERROR(VLOOKUP(G175,'Catalogo de Bienes'!$C$11:$F$193,2,0),"")</f>
        <v/>
      </c>
      <c r="I175" s="22" t="str">
        <f>IFERROR(VLOOKUP(G175,'Catalogo de Bienes'!$C$11:$F$193,3,0),"")</f>
        <v/>
      </c>
      <c r="J175" s="22" t="str">
        <f>IFERROR(VLOOKUP(G175,'Catalogo de Bienes'!$C$11:$F$193,4,0),"")</f>
        <v/>
      </c>
      <c r="K175" s="23"/>
      <c r="L175" s="23"/>
      <c r="M175" s="22" t="str">
        <f t="shared" si="2"/>
        <v>CORRECTA</v>
      </c>
      <c r="N175" s="24"/>
      <c r="O175" s="24"/>
    </row>
    <row r="176" spans="2:15" x14ac:dyDescent="0.3">
      <c r="B176" s="20"/>
      <c r="C176" s="21" t="str">
        <f>IFERROR(VLOOKUP(B176,Ramo_Administrativo5[#All],2,0),"")</f>
        <v/>
      </c>
      <c r="D176" s="20"/>
      <c r="E176" s="21" t="str">
        <f>IFERROR(VLOOKUP(B176&amp;D176,Unidad_Responsable6[],5,0),"")</f>
        <v/>
      </c>
      <c r="F176" s="22" t="str">
        <f>IFERROR(VLOOKUP(B176&amp;D176,Unidad_Responsable6[],6,0),"")</f>
        <v/>
      </c>
      <c r="G176" s="20"/>
      <c r="H176" s="21" t="str">
        <f>IFERROR(VLOOKUP(G176,'Catalogo de Bienes'!$C$11:$F$193,2,0),"")</f>
        <v/>
      </c>
      <c r="I176" s="22" t="str">
        <f>IFERROR(VLOOKUP(G176,'Catalogo de Bienes'!$C$11:$F$193,3,0),"")</f>
        <v/>
      </c>
      <c r="J176" s="22" t="str">
        <f>IFERROR(VLOOKUP(G176,'Catalogo de Bienes'!$C$11:$F$193,4,0),"")</f>
        <v/>
      </c>
      <c r="K176" s="23"/>
      <c r="L176" s="23"/>
      <c r="M176" s="22" t="str">
        <f t="shared" si="2"/>
        <v>CORRECTA</v>
      </c>
      <c r="N176" s="24"/>
      <c r="O176" s="24"/>
    </row>
    <row r="177" spans="2:15" x14ac:dyDescent="0.3">
      <c r="B177" s="20"/>
      <c r="C177" s="21" t="str">
        <f>IFERROR(VLOOKUP(B177,Ramo_Administrativo5[#All],2,0),"")</f>
        <v/>
      </c>
      <c r="D177" s="20"/>
      <c r="E177" s="21" t="str">
        <f>IFERROR(VLOOKUP(B177&amp;D177,Unidad_Responsable6[],5,0),"")</f>
        <v/>
      </c>
      <c r="F177" s="22" t="str">
        <f>IFERROR(VLOOKUP(B177&amp;D177,Unidad_Responsable6[],6,0),"")</f>
        <v/>
      </c>
      <c r="G177" s="20"/>
      <c r="H177" s="21" t="str">
        <f>IFERROR(VLOOKUP(G177,'Catalogo de Bienes'!$C$11:$F$193,2,0),"")</f>
        <v/>
      </c>
      <c r="I177" s="22" t="str">
        <f>IFERROR(VLOOKUP(G177,'Catalogo de Bienes'!$C$11:$F$193,3,0),"")</f>
        <v/>
      </c>
      <c r="J177" s="22" t="str">
        <f>IFERROR(VLOOKUP(G177,'Catalogo de Bienes'!$C$11:$F$193,4,0),"")</f>
        <v/>
      </c>
      <c r="K177" s="23"/>
      <c r="L177" s="23"/>
      <c r="M177" s="22" t="str">
        <f t="shared" si="2"/>
        <v>CORRECTA</v>
      </c>
      <c r="N177" s="24"/>
      <c r="O177" s="24"/>
    </row>
    <row r="178" spans="2:15" x14ac:dyDescent="0.3">
      <c r="B178" s="20"/>
      <c r="C178" s="21" t="str">
        <f>IFERROR(VLOOKUP(B178,Ramo_Administrativo5[#All],2,0),"")</f>
        <v/>
      </c>
      <c r="D178" s="20"/>
      <c r="E178" s="21" t="str">
        <f>IFERROR(VLOOKUP(B178&amp;D178,Unidad_Responsable6[],5,0),"")</f>
        <v/>
      </c>
      <c r="F178" s="22" t="str">
        <f>IFERROR(VLOOKUP(B178&amp;D178,Unidad_Responsable6[],6,0),"")</f>
        <v/>
      </c>
      <c r="G178" s="20"/>
      <c r="H178" s="21" t="str">
        <f>IFERROR(VLOOKUP(G178,'Catalogo de Bienes'!$C$11:$F$193,2,0),"")</f>
        <v/>
      </c>
      <c r="I178" s="22" t="str">
        <f>IFERROR(VLOOKUP(G178,'Catalogo de Bienes'!$C$11:$F$193,3,0),"")</f>
        <v/>
      </c>
      <c r="J178" s="22" t="str">
        <f>IFERROR(VLOOKUP(G178,'Catalogo de Bienes'!$C$11:$F$193,4,0),"")</f>
        <v/>
      </c>
      <c r="K178" s="23"/>
      <c r="L178" s="23"/>
      <c r="M178" s="22" t="str">
        <f t="shared" si="2"/>
        <v>CORRECTA</v>
      </c>
      <c r="N178" s="24"/>
      <c r="O178" s="24"/>
    </row>
    <row r="179" spans="2:15" x14ac:dyDescent="0.3">
      <c r="B179" s="20"/>
      <c r="C179" s="21" t="str">
        <f>IFERROR(VLOOKUP(B179,Ramo_Administrativo5[#All],2,0),"")</f>
        <v/>
      </c>
      <c r="D179" s="20"/>
      <c r="E179" s="21" t="str">
        <f>IFERROR(VLOOKUP(B179&amp;D179,Unidad_Responsable6[],5,0),"")</f>
        <v/>
      </c>
      <c r="F179" s="22" t="str">
        <f>IFERROR(VLOOKUP(B179&amp;D179,Unidad_Responsable6[],6,0),"")</f>
        <v/>
      </c>
      <c r="G179" s="20"/>
      <c r="H179" s="21" t="str">
        <f>IFERROR(VLOOKUP(G179,'Catalogo de Bienes'!$C$11:$F$193,2,0),"")</f>
        <v/>
      </c>
      <c r="I179" s="22" t="str">
        <f>IFERROR(VLOOKUP(G179,'Catalogo de Bienes'!$C$11:$F$193,3,0),"")</f>
        <v/>
      </c>
      <c r="J179" s="22" t="str">
        <f>IFERROR(VLOOKUP(G179,'Catalogo de Bienes'!$C$11:$F$193,4,0),"")</f>
        <v/>
      </c>
      <c r="K179" s="23"/>
      <c r="L179" s="23"/>
      <c r="M179" s="22" t="str">
        <f t="shared" si="2"/>
        <v>CORRECTA</v>
      </c>
      <c r="N179" s="24"/>
      <c r="O179" s="24"/>
    </row>
    <row r="180" spans="2:15" x14ac:dyDescent="0.3">
      <c r="B180" s="20"/>
      <c r="C180" s="21" t="str">
        <f>IFERROR(VLOOKUP(B180,Ramo_Administrativo5[#All],2,0),"")</f>
        <v/>
      </c>
      <c r="D180" s="20"/>
      <c r="E180" s="21" t="str">
        <f>IFERROR(VLOOKUP(B180&amp;D180,Unidad_Responsable6[],5,0),"")</f>
        <v/>
      </c>
      <c r="F180" s="22" t="str">
        <f>IFERROR(VLOOKUP(B180&amp;D180,Unidad_Responsable6[],6,0),"")</f>
        <v/>
      </c>
      <c r="G180" s="20"/>
      <c r="H180" s="21" t="str">
        <f>IFERROR(VLOOKUP(G180,'Catalogo de Bienes'!$C$11:$F$193,2,0),"")</f>
        <v/>
      </c>
      <c r="I180" s="22" t="str">
        <f>IFERROR(VLOOKUP(G180,'Catalogo de Bienes'!$C$11:$F$193,3,0),"")</f>
        <v/>
      </c>
      <c r="J180" s="22" t="str">
        <f>IFERROR(VLOOKUP(G180,'Catalogo de Bienes'!$C$11:$F$193,4,0),"")</f>
        <v/>
      </c>
      <c r="K180" s="23"/>
      <c r="L180" s="23"/>
      <c r="M180" s="22" t="str">
        <f t="shared" si="2"/>
        <v>CORRECTA</v>
      </c>
      <c r="N180" s="24"/>
      <c r="O180" s="24"/>
    </row>
    <row r="181" spans="2:15" x14ac:dyDescent="0.3">
      <c r="B181" s="20"/>
      <c r="C181" s="21" t="str">
        <f>IFERROR(VLOOKUP(B181,Ramo_Administrativo5[#All],2,0),"")</f>
        <v/>
      </c>
      <c r="D181" s="20"/>
      <c r="E181" s="21" t="str">
        <f>IFERROR(VLOOKUP(B181&amp;D181,Unidad_Responsable6[],5,0),"")</f>
        <v/>
      </c>
      <c r="F181" s="22" t="str">
        <f>IFERROR(VLOOKUP(B181&amp;D181,Unidad_Responsable6[],6,0),"")</f>
        <v/>
      </c>
      <c r="G181" s="20"/>
      <c r="H181" s="21" t="str">
        <f>IFERROR(VLOOKUP(G181,'Catalogo de Bienes'!$C$11:$F$193,2,0),"")</f>
        <v/>
      </c>
      <c r="I181" s="22" t="str">
        <f>IFERROR(VLOOKUP(G181,'Catalogo de Bienes'!$C$11:$F$193,3,0),"")</f>
        <v/>
      </c>
      <c r="J181" s="22" t="str">
        <f>IFERROR(VLOOKUP(G181,'Catalogo de Bienes'!$C$11:$F$193,4,0),"")</f>
        <v/>
      </c>
      <c r="K181" s="23"/>
      <c r="L181" s="23"/>
      <c r="M181" s="22" t="str">
        <f t="shared" si="2"/>
        <v>CORRECTA</v>
      </c>
      <c r="N181" s="24"/>
      <c r="O181" s="24"/>
    </row>
    <row r="182" spans="2:15" x14ac:dyDescent="0.3">
      <c r="B182" s="20"/>
      <c r="C182" s="21" t="str">
        <f>IFERROR(VLOOKUP(B182,Ramo_Administrativo5[#All],2,0),"")</f>
        <v/>
      </c>
      <c r="D182" s="20"/>
      <c r="E182" s="21" t="str">
        <f>IFERROR(VLOOKUP(B182&amp;D182,Unidad_Responsable6[],5,0),"")</f>
        <v/>
      </c>
      <c r="F182" s="22" t="str">
        <f>IFERROR(VLOOKUP(B182&amp;D182,Unidad_Responsable6[],6,0),"")</f>
        <v/>
      </c>
      <c r="G182" s="20"/>
      <c r="H182" s="21" t="str">
        <f>IFERROR(VLOOKUP(G182,'Catalogo de Bienes'!$C$11:$F$193,2,0),"")</f>
        <v/>
      </c>
      <c r="I182" s="22" t="str">
        <f>IFERROR(VLOOKUP(G182,'Catalogo de Bienes'!$C$11:$F$193,3,0),"")</f>
        <v/>
      </c>
      <c r="J182" s="22" t="str">
        <f>IFERROR(VLOOKUP(G182,'Catalogo de Bienes'!$C$11:$F$193,4,0),"")</f>
        <v/>
      </c>
      <c r="K182" s="23"/>
      <c r="L182" s="23"/>
      <c r="M182" s="22" t="str">
        <f t="shared" si="2"/>
        <v>CORRECTA</v>
      </c>
      <c r="N182" s="24"/>
      <c r="O182" s="24"/>
    </row>
    <row r="183" spans="2:15" x14ac:dyDescent="0.3">
      <c r="B183" s="20"/>
      <c r="C183" s="21" t="str">
        <f>IFERROR(VLOOKUP(B183,Ramo_Administrativo5[#All],2,0),"")</f>
        <v/>
      </c>
      <c r="D183" s="20"/>
      <c r="E183" s="21" t="str">
        <f>IFERROR(VLOOKUP(B183&amp;D183,Unidad_Responsable6[],5,0),"")</f>
        <v/>
      </c>
      <c r="F183" s="22" t="str">
        <f>IFERROR(VLOOKUP(B183&amp;D183,Unidad_Responsable6[],6,0),"")</f>
        <v/>
      </c>
      <c r="G183" s="20"/>
      <c r="H183" s="21" t="str">
        <f>IFERROR(VLOOKUP(G183,'Catalogo de Bienes'!$C$11:$F$193,2,0),"")</f>
        <v/>
      </c>
      <c r="I183" s="22" t="str">
        <f>IFERROR(VLOOKUP(G183,'Catalogo de Bienes'!$C$11:$F$193,3,0),"")</f>
        <v/>
      </c>
      <c r="J183" s="22" t="str">
        <f>IFERROR(VLOOKUP(G183,'Catalogo de Bienes'!$C$11:$F$193,4,0),"")</f>
        <v/>
      </c>
      <c r="K183" s="23"/>
      <c r="L183" s="23"/>
      <c r="M183" s="22" t="str">
        <f t="shared" si="2"/>
        <v>CORRECTA</v>
      </c>
      <c r="N183" s="24"/>
      <c r="O183" s="24"/>
    </row>
    <row r="184" spans="2:15" x14ac:dyDescent="0.3">
      <c r="B184" s="20"/>
      <c r="C184" s="21" t="str">
        <f>IFERROR(VLOOKUP(B184,Ramo_Administrativo5[#All],2,0),"")</f>
        <v/>
      </c>
      <c r="D184" s="20"/>
      <c r="E184" s="21" t="str">
        <f>IFERROR(VLOOKUP(B184&amp;D184,Unidad_Responsable6[],5,0),"")</f>
        <v/>
      </c>
      <c r="F184" s="22" t="str">
        <f>IFERROR(VLOOKUP(B184&amp;D184,Unidad_Responsable6[],6,0),"")</f>
        <v/>
      </c>
      <c r="G184" s="20"/>
      <c r="H184" s="21" t="str">
        <f>IFERROR(VLOOKUP(G184,'Catalogo de Bienes'!$C$11:$F$193,2,0),"")</f>
        <v/>
      </c>
      <c r="I184" s="22" t="str">
        <f>IFERROR(VLOOKUP(G184,'Catalogo de Bienes'!$C$11:$F$193,3,0),"")</f>
        <v/>
      </c>
      <c r="J184" s="22" t="str">
        <f>IFERROR(VLOOKUP(G184,'Catalogo de Bienes'!$C$11:$F$193,4,0),"")</f>
        <v/>
      </c>
      <c r="K184" s="23"/>
      <c r="L184" s="23"/>
      <c r="M184" s="22" t="str">
        <f t="shared" si="2"/>
        <v>CORRECTA</v>
      </c>
      <c r="N184" s="24"/>
      <c r="O184" s="24"/>
    </row>
    <row r="185" spans="2:15" x14ac:dyDescent="0.3">
      <c r="B185" s="20"/>
      <c r="C185" s="21" t="str">
        <f>IFERROR(VLOOKUP(B185,Ramo_Administrativo5[#All],2,0),"")</f>
        <v/>
      </c>
      <c r="D185" s="20"/>
      <c r="E185" s="21" t="str">
        <f>IFERROR(VLOOKUP(B185&amp;D185,Unidad_Responsable6[],5,0),"")</f>
        <v/>
      </c>
      <c r="F185" s="22" t="str">
        <f>IFERROR(VLOOKUP(B185&amp;D185,Unidad_Responsable6[],6,0),"")</f>
        <v/>
      </c>
      <c r="G185" s="20"/>
      <c r="H185" s="21" t="str">
        <f>IFERROR(VLOOKUP(G185,'Catalogo de Bienes'!$C$11:$F$193,2,0),"")</f>
        <v/>
      </c>
      <c r="I185" s="22" t="str">
        <f>IFERROR(VLOOKUP(G185,'Catalogo de Bienes'!$C$11:$F$193,3,0),"")</f>
        <v/>
      </c>
      <c r="J185" s="22" t="str">
        <f>IFERROR(VLOOKUP(G185,'Catalogo de Bienes'!$C$11:$F$193,4,0),"")</f>
        <v/>
      </c>
      <c r="K185" s="23"/>
      <c r="L185" s="23"/>
      <c r="M185" s="22" t="str">
        <f t="shared" si="2"/>
        <v>CORRECTA</v>
      </c>
      <c r="N185" s="24"/>
      <c r="O185" s="24"/>
    </row>
    <row r="186" spans="2:15" x14ac:dyDescent="0.3">
      <c r="B186" s="20"/>
      <c r="C186" s="21" t="str">
        <f>IFERROR(VLOOKUP(B186,Ramo_Administrativo5[#All],2,0),"")</f>
        <v/>
      </c>
      <c r="D186" s="20"/>
      <c r="E186" s="21" t="str">
        <f>IFERROR(VLOOKUP(B186&amp;D186,Unidad_Responsable6[],5,0),"")</f>
        <v/>
      </c>
      <c r="F186" s="22" t="str">
        <f>IFERROR(VLOOKUP(B186&amp;D186,Unidad_Responsable6[],6,0),"")</f>
        <v/>
      </c>
      <c r="G186" s="20"/>
      <c r="H186" s="21" t="str">
        <f>IFERROR(VLOOKUP(G186,'Catalogo de Bienes'!$C$11:$F$193,2,0),"")</f>
        <v/>
      </c>
      <c r="I186" s="22" t="str">
        <f>IFERROR(VLOOKUP(G186,'Catalogo de Bienes'!$C$11:$F$193,3,0),"")</f>
        <v/>
      </c>
      <c r="J186" s="22" t="str">
        <f>IFERROR(VLOOKUP(G186,'Catalogo de Bienes'!$C$11:$F$193,4,0),"")</f>
        <v/>
      </c>
      <c r="K186" s="23"/>
      <c r="L186" s="23"/>
      <c r="M186" s="22" t="str">
        <f t="shared" si="2"/>
        <v>CORRECTA</v>
      </c>
      <c r="N186" s="24"/>
      <c r="O186" s="24"/>
    </row>
    <row r="187" spans="2:15" x14ac:dyDescent="0.3">
      <c r="B187" s="20"/>
      <c r="C187" s="21" t="str">
        <f>IFERROR(VLOOKUP(B187,Ramo_Administrativo5[#All],2,0),"")</f>
        <v/>
      </c>
      <c r="D187" s="20"/>
      <c r="E187" s="21" t="str">
        <f>IFERROR(VLOOKUP(B187&amp;D187,Unidad_Responsable6[],5,0),"")</f>
        <v/>
      </c>
      <c r="F187" s="22" t="str">
        <f>IFERROR(VLOOKUP(B187&amp;D187,Unidad_Responsable6[],6,0),"")</f>
        <v/>
      </c>
      <c r="G187" s="20"/>
      <c r="H187" s="21" t="str">
        <f>IFERROR(VLOOKUP(G187,'Catalogo de Bienes'!$C$11:$F$193,2,0),"")</f>
        <v/>
      </c>
      <c r="I187" s="22" t="str">
        <f>IFERROR(VLOOKUP(G187,'Catalogo de Bienes'!$C$11:$F$193,3,0),"")</f>
        <v/>
      </c>
      <c r="J187" s="22" t="str">
        <f>IFERROR(VLOOKUP(G187,'Catalogo de Bienes'!$C$11:$F$193,4,0),"")</f>
        <v/>
      </c>
      <c r="K187" s="23"/>
      <c r="L187" s="23"/>
      <c r="M187" s="22" t="str">
        <f t="shared" si="2"/>
        <v>CORRECTA</v>
      </c>
      <c r="N187" s="24"/>
      <c r="O187" s="24"/>
    </row>
    <row r="188" spans="2:15" x14ac:dyDescent="0.3">
      <c r="B188" s="20"/>
      <c r="C188" s="21" t="str">
        <f>IFERROR(VLOOKUP(B188,Ramo_Administrativo5[#All],2,0),"")</f>
        <v/>
      </c>
      <c r="D188" s="20"/>
      <c r="E188" s="21" t="str">
        <f>IFERROR(VLOOKUP(B188&amp;D188,Unidad_Responsable6[],5,0),"")</f>
        <v/>
      </c>
      <c r="F188" s="22" t="str">
        <f>IFERROR(VLOOKUP(B188&amp;D188,Unidad_Responsable6[],6,0),"")</f>
        <v/>
      </c>
      <c r="G188" s="20"/>
      <c r="H188" s="21" t="str">
        <f>IFERROR(VLOOKUP(G188,'Catalogo de Bienes'!$C$11:$F$193,2,0),"")</f>
        <v/>
      </c>
      <c r="I188" s="22" t="str">
        <f>IFERROR(VLOOKUP(G188,'Catalogo de Bienes'!$C$11:$F$193,3,0),"")</f>
        <v/>
      </c>
      <c r="J188" s="22" t="str">
        <f>IFERROR(VLOOKUP(G188,'Catalogo de Bienes'!$C$11:$F$193,4,0),"")</f>
        <v/>
      </c>
      <c r="K188" s="23"/>
      <c r="L188" s="23"/>
      <c r="M188" s="22" t="str">
        <f t="shared" si="2"/>
        <v>CORRECTA</v>
      </c>
      <c r="N188" s="24"/>
      <c r="O188" s="24"/>
    </row>
    <row r="189" spans="2:15" x14ac:dyDescent="0.3">
      <c r="B189" s="20"/>
      <c r="C189" s="21" t="str">
        <f>IFERROR(VLOOKUP(B189,Ramo_Administrativo5[#All],2,0),"")</f>
        <v/>
      </c>
      <c r="D189" s="20"/>
      <c r="E189" s="21" t="str">
        <f>IFERROR(VLOOKUP(B189&amp;D189,Unidad_Responsable6[],5,0),"")</f>
        <v/>
      </c>
      <c r="F189" s="22" t="str">
        <f>IFERROR(VLOOKUP(B189&amp;D189,Unidad_Responsable6[],6,0),"")</f>
        <v/>
      </c>
      <c r="G189" s="20"/>
      <c r="H189" s="21" t="str">
        <f>IFERROR(VLOOKUP(G189,'Catalogo de Bienes'!$C$11:$F$193,2,0),"")</f>
        <v/>
      </c>
      <c r="I189" s="22" t="str">
        <f>IFERROR(VLOOKUP(G189,'Catalogo de Bienes'!$C$11:$F$193,3,0),"")</f>
        <v/>
      </c>
      <c r="J189" s="22" t="str">
        <f>IFERROR(VLOOKUP(G189,'Catalogo de Bienes'!$C$11:$F$193,4,0),"")</f>
        <v/>
      </c>
      <c r="K189" s="23"/>
      <c r="L189" s="23"/>
      <c r="M189" s="22" t="str">
        <f t="shared" si="2"/>
        <v>CORRECTA</v>
      </c>
      <c r="N189" s="24"/>
      <c r="O189" s="24"/>
    </row>
    <row r="190" spans="2:15" x14ac:dyDescent="0.3">
      <c r="B190" s="20"/>
      <c r="C190" s="21" t="str">
        <f>IFERROR(VLOOKUP(B190,Ramo_Administrativo5[#All],2,0),"")</f>
        <v/>
      </c>
      <c r="D190" s="20"/>
      <c r="E190" s="21" t="str">
        <f>IFERROR(VLOOKUP(B190&amp;D190,Unidad_Responsable6[],5,0),"")</f>
        <v/>
      </c>
      <c r="F190" s="22" t="str">
        <f>IFERROR(VLOOKUP(B190&amp;D190,Unidad_Responsable6[],6,0),"")</f>
        <v/>
      </c>
      <c r="G190" s="20"/>
      <c r="H190" s="21" t="str">
        <f>IFERROR(VLOOKUP(G190,'Catalogo de Bienes'!$C$11:$F$193,2,0),"")</f>
        <v/>
      </c>
      <c r="I190" s="22" t="str">
        <f>IFERROR(VLOOKUP(G190,'Catalogo de Bienes'!$C$11:$F$193,3,0),"")</f>
        <v/>
      </c>
      <c r="J190" s="22" t="str">
        <f>IFERROR(VLOOKUP(G190,'Catalogo de Bienes'!$C$11:$F$193,4,0),"")</f>
        <v/>
      </c>
      <c r="K190" s="23"/>
      <c r="L190" s="23"/>
      <c r="M190" s="22" t="str">
        <f t="shared" si="2"/>
        <v>CORRECTA</v>
      </c>
      <c r="N190" s="24"/>
      <c r="O190" s="24"/>
    </row>
    <row r="191" spans="2:15" x14ac:dyDescent="0.3">
      <c r="B191" s="20"/>
      <c r="C191" s="21" t="str">
        <f>IFERROR(VLOOKUP(B191,Ramo_Administrativo5[#All],2,0),"")</f>
        <v/>
      </c>
      <c r="D191" s="20"/>
      <c r="E191" s="21" t="str">
        <f>IFERROR(VLOOKUP(B191&amp;D191,Unidad_Responsable6[],5,0),"")</f>
        <v/>
      </c>
      <c r="F191" s="22" t="str">
        <f>IFERROR(VLOOKUP(B191&amp;D191,Unidad_Responsable6[],6,0),"")</f>
        <v/>
      </c>
      <c r="G191" s="20"/>
      <c r="H191" s="21" t="str">
        <f>IFERROR(VLOOKUP(G191,'Catalogo de Bienes'!$C$11:$F$193,2,0),"")</f>
        <v/>
      </c>
      <c r="I191" s="22" t="str">
        <f>IFERROR(VLOOKUP(G191,'Catalogo de Bienes'!$C$11:$F$193,3,0),"")</f>
        <v/>
      </c>
      <c r="J191" s="22" t="str">
        <f>IFERROR(VLOOKUP(G191,'Catalogo de Bienes'!$C$11:$F$193,4,0),"")</f>
        <v/>
      </c>
      <c r="K191" s="23"/>
      <c r="L191" s="23"/>
      <c r="M191" s="22" t="str">
        <f t="shared" si="2"/>
        <v>CORRECTA</v>
      </c>
      <c r="N191" s="24"/>
      <c r="O191" s="24"/>
    </row>
    <row r="192" spans="2:15" x14ac:dyDescent="0.3">
      <c r="B192" s="20"/>
      <c r="C192" s="21" t="str">
        <f>IFERROR(VLOOKUP(B192,Ramo_Administrativo5[#All],2,0),"")</f>
        <v/>
      </c>
      <c r="D192" s="20"/>
      <c r="E192" s="21" t="str">
        <f>IFERROR(VLOOKUP(B192&amp;D192,Unidad_Responsable6[],5,0),"")</f>
        <v/>
      </c>
      <c r="F192" s="22" t="str">
        <f>IFERROR(VLOOKUP(B192&amp;D192,Unidad_Responsable6[],6,0),"")</f>
        <v/>
      </c>
      <c r="G192" s="20"/>
      <c r="H192" s="21" t="str">
        <f>IFERROR(VLOOKUP(G192,'Catalogo de Bienes'!$C$11:$F$193,2,0),"")</f>
        <v/>
      </c>
      <c r="I192" s="22" t="str">
        <f>IFERROR(VLOOKUP(G192,'Catalogo de Bienes'!$C$11:$F$193,3,0),"")</f>
        <v/>
      </c>
      <c r="J192" s="22" t="str">
        <f>IFERROR(VLOOKUP(G192,'Catalogo de Bienes'!$C$11:$F$193,4,0),"")</f>
        <v/>
      </c>
      <c r="K192" s="23"/>
      <c r="L192" s="23"/>
      <c r="M192" s="22" t="str">
        <f t="shared" si="2"/>
        <v>CORRECTA</v>
      </c>
      <c r="N192" s="24"/>
      <c r="O192" s="24"/>
    </row>
    <row r="193" spans="2:15" x14ac:dyDescent="0.3">
      <c r="B193" s="20"/>
      <c r="C193" s="21" t="str">
        <f>IFERROR(VLOOKUP(B193,Ramo_Administrativo5[#All],2,0),"")</f>
        <v/>
      </c>
      <c r="D193" s="20"/>
      <c r="E193" s="21" t="str">
        <f>IFERROR(VLOOKUP(B193&amp;D193,Unidad_Responsable6[],5,0),"")</f>
        <v/>
      </c>
      <c r="F193" s="22" t="str">
        <f>IFERROR(VLOOKUP(B193&amp;D193,Unidad_Responsable6[],6,0),"")</f>
        <v/>
      </c>
      <c r="G193" s="20"/>
      <c r="H193" s="21" t="str">
        <f>IFERROR(VLOOKUP(G193,'Catalogo de Bienes'!$C$11:$F$193,2,0),"")</f>
        <v/>
      </c>
      <c r="I193" s="22" t="str">
        <f>IFERROR(VLOOKUP(G193,'Catalogo de Bienes'!$C$11:$F$193,3,0),"")</f>
        <v/>
      </c>
      <c r="J193" s="22" t="str">
        <f>IFERROR(VLOOKUP(G193,'Catalogo de Bienes'!$C$11:$F$193,4,0),"")</f>
        <v/>
      </c>
      <c r="K193" s="23"/>
      <c r="L193" s="23"/>
      <c r="M193" s="22" t="str">
        <f t="shared" si="2"/>
        <v>CORRECTA</v>
      </c>
      <c r="N193" s="24"/>
      <c r="O193" s="24"/>
    </row>
    <row r="194" spans="2:15" x14ac:dyDescent="0.3">
      <c r="B194" s="20"/>
      <c r="C194" s="21" t="str">
        <f>IFERROR(VLOOKUP(B194,Ramo_Administrativo5[#All],2,0),"")</f>
        <v/>
      </c>
      <c r="D194" s="20"/>
      <c r="E194" s="21" t="str">
        <f>IFERROR(VLOOKUP(B194&amp;D194,Unidad_Responsable6[],5,0),"")</f>
        <v/>
      </c>
      <c r="F194" s="22" t="str">
        <f>IFERROR(VLOOKUP(B194&amp;D194,Unidad_Responsable6[],6,0),"")</f>
        <v/>
      </c>
      <c r="G194" s="20"/>
      <c r="H194" s="21" t="str">
        <f>IFERROR(VLOOKUP(G194,'Catalogo de Bienes'!$C$11:$F$193,2,0),"")</f>
        <v/>
      </c>
      <c r="I194" s="22" t="str">
        <f>IFERROR(VLOOKUP(G194,'Catalogo de Bienes'!$C$11:$F$193,3,0),"")</f>
        <v/>
      </c>
      <c r="J194" s="22" t="str">
        <f>IFERROR(VLOOKUP(G194,'Catalogo de Bienes'!$C$11:$F$193,4,0),"")</f>
        <v/>
      </c>
      <c r="K194" s="23"/>
      <c r="L194" s="23"/>
      <c r="M194" s="22" t="str">
        <f t="shared" si="2"/>
        <v>CORRECTA</v>
      </c>
      <c r="N194" s="24"/>
      <c r="O194" s="24"/>
    </row>
    <row r="195" spans="2:15" x14ac:dyDescent="0.3">
      <c r="B195" s="20"/>
      <c r="C195" s="21" t="str">
        <f>IFERROR(VLOOKUP(B195,Ramo_Administrativo5[#All],2,0),"")</f>
        <v/>
      </c>
      <c r="D195" s="20"/>
      <c r="E195" s="21" t="str">
        <f>IFERROR(VLOOKUP(B195&amp;D195,Unidad_Responsable6[],5,0),"")</f>
        <v/>
      </c>
      <c r="F195" s="22" t="str">
        <f>IFERROR(VLOOKUP(B195&amp;D195,Unidad_Responsable6[],6,0),"")</f>
        <v/>
      </c>
      <c r="G195" s="20"/>
      <c r="H195" s="21" t="str">
        <f>IFERROR(VLOOKUP(G195,'Catalogo de Bienes'!$C$11:$F$193,2,0),"")</f>
        <v/>
      </c>
      <c r="I195" s="22" t="str">
        <f>IFERROR(VLOOKUP(G195,'Catalogo de Bienes'!$C$11:$F$193,3,0),"")</f>
        <v/>
      </c>
      <c r="J195" s="22" t="str">
        <f>IFERROR(VLOOKUP(G195,'Catalogo de Bienes'!$C$11:$F$193,4,0),"")</f>
        <v/>
      </c>
      <c r="K195" s="23"/>
      <c r="L195" s="23"/>
      <c r="M195" s="22" t="str">
        <f t="shared" si="2"/>
        <v>CORRECTA</v>
      </c>
      <c r="N195" s="24"/>
      <c r="O195" s="24"/>
    </row>
    <row r="196" spans="2:15" x14ac:dyDescent="0.3">
      <c r="B196" s="20"/>
      <c r="C196" s="21" t="str">
        <f>IFERROR(VLOOKUP(B196,Ramo_Administrativo5[#All],2,0),"")</f>
        <v/>
      </c>
      <c r="D196" s="20"/>
      <c r="E196" s="21" t="str">
        <f>IFERROR(VLOOKUP(B196&amp;D196,Unidad_Responsable6[],5,0),"")</f>
        <v/>
      </c>
      <c r="F196" s="22" t="str">
        <f>IFERROR(VLOOKUP(B196&amp;D196,Unidad_Responsable6[],6,0),"")</f>
        <v/>
      </c>
      <c r="G196" s="20"/>
      <c r="H196" s="21" t="str">
        <f>IFERROR(VLOOKUP(G196,'Catalogo de Bienes'!$C$11:$F$193,2,0),"")</f>
        <v/>
      </c>
      <c r="I196" s="22" t="str">
        <f>IFERROR(VLOOKUP(G196,'Catalogo de Bienes'!$C$11:$F$193,3,0),"")</f>
        <v/>
      </c>
      <c r="J196" s="22" t="str">
        <f>IFERROR(VLOOKUP(G196,'Catalogo de Bienes'!$C$11:$F$193,4,0),"")</f>
        <v/>
      </c>
      <c r="K196" s="23"/>
      <c r="L196" s="23"/>
      <c r="M196" s="22" t="str">
        <f t="shared" si="2"/>
        <v>CORRECTA</v>
      </c>
      <c r="N196" s="24"/>
      <c r="O196" s="24"/>
    </row>
    <row r="197" spans="2:15" x14ac:dyDescent="0.3">
      <c r="B197" s="20"/>
      <c r="C197" s="21" t="str">
        <f>IFERROR(VLOOKUP(B197,Ramo_Administrativo5[#All],2,0),"")</f>
        <v/>
      </c>
      <c r="D197" s="20"/>
      <c r="E197" s="21" t="str">
        <f>IFERROR(VLOOKUP(B197&amp;D197,Unidad_Responsable6[],5,0),"")</f>
        <v/>
      </c>
      <c r="F197" s="22" t="str">
        <f>IFERROR(VLOOKUP(B197&amp;D197,Unidad_Responsable6[],6,0),"")</f>
        <v/>
      </c>
      <c r="G197" s="20"/>
      <c r="H197" s="21" t="str">
        <f>IFERROR(VLOOKUP(G197,'Catalogo de Bienes'!$C$11:$F$193,2,0),"")</f>
        <v/>
      </c>
      <c r="I197" s="22" t="str">
        <f>IFERROR(VLOOKUP(G197,'Catalogo de Bienes'!$C$11:$F$193,3,0),"")</f>
        <v/>
      </c>
      <c r="J197" s="22" t="str">
        <f>IFERROR(VLOOKUP(G197,'Catalogo de Bienes'!$C$11:$F$193,4,0),"")</f>
        <v/>
      </c>
      <c r="K197" s="23"/>
      <c r="L197" s="23"/>
      <c r="M197" s="22" t="str">
        <f t="shared" si="2"/>
        <v>CORRECTA</v>
      </c>
      <c r="N197" s="24"/>
      <c r="O197" s="24"/>
    </row>
    <row r="198" spans="2:15" x14ac:dyDescent="0.3">
      <c r="B198" s="20"/>
      <c r="C198" s="21" t="str">
        <f>IFERROR(VLOOKUP(B198,Ramo_Administrativo5[#All],2,0),"")</f>
        <v/>
      </c>
      <c r="D198" s="20"/>
      <c r="E198" s="21" t="str">
        <f>IFERROR(VLOOKUP(B198&amp;D198,Unidad_Responsable6[],5,0),"")</f>
        <v/>
      </c>
      <c r="F198" s="22" t="str">
        <f>IFERROR(VLOOKUP(B198&amp;D198,Unidad_Responsable6[],6,0),"")</f>
        <v/>
      </c>
      <c r="G198" s="20"/>
      <c r="H198" s="21" t="str">
        <f>IFERROR(VLOOKUP(G198,'Catalogo de Bienes'!$C$11:$F$193,2,0),"")</f>
        <v/>
      </c>
      <c r="I198" s="22" t="str">
        <f>IFERROR(VLOOKUP(G198,'Catalogo de Bienes'!$C$11:$F$193,3,0),"")</f>
        <v/>
      </c>
      <c r="J198" s="22" t="str">
        <f>IFERROR(VLOOKUP(G198,'Catalogo de Bienes'!$C$11:$F$193,4,0),"")</f>
        <v/>
      </c>
      <c r="K198" s="23"/>
      <c r="L198" s="23"/>
      <c r="M198" s="22" t="str">
        <f t="shared" si="2"/>
        <v>CORRECTA</v>
      </c>
      <c r="N198" s="24"/>
      <c r="O198" s="24"/>
    </row>
    <row r="199" spans="2:15" x14ac:dyDescent="0.3">
      <c r="B199" s="20"/>
      <c r="C199" s="21" t="str">
        <f>IFERROR(VLOOKUP(B199,Ramo_Administrativo5[#All],2,0),"")</f>
        <v/>
      </c>
      <c r="D199" s="20"/>
      <c r="E199" s="21" t="str">
        <f>IFERROR(VLOOKUP(B199&amp;D199,Unidad_Responsable6[],5,0),"")</f>
        <v/>
      </c>
      <c r="F199" s="22" t="str">
        <f>IFERROR(VLOOKUP(B199&amp;D199,Unidad_Responsable6[],6,0),"")</f>
        <v/>
      </c>
      <c r="G199" s="20"/>
      <c r="H199" s="21" t="str">
        <f>IFERROR(VLOOKUP(G199,'Catalogo de Bienes'!$C$11:$F$193,2,0),"")</f>
        <v/>
      </c>
      <c r="I199" s="22" t="str">
        <f>IFERROR(VLOOKUP(G199,'Catalogo de Bienes'!$C$11:$F$193,3,0),"")</f>
        <v/>
      </c>
      <c r="J199" s="22" t="str">
        <f>IFERROR(VLOOKUP(G199,'Catalogo de Bienes'!$C$11:$F$193,4,0),"")</f>
        <v/>
      </c>
      <c r="K199" s="23"/>
      <c r="L199" s="23"/>
      <c r="M199" s="22" t="str">
        <f t="shared" si="2"/>
        <v>CORRECTA</v>
      </c>
      <c r="N199" s="24"/>
      <c r="O199" s="24"/>
    </row>
    <row r="200" spans="2:15" x14ac:dyDescent="0.3">
      <c r="B200" s="20"/>
      <c r="C200" s="21" t="str">
        <f>IFERROR(VLOOKUP(B200,Ramo_Administrativo5[#All],2,0),"")</f>
        <v/>
      </c>
      <c r="D200" s="20"/>
      <c r="E200" s="21" t="str">
        <f>IFERROR(VLOOKUP(B200&amp;D200,Unidad_Responsable6[],5,0),"")</f>
        <v/>
      </c>
      <c r="F200" s="22" t="str">
        <f>IFERROR(VLOOKUP(B200&amp;D200,Unidad_Responsable6[],6,0),"")</f>
        <v/>
      </c>
      <c r="G200" s="20"/>
      <c r="H200" s="21" t="str">
        <f>IFERROR(VLOOKUP(G200,'Catalogo de Bienes'!$C$11:$F$193,2,0),"")</f>
        <v/>
      </c>
      <c r="I200" s="22" t="str">
        <f>IFERROR(VLOOKUP(G200,'Catalogo de Bienes'!$C$11:$F$193,3,0),"")</f>
        <v/>
      </c>
      <c r="J200" s="22" t="str">
        <f>IFERROR(VLOOKUP(G200,'Catalogo de Bienes'!$C$11:$F$193,4,0),"")</f>
        <v/>
      </c>
      <c r="K200" s="23"/>
      <c r="L200" s="23"/>
      <c r="M200" s="22" t="str">
        <f t="shared" si="2"/>
        <v>CORRECTA</v>
      </c>
      <c r="N200" s="24"/>
      <c r="O200" s="24"/>
    </row>
    <row r="201" spans="2:15" x14ac:dyDescent="0.3">
      <c r="B201" s="20"/>
      <c r="C201" s="21" t="str">
        <f>IFERROR(VLOOKUP(B201,Ramo_Administrativo5[#All],2,0),"")</f>
        <v/>
      </c>
      <c r="D201" s="20"/>
      <c r="E201" s="21" t="str">
        <f>IFERROR(VLOOKUP(B201&amp;D201,Unidad_Responsable6[],5,0),"")</f>
        <v/>
      </c>
      <c r="F201" s="22" t="str">
        <f>IFERROR(VLOOKUP(B201&amp;D201,Unidad_Responsable6[],6,0),"")</f>
        <v/>
      </c>
      <c r="G201" s="20"/>
      <c r="H201" s="21" t="str">
        <f>IFERROR(VLOOKUP(G201,'Catalogo de Bienes'!$C$11:$F$193,2,0),"")</f>
        <v/>
      </c>
      <c r="I201" s="22" t="str">
        <f>IFERROR(VLOOKUP(G201,'Catalogo de Bienes'!$C$11:$F$193,3,0),"")</f>
        <v/>
      </c>
      <c r="J201" s="22" t="str">
        <f>IFERROR(VLOOKUP(G201,'Catalogo de Bienes'!$C$11:$F$193,4,0),"")</f>
        <v/>
      </c>
      <c r="K201" s="23"/>
      <c r="L201" s="23"/>
      <c r="M201" s="22" t="str">
        <f t="shared" si="2"/>
        <v>CORRECTA</v>
      </c>
      <c r="N201" s="24"/>
      <c r="O201" s="24"/>
    </row>
    <row r="202" spans="2:15" x14ac:dyDescent="0.3">
      <c r="B202" s="20"/>
      <c r="C202" s="21" t="str">
        <f>IFERROR(VLOOKUP(B202,Ramo_Administrativo5[#All],2,0),"")</f>
        <v/>
      </c>
      <c r="D202" s="20"/>
      <c r="E202" s="21" t="str">
        <f>IFERROR(VLOOKUP(B202&amp;D202,Unidad_Responsable6[],5,0),"")</f>
        <v/>
      </c>
      <c r="F202" s="22" t="str">
        <f>IFERROR(VLOOKUP(B202&amp;D202,Unidad_Responsable6[],6,0),"")</f>
        <v/>
      </c>
      <c r="G202" s="20"/>
      <c r="H202" s="21" t="str">
        <f>IFERROR(VLOOKUP(G202,'Catalogo de Bienes'!$C$11:$F$193,2,0),"")</f>
        <v/>
      </c>
      <c r="I202" s="22" t="str">
        <f>IFERROR(VLOOKUP(G202,'Catalogo de Bienes'!$C$11:$F$193,3,0),"")</f>
        <v/>
      </c>
      <c r="J202" s="22" t="str">
        <f>IFERROR(VLOOKUP(G202,'Catalogo de Bienes'!$C$11:$F$193,4,0),"")</f>
        <v/>
      </c>
      <c r="K202" s="23"/>
      <c r="L202" s="23"/>
      <c r="M202" s="22" t="str">
        <f t="shared" ref="M202:M265" si="3">+IF(AND(K202&gt;=(L202*0.4),K202&lt;=L202),"CORRECTA","INCORRECTA")</f>
        <v>CORRECTA</v>
      </c>
      <c r="N202" s="24"/>
      <c r="O202" s="24"/>
    </row>
    <row r="203" spans="2:15" x14ac:dyDescent="0.3">
      <c r="B203" s="20"/>
      <c r="C203" s="21" t="str">
        <f>IFERROR(VLOOKUP(B203,Ramo_Administrativo5[#All],2,0),"")</f>
        <v/>
      </c>
      <c r="D203" s="20"/>
      <c r="E203" s="21" t="str">
        <f>IFERROR(VLOOKUP(B203&amp;D203,Unidad_Responsable6[],5,0),"")</f>
        <v/>
      </c>
      <c r="F203" s="22" t="str">
        <f>IFERROR(VLOOKUP(B203&amp;D203,Unidad_Responsable6[],6,0),"")</f>
        <v/>
      </c>
      <c r="G203" s="20"/>
      <c r="H203" s="21" t="str">
        <f>IFERROR(VLOOKUP(G203,'Catalogo de Bienes'!$C$11:$F$193,2,0),"")</f>
        <v/>
      </c>
      <c r="I203" s="22" t="str">
        <f>IFERROR(VLOOKUP(G203,'Catalogo de Bienes'!$C$11:$F$193,3,0),"")</f>
        <v/>
      </c>
      <c r="J203" s="22" t="str">
        <f>IFERROR(VLOOKUP(G203,'Catalogo de Bienes'!$C$11:$F$193,4,0),"")</f>
        <v/>
      </c>
      <c r="K203" s="23"/>
      <c r="L203" s="23"/>
      <c r="M203" s="22" t="str">
        <f t="shared" si="3"/>
        <v>CORRECTA</v>
      </c>
      <c r="N203" s="24"/>
      <c r="O203" s="24"/>
    </row>
    <row r="204" spans="2:15" x14ac:dyDescent="0.3">
      <c r="B204" s="20"/>
      <c r="C204" s="21" t="str">
        <f>IFERROR(VLOOKUP(B204,Ramo_Administrativo5[#All],2,0),"")</f>
        <v/>
      </c>
      <c r="D204" s="20"/>
      <c r="E204" s="21" t="str">
        <f>IFERROR(VLOOKUP(B204&amp;D204,Unidad_Responsable6[],5,0),"")</f>
        <v/>
      </c>
      <c r="F204" s="22" t="str">
        <f>IFERROR(VLOOKUP(B204&amp;D204,Unidad_Responsable6[],6,0),"")</f>
        <v/>
      </c>
      <c r="G204" s="20"/>
      <c r="H204" s="21" t="str">
        <f>IFERROR(VLOOKUP(G204,'Catalogo de Bienes'!$C$11:$F$193,2,0),"")</f>
        <v/>
      </c>
      <c r="I204" s="22" t="str">
        <f>IFERROR(VLOOKUP(G204,'Catalogo de Bienes'!$C$11:$F$193,3,0),"")</f>
        <v/>
      </c>
      <c r="J204" s="22" t="str">
        <f>IFERROR(VLOOKUP(G204,'Catalogo de Bienes'!$C$11:$F$193,4,0),"")</f>
        <v/>
      </c>
      <c r="K204" s="23"/>
      <c r="L204" s="23"/>
      <c r="M204" s="22" t="str">
        <f t="shared" si="3"/>
        <v>CORRECTA</v>
      </c>
      <c r="N204" s="24"/>
      <c r="O204" s="24"/>
    </row>
    <row r="205" spans="2:15" x14ac:dyDescent="0.3">
      <c r="B205" s="20"/>
      <c r="C205" s="21" t="str">
        <f>IFERROR(VLOOKUP(B205,Ramo_Administrativo5[#All],2,0),"")</f>
        <v/>
      </c>
      <c r="D205" s="20"/>
      <c r="E205" s="21" t="str">
        <f>IFERROR(VLOOKUP(B205&amp;D205,Unidad_Responsable6[],5,0),"")</f>
        <v/>
      </c>
      <c r="F205" s="22" t="str">
        <f>IFERROR(VLOOKUP(B205&amp;D205,Unidad_Responsable6[],6,0),"")</f>
        <v/>
      </c>
      <c r="G205" s="20"/>
      <c r="H205" s="21" t="str">
        <f>IFERROR(VLOOKUP(G205,'Catalogo de Bienes'!$C$11:$F$193,2,0),"")</f>
        <v/>
      </c>
      <c r="I205" s="22" t="str">
        <f>IFERROR(VLOOKUP(G205,'Catalogo de Bienes'!$C$11:$F$193,3,0),"")</f>
        <v/>
      </c>
      <c r="J205" s="22" t="str">
        <f>IFERROR(VLOOKUP(G205,'Catalogo de Bienes'!$C$11:$F$193,4,0),"")</f>
        <v/>
      </c>
      <c r="K205" s="23"/>
      <c r="L205" s="23"/>
      <c r="M205" s="22" t="str">
        <f t="shared" si="3"/>
        <v>CORRECTA</v>
      </c>
      <c r="N205" s="24"/>
      <c r="O205" s="24"/>
    </row>
    <row r="206" spans="2:15" x14ac:dyDescent="0.3">
      <c r="B206" s="20"/>
      <c r="C206" s="21" t="str">
        <f>IFERROR(VLOOKUP(B206,Ramo_Administrativo5[#All],2,0),"")</f>
        <v/>
      </c>
      <c r="D206" s="20"/>
      <c r="E206" s="21" t="str">
        <f>IFERROR(VLOOKUP(B206&amp;D206,Unidad_Responsable6[],5,0),"")</f>
        <v/>
      </c>
      <c r="F206" s="22" t="str">
        <f>IFERROR(VLOOKUP(B206&amp;D206,Unidad_Responsable6[],6,0),"")</f>
        <v/>
      </c>
      <c r="G206" s="20"/>
      <c r="H206" s="21" t="str">
        <f>IFERROR(VLOOKUP(G206,'Catalogo de Bienes'!$C$11:$F$193,2,0),"")</f>
        <v/>
      </c>
      <c r="I206" s="22" t="str">
        <f>IFERROR(VLOOKUP(G206,'Catalogo de Bienes'!$C$11:$F$193,3,0),"")</f>
        <v/>
      </c>
      <c r="J206" s="22" t="str">
        <f>IFERROR(VLOOKUP(G206,'Catalogo de Bienes'!$C$11:$F$193,4,0),"")</f>
        <v/>
      </c>
      <c r="K206" s="23"/>
      <c r="L206" s="23"/>
      <c r="M206" s="22" t="str">
        <f t="shared" si="3"/>
        <v>CORRECTA</v>
      </c>
      <c r="N206" s="24"/>
      <c r="O206" s="24"/>
    </row>
    <row r="207" spans="2:15" x14ac:dyDescent="0.3">
      <c r="B207" s="20"/>
      <c r="C207" s="21" t="str">
        <f>IFERROR(VLOOKUP(B207,Ramo_Administrativo5[#All],2,0),"")</f>
        <v/>
      </c>
      <c r="D207" s="20"/>
      <c r="E207" s="21" t="str">
        <f>IFERROR(VLOOKUP(B207&amp;D207,Unidad_Responsable6[],5,0),"")</f>
        <v/>
      </c>
      <c r="F207" s="22" t="str">
        <f>IFERROR(VLOOKUP(B207&amp;D207,Unidad_Responsable6[],6,0),"")</f>
        <v/>
      </c>
      <c r="G207" s="20"/>
      <c r="H207" s="21" t="str">
        <f>IFERROR(VLOOKUP(G207,'Catalogo de Bienes'!$C$11:$F$193,2,0),"")</f>
        <v/>
      </c>
      <c r="I207" s="22" t="str">
        <f>IFERROR(VLOOKUP(G207,'Catalogo de Bienes'!$C$11:$F$193,3,0),"")</f>
        <v/>
      </c>
      <c r="J207" s="22" t="str">
        <f>IFERROR(VLOOKUP(G207,'Catalogo de Bienes'!$C$11:$F$193,4,0),"")</f>
        <v/>
      </c>
      <c r="K207" s="23"/>
      <c r="L207" s="23"/>
      <c r="M207" s="22" t="str">
        <f t="shared" si="3"/>
        <v>CORRECTA</v>
      </c>
      <c r="N207" s="24"/>
      <c r="O207" s="24"/>
    </row>
    <row r="208" spans="2:15" x14ac:dyDescent="0.3">
      <c r="B208" s="20"/>
      <c r="C208" s="21" t="str">
        <f>IFERROR(VLOOKUP(B208,Ramo_Administrativo5[#All],2,0),"")</f>
        <v/>
      </c>
      <c r="D208" s="20"/>
      <c r="E208" s="21" t="str">
        <f>IFERROR(VLOOKUP(B208&amp;D208,Unidad_Responsable6[],5,0),"")</f>
        <v/>
      </c>
      <c r="F208" s="22" t="str">
        <f>IFERROR(VLOOKUP(B208&amp;D208,Unidad_Responsable6[],6,0),"")</f>
        <v/>
      </c>
      <c r="G208" s="20"/>
      <c r="H208" s="21" t="str">
        <f>IFERROR(VLOOKUP(G208,'Catalogo de Bienes'!$C$11:$F$193,2,0),"")</f>
        <v/>
      </c>
      <c r="I208" s="22" t="str">
        <f>IFERROR(VLOOKUP(G208,'Catalogo de Bienes'!$C$11:$F$193,3,0),"")</f>
        <v/>
      </c>
      <c r="J208" s="22" t="str">
        <f>IFERROR(VLOOKUP(G208,'Catalogo de Bienes'!$C$11:$F$193,4,0),"")</f>
        <v/>
      </c>
      <c r="K208" s="23"/>
      <c r="L208" s="23"/>
      <c r="M208" s="22" t="str">
        <f t="shared" si="3"/>
        <v>CORRECTA</v>
      </c>
      <c r="N208" s="24"/>
      <c r="O208" s="24"/>
    </row>
    <row r="209" spans="2:15" x14ac:dyDescent="0.3">
      <c r="B209" s="20"/>
      <c r="C209" s="21" t="str">
        <f>IFERROR(VLOOKUP(B209,Ramo_Administrativo5[#All],2,0),"")</f>
        <v/>
      </c>
      <c r="D209" s="20"/>
      <c r="E209" s="21" t="str">
        <f>IFERROR(VLOOKUP(B209&amp;D209,Unidad_Responsable6[],5,0),"")</f>
        <v/>
      </c>
      <c r="F209" s="22" t="str">
        <f>IFERROR(VLOOKUP(B209&amp;D209,Unidad_Responsable6[],6,0),"")</f>
        <v/>
      </c>
      <c r="G209" s="20"/>
      <c r="H209" s="21" t="str">
        <f>IFERROR(VLOOKUP(G209,'Catalogo de Bienes'!$C$11:$F$193,2,0),"")</f>
        <v/>
      </c>
      <c r="I209" s="22" t="str">
        <f>IFERROR(VLOOKUP(G209,'Catalogo de Bienes'!$C$11:$F$193,3,0),"")</f>
        <v/>
      </c>
      <c r="J209" s="22" t="str">
        <f>IFERROR(VLOOKUP(G209,'Catalogo de Bienes'!$C$11:$F$193,4,0),"")</f>
        <v/>
      </c>
      <c r="K209" s="23"/>
      <c r="L209" s="23"/>
      <c r="M209" s="22" t="str">
        <f t="shared" si="3"/>
        <v>CORRECTA</v>
      </c>
      <c r="N209" s="24"/>
      <c r="O209" s="24"/>
    </row>
    <row r="210" spans="2:15" x14ac:dyDescent="0.3">
      <c r="B210" s="20"/>
      <c r="C210" s="21" t="str">
        <f>IFERROR(VLOOKUP(B210,Ramo_Administrativo5[#All],2,0),"")</f>
        <v/>
      </c>
      <c r="D210" s="20"/>
      <c r="E210" s="21" t="str">
        <f>IFERROR(VLOOKUP(B210&amp;D210,Unidad_Responsable6[],5,0),"")</f>
        <v/>
      </c>
      <c r="F210" s="22" t="str">
        <f>IFERROR(VLOOKUP(B210&amp;D210,Unidad_Responsable6[],6,0),"")</f>
        <v/>
      </c>
      <c r="G210" s="20"/>
      <c r="H210" s="21" t="str">
        <f>IFERROR(VLOOKUP(G210,'Catalogo de Bienes'!$C$11:$F$193,2,0),"")</f>
        <v/>
      </c>
      <c r="I210" s="22" t="str">
        <f>IFERROR(VLOOKUP(G210,'Catalogo de Bienes'!$C$11:$F$193,3,0),"")</f>
        <v/>
      </c>
      <c r="J210" s="22" t="str">
        <f>IFERROR(VLOOKUP(G210,'Catalogo de Bienes'!$C$11:$F$193,4,0),"")</f>
        <v/>
      </c>
      <c r="K210" s="23"/>
      <c r="L210" s="23"/>
      <c r="M210" s="22" t="str">
        <f t="shared" si="3"/>
        <v>CORRECTA</v>
      </c>
      <c r="N210" s="24"/>
      <c r="O210" s="24"/>
    </row>
    <row r="211" spans="2:15" x14ac:dyDescent="0.3">
      <c r="B211" s="20"/>
      <c r="C211" s="21" t="str">
        <f>IFERROR(VLOOKUP(B211,Ramo_Administrativo5[#All],2,0),"")</f>
        <v/>
      </c>
      <c r="D211" s="20"/>
      <c r="E211" s="21" t="str">
        <f>IFERROR(VLOOKUP(B211&amp;D211,Unidad_Responsable6[],5,0),"")</f>
        <v/>
      </c>
      <c r="F211" s="22" t="str">
        <f>IFERROR(VLOOKUP(B211&amp;D211,Unidad_Responsable6[],6,0),"")</f>
        <v/>
      </c>
      <c r="G211" s="20"/>
      <c r="H211" s="21" t="str">
        <f>IFERROR(VLOOKUP(G211,'Catalogo de Bienes'!$C$11:$F$193,2,0),"")</f>
        <v/>
      </c>
      <c r="I211" s="22" t="str">
        <f>IFERROR(VLOOKUP(G211,'Catalogo de Bienes'!$C$11:$F$193,3,0),"")</f>
        <v/>
      </c>
      <c r="J211" s="22" t="str">
        <f>IFERROR(VLOOKUP(G211,'Catalogo de Bienes'!$C$11:$F$193,4,0),"")</f>
        <v/>
      </c>
      <c r="K211" s="23"/>
      <c r="L211" s="23"/>
      <c r="M211" s="22" t="str">
        <f t="shared" si="3"/>
        <v>CORRECTA</v>
      </c>
      <c r="N211" s="24"/>
      <c r="O211" s="24"/>
    </row>
    <row r="212" spans="2:15" x14ac:dyDescent="0.3">
      <c r="B212" s="20"/>
      <c r="C212" s="21" t="str">
        <f>IFERROR(VLOOKUP(B212,Ramo_Administrativo5[#All],2,0),"")</f>
        <v/>
      </c>
      <c r="D212" s="20"/>
      <c r="E212" s="21" t="str">
        <f>IFERROR(VLOOKUP(B212&amp;D212,Unidad_Responsable6[],5,0),"")</f>
        <v/>
      </c>
      <c r="F212" s="22" t="str">
        <f>IFERROR(VLOOKUP(B212&amp;D212,Unidad_Responsable6[],6,0),"")</f>
        <v/>
      </c>
      <c r="G212" s="20"/>
      <c r="H212" s="21" t="str">
        <f>IFERROR(VLOOKUP(G212,'Catalogo de Bienes'!$C$11:$F$193,2,0),"")</f>
        <v/>
      </c>
      <c r="I212" s="22" t="str">
        <f>IFERROR(VLOOKUP(G212,'Catalogo de Bienes'!$C$11:$F$193,3,0),"")</f>
        <v/>
      </c>
      <c r="J212" s="22" t="str">
        <f>IFERROR(VLOOKUP(G212,'Catalogo de Bienes'!$C$11:$F$193,4,0),"")</f>
        <v/>
      </c>
      <c r="K212" s="23"/>
      <c r="L212" s="23"/>
      <c r="M212" s="22" t="str">
        <f t="shared" si="3"/>
        <v>CORRECTA</v>
      </c>
      <c r="N212" s="24"/>
      <c r="O212" s="24"/>
    </row>
    <row r="213" spans="2:15" x14ac:dyDescent="0.3">
      <c r="B213" s="20"/>
      <c r="C213" s="21" t="str">
        <f>IFERROR(VLOOKUP(B213,Ramo_Administrativo5[#All],2,0),"")</f>
        <v/>
      </c>
      <c r="D213" s="20"/>
      <c r="E213" s="21" t="str">
        <f>IFERROR(VLOOKUP(B213&amp;D213,Unidad_Responsable6[],5,0),"")</f>
        <v/>
      </c>
      <c r="F213" s="22" t="str">
        <f>IFERROR(VLOOKUP(B213&amp;D213,Unidad_Responsable6[],6,0),"")</f>
        <v/>
      </c>
      <c r="G213" s="20"/>
      <c r="H213" s="21" t="str">
        <f>IFERROR(VLOOKUP(G213,'Catalogo de Bienes'!$C$11:$F$193,2,0),"")</f>
        <v/>
      </c>
      <c r="I213" s="22" t="str">
        <f>IFERROR(VLOOKUP(G213,'Catalogo de Bienes'!$C$11:$F$193,3,0),"")</f>
        <v/>
      </c>
      <c r="J213" s="22" t="str">
        <f>IFERROR(VLOOKUP(G213,'Catalogo de Bienes'!$C$11:$F$193,4,0),"")</f>
        <v/>
      </c>
      <c r="K213" s="23"/>
      <c r="L213" s="23"/>
      <c r="M213" s="22" t="str">
        <f t="shared" si="3"/>
        <v>CORRECTA</v>
      </c>
      <c r="N213" s="24"/>
      <c r="O213" s="24"/>
    </row>
    <row r="214" spans="2:15" x14ac:dyDescent="0.3">
      <c r="B214" s="20"/>
      <c r="C214" s="21" t="str">
        <f>IFERROR(VLOOKUP(B214,Ramo_Administrativo5[#All],2,0),"")</f>
        <v/>
      </c>
      <c r="D214" s="20"/>
      <c r="E214" s="21" t="str">
        <f>IFERROR(VLOOKUP(B214&amp;D214,Unidad_Responsable6[],5,0),"")</f>
        <v/>
      </c>
      <c r="F214" s="22" t="str">
        <f>IFERROR(VLOOKUP(B214&amp;D214,Unidad_Responsable6[],6,0),"")</f>
        <v/>
      </c>
      <c r="G214" s="20"/>
      <c r="H214" s="21" t="str">
        <f>IFERROR(VLOOKUP(G214,'Catalogo de Bienes'!$C$11:$F$193,2,0),"")</f>
        <v/>
      </c>
      <c r="I214" s="22" t="str">
        <f>IFERROR(VLOOKUP(G214,'Catalogo de Bienes'!$C$11:$F$193,3,0),"")</f>
        <v/>
      </c>
      <c r="J214" s="22" t="str">
        <f>IFERROR(VLOOKUP(G214,'Catalogo de Bienes'!$C$11:$F$193,4,0),"")</f>
        <v/>
      </c>
      <c r="K214" s="23"/>
      <c r="L214" s="23"/>
      <c r="M214" s="22" t="str">
        <f t="shared" si="3"/>
        <v>CORRECTA</v>
      </c>
      <c r="N214" s="24"/>
      <c r="O214" s="24"/>
    </row>
    <row r="215" spans="2:15" x14ac:dyDescent="0.3">
      <c r="B215" s="20"/>
      <c r="C215" s="21" t="str">
        <f>IFERROR(VLOOKUP(B215,Ramo_Administrativo5[#All],2,0),"")</f>
        <v/>
      </c>
      <c r="D215" s="20"/>
      <c r="E215" s="21" t="str">
        <f>IFERROR(VLOOKUP(B215&amp;D215,Unidad_Responsable6[],5,0),"")</f>
        <v/>
      </c>
      <c r="F215" s="22" t="str">
        <f>IFERROR(VLOOKUP(B215&amp;D215,Unidad_Responsable6[],6,0),"")</f>
        <v/>
      </c>
      <c r="G215" s="20"/>
      <c r="H215" s="21" t="str">
        <f>IFERROR(VLOOKUP(G215,'Catalogo de Bienes'!$C$11:$F$193,2,0),"")</f>
        <v/>
      </c>
      <c r="I215" s="22" t="str">
        <f>IFERROR(VLOOKUP(G215,'Catalogo de Bienes'!$C$11:$F$193,3,0),"")</f>
        <v/>
      </c>
      <c r="J215" s="22" t="str">
        <f>IFERROR(VLOOKUP(G215,'Catalogo de Bienes'!$C$11:$F$193,4,0),"")</f>
        <v/>
      </c>
      <c r="K215" s="23"/>
      <c r="L215" s="23"/>
      <c r="M215" s="22" t="str">
        <f t="shared" si="3"/>
        <v>CORRECTA</v>
      </c>
      <c r="N215" s="24"/>
      <c r="O215" s="24"/>
    </row>
    <row r="216" spans="2:15" x14ac:dyDescent="0.3">
      <c r="B216" s="20"/>
      <c r="C216" s="21" t="str">
        <f>IFERROR(VLOOKUP(B216,Ramo_Administrativo5[#All],2,0),"")</f>
        <v/>
      </c>
      <c r="D216" s="20"/>
      <c r="E216" s="21" t="str">
        <f>IFERROR(VLOOKUP(B216&amp;D216,Unidad_Responsable6[],5,0),"")</f>
        <v/>
      </c>
      <c r="F216" s="22" t="str">
        <f>IFERROR(VLOOKUP(B216&amp;D216,Unidad_Responsable6[],6,0),"")</f>
        <v/>
      </c>
      <c r="G216" s="20"/>
      <c r="H216" s="21" t="str">
        <f>IFERROR(VLOOKUP(G216,'Catalogo de Bienes'!$C$11:$F$193,2,0),"")</f>
        <v/>
      </c>
      <c r="I216" s="22" t="str">
        <f>IFERROR(VLOOKUP(G216,'Catalogo de Bienes'!$C$11:$F$193,3,0),"")</f>
        <v/>
      </c>
      <c r="J216" s="22" t="str">
        <f>IFERROR(VLOOKUP(G216,'Catalogo de Bienes'!$C$11:$F$193,4,0),"")</f>
        <v/>
      </c>
      <c r="K216" s="23"/>
      <c r="L216" s="23"/>
      <c r="M216" s="22" t="str">
        <f t="shared" si="3"/>
        <v>CORRECTA</v>
      </c>
      <c r="N216" s="24"/>
      <c r="O216" s="24"/>
    </row>
    <row r="217" spans="2:15" x14ac:dyDescent="0.3">
      <c r="B217" s="20"/>
      <c r="C217" s="21" t="str">
        <f>IFERROR(VLOOKUP(B217,Ramo_Administrativo5[#All],2,0),"")</f>
        <v/>
      </c>
      <c r="D217" s="20"/>
      <c r="E217" s="21" t="str">
        <f>IFERROR(VLOOKUP(B217&amp;D217,Unidad_Responsable6[],5,0),"")</f>
        <v/>
      </c>
      <c r="F217" s="22" t="str">
        <f>IFERROR(VLOOKUP(B217&amp;D217,Unidad_Responsable6[],6,0),"")</f>
        <v/>
      </c>
      <c r="G217" s="20"/>
      <c r="H217" s="21" t="str">
        <f>IFERROR(VLOOKUP(G217,'Catalogo de Bienes'!$C$11:$F$193,2,0),"")</f>
        <v/>
      </c>
      <c r="I217" s="22" t="str">
        <f>IFERROR(VLOOKUP(G217,'Catalogo de Bienes'!$C$11:$F$193,3,0),"")</f>
        <v/>
      </c>
      <c r="J217" s="22" t="str">
        <f>IFERROR(VLOOKUP(G217,'Catalogo de Bienes'!$C$11:$F$193,4,0),"")</f>
        <v/>
      </c>
      <c r="K217" s="23"/>
      <c r="L217" s="23"/>
      <c r="M217" s="22" t="str">
        <f t="shared" si="3"/>
        <v>CORRECTA</v>
      </c>
      <c r="N217" s="24"/>
      <c r="O217" s="24"/>
    </row>
    <row r="218" spans="2:15" x14ac:dyDescent="0.3">
      <c r="B218" s="20"/>
      <c r="C218" s="21" t="str">
        <f>IFERROR(VLOOKUP(B218,Ramo_Administrativo5[#All],2,0),"")</f>
        <v/>
      </c>
      <c r="D218" s="20"/>
      <c r="E218" s="21" t="str">
        <f>IFERROR(VLOOKUP(B218&amp;D218,Unidad_Responsable6[],5,0),"")</f>
        <v/>
      </c>
      <c r="F218" s="22" t="str">
        <f>IFERROR(VLOOKUP(B218&amp;D218,Unidad_Responsable6[],6,0),"")</f>
        <v/>
      </c>
      <c r="G218" s="20"/>
      <c r="H218" s="21" t="str">
        <f>IFERROR(VLOOKUP(G218,'Catalogo de Bienes'!$C$11:$F$193,2,0),"")</f>
        <v/>
      </c>
      <c r="I218" s="22" t="str">
        <f>IFERROR(VLOOKUP(G218,'Catalogo de Bienes'!$C$11:$F$193,3,0),"")</f>
        <v/>
      </c>
      <c r="J218" s="22" t="str">
        <f>IFERROR(VLOOKUP(G218,'Catalogo de Bienes'!$C$11:$F$193,4,0),"")</f>
        <v/>
      </c>
      <c r="K218" s="23"/>
      <c r="L218" s="23"/>
      <c r="M218" s="22" t="str">
        <f t="shared" si="3"/>
        <v>CORRECTA</v>
      </c>
      <c r="N218" s="24"/>
      <c r="O218" s="24"/>
    </row>
    <row r="219" spans="2:15" x14ac:dyDescent="0.3">
      <c r="B219" s="20"/>
      <c r="C219" s="21" t="str">
        <f>IFERROR(VLOOKUP(B219,Ramo_Administrativo5[#All],2,0),"")</f>
        <v/>
      </c>
      <c r="D219" s="20"/>
      <c r="E219" s="21" t="str">
        <f>IFERROR(VLOOKUP(B219&amp;D219,Unidad_Responsable6[],5,0),"")</f>
        <v/>
      </c>
      <c r="F219" s="22" t="str">
        <f>IFERROR(VLOOKUP(B219&amp;D219,Unidad_Responsable6[],6,0),"")</f>
        <v/>
      </c>
      <c r="G219" s="20"/>
      <c r="H219" s="21" t="str">
        <f>IFERROR(VLOOKUP(G219,'Catalogo de Bienes'!$C$11:$F$193,2,0),"")</f>
        <v/>
      </c>
      <c r="I219" s="22" t="str">
        <f>IFERROR(VLOOKUP(G219,'Catalogo de Bienes'!$C$11:$F$193,3,0),"")</f>
        <v/>
      </c>
      <c r="J219" s="22" t="str">
        <f>IFERROR(VLOOKUP(G219,'Catalogo de Bienes'!$C$11:$F$193,4,0),"")</f>
        <v/>
      </c>
      <c r="K219" s="23"/>
      <c r="L219" s="23"/>
      <c r="M219" s="22" t="str">
        <f t="shared" si="3"/>
        <v>CORRECTA</v>
      </c>
      <c r="N219" s="24"/>
      <c r="O219" s="24"/>
    </row>
    <row r="220" spans="2:15" x14ac:dyDescent="0.3">
      <c r="B220" s="20"/>
      <c r="C220" s="21" t="str">
        <f>IFERROR(VLOOKUP(B220,Ramo_Administrativo5[#All],2,0),"")</f>
        <v/>
      </c>
      <c r="D220" s="20"/>
      <c r="E220" s="21" t="str">
        <f>IFERROR(VLOOKUP(B220&amp;D220,Unidad_Responsable6[],5,0),"")</f>
        <v/>
      </c>
      <c r="F220" s="22" t="str">
        <f>IFERROR(VLOOKUP(B220&amp;D220,Unidad_Responsable6[],6,0),"")</f>
        <v/>
      </c>
      <c r="G220" s="20"/>
      <c r="H220" s="21" t="str">
        <f>IFERROR(VLOOKUP(G220,'Catalogo de Bienes'!$C$11:$F$193,2,0),"")</f>
        <v/>
      </c>
      <c r="I220" s="22" t="str">
        <f>IFERROR(VLOOKUP(G220,'Catalogo de Bienes'!$C$11:$F$193,3,0),"")</f>
        <v/>
      </c>
      <c r="J220" s="22" t="str">
        <f>IFERROR(VLOOKUP(G220,'Catalogo de Bienes'!$C$11:$F$193,4,0),"")</f>
        <v/>
      </c>
      <c r="K220" s="23"/>
      <c r="L220" s="23"/>
      <c r="M220" s="22" t="str">
        <f t="shared" si="3"/>
        <v>CORRECTA</v>
      </c>
      <c r="N220" s="24"/>
      <c r="O220" s="24"/>
    </row>
    <row r="221" spans="2:15" x14ac:dyDescent="0.3">
      <c r="B221" s="20"/>
      <c r="C221" s="21" t="str">
        <f>IFERROR(VLOOKUP(B221,Ramo_Administrativo5[#All],2,0),"")</f>
        <v/>
      </c>
      <c r="D221" s="20"/>
      <c r="E221" s="21" t="str">
        <f>IFERROR(VLOOKUP(B221&amp;D221,Unidad_Responsable6[],5,0),"")</f>
        <v/>
      </c>
      <c r="F221" s="22" t="str">
        <f>IFERROR(VLOOKUP(B221&amp;D221,Unidad_Responsable6[],6,0),"")</f>
        <v/>
      </c>
      <c r="G221" s="20"/>
      <c r="H221" s="21" t="str">
        <f>IFERROR(VLOOKUP(G221,'Catalogo de Bienes'!$C$11:$F$193,2,0),"")</f>
        <v/>
      </c>
      <c r="I221" s="22" t="str">
        <f>IFERROR(VLOOKUP(G221,'Catalogo de Bienes'!$C$11:$F$193,3,0),"")</f>
        <v/>
      </c>
      <c r="J221" s="22" t="str">
        <f>IFERROR(VLOOKUP(G221,'Catalogo de Bienes'!$C$11:$F$193,4,0),"")</f>
        <v/>
      </c>
      <c r="K221" s="23"/>
      <c r="L221" s="23"/>
      <c r="M221" s="22" t="str">
        <f t="shared" si="3"/>
        <v>CORRECTA</v>
      </c>
      <c r="N221" s="24"/>
      <c r="O221" s="24"/>
    </row>
    <row r="222" spans="2:15" x14ac:dyDescent="0.3">
      <c r="B222" s="20"/>
      <c r="C222" s="21" t="str">
        <f>IFERROR(VLOOKUP(B222,Ramo_Administrativo5[#All],2,0),"")</f>
        <v/>
      </c>
      <c r="D222" s="20"/>
      <c r="E222" s="21" t="str">
        <f>IFERROR(VLOOKUP(B222&amp;D222,Unidad_Responsable6[],5,0),"")</f>
        <v/>
      </c>
      <c r="F222" s="22" t="str">
        <f>IFERROR(VLOOKUP(B222&amp;D222,Unidad_Responsable6[],6,0),"")</f>
        <v/>
      </c>
      <c r="G222" s="20"/>
      <c r="H222" s="21" t="str">
        <f>IFERROR(VLOOKUP(G222,'Catalogo de Bienes'!$C$11:$F$193,2,0),"")</f>
        <v/>
      </c>
      <c r="I222" s="22" t="str">
        <f>IFERROR(VLOOKUP(G222,'Catalogo de Bienes'!$C$11:$F$193,3,0),"")</f>
        <v/>
      </c>
      <c r="J222" s="22" t="str">
        <f>IFERROR(VLOOKUP(G222,'Catalogo de Bienes'!$C$11:$F$193,4,0),"")</f>
        <v/>
      </c>
      <c r="K222" s="23"/>
      <c r="L222" s="23"/>
      <c r="M222" s="22" t="str">
        <f t="shared" si="3"/>
        <v>CORRECTA</v>
      </c>
      <c r="N222" s="24"/>
      <c r="O222" s="24"/>
    </row>
    <row r="223" spans="2:15" x14ac:dyDescent="0.3">
      <c r="B223" s="20"/>
      <c r="C223" s="21" t="str">
        <f>IFERROR(VLOOKUP(B223,Ramo_Administrativo5[#All],2,0),"")</f>
        <v/>
      </c>
      <c r="D223" s="20"/>
      <c r="E223" s="21" t="str">
        <f>IFERROR(VLOOKUP(B223&amp;D223,Unidad_Responsable6[],5,0),"")</f>
        <v/>
      </c>
      <c r="F223" s="22" t="str">
        <f>IFERROR(VLOOKUP(B223&amp;D223,Unidad_Responsable6[],6,0),"")</f>
        <v/>
      </c>
      <c r="G223" s="20"/>
      <c r="H223" s="21" t="str">
        <f>IFERROR(VLOOKUP(G223,'Catalogo de Bienes'!$C$11:$F$193,2,0),"")</f>
        <v/>
      </c>
      <c r="I223" s="22" t="str">
        <f>IFERROR(VLOOKUP(G223,'Catalogo de Bienes'!$C$11:$F$193,3,0),"")</f>
        <v/>
      </c>
      <c r="J223" s="22" t="str">
        <f>IFERROR(VLOOKUP(G223,'Catalogo de Bienes'!$C$11:$F$193,4,0),"")</f>
        <v/>
      </c>
      <c r="K223" s="23"/>
      <c r="L223" s="23"/>
      <c r="M223" s="22" t="str">
        <f t="shared" si="3"/>
        <v>CORRECTA</v>
      </c>
      <c r="N223" s="24"/>
      <c r="O223" s="24"/>
    </row>
    <row r="224" spans="2:15" x14ac:dyDescent="0.3">
      <c r="B224" s="20"/>
      <c r="C224" s="21" t="str">
        <f>IFERROR(VLOOKUP(B224,Ramo_Administrativo5[#All],2,0),"")</f>
        <v/>
      </c>
      <c r="D224" s="20"/>
      <c r="E224" s="21" t="str">
        <f>IFERROR(VLOOKUP(B224&amp;D224,Unidad_Responsable6[],5,0),"")</f>
        <v/>
      </c>
      <c r="F224" s="22" t="str">
        <f>IFERROR(VLOOKUP(B224&amp;D224,Unidad_Responsable6[],6,0),"")</f>
        <v/>
      </c>
      <c r="G224" s="20"/>
      <c r="H224" s="21" t="str">
        <f>IFERROR(VLOOKUP(G224,'Catalogo de Bienes'!$C$11:$F$193,2,0),"")</f>
        <v/>
      </c>
      <c r="I224" s="22" t="str">
        <f>IFERROR(VLOOKUP(G224,'Catalogo de Bienes'!$C$11:$F$193,3,0),"")</f>
        <v/>
      </c>
      <c r="J224" s="22" t="str">
        <f>IFERROR(VLOOKUP(G224,'Catalogo de Bienes'!$C$11:$F$193,4,0),"")</f>
        <v/>
      </c>
      <c r="K224" s="23"/>
      <c r="L224" s="23"/>
      <c r="M224" s="22" t="str">
        <f t="shared" si="3"/>
        <v>CORRECTA</v>
      </c>
      <c r="N224" s="24"/>
      <c r="O224" s="24"/>
    </row>
    <row r="225" spans="2:15" x14ac:dyDescent="0.3">
      <c r="B225" s="20"/>
      <c r="C225" s="21" t="str">
        <f>IFERROR(VLOOKUP(B225,Ramo_Administrativo5[#All],2,0),"")</f>
        <v/>
      </c>
      <c r="D225" s="20"/>
      <c r="E225" s="21" t="str">
        <f>IFERROR(VLOOKUP(B225&amp;D225,Unidad_Responsable6[],5,0),"")</f>
        <v/>
      </c>
      <c r="F225" s="22" t="str">
        <f>IFERROR(VLOOKUP(B225&amp;D225,Unidad_Responsable6[],6,0),"")</f>
        <v/>
      </c>
      <c r="G225" s="20"/>
      <c r="H225" s="21" t="str">
        <f>IFERROR(VLOOKUP(G225,'Catalogo de Bienes'!$C$11:$F$193,2,0),"")</f>
        <v/>
      </c>
      <c r="I225" s="22" t="str">
        <f>IFERROR(VLOOKUP(G225,'Catalogo de Bienes'!$C$11:$F$193,3,0),"")</f>
        <v/>
      </c>
      <c r="J225" s="22" t="str">
        <f>IFERROR(VLOOKUP(G225,'Catalogo de Bienes'!$C$11:$F$193,4,0),"")</f>
        <v/>
      </c>
      <c r="K225" s="23"/>
      <c r="L225" s="23"/>
      <c r="M225" s="22" t="str">
        <f t="shared" si="3"/>
        <v>CORRECTA</v>
      </c>
      <c r="N225" s="24"/>
      <c r="O225" s="24"/>
    </row>
    <row r="226" spans="2:15" x14ac:dyDescent="0.3">
      <c r="B226" s="20"/>
      <c r="C226" s="21" t="str">
        <f>IFERROR(VLOOKUP(B226,Ramo_Administrativo5[#All],2,0),"")</f>
        <v/>
      </c>
      <c r="D226" s="20"/>
      <c r="E226" s="21" t="str">
        <f>IFERROR(VLOOKUP(B226&amp;D226,Unidad_Responsable6[],5,0),"")</f>
        <v/>
      </c>
      <c r="F226" s="22" t="str">
        <f>IFERROR(VLOOKUP(B226&amp;D226,Unidad_Responsable6[],6,0),"")</f>
        <v/>
      </c>
      <c r="G226" s="20"/>
      <c r="H226" s="21" t="str">
        <f>IFERROR(VLOOKUP(G226,'Catalogo de Bienes'!$C$11:$F$193,2,0),"")</f>
        <v/>
      </c>
      <c r="I226" s="22" t="str">
        <f>IFERROR(VLOOKUP(G226,'Catalogo de Bienes'!$C$11:$F$193,3,0),"")</f>
        <v/>
      </c>
      <c r="J226" s="22" t="str">
        <f>IFERROR(VLOOKUP(G226,'Catalogo de Bienes'!$C$11:$F$193,4,0),"")</f>
        <v/>
      </c>
      <c r="K226" s="23"/>
      <c r="L226" s="23"/>
      <c r="M226" s="22" t="str">
        <f t="shared" si="3"/>
        <v>CORRECTA</v>
      </c>
      <c r="N226" s="24"/>
      <c r="O226" s="24"/>
    </row>
    <row r="227" spans="2:15" x14ac:dyDescent="0.3">
      <c r="B227" s="20"/>
      <c r="C227" s="21" t="str">
        <f>IFERROR(VLOOKUP(B227,Ramo_Administrativo5[#All],2,0),"")</f>
        <v/>
      </c>
      <c r="D227" s="20"/>
      <c r="E227" s="21" t="str">
        <f>IFERROR(VLOOKUP(B227&amp;D227,Unidad_Responsable6[],5,0),"")</f>
        <v/>
      </c>
      <c r="F227" s="22" t="str">
        <f>IFERROR(VLOOKUP(B227&amp;D227,Unidad_Responsable6[],6,0),"")</f>
        <v/>
      </c>
      <c r="G227" s="20"/>
      <c r="H227" s="21" t="str">
        <f>IFERROR(VLOOKUP(G227,'Catalogo de Bienes'!$C$11:$F$193,2,0),"")</f>
        <v/>
      </c>
      <c r="I227" s="22" t="str">
        <f>IFERROR(VLOOKUP(G227,'Catalogo de Bienes'!$C$11:$F$193,3,0),"")</f>
        <v/>
      </c>
      <c r="J227" s="22" t="str">
        <f>IFERROR(VLOOKUP(G227,'Catalogo de Bienes'!$C$11:$F$193,4,0),"")</f>
        <v/>
      </c>
      <c r="K227" s="23"/>
      <c r="L227" s="23"/>
      <c r="M227" s="22" t="str">
        <f t="shared" si="3"/>
        <v>CORRECTA</v>
      </c>
      <c r="N227" s="24"/>
      <c r="O227" s="24"/>
    </row>
    <row r="228" spans="2:15" x14ac:dyDescent="0.3">
      <c r="B228" s="20"/>
      <c r="C228" s="21" t="str">
        <f>IFERROR(VLOOKUP(B228,Ramo_Administrativo5[#All],2,0),"")</f>
        <v/>
      </c>
      <c r="D228" s="20"/>
      <c r="E228" s="21" t="str">
        <f>IFERROR(VLOOKUP(B228&amp;D228,Unidad_Responsable6[],5,0),"")</f>
        <v/>
      </c>
      <c r="F228" s="22" t="str">
        <f>IFERROR(VLOOKUP(B228&amp;D228,Unidad_Responsable6[],6,0),"")</f>
        <v/>
      </c>
      <c r="G228" s="20"/>
      <c r="H228" s="21" t="str">
        <f>IFERROR(VLOOKUP(G228,'Catalogo de Bienes'!$C$11:$F$193,2,0),"")</f>
        <v/>
      </c>
      <c r="I228" s="22" t="str">
        <f>IFERROR(VLOOKUP(G228,'Catalogo de Bienes'!$C$11:$F$193,3,0),"")</f>
        <v/>
      </c>
      <c r="J228" s="22" t="str">
        <f>IFERROR(VLOOKUP(G228,'Catalogo de Bienes'!$C$11:$F$193,4,0),"")</f>
        <v/>
      </c>
      <c r="K228" s="23"/>
      <c r="L228" s="23"/>
      <c r="M228" s="22" t="str">
        <f t="shared" si="3"/>
        <v>CORRECTA</v>
      </c>
      <c r="N228" s="24"/>
      <c r="O228" s="24"/>
    </row>
    <row r="229" spans="2:15" x14ac:dyDescent="0.3">
      <c r="B229" s="20"/>
      <c r="C229" s="21" t="str">
        <f>IFERROR(VLOOKUP(B229,Ramo_Administrativo5[#All],2,0),"")</f>
        <v/>
      </c>
      <c r="D229" s="20"/>
      <c r="E229" s="21" t="str">
        <f>IFERROR(VLOOKUP(B229&amp;D229,Unidad_Responsable6[],5,0),"")</f>
        <v/>
      </c>
      <c r="F229" s="22" t="str">
        <f>IFERROR(VLOOKUP(B229&amp;D229,Unidad_Responsable6[],6,0),"")</f>
        <v/>
      </c>
      <c r="G229" s="20"/>
      <c r="H229" s="21" t="str">
        <f>IFERROR(VLOOKUP(G229,'Catalogo de Bienes'!$C$11:$F$193,2,0),"")</f>
        <v/>
      </c>
      <c r="I229" s="22" t="str">
        <f>IFERROR(VLOOKUP(G229,'Catalogo de Bienes'!$C$11:$F$193,3,0),"")</f>
        <v/>
      </c>
      <c r="J229" s="22" t="str">
        <f>IFERROR(VLOOKUP(G229,'Catalogo de Bienes'!$C$11:$F$193,4,0),"")</f>
        <v/>
      </c>
      <c r="K229" s="23"/>
      <c r="L229" s="23"/>
      <c r="M229" s="22" t="str">
        <f t="shared" si="3"/>
        <v>CORRECTA</v>
      </c>
      <c r="N229" s="24"/>
      <c r="O229" s="24"/>
    </row>
    <row r="230" spans="2:15" x14ac:dyDescent="0.3">
      <c r="B230" s="20"/>
      <c r="C230" s="21" t="str">
        <f>IFERROR(VLOOKUP(B230,Ramo_Administrativo5[#All],2,0),"")</f>
        <v/>
      </c>
      <c r="D230" s="20"/>
      <c r="E230" s="21" t="str">
        <f>IFERROR(VLOOKUP(B230&amp;D230,Unidad_Responsable6[],5,0),"")</f>
        <v/>
      </c>
      <c r="F230" s="22" t="str">
        <f>IFERROR(VLOOKUP(B230&amp;D230,Unidad_Responsable6[],6,0),"")</f>
        <v/>
      </c>
      <c r="G230" s="20"/>
      <c r="H230" s="21" t="str">
        <f>IFERROR(VLOOKUP(G230,'Catalogo de Bienes'!$C$11:$F$193,2,0),"")</f>
        <v/>
      </c>
      <c r="I230" s="22" t="str">
        <f>IFERROR(VLOOKUP(G230,'Catalogo de Bienes'!$C$11:$F$193,3,0),"")</f>
        <v/>
      </c>
      <c r="J230" s="22" t="str">
        <f>IFERROR(VLOOKUP(G230,'Catalogo de Bienes'!$C$11:$F$193,4,0),"")</f>
        <v/>
      </c>
      <c r="K230" s="23"/>
      <c r="L230" s="23"/>
      <c r="M230" s="22" t="str">
        <f t="shared" si="3"/>
        <v>CORRECTA</v>
      </c>
      <c r="N230" s="24"/>
      <c r="O230" s="24"/>
    </row>
    <row r="231" spans="2:15" x14ac:dyDescent="0.3">
      <c r="B231" s="20"/>
      <c r="C231" s="21" t="str">
        <f>IFERROR(VLOOKUP(B231,Ramo_Administrativo5[#All],2,0),"")</f>
        <v/>
      </c>
      <c r="D231" s="20"/>
      <c r="E231" s="21" t="str">
        <f>IFERROR(VLOOKUP(B231&amp;D231,Unidad_Responsable6[],5,0),"")</f>
        <v/>
      </c>
      <c r="F231" s="22" t="str">
        <f>IFERROR(VLOOKUP(B231&amp;D231,Unidad_Responsable6[],6,0),"")</f>
        <v/>
      </c>
      <c r="G231" s="20"/>
      <c r="H231" s="21" t="str">
        <f>IFERROR(VLOOKUP(G231,'Catalogo de Bienes'!$C$11:$F$193,2,0),"")</f>
        <v/>
      </c>
      <c r="I231" s="22" t="str">
        <f>IFERROR(VLOOKUP(G231,'Catalogo de Bienes'!$C$11:$F$193,3,0),"")</f>
        <v/>
      </c>
      <c r="J231" s="22" t="str">
        <f>IFERROR(VLOOKUP(G231,'Catalogo de Bienes'!$C$11:$F$193,4,0),"")</f>
        <v/>
      </c>
      <c r="K231" s="23"/>
      <c r="L231" s="23"/>
      <c r="M231" s="22" t="str">
        <f t="shared" si="3"/>
        <v>CORRECTA</v>
      </c>
      <c r="N231" s="24"/>
      <c r="O231" s="24"/>
    </row>
    <row r="232" spans="2:15" x14ac:dyDescent="0.3">
      <c r="B232" s="20"/>
      <c r="C232" s="21" t="str">
        <f>IFERROR(VLOOKUP(B232,Ramo_Administrativo5[#All],2,0),"")</f>
        <v/>
      </c>
      <c r="D232" s="20"/>
      <c r="E232" s="21" t="str">
        <f>IFERROR(VLOOKUP(B232&amp;D232,Unidad_Responsable6[],5,0),"")</f>
        <v/>
      </c>
      <c r="F232" s="22" t="str">
        <f>IFERROR(VLOOKUP(B232&amp;D232,Unidad_Responsable6[],6,0),"")</f>
        <v/>
      </c>
      <c r="G232" s="20"/>
      <c r="H232" s="21" t="str">
        <f>IFERROR(VLOOKUP(G232,'Catalogo de Bienes'!$C$11:$F$193,2,0),"")</f>
        <v/>
      </c>
      <c r="I232" s="22" t="str">
        <f>IFERROR(VLOOKUP(G232,'Catalogo de Bienes'!$C$11:$F$193,3,0),"")</f>
        <v/>
      </c>
      <c r="J232" s="22" t="str">
        <f>IFERROR(VLOOKUP(G232,'Catalogo de Bienes'!$C$11:$F$193,4,0),"")</f>
        <v/>
      </c>
      <c r="K232" s="23"/>
      <c r="L232" s="23"/>
      <c r="M232" s="22" t="str">
        <f t="shared" si="3"/>
        <v>CORRECTA</v>
      </c>
      <c r="N232" s="24"/>
      <c r="O232" s="24"/>
    </row>
    <row r="233" spans="2:15" x14ac:dyDescent="0.3">
      <c r="B233" s="20"/>
      <c r="C233" s="21" t="str">
        <f>IFERROR(VLOOKUP(B233,Ramo_Administrativo5[#All],2,0),"")</f>
        <v/>
      </c>
      <c r="D233" s="20"/>
      <c r="E233" s="21" t="str">
        <f>IFERROR(VLOOKUP(B233&amp;D233,Unidad_Responsable6[],5,0),"")</f>
        <v/>
      </c>
      <c r="F233" s="22" t="str">
        <f>IFERROR(VLOOKUP(B233&amp;D233,Unidad_Responsable6[],6,0),"")</f>
        <v/>
      </c>
      <c r="G233" s="20"/>
      <c r="H233" s="21" t="str">
        <f>IFERROR(VLOOKUP(G233,'Catalogo de Bienes'!$C$11:$F$193,2,0),"")</f>
        <v/>
      </c>
      <c r="I233" s="22" t="str">
        <f>IFERROR(VLOOKUP(G233,'Catalogo de Bienes'!$C$11:$F$193,3,0),"")</f>
        <v/>
      </c>
      <c r="J233" s="22" t="str">
        <f>IFERROR(VLOOKUP(G233,'Catalogo de Bienes'!$C$11:$F$193,4,0),"")</f>
        <v/>
      </c>
      <c r="K233" s="23"/>
      <c r="L233" s="23"/>
      <c r="M233" s="22" t="str">
        <f t="shared" si="3"/>
        <v>CORRECTA</v>
      </c>
      <c r="N233" s="24"/>
      <c r="O233" s="24"/>
    </row>
    <row r="234" spans="2:15" x14ac:dyDescent="0.3">
      <c r="B234" s="20"/>
      <c r="C234" s="21" t="str">
        <f>IFERROR(VLOOKUP(B234,Ramo_Administrativo5[#All],2,0),"")</f>
        <v/>
      </c>
      <c r="D234" s="20"/>
      <c r="E234" s="21" t="str">
        <f>IFERROR(VLOOKUP(B234&amp;D234,Unidad_Responsable6[],5,0),"")</f>
        <v/>
      </c>
      <c r="F234" s="22" t="str">
        <f>IFERROR(VLOOKUP(B234&amp;D234,Unidad_Responsable6[],6,0),"")</f>
        <v/>
      </c>
      <c r="G234" s="20"/>
      <c r="H234" s="21" t="str">
        <f>IFERROR(VLOOKUP(G234,'Catalogo de Bienes'!$C$11:$F$193,2,0),"")</f>
        <v/>
      </c>
      <c r="I234" s="22" t="str">
        <f>IFERROR(VLOOKUP(G234,'Catalogo de Bienes'!$C$11:$F$193,3,0),"")</f>
        <v/>
      </c>
      <c r="J234" s="22" t="str">
        <f>IFERROR(VLOOKUP(G234,'Catalogo de Bienes'!$C$11:$F$193,4,0),"")</f>
        <v/>
      </c>
      <c r="K234" s="23"/>
      <c r="L234" s="23"/>
      <c r="M234" s="22" t="str">
        <f t="shared" si="3"/>
        <v>CORRECTA</v>
      </c>
      <c r="N234" s="24"/>
      <c r="O234" s="24"/>
    </row>
    <row r="235" spans="2:15" x14ac:dyDescent="0.3">
      <c r="B235" s="20"/>
      <c r="C235" s="21" t="str">
        <f>IFERROR(VLOOKUP(B235,Ramo_Administrativo5[#All],2,0),"")</f>
        <v/>
      </c>
      <c r="D235" s="20"/>
      <c r="E235" s="21" t="str">
        <f>IFERROR(VLOOKUP(B235&amp;D235,Unidad_Responsable6[],5,0),"")</f>
        <v/>
      </c>
      <c r="F235" s="22" t="str">
        <f>IFERROR(VLOOKUP(B235&amp;D235,Unidad_Responsable6[],6,0),"")</f>
        <v/>
      </c>
      <c r="G235" s="20"/>
      <c r="H235" s="21" t="str">
        <f>IFERROR(VLOOKUP(G235,'Catalogo de Bienes'!$C$11:$F$193,2,0),"")</f>
        <v/>
      </c>
      <c r="I235" s="22" t="str">
        <f>IFERROR(VLOOKUP(G235,'Catalogo de Bienes'!$C$11:$F$193,3,0),"")</f>
        <v/>
      </c>
      <c r="J235" s="22" t="str">
        <f>IFERROR(VLOOKUP(G235,'Catalogo de Bienes'!$C$11:$F$193,4,0),"")</f>
        <v/>
      </c>
      <c r="K235" s="23"/>
      <c r="L235" s="23"/>
      <c r="M235" s="22" t="str">
        <f t="shared" si="3"/>
        <v>CORRECTA</v>
      </c>
      <c r="N235" s="24"/>
      <c r="O235" s="24"/>
    </row>
    <row r="236" spans="2:15" x14ac:dyDescent="0.3">
      <c r="B236" s="20"/>
      <c r="C236" s="21" t="str">
        <f>IFERROR(VLOOKUP(B236,Ramo_Administrativo5[#All],2,0),"")</f>
        <v/>
      </c>
      <c r="D236" s="20"/>
      <c r="E236" s="21" t="str">
        <f>IFERROR(VLOOKUP(B236&amp;D236,Unidad_Responsable6[],5,0),"")</f>
        <v/>
      </c>
      <c r="F236" s="22" t="str">
        <f>IFERROR(VLOOKUP(B236&amp;D236,Unidad_Responsable6[],6,0),"")</f>
        <v/>
      </c>
      <c r="G236" s="20"/>
      <c r="H236" s="21" t="str">
        <f>IFERROR(VLOOKUP(G236,'Catalogo de Bienes'!$C$11:$F$193,2,0),"")</f>
        <v/>
      </c>
      <c r="I236" s="22" t="str">
        <f>IFERROR(VLOOKUP(G236,'Catalogo de Bienes'!$C$11:$F$193,3,0),"")</f>
        <v/>
      </c>
      <c r="J236" s="22" t="str">
        <f>IFERROR(VLOOKUP(G236,'Catalogo de Bienes'!$C$11:$F$193,4,0),"")</f>
        <v/>
      </c>
      <c r="K236" s="23"/>
      <c r="L236" s="23"/>
      <c r="M236" s="22" t="str">
        <f t="shared" si="3"/>
        <v>CORRECTA</v>
      </c>
      <c r="N236" s="24"/>
      <c r="O236" s="24"/>
    </row>
    <row r="237" spans="2:15" x14ac:dyDescent="0.3">
      <c r="B237" s="20"/>
      <c r="C237" s="21" t="str">
        <f>IFERROR(VLOOKUP(B237,Ramo_Administrativo5[#All],2,0),"")</f>
        <v/>
      </c>
      <c r="D237" s="20"/>
      <c r="E237" s="21" t="str">
        <f>IFERROR(VLOOKUP(B237&amp;D237,Unidad_Responsable6[],5,0),"")</f>
        <v/>
      </c>
      <c r="F237" s="22" t="str">
        <f>IFERROR(VLOOKUP(B237&amp;D237,Unidad_Responsable6[],6,0),"")</f>
        <v/>
      </c>
      <c r="G237" s="20"/>
      <c r="H237" s="21" t="str">
        <f>IFERROR(VLOOKUP(G237,'Catalogo de Bienes'!$C$11:$F$193,2,0),"")</f>
        <v/>
      </c>
      <c r="I237" s="22" t="str">
        <f>IFERROR(VLOOKUP(G237,'Catalogo de Bienes'!$C$11:$F$193,3,0),"")</f>
        <v/>
      </c>
      <c r="J237" s="22" t="str">
        <f>IFERROR(VLOOKUP(G237,'Catalogo de Bienes'!$C$11:$F$193,4,0),"")</f>
        <v/>
      </c>
      <c r="K237" s="23"/>
      <c r="L237" s="23"/>
      <c r="M237" s="22" t="str">
        <f t="shared" si="3"/>
        <v>CORRECTA</v>
      </c>
      <c r="N237" s="24"/>
      <c r="O237" s="24"/>
    </row>
    <row r="238" spans="2:15" x14ac:dyDescent="0.3">
      <c r="B238" s="20"/>
      <c r="C238" s="21" t="str">
        <f>IFERROR(VLOOKUP(B238,Ramo_Administrativo5[#All],2,0),"")</f>
        <v/>
      </c>
      <c r="D238" s="20"/>
      <c r="E238" s="21" t="str">
        <f>IFERROR(VLOOKUP(B238&amp;D238,Unidad_Responsable6[],5,0),"")</f>
        <v/>
      </c>
      <c r="F238" s="22" t="str">
        <f>IFERROR(VLOOKUP(B238&amp;D238,Unidad_Responsable6[],6,0),"")</f>
        <v/>
      </c>
      <c r="G238" s="20"/>
      <c r="H238" s="21" t="str">
        <f>IFERROR(VLOOKUP(G238,'Catalogo de Bienes'!$C$11:$F$193,2,0),"")</f>
        <v/>
      </c>
      <c r="I238" s="22" t="str">
        <f>IFERROR(VLOOKUP(G238,'Catalogo de Bienes'!$C$11:$F$193,3,0),"")</f>
        <v/>
      </c>
      <c r="J238" s="22" t="str">
        <f>IFERROR(VLOOKUP(G238,'Catalogo de Bienes'!$C$11:$F$193,4,0),"")</f>
        <v/>
      </c>
      <c r="K238" s="23"/>
      <c r="L238" s="23"/>
      <c r="M238" s="22" t="str">
        <f t="shared" si="3"/>
        <v>CORRECTA</v>
      </c>
      <c r="N238" s="24"/>
      <c r="O238" s="24"/>
    </row>
    <row r="239" spans="2:15" x14ac:dyDescent="0.3">
      <c r="B239" s="20"/>
      <c r="C239" s="21" t="str">
        <f>IFERROR(VLOOKUP(B239,Ramo_Administrativo5[#All],2,0),"")</f>
        <v/>
      </c>
      <c r="D239" s="20"/>
      <c r="E239" s="21" t="str">
        <f>IFERROR(VLOOKUP(B239&amp;D239,Unidad_Responsable6[],5,0),"")</f>
        <v/>
      </c>
      <c r="F239" s="22" t="str">
        <f>IFERROR(VLOOKUP(B239&amp;D239,Unidad_Responsable6[],6,0),"")</f>
        <v/>
      </c>
      <c r="G239" s="20"/>
      <c r="H239" s="21" t="str">
        <f>IFERROR(VLOOKUP(G239,'Catalogo de Bienes'!$C$11:$F$193,2,0),"")</f>
        <v/>
      </c>
      <c r="I239" s="22" t="str">
        <f>IFERROR(VLOOKUP(G239,'Catalogo de Bienes'!$C$11:$F$193,3,0),"")</f>
        <v/>
      </c>
      <c r="J239" s="22" t="str">
        <f>IFERROR(VLOOKUP(G239,'Catalogo de Bienes'!$C$11:$F$193,4,0),"")</f>
        <v/>
      </c>
      <c r="K239" s="23"/>
      <c r="L239" s="23"/>
      <c r="M239" s="22" t="str">
        <f t="shared" si="3"/>
        <v>CORRECTA</v>
      </c>
      <c r="N239" s="24"/>
      <c r="O239" s="24"/>
    </row>
    <row r="240" spans="2:15" x14ac:dyDescent="0.3">
      <c r="B240" s="20"/>
      <c r="C240" s="21" t="str">
        <f>IFERROR(VLOOKUP(B240,Ramo_Administrativo5[#All],2,0),"")</f>
        <v/>
      </c>
      <c r="D240" s="20"/>
      <c r="E240" s="21" t="str">
        <f>IFERROR(VLOOKUP(B240&amp;D240,Unidad_Responsable6[],5,0),"")</f>
        <v/>
      </c>
      <c r="F240" s="22" t="str">
        <f>IFERROR(VLOOKUP(B240&amp;D240,Unidad_Responsable6[],6,0),"")</f>
        <v/>
      </c>
      <c r="G240" s="20"/>
      <c r="H240" s="21" t="str">
        <f>IFERROR(VLOOKUP(G240,'Catalogo de Bienes'!$C$11:$F$193,2,0),"")</f>
        <v/>
      </c>
      <c r="I240" s="22" t="str">
        <f>IFERROR(VLOOKUP(G240,'Catalogo de Bienes'!$C$11:$F$193,3,0),"")</f>
        <v/>
      </c>
      <c r="J240" s="22" t="str">
        <f>IFERROR(VLOOKUP(G240,'Catalogo de Bienes'!$C$11:$F$193,4,0),"")</f>
        <v/>
      </c>
      <c r="K240" s="23"/>
      <c r="L240" s="23"/>
      <c r="M240" s="22" t="str">
        <f t="shared" si="3"/>
        <v>CORRECTA</v>
      </c>
      <c r="N240" s="24"/>
      <c r="O240" s="24"/>
    </row>
    <row r="241" spans="2:15" x14ac:dyDescent="0.3">
      <c r="B241" s="20"/>
      <c r="C241" s="21" t="str">
        <f>IFERROR(VLOOKUP(B241,Ramo_Administrativo5[#All],2,0),"")</f>
        <v/>
      </c>
      <c r="D241" s="20"/>
      <c r="E241" s="21" t="str">
        <f>IFERROR(VLOOKUP(B241&amp;D241,Unidad_Responsable6[],5,0),"")</f>
        <v/>
      </c>
      <c r="F241" s="22" t="str">
        <f>IFERROR(VLOOKUP(B241&amp;D241,Unidad_Responsable6[],6,0),"")</f>
        <v/>
      </c>
      <c r="G241" s="20"/>
      <c r="H241" s="21" t="str">
        <f>IFERROR(VLOOKUP(G241,'Catalogo de Bienes'!$C$11:$F$193,2,0),"")</f>
        <v/>
      </c>
      <c r="I241" s="22" t="str">
        <f>IFERROR(VLOOKUP(G241,'Catalogo de Bienes'!$C$11:$F$193,3,0),"")</f>
        <v/>
      </c>
      <c r="J241" s="22" t="str">
        <f>IFERROR(VLOOKUP(G241,'Catalogo de Bienes'!$C$11:$F$193,4,0),"")</f>
        <v/>
      </c>
      <c r="K241" s="23"/>
      <c r="L241" s="23"/>
      <c r="M241" s="22" t="str">
        <f t="shared" si="3"/>
        <v>CORRECTA</v>
      </c>
      <c r="N241" s="24"/>
      <c r="O241" s="24"/>
    </row>
    <row r="242" spans="2:15" x14ac:dyDescent="0.3">
      <c r="B242" s="20"/>
      <c r="C242" s="21" t="str">
        <f>IFERROR(VLOOKUP(B242,Ramo_Administrativo5[#All],2,0),"")</f>
        <v/>
      </c>
      <c r="D242" s="20"/>
      <c r="E242" s="21" t="str">
        <f>IFERROR(VLOOKUP(B242&amp;D242,Unidad_Responsable6[],5,0),"")</f>
        <v/>
      </c>
      <c r="F242" s="22" t="str">
        <f>IFERROR(VLOOKUP(B242&amp;D242,Unidad_Responsable6[],6,0),"")</f>
        <v/>
      </c>
      <c r="G242" s="20"/>
      <c r="H242" s="21" t="str">
        <f>IFERROR(VLOOKUP(G242,'Catalogo de Bienes'!$C$11:$F$193,2,0),"")</f>
        <v/>
      </c>
      <c r="I242" s="22" t="str">
        <f>IFERROR(VLOOKUP(G242,'Catalogo de Bienes'!$C$11:$F$193,3,0),"")</f>
        <v/>
      </c>
      <c r="J242" s="22" t="str">
        <f>IFERROR(VLOOKUP(G242,'Catalogo de Bienes'!$C$11:$F$193,4,0),"")</f>
        <v/>
      </c>
      <c r="K242" s="23"/>
      <c r="L242" s="23"/>
      <c r="M242" s="22" t="str">
        <f t="shared" si="3"/>
        <v>CORRECTA</v>
      </c>
      <c r="N242" s="24"/>
      <c r="O242" s="24"/>
    </row>
    <row r="243" spans="2:15" x14ac:dyDescent="0.3">
      <c r="B243" s="20"/>
      <c r="C243" s="21" t="str">
        <f>IFERROR(VLOOKUP(B243,Ramo_Administrativo5[#All],2,0),"")</f>
        <v/>
      </c>
      <c r="D243" s="20"/>
      <c r="E243" s="21" t="str">
        <f>IFERROR(VLOOKUP(B243&amp;D243,Unidad_Responsable6[],5,0),"")</f>
        <v/>
      </c>
      <c r="F243" s="22" t="str">
        <f>IFERROR(VLOOKUP(B243&amp;D243,Unidad_Responsable6[],6,0),"")</f>
        <v/>
      </c>
      <c r="G243" s="20"/>
      <c r="H243" s="21" t="str">
        <f>IFERROR(VLOOKUP(G243,'Catalogo de Bienes'!$C$11:$F$193,2,0),"")</f>
        <v/>
      </c>
      <c r="I243" s="22" t="str">
        <f>IFERROR(VLOOKUP(G243,'Catalogo de Bienes'!$C$11:$F$193,3,0),"")</f>
        <v/>
      </c>
      <c r="J243" s="22" t="str">
        <f>IFERROR(VLOOKUP(G243,'Catalogo de Bienes'!$C$11:$F$193,4,0),"")</f>
        <v/>
      </c>
      <c r="K243" s="23"/>
      <c r="L243" s="23"/>
      <c r="M243" s="22" t="str">
        <f t="shared" si="3"/>
        <v>CORRECTA</v>
      </c>
      <c r="N243" s="24"/>
      <c r="O243" s="24"/>
    </row>
    <row r="244" spans="2:15" x14ac:dyDescent="0.3">
      <c r="B244" s="20"/>
      <c r="C244" s="21" t="str">
        <f>IFERROR(VLOOKUP(B244,Ramo_Administrativo5[#All],2,0),"")</f>
        <v/>
      </c>
      <c r="D244" s="20"/>
      <c r="E244" s="21" t="str">
        <f>IFERROR(VLOOKUP(B244&amp;D244,Unidad_Responsable6[],5,0),"")</f>
        <v/>
      </c>
      <c r="F244" s="22" t="str">
        <f>IFERROR(VLOOKUP(B244&amp;D244,Unidad_Responsable6[],6,0),"")</f>
        <v/>
      </c>
      <c r="G244" s="20"/>
      <c r="H244" s="21" t="str">
        <f>IFERROR(VLOOKUP(G244,'Catalogo de Bienes'!$C$11:$F$193,2,0),"")</f>
        <v/>
      </c>
      <c r="I244" s="22" t="str">
        <f>IFERROR(VLOOKUP(G244,'Catalogo de Bienes'!$C$11:$F$193,3,0),"")</f>
        <v/>
      </c>
      <c r="J244" s="22" t="str">
        <f>IFERROR(VLOOKUP(G244,'Catalogo de Bienes'!$C$11:$F$193,4,0),"")</f>
        <v/>
      </c>
      <c r="K244" s="23"/>
      <c r="L244" s="23"/>
      <c r="M244" s="22" t="str">
        <f t="shared" si="3"/>
        <v>CORRECTA</v>
      </c>
      <c r="N244" s="24"/>
      <c r="O244" s="24"/>
    </row>
    <row r="245" spans="2:15" x14ac:dyDescent="0.3">
      <c r="B245" s="20"/>
      <c r="C245" s="21" t="str">
        <f>IFERROR(VLOOKUP(B245,Ramo_Administrativo5[#All],2,0),"")</f>
        <v/>
      </c>
      <c r="D245" s="20"/>
      <c r="E245" s="21" t="str">
        <f>IFERROR(VLOOKUP(B245&amp;D245,Unidad_Responsable6[],5,0),"")</f>
        <v/>
      </c>
      <c r="F245" s="22" t="str">
        <f>IFERROR(VLOOKUP(B245&amp;D245,Unidad_Responsable6[],6,0),"")</f>
        <v/>
      </c>
      <c r="G245" s="20"/>
      <c r="H245" s="21" t="str">
        <f>IFERROR(VLOOKUP(G245,'Catalogo de Bienes'!$C$11:$F$193,2,0),"")</f>
        <v/>
      </c>
      <c r="I245" s="22" t="str">
        <f>IFERROR(VLOOKUP(G245,'Catalogo de Bienes'!$C$11:$F$193,3,0),"")</f>
        <v/>
      </c>
      <c r="J245" s="22" t="str">
        <f>IFERROR(VLOOKUP(G245,'Catalogo de Bienes'!$C$11:$F$193,4,0),"")</f>
        <v/>
      </c>
      <c r="K245" s="23"/>
      <c r="L245" s="23"/>
      <c r="M245" s="22" t="str">
        <f t="shared" si="3"/>
        <v>CORRECTA</v>
      </c>
      <c r="N245" s="24"/>
      <c r="O245" s="24"/>
    </row>
    <row r="246" spans="2:15" x14ac:dyDescent="0.3">
      <c r="B246" s="20"/>
      <c r="C246" s="21" t="str">
        <f>IFERROR(VLOOKUP(B246,Ramo_Administrativo5[#All],2,0),"")</f>
        <v/>
      </c>
      <c r="D246" s="20"/>
      <c r="E246" s="21" t="str">
        <f>IFERROR(VLOOKUP(B246&amp;D246,Unidad_Responsable6[],5,0),"")</f>
        <v/>
      </c>
      <c r="F246" s="22" t="str">
        <f>IFERROR(VLOOKUP(B246&amp;D246,Unidad_Responsable6[],6,0),"")</f>
        <v/>
      </c>
      <c r="G246" s="20"/>
      <c r="H246" s="21" t="str">
        <f>IFERROR(VLOOKUP(G246,'Catalogo de Bienes'!$C$11:$F$193,2,0),"")</f>
        <v/>
      </c>
      <c r="I246" s="22" t="str">
        <f>IFERROR(VLOOKUP(G246,'Catalogo de Bienes'!$C$11:$F$193,3,0),"")</f>
        <v/>
      </c>
      <c r="J246" s="22" t="str">
        <f>IFERROR(VLOOKUP(G246,'Catalogo de Bienes'!$C$11:$F$193,4,0),"")</f>
        <v/>
      </c>
      <c r="K246" s="23"/>
      <c r="L246" s="23"/>
      <c r="M246" s="22" t="str">
        <f t="shared" si="3"/>
        <v>CORRECTA</v>
      </c>
      <c r="N246" s="24"/>
      <c r="O246" s="24"/>
    </row>
    <row r="247" spans="2:15" x14ac:dyDescent="0.3">
      <c r="B247" s="20"/>
      <c r="C247" s="21" t="str">
        <f>IFERROR(VLOOKUP(B247,Ramo_Administrativo5[#All],2,0),"")</f>
        <v/>
      </c>
      <c r="D247" s="20"/>
      <c r="E247" s="21" t="str">
        <f>IFERROR(VLOOKUP(B247&amp;D247,Unidad_Responsable6[],5,0),"")</f>
        <v/>
      </c>
      <c r="F247" s="22" t="str">
        <f>IFERROR(VLOOKUP(B247&amp;D247,Unidad_Responsable6[],6,0),"")</f>
        <v/>
      </c>
      <c r="G247" s="20"/>
      <c r="H247" s="21" t="str">
        <f>IFERROR(VLOOKUP(G247,'Catalogo de Bienes'!$C$11:$F$193,2,0),"")</f>
        <v/>
      </c>
      <c r="I247" s="22" t="str">
        <f>IFERROR(VLOOKUP(G247,'Catalogo de Bienes'!$C$11:$F$193,3,0),"")</f>
        <v/>
      </c>
      <c r="J247" s="22" t="str">
        <f>IFERROR(VLOOKUP(G247,'Catalogo de Bienes'!$C$11:$F$193,4,0),"")</f>
        <v/>
      </c>
      <c r="K247" s="23"/>
      <c r="L247" s="23"/>
      <c r="M247" s="22" t="str">
        <f t="shared" si="3"/>
        <v>CORRECTA</v>
      </c>
      <c r="N247" s="24"/>
      <c r="O247" s="24"/>
    </row>
    <row r="248" spans="2:15" x14ac:dyDescent="0.3">
      <c r="B248" s="20"/>
      <c r="C248" s="21" t="str">
        <f>IFERROR(VLOOKUP(B248,Ramo_Administrativo5[#All],2,0),"")</f>
        <v/>
      </c>
      <c r="D248" s="20"/>
      <c r="E248" s="21" t="str">
        <f>IFERROR(VLOOKUP(B248&amp;D248,Unidad_Responsable6[],5,0),"")</f>
        <v/>
      </c>
      <c r="F248" s="22" t="str">
        <f>IFERROR(VLOOKUP(B248&amp;D248,Unidad_Responsable6[],6,0),"")</f>
        <v/>
      </c>
      <c r="G248" s="20"/>
      <c r="H248" s="21" t="str">
        <f>IFERROR(VLOOKUP(G248,'Catalogo de Bienes'!$C$11:$F$193,2,0),"")</f>
        <v/>
      </c>
      <c r="I248" s="22" t="str">
        <f>IFERROR(VLOOKUP(G248,'Catalogo de Bienes'!$C$11:$F$193,3,0),"")</f>
        <v/>
      </c>
      <c r="J248" s="22" t="str">
        <f>IFERROR(VLOOKUP(G248,'Catalogo de Bienes'!$C$11:$F$193,4,0),"")</f>
        <v/>
      </c>
      <c r="K248" s="23"/>
      <c r="L248" s="23"/>
      <c r="M248" s="22" t="str">
        <f t="shared" si="3"/>
        <v>CORRECTA</v>
      </c>
      <c r="N248" s="24"/>
      <c r="O248" s="24"/>
    </row>
    <row r="249" spans="2:15" x14ac:dyDescent="0.3">
      <c r="B249" s="20"/>
      <c r="C249" s="21" t="str">
        <f>IFERROR(VLOOKUP(B249,Ramo_Administrativo5[#All],2,0),"")</f>
        <v/>
      </c>
      <c r="D249" s="20"/>
      <c r="E249" s="21" t="str">
        <f>IFERROR(VLOOKUP(B249&amp;D249,Unidad_Responsable6[],5,0),"")</f>
        <v/>
      </c>
      <c r="F249" s="22" t="str">
        <f>IFERROR(VLOOKUP(B249&amp;D249,Unidad_Responsable6[],6,0),"")</f>
        <v/>
      </c>
      <c r="G249" s="20"/>
      <c r="H249" s="21" t="str">
        <f>IFERROR(VLOOKUP(G249,'Catalogo de Bienes'!$C$11:$F$193,2,0),"")</f>
        <v/>
      </c>
      <c r="I249" s="22" t="str">
        <f>IFERROR(VLOOKUP(G249,'Catalogo de Bienes'!$C$11:$F$193,3,0),"")</f>
        <v/>
      </c>
      <c r="J249" s="22" t="str">
        <f>IFERROR(VLOOKUP(G249,'Catalogo de Bienes'!$C$11:$F$193,4,0),"")</f>
        <v/>
      </c>
      <c r="K249" s="23"/>
      <c r="L249" s="23"/>
      <c r="M249" s="22" t="str">
        <f t="shared" si="3"/>
        <v>CORRECTA</v>
      </c>
      <c r="N249" s="24"/>
      <c r="O249" s="24"/>
    </row>
    <row r="250" spans="2:15" x14ac:dyDescent="0.3">
      <c r="B250" s="20"/>
      <c r="C250" s="21" t="str">
        <f>IFERROR(VLOOKUP(B250,Ramo_Administrativo5[#All],2,0),"")</f>
        <v/>
      </c>
      <c r="D250" s="20"/>
      <c r="E250" s="21" t="str">
        <f>IFERROR(VLOOKUP(B250&amp;D250,Unidad_Responsable6[],5,0),"")</f>
        <v/>
      </c>
      <c r="F250" s="22" t="str">
        <f>IFERROR(VLOOKUP(B250&amp;D250,Unidad_Responsable6[],6,0),"")</f>
        <v/>
      </c>
      <c r="G250" s="20"/>
      <c r="H250" s="21" t="str">
        <f>IFERROR(VLOOKUP(G250,'Catalogo de Bienes'!$C$11:$F$193,2,0),"")</f>
        <v/>
      </c>
      <c r="I250" s="22" t="str">
        <f>IFERROR(VLOOKUP(G250,'Catalogo de Bienes'!$C$11:$F$193,3,0),"")</f>
        <v/>
      </c>
      <c r="J250" s="22" t="str">
        <f>IFERROR(VLOOKUP(G250,'Catalogo de Bienes'!$C$11:$F$193,4,0),"")</f>
        <v/>
      </c>
      <c r="K250" s="23"/>
      <c r="L250" s="23"/>
      <c r="M250" s="22" t="str">
        <f t="shared" si="3"/>
        <v>CORRECTA</v>
      </c>
      <c r="N250" s="24"/>
      <c r="O250" s="24"/>
    </row>
    <row r="251" spans="2:15" x14ac:dyDescent="0.3">
      <c r="B251" s="20"/>
      <c r="C251" s="21" t="str">
        <f>IFERROR(VLOOKUP(B251,Ramo_Administrativo5[#All],2,0),"")</f>
        <v/>
      </c>
      <c r="D251" s="20"/>
      <c r="E251" s="21" t="str">
        <f>IFERROR(VLOOKUP(B251&amp;D251,Unidad_Responsable6[],5,0),"")</f>
        <v/>
      </c>
      <c r="F251" s="22" t="str">
        <f>IFERROR(VLOOKUP(B251&amp;D251,Unidad_Responsable6[],6,0),"")</f>
        <v/>
      </c>
      <c r="G251" s="20"/>
      <c r="H251" s="21" t="str">
        <f>IFERROR(VLOOKUP(G251,'Catalogo de Bienes'!$C$11:$F$193,2,0),"")</f>
        <v/>
      </c>
      <c r="I251" s="22" t="str">
        <f>IFERROR(VLOOKUP(G251,'Catalogo de Bienes'!$C$11:$F$193,3,0),"")</f>
        <v/>
      </c>
      <c r="J251" s="22" t="str">
        <f>IFERROR(VLOOKUP(G251,'Catalogo de Bienes'!$C$11:$F$193,4,0),"")</f>
        <v/>
      </c>
      <c r="K251" s="23"/>
      <c r="L251" s="23"/>
      <c r="M251" s="22" t="str">
        <f t="shared" si="3"/>
        <v>CORRECTA</v>
      </c>
      <c r="N251" s="24"/>
      <c r="O251" s="24"/>
    </row>
    <row r="252" spans="2:15" x14ac:dyDescent="0.3">
      <c r="B252" s="20"/>
      <c r="C252" s="21" t="str">
        <f>IFERROR(VLOOKUP(B252,Ramo_Administrativo5[#All],2,0),"")</f>
        <v/>
      </c>
      <c r="D252" s="20"/>
      <c r="E252" s="21" t="str">
        <f>IFERROR(VLOOKUP(B252&amp;D252,Unidad_Responsable6[],5,0),"")</f>
        <v/>
      </c>
      <c r="F252" s="22" t="str">
        <f>IFERROR(VLOOKUP(B252&amp;D252,Unidad_Responsable6[],6,0),"")</f>
        <v/>
      </c>
      <c r="G252" s="20"/>
      <c r="H252" s="21" t="str">
        <f>IFERROR(VLOOKUP(G252,'Catalogo de Bienes'!$C$11:$F$193,2,0),"")</f>
        <v/>
      </c>
      <c r="I252" s="22" t="str">
        <f>IFERROR(VLOOKUP(G252,'Catalogo de Bienes'!$C$11:$F$193,3,0),"")</f>
        <v/>
      </c>
      <c r="J252" s="22" t="str">
        <f>IFERROR(VLOOKUP(G252,'Catalogo de Bienes'!$C$11:$F$193,4,0),"")</f>
        <v/>
      </c>
      <c r="K252" s="23"/>
      <c r="L252" s="23"/>
      <c r="M252" s="22" t="str">
        <f t="shared" si="3"/>
        <v>CORRECTA</v>
      </c>
      <c r="N252" s="24"/>
      <c r="O252" s="24"/>
    </row>
    <row r="253" spans="2:15" x14ac:dyDescent="0.3">
      <c r="B253" s="20"/>
      <c r="C253" s="21" t="str">
        <f>IFERROR(VLOOKUP(B253,Ramo_Administrativo5[#All],2,0),"")</f>
        <v/>
      </c>
      <c r="D253" s="20"/>
      <c r="E253" s="21" t="str">
        <f>IFERROR(VLOOKUP(B253&amp;D253,Unidad_Responsable6[],5,0),"")</f>
        <v/>
      </c>
      <c r="F253" s="22" t="str">
        <f>IFERROR(VLOOKUP(B253&amp;D253,Unidad_Responsable6[],6,0),"")</f>
        <v/>
      </c>
      <c r="G253" s="20"/>
      <c r="H253" s="21" t="str">
        <f>IFERROR(VLOOKUP(G253,'Catalogo de Bienes'!$C$11:$F$193,2,0),"")</f>
        <v/>
      </c>
      <c r="I253" s="22" t="str">
        <f>IFERROR(VLOOKUP(G253,'Catalogo de Bienes'!$C$11:$F$193,3,0),"")</f>
        <v/>
      </c>
      <c r="J253" s="22" t="str">
        <f>IFERROR(VLOOKUP(G253,'Catalogo de Bienes'!$C$11:$F$193,4,0),"")</f>
        <v/>
      </c>
      <c r="K253" s="23"/>
      <c r="L253" s="23"/>
      <c r="M253" s="22" t="str">
        <f t="shared" si="3"/>
        <v>CORRECTA</v>
      </c>
      <c r="N253" s="24"/>
      <c r="O253" s="24"/>
    </row>
    <row r="254" spans="2:15" x14ac:dyDescent="0.3">
      <c r="B254" s="20"/>
      <c r="C254" s="21" t="str">
        <f>IFERROR(VLOOKUP(B254,Ramo_Administrativo5[#All],2,0),"")</f>
        <v/>
      </c>
      <c r="D254" s="20"/>
      <c r="E254" s="21" t="str">
        <f>IFERROR(VLOOKUP(B254&amp;D254,Unidad_Responsable6[],5,0),"")</f>
        <v/>
      </c>
      <c r="F254" s="22" t="str">
        <f>IFERROR(VLOOKUP(B254&amp;D254,Unidad_Responsable6[],6,0),"")</f>
        <v/>
      </c>
      <c r="G254" s="20"/>
      <c r="H254" s="21" t="str">
        <f>IFERROR(VLOOKUP(G254,'Catalogo de Bienes'!$C$11:$F$193,2,0),"")</f>
        <v/>
      </c>
      <c r="I254" s="22" t="str">
        <f>IFERROR(VLOOKUP(G254,'Catalogo de Bienes'!$C$11:$F$193,3,0),"")</f>
        <v/>
      </c>
      <c r="J254" s="22" t="str">
        <f>IFERROR(VLOOKUP(G254,'Catalogo de Bienes'!$C$11:$F$193,4,0),"")</f>
        <v/>
      </c>
      <c r="K254" s="23"/>
      <c r="L254" s="23"/>
      <c r="M254" s="22" t="str">
        <f t="shared" si="3"/>
        <v>CORRECTA</v>
      </c>
      <c r="N254" s="24"/>
      <c r="O254" s="24"/>
    </row>
    <row r="255" spans="2:15" x14ac:dyDescent="0.3">
      <c r="B255" s="20"/>
      <c r="C255" s="21" t="str">
        <f>IFERROR(VLOOKUP(B255,Ramo_Administrativo5[#All],2,0),"")</f>
        <v/>
      </c>
      <c r="D255" s="20"/>
      <c r="E255" s="21" t="str">
        <f>IFERROR(VLOOKUP(B255&amp;D255,Unidad_Responsable6[],5,0),"")</f>
        <v/>
      </c>
      <c r="F255" s="22" t="str">
        <f>IFERROR(VLOOKUP(B255&amp;D255,Unidad_Responsable6[],6,0),"")</f>
        <v/>
      </c>
      <c r="G255" s="20"/>
      <c r="H255" s="21" t="str">
        <f>IFERROR(VLOOKUP(G255,'Catalogo de Bienes'!$C$11:$F$193,2,0),"")</f>
        <v/>
      </c>
      <c r="I255" s="22" t="str">
        <f>IFERROR(VLOOKUP(G255,'Catalogo de Bienes'!$C$11:$F$193,3,0),"")</f>
        <v/>
      </c>
      <c r="J255" s="22" t="str">
        <f>IFERROR(VLOOKUP(G255,'Catalogo de Bienes'!$C$11:$F$193,4,0),"")</f>
        <v/>
      </c>
      <c r="K255" s="23"/>
      <c r="L255" s="23"/>
      <c r="M255" s="22" t="str">
        <f t="shared" si="3"/>
        <v>CORRECTA</v>
      </c>
      <c r="N255" s="24"/>
      <c r="O255" s="24"/>
    </row>
    <row r="256" spans="2:15" x14ac:dyDescent="0.3">
      <c r="B256" s="20"/>
      <c r="C256" s="21" t="str">
        <f>IFERROR(VLOOKUP(B256,Ramo_Administrativo5[#All],2,0),"")</f>
        <v/>
      </c>
      <c r="D256" s="20"/>
      <c r="E256" s="21" t="str">
        <f>IFERROR(VLOOKUP(B256&amp;D256,Unidad_Responsable6[],5,0),"")</f>
        <v/>
      </c>
      <c r="F256" s="22" t="str">
        <f>IFERROR(VLOOKUP(B256&amp;D256,Unidad_Responsable6[],6,0),"")</f>
        <v/>
      </c>
      <c r="G256" s="20"/>
      <c r="H256" s="21" t="str">
        <f>IFERROR(VLOOKUP(G256,'Catalogo de Bienes'!$C$11:$F$193,2,0),"")</f>
        <v/>
      </c>
      <c r="I256" s="22" t="str">
        <f>IFERROR(VLOOKUP(G256,'Catalogo de Bienes'!$C$11:$F$193,3,0),"")</f>
        <v/>
      </c>
      <c r="J256" s="22" t="str">
        <f>IFERROR(VLOOKUP(G256,'Catalogo de Bienes'!$C$11:$F$193,4,0),"")</f>
        <v/>
      </c>
      <c r="K256" s="23"/>
      <c r="L256" s="23"/>
      <c r="M256" s="22" t="str">
        <f t="shared" si="3"/>
        <v>CORRECTA</v>
      </c>
      <c r="N256" s="24"/>
      <c r="O256" s="24"/>
    </row>
    <row r="257" spans="2:15" x14ac:dyDescent="0.3">
      <c r="B257" s="20"/>
      <c r="C257" s="21" t="str">
        <f>IFERROR(VLOOKUP(B257,Ramo_Administrativo5[#All],2,0),"")</f>
        <v/>
      </c>
      <c r="D257" s="20"/>
      <c r="E257" s="21" t="str">
        <f>IFERROR(VLOOKUP(B257&amp;D257,Unidad_Responsable6[],5,0),"")</f>
        <v/>
      </c>
      <c r="F257" s="22" t="str">
        <f>IFERROR(VLOOKUP(B257&amp;D257,Unidad_Responsable6[],6,0),"")</f>
        <v/>
      </c>
      <c r="G257" s="20"/>
      <c r="H257" s="21" t="str">
        <f>IFERROR(VLOOKUP(G257,'Catalogo de Bienes'!$C$11:$F$193,2,0),"")</f>
        <v/>
      </c>
      <c r="I257" s="22" t="str">
        <f>IFERROR(VLOOKUP(G257,'Catalogo de Bienes'!$C$11:$F$193,3,0),"")</f>
        <v/>
      </c>
      <c r="J257" s="22" t="str">
        <f>IFERROR(VLOOKUP(G257,'Catalogo de Bienes'!$C$11:$F$193,4,0),"")</f>
        <v/>
      </c>
      <c r="K257" s="23"/>
      <c r="L257" s="23"/>
      <c r="M257" s="22" t="str">
        <f t="shared" si="3"/>
        <v>CORRECTA</v>
      </c>
      <c r="N257" s="24"/>
      <c r="O257" s="24"/>
    </row>
    <row r="258" spans="2:15" x14ac:dyDescent="0.3">
      <c r="B258" s="20"/>
      <c r="C258" s="21" t="str">
        <f>IFERROR(VLOOKUP(B258,Ramo_Administrativo5[#All],2,0),"")</f>
        <v/>
      </c>
      <c r="D258" s="20"/>
      <c r="E258" s="21" t="str">
        <f>IFERROR(VLOOKUP(B258&amp;D258,Unidad_Responsable6[],5,0),"")</f>
        <v/>
      </c>
      <c r="F258" s="22" t="str">
        <f>IFERROR(VLOOKUP(B258&amp;D258,Unidad_Responsable6[],6,0),"")</f>
        <v/>
      </c>
      <c r="G258" s="20"/>
      <c r="H258" s="21" t="str">
        <f>IFERROR(VLOOKUP(G258,'Catalogo de Bienes'!$C$11:$F$193,2,0),"")</f>
        <v/>
      </c>
      <c r="I258" s="22" t="str">
        <f>IFERROR(VLOOKUP(G258,'Catalogo de Bienes'!$C$11:$F$193,3,0),"")</f>
        <v/>
      </c>
      <c r="J258" s="22" t="str">
        <f>IFERROR(VLOOKUP(G258,'Catalogo de Bienes'!$C$11:$F$193,4,0),"")</f>
        <v/>
      </c>
      <c r="K258" s="23"/>
      <c r="L258" s="23"/>
      <c r="M258" s="22" t="str">
        <f t="shared" si="3"/>
        <v>CORRECTA</v>
      </c>
      <c r="N258" s="24"/>
      <c r="O258" s="24"/>
    </row>
    <row r="259" spans="2:15" x14ac:dyDescent="0.3">
      <c r="B259" s="20"/>
      <c r="C259" s="21" t="str">
        <f>IFERROR(VLOOKUP(B259,Ramo_Administrativo5[#All],2,0),"")</f>
        <v/>
      </c>
      <c r="D259" s="20"/>
      <c r="E259" s="21" t="str">
        <f>IFERROR(VLOOKUP(B259&amp;D259,Unidad_Responsable6[],5,0),"")</f>
        <v/>
      </c>
      <c r="F259" s="22" t="str">
        <f>IFERROR(VLOOKUP(B259&amp;D259,Unidad_Responsable6[],6,0),"")</f>
        <v/>
      </c>
      <c r="G259" s="20"/>
      <c r="H259" s="21" t="str">
        <f>IFERROR(VLOOKUP(G259,'Catalogo de Bienes'!$C$11:$F$193,2,0),"")</f>
        <v/>
      </c>
      <c r="I259" s="22" t="str">
        <f>IFERROR(VLOOKUP(G259,'Catalogo de Bienes'!$C$11:$F$193,3,0),"")</f>
        <v/>
      </c>
      <c r="J259" s="22" t="str">
        <f>IFERROR(VLOOKUP(G259,'Catalogo de Bienes'!$C$11:$F$193,4,0),"")</f>
        <v/>
      </c>
      <c r="K259" s="23"/>
      <c r="L259" s="23"/>
      <c r="M259" s="22" t="str">
        <f t="shared" si="3"/>
        <v>CORRECTA</v>
      </c>
      <c r="N259" s="24"/>
      <c r="O259" s="24"/>
    </row>
    <row r="260" spans="2:15" x14ac:dyDescent="0.3">
      <c r="B260" s="20"/>
      <c r="C260" s="21" t="str">
        <f>IFERROR(VLOOKUP(B260,Ramo_Administrativo5[#All],2,0),"")</f>
        <v/>
      </c>
      <c r="D260" s="20"/>
      <c r="E260" s="21" t="str">
        <f>IFERROR(VLOOKUP(B260&amp;D260,Unidad_Responsable6[],5,0),"")</f>
        <v/>
      </c>
      <c r="F260" s="22" t="str">
        <f>IFERROR(VLOOKUP(B260&amp;D260,Unidad_Responsable6[],6,0),"")</f>
        <v/>
      </c>
      <c r="G260" s="20"/>
      <c r="H260" s="21" t="str">
        <f>IFERROR(VLOOKUP(G260,'Catalogo de Bienes'!$C$11:$F$193,2,0),"")</f>
        <v/>
      </c>
      <c r="I260" s="22" t="str">
        <f>IFERROR(VLOOKUP(G260,'Catalogo de Bienes'!$C$11:$F$193,3,0),"")</f>
        <v/>
      </c>
      <c r="J260" s="22" t="str">
        <f>IFERROR(VLOOKUP(G260,'Catalogo de Bienes'!$C$11:$F$193,4,0),"")</f>
        <v/>
      </c>
      <c r="K260" s="23"/>
      <c r="L260" s="23"/>
      <c r="M260" s="22" t="str">
        <f t="shared" si="3"/>
        <v>CORRECTA</v>
      </c>
      <c r="N260" s="24"/>
      <c r="O260" s="24"/>
    </row>
    <row r="261" spans="2:15" x14ac:dyDescent="0.3">
      <c r="B261" s="20"/>
      <c r="C261" s="21" t="str">
        <f>IFERROR(VLOOKUP(B261,Ramo_Administrativo5[#All],2,0),"")</f>
        <v/>
      </c>
      <c r="D261" s="20"/>
      <c r="E261" s="21" t="str">
        <f>IFERROR(VLOOKUP(B261&amp;D261,Unidad_Responsable6[],5,0),"")</f>
        <v/>
      </c>
      <c r="F261" s="22" t="str">
        <f>IFERROR(VLOOKUP(B261&amp;D261,Unidad_Responsable6[],6,0),"")</f>
        <v/>
      </c>
      <c r="G261" s="20"/>
      <c r="H261" s="21" t="str">
        <f>IFERROR(VLOOKUP(G261,'Catalogo de Bienes'!$C$11:$F$193,2,0),"")</f>
        <v/>
      </c>
      <c r="I261" s="22" t="str">
        <f>IFERROR(VLOOKUP(G261,'Catalogo de Bienes'!$C$11:$F$193,3,0),"")</f>
        <v/>
      </c>
      <c r="J261" s="22" t="str">
        <f>IFERROR(VLOOKUP(G261,'Catalogo de Bienes'!$C$11:$F$193,4,0),"")</f>
        <v/>
      </c>
      <c r="K261" s="23"/>
      <c r="L261" s="23"/>
      <c r="M261" s="22" t="str">
        <f t="shared" si="3"/>
        <v>CORRECTA</v>
      </c>
      <c r="N261" s="24"/>
      <c r="O261" s="24"/>
    </row>
    <row r="262" spans="2:15" x14ac:dyDescent="0.3">
      <c r="B262" s="20"/>
      <c r="C262" s="21" t="str">
        <f>IFERROR(VLOOKUP(B262,Ramo_Administrativo5[#All],2,0),"")</f>
        <v/>
      </c>
      <c r="D262" s="20"/>
      <c r="E262" s="21" t="str">
        <f>IFERROR(VLOOKUP(B262&amp;D262,Unidad_Responsable6[],5,0),"")</f>
        <v/>
      </c>
      <c r="F262" s="22" t="str">
        <f>IFERROR(VLOOKUP(B262&amp;D262,Unidad_Responsable6[],6,0),"")</f>
        <v/>
      </c>
      <c r="G262" s="20"/>
      <c r="H262" s="21" t="str">
        <f>IFERROR(VLOOKUP(G262,'Catalogo de Bienes'!$C$11:$F$193,2,0),"")</f>
        <v/>
      </c>
      <c r="I262" s="22" t="str">
        <f>IFERROR(VLOOKUP(G262,'Catalogo de Bienes'!$C$11:$F$193,3,0),"")</f>
        <v/>
      </c>
      <c r="J262" s="22" t="str">
        <f>IFERROR(VLOOKUP(G262,'Catalogo de Bienes'!$C$11:$F$193,4,0),"")</f>
        <v/>
      </c>
      <c r="K262" s="23"/>
      <c r="L262" s="23"/>
      <c r="M262" s="22" t="str">
        <f t="shared" si="3"/>
        <v>CORRECTA</v>
      </c>
      <c r="N262" s="24"/>
      <c r="O262" s="24"/>
    </row>
    <row r="263" spans="2:15" x14ac:dyDescent="0.3">
      <c r="B263" s="20"/>
      <c r="C263" s="21" t="str">
        <f>IFERROR(VLOOKUP(B263,Ramo_Administrativo5[#All],2,0),"")</f>
        <v/>
      </c>
      <c r="D263" s="20"/>
      <c r="E263" s="21" t="str">
        <f>IFERROR(VLOOKUP(B263&amp;D263,Unidad_Responsable6[],5,0),"")</f>
        <v/>
      </c>
      <c r="F263" s="22" t="str">
        <f>IFERROR(VLOOKUP(B263&amp;D263,Unidad_Responsable6[],6,0),"")</f>
        <v/>
      </c>
      <c r="G263" s="20"/>
      <c r="H263" s="21" t="str">
        <f>IFERROR(VLOOKUP(G263,'Catalogo de Bienes'!$C$11:$F$193,2,0),"")</f>
        <v/>
      </c>
      <c r="I263" s="22" t="str">
        <f>IFERROR(VLOOKUP(G263,'Catalogo de Bienes'!$C$11:$F$193,3,0),"")</f>
        <v/>
      </c>
      <c r="J263" s="22" t="str">
        <f>IFERROR(VLOOKUP(G263,'Catalogo de Bienes'!$C$11:$F$193,4,0),"")</f>
        <v/>
      </c>
      <c r="K263" s="23"/>
      <c r="L263" s="23"/>
      <c r="M263" s="22" t="str">
        <f t="shared" si="3"/>
        <v>CORRECTA</v>
      </c>
      <c r="N263" s="24"/>
      <c r="O263" s="24"/>
    </row>
    <row r="264" spans="2:15" x14ac:dyDescent="0.3">
      <c r="B264" s="20"/>
      <c r="C264" s="21" t="str">
        <f>IFERROR(VLOOKUP(B264,Ramo_Administrativo5[#All],2,0),"")</f>
        <v/>
      </c>
      <c r="D264" s="20"/>
      <c r="E264" s="21" t="str">
        <f>IFERROR(VLOOKUP(B264&amp;D264,Unidad_Responsable6[],5,0),"")</f>
        <v/>
      </c>
      <c r="F264" s="22" t="str">
        <f>IFERROR(VLOOKUP(B264&amp;D264,Unidad_Responsable6[],6,0),"")</f>
        <v/>
      </c>
      <c r="G264" s="20"/>
      <c r="H264" s="21" t="str">
        <f>IFERROR(VLOOKUP(G264,'Catalogo de Bienes'!$C$11:$F$193,2,0),"")</f>
        <v/>
      </c>
      <c r="I264" s="22" t="str">
        <f>IFERROR(VLOOKUP(G264,'Catalogo de Bienes'!$C$11:$F$193,3,0),"")</f>
        <v/>
      </c>
      <c r="J264" s="22" t="str">
        <f>IFERROR(VLOOKUP(G264,'Catalogo de Bienes'!$C$11:$F$193,4,0),"")</f>
        <v/>
      </c>
      <c r="K264" s="23"/>
      <c r="L264" s="23"/>
      <c r="M264" s="22" t="str">
        <f t="shared" si="3"/>
        <v>CORRECTA</v>
      </c>
      <c r="N264" s="24"/>
      <c r="O264" s="24"/>
    </row>
    <row r="265" spans="2:15" x14ac:dyDescent="0.3">
      <c r="B265" s="20"/>
      <c r="C265" s="21" t="str">
        <f>IFERROR(VLOOKUP(B265,Ramo_Administrativo5[#All],2,0),"")</f>
        <v/>
      </c>
      <c r="D265" s="20"/>
      <c r="E265" s="21" t="str">
        <f>IFERROR(VLOOKUP(B265&amp;D265,Unidad_Responsable6[],5,0),"")</f>
        <v/>
      </c>
      <c r="F265" s="22" t="str">
        <f>IFERROR(VLOOKUP(B265&amp;D265,Unidad_Responsable6[],6,0),"")</f>
        <v/>
      </c>
      <c r="G265" s="20"/>
      <c r="H265" s="21" t="str">
        <f>IFERROR(VLOOKUP(G265,'Catalogo de Bienes'!$C$11:$F$193,2,0),"")</f>
        <v/>
      </c>
      <c r="I265" s="22" t="str">
        <f>IFERROR(VLOOKUP(G265,'Catalogo de Bienes'!$C$11:$F$193,3,0),"")</f>
        <v/>
      </c>
      <c r="J265" s="22" t="str">
        <f>IFERROR(VLOOKUP(G265,'Catalogo de Bienes'!$C$11:$F$193,4,0),"")</f>
        <v/>
      </c>
      <c r="K265" s="23"/>
      <c r="L265" s="23"/>
      <c r="M265" s="22" t="str">
        <f t="shared" si="3"/>
        <v>CORRECTA</v>
      </c>
      <c r="N265" s="24"/>
      <c r="O265" s="24"/>
    </row>
    <row r="266" spans="2:15" x14ac:dyDescent="0.3">
      <c r="B266" s="20"/>
      <c r="C266" s="21" t="str">
        <f>IFERROR(VLOOKUP(B266,Ramo_Administrativo5[#All],2,0),"")</f>
        <v/>
      </c>
      <c r="D266" s="20"/>
      <c r="E266" s="21" t="str">
        <f>IFERROR(VLOOKUP(B266&amp;D266,Unidad_Responsable6[],5,0),"")</f>
        <v/>
      </c>
      <c r="F266" s="22" t="str">
        <f>IFERROR(VLOOKUP(B266&amp;D266,Unidad_Responsable6[],6,0),"")</f>
        <v/>
      </c>
      <c r="G266" s="20"/>
      <c r="H266" s="21" t="str">
        <f>IFERROR(VLOOKUP(G266,'Catalogo de Bienes'!$C$11:$F$193,2,0),"")</f>
        <v/>
      </c>
      <c r="I266" s="22" t="str">
        <f>IFERROR(VLOOKUP(G266,'Catalogo de Bienes'!$C$11:$F$193,3,0),"")</f>
        <v/>
      </c>
      <c r="J266" s="22" t="str">
        <f>IFERROR(VLOOKUP(G266,'Catalogo de Bienes'!$C$11:$F$193,4,0),"")</f>
        <v/>
      </c>
      <c r="K266" s="23"/>
      <c r="L266" s="23"/>
      <c r="M266" s="22" t="str">
        <f t="shared" ref="M266:M329" si="4">+IF(AND(K266&gt;=(L266*0.4),K266&lt;=L266),"CORRECTA","INCORRECTA")</f>
        <v>CORRECTA</v>
      </c>
      <c r="N266" s="24"/>
      <c r="O266" s="24"/>
    </row>
    <row r="267" spans="2:15" x14ac:dyDescent="0.3">
      <c r="B267" s="20"/>
      <c r="C267" s="21" t="str">
        <f>IFERROR(VLOOKUP(B267,Ramo_Administrativo5[#All],2,0),"")</f>
        <v/>
      </c>
      <c r="D267" s="20"/>
      <c r="E267" s="21" t="str">
        <f>IFERROR(VLOOKUP(B267&amp;D267,Unidad_Responsable6[],5,0),"")</f>
        <v/>
      </c>
      <c r="F267" s="22" t="str">
        <f>IFERROR(VLOOKUP(B267&amp;D267,Unidad_Responsable6[],6,0),"")</f>
        <v/>
      </c>
      <c r="G267" s="20"/>
      <c r="H267" s="21" t="str">
        <f>IFERROR(VLOOKUP(G267,'Catalogo de Bienes'!$C$11:$F$193,2,0),"")</f>
        <v/>
      </c>
      <c r="I267" s="22" t="str">
        <f>IFERROR(VLOOKUP(G267,'Catalogo de Bienes'!$C$11:$F$193,3,0),"")</f>
        <v/>
      </c>
      <c r="J267" s="22" t="str">
        <f>IFERROR(VLOOKUP(G267,'Catalogo de Bienes'!$C$11:$F$193,4,0),"")</f>
        <v/>
      </c>
      <c r="K267" s="23"/>
      <c r="L267" s="23"/>
      <c r="M267" s="22" t="str">
        <f t="shared" si="4"/>
        <v>CORRECTA</v>
      </c>
      <c r="N267" s="24"/>
      <c r="O267" s="24"/>
    </row>
    <row r="268" spans="2:15" x14ac:dyDescent="0.3">
      <c r="B268" s="20"/>
      <c r="C268" s="21" t="str">
        <f>IFERROR(VLOOKUP(B268,Ramo_Administrativo5[#All],2,0),"")</f>
        <v/>
      </c>
      <c r="D268" s="20"/>
      <c r="E268" s="21" t="str">
        <f>IFERROR(VLOOKUP(B268&amp;D268,Unidad_Responsable6[],5,0),"")</f>
        <v/>
      </c>
      <c r="F268" s="22" t="str">
        <f>IFERROR(VLOOKUP(B268&amp;D268,Unidad_Responsable6[],6,0),"")</f>
        <v/>
      </c>
      <c r="G268" s="20"/>
      <c r="H268" s="21" t="str">
        <f>IFERROR(VLOOKUP(G268,'Catalogo de Bienes'!$C$11:$F$193,2,0),"")</f>
        <v/>
      </c>
      <c r="I268" s="22" t="str">
        <f>IFERROR(VLOOKUP(G268,'Catalogo de Bienes'!$C$11:$F$193,3,0),"")</f>
        <v/>
      </c>
      <c r="J268" s="22" t="str">
        <f>IFERROR(VLOOKUP(G268,'Catalogo de Bienes'!$C$11:$F$193,4,0),"")</f>
        <v/>
      </c>
      <c r="K268" s="23"/>
      <c r="L268" s="23"/>
      <c r="M268" s="22" t="str">
        <f t="shared" si="4"/>
        <v>CORRECTA</v>
      </c>
      <c r="N268" s="24"/>
      <c r="O268" s="24"/>
    </row>
    <row r="269" spans="2:15" x14ac:dyDescent="0.3">
      <c r="B269" s="20"/>
      <c r="C269" s="21" t="str">
        <f>IFERROR(VLOOKUP(B269,Ramo_Administrativo5[#All],2,0),"")</f>
        <v/>
      </c>
      <c r="D269" s="20"/>
      <c r="E269" s="21" t="str">
        <f>IFERROR(VLOOKUP(B269&amp;D269,Unidad_Responsable6[],5,0),"")</f>
        <v/>
      </c>
      <c r="F269" s="22" t="str">
        <f>IFERROR(VLOOKUP(B269&amp;D269,Unidad_Responsable6[],6,0),"")</f>
        <v/>
      </c>
      <c r="G269" s="20"/>
      <c r="H269" s="21" t="str">
        <f>IFERROR(VLOOKUP(G269,'Catalogo de Bienes'!$C$11:$F$193,2,0),"")</f>
        <v/>
      </c>
      <c r="I269" s="22" t="str">
        <f>IFERROR(VLOOKUP(G269,'Catalogo de Bienes'!$C$11:$F$193,3,0),"")</f>
        <v/>
      </c>
      <c r="J269" s="22" t="str">
        <f>IFERROR(VLOOKUP(G269,'Catalogo de Bienes'!$C$11:$F$193,4,0),"")</f>
        <v/>
      </c>
      <c r="K269" s="23"/>
      <c r="L269" s="23"/>
      <c r="M269" s="22" t="str">
        <f t="shared" si="4"/>
        <v>CORRECTA</v>
      </c>
      <c r="N269" s="24"/>
      <c r="O269" s="24"/>
    </row>
    <row r="270" spans="2:15" x14ac:dyDescent="0.3">
      <c r="B270" s="20"/>
      <c r="C270" s="21" t="str">
        <f>IFERROR(VLOOKUP(B270,Ramo_Administrativo5[#All],2,0),"")</f>
        <v/>
      </c>
      <c r="D270" s="20"/>
      <c r="E270" s="21" t="str">
        <f>IFERROR(VLOOKUP(B270&amp;D270,Unidad_Responsable6[],5,0),"")</f>
        <v/>
      </c>
      <c r="F270" s="22" t="str">
        <f>IFERROR(VLOOKUP(B270&amp;D270,Unidad_Responsable6[],6,0),"")</f>
        <v/>
      </c>
      <c r="G270" s="20"/>
      <c r="H270" s="21" t="str">
        <f>IFERROR(VLOOKUP(G270,'Catalogo de Bienes'!$C$11:$F$193,2,0),"")</f>
        <v/>
      </c>
      <c r="I270" s="22" t="str">
        <f>IFERROR(VLOOKUP(G270,'Catalogo de Bienes'!$C$11:$F$193,3,0),"")</f>
        <v/>
      </c>
      <c r="J270" s="22" t="str">
        <f>IFERROR(VLOOKUP(G270,'Catalogo de Bienes'!$C$11:$F$193,4,0),"")</f>
        <v/>
      </c>
      <c r="K270" s="23"/>
      <c r="L270" s="23"/>
      <c r="M270" s="22" t="str">
        <f t="shared" si="4"/>
        <v>CORRECTA</v>
      </c>
      <c r="N270" s="24"/>
      <c r="O270" s="24"/>
    </row>
    <row r="271" spans="2:15" x14ac:dyDescent="0.3">
      <c r="B271" s="20"/>
      <c r="C271" s="21" t="str">
        <f>IFERROR(VLOOKUP(B271,Ramo_Administrativo5[#All],2,0),"")</f>
        <v/>
      </c>
      <c r="D271" s="20"/>
      <c r="E271" s="21" t="str">
        <f>IFERROR(VLOOKUP(B271&amp;D271,Unidad_Responsable6[],5,0),"")</f>
        <v/>
      </c>
      <c r="F271" s="22" t="str">
        <f>IFERROR(VLOOKUP(B271&amp;D271,Unidad_Responsable6[],6,0),"")</f>
        <v/>
      </c>
      <c r="G271" s="20"/>
      <c r="H271" s="21" t="str">
        <f>IFERROR(VLOOKUP(G271,'Catalogo de Bienes'!$C$11:$F$193,2,0),"")</f>
        <v/>
      </c>
      <c r="I271" s="22" t="str">
        <f>IFERROR(VLOOKUP(G271,'Catalogo de Bienes'!$C$11:$F$193,3,0),"")</f>
        <v/>
      </c>
      <c r="J271" s="22" t="str">
        <f>IFERROR(VLOOKUP(G271,'Catalogo de Bienes'!$C$11:$F$193,4,0),"")</f>
        <v/>
      </c>
      <c r="K271" s="23"/>
      <c r="L271" s="23"/>
      <c r="M271" s="22" t="str">
        <f t="shared" si="4"/>
        <v>CORRECTA</v>
      </c>
      <c r="N271" s="24"/>
      <c r="O271" s="24"/>
    </row>
    <row r="272" spans="2:15" x14ac:dyDescent="0.3">
      <c r="B272" s="20"/>
      <c r="C272" s="21" t="str">
        <f>IFERROR(VLOOKUP(B272,Ramo_Administrativo5[#All],2,0),"")</f>
        <v/>
      </c>
      <c r="D272" s="20"/>
      <c r="E272" s="21" t="str">
        <f>IFERROR(VLOOKUP(B272&amp;D272,Unidad_Responsable6[],5,0),"")</f>
        <v/>
      </c>
      <c r="F272" s="22" t="str">
        <f>IFERROR(VLOOKUP(B272&amp;D272,Unidad_Responsable6[],6,0),"")</f>
        <v/>
      </c>
      <c r="G272" s="20"/>
      <c r="H272" s="21" t="str">
        <f>IFERROR(VLOOKUP(G272,'Catalogo de Bienes'!$C$11:$F$193,2,0),"")</f>
        <v/>
      </c>
      <c r="I272" s="22" t="str">
        <f>IFERROR(VLOOKUP(G272,'Catalogo de Bienes'!$C$11:$F$193,3,0),"")</f>
        <v/>
      </c>
      <c r="J272" s="22" t="str">
        <f>IFERROR(VLOOKUP(G272,'Catalogo de Bienes'!$C$11:$F$193,4,0),"")</f>
        <v/>
      </c>
      <c r="K272" s="23"/>
      <c r="L272" s="23"/>
      <c r="M272" s="22" t="str">
        <f t="shared" si="4"/>
        <v>CORRECTA</v>
      </c>
      <c r="N272" s="24"/>
      <c r="O272" s="24"/>
    </row>
    <row r="273" spans="2:15" x14ac:dyDescent="0.3">
      <c r="B273" s="20"/>
      <c r="C273" s="21" t="str">
        <f>IFERROR(VLOOKUP(B273,Ramo_Administrativo5[#All],2,0),"")</f>
        <v/>
      </c>
      <c r="D273" s="20"/>
      <c r="E273" s="21" t="str">
        <f>IFERROR(VLOOKUP(B273&amp;D273,Unidad_Responsable6[],5,0),"")</f>
        <v/>
      </c>
      <c r="F273" s="22" t="str">
        <f>IFERROR(VLOOKUP(B273&amp;D273,Unidad_Responsable6[],6,0),"")</f>
        <v/>
      </c>
      <c r="G273" s="20"/>
      <c r="H273" s="21" t="str">
        <f>IFERROR(VLOOKUP(G273,'Catalogo de Bienes'!$C$11:$F$193,2,0),"")</f>
        <v/>
      </c>
      <c r="I273" s="22" t="str">
        <f>IFERROR(VLOOKUP(G273,'Catalogo de Bienes'!$C$11:$F$193,3,0),"")</f>
        <v/>
      </c>
      <c r="J273" s="22" t="str">
        <f>IFERROR(VLOOKUP(G273,'Catalogo de Bienes'!$C$11:$F$193,4,0),"")</f>
        <v/>
      </c>
      <c r="K273" s="23"/>
      <c r="L273" s="23"/>
      <c r="M273" s="22" t="str">
        <f t="shared" si="4"/>
        <v>CORRECTA</v>
      </c>
      <c r="N273" s="24"/>
      <c r="O273" s="24"/>
    </row>
    <row r="274" spans="2:15" x14ac:dyDescent="0.3">
      <c r="B274" s="20"/>
      <c r="C274" s="21" t="str">
        <f>IFERROR(VLOOKUP(B274,Ramo_Administrativo5[#All],2,0),"")</f>
        <v/>
      </c>
      <c r="D274" s="20"/>
      <c r="E274" s="21" t="str">
        <f>IFERROR(VLOOKUP(B274&amp;D274,Unidad_Responsable6[],5,0),"")</f>
        <v/>
      </c>
      <c r="F274" s="22" t="str">
        <f>IFERROR(VLOOKUP(B274&amp;D274,Unidad_Responsable6[],6,0),"")</f>
        <v/>
      </c>
      <c r="G274" s="20"/>
      <c r="H274" s="21" t="str">
        <f>IFERROR(VLOOKUP(G274,'Catalogo de Bienes'!$C$11:$F$193,2,0),"")</f>
        <v/>
      </c>
      <c r="I274" s="22" t="str">
        <f>IFERROR(VLOOKUP(G274,'Catalogo de Bienes'!$C$11:$F$193,3,0),"")</f>
        <v/>
      </c>
      <c r="J274" s="22" t="str">
        <f>IFERROR(VLOOKUP(G274,'Catalogo de Bienes'!$C$11:$F$193,4,0),"")</f>
        <v/>
      </c>
      <c r="K274" s="23"/>
      <c r="L274" s="23"/>
      <c r="M274" s="22" t="str">
        <f t="shared" si="4"/>
        <v>CORRECTA</v>
      </c>
      <c r="N274" s="24"/>
      <c r="O274" s="24"/>
    </row>
    <row r="275" spans="2:15" x14ac:dyDescent="0.3">
      <c r="B275" s="20"/>
      <c r="C275" s="21" t="str">
        <f>IFERROR(VLOOKUP(B275,Ramo_Administrativo5[#All],2,0),"")</f>
        <v/>
      </c>
      <c r="D275" s="20"/>
      <c r="E275" s="21" t="str">
        <f>IFERROR(VLOOKUP(B275&amp;D275,Unidad_Responsable6[],5,0),"")</f>
        <v/>
      </c>
      <c r="F275" s="22" t="str">
        <f>IFERROR(VLOOKUP(B275&amp;D275,Unidad_Responsable6[],6,0),"")</f>
        <v/>
      </c>
      <c r="G275" s="20"/>
      <c r="H275" s="21" t="str">
        <f>IFERROR(VLOOKUP(G275,'Catalogo de Bienes'!$C$11:$F$193,2,0),"")</f>
        <v/>
      </c>
      <c r="I275" s="22" t="str">
        <f>IFERROR(VLOOKUP(G275,'Catalogo de Bienes'!$C$11:$F$193,3,0),"")</f>
        <v/>
      </c>
      <c r="J275" s="22" t="str">
        <f>IFERROR(VLOOKUP(G275,'Catalogo de Bienes'!$C$11:$F$193,4,0),"")</f>
        <v/>
      </c>
      <c r="K275" s="23"/>
      <c r="L275" s="23"/>
      <c r="M275" s="22" t="str">
        <f t="shared" si="4"/>
        <v>CORRECTA</v>
      </c>
      <c r="N275" s="24"/>
      <c r="O275" s="24"/>
    </row>
    <row r="276" spans="2:15" x14ac:dyDescent="0.3">
      <c r="B276" s="20"/>
      <c r="C276" s="21" t="str">
        <f>IFERROR(VLOOKUP(B276,Ramo_Administrativo5[#All],2,0),"")</f>
        <v/>
      </c>
      <c r="D276" s="20"/>
      <c r="E276" s="21" t="str">
        <f>IFERROR(VLOOKUP(B276&amp;D276,Unidad_Responsable6[],5,0),"")</f>
        <v/>
      </c>
      <c r="F276" s="22" t="str">
        <f>IFERROR(VLOOKUP(B276&amp;D276,Unidad_Responsable6[],6,0),"")</f>
        <v/>
      </c>
      <c r="G276" s="20"/>
      <c r="H276" s="21" t="str">
        <f>IFERROR(VLOOKUP(G276,'Catalogo de Bienes'!$C$11:$F$193,2,0),"")</f>
        <v/>
      </c>
      <c r="I276" s="22" t="str">
        <f>IFERROR(VLOOKUP(G276,'Catalogo de Bienes'!$C$11:$F$193,3,0),"")</f>
        <v/>
      </c>
      <c r="J276" s="22" t="str">
        <f>IFERROR(VLOOKUP(G276,'Catalogo de Bienes'!$C$11:$F$193,4,0),"")</f>
        <v/>
      </c>
      <c r="K276" s="23"/>
      <c r="L276" s="23"/>
      <c r="M276" s="22" t="str">
        <f t="shared" si="4"/>
        <v>CORRECTA</v>
      </c>
      <c r="N276" s="24"/>
      <c r="O276" s="24"/>
    </row>
    <row r="277" spans="2:15" x14ac:dyDescent="0.3">
      <c r="B277" s="20"/>
      <c r="C277" s="21" t="str">
        <f>IFERROR(VLOOKUP(B277,Ramo_Administrativo5[#All],2,0),"")</f>
        <v/>
      </c>
      <c r="D277" s="20"/>
      <c r="E277" s="21" t="str">
        <f>IFERROR(VLOOKUP(B277&amp;D277,Unidad_Responsable6[],5,0),"")</f>
        <v/>
      </c>
      <c r="F277" s="22" t="str">
        <f>IFERROR(VLOOKUP(B277&amp;D277,Unidad_Responsable6[],6,0),"")</f>
        <v/>
      </c>
      <c r="G277" s="20"/>
      <c r="H277" s="21" t="str">
        <f>IFERROR(VLOOKUP(G277,'Catalogo de Bienes'!$C$11:$F$193,2,0),"")</f>
        <v/>
      </c>
      <c r="I277" s="22" t="str">
        <f>IFERROR(VLOOKUP(G277,'Catalogo de Bienes'!$C$11:$F$193,3,0),"")</f>
        <v/>
      </c>
      <c r="J277" s="22" t="str">
        <f>IFERROR(VLOOKUP(G277,'Catalogo de Bienes'!$C$11:$F$193,4,0),"")</f>
        <v/>
      </c>
      <c r="K277" s="23"/>
      <c r="L277" s="23"/>
      <c r="M277" s="22" t="str">
        <f t="shared" si="4"/>
        <v>CORRECTA</v>
      </c>
      <c r="N277" s="24"/>
      <c r="O277" s="24"/>
    </row>
    <row r="278" spans="2:15" x14ac:dyDescent="0.3">
      <c r="B278" s="20"/>
      <c r="C278" s="21" t="str">
        <f>IFERROR(VLOOKUP(B278,Ramo_Administrativo5[#All],2,0),"")</f>
        <v/>
      </c>
      <c r="D278" s="20"/>
      <c r="E278" s="21" t="str">
        <f>IFERROR(VLOOKUP(B278&amp;D278,Unidad_Responsable6[],5,0),"")</f>
        <v/>
      </c>
      <c r="F278" s="22" t="str">
        <f>IFERROR(VLOOKUP(B278&amp;D278,Unidad_Responsable6[],6,0),"")</f>
        <v/>
      </c>
      <c r="G278" s="20"/>
      <c r="H278" s="21" t="str">
        <f>IFERROR(VLOOKUP(G278,'Catalogo de Bienes'!$C$11:$F$193,2,0),"")</f>
        <v/>
      </c>
      <c r="I278" s="22" t="str">
        <f>IFERROR(VLOOKUP(G278,'Catalogo de Bienes'!$C$11:$F$193,3,0),"")</f>
        <v/>
      </c>
      <c r="J278" s="22" t="str">
        <f>IFERROR(VLOOKUP(G278,'Catalogo de Bienes'!$C$11:$F$193,4,0),"")</f>
        <v/>
      </c>
      <c r="K278" s="23"/>
      <c r="L278" s="23"/>
      <c r="M278" s="22" t="str">
        <f t="shared" si="4"/>
        <v>CORRECTA</v>
      </c>
      <c r="N278" s="24"/>
      <c r="O278" s="24"/>
    </row>
    <row r="279" spans="2:15" x14ac:dyDescent="0.3">
      <c r="B279" s="20"/>
      <c r="C279" s="21" t="str">
        <f>IFERROR(VLOOKUP(B279,Ramo_Administrativo5[#All],2,0),"")</f>
        <v/>
      </c>
      <c r="D279" s="20"/>
      <c r="E279" s="21" t="str">
        <f>IFERROR(VLOOKUP(B279&amp;D279,Unidad_Responsable6[],5,0),"")</f>
        <v/>
      </c>
      <c r="F279" s="22" t="str">
        <f>IFERROR(VLOOKUP(B279&amp;D279,Unidad_Responsable6[],6,0),"")</f>
        <v/>
      </c>
      <c r="G279" s="20"/>
      <c r="H279" s="21" t="str">
        <f>IFERROR(VLOOKUP(G279,'Catalogo de Bienes'!$C$11:$F$193,2,0),"")</f>
        <v/>
      </c>
      <c r="I279" s="22" t="str">
        <f>IFERROR(VLOOKUP(G279,'Catalogo de Bienes'!$C$11:$F$193,3,0),"")</f>
        <v/>
      </c>
      <c r="J279" s="22" t="str">
        <f>IFERROR(VLOOKUP(G279,'Catalogo de Bienes'!$C$11:$F$193,4,0),"")</f>
        <v/>
      </c>
      <c r="K279" s="23"/>
      <c r="L279" s="23"/>
      <c r="M279" s="22" t="str">
        <f t="shared" si="4"/>
        <v>CORRECTA</v>
      </c>
      <c r="N279" s="24"/>
      <c r="O279" s="24"/>
    </row>
    <row r="280" spans="2:15" x14ac:dyDescent="0.3">
      <c r="B280" s="20"/>
      <c r="C280" s="21" t="str">
        <f>IFERROR(VLOOKUP(B280,Ramo_Administrativo5[#All],2,0),"")</f>
        <v/>
      </c>
      <c r="D280" s="20"/>
      <c r="E280" s="21" t="str">
        <f>IFERROR(VLOOKUP(B280&amp;D280,Unidad_Responsable6[],5,0),"")</f>
        <v/>
      </c>
      <c r="F280" s="22" t="str">
        <f>IFERROR(VLOOKUP(B280&amp;D280,Unidad_Responsable6[],6,0),"")</f>
        <v/>
      </c>
      <c r="G280" s="20"/>
      <c r="H280" s="21" t="str">
        <f>IFERROR(VLOOKUP(G280,'Catalogo de Bienes'!$C$11:$F$193,2,0),"")</f>
        <v/>
      </c>
      <c r="I280" s="22" t="str">
        <f>IFERROR(VLOOKUP(G280,'Catalogo de Bienes'!$C$11:$F$193,3,0),"")</f>
        <v/>
      </c>
      <c r="J280" s="22" t="str">
        <f>IFERROR(VLOOKUP(G280,'Catalogo de Bienes'!$C$11:$F$193,4,0),"")</f>
        <v/>
      </c>
      <c r="K280" s="23"/>
      <c r="L280" s="23"/>
      <c r="M280" s="22" t="str">
        <f t="shared" si="4"/>
        <v>CORRECTA</v>
      </c>
      <c r="N280" s="24"/>
      <c r="O280" s="24"/>
    </row>
    <row r="281" spans="2:15" x14ac:dyDescent="0.3">
      <c r="B281" s="20"/>
      <c r="C281" s="21" t="str">
        <f>IFERROR(VLOOKUP(B281,Ramo_Administrativo5[#All],2,0),"")</f>
        <v/>
      </c>
      <c r="D281" s="20"/>
      <c r="E281" s="21" t="str">
        <f>IFERROR(VLOOKUP(B281&amp;D281,Unidad_Responsable6[],5,0),"")</f>
        <v/>
      </c>
      <c r="F281" s="22" t="str">
        <f>IFERROR(VLOOKUP(B281&amp;D281,Unidad_Responsable6[],6,0),"")</f>
        <v/>
      </c>
      <c r="G281" s="20"/>
      <c r="H281" s="21" t="str">
        <f>IFERROR(VLOOKUP(G281,'Catalogo de Bienes'!$C$11:$F$193,2,0),"")</f>
        <v/>
      </c>
      <c r="I281" s="22" t="str">
        <f>IFERROR(VLOOKUP(G281,'Catalogo de Bienes'!$C$11:$F$193,3,0),"")</f>
        <v/>
      </c>
      <c r="J281" s="22" t="str">
        <f>IFERROR(VLOOKUP(G281,'Catalogo de Bienes'!$C$11:$F$193,4,0),"")</f>
        <v/>
      </c>
      <c r="K281" s="23"/>
      <c r="L281" s="23"/>
      <c r="M281" s="22" t="str">
        <f t="shared" si="4"/>
        <v>CORRECTA</v>
      </c>
      <c r="N281" s="24"/>
      <c r="O281" s="24"/>
    </row>
    <row r="282" spans="2:15" x14ac:dyDescent="0.3">
      <c r="B282" s="20"/>
      <c r="C282" s="21" t="str">
        <f>IFERROR(VLOOKUP(B282,Ramo_Administrativo5[#All],2,0),"")</f>
        <v/>
      </c>
      <c r="D282" s="20"/>
      <c r="E282" s="21" t="str">
        <f>IFERROR(VLOOKUP(B282&amp;D282,Unidad_Responsable6[],5,0),"")</f>
        <v/>
      </c>
      <c r="F282" s="22" t="str">
        <f>IFERROR(VLOOKUP(B282&amp;D282,Unidad_Responsable6[],6,0),"")</f>
        <v/>
      </c>
      <c r="G282" s="20"/>
      <c r="H282" s="21" t="str">
        <f>IFERROR(VLOOKUP(G282,'Catalogo de Bienes'!$C$11:$F$193,2,0),"")</f>
        <v/>
      </c>
      <c r="I282" s="22" t="str">
        <f>IFERROR(VLOOKUP(G282,'Catalogo de Bienes'!$C$11:$F$193,3,0),"")</f>
        <v/>
      </c>
      <c r="J282" s="22" t="str">
        <f>IFERROR(VLOOKUP(G282,'Catalogo de Bienes'!$C$11:$F$193,4,0),"")</f>
        <v/>
      </c>
      <c r="K282" s="23"/>
      <c r="L282" s="23"/>
      <c r="M282" s="22" t="str">
        <f t="shared" si="4"/>
        <v>CORRECTA</v>
      </c>
      <c r="N282" s="24"/>
      <c r="O282" s="24"/>
    </row>
    <row r="283" spans="2:15" x14ac:dyDescent="0.3">
      <c r="B283" s="20"/>
      <c r="C283" s="21" t="str">
        <f>IFERROR(VLOOKUP(B283,Ramo_Administrativo5[#All],2,0),"")</f>
        <v/>
      </c>
      <c r="D283" s="20"/>
      <c r="E283" s="21" t="str">
        <f>IFERROR(VLOOKUP(B283&amp;D283,Unidad_Responsable6[],5,0),"")</f>
        <v/>
      </c>
      <c r="F283" s="22" t="str">
        <f>IFERROR(VLOOKUP(B283&amp;D283,Unidad_Responsable6[],6,0),"")</f>
        <v/>
      </c>
      <c r="G283" s="20"/>
      <c r="H283" s="21" t="str">
        <f>IFERROR(VLOOKUP(G283,'Catalogo de Bienes'!$C$11:$F$193,2,0),"")</f>
        <v/>
      </c>
      <c r="I283" s="22" t="str">
        <f>IFERROR(VLOOKUP(G283,'Catalogo de Bienes'!$C$11:$F$193,3,0),"")</f>
        <v/>
      </c>
      <c r="J283" s="22" t="str">
        <f>IFERROR(VLOOKUP(G283,'Catalogo de Bienes'!$C$11:$F$193,4,0),"")</f>
        <v/>
      </c>
      <c r="K283" s="23"/>
      <c r="L283" s="23"/>
      <c r="M283" s="22" t="str">
        <f t="shared" si="4"/>
        <v>CORRECTA</v>
      </c>
      <c r="N283" s="24"/>
      <c r="O283" s="24"/>
    </row>
    <row r="284" spans="2:15" x14ac:dyDescent="0.3">
      <c r="B284" s="20"/>
      <c r="C284" s="21" t="str">
        <f>IFERROR(VLOOKUP(B284,Ramo_Administrativo5[#All],2,0),"")</f>
        <v/>
      </c>
      <c r="D284" s="20"/>
      <c r="E284" s="21" t="str">
        <f>IFERROR(VLOOKUP(B284&amp;D284,Unidad_Responsable6[],5,0),"")</f>
        <v/>
      </c>
      <c r="F284" s="22" t="str">
        <f>IFERROR(VLOOKUP(B284&amp;D284,Unidad_Responsable6[],6,0),"")</f>
        <v/>
      </c>
      <c r="G284" s="20"/>
      <c r="H284" s="21" t="str">
        <f>IFERROR(VLOOKUP(G284,'Catalogo de Bienes'!$C$11:$F$193,2,0),"")</f>
        <v/>
      </c>
      <c r="I284" s="22" t="str">
        <f>IFERROR(VLOOKUP(G284,'Catalogo de Bienes'!$C$11:$F$193,3,0),"")</f>
        <v/>
      </c>
      <c r="J284" s="22" t="str">
        <f>IFERROR(VLOOKUP(G284,'Catalogo de Bienes'!$C$11:$F$193,4,0),"")</f>
        <v/>
      </c>
      <c r="K284" s="23"/>
      <c r="L284" s="23"/>
      <c r="M284" s="22" t="str">
        <f t="shared" si="4"/>
        <v>CORRECTA</v>
      </c>
      <c r="N284" s="24"/>
      <c r="O284" s="24"/>
    </row>
    <row r="285" spans="2:15" x14ac:dyDescent="0.3">
      <c r="B285" s="20"/>
      <c r="C285" s="21" t="str">
        <f>IFERROR(VLOOKUP(B285,Ramo_Administrativo5[#All],2,0),"")</f>
        <v/>
      </c>
      <c r="D285" s="20"/>
      <c r="E285" s="21" t="str">
        <f>IFERROR(VLOOKUP(B285&amp;D285,Unidad_Responsable6[],5,0),"")</f>
        <v/>
      </c>
      <c r="F285" s="22" t="str">
        <f>IFERROR(VLOOKUP(B285&amp;D285,Unidad_Responsable6[],6,0),"")</f>
        <v/>
      </c>
      <c r="G285" s="20"/>
      <c r="H285" s="21" t="str">
        <f>IFERROR(VLOOKUP(G285,'Catalogo de Bienes'!$C$11:$F$193,2,0),"")</f>
        <v/>
      </c>
      <c r="I285" s="22" t="str">
        <f>IFERROR(VLOOKUP(G285,'Catalogo de Bienes'!$C$11:$F$193,3,0),"")</f>
        <v/>
      </c>
      <c r="J285" s="22" t="str">
        <f>IFERROR(VLOOKUP(G285,'Catalogo de Bienes'!$C$11:$F$193,4,0),"")</f>
        <v/>
      </c>
      <c r="K285" s="23"/>
      <c r="L285" s="23"/>
      <c r="M285" s="22" t="str">
        <f t="shared" si="4"/>
        <v>CORRECTA</v>
      </c>
      <c r="N285" s="24"/>
      <c r="O285" s="24"/>
    </row>
    <row r="286" spans="2:15" x14ac:dyDescent="0.3">
      <c r="B286" s="20"/>
      <c r="C286" s="21" t="str">
        <f>IFERROR(VLOOKUP(B286,Ramo_Administrativo5[#All],2,0),"")</f>
        <v/>
      </c>
      <c r="D286" s="20"/>
      <c r="E286" s="21" t="str">
        <f>IFERROR(VLOOKUP(B286&amp;D286,Unidad_Responsable6[],5,0),"")</f>
        <v/>
      </c>
      <c r="F286" s="22" t="str">
        <f>IFERROR(VLOOKUP(B286&amp;D286,Unidad_Responsable6[],6,0),"")</f>
        <v/>
      </c>
      <c r="G286" s="20"/>
      <c r="H286" s="21" t="str">
        <f>IFERROR(VLOOKUP(G286,'Catalogo de Bienes'!$C$11:$F$193,2,0),"")</f>
        <v/>
      </c>
      <c r="I286" s="22" t="str">
        <f>IFERROR(VLOOKUP(G286,'Catalogo de Bienes'!$C$11:$F$193,3,0),"")</f>
        <v/>
      </c>
      <c r="J286" s="22" t="str">
        <f>IFERROR(VLOOKUP(G286,'Catalogo de Bienes'!$C$11:$F$193,4,0),"")</f>
        <v/>
      </c>
      <c r="K286" s="23"/>
      <c r="L286" s="23"/>
      <c r="M286" s="22" t="str">
        <f t="shared" si="4"/>
        <v>CORRECTA</v>
      </c>
      <c r="N286" s="24"/>
      <c r="O286" s="24"/>
    </row>
    <row r="287" spans="2:15" x14ac:dyDescent="0.3">
      <c r="B287" s="20"/>
      <c r="C287" s="21" t="str">
        <f>IFERROR(VLOOKUP(B287,Ramo_Administrativo5[#All],2,0),"")</f>
        <v/>
      </c>
      <c r="D287" s="20"/>
      <c r="E287" s="21" t="str">
        <f>IFERROR(VLOOKUP(B287&amp;D287,Unidad_Responsable6[],5,0),"")</f>
        <v/>
      </c>
      <c r="F287" s="22" t="str">
        <f>IFERROR(VLOOKUP(B287&amp;D287,Unidad_Responsable6[],6,0),"")</f>
        <v/>
      </c>
      <c r="G287" s="20"/>
      <c r="H287" s="21" t="str">
        <f>IFERROR(VLOOKUP(G287,'Catalogo de Bienes'!$C$11:$F$193,2,0),"")</f>
        <v/>
      </c>
      <c r="I287" s="22" t="str">
        <f>IFERROR(VLOOKUP(G287,'Catalogo de Bienes'!$C$11:$F$193,3,0),"")</f>
        <v/>
      </c>
      <c r="J287" s="22" t="str">
        <f>IFERROR(VLOOKUP(G287,'Catalogo de Bienes'!$C$11:$F$193,4,0),"")</f>
        <v/>
      </c>
      <c r="K287" s="23"/>
      <c r="L287" s="23"/>
      <c r="M287" s="22" t="str">
        <f t="shared" si="4"/>
        <v>CORRECTA</v>
      </c>
      <c r="N287" s="24"/>
      <c r="O287" s="24"/>
    </row>
    <row r="288" spans="2:15" x14ac:dyDescent="0.3">
      <c r="B288" s="20"/>
      <c r="C288" s="21" t="str">
        <f>IFERROR(VLOOKUP(B288,Ramo_Administrativo5[#All],2,0),"")</f>
        <v/>
      </c>
      <c r="D288" s="20"/>
      <c r="E288" s="21" t="str">
        <f>IFERROR(VLOOKUP(B288&amp;D288,Unidad_Responsable6[],5,0),"")</f>
        <v/>
      </c>
      <c r="F288" s="22" t="str">
        <f>IFERROR(VLOOKUP(B288&amp;D288,Unidad_Responsable6[],6,0),"")</f>
        <v/>
      </c>
      <c r="G288" s="20"/>
      <c r="H288" s="21" t="str">
        <f>IFERROR(VLOOKUP(G288,'Catalogo de Bienes'!$C$11:$F$193,2,0),"")</f>
        <v/>
      </c>
      <c r="I288" s="22" t="str">
        <f>IFERROR(VLOOKUP(G288,'Catalogo de Bienes'!$C$11:$F$193,3,0),"")</f>
        <v/>
      </c>
      <c r="J288" s="22" t="str">
        <f>IFERROR(VLOOKUP(G288,'Catalogo de Bienes'!$C$11:$F$193,4,0),"")</f>
        <v/>
      </c>
      <c r="K288" s="23"/>
      <c r="L288" s="23"/>
      <c r="M288" s="22" t="str">
        <f t="shared" si="4"/>
        <v>CORRECTA</v>
      </c>
      <c r="N288" s="24"/>
      <c r="O288" s="24"/>
    </row>
    <row r="289" spans="2:15" x14ac:dyDescent="0.3">
      <c r="B289" s="20"/>
      <c r="C289" s="21" t="str">
        <f>IFERROR(VLOOKUP(B289,Ramo_Administrativo5[#All],2,0),"")</f>
        <v/>
      </c>
      <c r="D289" s="20"/>
      <c r="E289" s="21" t="str">
        <f>IFERROR(VLOOKUP(B289&amp;D289,Unidad_Responsable6[],5,0),"")</f>
        <v/>
      </c>
      <c r="F289" s="22" t="str">
        <f>IFERROR(VLOOKUP(B289&amp;D289,Unidad_Responsable6[],6,0),"")</f>
        <v/>
      </c>
      <c r="G289" s="20"/>
      <c r="H289" s="21" t="str">
        <f>IFERROR(VLOOKUP(G289,'Catalogo de Bienes'!$C$11:$F$193,2,0),"")</f>
        <v/>
      </c>
      <c r="I289" s="22" t="str">
        <f>IFERROR(VLOOKUP(G289,'Catalogo de Bienes'!$C$11:$F$193,3,0),"")</f>
        <v/>
      </c>
      <c r="J289" s="22" t="str">
        <f>IFERROR(VLOOKUP(G289,'Catalogo de Bienes'!$C$11:$F$193,4,0),"")</f>
        <v/>
      </c>
      <c r="K289" s="23"/>
      <c r="L289" s="23"/>
      <c r="M289" s="22" t="str">
        <f t="shared" si="4"/>
        <v>CORRECTA</v>
      </c>
      <c r="N289" s="24"/>
      <c r="O289" s="24"/>
    </row>
    <row r="290" spans="2:15" x14ac:dyDescent="0.3">
      <c r="B290" s="20"/>
      <c r="C290" s="21" t="str">
        <f>IFERROR(VLOOKUP(B290,Ramo_Administrativo5[#All],2,0),"")</f>
        <v/>
      </c>
      <c r="D290" s="20"/>
      <c r="E290" s="21" t="str">
        <f>IFERROR(VLOOKUP(B290&amp;D290,Unidad_Responsable6[],5,0),"")</f>
        <v/>
      </c>
      <c r="F290" s="22" t="str">
        <f>IFERROR(VLOOKUP(B290&amp;D290,Unidad_Responsable6[],6,0),"")</f>
        <v/>
      </c>
      <c r="G290" s="20"/>
      <c r="H290" s="21" t="str">
        <f>IFERROR(VLOOKUP(G290,'Catalogo de Bienes'!$C$11:$F$193,2,0),"")</f>
        <v/>
      </c>
      <c r="I290" s="22" t="str">
        <f>IFERROR(VLOOKUP(G290,'Catalogo de Bienes'!$C$11:$F$193,3,0),"")</f>
        <v/>
      </c>
      <c r="J290" s="22" t="str">
        <f>IFERROR(VLOOKUP(G290,'Catalogo de Bienes'!$C$11:$F$193,4,0),"")</f>
        <v/>
      </c>
      <c r="K290" s="23"/>
      <c r="L290" s="23"/>
      <c r="M290" s="22" t="str">
        <f t="shared" si="4"/>
        <v>CORRECTA</v>
      </c>
      <c r="N290" s="24"/>
      <c r="O290" s="24"/>
    </row>
    <row r="291" spans="2:15" x14ac:dyDescent="0.3">
      <c r="B291" s="20"/>
      <c r="C291" s="21" t="str">
        <f>IFERROR(VLOOKUP(B291,Ramo_Administrativo5[#All],2,0),"")</f>
        <v/>
      </c>
      <c r="D291" s="20"/>
      <c r="E291" s="21" t="str">
        <f>IFERROR(VLOOKUP(B291&amp;D291,Unidad_Responsable6[],5,0),"")</f>
        <v/>
      </c>
      <c r="F291" s="22" t="str">
        <f>IFERROR(VLOOKUP(B291&amp;D291,Unidad_Responsable6[],6,0),"")</f>
        <v/>
      </c>
      <c r="G291" s="20"/>
      <c r="H291" s="21" t="str">
        <f>IFERROR(VLOOKUP(G291,'Catalogo de Bienes'!$C$11:$F$193,2,0),"")</f>
        <v/>
      </c>
      <c r="I291" s="22" t="str">
        <f>IFERROR(VLOOKUP(G291,'Catalogo de Bienes'!$C$11:$F$193,3,0),"")</f>
        <v/>
      </c>
      <c r="J291" s="22" t="str">
        <f>IFERROR(VLOOKUP(G291,'Catalogo de Bienes'!$C$11:$F$193,4,0),"")</f>
        <v/>
      </c>
      <c r="K291" s="23"/>
      <c r="L291" s="23"/>
      <c r="M291" s="22" t="str">
        <f t="shared" si="4"/>
        <v>CORRECTA</v>
      </c>
      <c r="N291" s="24"/>
      <c r="O291" s="24"/>
    </row>
    <row r="292" spans="2:15" x14ac:dyDescent="0.3">
      <c r="B292" s="20"/>
      <c r="C292" s="21" t="str">
        <f>IFERROR(VLOOKUP(B292,Ramo_Administrativo5[#All],2,0),"")</f>
        <v/>
      </c>
      <c r="D292" s="20"/>
      <c r="E292" s="21" t="str">
        <f>IFERROR(VLOOKUP(B292&amp;D292,Unidad_Responsable6[],5,0),"")</f>
        <v/>
      </c>
      <c r="F292" s="22" t="str">
        <f>IFERROR(VLOOKUP(B292&amp;D292,Unidad_Responsable6[],6,0),"")</f>
        <v/>
      </c>
      <c r="G292" s="20"/>
      <c r="H292" s="21" t="str">
        <f>IFERROR(VLOOKUP(G292,'Catalogo de Bienes'!$C$11:$F$193,2,0),"")</f>
        <v/>
      </c>
      <c r="I292" s="22" t="str">
        <f>IFERROR(VLOOKUP(G292,'Catalogo de Bienes'!$C$11:$F$193,3,0),"")</f>
        <v/>
      </c>
      <c r="J292" s="22" t="str">
        <f>IFERROR(VLOOKUP(G292,'Catalogo de Bienes'!$C$11:$F$193,4,0),"")</f>
        <v/>
      </c>
      <c r="K292" s="23"/>
      <c r="L292" s="23"/>
      <c r="M292" s="22" t="str">
        <f t="shared" si="4"/>
        <v>CORRECTA</v>
      </c>
      <c r="N292" s="24"/>
      <c r="O292" s="24"/>
    </row>
    <row r="293" spans="2:15" x14ac:dyDescent="0.3">
      <c r="B293" s="20"/>
      <c r="C293" s="21" t="str">
        <f>IFERROR(VLOOKUP(B293,Ramo_Administrativo5[#All],2,0),"")</f>
        <v/>
      </c>
      <c r="D293" s="20"/>
      <c r="E293" s="21" t="str">
        <f>IFERROR(VLOOKUP(B293&amp;D293,Unidad_Responsable6[],5,0),"")</f>
        <v/>
      </c>
      <c r="F293" s="22" t="str">
        <f>IFERROR(VLOOKUP(B293&amp;D293,Unidad_Responsable6[],6,0),"")</f>
        <v/>
      </c>
      <c r="G293" s="20"/>
      <c r="H293" s="21" t="str">
        <f>IFERROR(VLOOKUP(G293,'Catalogo de Bienes'!$C$11:$F$193,2,0),"")</f>
        <v/>
      </c>
      <c r="I293" s="22" t="str">
        <f>IFERROR(VLOOKUP(G293,'Catalogo de Bienes'!$C$11:$F$193,3,0),"")</f>
        <v/>
      </c>
      <c r="J293" s="22" t="str">
        <f>IFERROR(VLOOKUP(G293,'Catalogo de Bienes'!$C$11:$F$193,4,0),"")</f>
        <v/>
      </c>
      <c r="K293" s="23"/>
      <c r="L293" s="23"/>
      <c r="M293" s="22" t="str">
        <f t="shared" si="4"/>
        <v>CORRECTA</v>
      </c>
      <c r="N293" s="24"/>
      <c r="O293" s="24"/>
    </row>
    <row r="294" spans="2:15" x14ac:dyDescent="0.3">
      <c r="B294" s="20"/>
      <c r="C294" s="21" t="str">
        <f>IFERROR(VLOOKUP(B294,Ramo_Administrativo5[#All],2,0),"")</f>
        <v/>
      </c>
      <c r="D294" s="20"/>
      <c r="E294" s="21" t="str">
        <f>IFERROR(VLOOKUP(B294&amp;D294,Unidad_Responsable6[],5,0),"")</f>
        <v/>
      </c>
      <c r="F294" s="22" t="str">
        <f>IFERROR(VLOOKUP(B294&amp;D294,Unidad_Responsable6[],6,0),"")</f>
        <v/>
      </c>
      <c r="G294" s="20"/>
      <c r="H294" s="21" t="str">
        <f>IFERROR(VLOOKUP(G294,'Catalogo de Bienes'!$C$11:$F$193,2,0),"")</f>
        <v/>
      </c>
      <c r="I294" s="22" t="str">
        <f>IFERROR(VLOOKUP(G294,'Catalogo de Bienes'!$C$11:$F$193,3,0),"")</f>
        <v/>
      </c>
      <c r="J294" s="22" t="str">
        <f>IFERROR(VLOOKUP(G294,'Catalogo de Bienes'!$C$11:$F$193,4,0),"")</f>
        <v/>
      </c>
      <c r="K294" s="23"/>
      <c r="L294" s="23"/>
      <c r="M294" s="22" t="str">
        <f t="shared" si="4"/>
        <v>CORRECTA</v>
      </c>
      <c r="N294" s="24"/>
      <c r="O294" s="24"/>
    </row>
    <row r="295" spans="2:15" x14ac:dyDescent="0.3">
      <c r="B295" s="20"/>
      <c r="C295" s="21" t="str">
        <f>IFERROR(VLOOKUP(B295,Ramo_Administrativo5[#All],2,0),"")</f>
        <v/>
      </c>
      <c r="D295" s="20"/>
      <c r="E295" s="21" t="str">
        <f>IFERROR(VLOOKUP(B295&amp;D295,Unidad_Responsable6[],5,0),"")</f>
        <v/>
      </c>
      <c r="F295" s="22" t="str">
        <f>IFERROR(VLOOKUP(B295&amp;D295,Unidad_Responsable6[],6,0),"")</f>
        <v/>
      </c>
      <c r="G295" s="20"/>
      <c r="H295" s="21" t="str">
        <f>IFERROR(VLOOKUP(G295,'Catalogo de Bienes'!$C$11:$F$193,2,0),"")</f>
        <v/>
      </c>
      <c r="I295" s="22" t="str">
        <f>IFERROR(VLOOKUP(G295,'Catalogo de Bienes'!$C$11:$F$193,3,0),"")</f>
        <v/>
      </c>
      <c r="J295" s="22" t="str">
        <f>IFERROR(VLOOKUP(G295,'Catalogo de Bienes'!$C$11:$F$193,4,0),"")</f>
        <v/>
      </c>
      <c r="K295" s="23"/>
      <c r="L295" s="23"/>
      <c r="M295" s="22" t="str">
        <f t="shared" si="4"/>
        <v>CORRECTA</v>
      </c>
      <c r="N295" s="24"/>
      <c r="O295" s="24"/>
    </row>
    <row r="296" spans="2:15" x14ac:dyDescent="0.3">
      <c r="B296" s="20"/>
      <c r="C296" s="21" t="str">
        <f>IFERROR(VLOOKUP(B296,Ramo_Administrativo5[#All],2,0),"")</f>
        <v/>
      </c>
      <c r="D296" s="20"/>
      <c r="E296" s="21" t="str">
        <f>IFERROR(VLOOKUP(B296&amp;D296,Unidad_Responsable6[],5,0),"")</f>
        <v/>
      </c>
      <c r="F296" s="22" t="str">
        <f>IFERROR(VLOOKUP(B296&amp;D296,Unidad_Responsable6[],6,0),"")</f>
        <v/>
      </c>
      <c r="G296" s="20"/>
      <c r="H296" s="21" t="str">
        <f>IFERROR(VLOOKUP(G296,'Catalogo de Bienes'!$C$11:$F$193,2,0),"")</f>
        <v/>
      </c>
      <c r="I296" s="22" t="str">
        <f>IFERROR(VLOOKUP(G296,'Catalogo de Bienes'!$C$11:$F$193,3,0),"")</f>
        <v/>
      </c>
      <c r="J296" s="22" t="str">
        <f>IFERROR(VLOOKUP(G296,'Catalogo de Bienes'!$C$11:$F$193,4,0),"")</f>
        <v/>
      </c>
      <c r="K296" s="23"/>
      <c r="L296" s="23"/>
      <c r="M296" s="22" t="str">
        <f t="shared" si="4"/>
        <v>CORRECTA</v>
      </c>
      <c r="N296" s="24"/>
      <c r="O296" s="24"/>
    </row>
    <row r="297" spans="2:15" x14ac:dyDescent="0.3">
      <c r="B297" s="20"/>
      <c r="C297" s="21" t="str">
        <f>IFERROR(VLOOKUP(B297,Ramo_Administrativo5[#All],2,0),"")</f>
        <v/>
      </c>
      <c r="D297" s="20"/>
      <c r="E297" s="21" t="str">
        <f>IFERROR(VLOOKUP(B297&amp;D297,Unidad_Responsable6[],5,0),"")</f>
        <v/>
      </c>
      <c r="F297" s="22" t="str">
        <f>IFERROR(VLOOKUP(B297&amp;D297,Unidad_Responsable6[],6,0),"")</f>
        <v/>
      </c>
      <c r="G297" s="20"/>
      <c r="H297" s="21" t="str">
        <f>IFERROR(VLOOKUP(G297,'Catalogo de Bienes'!$C$11:$F$193,2,0),"")</f>
        <v/>
      </c>
      <c r="I297" s="22" t="str">
        <f>IFERROR(VLOOKUP(G297,'Catalogo de Bienes'!$C$11:$F$193,3,0),"")</f>
        <v/>
      </c>
      <c r="J297" s="22" t="str">
        <f>IFERROR(VLOOKUP(G297,'Catalogo de Bienes'!$C$11:$F$193,4,0),"")</f>
        <v/>
      </c>
      <c r="K297" s="23"/>
      <c r="L297" s="23"/>
      <c r="M297" s="22" t="str">
        <f t="shared" si="4"/>
        <v>CORRECTA</v>
      </c>
      <c r="N297" s="24"/>
      <c r="O297" s="24"/>
    </row>
    <row r="298" spans="2:15" x14ac:dyDescent="0.3">
      <c r="B298" s="20"/>
      <c r="C298" s="21" t="str">
        <f>IFERROR(VLOOKUP(B298,Ramo_Administrativo5[#All],2,0),"")</f>
        <v/>
      </c>
      <c r="D298" s="20"/>
      <c r="E298" s="21" t="str">
        <f>IFERROR(VLOOKUP(B298&amp;D298,Unidad_Responsable6[],5,0),"")</f>
        <v/>
      </c>
      <c r="F298" s="22" t="str">
        <f>IFERROR(VLOOKUP(B298&amp;D298,Unidad_Responsable6[],6,0),"")</f>
        <v/>
      </c>
      <c r="G298" s="20"/>
      <c r="H298" s="21" t="str">
        <f>IFERROR(VLOOKUP(G298,'Catalogo de Bienes'!$C$11:$F$193,2,0),"")</f>
        <v/>
      </c>
      <c r="I298" s="22" t="str">
        <f>IFERROR(VLOOKUP(G298,'Catalogo de Bienes'!$C$11:$F$193,3,0),"")</f>
        <v/>
      </c>
      <c r="J298" s="22" t="str">
        <f>IFERROR(VLOOKUP(G298,'Catalogo de Bienes'!$C$11:$F$193,4,0),"")</f>
        <v/>
      </c>
      <c r="K298" s="23"/>
      <c r="L298" s="23"/>
      <c r="M298" s="22" t="str">
        <f t="shared" si="4"/>
        <v>CORRECTA</v>
      </c>
      <c r="N298" s="24"/>
      <c r="O298" s="24"/>
    </row>
    <row r="299" spans="2:15" x14ac:dyDescent="0.3">
      <c r="B299" s="20"/>
      <c r="C299" s="21" t="str">
        <f>IFERROR(VLOOKUP(B299,Ramo_Administrativo5[#All],2,0),"")</f>
        <v/>
      </c>
      <c r="D299" s="20"/>
      <c r="E299" s="21" t="str">
        <f>IFERROR(VLOOKUP(B299&amp;D299,Unidad_Responsable6[],5,0),"")</f>
        <v/>
      </c>
      <c r="F299" s="22" t="str">
        <f>IFERROR(VLOOKUP(B299&amp;D299,Unidad_Responsable6[],6,0),"")</f>
        <v/>
      </c>
      <c r="G299" s="20"/>
      <c r="H299" s="21" t="str">
        <f>IFERROR(VLOOKUP(G299,'Catalogo de Bienes'!$C$11:$F$193,2,0),"")</f>
        <v/>
      </c>
      <c r="I299" s="22" t="str">
        <f>IFERROR(VLOOKUP(G299,'Catalogo de Bienes'!$C$11:$F$193,3,0),"")</f>
        <v/>
      </c>
      <c r="J299" s="22" t="str">
        <f>IFERROR(VLOOKUP(G299,'Catalogo de Bienes'!$C$11:$F$193,4,0),"")</f>
        <v/>
      </c>
      <c r="K299" s="23"/>
      <c r="L299" s="23"/>
      <c r="M299" s="22" t="str">
        <f t="shared" si="4"/>
        <v>CORRECTA</v>
      </c>
      <c r="N299" s="24"/>
      <c r="O299" s="24"/>
    </row>
    <row r="300" spans="2:15" x14ac:dyDescent="0.3">
      <c r="B300" s="20"/>
      <c r="C300" s="21" t="str">
        <f>IFERROR(VLOOKUP(B300,Ramo_Administrativo5[#All],2,0),"")</f>
        <v/>
      </c>
      <c r="D300" s="20"/>
      <c r="E300" s="21" t="str">
        <f>IFERROR(VLOOKUP(B300&amp;D300,Unidad_Responsable6[],5,0),"")</f>
        <v/>
      </c>
      <c r="F300" s="22" t="str">
        <f>IFERROR(VLOOKUP(B300&amp;D300,Unidad_Responsable6[],6,0),"")</f>
        <v/>
      </c>
      <c r="G300" s="20"/>
      <c r="H300" s="21" t="str">
        <f>IFERROR(VLOOKUP(G300,'Catalogo de Bienes'!$C$11:$F$193,2,0),"")</f>
        <v/>
      </c>
      <c r="I300" s="22" t="str">
        <f>IFERROR(VLOOKUP(G300,'Catalogo de Bienes'!$C$11:$F$193,3,0),"")</f>
        <v/>
      </c>
      <c r="J300" s="22" t="str">
        <f>IFERROR(VLOOKUP(G300,'Catalogo de Bienes'!$C$11:$F$193,4,0),"")</f>
        <v/>
      </c>
      <c r="K300" s="23"/>
      <c r="L300" s="23"/>
      <c r="M300" s="22" t="str">
        <f t="shared" si="4"/>
        <v>CORRECTA</v>
      </c>
      <c r="N300" s="24"/>
      <c r="O300" s="24"/>
    </row>
    <row r="301" spans="2:15" x14ac:dyDescent="0.3">
      <c r="B301" s="20"/>
      <c r="C301" s="21" t="str">
        <f>IFERROR(VLOOKUP(B301,Ramo_Administrativo5[#All],2,0),"")</f>
        <v/>
      </c>
      <c r="D301" s="20"/>
      <c r="E301" s="21" t="str">
        <f>IFERROR(VLOOKUP(B301&amp;D301,Unidad_Responsable6[],5,0),"")</f>
        <v/>
      </c>
      <c r="F301" s="22" t="str">
        <f>IFERROR(VLOOKUP(B301&amp;D301,Unidad_Responsable6[],6,0),"")</f>
        <v/>
      </c>
      <c r="G301" s="20"/>
      <c r="H301" s="21" t="str">
        <f>IFERROR(VLOOKUP(G301,'Catalogo de Bienes'!$C$11:$F$193,2,0),"")</f>
        <v/>
      </c>
      <c r="I301" s="22" t="str">
        <f>IFERROR(VLOOKUP(G301,'Catalogo de Bienes'!$C$11:$F$193,3,0),"")</f>
        <v/>
      </c>
      <c r="J301" s="22" t="str">
        <f>IFERROR(VLOOKUP(G301,'Catalogo de Bienes'!$C$11:$F$193,4,0),"")</f>
        <v/>
      </c>
      <c r="K301" s="23"/>
      <c r="L301" s="23"/>
      <c r="M301" s="22" t="str">
        <f t="shared" si="4"/>
        <v>CORRECTA</v>
      </c>
      <c r="N301" s="24"/>
      <c r="O301" s="24"/>
    </row>
    <row r="302" spans="2:15" x14ac:dyDescent="0.3">
      <c r="B302" s="20"/>
      <c r="C302" s="21" t="str">
        <f>IFERROR(VLOOKUP(B302,Ramo_Administrativo5[#All],2,0),"")</f>
        <v/>
      </c>
      <c r="D302" s="20"/>
      <c r="E302" s="21" t="str">
        <f>IFERROR(VLOOKUP(B302&amp;D302,Unidad_Responsable6[],5,0),"")</f>
        <v/>
      </c>
      <c r="F302" s="22" t="str">
        <f>IFERROR(VLOOKUP(B302&amp;D302,Unidad_Responsable6[],6,0),"")</f>
        <v/>
      </c>
      <c r="G302" s="20"/>
      <c r="H302" s="21" t="str">
        <f>IFERROR(VLOOKUP(G302,'Catalogo de Bienes'!$C$11:$F$193,2,0),"")</f>
        <v/>
      </c>
      <c r="I302" s="22" t="str">
        <f>IFERROR(VLOOKUP(G302,'Catalogo de Bienes'!$C$11:$F$193,3,0),"")</f>
        <v/>
      </c>
      <c r="J302" s="22" t="str">
        <f>IFERROR(VLOOKUP(G302,'Catalogo de Bienes'!$C$11:$F$193,4,0),"")</f>
        <v/>
      </c>
      <c r="K302" s="23"/>
      <c r="L302" s="23"/>
      <c r="M302" s="22" t="str">
        <f t="shared" si="4"/>
        <v>CORRECTA</v>
      </c>
      <c r="N302" s="24"/>
      <c r="O302" s="24"/>
    </row>
    <row r="303" spans="2:15" x14ac:dyDescent="0.3">
      <c r="B303" s="20"/>
      <c r="C303" s="21" t="str">
        <f>IFERROR(VLOOKUP(B303,Ramo_Administrativo5[#All],2,0),"")</f>
        <v/>
      </c>
      <c r="D303" s="20"/>
      <c r="E303" s="21" t="str">
        <f>IFERROR(VLOOKUP(B303&amp;D303,Unidad_Responsable6[],5,0),"")</f>
        <v/>
      </c>
      <c r="F303" s="22" t="str">
        <f>IFERROR(VLOOKUP(B303&amp;D303,Unidad_Responsable6[],6,0),"")</f>
        <v/>
      </c>
      <c r="G303" s="20"/>
      <c r="H303" s="21" t="str">
        <f>IFERROR(VLOOKUP(G303,'Catalogo de Bienes'!$C$11:$F$193,2,0),"")</f>
        <v/>
      </c>
      <c r="I303" s="22" t="str">
        <f>IFERROR(VLOOKUP(G303,'Catalogo de Bienes'!$C$11:$F$193,3,0),"")</f>
        <v/>
      </c>
      <c r="J303" s="22" t="str">
        <f>IFERROR(VLOOKUP(G303,'Catalogo de Bienes'!$C$11:$F$193,4,0),"")</f>
        <v/>
      </c>
      <c r="K303" s="23"/>
      <c r="L303" s="23"/>
      <c r="M303" s="22" t="str">
        <f t="shared" si="4"/>
        <v>CORRECTA</v>
      </c>
      <c r="N303" s="24"/>
      <c r="O303" s="24"/>
    </row>
    <row r="304" spans="2:15" x14ac:dyDescent="0.3">
      <c r="B304" s="20"/>
      <c r="C304" s="21" t="str">
        <f>IFERROR(VLOOKUP(B304,Ramo_Administrativo5[#All],2,0),"")</f>
        <v/>
      </c>
      <c r="D304" s="20"/>
      <c r="E304" s="21" t="str">
        <f>IFERROR(VLOOKUP(B304&amp;D304,Unidad_Responsable6[],5,0),"")</f>
        <v/>
      </c>
      <c r="F304" s="22" t="str">
        <f>IFERROR(VLOOKUP(B304&amp;D304,Unidad_Responsable6[],6,0),"")</f>
        <v/>
      </c>
      <c r="G304" s="20"/>
      <c r="H304" s="21" t="str">
        <f>IFERROR(VLOOKUP(G304,'Catalogo de Bienes'!$C$11:$F$193,2,0),"")</f>
        <v/>
      </c>
      <c r="I304" s="22" t="str">
        <f>IFERROR(VLOOKUP(G304,'Catalogo de Bienes'!$C$11:$F$193,3,0),"")</f>
        <v/>
      </c>
      <c r="J304" s="22" t="str">
        <f>IFERROR(VLOOKUP(G304,'Catalogo de Bienes'!$C$11:$F$193,4,0),"")</f>
        <v/>
      </c>
      <c r="K304" s="23"/>
      <c r="L304" s="23"/>
      <c r="M304" s="22" t="str">
        <f t="shared" si="4"/>
        <v>CORRECTA</v>
      </c>
      <c r="N304" s="24"/>
      <c r="O304" s="24"/>
    </row>
    <row r="305" spans="2:15" x14ac:dyDescent="0.3">
      <c r="B305" s="20"/>
      <c r="C305" s="21" t="str">
        <f>IFERROR(VLOOKUP(B305,Ramo_Administrativo5[#All],2,0),"")</f>
        <v/>
      </c>
      <c r="D305" s="20"/>
      <c r="E305" s="21" t="str">
        <f>IFERROR(VLOOKUP(B305&amp;D305,Unidad_Responsable6[],5,0),"")</f>
        <v/>
      </c>
      <c r="F305" s="22" t="str">
        <f>IFERROR(VLOOKUP(B305&amp;D305,Unidad_Responsable6[],6,0),"")</f>
        <v/>
      </c>
      <c r="G305" s="20"/>
      <c r="H305" s="21" t="str">
        <f>IFERROR(VLOOKUP(G305,'Catalogo de Bienes'!$C$11:$F$193,2,0),"")</f>
        <v/>
      </c>
      <c r="I305" s="22" t="str">
        <f>IFERROR(VLOOKUP(G305,'Catalogo de Bienes'!$C$11:$F$193,3,0),"")</f>
        <v/>
      </c>
      <c r="J305" s="22" t="str">
        <f>IFERROR(VLOOKUP(G305,'Catalogo de Bienes'!$C$11:$F$193,4,0),"")</f>
        <v/>
      </c>
      <c r="K305" s="23"/>
      <c r="L305" s="23"/>
      <c r="M305" s="22" t="str">
        <f t="shared" si="4"/>
        <v>CORRECTA</v>
      </c>
      <c r="N305" s="24"/>
      <c r="O305" s="24"/>
    </row>
    <row r="306" spans="2:15" x14ac:dyDescent="0.3">
      <c r="B306" s="20"/>
      <c r="C306" s="21" t="str">
        <f>IFERROR(VLOOKUP(B306,Ramo_Administrativo5[#All],2,0),"")</f>
        <v/>
      </c>
      <c r="D306" s="20"/>
      <c r="E306" s="21" t="str">
        <f>IFERROR(VLOOKUP(B306&amp;D306,Unidad_Responsable6[],5,0),"")</f>
        <v/>
      </c>
      <c r="F306" s="22" t="str">
        <f>IFERROR(VLOOKUP(B306&amp;D306,Unidad_Responsable6[],6,0),"")</f>
        <v/>
      </c>
      <c r="G306" s="20"/>
      <c r="H306" s="21" t="str">
        <f>IFERROR(VLOOKUP(G306,'Catalogo de Bienes'!$C$11:$F$193,2,0),"")</f>
        <v/>
      </c>
      <c r="I306" s="22" t="str">
        <f>IFERROR(VLOOKUP(G306,'Catalogo de Bienes'!$C$11:$F$193,3,0),"")</f>
        <v/>
      </c>
      <c r="J306" s="22" t="str">
        <f>IFERROR(VLOOKUP(G306,'Catalogo de Bienes'!$C$11:$F$193,4,0),"")</f>
        <v/>
      </c>
      <c r="K306" s="23"/>
      <c r="L306" s="23"/>
      <c r="M306" s="22" t="str">
        <f t="shared" si="4"/>
        <v>CORRECTA</v>
      </c>
      <c r="N306" s="24"/>
      <c r="O306" s="24"/>
    </row>
    <row r="307" spans="2:15" x14ac:dyDescent="0.3">
      <c r="B307" s="20"/>
      <c r="C307" s="21" t="str">
        <f>IFERROR(VLOOKUP(B307,Ramo_Administrativo5[#All],2,0),"")</f>
        <v/>
      </c>
      <c r="D307" s="20"/>
      <c r="E307" s="21" t="str">
        <f>IFERROR(VLOOKUP(B307&amp;D307,Unidad_Responsable6[],5,0),"")</f>
        <v/>
      </c>
      <c r="F307" s="22" t="str">
        <f>IFERROR(VLOOKUP(B307&amp;D307,Unidad_Responsable6[],6,0),"")</f>
        <v/>
      </c>
      <c r="G307" s="20"/>
      <c r="H307" s="21" t="str">
        <f>IFERROR(VLOOKUP(G307,'Catalogo de Bienes'!$C$11:$F$193,2,0),"")</f>
        <v/>
      </c>
      <c r="I307" s="22" t="str">
        <f>IFERROR(VLOOKUP(G307,'Catalogo de Bienes'!$C$11:$F$193,3,0),"")</f>
        <v/>
      </c>
      <c r="J307" s="22" t="str">
        <f>IFERROR(VLOOKUP(G307,'Catalogo de Bienes'!$C$11:$F$193,4,0),"")</f>
        <v/>
      </c>
      <c r="K307" s="23"/>
      <c r="L307" s="23"/>
      <c r="M307" s="22" t="str">
        <f t="shared" si="4"/>
        <v>CORRECTA</v>
      </c>
      <c r="N307" s="24"/>
      <c r="O307" s="24"/>
    </row>
    <row r="308" spans="2:15" x14ac:dyDescent="0.3">
      <c r="B308" s="20"/>
      <c r="C308" s="21" t="str">
        <f>IFERROR(VLOOKUP(B308,Ramo_Administrativo5[#All],2,0),"")</f>
        <v/>
      </c>
      <c r="D308" s="20"/>
      <c r="E308" s="21" t="str">
        <f>IFERROR(VLOOKUP(B308&amp;D308,Unidad_Responsable6[],5,0),"")</f>
        <v/>
      </c>
      <c r="F308" s="22" t="str">
        <f>IFERROR(VLOOKUP(B308&amp;D308,Unidad_Responsable6[],6,0),"")</f>
        <v/>
      </c>
      <c r="G308" s="20"/>
      <c r="H308" s="21" t="str">
        <f>IFERROR(VLOOKUP(G308,'Catalogo de Bienes'!$C$11:$F$193,2,0),"")</f>
        <v/>
      </c>
      <c r="I308" s="22" t="str">
        <f>IFERROR(VLOOKUP(G308,'Catalogo de Bienes'!$C$11:$F$193,3,0),"")</f>
        <v/>
      </c>
      <c r="J308" s="22" t="str">
        <f>IFERROR(VLOOKUP(G308,'Catalogo de Bienes'!$C$11:$F$193,4,0),"")</f>
        <v/>
      </c>
      <c r="K308" s="23"/>
      <c r="L308" s="23"/>
      <c r="M308" s="22" t="str">
        <f t="shared" si="4"/>
        <v>CORRECTA</v>
      </c>
      <c r="N308" s="24"/>
      <c r="O308" s="24"/>
    </row>
    <row r="309" spans="2:15" x14ac:dyDescent="0.3">
      <c r="B309" s="20"/>
      <c r="C309" s="21" t="str">
        <f>IFERROR(VLOOKUP(B309,Ramo_Administrativo5[#All],2,0),"")</f>
        <v/>
      </c>
      <c r="D309" s="20"/>
      <c r="E309" s="21" t="str">
        <f>IFERROR(VLOOKUP(B309&amp;D309,Unidad_Responsable6[],5,0),"")</f>
        <v/>
      </c>
      <c r="F309" s="22" t="str">
        <f>IFERROR(VLOOKUP(B309&amp;D309,Unidad_Responsable6[],6,0),"")</f>
        <v/>
      </c>
      <c r="G309" s="20"/>
      <c r="H309" s="21" t="str">
        <f>IFERROR(VLOOKUP(G309,'Catalogo de Bienes'!$C$11:$F$193,2,0),"")</f>
        <v/>
      </c>
      <c r="I309" s="22" t="str">
        <f>IFERROR(VLOOKUP(G309,'Catalogo de Bienes'!$C$11:$F$193,3,0),"")</f>
        <v/>
      </c>
      <c r="J309" s="22" t="str">
        <f>IFERROR(VLOOKUP(G309,'Catalogo de Bienes'!$C$11:$F$193,4,0),"")</f>
        <v/>
      </c>
      <c r="K309" s="23"/>
      <c r="L309" s="23"/>
      <c r="M309" s="22" t="str">
        <f t="shared" si="4"/>
        <v>CORRECTA</v>
      </c>
      <c r="N309" s="24"/>
      <c r="O309" s="24"/>
    </row>
    <row r="310" spans="2:15" x14ac:dyDescent="0.3">
      <c r="B310" s="20"/>
      <c r="C310" s="21" t="str">
        <f>IFERROR(VLOOKUP(B310,Ramo_Administrativo5[#All],2,0),"")</f>
        <v/>
      </c>
      <c r="D310" s="20"/>
      <c r="E310" s="21" t="str">
        <f>IFERROR(VLOOKUP(B310&amp;D310,Unidad_Responsable6[],5,0),"")</f>
        <v/>
      </c>
      <c r="F310" s="22" t="str">
        <f>IFERROR(VLOOKUP(B310&amp;D310,Unidad_Responsable6[],6,0),"")</f>
        <v/>
      </c>
      <c r="G310" s="20"/>
      <c r="H310" s="21" t="str">
        <f>IFERROR(VLOOKUP(G310,'Catalogo de Bienes'!$C$11:$F$193,2,0),"")</f>
        <v/>
      </c>
      <c r="I310" s="22" t="str">
        <f>IFERROR(VLOOKUP(G310,'Catalogo de Bienes'!$C$11:$F$193,3,0),"")</f>
        <v/>
      </c>
      <c r="J310" s="22" t="str">
        <f>IFERROR(VLOOKUP(G310,'Catalogo de Bienes'!$C$11:$F$193,4,0),"")</f>
        <v/>
      </c>
      <c r="K310" s="23"/>
      <c r="L310" s="23"/>
      <c r="M310" s="22" t="str">
        <f t="shared" si="4"/>
        <v>CORRECTA</v>
      </c>
      <c r="N310" s="24"/>
      <c r="O310" s="24"/>
    </row>
    <row r="311" spans="2:15" x14ac:dyDescent="0.3">
      <c r="B311" s="20"/>
      <c r="C311" s="21" t="str">
        <f>IFERROR(VLOOKUP(B311,Ramo_Administrativo5[#All],2,0),"")</f>
        <v/>
      </c>
      <c r="D311" s="20"/>
      <c r="E311" s="21" t="str">
        <f>IFERROR(VLOOKUP(B311&amp;D311,Unidad_Responsable6[],5,0),"")</f>
        <v/>
      </c>
      <c r="F311" s="22" t="str">
        <f>IFERROR(VLOOKUP(B311&amp;D311,Unidad_Responsable6[],6,0),"")</f>
        <v/>
      </c>
      <c r="G311" s="20"/>
      <c r="H311" s="21" t="str">
        <f>IFERROR(VLOOKUP(G311,'Catalogo de Bienes'!$C$11:$F$193,2,0),"")</f>
        <v/>
      </c>
      <c r="I311" s="22" t="str">
        <f>IFERROR(VLOOKUP(G311,'Catalogo de Bienes'!$C$11:$F$193,3,0),"")</f>
        <v/>
      </c>
      <c r="J311" s="22" t="str">
        <f>IFERROR(VLOOKUP(G311,'Catalogo de Bienes'!$C$11:$F$193,4,0),"")</f>
        <v/>
      </c>
      <c r="K311" s="23"/>
      <c r="L311" s="23"/>
      <c r="M311" s="22" t="str">
        <f t="shared" si="4"/>
        <v>CORRECTA</v>
      </c>
      <c r="N311" s="24"/>
      <c r="O311" s="24"/>
    </row>
    <row r="312" spans="2:15" x14ac:dyDescent="0.3">
      <c r="B312" s="20"/>
      <c r="C312" s="21" t="str">
        <f>IFERROR(VLOOKUP(B312,Ramo_Administrativo5[#All],2,0),"")</f>
        <v/>
      </c>
      <c r="D312" s="20"/>
      <c r="E312" s="21" t="str">
        <f>IFERROR(VLOOKUP(B312&amp;D312,Unidad_Responsable6[],5,0),"")</f>
        <v/>
      </c>
      <c r="F312" s="22" t="str">
        <f>IFERROR(VLOOKUP(B312&amp;D312,Unidad_Responsable6[],6,0),"")</f>
        <v/>
      </c>
      <c r="G312" s="20"/>
      <c r="H312" s="21" t="str">
        <f>IFERROR(VLOOKUP(G312,'Catalogo de Bienes'!$C$11:$F$193,2,0),"")</f>
        <v/>
      </c>
      <c r="I312" s="22" t="str">
        <f>IFERROR(VLOOKUP(G312,'Catalogo de Bienes'!$C$11:$F$193,3,0),"")</f>
        <v/>
      </c>
      <c r="J312" s="22" t="str">
        <f>IFERROR(VLOOKUP(G312,'Catalogo de Bienes'!$C$11:$F$193,4,0),"")</f>
        <v/>
      </c>
      <c r="K312" s="23"/>
      <c r="L312" s="23"/>
      <c r="M312" s="22" t="str">
        <f t="shared" si="4"/>
        <v>CORRECTA</v>
      </c>
      <c r="N312" s="24"/>
      <c r="O312" s="24"/>
    </row>
    <row r="313" spans="2:15" x14ac:dyDescent="0.3">
      <c r="B313" s="20"/>
      <c r="C313" s="21" t="str">
        <f>IFERROR(VLOOKUP(B313,Ramo_Administrativo5[#All],2,0),"")</f>
        <v/>
      </c>
      <c r="D313" s="20"/>
      <c r="E313" s="21" t="str">
        <f>IFERROR(VLOOKUP(B313&amp;D313,Unidad_Responsable6[],5,0),"")</f>
        <v/>
      </c>
      <c r="F313" s="22" t="str">
        <f>IFERROR(VLOOKUP(B313&amp;D313,Unidad_Responsable6[],6,0),"")</f>
        <v/>
      </c>
      <c r="G313" s="20"/>
      <c r="H313" s="21" t="str">
        <f>IFERROR(VLOOKUP(G313,'Catalogo de Bienes'!$C$11:$F$193,2,0),"")</f>
        <v/>
      </c>
      <c r="I313" s="22" t="str">
        <f>IFERROR(VLOOKUP(G313,'Catalogo de Bienes'!$C$11:$F$193,3,0),"")</f>
        <v/>
      </c>
      <c r="J313" s="22" t="str">
        <f>IFERROR(VLOOKUP(G313,'Catalogo de Bienes'!$C$11:$F$193,4,0),"")</f>
        <v/>
      </c>
      <c r="K313" s="23"/>
      <c r="L313" s="23"/>
      <c r="M313" s="22" t="str">
        <f t="shared" si="4"/>
        <v>CORRECTA</v>
      </c>
      <c r="N313" s="24"/>
      <c r="O313" s="24"/>
    </row>
    <row r="314" spans="2:15" x14ac:dyDescent="0.3">
      <c r="B314" s="20"/>
      <c r="C314" s="21" t="str">
        <f>IFERROR(VLOOKUP(B314,Ramo_Administrativo5[#All],2,0),"")</f>
        <v/>
      </c>
      <c r="D314" s="20"/>
      <c r="E314" s="21" t="str">
        <f>IFERROR(VLOOKUP(B314&amp;D314,Unidad_Responsable6[],5,0),"")</f>
        <v/>
      </c>
      <c r="F314" s="22" t="str">
        <f>IFERROR(VLOOKUP(B314&amp;D314,Unidad_Responsable6[],6,0),"")</f>
        <v/>
      </c>
      <c r="G314" s="20"/>
      <c r="H314" s="21" t="str">
        <f>IFERROR(VLOOKUP(G314,'Catalogo de Bienes'!$C$11:$F$193,2,0),"")</f>
        <v/>
      </c>
      <c r="I314" s="22" t="str">
        <f>IFERROR(VLOOKUP(G314,'Catalogo de Bienes'!$C$11:$F$193,3,0),"")</f>
        <v/>
      </c>
      <c r="J314" s="22" t="str">
        <f>IFERROR(VLOOKUP(G314,'Catalogo de Bienes'!$C$11:$F$193,4,0),"")</f>
        <v/>
      </c>
      <c r="K314" s="23"/>
      <c r="L314" s="23"/>
      <c r="M314" s="22" t="str">
        <f t="shared" si="4"/>
        <v>CORRECTA</v>
      </c>
      <c r="N314" s="24"/>
      <c r="O314" s="24"/>
    </row>
    <row r="315" spans="2:15" x14ac:dyDescent="0.3">
      <c r="B315" s="20"/>
      <c r="C315" s="21" t="str">
        <f>IFERROR(VLOOKUP(B315,Ramo_Administrativo5[#All],2,0),"")</f>
        <v/>
      </c>
      <c r="D315" s="20"/>
      <c r="E315" s="21" t="str">
        <f>IFERROR(VLOOKUP(B315&amp;D315,Unidad_Responsable6[],5,0),"")</f>
        <v/>
      </c>
      <c r="F315" s="22" t="str">
        <f>IFERROR(VLOOKUP(B315&amp;D315,Unidad_Responsable6[],6,0),"")</f>
        <v/>
      </c>
      <c r="G315" s="20"/>
      <c r="H315" s="21" t="str">
        <f>IFERROR(VLOOKUP(G315,'Catalogo de Bienes'!$C$11:$F$193,2,0),"")</f>
        <v/>
      </c>
      <c r="I315" s="22" t="str">
        <f>IFERROR(VLOOKUP(G315,'Catalogo de Bienes'!$C$11:$F$193,3,0),"")</f>
        <v/>
      </c>
      <c r="J315" s="22" t="str">
        <f>IFERROR(VLOOKUP(G315,'Catalogo de Bienes'!$C$11:$F$193,4,0),"")</f>
        <v/>
      </c>
      <c r="K315" s="23"/>
      <c r="L315" s="23"/>
      <c r="M315" s="22" t="str">
        <f t="shared" si="4"/>
        <v>CORRECTA</v>
      </c>
      <c r="N315" s="24"/>
      <c r="O315" s="24"/>
    </row>
    <row r="316" spans="2:15" x14ac:dyDescent="0.3">
      <c r="B316" s="20"/>
      <c r="C316" s="21" t="str">
        <f>IFERROR(VLOOKUP(B316,Ramo_Administrativo5[#All],2,0),"")</f>
        <v/>
      </c>
      <c r="D316" s="20"/>
      <c r="E316" s="21" t="str">
        <f>IFERROR(VLOOKUP(B316&amp;D316,Unidad_Responsable6[],5,0),"")</f>
        <v/>
      </c>
      <c r="F316" s="22" t="str">
        <f>IFERROR(VLOOKUP(B316&amp;D316,Unidad_Responsable6[],6,0),"")</f>
        <v/>
      </c>
      <c r="G316" s="20"/>
      <c r="H316" s="21" t="str">
        <f>IFERROR(VLOOKUP(G316,'Catalogo de Bienes'!$C$11:$F$193,2,0),"")</f>
        <v/>
      </c>
      <c r="I316" s="22" t="str">
        <f>IFERROR(VLOOKUP(G316,'Catalogo de Bienes'!$C$11:$F$193,3,0),"")</f>
        <v/>
      </c>
      <c r="J316" s="22" t="str">
        <f>IFERROR(VLOOKUP(G316,'Catalogo de Bienes'!$C$11:$F$193,4,0),"")</f>
        <v/>
      </c>
      <c r="K316" s="23"/>
      <c r="L316" s="23"/>
      <c r="M316" s="22" t="str">
        <f t="shared" si="4"/>
        <v>CORRECTA</v>
      </c>
      <c r="N316" s="24"/>
      <c r="O316" s="24"/>
    </row>
    <row r="317" spans="2:15" x14ac:dyDescent="0.3">
      <c r="B317" s="20"/>
      <c r="C317" s="21" t="str">
        <f>IFERROR(VLOOKUP(B317,Ramo_Administrativo5[#All],2,0),"")</f>
        <v/>
      </c>
      <c r="D317" s="20"/>
      <c r="E317" s="21" t="str">
        <f>IFERROR(VLOOKUP(B317&amp;D317,Unidad_Responsable6[],5,0),"")</f>
        <v/>
      </c>
      <c r="F317" s="22" t="str">
        <f>IFERROR(VLOOKUP(B317&amp;D317,Unidad_Responsable6[],6,0),"")</f>
        <v/>
      </c>
      <c r="G317" s="20"/>
      <c r="H317" s="21" t="str">
        <f>IFERROR(VLOOKUP(G317,'Catalogo de Bienes'!$C$11:$F$193,2,0),"")</f>
        <v/>
      </c>
      <c r="I317" s="22" t="str">
        <f>IFERROR(VLOOKUP(G317,'Catalogo de Bienes'!$C$11:$F$193,3,0),"")</f>
        <v/>
      </c>
      <c r="J317" s="22" t="str">
        <f>IFERROR(VLOOKUP(G317,'Catalogo de Bienes'!$C$11:$F$193,4,0),"")</f>
        <v/>
      </c>
      <c r="K317" s="23"/>
      <c r="L317" s="23"/>
      <c r="M317" s="22" t="str">
        <f t="shared" si="4"/>
        <v>CORRECTA</v>
      </c>
      <c r="N317" s="24"/>
      <c r="O317" s="24"/>
    </row>
    <row r="318" spans="2:15" x14ac:dyDescent="0.3">
      <c r="B318" s="20"/>
      <c r="C318" s="21" t="str">
        <f>IFERROR(VLOOKUP(B318,Ramo_Administrativo5[#All],2,0),"")</f>
        <v/>
      </c>
      <c r="D318" s="20"/>
      <c r="E318" s="21" t="str">
        <f>IFERROR(VLOOKUP(B318&amp;D318,Unidad_Responsable6[],5,0),"")</f>
        <v/>
      </c>
      <c r="F318" s="22" t="str">
        <f>IFERROR(VLOOKUP(B318&amp;D318,Unidad_Responsable6[],6,0),"")</f>
        <v/>
      </c>
      <c r="G318" s="20"/>
      <c r="H318" s="21" t="str">
        <f>IFERROR(VLOOKUP(G318,'Catalogo de Bienes'!$C$11:$F$193,2,0),"")</f>
        <v/>
      </c>
      <c r="I318" s="22" t="str">
        <f>IFERROR(VLOOKUP(G318,'Catalogo de Bienes'!$C$11:$F$193,3,0),"")</f>
        <v/>
      </c>
      <c r="J318" s="22" t="str">
        <f>IFERROR(VLOOKUP(G318,'Catalogo de Bienes'!$C$11:$F$193,4,0),"")</f>
        <v/>
      </c>
      <c r="K318" s="23"/>
      <c r="L318" s="23"/>
      <c r="M318" s="22" t="str">
        <f t="shared" si="4"/>
        <v>CORRECTA</v>
      </c>
      <c r="N318" s="24"/>
      <c r="O318" s="24"/>
    </row>
    <row r="319" spans="2:15" x14ac:dyDescent="0.3">
      <c r="B319" s="20"/>
      <c r="C319" s="21" t="str">
        <f>IFERROR(VLOOKUP(B319,Ramo_Administrativo5[#All],2,0),"")</f>
        <v/>
      </c>
      <c r="D319" s="20"/>
      <c r="E319" s="21" t="str">
        <f>IFERROR(VLOOKUP(B319&amp;D319,Unidad_Responsable6[],5,0),"")</f>
        <v/>
      </c>
      <c r="F319" s="22" t="str">
        <f>IFERROR(VLOOKUP(B319&amp;D319,Unidad_Responsable6[],6,0),"")</f>
        <v/>
      </c>
      <c r="G319" s="20"/>
      <c r="H319" s="21" t="str">
        <f>IFERROR(VLOOKUP(G319,'Catalogo de Bienes'!$C$11:$F$193,2,0),"")</f>
        <v/>
      </c>
      <c r="I319" s="22" t="str">
        <f>IFERROR(VLOOKUP(G319,'Catalogo de Bienes'!$C$11:$F$193,3,0),"")</f>
        <v/>
      </c>
      <c r="J319" s="22" t="str">
        <f>IFERROR(VLOOKUP(G319,'Catalogo de Bienes'!$C$11:$F$193,4,0),"")</f>
        <v/>
      </c>
      <c r="K319" s="23"/>
      <c r="L319" s="23"/>
      <c r="M319" s="22" t="str">
        <f t="shared" si="4"/>
        <v>CORRECTA</v>
      </c>
      <c r="N319" s="24"/>
      <c r="O319" s="24"/>
    </row>
    <row r="320" spans="2:15" x14ac:dyDescent="0.3">
      <c r="B320" s="20"/>
      <c r="C320" s="21" t="str">
        <f>IFERROR(VLOOKUP(B320,Ramo_Administrativo5[#All],2,0),"")</f>
        <v/>
      </c>
      <c r="D320" s="20"/>
      <c r="E320" s="21" t="str">
        <f>IFERROR(VLOOKUP(B320&amp;D320,Unidad_Responsable6[],5,0),"")</f>
        <v/>
      </c>
      <c r="F320" s="22" t="str">
        <f>IFERROR(VLOOKUP(B320&amp;D320,Unidad_Responsable6[],6,0),"")</f>
        <v/>
      </c>
      <c r="G320" s="20"/>
      <c r="H320" s="21" t="str">
        <f>IFERROR(VLOOKUP(G320,'Catalogo de Bienes'!$C$11:$F$193,2,0),"")</f>
        <v/>
      </c>
      <c r="I320" s="22" t="str">
        <f>IFERROR(VLOOKUP(G320,'Catalogo de Bienes'!$C$11:$F$193,3,0),"")</f>
        <v/>
      </c>
      <c r="J320" s="22" t="str">
        <f>IFERROR(VLOOKUP(G320,'Catalogo de Bienes'!$C$11:$F$193,4,0),"")</f>
        <v/>
      </c>
      <c r="K320" s="23"/>
      <c r="L320" s="23"/>
      <c r="M320" s="22" t="str">
        <f t="shared" si="4"/>
        <v>CORRECTA</v>
      </c>
      <c r="N320" s="24"/>
      <c r="O320" s="24"/>
    </row>
    <row r="321" spans="2:15" x14ac:dyDescent="0.3">
      <c r="B321" s="20"/>
      <c r="C321" s="21" t="str">
        <f>IFERROR(VLOOKUP(B321,Ramo_Administrativo5[#All],2,0),"")</f>
        <v/>
      </c>
      <c r="D321" s="20"/>
      <c r="E321" s="21" t="str">
        <f>IFERROR(VLOOKUP(B321&amp;D321,Unidad_Responsable6[],5,0),"")</f>
        <v/>
      </c>
      <c r="F321" s="22" t="str">
        <f>IFERROR(VLOOKUP(B321&amp;D321,Unidad_Responsable6[],6,0),"")</f>
        <v/>
      </c>
      <c r="G321" s="20"/>
      <c r="H321" s="21" t="str">
        <f>IFERROR(VLOOKUP(G321,'Catalogo de Bienes'!$C$11:$F$193,2,0),"")</f>
        <v/>
      </c>
      <c r="I321" s="22" t="str">
        <f>IFERROR(VLOOKUP(G321,'Catalogo de Bienes'!$C$11:$F$193,3,0),"")</f>
        <v/>
      </c>
      <c r="J321" s="22" t="str">
        <f>IFERROR(VLOOKUP(G321,'Catalogo de Bienes'!$C$11:$F$193,4,0),"")</f>
        <v/>
      </c>
      <c r="K321" s="23"/>
      <c r="L321" s="23"/>
      <c r="M321" s="22" t="str">
        <f t="shared" si="4"/>
        <v>CORRECTA</v>
      </c>
      <c r="N321" s="24"/>
      <c r="O321" s="24"/>
    </row>
    <row r="322" spans="2:15" x14ac:dyDescent="0.3">
      <c r="B322" s="20"/>
      <c r="C322" s="21" t="str">
        <f>IFERROR(VLOOKUP(B322,Ramo_Administrativo5[#All],2,0),"")</f>
        <v/>
      </c>
      <c r="D322" s="20"/>
      <c r="E322" s="21" t="str">
        <f>IFERROR(VLOOKUP(B322&amp;D322,Unidad_Responsable6[],5,0),"")</f>
        <v/>
      </c>
      <c r="F322" s="22" t="str">
        <f>IFERROR(VLOOKUP(B322&amp;D322,Unidad_Responsable6[],6,0),"")</f>
        <v/>
      </c>
      <c r="G322" s="20"/>
      <c r="H322" s="21" t="str">
        <f>IFERROR(VLOOKUP(G322,'Catalogo de Bienes'!$C$11:$F$193,2,0),"")</f>
        <v/>
      </c>
      <c r="I322" s="22" t="str">
        <f>IFERROR(VLOOKUP(G322,'Catalogo de Bienes'!$C$11:$F$193,3,0),"")</f>
        <v/>
      </c>
      <c r="J322" s="22" t="str">
        <f>IFERROR(VLOOKUP(G322,'Catalogo de Bienes'!$C$11:$F$193,4,0),"")</f>
        <v/>
      </c>
      <c r="K322" s="23"/>
      <c r="L322" s="23"/>
      <c r="M322" s="22" t="str">
        <f t="shared" si="4"/>
        <v>CORRECTA</v>
      </c>
      <c r="N322" s="24"/>
      <c r="O322" s="24"/>
    </row>
    <row r="323" spans="2:15" x14ac:dyDescent="0.3">
      <c r="B323" s="20"/>
      <c r="C323" s="21" t="str">
        <f>IFERROR(VLOOKUP(B323,Ramo_Administrativo5[#All],2,0),"")</f>
        <v/>
      </c>
      <c r="D323" s="20"/>
      <c r="E323" s="21" t="str">
        <f>IFERROR(VLOOKUP(B323&amp;D323,Unidad_Responsable6[],5,0),"")</f>
        <v/>
      </c>
      <c r="F323" s="22" t="str">
        <f>IFERROR(VLOOKUP(B323&amp;D323,Unidad_Responsable6[],6,0),"")</f>
        <v/>
      </c>
      <c r="G323" s="20"/>
      <c r="H323" s="21" t="str">
        <f>IFERROR(VLOOKUP(G323,'Catalogo de Bienes'!$C$11:$F$193,2,0),"")</f>
        <v/>
      </c>
      <c r="I323" s="22" t="str">
        <f>IFERROR(VLOOKUP(G323,'Catalogo de Bienes'!$C$11:$F$193,3,0),"")</f>
        <v/>
      </c>
      <c r="J323" s="22" t="str">
        <f>IFERROR(VLOOKUP(G323,'Catalogo de Bienes'!$C$11:$F$193,4,0),"")</f>
        <v/>
      </c>
      <c r="K323" s="23"/>
      <c r="L323" s="23"/>
      <c r="M323" s="22" t="str">
        <f t="shared" si="4"/>
        <v>CORRECTA</v>
      </c>
      <c r="N323" s="24"/>
      <c r="O323" s="24"/>
    </row>
    <row r="324" spans="2:15" x14ac:dyDescent="0.3">
      <c r="B324" s="20"/>
      <c r="C324" s="21" t="str">
        <f>IFERROR(VLOOKUP(B324,Ramo_Administrativo5[#All],2,0),"")</f>
        <v/>
      </c>
      <c r="D324" s="20"/>
      <c r="E324" s="21" t="str">
        <f>IFERROR(VLOOKUP(B324&amp;D324,Unidad_Responsable6[],5,0),"")</f>
        <v/>
      </c>
      <c r="F324" s="22" t="str">
        <f>IFERROR(VLOOKUP(B324&amp;D324,Unidad_Responsable6[],6,0),"")</f>
        <v/>
      </c>
      <c r="G324" s="20"/>
      <c r="H324" s="21" t="str">
        <f>IFERROR(VLOOKUP(G324,'Catalogo de Bienes'!$C$11:$F$193,2,0),"")</f>
        <v/>
      </c>
      <c r="I324" s="22" t="str">
        <f>IFERROR(VLOOKUP(G324,'Catalogo de Bienes'!$C$11:$F$193,3,0),"")</f>
        <v/>
      </c>
      <c r="J324" s="22" t="str">
        <f>IFERROR(VLOOKUP(G324,'Catalogo de Bienes'!$C$11:$F$193,4,0),"")</f>
        <v/>
      </c>
      <c r="K324" s="23"/>
      <c r="L324" s="23"/>
      <c r="M324" s="22" t="str">
        <f t="shared" si="4"/>
        <v>CORRECTA</v>
      </c>
      <c r="N324" s="24"/>
      <c r="O324" s="24"/>
    </row>
    <row r="325" spans="2:15" x14ac:dyDescent="0.3">
      <c r="B325" s="20"/>
      <c r="C325" s="21" t="str">
        <f>IFERROR(VLOOKUP(B325,Ramo_Administrativo5[#All],2,0),"")</f>
        <v/>
      </c>
      <c r="D325" s="20"/>
      <c r="E325" s="21" t="str">
        <f>IFERROR(VLOOKUP(B325&amp;D325,Unidad_Responsable6[],5,0),"")</f>
        <v/>
      </c>
      <c r="F325" s="22" t="str">
        <f>IFERROR(VLOOKUP(B325&amp;D325,Unidad_Responsable6[],6,0),"")</f>
        <v/>
      </c>
      <c r="G325" s="20"/>
      <c r="H325" s="21" t="str">
        <f>IFERROR(VLOOKUP(G325,'Catalogo de Bienes'!$C$11:$F$193,2,0),"")</f>
        <v/>
      </c>
      <c r="I325" s="22" t="str">
        <f>IFERROR(VLOOKUP(G325,'Catalogo de Bienes'!$C$11:$F$193,3,0),"")</f>
        <v/>
      </c>
      <c r="J325" s="22" t="str">
        <f>IFERROR(VLOOKUP(G325,'Catalogo de Bienes'!$C$11:$F$193,4,0),"")</f>
        <v/>
      </c>
      <c r="K325" s="23"/>
      <c r="L325" s="23"/>
      <c r="M325" s="22" t="str">
        <f t="shared" si="4"/>
        <v>CORRECTA</v>
      </c>
      <c r="N325" s="24"/>
      <c r="O325" s="24"/>
    </row>
    <row r="326" spans="2:15" x14ac:dyDescent="0.3">
      <c r="B326" s="20"/>
      <c r="C326" s="21" t="str">
        <f>IFERROR(VLOOKUP(B326,Ramo_Administrativo5[#All],2,0),"")</f>
        <v/>
      </c>
      <c r="D326" s="20"/>
      <c r="E326" s="21" t="str">
        <f>IFERROR(VLOOKUP(B326&amp;D326,Unidad_Responsable6[],5,0),"")</f>
        <v/>
      </c>
      <c r="F326" s="22" t="str">
        <f>IFERROR(VLOOKUP(B326&amp;D326,Unidad_Responsable6[],6,0),"")</f>
        <v/>
      </c>
      <c r="G326" s="20"/>
      <c r="H326" s="21" t="str">
        <f>IFERROR(VLOOKUP(G326,'Catalogo de Bienes'!$C$11:$F$193,2,0),"")</f>
        <v/>
      </c>
      <c r="I326" s="22" t="str">
        <f>IFERROR(VLOOKUP(G326,'Catalogo de Bienes'!$C$11:$F$193,3,0),"")</f>
        <v/>
      </c>
      <c r="J326" s="22" t="str">
        <f>IFERROR(VLOOKUP(G326,'Catalogo de Bienes'!$C$11:$F$193,4,0),"")</f>
        <v/>
      </c>
      <c r="K326" s="23"/>
      <c r="L326" s="23"/>
      <c r="M326" s="22" t="str">
        <f t="shared" si="4"/>
        <v>CORRECTA</v>
      </c>
      <c r="N326" s="24"/>
      <c r="O326" s="24"/>
    </row>
    <row r="327" spans="2:15" x14ac:dyDescent="0.3">
      <c r="B327" s="20"/>
      <c r="C327" s="21" t="str">
        <f>IFERROR(VLOOKUP(B327,Ramo_Administrativo5[#All],2,0),"")</f>
        <v/>
      </c>
      <c r="D327" s="20"/>
      <c r="E327" s="21" t="str">
        <f>IFERROR(VLOOKUP(B327&amp;D327,Unidad_Responsable6[],5,0),"")</f>
        <v/>
      </c>
      <c r="F327" s="22" t="str">
        <f>IFERROR(VLOOKUP(B327&amp;D327,Unidad_Responsable6[],6,0),"")</f>
        <v/>
      </c>
      <c r="G327" s="20"/>
      <c r="H327" s="21" t="str">
        <f>IFERROR(VLOOKUP(G327,'Catalogo de Bienes'!$C$11:$F$193,2,0),"")</f>
        <v/>
      </c>
      <c r="I327" s="22" t="str">
        <f>IFERROR(VLOOKUP(G327,'Catalogo de Bienes'!$C$11:$F$193,3,0),"")</f>
        <v/>
      </c>
      <c r="J327" s="22" t="str">
        <f>IFERROR(VLOOKUP(G327,'Catalogo de Bienes'!$C$11:$F$193,4,0),"")</f>
        <v/>
      </c>
      <c r="K327" s="23"/>
      <c r="L327" s="23"/>
      <c r="M327" s="22" t="str">
        <f t="shared" si="4"/>
        <v>CORRECTA</v>
      </c>
      <c r="N327" s="24"/>
      <c r="O327" s="24"/>
    </row>
    <row r="328" spans="2:15" x14ac:dyDescent="0.3">
      <c r="B328" s="20"/>
      <c r="C328" s="21" t="str">
        <f>IFERROR(VLOOKUP(B328,Ramo_Administrativo5[#All],2,0),"")</f>
        <v/>
      </c>
      <c r="D328" s="20"/>
      <c r="E328" s="21" t="str">
        <f>IFERROR(VLOOKUP(B328&amp;D328,Unidad_Responsable6[],5,0),"")</f>
        <v/>
      </c>
      <c r="F328" s="22" t="str">
        <f>IFERROR(VLOOKUP(B328&amp;D328,Unidad_Responsable6[],6,0),"")</f>
        <v/>
      </c>
      <c r="G328" s="20"/>
      <c r="H328" s="21" t="str">
        <f>IFERROR(VLOOKUP(G328,'Catalogo de Bienes'!$C$11:$F$193,2,0),"")</f>
        <v/>
      </c>
      <c r="I328" s="22" t="str">
        <f>IFERROR(VLOOKUP(G328,'Catalogo de Bienes'!$C$11:$F$193,3,0),"")</f>
        <v/>
      </c>
      <c r="J328" s="22" t="str">
        <f>IFERROR(VLOOKUP(G328,'Catalogo de Bienes'!$C$11:$F$193,4,0),"")</f>
        <v/>
      </c>
      <c r="K328" s="23"/>
      <c r="L328" s="23"/>
      <c r="M328" s="22" t="str">
        <f t="shared" si="4"/>
        <v>CORRECTA</v>
      </c>
      <c r="N328" s="24"/>
      <c r="O328" s="24"/>
    </row>
    <row r="329" spans="2:15" x14ac:dyDescent="0.3">
      <c r="B329" s="20"/>
      <c r="C329" s="21" t="str">
        <f>IFERROR(VLOOKUP(B329,Ramo_Administrativo5[#All],2,0),"")</f>
        <v/>
      </c>
      <c r="D329" s="20"/>
      <c r="E329" s="21" t="str">
        <f>IFERROR(VLOOKUP(B329&amp;D329,Unidad_Responsable6[],5,0),"")</f>
        <v/>
      </c>
      <c r="F329" s="22" t="str">
        <f>IFERROR(VLOOKUP(B329&amp;D329,Unidad_Responsable6[],6,0),"")</f>
        <v/>
      </c>
      <c r="G329" s="20"/>
      <c r="H329" s="21" t="str">
        <f>IFERROR(VLOOKUP(G329,'Catalogo de Bienes'!$C$11:$F$193,2,0),"")</f>
        <v/>
      </c>
      <c r="I329" s="22" t="str">
        <f>IFERROR(VLOOKUP(G329,'Catalogo de Bienes'!$C$11:$F$193,3,0),"")</f>
        <v/>
      </c>
      <c r="J329" s="22" t="str">
        <f>IFERROR(VLOOKUP(G329,'Catalogo de Bienes'!$C$11:$F$193,4,0),"")</f>
        <v/>
      </c>
      <c r="K329" s="23"/>
      <c r="L329" s="23"/>
      <c r="M329" s="22" t="str">
        <f t="shared" si="4"/>
        <v>CORRECTA</v>
      </c>
      <c r="N329" s="24"/>
      <c r="O329" s="24"/>
    </row>
    <row r="330" spans="2:15" x14ac:dyDescent="0.3">
      <c r="B330" s="20"/>
      <c r="C330" s="21" t="str">
        <f>IFERROR(VLOOKUP(B330,Ramo_Administrativo5[#All],2,0),"")</f>
        <v/>
      </c>
      <c r="D330" s="20"/>
      <c r="E330" s="21" t="str">
        <f>IFERROR(VLOOKUP(B330&amp;D330,Unidad_Responsable6[],5,0),"")</f>
        <v/>
      </c>
      <c r="F330" s="22" t="str">
        <f>IFERROR(VLOOKUP(B330&amp;D330,Unidad_Responsable6[],6,0),"")</f>
        <v/>
      </c>
      <c r="G330" s="20"/>
      <c r="H330" s="21" t="str">
        <f>IFERROR(VLOOKUP(G330,'Catalogo de Bienes'!$C$11:$F$193,2,0),"")</f>
        <v/>
      </c>
      <c r="I330" s="22" t="str">
        <f>IFERROR(VLOOKUP(G330,'Catalogo de Bienes'!$C$11:$F$193,3,0),"")</f>
        <v/>
      </c>
      <c r="J330" s="22" t="str">
        <f>IFERROR(VLOOKUP(G330,'Catalogo de Bienes'!$C$11:$F$193,4,0),"")</f>
        <v/>
      </c>
      <c r="K330" s="23"/>
      <c r="L330" s="23"/>
      <c r="M330" s="22" t="str">
        <f t="shared" ref="M330:M393" si="5">+IF(AND(K330&gt;=(L330*0.4),K330&lt;=L330),"CORRECTA","INCORRECTA")</f>
        <v>CORRECTA</v>
      </c>
      <c r="N330" s="24"/>
      <c r="O330" s="24"/>
    </row>
    <row r="331" spans="2:15" x14ac:dyDescent="0.3">
      <c r="B331" s="20"/>
      <c r="C331" s="21" t="str">
        <f>IFERROR(VLOOKUP(B331,Ramo_Administrativo5[#All],2,0),"")</f>
        <v/>
      </c>
      <c r="D331" s="20"/>
      <c r="E331" s="21" t="str">
        <f>IFERROR(VLOOKUP(B331&amp;D331,Unidad_Responsable6[],5,0),"")</f>
        <v/>
      </c>
      <c r="F331" s="22" t="str">
        <f>IFERROR(VLOOKUP(B331&amp;D331,Unidad_Responsable6[],6,0),"")</f>
        <v/>
      </c>
      <c r="G331" s="20"/>
      <c r="H331" s="21" t="str">
        <f>IFERROR(VLOOKUP(G331,'Catalogo de Bienes'!$C$11:$F$193,2,0),"")</f>
        <v/>
      </c>
      <c r="I331" s="22" t="str">
        <f>IFERROR(VLOOKUP(G331,'Catalogo de Bienes'!$C$11:$F$193,3,0),"")</f>
        <v/>
      </c>
      <c r="J331" s="22" t="str">
        <f>IFERROR(VLOOKUP(G331,'Catalogo de Bienes'!$C$11:$F$193,4,0),"")</f>
        <v/>
      </c>
      <c r="K331" s="23"/>
      <c r="L331" s="23"/>
      <c r="M331" s="22" t="str">
        <f t="shared" si="5"/>
        <v>CORRECTA</v>
      </c>
      <c r="N331" s="24"/>
      <c r="O331" s="24"/>
    </row>
    <row r="332" spans="2:15" x14ac:dyDescent="0.3">
      <c r="B332" s="20"/>
      <c r="C332" s="21" t="str">
        <f>IFERROR(VLOOKUP(B332,Ramo_Administrativo5[#All],2,0),"")</f>
        <v/>
      </c>
      <c r="D332" s="20"/>
      <c r="E332" s="21" t="str">
        <f>IFERROR(VLOOKUP(B332&amp;D332,Unidad_Responsable6[],5,0),"")</f>
        <v/>
      </c>
      <c r="F332" s="22" t="str">
        <f>IFERROR(VLOOKUP(B332&amp;D332,Unidad_Responsable6[],6,0),"")</f>
        <v/>
      </c>
      <c r="G332" s="20"/>
      <c r="H332" s="21" t="str">
        <f>IFERROR(VLOOKUP(G332,'Catalogo de Bienes'!$C$11:$F$193,2,0),"")</f>
        <v/>
      </c>
      <c r="I332" s="22" t="str">
        <f>IFERROR(VLOOKUP(G332,'Catalogo de Bienes'!$C$11:$F$193,3,0),"")</f>
        <v/>
      </c>
      <c r="J332" s="22" t="str">
        <f>IFERROR(VLOOKUP(G332,'Catalogo de Bienes'!$C$11:$F$193,4,0),"")</f>
        <v/>
      </c>
      <c r="K332" s="23"/>
      <c r="L332" s="23"/>
      <c r="M332" s="22" t="str">
        <f t="shared" si="5"/>
        <v>CORRECTA</v>
      </c>
      <c r="N332" s="24"/>
      <c r="O332" s="24"/>
    </row>
    <row r="333" spans="2:15" x14ac:dyDescent="0.3">
      <c r="B333" s="20"/>
      <c r="C333" s="21" t="str">
        <f>IFERROR(VLOOKUP(B333,Ramo_Administrativo5[#All],2,0),"")</f>
        <v/>
      </c>
      <c r="D333" s="20"/>
      <c r="E333" s="21" t="str">
        <f>IFERROR(VLOOKUP(B333&amp;D333,Unidad_Responsable6[],5,0),"")</f>
        <v/>
      </c>
      <c r="F333" s="22" t="str">
        <f>IFERROR(VLOOKUP(B333&amp;D333,Unidad_Responsable6[],6,0),"")</f>
        <v/>
      </c>
      <c r="G333" s="20"/>
      <c r="H333" s="21" t="str">
        <f>IFERROR(VLOOKUP(G333,'Catalogo de Bienes'!$C$11:$F$193,2,0),"")</f>
        <v/>
      </c>
      <c r="I333" s="22" t="str">
        <f>IFERROR(VLOOKUP(G333,'Catalogo de Bienes'!$C$11:$F$193,3,0),"")</f>
        <v/>
      </c>
      <c r="J333" s="22" t="str">
        <f>IFERROR(VLOOKUP(G333,'Catalogo de Bienes'!$C$11:$F$193,4,0),"")</f>
        <v/>
      </c>
      <c r="K333" s="23"/>
      <c r="L333" s="23"/>
      <c r="M333" s="22" t="str">
        <f t="shared" si="5"/>
        <v>CORRECTA</v>
      </c>
      <c r="N333" s="24"/>
      <c r="O333" s="24"/>
    </row>
    <row r="334" spans="2:15" x14ac:dyDescent="0.3">
      <c r="B334" s="20"/>
      <c r="C334" s="21" t="str">
        <f>IFERROR(VLOOKUP(B334,Ramo_Administrativo5[#All],2,0),"")</f>
        <v/>
      </c>
      <c r="D334" s="20"/>
      <c r="E334" s="21" t="str">
        <f>IFERROR(VLOOKUP(B334&amp;D334,Unidad_Responsable6[],5,0),"")</f>
        <v/>
      </c>
      <c r="F334" s="22" t="str">
        <f>IFERROR(VLOOKUP(B334&amp;D334,Unidad_Responsable6[],6,0),"")</f>
        <v/>
      </c>
      <c r="G334" s="20"/>
      <c r="H334" s="21" t="str">
        <f>IFERROR(VLOOKUP(G334,'Catalogo de Bienes'!$C$11:$F$193,2,0),"")</f>
        <v/>
      </c>
      <c r="I334" s="22" t="str">
        <f>IFERROR(VLOOKUP(G334,'Catalogo de Bienes'!$C$11:$F$193,3,0),"")</f>
        <v/>
      </c>
      <c r="J334" s="22" t="str">
        <f>IFERROR(VLOOKUP(G334,'Catalogo de Bienes'!$C$11:$F$193,4,0),"")</f>
        <v/>
      </c>
      <c r="K334" s="23"/>
      <c r="L334" s="23"/>
      <c r="M334" s="22" t="str">
        <f t="shared" si="5"/>
        <v>CORRECTA</v>
      </c>
      <c r="N334" s="24"/>
      <c r="O334" s="24"/>
    </row>
    <row r="335" spans="2:15" x14ac:dyDescent="0.3">
      <c r="B335" s="20"/>
      <c r="C335" s="21" t="str">
        <f>IFERROR(VLOOKUP(B335,Ramo_Administrativo5[#All],2,0),"")</f>
        <v/>
      </c>
      <c r="D335" s="20"/>
      <c r="E335" s="21" t="str">
        <f>IFERROR(VLOOKUP(B335&amp;D335,Unidad_Responsable6[],5,0),"")</f>
        <v/>
      </c>
      <c r="F335" s="22" t="str">
        <f>IFERROR(VLOOKUP(B335&amp;D335,Unidad_Responsable6[],6,0),"")</f>
        <v/>
      </c>
      <c r="G335" s="20"/>
      <c r="H335" s="21" t="str">
        <f>IFERROR(VLOOKUP(G335,'Catalogo de Bienes'!$C$11:$F$193,2,0),"")</f>
        <v/>
      </c>
      <c r="I335" s="22" t="str">
        <f>IFERROR(VLOOKUP(G335,'Catalogo de Bienes'!$C$11:$F$193,3,0),"")</f>
        <v/>
      </c>
      <c r="J335" s="22" t="str">
        <f>IFERROR(VLOOKUP(G335,'Catalogo de Bienes'!$C$11:$F$193,4,0),"")</f>
        <v/>
      </c>
      <c r="K335" s="23"/>
      <c r="L335" s="23"/>
      <c r="M335" s="22" t="str">
        <f t="shared" si="5"/>
        <v>CORRECTA</v>
      </c>
      <c r="N335" s="24"/>
      <c r="O335" s="24"/>
    </row>
    <row r="336" spans="2:15" x14ac:dyDescent="0.3">
      <c r="B336" s="20"/>
      <c r="C336" s="21" t="str">
        <f>IFERROR(VLOOKUP(B336,Ramo_Administrativo5[#All],2,0),"")</f>
        <v/>
      </c>
      <c r="D336" s="20"/>
      <c r="E336" s="21" t="str">
        <f>IFERROR(VLOOKUP(B336&amp;D336,Unidad_Responsable6[],5,0),"")</f>
        <v/>
      </c>
      <c r="F336" s="22" t="str">
        <f>IFERROR(VLOOKUP(B336&amp;D336,Unidad_Responsable6[],6,0),"")</f>
        <v/>
      </c>
      <c r="G336" s="20"/>
      <c r="H336" s="21" t="str">
        <f>IFERROR(VLOOKUP(G336,'Catalogo de Bienes'!$C$11:$F$193,2,0),"")</f>
        <v/>
      </c>
      <c r="I336" s="22" t="str">
        <f>IFERROR(VLOOKUP(G336,'Catalogo de Bienes'!$C$11:$F$193,3,0),"")</f>
        <v/>
      </c>
      <c r="J336" s="22" t="str">
        <f>IFERROR(VLOOKUP(G336,'Catalogo de Bienes'!$C$11:$F$193,4,0),"")</f>
        <v/>
      </c>
      <c r="K336" s="23"/>
      <c r="L336" s="23"/>
      <c r="M336" s="22" t="str">
        <f t="shared" si="5"/>
        <v>CORRECTA</v>
      </c>
      <c r="N336" s="24"/>
      <c r="O336" s="24"/>
    </row>
    <row r="337" spans="2:15" x14ac:dyDescent="0.3">
      <c r="B337" s="20"/>
      <c r="C337" s="21" t="str">
        <f>IFERROR(VLOOKUP(B337,Ramo_Administrativo5[#All],2,0),"")</f>
        <v/>
      </c>
      <c r="D337" s="20"/>
      <c r="E337" s="21" t="str">
        <f>IFERROR(VLOOKUP(B337&amp;D337,Unidad_Responsable6[],5,0),"")</f>
        <v/>
      </c>
      <c r="F337" s="22" t="str">
        <f>IFERROR(VLOOKUP(B337&amp;D337,Unidad_Responsable6[],6,0),"")</f>
        <v/>
      </c>
      <c r="G337" s="20"/>
      <c r="H337" s="21" t="str">
        <f>IFERROR(VLOOKUP(G337,'Catalogo de Bienes'!$C$11:$F$193,2,0),"")</f>
        <v/>
      </c>
      <c r="I337" s="22" t="str">
        <f>IFERROR(VLOOKUP(G337,'Catalogo de Bienes'!$C$11:$F$193,3,0),"")</f>
        <v/>
      </c>
      <c r="J337" s="22" t="str">
        <f>IFERROR(VLOOKUP(G337,'Catalogo de Bienes'!$C$11:$F$193,4,0),"")</f>
        <v/>
      </c>
      <c r="K337" s="23"/>
      <c r="L337" s="23"/>
      <c r="M337" s="22" t="str">
        <f t="shared" si="5"/>
        <v>CORRECTA</v>
      </c>
      <c r="N337" s="24"/>
      <c r="O337" s="24"/>
    </row>
    <row r="338" spans="2:15" x14ac:dyDescent="0.3">
      <c r="B338" s="20"/>
      <c r="C338" s="21" t="str">
        <f>IFERROR(VLOOKUP(B338,Ramo_Administrativo5[#All],2,0),"")</f>
        <v/>
      </c>
      <c r="D338" s="20"/>
      <c r="E338" s="21" t="str">
        <f>IFERROR(VLOOKUP(B338&amp;D338,Unidad_Responsable6[],5,0),"")</f>
        <v/>
      </c>
      <c r="F338" s="22" t="str">
        <f>IFERROR(VLOOKUP(B338&amp;D338,Unidad_Responsable6[],6,0),"")</f>
        <v/>
      </c>
      <c r="G338" s="20"/>
      <c r="H338" s="21" t="str">
        <f>IFERROR(VLOOKUP(G338,'Catalogo de Bienes'!$C$11:$F$193,2,0),"")</f>
        <v/>
      </c>
      <c r="I338" s="22" t="str">
        <f>IFERROR(VLOOKUP(G338,'Catalogo de Bienes'!$C$11:$F$193,3,0),"")</f>
        <v/>
      </c>
      <c r="J338" s="22" t="str">
        <f>IFERROR(VLOOKUP(G338,'Catalogo de Bienes'!$C$11:$F$193,4,0),"")</f>
        <v/>
      </c>
      <c r="K338" s="23"/>
      <c r="L338" s="23"/>
      <c r="M338" s="22" t="str">
        <f t="shared" si="5"/>
        <v>CORRECTA</v>
      </c>
      <c r="N338" s="24"/>
      <c r="O338" s="24"/>
    </row>
    <row r="339" spans="2:15" x14ac:dyDescent="0.3">
      <c r="B339" s="20"/>
      <c r="C339" s="21" t="str">
        <f>IFERROR(VLOOKUP(B339,Ramo_Administrativo5[#All],2,0),"")</f>
        <v/>
      </c>
      <c r="D339" s="20"/>
      <c r="E339" s="21" t="str">
        <f>IFERROR(VLOOKUP(B339&amp;D339,Unidad_Responsable6[],5,0),"")</f>
        <v/>
      </c>
      <c r="F339" s="22" t="str">
        <f>IFERROR(VLOOKUP(B339&amp;D339,Unidad_Responsable6[],6,0),"")</f>
        <v/>
      </c>
      <c r="G339" s="20"/>
      <c r="H339" s="21" t="str">
        <f>IFERROR(VLOOKUP(G339,'Catalogo de Bienes'!$C$11:$F$193,2,0),"")</f>
        <v/>
      </c>
      <c r="I339" s="22" t="str">
        <f>IFERROR(VLOOKUP(G339,'Catalogo de Bienes'!$C$11:$F$193,3,0),"")</f>
        <v/>
      </c>
      <c r="J339" s="22" t="str">
        <f>IFERROR(VLOOKUP(G339,'Catalogo de Bienes'!$C$11:$F$193,4,0),"")</f>
        <v/>
      </c>
      <c r="K339" s="23"/>
      <c r="L339" s="23"/>
      <c r="M339" s="22" t="str">
        <f t="shared" si="5"/>
        <v>CORRECTA</v>
      </c>
      <c r="N339" s="24"/>
      <c r="O339" s="24"/>
    </row>
    <row r="340" spans="2:15" x14ac:dyDescent="0.3">
      <c r="B340" s="20"/>
      <c r="C340" s="21" t="str">
        <f>IFERROR(VLOOKUP(B340,Ramo_Administrativo5[#All],2,0),"")</f>
        <v/>
      </c>
      <c r="D340" s="20"/>
      <c r="E340" s="21" t="str">
        <f>IFERROR(VLOOKUP(B340&amp;D340,Unidad_Responsable6[],5,0),"")</f>
        <v/>
      </c>
      <c r="F340" s="22" t="str">
        <f>IFERROR(VLOOKUP(B340&amp;D340,Unidad_Responsable6[],6,0),"")</f>
        <v/>
      </c>
      <c r="G340" s="20"/>
      <c r="H340" s="21" t="str">
        <f>IFERROR(VLOOKUP(G340,'Catalogo de Bienes'!$C$11:$F$193,2,0),"")</f>
        <v/>
      </c>
      <c r="I340" s="22" t="str">
        <f>IFERROR(VLOOKUP(G340,'Catalogo de Bienes'!$C$11:$F$193,3,0),"")</f>
        <v/>
      </c>
      <c r="J340" s="22" t="str">
        <f>IFERROR(VLOOKUP(G340,'Catalogo de Bienes'!$C$11:$F$193,4,0),"")</f>
        <v/>
      </c>
      <c r="K340" s="23"/>
      <c r="L340" s="23"/>
      <c r="M340" s="22" t="str">
        <f t="shared" si="5"/>
        <v>CORRECTA</v>
      </c>
      <c r="N340" s="24"/>
      <c r="O340" s="24"/>
    </row>
    <row r="341" spans="2:15" x14ac:dyDescent="0.3">
      <c r="B341" s="20"/>
      <c r="C341" s="21" t="str">
        <f>IFERROR(VLOOKUP(B341,Ramo_Administrativo5[#All],2,0),"")</f>
        <v/>
      </c>
      <c r="D341" s="20"/>
      <c r="E341" s="21" t="str">
        <f>IFERROR(VLOOKUP(B341&amp;D341,Unidad_Responsable6[],5,0),"")</f>
        <v/>
      </c>
      <c r="F341" s="22" t="str">
        <f>IFERROR(VLOOKUP(B341&amp;D341,Unidad_Responsable6[],6,0),"")</f>
        <v/>
      </c>
      <c r="G341" s="20"/>
      <c r="H341" s="21" t="str">
        <f>IFERROR(VLOOKUP(G341,'Catalogo de Bienes'!$C$11:$F$193,2,0),"")</f>
        <v/>
      </c>
      <c r="I341" s="22" t="str">
        <f>IFERROR(VLOOKUP(G341,'Catalogo de Bienes'!$C$11:$F$193,3,0),"")</f>
        <v/>
      </c>
      <c r="J341" s="22" t="str">
        <f>IFERROR(VLOOKUP(G341,'Catalogo de Bienes'!$C$11:$F$193,4,0),"")</f>
        <v/>
      </c>
      <c r="K341" s="23"/>
      <c r="L341" s="23"/>
      <c r="M341" s="22" t="str">
        <f t="shared" si="5"/>
        <v>CORRECTA</v>
      </c>
      <c r="N341" s="24"/>
      <c r="O341" s="24"/>
    </row>
    <row r="342" spans="2:15" x14ac:dyDescent="0.3">
      <c r="B342" s="20"/>
      <c r="C342" s="21" t="str">
        <f>IFERROR(VLOOKUP(B342,Ramo_Administrativo5[#All],2,0),"")</f>
        <v/>
      </c>
      <c r="D342" s="20"/>
      <c r="E342" s="21" t="str">
        <f>IFERROR(VLOOKUP(B342&amp;D342,Unidad_Responsable6[],5,0),"")</f>
        <v/>
      </c>
      <c r="F342" s="22" t="str">
        <f>IFERROR(VLOOKUP(B342&amp;D342,Unidad_Responsable6[],6,0),"")</f>
        <v/>
      </c>
      <c r="G342" s="20"/>
      <c r="H342" s="21" t="str">
        <f>IFERROR(VLOOKUP(G342,'Catalogo de Bienes'!$C$11:$F$193,2,0),"")</f>
        <v/>
      </c>
      <c r="I342" s="22" t="str">
        <f>IFERROR(VLOOKUP(G342,'Catalogo de Bienes'!$C$11:$F$193,3,0),"")</f>
        <v/>
      </c>
      <c r="J342" s="22" t="str">
        <f>IFERROR(VLOOKUP(G342,'Catalogo de Bienes'!$C$11:$F$193,4,0),"")</f>
        <v/>
      </c>
      <c r="K342" s="23"/>
      <c r="L342" s="23"/>
      <c r="M342" s="22" t="str">
        <f t="shared" si="5"/>
        <v>CORRECTA</v>
      </c>
      <c r="N342" s="24"/>
      <c r="O342" s="24"/>
    </row>
    <row r="343" spans="2:15" x14ac:dyDescent="0.3">
      <c r="B343" s="20"/>
      <c r="C343" s="21" t="str">
        <f>IFERROR(VLOOKUP(B343,Ramo_Administrativo5[#All],2,0),"")</f>
        <v/>
      </c>
      <c r="D343" s="20"/>
      <c r="E343" s="21" t="str">
        <f>IFERROR(VLOOKUP(B343&amp;D343,Unidad_Responsable6[],5,0),"")</f>
        <v/>
      </c>
      <c r="F343" s="22" t="str">
        <f>IFERROR(VLOOKUP(B343&amp;D343,Unidad_Responsable6[],6,0),"")</f>
        <v/>
      </c>
      <c r="G343" s="20"/>
      <c r="H343" s="21" t="str">
        <f>IFERROR(VLOOKUP(G343,'Catalogo de Bienes'!$C$11:$F$193,2,0),"")</f>
        <v/>
      </c>
      <c r="I343" s="22" t="str">
        <f>IFERROR(VLOOKUP(G343,'Catalogo de Bienes'!$C$11:$F$193,3,0),"")</f>
        <v/>
      </c>
      <c r="J343" s="22" t="str">
        <f>IFERROR(VLOOKUP(G343,'Catalogo de Bienes'!$C$11:$F$193,4,0),"")</f>
        <v/>
      </c>
      <c r="K343" s="23"/>
      <c r="L343" s="23"/>
      <c r="M343" s="22" t="str">
        <f t="shared" si="5"/>
        <v>CORRECTA</v>
      </c>
      <c r="N343" s="24"/>
      <c r="O343" s="24"/>
    </row>
    <row r="344" spans="2:15" x14ac:dyDescent="0.3">
      <c r="B344" s="20"/>
      <c r="C344" s="21" t="str">
        <f>IFERROR(VLOOKUP(B344,Ramo_Administrativo5[#All],2,0),"")</f>
        <v/>
      </c>
      <c r="D344" s="20"/>
      <c r="E344" s="21" t="str">
        <f>IFERROR(VLOOKUP(B344&amp;D344,Unidad_Responsable6[],5,0),"")</f>
        <v/>
      </c>
      <c r="F344" s="22" t="str">
        <f>IFERROR(VLOOKUP(B344&amp;D344,Unidad_Responsable6[],6,0),"")</f>
        <v/>
      </c>
      <c r="G344" s="20"/>
      <c r="H344" s="21" t="str">
        <f>IFERROR(VLOOKUP(G344,'Catalogo de Bienes'!$C$11:$F$193,2,0),"")</f>
        <v/>
      </c>
      <c r="I344" s="22" t="str">
        <f>IFERROR(VLOOKUP(G344,'Catalogo de Bienes'!$C$11:$F$193,3,0),"")</f>
        <v/>
      </c>
      <c r="J344" s="22" t="str">
        <f>IFERROR(VLOOKUP(G344,'Catalogo de Bienes'!$C$11:$F$193,4,0),"")</f>
        <v/>
      </c>
      <c r="K344" s="23"/>
      <c r="L344" s="23"/>
      <c r="M344" s="22" t="str">
        <f t="shared" si="5"/>
        <v>CORRECTA</v>
      </c>
      <c r="N344" s="24"/>
      <c r="O344" s="24"/>
    </row>
    <row r="345" spans="2:15" x14ac:dyDescent="0.3">
      <c r="B345" s="20"/>
      <c r="C345" s="21" t="str">
        <f>IFERROR(VLOOKUP(B345,Ramo_Administrativo5[#All],2,0),"")</f>
        <v/>
      </c>
      <c r="D345" s="20"/>
      <c r="E345" s="21" t="str">
        <f>IFERROR(VLOOKUP(B345&amp;D345,Unidad_Responsable6[],5,0),"")</f>
        <v/>
      </c>
      <c r="F345" s="22" t="str">
        <f>IFERROR(VLOOKUP(B345&amp;D345,Unidad_Responsable6[],6,0),"")</f>
        <v/>
      </c>
      <c r="G345" s="20"/>
      <c r="H345" s="21" t="str">
        <f>IFERROR(VLOOKUP(G345,'Catalogo de Bienes'!$C$11:$F$193,2,0),"")</f>
        <v/>
      </c>
      <c r="I345" s="22" t="str">
        <f>IFERROR(VLOOKUP(G345,'Catalogo de Bienes'!$C$11:$F$193,3,0),"")</f>
        <v/>
      </c>
      <c r="J345" s="22" t="str">
        <f>IFERROR(VLOOKUP(G345,'Catalogo de Bienes'!$C$11:$F$193,4,0),"")</f>
        <v/>
      </c>
      <c r="K345" s="23"/>
      <c r="L345" s="23"/>
      <c r="M345" s="22" t="str">
        <f t="shared" si="5"/>
        <v>CORRECTA</v>
      </c>
      <c r="N345" s="24"/>
      <c r="O345" s="24"/>
    </row>
    <row r="346" spans="2:15" x14ac:dyDescent="0.3">
      <c r="B346" s="20"/>
      <c r="C346" s="21" t="str">
        <f>IFERROR(VLOOKUP(B346,Ramo_Administrativo5[#All],2,0),"")</f>
        <v/>
      </c>
      <c r="D346" s="20"/>
      <c r="E346" s="21" t="str">
        <f>IFERROR(VLOOKUP(B346&amp;D346,Unidad_Responsable6[],5,0),"")</f>
        <v/>
      </c>
      <c r="F346" s="22" t="str">
        <f>IFERROR(VLOOKUP(B346&amp;D346,Unidad_Responsable6[],6,0),"")</f>
        <v/>
      </c>
      <c r="G346" s="20"/>
      <c r="H346" s="21" t="str">
        <f>IFERROR(VLOOKUP(G346,'Catalogo de Bienes'!$C$11:$F$193,2,0),"")</f>
        <v/>
      </c>
      <c r="I346" s="22" t="str">
        <f>IFERROR(VLOOKUP(G346,'Catalogo de Bienes'!$C$11:$F$193,3,0),"")</f>
        <v/>
      </c>
      <c r="J346" s="22" t="str">
        <f>IFERROR(VLOOKUP(G346,'Catalogo de Bienes'!$C$11:$F$193,4,0),"")</f>
        <v/>
      </c>
      <c r="K346" s="23"/>
      <c r="L346" s="23"/>
      <c r="M346" s="22" t="str">
        <f t="shared" si="5"/>
        <v>CORRECTA</v>
      </c>
      <c r="N346" s="24"/>
      <c r="O346" s="24"/>
    </row>
    <row r="347" spans="2:15" x14ac:dyDescent="0.3">
      <c r="B347" s="20"/>
      <c r="C347" s="21" t="str">
        <f>IFERROR(VLOOKUP(B347,Ramo_Administrativo5[#All],2,0),"")</f>
        <v/>
      </c>
      <c r="D347" s="20"/>
      <c r="E347" s="21" t="str">
        <f>IFERROR(VLOOKUP(B347&amp;D347,Unidad_Responsable6[],5,0),"")</f>
        <v/>
      </c>
      <c r="F347" s="22" t="str">
        <f>IFERROR(VLOOKUP(B347&amp;D347,Unidad_Responsable6[],6,0),"")</f>
        <v/>
      </c>
      <c r="G347" s="20"/>
      <c r="H347" s="21" t="str">
        <f>IFERROR(VLOOKUP(G347,'Catalogo de Bienes'!$C$11:$F$193,2,0),"")</f>
        <v/>
      </c>
      <c r="I347" s="22" t="str">
        <f>IFERROR(VLOOKUP(G347,'Catalogo de Bienes'!$C$11:$F$193,3,0),"")</f>
        <v/>
      </c>
      <c r="J347" s="22" t="str">
        <f>IFERROR(VLOOKUP(G347,'Catalogo de Bienes'!$C$11:$F$193,4,0),"")</f>
        <v/>
      </c>
      <c r="K347" s="23"/>
      <c r="L347" s="23"/>
      <c r="M347" s="22" t="str">
        <f t="shared" si="5"/>
        <v>CORRECTA</v>
      </c>
      <c r="N347" s="24"/>
      <c r="O347" s="24"/>
    </row>
    <row r="348" spans="2:15" x14ac:dyDescent="0.3">
      <c r="B348" s="20"/>
      <c r="C348" s="21" t="str">
        <f>IFERROR(VLOOKUP(B348,Ramo_Administrativo5[#All],2,0),"")</f>
        <v/>
      </c>
      <c r="D348" s="20"/>
      <c r="E348" s="21" t="str">
        <f>IFERROR(VLOOKUP(B348&amp;D348,Unidad_Responsable6[],5,0),"")</f>
        <v/>
      </c>
      <c r="F348" s="22" t="str">
        <f>IFERROR(VLOOKUP(B348&amp;D348,Unidad_Responsable6[],6,0),"")</f>
        <v/>
      </c>
      <c r="G348" s="20"/>
      <c r="H348" s="21" t="str">
        <f>IFERROR(VLOOKUP(G348,'Catalogo de Bienes'!$C$11:$F$193,2,0),"")</f>
        <v/>
      </c>
      <c r="I348" s="22" t="str">
        <f>IFERROR(VLOOKUP(G348,'Catalogo de Bienes'!$C$11:$F$193,3,0),"")</f>
        <v/>
      </c>
      <c r="J348" s="22" t="str">
        <f>IFERROR(VLOOKUP(G348,'Catalogo de Bienes'!$C$11:$F$193,4,0),"")</f>
        <v/>
      </c>
      <c r="K348" s="23"/>
      <c r="L348" s="23"/>
      <c r="M348" s="22" t="str">
        <f t="shared" si="5"/>
        <v>CORRECTA</v>
      </c>
      <c r="N348" s="24"/>
      <c r="O348" s="24"/>
    </row>
    <row r="349" spans="2:15" x14ac:dyDescent="0.3">
      <c r="B349" s="20"/>
      <c r="C349" s="21" t="str">
        <f>IFERROR(VLOOKUP(B349,Ramo_Administrativo5[#All],2,0),"")</f>
        <v/>
      </c>
      <c r="D349" s="20"/>
      <c r="E349" s="21" t="str">
        <f>IFERROR(VLOOKUP(B349&amp;D349,Unidad_Responsable6[],5,0),"")</f>
        <v/>
      </c>
      <c r="F349" s="22" t="str">
        <f>IFERROR(VLOOKUP(B349&amp;D349,Unidad_Responsable6[],6,0),"")</f>
        <v/>
      </c>
      <c r="G349" s="20"/>
      <c r="H349" s="21" t="str">
        <f>IFERROR(VLOOKUP(G349,'Catalogo de Bienes'!$C$11:$F$193,2,0),"")</f>
        <v/>
      </c>
      <c r="I349" s="22" t="str">
        <f>IFERROR(VLOOKUP(G349,'Catalogo de Bienes'!$C$11:$F$193,3,0),"")</f>
        <v/>
      </c>
      <c r="J349" s="22" t="str">
        <f>IFERROR(VLOOKUP(G349,'Catalogo de Bienes'!$C$11:$F$193,4,0),"")</f>
        <v/>
      </c>
      <c r="K349" s="23"/>
      <c r="L349" s="23"/>
      <c r="M349" s="22" t="str">
        <f t="shared" si="5"/>
        <v>CORRECTA</v>
      </c>
      <c r="N349" s="24"/>
      <c r="O349" s="24"/>
    </row>
    <row r="350" spans="2:15" x14ac:dyDescent="0.3">
      <c r="B350" s="20"/>
      <c r="C350" s="21" t="str">
        <f>IFERROR(VLOOKUP(B350,Ramo_Administrativo5[#All],2,0),"")</f>
        <v/>
      </c>
      <c r="D350" s="20"/>
      <c r="E350" s="21" t="str">
        <f>IFERROR(VLOOKUP(B350&amp;D350,Unidad_Responsable6[],5,0),"")</f>
        <v/>
      </c>
      <c r="F350" s="22" t="str">
        <f>IFERROR(VLOOKUP(B350&amp;D350,Unidad_Responsable6[],6,0),"")</f>
        <v/>
      </c>
      <c r="G350" s="20"/>
      <c r="H350" s="21" t="str">
        <f>IFERROR(VLOOKUP(G350,'Catalogo de Bienes'!$C$11:$F$193,2,0),"")</f>
        <v/>
      </c>
      <c r="I350" s="22" t="str">
        <f>IFERROR(VLOOKUP(G350,'Catalogo de Bienes'!$C$11:$F$193,3,0),"")</f>
        <v/>
      </c>
      <c r="J350" s="22" t="str">
        <f>IFERROR(VLOOKUP(G350,'Catalogo de Bienes'!$C$11:$F$193,4,0),"")</f>
        <v/>
      </c>
      <c r="K350" s="23"/>
      <c r="L350" s="23"/>
      <c r="M350" s="22" t="str">
        <f t="shared" si="5"/>
        <v>CORRECTA</v>
      </c>
      <c r="N350" s="24"/>
      <c r="O350" s="24"/>
    </row>
    <row r="351" spans="2:15" x14ac:dyDescent="0.3">
      <c r="B351" s="20"/>
      <c r="C351" s="21" t="str">
        <f>IFERROR(VLOOKUP(B351,Ramo_Administrativo5[#All],2,0),"")</f>
        <v/>
      </c>
      <c r="D351" s="20"/>
      <c r="E351" s="21" t="str">
        <f>IFERROR(VLOOKUP(B351&amp;D351,Unidad_Responsable6[],5,0),"")</f>
        <v/>
      </c>
      <c r="F351" s="22" t="str">
        <f>IFERROR(VLOOKUP(B351&amp;D351,Unidad_Responsable6[],6,0),"")</f>
        <v/>
      </c>
      <c r="G351" s="20"/>
      <c r="H351" s="21" t="str">
        <f>IFERROR(VLOOKUP(G351,'Catalogo de Bienes'!$C$11:$F$193,2,0),"")</f>
        <v/>
      </c>
      <c r="I351" s="22" t="str">
        <f>IFERROR(VLOOKUP(G351,'Catalogo de Bienes'!$C$11:$F$193,3,0),"")</f>
        <v/>
      </c>
      <c r="J351" s="22" t="str">
        <f>IFERROR(VLOOKUP(G351,'Catalogo de Bienes'!$C$11:$F$193,4,0),"")</f>
        <v/>
      </c>
      <c r="K351" s="23"/>
      <c r="L351" s="23"/>
      <c r="M351" s="22" t="str">
        <f t="shared" si="5"/>
        <v>CORRECTA</v>
      </c>
      <c r="N351" s="24"/>
      <c r="O351" s="24"/>
    </row>
    <row r="352" spans="2:15" x14ac:dyDescent="0.3">
      <c r="B352" s="20"/>
      <c r="C352" s="21" t="str">
        <f>IFERROR(VLOOKUP(B352,Ramo_Administrativo5[#All],2,0),"")</f>
        <v/>
      </c>
      <c r="D352" s="20"/>
      <c r="E352" s="21" t="str">
        <f>IFERROR(VLOOKUP(B352&amp;D352,Unidad_Responsable6[],5,0),"")</f>
        <v/>
      </c>
      <c r="F352" s="22" t="str">
        <f>IFERROR(VLOOKUP(B352&amp;D352,Unidad_Responsable6[],6,0),"")</f>
        <v/>
      </c>
      <c r="G352" s="20"/>
      <c r="H352" s="21" t="str">
        <f>IFERROR(VLOOKUP(G352,'Catalogo de Bienes'!$C$11:$F$193,2,0),"")</f>
        <v/>
      </c>
      <c r="I352" s="22" t="str">
        <f>IFERROR(VLOOKUP(G352,'Catalogo de Bienes'!$C$11:$F$193,3,0),"")</f>
        <v/>
      </c>
      <c r="J352" s="22" t="str">
        <f>IFERROR(VLOOKUP(G352,'Catalogo de Bienes'!$C$11:$F$193,4,0),"")</f>
        <v/>
      </c>
      <c r="K352" s="23"/>
      <c r="L352" s="23"/>
      <c r="M352" s="22" t="str">
        <f t="shared" si="5"/>
        <v>CORRECTA</v>
      </c>
      <c r="N352" s="24"/>
      <c r="O352" s="24"/>
    </row>
    <row r="353" spans="2:15" x14ac:dyDescent="0.3">
      <c r="B353" s="20"/>
      <c r="C353" s="21" t="str">
        <f>IFERROR(VLOOKUP(B353,Ramo_Administrativo5[#All],2,0),"")</f>
        <v/>
      </c>
      <c r="D353" s="20"/>
      <c r="E353" s="21" t="str">
        <f>IFERROR(VLOOKUP(B353&amp;D353,Unidad_Responsable6[],5,0),"")</f>
        <v/>
      </c>
      <c r="F353" s="22" t="str">
        <f>IFERROR(VLOOKUP(B353&amp;D353,Unidad_Responsable6[],6,0),"")</f>
        <v/>
      </c>
      <c r="G353" s="20"/>
      <c r="H353" s="21" t="str">
        <f>IFERROR(VLOOKUP(G353,'Catalogo de Bienes'!$C$11:$F$193,2,0),"")</f>
        <v/>
      </c>
      <c r="I353" s="22" t="str">
        <f>IFERROR(VLOOKUP(G353,'Catalogo de Bienes'!$C$11:$F$193,3,0),"")</f>
        <v/>
      </c>
      <c r="J353" s="22" t="str">
        <f>IFERROR(VLOOKUP(G353,'Catalogo de Bienes'!$C$11:$F$193,4,0),"")</f>
        <v/>
      </c>
      <c r="K353" s="23"/>
      <c r="L353" s="23"/>
      <c r="M353" s="22" t="str">
        <f t="shared" si="5"/>
        <v>CORRECTA</v>
      </c>
      <c r="N353" s="24"/>
      <c r="O353" s="24"/>
    </row>
    <row r="354" spans="2:15" x14ac:dyDescent="0.3">
      <c r="B354" s="20"/>
      <c r="C354" s="21" t="str">
        <f>IFERROR(VLOOKUP(B354,Ramo_Administrativo5[#All],2,0),"")</f>
        <v/>
      </c>
      <c r="D354" s="20"/>
      <c r="E354" s="21" t="str">
        <f>IFERROR(VLOOKUP(B354&amp;D354,Unidad_Responsable6[],5,0),"")</f>
        <v/>
      </c>
      <c r="F354" s="22" t="str">
        <f>IFERROR(VLOOKUP(B354&amp;D354,Unidad_Responsable6[],6,0),"")</f>
        <v/>
      </c>
      <c r="G354" s="20"/>
      <c r="H354" s="21" t="str">
        <f>IFERROR(VLOOKUP(G354,'Catalogo de Bienes'!$C$11:$F$193,2,0),"")</f>
        <v/>
      </c>
      <c r="I354" s="22" t="str">
        <f>IFERROR(VLOOKUP(G354,'Catalogo de Bienes'!$C$11:$F$193,3,0),"")</f>
        <v/>
      </c>
      <c r="J354" s="22" t="str">
        <f>IFERROR(VLOOKUP(G354,'Catalogo de Bienes'!$C$11:$F$193,4,0),"")</f>
        <v/>
      </c>
      <c r="K354" s="23"/>
      <c r="L354" s="23"/>
      <c r="M354" s="22" t="str">
        <f t="shared" si="5"/>
        <v>CORRECTA</v>
      </c>
      <c r="N354" s="24"/>
      <c r="O354" s="24"/>
    </row>
    <row r="355" spans="2:15" x14ac:dyDescent="0.3">
      <c r="B355" s="20"/>
      <c r="C355" s="21" t="str">
        <f>IFERROR(VLOOKUP(B355,Ramo_Administrativo5[#All],2,0),"")</f>
        <v/>
      </c>
      <c r="D355" s="20"/>
      <c r="E355" s="21" t="str">
        <f>IFERROR(VLOOKUP(B355&amp;D355,Unidad_Responsable6[],5,0),"")</f>
        <v/>
      </c>
      <c r="F355" s="22" t="str">
        <f>IFERROR(VLOOKUP(B355&amp;D355,Unidad_Responsable6[],6,0),"")</f>
        <v/>
      </c>
      <c r="G355" s="20"/>
      <c r="H355" s="21" t="str">
        <f>IFERROR(VLOOKUP(G355,'Catalogo de Bienes'!$C$11:$F$193,2,0),"")</f>
        <v/>
      </c>
      <c r="I355" s="22" t="str">
        <f>IFERROR(VLOOKUP(G355,'Catalogo de Bienes'!$C$11:$F$193,3,0),"")</f>
        <v/>
      </c>
      <c r="J355" s="22" t="str">
        <f>IFERROR(VLOOKUP(G355,'Catalogo de Bienes'!$C$11:$F$193,4,0),"")</f>
        <v/>
      </c>
      <c r="K355" s="23"/>
      <c r="L355" s="23"/>
      <c r="M355" s="22" t="str">
        <f t="shared" si="5"/>
        <v>CORRECTA</v>
      </c>
      <c r="N355" s="24"/>
      <c r="O355" s="24"/>
    </row>
    <row r="356" spans="2:15" x14ac:dyDescent="0.3">
      <c r="B356" s="20"/>
      <c r="C356" s="21" t="str">
        <f>IFERROR(VLOOKUP(B356,Ramo_Administrativo5[#All],2,0),"")</f>
        <v/>
      </c>
      <c r="D356" s="20"/>
      <c r="E356" s="21" t="str">
        <f>IFERROR(VLOOKUP(B356&amp;D356,Unidad_Responsable6[],5,0),"")</f>
        <v/>
      </c>
      <c r="F356" s="22" t="str">
        <f>IFERROR(VLOOKUP(B356&amp;D356,Unidad_Responsable6[],6,0),"")</f>
        <v/>
      </c>
      <c r="G356" s="20"/>
      <c r="H356" s="21" t="str">
        <f>IFERROR(VLOOKUP(G356,'Catalogo de Bienes'!$C$11:$F$193,2,0),"")</f>
        <v/>
      </c>
      <c r="I356" s="22" t="str">
        <f>IFERROR(VLOOKUP(G356,'Catalogo de Bienes'!$C$11:$F$193,3,0),"")</f>
        <v/>
      </c>
      <c r="J356" s="22" t="str">
        <f>IFERROR(VLOOKUP(G356,'Catalogo de Bienes'!$C$11:$F$193,4,0),"")</f>
        <v/>
      </c>
      <c r="K356" s="23"/>
      <c r="L356" s="23"/>
      <c r="M356" s="22" t="str">
        <f t="shared" si="5"/>
        <v>CORRECTA</v>
      </c>
      <c r="N356" s="24"/>
      <c r="O356" s="24"/>
    </row>
    <row r="357" spans="2:15" x14ac:dyDescent="0.3">
      <c r="B357" s="20"/>
      <c r="C357" s="21" t="str">
        <f>IFERROR(VLOOKUP(B357,Ramo_Administrativo5[#All],2,0),"")</f>
        <v/>
      </c>
      <c r="D357" s="20"/>
      <c r="E357" s="21" t="str">
        <f>IFERROR(VLOOKUP(B357&amp;D357,Unidad_Responsable6[],5,0),"")</f>
        <v/>
      </c>
      <c r="F357" s="22" t="str">
        <f>IFERROR(VLOOKUP(B357&amp;D357,Unidad_Responsable6[],6,0),"")</f>
        <v/>
      </c>
      <c r="G357" s="20"/>
      <c r="H357" s="21" t="str">
        <f>IFERROR(VLOOKUP(G357,'Catalogo de Bienes'!$C$11:$F$193,2,0),"")</f>
        <v/>
      </c>
      <c r="I357" s="22" t="str">
        <f>IFERROR(VLOOKUP(G357,'Catalogo de Bienes'!$C$11:$F$193,3,0),"")</f>
        <v/>
      </c>
      <c r="J357" s="22" t="str">
        <f>IFERROR(VLOOKUP(G357,'Catalogo de Bienes'!$C$11:$F$193,4,0),"")</f>
        <v/>
      </c>
      <c r="K357" s="23"/>
      <c r="L357" s="23"/>
      <c r="M357" s="22" t="str">
        <f t="shared" si="5"/>
        <v>CORRECTA</v>
      </c>
      <c r="N357" s="24"/>
      <c r="O357" s="24"/>
    </row>
    <row r="358" spans="2:15" x14ac:dyDescent="0.3">
      <c r="B358" s="20"/>
      <c r="C358" s="21" t="str">
        <f>IFERROR(VLOOKUP(B358,Ramo_Administrativo5[#All],2,0),"")</f>
        <v/>
      </c>
      <c r="D358" s="20"/>
      <c r="E358" s="21" t="str">
        <f>IFERROR(VLOOKUP(B358&amp;D358,Unidad_Responsable6[],5,0),"")</f>
        <v/>
      </c>
      <c r="F358" s="22" t="str">
        <f>IFERROR(VLOOKUP(B358&amp;D358,Unidad_Responsable6[],6,0),"")</f>
        <v/>
      </c>
      <c r="G358" s="20"/>
      <c r="H358" s="21" t="str">
        <f>IFERROR(VLOOKUP(G358,'Catalogo de Bienes'!$C$11:$F$193,2,0),"")</f>
        <v/>
      </c>
      <c r="I358" s="22" t="str">
        <f>IFERROR(VLOOKUP(G358,'Catalogo de Bienes'!$C$11:$F$193,3,0),"")</f>
        <v/>
      </c>
      <c r="J358" s="22" t="str">
        <f>IFERROR(VLOOKUP(G358,'Catalogo de Bienes'!$C$11:$F$193,4,0),"")</f>
        <v/>
      </c>
      <c r="K358" s="23"/>
      <c r="L358" s="23"/>
      <c r="M358" s="22" t="str">
        <f t="shared" si="5"/>
        <v>CORRECTA</v>
      </c>
      <c r="N358" s="24"/>
      <c r="O358" s="24"/>
    </row>
    <row r="359" spans="2:15" x14ac:dyDescent="0.3">
      <c r="B359" s="20"/>
      <c r="C359" s="21" t="str">
        <f>IFERROR(VLOOKUP(B359,Ramo_Administrativo5[#All],2,0),"")</f>
        <v/>
      </c>
      <c r="D359" s="20"/>
      <c r="E359" s="21" t="str">
        <f>IFERROR(VLOOKUP(B359&amp;D359,Unidad_Responsable6[],5,0),"")</f>
        <v/>
      </c>
      <c r="F359" s="22" t="str">
        <f>IFERROR(VLOOKUP(B359&amp;D359,Unidad_Responsable6[],6,0),"")</f>
        <v/>
      </c>
      <c r="G359" s="20"/>
      <c r="H359" s="21" t="str">
        <f>IFERROR(VLOOKUP(G359,'Catalogo de Bienes'!$C$11:$F$193,2,0),"")</f>
        <v/>
      </c>
      <c r="I359" s="22" t="str">
        <f>IFERROR(VLOOKUP(G359,'Catalogo de Bienes'!$C$11:$F$193,3,0),"")</f>
        <v/>
      </c>
      <c r="J359" s="22" t="str">
        <f>IFERROR(VLOOKUP(G359,'Catalogo de Bienes'!$C$11:$F$193,4,0),"")</f>
        <v/>
      </c>
      <c r="K359" s="23"/>
      <c r="L359" s="23"/>
      <c r="M359" s="22" t="str">
        <f t="shared" si="5"/>
        <v>CORRECTA</v>
      </c>
      <c r="N359" s="24"/>
      <c r="O359" s="24"/>
    </row>
    <row r="360" spans="2:15" x14ac:dyDescent="0.3">
      <c r="B360" s="20"/>
      <c r="C360" s="21" t="str">
        <f>IFERROR(VLOOKUP(B360,Ramo_Administrativo5[#All],2,0),"")</f>
        <v/>
      </c>
      <c r="D360" s="20"/>
      <c r="E360" s="21" t="str">
        <f>IFERROR(VLOOKUP(B360&amp;D360,Unidad_Responsable6[],5,0),"")</f>
        <v/>
      </c>
      <c r="F360" s="22" t="str">
        <f>IFERROR(VLOOKUP(B360&amp;D360,Unidad_Responsable6[],6,0),"")</f>
        <v/>
      </c>
      <c r="G360" s="20"/>
      <c r="H360" s="21" t="str">
        <f>IFERROR(VLOOKUP(G360,'Catalogo de Bienes'!$C$11:$F$193,2,0),"")</f>
        <v/>
      </c>
      <c r="I360" s="22" t="str">
        <f>IFERROR(VLOOKUP(G360,'Catalogo de Bienes'!$C$11:$F$193,3,0),"")</f>
        <v/>
      </c>
      <c r="J360" s="22" t="str">
        <f>IFERROR(VLOOKUP(G360,'Catalogo de Bienes'!$C$11:$F$193,4,0),"")</f>
        <v/>
      </c>
      <c r="K360" s="23"/>
      <c r="L360" s="23"/>
      <c r="M360" s="22" t="str">
        <f t="shared" si="5"/>
        <v>CORRECTA</v>
      </c>
      <c r="N360" s="24"/>
      <c r="O360" s="24"/>
    </row>
    <row r="361" spans="2:15" x14ac:dyDescent="0.3">
      <c r="B361" s="20"/>
      <c r="C361" s="21" t="str">
        <f>IFERROR(VLOOKUP(B361,Ramo_Administrativo5[#All],2,0),"")</f>
        <v/>
      </c>
      <c r="D361" s="20"/>
      <c r="E361" s="21" t="str">
        <f>IFERROR(VLOOKUP(B361&amp;D361,Unidad_Responsable6[],5,0),"")</f>
        <v/>
      </c>
      <c r="F361" s="22" t="str">
        <f>IFERROR(VLOOKUP(B361&amp;D361,Unidad_Responsable6[],6,0),"")</f>
        <v/>
      </c>
      <c r="G361" s="20"/>
      <c r="H361" s="21" t="str">
        <f>IFERROR(VLOOKUP(G361,'Catalogo de Bienes'!$C$11:$F$193,2,0),"")</f>
        <v/>
      </c>
      <c r="I361" s="22" t="str">
        <f>IFERROR(VLOOKUP(G361,'Catalogo de Bienes'!$C$11:$F$193,3,0),"")</f>
        <v/>
      </c>
      <c r="J361" s="22" t="str">
        <f>IFERROR(VLOOKUP(G361,'Catalogo de Bienes'!$C$11:$F$193,4,0),"")</f>
        <v/>
      </c>
      <c r="K361" s="23"/>
      <c r="L361" s="23"/>
      <c r="M361" s="22" t="str">
        <f t="shared" si="5"/>
        <v>CORRECTA</v>
      </c>
      <c r="N361" s="24"/>
      <c r="O361" s="24"/>
    </row>
    <row r="362" spans="2:15" x14ac:dyDescent="0.3">
      <c r="B362" s="20"/>
      <c r="C362" s="21" t="str">
        <f>IFERROR(VLOOKUP(B362,Ramo_Administrativo5[#All],2,0),"")</f>
        <v/>
      </c>
      <c r="D362" s="20"/>
      <c r="E362" s="21" t="str">
        <f>IFERROR(VLOOKUP(B362&amp;D362,Unidad_Responsable6[],5,0),"")</f>
        <v/>
      </c>
      <c r="F362" s="22" t="str">
        <f>IFERROR(VLOOKUP(B362&amp;D362,Unidad_Responsable6[],6,0),"")</f>
        <v/>
      </c>
      <c r="G362" s="20"/>
      <c r="H362" s="21" t="str">
        <f>IFERROR(VLOOKUP(G362,'Catalogo de Bienes'!$C$11:$F$193,2,0),"")</f>
        <v/>
      </c>
      <c r="I362" s="22" t="str">
        <f>IFERROR(VLOOKUP(G362,'Catalogo de Bienes'!$C$11:$F$193,3,0),"")</f>
        <v/>
      </c>
      <c r="J362" s="22" t="str">
        <f>IFERROR(VLOOKUP(G362,'Catalogo de Bienes'!$C$11:$F$193,4,0),"")</f>
        <v/>
      </c>
      <c r="K362" s="23"/>
      <c r="L362" s="23"/>
      <c r="M362" s="22" t="str">
        <f t="shared" si="5"/>
        <v>CORRECTA</v>
      </c>
      <c r="N362" s="24"/>
      <c r="O362" s="24"/>
    </row>
    <row r="363" spans="2:15" x14ac:dyDescent="0.3">
      <c r="B363" s="20"/>
      <c r="C363" s="21" t="str">
        <f>IFERROR(VLOOKUP(B363,Ramo_Administrativo5[#All],2,0),"")</f>
        <v/>
      </c>
      <c r="D363" s="20"/>
      <c r="E363" s="21" t="str">
        <f>IFERROR(VLOOKUP(B363&amp;D363,Unidad_Responsable6[],5,0),"")</f>
        <v/>
      </c>
      <c r="F363" s="22" t="str">
        <f>IFERROR(VLOOKUP(B363&amp;D363,Unidad_Responsable6[],6,0),"")</f>
        <v/>
      </c>
      <c r="G363" s="20"/>
      <c r="H363" s="21" t="str">
        <f>IFERROR(VLOOKUP(G363,'Catalogo de Bienes'!$C$11:$F$193,2,0),"")</f>
        <v/>
      </c>
      <c r="I363" s="22" t="str">
        <f>IFERROR(VLOOKUP(G363,'Catalogo de Bienes'!$C$11:$F$193,3,0),"")</f>
        <v/>
      </c>
      <c r="J363" s="22" t="str">
        <f>IFERROR(VLOOKUP(G363,'Catalogo de Bienes'!$C$11:$F$193,4,0),"")</f>
        <v/>
      </c>
      <c r="K363" s="23"/>
      <c r="L363" s="23"/>
      <c r="M363" s="22" t="str">
        <f t="shared" si="5"/>
        <v>CORRECTA</v>
      </c>
      <c r="N363" s="24"/>
      <c r="O363" s="24"/>
    </row>
    <row r="364" spans="2:15" x14ac:dyDescent="0.3">
      <c r="B364" s="20"/>
      <c r="C364" s="21" t="str">
        <f>IFERROR(VLOOKUP(B364,Ramo_Administrativo5[#All],2,0),"")</f>
        <v/>
      </c>
      <c r="D364" s="20"/>
      <c r="E364" s="21" t="str">
        <f>IFERROR(VLOOKUP(B364&amp;D364,Unidad_Responsable6[],5,0),"")</f>
        <v/>
      </c>
      <c r="F364" s="22" t="str">
        <f>IFERROR(VLOOKUP(B364&amp;D364,Unidad_Responsable6[],6,0),"")</f>
        <v/>
      </c>
      <c r="G364" s="20"/>
      <c r="H364" s="21" t="str">
        <f>IFERROR(VLOOKUP(G364,'Catalogo de Bienes'!$C$11:$F$193,2,0),"")</f>
        <v/>
      </c>
      <c r="I364" s="22" t="str">
        <f>IFERROR(VLOOKUP(G364,'Catalogo de Bienes'!$C$11:$F$193,3,0),"")</f>
        <v/>
      </c>
      <c r="J364" s="22" t="str">
        <f>IFERROR(VLOOKUP(G364,'Catalogo de Bienes'!$C$11:$F$193,4,0),"")</f>
        <v/>
      </c>
      <c r="K364" s="23"/>
      <c r="L364" s="23"/>
      <c r="M364" s="22" t="str">
        <f t="shared" si="5"/>
        <v>CORRECTA</v>
      </c>
      <c r="N364" s="24"/>
      <c r="O364" s="24"/>
    </row>
    <row r="365" spans="2:15" x14ac:dyDescent="0.3">
      <c r="B365" s="20"/>
      <c r="C365" s="21" t="str">
        <f>IFERROR(VLOOKUP(B365,Ramo_Administrativo5[#All],2,0),"")</f>
        <v/>
      </c>
      <c r="D365" s="20"/>
      <c r="E365" s="21" t="str">
        <f>IFERROR(VLOOKUP(B365&amp;D365,Unidad_Responsable6[],5,0),"")</f>
        <v/>
      </c>
      <c r="F365" s="22" t="str">
        <f>IFERROR(VLOOKUP(B365&amp;D365,Unidad_Responsable6[],6,0),"")</f>
        <v/>
      </c>
      <c r="G365" s="20"/>
      <c r="H365" s="21" t="str">
        <f>IFERROR(VLOOKUP(G365,'Catalogo de Bienes'!$C$11:$F$193,2,0),"")</f>
        <v/>
      </c>
      <c r="I365" s="22" t="str">
        <f>IFERROR(VLOOKUP(G365,'Catalogo de Bienes'!$C$11:$F$193,3,0),"")</f>
        <v/>
      </c>
      <c r="J365" s="22" t="str">
        <f>IFERROR(VLOOKUP(G365,'Catalogo de Bienes'!$C$11:$F$193,4,0),"")</f>
        <v/>
      </c>
      <c r="K365" s="23"/>
      <c r="L365" s="23"/>
      <c r="M365" s="22" t="str">
        <f t="shared" si="5"/>
        <v>CORRECTA</v>
      </c>
      <c r="N365" s="24"/>
      <c r="O365" s="24"/>
    </row>
    <row r="366" spans="2:15" x14ac:dyDescent="0.3">
      <c r="B366" s="20"/>
      <c r="C366" s="21" t="str">
        <f>IFERROR(VLOOKUP(B366,Ramo_Administrativo5[#All],2,0),"")</f>
        <v/>
      </c>
      <c r="D366" s="20"/>
      <c r="E366" s="21" t="str">
        <f>IFERROR(VLOOKUP(B366&amp;D366,Unidad_Responsable6[],5,0),"")</f>
        <v/>
      </c>
      <c r="F366" s="22" t="str">
        <f>IFERROR(VLOOKUP(B366&amp;D366,Unidad_Responsable6[],6,0),"")</f>
        <v/>
      </c>
      <c r="G366" s="20"/>
      <c r="H366" s="21" t="str">
        <f>IFERROR(VLOOKUP(G366,'Catalogo de Bienes'!$C$11:$F$193,2,0),"")</f>
        <v/>
      </c>
      <c r="I366" s="22" t="str">
        <f>IFERROR(VLOOKUP(G366,'Catalogo de Bienes'!$C$11:$F$193,3,0),"")</f>
        <v/>
      </c>
      <c r="J366" s="22" t="str">
        <f>IFERROR(VLOOKUP(G366,'Catalogo de Bienes'!$C$11:$F$193,4,0),"")</f>
        <v/>
      </c>
      <c r="K366" s="23"/>
      <c r="L366" s="23"/>
      <c r="M366" s="22" t="str">
        <f t="shared" si="5"/>
        <v>CORRECTA</v>
      </c>
      <c r="N366" s="24"/>
      <c r="O366" s="24"/>
    </row>
    <row r="367" spans="2:15" x14ac:dyDescent="0.3">
      <c r="B367" s="20"/>
      <c r="C367" s="21" t="str">
        <f>IFERROR(VLOOKUP(B367,Ramo_Administrativo5[#All],2,0),"")</f>
        <v/>
      </c>
      <c r="D367" s="20"/>
      <c r="E367" s="21" t="str">
        <f>IFERROR(VLOOKUP(B367&amp;D367,Unidad_Responsable6[],5,0),"")</f>
        <v/>
      </c>
      <c r="F367" s="22" t="str">
        <f>IFERROR(VLOOKUP(B367&amp;D367,Unidad_Responsable6[],6,0),"")</f>
        <v/>
      </c>
      <c r="G367" s="20"/>
      <c r="H367" s="21" t="str">
        <f>IFERROR(VLOOKUP(G367,'Catalogo de Bienes'!$C$11:$F$193,2,0),"")</f>
        <v/>
      </c>
      <c r="I367" s="22" t="str">
        <f>IFERROR(VLOOKUP(G367,'Catalogo de Bienes'!$C$11:$F$193,3,0),"")</f>
        <v/>
      </c>
      <c r="J367" s="22" t="str">
        <f>IFERROR(VLOOKUP(G367,'Catalogo de Bienes'!$C$11:$F$193,4,0),"")</f>
        <v/>
      </c>
      <c r="K367" s="23"/>
      <c r="L367" s="23"/>
      <c r="M367" s="22" t="str">
        <f t="shared" si="5"/>
        <v>CORRECTA</v>
      </c>
      <c r="N367" s="24"/>
      <c r="O367" s="24"/>
    </row>
    <row r="368" spans="2:15" x14ac:dyDescent="0.3">
      <c r="B368" s="20"/>
      <c r="C368" s="21" t="str">
        <f>IFERROR(VLOOKUP(B368,Ramo_Administrativo5[#All],2,0),"")</f>
        <v/>
      </c>
      <c r="D368" s="20"/>
      <c r="E368" s="21" t="str">
        <f>IFERROR(VLOOKUP(B368&amp;D368,Unidad_Responsable6[],5,0),"")</f>
        <v/>
      </c>
      <c r="F368" s="22" t="str">
        <f>IFERROR(VLOOKUP(B368&amp;D368,Unidad_Responsable6[],6,0),"")</f>
        <v/>
      </c>
      <c r="G368" s="20"/>
      <c r="H368" s="21" t="str">
        <f>IFERROR(VLOOKUP(G368,'Catalogo de Bienes'!$C$11:$F$193,2,0),"")</f>
        <v/>
      </c>
      <c r="I368" s="22" t="str">
        <f>IFERROR(VLOOKUP(G368,'Catalogo de Bienes'!$C$11:$F$193,3,0),"")</f>
        <v/>
      </c>
      <c r="J368" s="22" t="str">
        <f>IFERROR(VLOOKUP(G368,'Catalogo de Bienes'!$C$11:$F$193,4,0),"")</f>
        <v/>
      </c>
      <c r="K368" s="23"/>
      <c r="L368" s="23"/>
      <c r="M368" s="22" t="str">
        <f t="shared" si="5"/>
        <v>CORRECTA</v>
      </c>
      <c r="N368" s="24"/>
      <c r="O368" s="24"/>
    </row>
    <row r="369" spans="2:15" x14ac:dyDescent="0.3">
      <c r="B369" s="20"/>
      <c r="C369" s="21" t="str">
        <f>IFERROR(VLOOKUP(B369,Ramo_Administrativo5[#All],2,0),"")</f>
        <v/>
      </c>
      <c r="D369" s="20"/>
      <c r="E369" s="21" t="str">
        <f>IFERROR(VLOOKUP(B369&amp;D369,Unidad_Responsable6[],5,0),"")</f>
        <v/>
      </c>
      <c r="F369" s="22" t="str">
        <f>IFERROR(VLOOKUP(B369&amp;D369,Unidad_Responsable6[],6,0),"")</f>
        <v/>
      </c>
      <c r="G369" s="20"/>
      <c r="H369" s="21" t="str">
        <f>IFERROR(VLOOKUP(G369,'Catalogo de Bienes'!$C$11:$F$193,2,0),"")</f>
        <v/>
      </c>
      <c r="I369" s="22" t="str">
        <f>IFERROR(VLOOKUP(G369,'Catalogo de Bienes'!$C$11:$F$193,3,0),"")</f>
        <v/>
      </c>
      <c r="J369" s="22" t="str">
        <f>IFERROR(VLOOKUP(G369,'Catalogo de Bienes'!$C$11:$F$193,4,0),"")</f>
        <v/>
      </c>
      <c r="K369" s="23"/>
      <c r="L369" s="23"/>
      <c r="M369" s="22" t="str">
        <f t="shared" si="5"/>
        <v>CORRECTA</v>
      </c>
      <c r="N369" s="24"/>
      <c r="O369" s="24"/>
    </row>
    <row r="370" spans="2:15" x14ac:dyDescent="0.3">
      <c r="B370" s="20"/>
      <c r="C370" s="21" t="str">
        <f>IFERROR(VLOOKUP(B370,Ramo_Administrativo5[#All],2,0),"")</f>
        <v/>
      </c>
      <c r="D370" s="20"/>
      <c r="E370" s="21" t="str">
        <f>IFERROR(VLOOKUP(B370&amp;D370,Unidad_Responsable6[],5,0),"")</f>
        <v/>
      </c>
      <c r="F370" s="22" t="str">
        <f>IFERROR(VLOOKUP(B370&amp;D370,Unidad_Responsable6[],6,0),"")</f>
        <v/>
      </c>
      <c r="G370" s="20"/>
      <c r="H370" s="21" t="str">
        <f>IFERROR(VLOOKUP(G370,'Catalogo de Bienes'!$C$11:$F$193,2,0),"")</f>
        <v/>
      </c>
      <c r="I370" s="22" t="str">
        <f>IFERROR(VLOOKUP(G370,'Catalogo de Bienes'!$C$11:$F$193,3,0),"")</f>
        <v/>
      </c>
      <c r="J370" s="22" t="str">
        <f>IFERROR(VLOOKUP(G370,'Catalogo de Bienes'!$C$11:$F$193,4,0),"")</f>
        <v/>
      </c>
      <c r="K370" s="23"/>
      <c r="L370" s="23"/>
      <c r="M370" s="22" t="str">
        <f t="shared" si="5"/>
        <v>CORRECTA</v>
      </c>
      <c r="N370" s="24"/>
      <c r="O370" s="24"/>
    </row>
    <row r="371" spans="2:15" x14ac:dyDescent="0.3">
      <c r="B371" s="20"/>
      <c r="C371" s="21" t="str">
        <f>IFERROR(VLOOKUP(B371,Ramo_Administrativo5[#All],2,0),"")</f>
        <v/>
      </c>
      <c r="D371" s="20"/>
      <c r="E371" s="21" t="str">
        <f>IFERROR(VLOOKUP(B371&amp;D371,Unidad_Responsable6[],5,0),"")</f>
        <v/>
      </c>
      <c r="F371" s="22" t="str">
        <f>IFERROR(VLOOKUP(B371&amp;D371,Unidad_Responsable6[],6,0),"")</f>
        <v/>
      </c>
      <c r="G371" s="20"/>
      <c r="H371" s="21" t="str">
        <f>IFERROR(VLOOKUP(G371,'Catalogo de Bienes'!$C$11:$F$193,2,0),"")</f>
        <v/>
      </c>
      <c r="I371" s="22" t="str">
        <f>IFERROR(VLOOKUP(G371,'Catalogo de Bienes'!$C$11:$F$193,3,0),"")</f>
        <v/>
      </c>
      <c r="J371" s="22" t="str">
        <f>IFERROR(VLOOKUP(G371,'Catalogo de Bienes'!$C$11:$F$193,4,0),"")</f>
        <v/>
      </c>
      <c r="K371" s="23"/>
      <c r="L371" s="23"/>
      <c r="M371" s="22" t="str">
        <f t="shared" si="5"/>
        <v>CORRECTA</v>
      </c>
      <c r="N371" s="24"/>
      <c r="O371" s="24"/>
    </row>
    <row r="372" spans="2:15" x14ac:dyDescent="0.3">
      <c r="B372" s="20"/>
      <c r="C372" s="21" t="str">
        <f>IFERROR(VLOOKUP(B372,Ramo_Administrativo5[#All],2,0),"")</f>
        <v/>
      </c>
      <c r="D372" s="20"/>
      <c r="E372" s="21" t="str">
        <f>IFERROR(VLOOKUP(B372&amp;D372,Unidad_Responsable6[],5,0),"")</f>
        <v/>
      </c>
      <c r="F372" s="22" t="str">
        <f>IFERROR(VLOOKUP(B372&amp;D372,Unidad_Responsable6[],6,0),"")</f>
        <v/>
      </c>
      <c r="G372" s="20"/>
      <c r="H372" s="21" t="str">
        <f>IFERROR(VLOOKUP(G372,'Catalogo de Bienes'!$C$11:$F$193,2,0),"")</f>
        <v/>
      </c>
      <c r="I372" s="22" t="str">
        <f>IFERROR(VLOOKUP(G372,'Catalogo de Bienes'!$C$11:$F$193,3,0),"")</f>
        <v/>
      </c>
      <c r="J372" s="22" t="str">
        <f>IFERROR(VLOOKUP(G372,'Catalogo de Bienes'!$C$11:$F$193,4,0),"")</f>
        <v/>
      </c>
      <c r="K372" s="23"/>
      <c r="L372" s="23"/>
      <c r="M372" s="22" t="str">
        <f t="shared" si="5"/>
        <v>CORRECTA</v>
      </c>
      <c r="N372" s="24"/>
      <c r="O372" s="24"/>
    </row>
    <row r="373" spans="2:15" x14ac:dyDescent="0.3">
      <c r="B373" s="20"/>
      <c r="C373" s="21" t="str">
        <f>IFERROR(VLOOKUP(B373,Ramo_Administrativo5[#All],2,0),"")</f>
        <v/>
      </c>
      <c r="D373" s="20"/>
      <c r="E373" s="21" t="str">
        <f>IFERROR(VLOOKUP(B373&amp;D373,Unidad_Responsable6[],5,0),"")</f>
        <v/>
      </c>
      <c r="F373" s="22" t="str">
        <f>IFERROR(VLOOKUP(B373&amp;D373,Unidad_Responsable6[],6,0),"")</f>
        <v/>
      </c>
      <c r="G373" s="20"/>
      <c r="H373" s="21" t="str">
        <f>IFERROR(VLOOKUP(G373,'Catalogo de Bienes'!$C$11:$F$193,2,0),"")</f>
        <v/>
      </c>
      <c r="I373" s="22" t="str">
        <f>IFERROR(VLOOKUP(G373,'Catalogo de Bienes'!$C$11:$F$193,3,0),"")</f>
        <v/>
      </c>
      <c r="J373" s="22" t="str">
        <f>IFERROR(VLOOKUP(G373,'Catalogo de Bienes'!$C$11:$F$193,4,0),"")</f>
        <v/>
      </c>
      <c r="K373" s="23"/>
      <c r="L373" s="23"/>
      <c r="M373" s="22" t="str">
        <f t="shared" si="5"/>
        <v>CORRECTA</v>
      </c>
      <c r="N373" s="24"/>
      <c r="O373" s="24"/>
    </row>
    <row r="374" spans="2:15" x14ac:dyDescent="0.3">
      <c r="B374" s="20"/>
      <c r="C374" s="21" t="str">
        <f>IFERROR(VLOOKUP(B374,Ramo_Administrativo5[#All],2,0),"")</f>
        <v/>
      </c>
      <c r="D374" s="20"/>
      <c r="E374" s="21" t="str">
        <f>IFERROR(VLOOKUP(B374&amp;D374,Unidad_Responsable6[],5,0),"")</f>
        <v/>
      </c>
      <c r="F374" s="22" t="str">
        <f>IFERROR(VLOOKUP(B374&amp;D374,Unidad_Responsable6[],6,0),"")</f>
        <v/>
      </c>
      <c r="G374" s="20"/>
      <c r="H374" s="21" t="str">
        <f>IFERROR(VLOOKUP(G374,'Catalogo de Bienes'!$C$11:$F$193,2,0),"")</f>
        <v/>
      </c>
      <c r="I374" s="22" t="str">
        <f>IFERROR(VLOOKUP(G374,'Catalogo de Bienes'!$C$11:$F$193,3,0),"")</f>
        <v/>
      </c>
      <c r="J374" s="22" t="str">
        <f>IFERROR(VLOOKUP(G374,'Catalogo de Bienes'!$C$11:$F$193,4,0),"")</f>
        <v/>
      </c>
      <c r="K374" s="23"/>
      <c r="L374" s="23"/>
      <c r="M374" s="22" t="str">
        <f t="shared" si="5"/>
        <v>CORRECTA</v>
      </c>
      <c r="N374" s="24"/>
      <c r="O374" s="24"/>
    </row>
    <row r="375" spans="2:15" x14ac:dyDescent="0.3">
      <c r="B375" s="20"/>
      <c r="C375" s="21" t="str">
        <f>IFERROR(VLOOKUP(B375,Ramo_Administrativo5[#All],2,0),"")</f>
        <v/>
      </c>
      <c r="D375" s="20"/>
      <c r="E375" s="21" t="str">
        <f>IFERROR(VLOOKUP(B375&amp;D375,Unidad_Responsable6[],5,0),"")</f>
        <v/>
      </c>
      <c r="F375" s="22" t="str">
        <f>IFERROR(VLOOKUP(B375&amp;D375,Unidad_Responsable6[],6,0),"")</f>
        <v/>
      </c>
      <c r="G375" s="20"/>
      <c r="H375" s="21" t="str">
        <f>IFERROR(VLOOKUP(G375,'Catalogo de Bienes'!$C$11:$F$193,2,0),"")</f>
        <v/>
      </c>
      <c r="I375" s="22" t="str">
        <f>IFERROR(VLOOKUP(G375,'Catalogo de Bienes'!$C$11:$F$193,3,0),"")</f>
        <v/>
      </c>
      <c r="J375" s="22" t="str">
        <f>IFERROR(VLOOKUP(G375,'Catalogo de Bienes'!$C$11:$F$193,4,0),"")</f>
        <v/>
      </c>
      <c r="K375" s="23"/>
      <c r="L375" s="23"/>
      <c r="M375" s="22" t="str">
        <f t="shared" si="5"/>
        <v>CORRECTA</v>
      </c>
      <c r="N375" s="24"/>
      <c r="O375" s="24"/>
    </row>
    <row r="376" spans="2:15" x14ac:dyDescent="0.3">
      <c r="B376" s="20"/>
      <c r="C376" s="21" t="str">
        <f>IFERROR(VLOOKUP(B376,Ramo_Administrativo5[#All],2,0),"")</f>
        <v/>
      </c>
      <c r="D376" s="20"/>
      <c r="E376" s="21" t="str">
        <f>IFERROR(VLOOKUP(B376&amp;D376,Unidad_Responsable6[],5,0),"")</f>
        <v/>
      </c>
      <c r="F376" s="22" t="str">
        <f>IFERROR(VLOOKUP(B376&amp;D376,Unidad_Responsable6[],6,0),"")</f>
        <v/>
      </c>
      <c r="G376" s="20"/>
      <c r="H376" s="21" t="str">
        <f>IFERROR(VLOOKUP(G376,'Catalogo de Bienes'!$C$11:$F$193,2,0),"")</f>
        <v/>
      </c>
      <c r="I376" s="22" t="str">
        <f>IFERROR(VLOOKUP(G376,'Catalogo de Bienes'!$C$11:$F$193,3,0),"")</f>
        <v/>
      </c>
      <c r="J376" s="22" t="str">
        <f>IFERROR(VLOOKUP(G376,'Catalogo de Bienes'!$C$11:$F$193,4,0),"")</f>
        <v/>
      </c>
      <c r="K376" s="23"/>
      <c r="L376" s="23"/>
      <c r="M376" s="22" t="str">
        <f t="shared" si="5"/>
        <v>CORRECTA</v>
      </c>
      <c r="N376" s="24"/>
      <c r="O376" s="24"/>
    </row>
    <row r="377" spans="2:15" x14ac:dyDescent="0.3">
      <c r="B377" s="20"/>
      <c r="C377" s="21" t="str">
        <f>IFERROR(VLOOKUP(B377,Ramo_Administrativo5[#All],2,0),"")</f>
        <v/>
      </c>
      <c r="D377" s="20"/>
      <c r="E377" s="21" t="str">
        <f>IFERROR(VLOOKUP(B377&amp;D377,Unidad_Responsable6[],5,0),"")</f>
        <v/>
      </c>
      <c r="F377" s="22" t="str">
        <f>IFERROR(VLOOKUP(B377&amp;D377,Unidad_Responsable6[],6,0),"")</f>
        <v/>
      </c>
      <c r="G377" s="20"/>
      <c r="H377" s="21" t="str">
        <f>IFERROR(VLOOKUP(G377,'Catalogo de Bienes'!$C$11:$F$193,2,0),"")</f>
        <v/>
      </c>
      <c r="I377" s="22" t="str">
        <f>IFERROR(VLOOKUP(G377,'Catalogo de Bienes'!$C$11:$F$193,3,0),"")</f>
        <v/>
      </c>
      <c r="J377" s="22" t="str">
        <f>IFERROR(VLOOKUP(G377,'Catalogo de Bienes'!$C$11:$F$193,4,0),"")</f>
        <v/>
      </c>
      <c r="K377" s="23"/>
      <c r="L377" s="23"/>
      <c r="M377" s="22" t="str">
        <f t="shared" si="5"/>
        <v>CORRECTA</v>
      </c>
      <c r="N377" s="24"/>
      <c r="O377" s="24"/>
    </row>
    <row r="378" spans="2:15" x14ac:dyDescent="0.3">
      <c r="B378" s="20"/>
      <c r="C378" s="21" t="str">
        <f>IFERROR(VLOOKUP(B378,Ramo_Administrativo5[#All],2,0),"")</f>
        <v/>
      </c>
      <c r="D378" s="20"/>
      <c r="E378" s="21" t="str">
        <f>IFERROR(VLOOKUP(B378&amp;D378,Unidad_Responsable6[],5,0),"")</f>
        <v/>
      </c>
      <c r="F378" s="22" t="str">
        <f>IFERROR(VLOOKUP(B378&amp;D378,Unidad_Responsable6[],6,0),"")</f>
        <v/>
      </c>
      <c r="G378" s="20"/>
      <c r="H378" s="21" t="str">
        <f>IFERROR(VLOOKUP(G378,'Catalogo de Bienes'!$C$11:$F$193,2,0),"")</f>
        <v/>
      </c>
      <c r="I378" s="22" t="str">
        <f>IFERROR(VLOOKUP(G378,'Catalogo de Bienes'!$C$11:$F$193,3,0),"")</f>
        <v/>
      </c>
      <c r="J378" s="22" t="str">
        <f>IFERROR(VLOOKUP(G378,'Catalogo de Bienes'!$C$11:$F$193,4,0),"")</f>
        <v/>
      </c>
      <c r="K378" s="23"/>
      <c r="L378" s="23"/>
      <c r="M378" s="22" t="str">
        <f t="shared" si="5"/>
        <v>CORRECTA</v>
      </c>
      <c r="N378" s="24"/>
      <c r="O378" s="24"/>
    </row>
    <row r="379" spans="2:15" x14ac:dyDescent="0.3">
      <c r="B379" s="20"/>
      <c r="C379" s="21" t="str">
        <f>IFERROR(VLOOKUP(B379,Ramo_Administrativo5[#All],2,0),"")</f>
        <v/>
      </c>
      <c r="D379" s="20"/>
      <c r="E379" s="21" t="str">
        <f>IFERROR(VLOOKUP(B379&amp;D379,Unidad_Responsable6[],5,0),"")</f>
        <v/>
      </c>
      <c r="F379" s="22" t="str">
        <f>IFERROR(VLOOKUP(B379&amp;D379,Unidad_Responsable6[],6,0),"")</f>
        <v/>
      </c>
      <c r="G379" s="20"/>
      <c r="H379" s="21" t="str">
        <f>IFERROR(VLOOKUP(G379,'Catalogo de Bienes'!$C$11:$F$193,2,0),"")</f>
        <v/>
      </c>
      <c r="I379" s="22" t="str">
        <f>IFERROR(VLOOKUP(G379,'Catalogo de Bienes'!$C$11:$F$193,3,0),"")</f>
        <v/>
      </c>
      <c r="J379" s="22" t="str">
        <f>IFERROR(VLOOKUP(G379,'Catalogo de Bienes'!$C$11:$F$193,4,0),"")</f>
        <v/>
      </c>
      <c r="K379" s="23"/>
      <c r="L379" s="23"/>
      <c r="M379" s="22" t="str">
        <f t="shared" si="5"/>
        <v>CORRECTA</v>
      </c>
      <c r="N379" s="24"/>
      <c r="O379" s="24"/>
    </row>
    <row r="380" spans="2:15" x14ac:dyDescent="0.3">
      <c r="B380" s="20"/>
      <c r="C380" s="21" t="str">
        <f>IFERROR(VLOOKUP(B380,Ramo_Administrativo5[#All],2,0),"")</f>
        <v/>
      </c>
      <c r="D380" s="20"/>
      <c r="E380" s="21" t="str">
        <f>IFERROR(VLOOKUP(B380&amp;D380,Unidad_Responsable6[],5,0),"")</f>
        <v/>
      </c>
      <c r="F380" s="22" t="str">
        <f>IFERROR(VLOOKUP(B380&amp;D380,Unidad_Responsable6[],6,0),"")</f>
        <v/>
      </c>
      <c r="G380" s="20"/>
      <c r="H380" s="21" t="str">
        <f>IFERROR(VLOOKUP(G380,'Catalogo de Bienes'!$C$11:$F$193,2,0),"")</f>
        <v/>
      </c>
      <c r="I380" s="22" t="str">
        <f>IFERROR(VLOOKUP(G380,'Catalogo de Bienes'!$C$11:$F$193,3,0),"")</f>
        <v/>
      </c>
      <c r="J380" s="22" t="str">
        <f>IFERROR(VLOOKUP(G380,'Catalogo de Bienes'!$C$11:$F$193,4,0),"")</f>
        <v/>
      </c>
      <c r="K380" s="23"/>
      <c r="L380" s="23"/>
      <c r="M380" s="22" t="str">
        <f t="shared" si="5"/>
        <v>CORRECTA</v>
      </c>
      <c r="N380" s="24"/>
      <c r="O380" s="24"/>
    </row>
    <row r="381" spans="2:15" x14ac:dyDescent="0.3">
      <c r="B381" s="20"/>
      <c r="C381" s="21" t="str">
        <f>IFERROR(VLOOKUP(B381,Ramo_Administrativo5[#All],2,0),"")</f>
        <v/>
      </c>
      <c r="D381" s="20"/>
      <c r="E381" s="21" t="str">
        <f>IFERROR(VLOOKUP(B381&amp;D381,Unidad_Responsable6[],5,0),"")</f>
        <v/>
      </c>
      <c r="F381" s="22" t="str">
        <f>IFERROR(VLOOKUP(B381&amp;D381,Unidad_Responsable6[],6,0),"")</f>
        <v/>
      </c>
      <c r="G381" s="20"/>
      <c r="H381" s="21" t="str">
        <f>IFERROR(VLOOKUP(G381,'Catalogo de Bienes'!$C$11:$F$193,2,0),"")</f>
        <v/>
      </c>
      <c r="I381" s="22" t="str">
        <f>IFERROR(VLOOKUP(G381,'Catalogo de Bienes'!$C$11:$F$193,3,0),"")</f>
        <v/>
      </c>
      <c r="J381" s="22" t="str">
        <f>IFERROR(VLOOKUP(G381,'Catalogo de Bienes'!$C$11:$F$193,4,0),"")</f>
        <v/>
      </c>
      <c r="K381" s="23"/>
      <c r="L381" s="23"/>
      <c r="M381" s="22" t="str">
        <f t="shared" si="5"/>
        <v>CORRECTA</v>
      </c>
      <c r="N381" s="24"/>
      <c r="O381" s="24"/>
    </row>
    <row r="382" spans="2:15" x14ac:dyDescent="0.3">
      <c r="B382" s="20"/>
      <c r="C382" s="21" t="str">
        <f>IFERROR(VLOOKUP(B382,Ramo_Administrativo5[#All],2,0),"")</f>
        <v/>
      </c>
      <c r="D382" s="20"/>
      <c r="E382" s="21" t="str">
        <f>IFERROR(VLOOKUP(B382&amp;D382,Unidad_Responsable6[],5,0),"")</f>
        <v/>
      </c>
      <c r="F382" s="22" t="str">
        <f>IFERROR(VLOOKUP(B382&amp;D382,Unidad_Responsable6[],6,0),"")</f>
        <v/>
      </c>
      <c r="G382" s="20"/>
      <c r="H382" s="21" t="str">
        <f>IFERROR(VLOOKUP(G382,'Catalogo de Bienes'!$C$11:$F$193,2,0),"")</f>
        <v/>
      </c>
      <c r="I382" s="22" t="str">
        <f>IFERROR(VLOOKUP(G382,'Catalogo de Bienes'!$C$11:$F$193,3,0),"")</f>
        <v/>
      </c>
      <c r="J382" s="22" t="str">
        <f>IFERROR(VLOOKUP(G382,'Catalogo de Bienes'!$C$11:$F$193,4,0),"")</f>
        <v/>
      </c>
      <c r="K382" s="23"/>
      <c r="L382" s="23"/>
      <c r="M382" s="22" t="str">
        <f t="shared" si="5"/>
        <v>CORRECTA</v>
      </c>
      <c r="N382" s="24"/>
      <c r="O382" s="24"/>
    </row>
    <row r="383" spans="2:15" x14ac:dyDescent="0.3">
      <c r="B383" s="20"/>
      <c r="C383" s="21" t="str">
        <f>IFERROR(VLOOKUP(B383,Ramo_Administrativo5[#All],2,0),"")</f>
        <v/>
      </c>
      <c r="D383" s="20"/>
      <c r="E383" s="21" t="str">
        <f>IFERROR(VLOOKUP(B383&amp;D383,Unidad_Responsable6[],5,0),"")</f>
        <v/>
      </c>
      <c r="F383" s="22" t="str">
        <f>IFERROR(VLOOKUP(B383&amp;D383,Unidad_Responsable6[],6,0),"")</f>
        <v/>
      </c>
      <c r="G383" s="20"/>
      <c r="H383" s="21" t="str">
        <f>IFERROR(VLOOKUP(G383,'Catalogo de Bienes'!$C$11:$F$193,2,0),"")</f>
        <v/>
      </c>
      <c r="I383" s="22" t="str">
        <f>IFERROR(VLOOKUP(G383,'Catalogo de Bienes'!$C$11:$F$193,3,0),"")</f>
        <v/>
      </c>
      <c r="J383" s="22" t="str">
        <f>IFERROR(VLOOKUP(G383,'Catalogo de Bienes'!$C$11:$F$193,4,0),"")</f>
        <v/>
      </c>
      <c r="K383" s="23"/>
      <c r="L383" s="23"/>
      <c r="M383" s="22" t="str">
        <f t="shared" si="5"/>
        <v>CORRECTA</v>
      </c>
      <c r="N383" s="24"/>
      <c r="O383" s="24"/>
    </row>
    <row r="384" spans="2:15" x14ac:dyDescent="0.3">
      <c r="B384" s="20"/>
      <c r="C384" s="21" t="str">
        <f>IFERROR(VLOOKUP(B384,Ramo_Administrativo5[#All],2,0),"")</f>
        <v/>
      </c>
      <c r="D384" s="20"/>
      <c r="E384" s="21" t="str">
        <f>IFERROR(VLOOKUP(B384&amp;D384,Unidad_Responsable6[],5,0),"")</f>
        <v/>
      </c>
      <c r="F384" s="22" t="str">
        <f>IFERROR(VLOOKUP(B384&amp;D384,Unidad_Responsable6[],6,0),"")</f>
        <v/>
      </c>
      <c r="G384" s="20"/>
      <c r="H384" s="21" t="str">
        <f>IFERROR(VLOOKUP(G384,'Catalogo de Bienes'!$C$11:$F$193,2,0),"")</f>
        <v/>
      </c>
      <c r="I384" s="22" t="str">
        <f>IFERROR(VLOOKUP(G384,'Catalogo de Bienes'!$C$11:$F$193,3,0),"")</f>
        <v/>
      </c>
      <c r="J384" s="22" t="str">
        <f>IFERROR(VLOOKUP(G384,'Catalogo de Bienes'!$C$11:$F$193,4,0),"")</f>
        <v/>
      </c>
      <c r="K384" s="23"/>
      <c r="L384" s="23"/>
      <c r="M384" s="22" t="str">
        <f t="shared" si="5"/>
        <v>CORRECTA</v>
      </c>
      <c r="N384" s="24"/>
      <c r="O384" s="24"/>
    </row>
    <row r="385" spans="2:15" x14ac:dyDescent="0.3">
      <c r="B385" s="20"/>
      <c r="C385" s="21" t="str">
        <f>IFERROR(VLOOKUP(B385,Ramo_Administrativo5[#All],2,0),"")</f>
        <v/>
      </c>
      <c r="D385" s="20"/>
      <c r="E385" s="21" t="str">
        <f>IFERROR(VLOOKUP(B385&amp;D385,Unidad_Responsable6[],5,0),"")</f>
        <v/>
      </c>
      <c r="F385" s="22" t="str">
        <f>IFERROR(VLOOKUP(B385&amp;D385,Unidad_Responsable6[],6,0),"")</f>
        <v/>
      </c>
      <c r="G385" s="20"/>
      <c r="H385" s="21" t="str">
        <f>IFERROR(VLOOKUP(G385,'Catalogo de Bienes'!$C$11:$F$193,2,0),"")</f>
        <v/>
      </c>
      <c r="I385" s="22" t="str">
        <f>IFERROR(VLOOKUP(G385,'Catalogo de Bienes'!$C$11:$F$193,3,0),"")</f>
        <v/>
      </c>
      <c r="J385" s="22" t="str">
        <f>IFERROR(VLOOKUP(G385,'Catalogo de Bienes'!$C$11:$F$193,4,0),"")</f>
        <v/>
      </c>
      <c r="K385" s="23"/>
      <c r="L385" s="23"/>
      <c r="M385" s="22" t="str">
        <f t="shared" si="5"/>
        <v>CORRECTA</v>
      </c>
      <c r="N385" s="24"/>
      <c r="O385" s="24"/>
    </row>
    <row r="386" spans="2:15" x14ac:dyDescent="0.3">
      <c r="B386" s="20"/>
      <c r="C386" s="21" t="str">
        <f>IFERROR(VLOOKUP(B386,Ramo_Administrativo5[#All],2,0),"")</f>
        <v/>
      </c>
      <c r="D386" s="20"/>
      <c r="E386" s="21" t="str">
        <f>IFERROR(VLOOKUP(B386&amp;D386,Unidad_Responsable6[],5,0),"")</f>
        <v/>
      </c>
      <c r="F386" s="22" t="str">
        <f>IFERROR(VLOOKUP(B386&amp;D386,Unidad_Responsable6[],6,0),"")</f>
        <v/>
      </c>
      <c r="G386" s="20"/>
      <c r="H386" s="21" t="str">
        <f>IFERROR(VLOOKUP(G386,'Catalogo de Bienes'!$C$11:$F$193,2,0),"")</f>
        <v/>
      </c>
      <c r="I386" s="22" t="str">
        <f>IFERROR(VLOOKUP(G386,'Catalogo de Bienes'!$C$11:$F$193,3,0),"")</f>
        <v/>
      </c>
      <c r="J386" s="22" t="str">
        <f>IFERROR(VLOOKUP(G386,'Catalogo de Bienes'!$C$11:$F$193,4,0),"")</f>
        <v/>
      </c>
      <c r="K386" s="23"/>
      <c r="L386" s="23"/>
      <c r="M386" s="22" t="str">
        <f t="shared" si="5"/>
        <v>CORRECTA</v>
      </c>
      <c r="N386" s="24"/>
      <c r="O386" s="24"/>
    </row>
    <row r="387" spans="2:15" x14ac:dyDescent="0.3">
      <c r="B387" s="20"/>
      <c r="C387" s="21" t="str">
        <f>IFERROR(VLOOKUP(B387,Ramo_Administrativo5[#All],2,0),"")</f>
        <v/>
      </c>
      <c r="D387" s="20"/>
      <c r="E387" s="21" t="str">
        <f>IFERROR(VLOOKUP(B387&amp;D387,Unidad_Responsable6[],5,0),"")</f>
        <v/>
      </c>
      <c r="F387" s="22" t="str">
        <f>IFERROR(VLOOKUP(B387&amp;D387,Unidad_Responsable6[],6,0),"")</f>
        <v/>
      </c>
      <c r="G387" s="20"/>
      <c r="H387" s="21" t="str">
        <f>IFERROR(VLOOKUP(G387,'Catalogo de Bienes'!$C$11:$F$193,2,0),"")</f>
        <v/>
      </c>
      <c r="I387" s="22" t="str">
        <f>IFERROR(VLOOKUP(G387,'Catalogo de Bienes'!$C$11:$F$193,3,0),"")</f>
        <v/>
      </c>
      <c r="J387" s="22" t="str">
        <f>IFERROR(VLOOKUP(G387,'Catalogo de Bienes'!$C$11:$F$193,4,0),"")</f>
        <v/>
      </c>
      <c r="K387" s="23"/>
      <c r="L387" s="23"/>
      <c r="M387" s="22" t="str">
        <f t="shared" si="5"/>
        <v>CORRECTA</v>
      </c>
      <c r="N387" s="24"/>
      <c r="O387" s="24"/>
    </row>
    <row r="388" spans="2:15" x14ac:dyDescent="0.3">
      <c r="B388" s="20"/>
      <c r="C388" s="21" t="str">
        <f>IFERROR(VLOOKUP(B388,Ramo_Administrativo5[#All],2,0),"")</f>
        <v/>
      </c>
      <c r="D388" s="20"/>
      <c r="E388" s="21" t="str">
        <f>IFERROR(VLOOKUP(B388&amp;D388,Unidad_Responsable6[],5,0),"")</f>
        <v/>
      </c>
      <c r="F388" s="22" t="str">
        <f>IFERROR(VLOOKUP(B388&amp;D388,Unidad_Responsable6[],6,0),"")</f>
        <v/>
      </c>
      <c r="G388" s="20"/>
      <c r="H388" s="21" t="str">
        <f>IFERROR(VLOOKUP(G388,'Catalogo de Bienes'!$C$11:$F$193,2,0),"")</f>
        <v/>
      </c>
      <c r="I388" s="22" t="str">
        <f>IFERROR(VLOOKUP(G388,'Catalogo de Bienes'!$C$11:$F$193,3,0),"")</f>
        <v/>
      </c>
      <c r="J388" s="22" t="str">
        <f>IFERROR(VLOOKUP(G388,'Catalogo de Bienes'!$C$11:$F$193,4,0),"")</f>
        <v/>
      </c>
      <c r="K388" s="23"/>
      <c r="L388" s="23"/>
      <c r="M388" s="22" t="str">
        <f t="shared" si="5"/>
        <v>CORRECTA</v>
      </c>
      <c r="N388" s="24"/>
      <c r="O388" s="24"/>
    </row>
    <row r="389" spans="2:15" x14ac:dyDescent="0.3">
      <c r="B389" s="20"/>
      <c r="C389" s="21" t="str">
        <f>IFERROR(VLOOKUP(B389,Ramo_Administrativo5[#All],2,0),"")</f>
        <v/>
      </c>
      <c r="D389" s="20"/>
      <c r="E389" s="21" t="str">
        <f>IFERROR(VLOOKUP(B389&amp;D389,Unidad_Responsable6[],5,0),"")</f>
        <v/>
      </c>
      <c r="F389" s="22" t="str">
        <f>IFERROR(VLOOKUP(B389&amp;D389,Unidad_Responsable6[],6,0),"")</f>
        <v/>
      </c>
      <c r="G389" s="20"/>
      <c r="H389" s="21" t="str">
        <f>IFERROR(VLOOKUP(G389,'Catalogo de Bienes'!$C$11:$F$193,2,0),"")</f>
        <v/>
      </c>
      <c r="I389" s="22" t="str">
        <f>IFERROR(VLOOKUP(G389,'Catalogo de Bienes'!$C$11:$F$193,3,0),"")</f>
        <v/>
      </c>
      <c r="J389" s="22" t="str">
        <f>IFERROR(VLOOKUP(G389,'Catalogo de Bienes'!$C$11:$F$193,4,0),"")</f>
        <v/>
      </c>
      <c r="K389" s="23"/>
      <c r="L389" s="23"/>
      <c r="M389" s="22" t="str">
        <f t="shared" si="5"/>
        <v>CORRECTA</v>
      </c>
      <c r="N389" s="24"/>
      <c r="O389" s="24"/>
    </row>
    <row r="390" spans="2:15" x14ac:dyDescent="0.3">
      <c r="B390" s="20"/>
      <c r="C390" s="21" t="str">
        <f>IFERROR(VLOOKUP(B390,Ramo_Administrativo5[#All],2,0),"")</f>
        <v/>
      </c>
      <c r="D390" s="20"/>
      <c r="E390" s="21" t="str">
        <f>IFERROR(VLOOKUP(B390&amp;D390,Unidad_Responsable6[],5,0),"")</f>
        <v/>
      </c>
      <c r="F390" s="22" t="str">
        <f>IFERROR(VLOOKUP(B390&amp;D390,Unidad_Responsable6[],6,0),"")</f>
        <v/>
      </c>
      <c r="G390" s="20"/>
      <c r="H390" s="21" t="str">
        <f>IFERROR(VLOOKUP(G390,'Catalogo de Bienes'!$C$11:$F$193,2,0),"")</f>
        <v/>
      </c>
      <c r="I390" s="22" t="str">
        <f>IFERROR(VLOOKUP(G390,'Catalogo de Bienes'!$C$11:$F$193,3,0),"")</f>
        <v/>
      </c>
      <c r="J390" s="22" t="str">
        <f>IFERROR(VLOOKUP(G390,'Catalogo de Bienes'!$C$11:$F$193,4,0),"")</f>
        <v/>
      </c>
      <c r="K390" s="23"/>
      <c r="L390" s="23"/>
      <c r="M390" s="22" t="str">
        <f t="shared" si="5"/>
        <v>CORRECTA</v>
      </c>
      <c r="N390" s="24"/>
      <c r="O390" s="24"/>
    </row>
    <row r="391" spans="2:15" x14ac:dyDescent="0.3">
      <c r="B391" s="20"/>
      <c r="C391" s="21" t="str">
        <f>IFERROR(VLOOKUP(B391,Ramo_Administrativo5[#All],2,0),"")</f>
        <v/>
      </c>
      <c r="D391" s="20"/>
      <c r="E391" s="21" t="str">
        <f>IFERROR(VLOOKUP(B391&amp;D391,Unidad_Responsable6[],5,0),"")</f>
        <v/>
      </c>
      <c r="F391" s="22" t="str">
        <f>IFERROR(VLOOKUP(B391&amp;D391,Unidad_Responsable6[],6,0),"")</f>
        <v/>
      </c>
      <c r="G391" s="20"/>
      <c r="H391" s="21" t="str">
        <f>IFERROR(VLOOKUP(G391,'Catalogo de Bienes'!$C$11:$F$193,2,0),"")</f>
        <v/>
      </c>
      <c r="I391" s="22" t="str">
        <f>IFERROR(VLOOKUP(G391,'Catalogo de Bienes'!$C$11:$F$193,3,0),"")</f>
        <v/>
      </c>
      <c r="J391" s="22" t="str">
        <f>IFERROR(VLOOKUP(G391,'Catalogo de Bienes'!$C$11:$F$193,4,0),"")</f>
        <v/>
      </c>
      <c r="K391" s="23"/>
      <c r="L391" s="23"/>
      <c r="M391" s="22" t="str">
        <f t="shared" si="5"/>
        <v>CORRECTA</v>
      </c>
      <c r="N391" s="24"/>
      <c r="O391" s="24"/>
    </row>
    <row r="392" spans="2:15" x14ac:dyDescent="0.3">
      <c r="B392" s="20"/>
      <c r="C392" s="21" t="str">
        <f>IFERROR(VLOOKUP(B392,Ramo_Administrativo5[#All],2,0),"")</f>
        <v/>
      </c>
      <c r="D392" s="20"/>
      <c r="E392" s="21" t="str">
        <f>IFERROR(VLOOKUP(B392&amp;D392,Unidad_Responsable6[],5,0),"")</f>
        <v/>
      </c>
      <c r="F392" s="22" t="str">
        <f>IFERROR(VLOOKUP(B392&amp;D392,Unidad_Responsable6[],6,0),"")</f>
        <v/>
      </c>
      <c r="G392" s="20"/>
      <c r="H392" s="21" t="str">
        <f>IFERROR(VLOOKUP(G392,'Catalogo de Bienes'!$C$11:$F$193,2,0),"")</f>
        <v/>
      </c>
      <c r="I392" s="22" t="str">
        <f>IFERROR(VLOOKUP(G392,'Catalogo de Bienes'!$C$11:$F$193,3,0),"")</f>
        <v/>
      </c>
      <c r="J392" s="22" t="str">
        <f>IFERROR(VLOOKUP(G392,'Catalogo de Bienes'!$C$11:$F$193,4,0),"")</f>
        <v/>
      </c>
      <c r="K392" s="23"/>
      <c r="L392" s="23"/>
      <c r="M392" s="22" t="str">
        <f t="shared" si="5"/>
        <v>CORRECTA</v>
      </c>
      <c r="N392" s="24"/>
      <c r="O392" s="24"/>
    </row>
    <row r="393" spans="2:15" x14ac:dyDescent="0.3">
      <c r="B393" s="20"/>
      <c r="C393" s="21" t="str">
        <f>IFERROR(VLOOKUP(B393,Ramo_Administrativo5[#All],2,0),"")</f>
        <v/>
      </c>
      <c r="D393" s="20"/>
      <c r="E393" s="21" t="str">
        <f>IFERROR(VLOOKUP(B393&amp;D393,Unidad_Responsable6[],5,0),"")</f>
        <v/>
      </c>
      <c r="F393" s="22" t="str">
        <f>IFERROR(VLOOKUP(B393&amp;D393,Unidad_Responsable6[],6,0),"")</f>
        <v/>
      </c>
      <c r="G393" s="20"/>
      <c r="H393" s="21" t="str">
        <f>IFERROR(VLOOKUP(G393,'Catalogo de Bienes'!$C$11:$F$193,2,0),"")</f>
        <v/>
      </c>
      <c r="I393" s="22" t="str">
        <f>IFERROR(VLOOKUP(G393,'Catalogo de Bienes'!$C$11:$F$193,3,0),"")</f>
        <v/>
      </c>
      <c r="J393" s="22" t="str">
        <f>IFERROR(VLOOKUP(G393,'Catalogo de Bienes'!$C$11:$F$193,4,0),"")</f>
        <v/>
      </c>
      <c r="K393" s="23"/>
      <c r="L393" s="23"/>
      <c r="M393" s="22" t="str">
        <f t="shared" si="5"/>
        <v>CORRECTA</v>
      </c>
      <c r="N393" s="24"/>
      <c r="O393" s="24"/>
    </row>
    <row r="394" spans="2:15" x14ac:dyDescent="0.3">
      <c r="B394" s="20"/>
      <c r="C394" s="21" t="str">
        <f>IFERROR(VLOOKUP(B394,Ramo_Administrativo5[#All],2,0),"")</f>
        <v/>
      </c>
      <c r="D394" s="20"/>
      <c r="E394" s="21" t="str">
        <f>IFERROR(VLOOKUP(B394&amp;D394,Unidad_Responsable6[],5,0),"")</f>
        <v/>
      </c>
      <c r="F394" s="22" t="str">
        <f>IFERROR(VLOOKUP(B394&amp;D394,Unidad_Responsable6[],6,0),"")</f>
        <v/>
      </c>
      <c r="G394" s="20"/>
      <c r="H394" s="21" t="str">
        <f>IFERROR(VLOOKUP(G394,'Catalogo de Bienes'!$C$11:$F$193,2,0),"")</f>
        <v/>
      </c>
      <c r="I394" s="22" t="str">
        <f>IFERROR(VLOOKUP(G394,'Catalogo de Bienes'!$C$11:$F$193,3,0),"")</f>
        <v/>
      </c>
      <c r="J394" s="22" t="str">
        <f>IFERROR(VLOOKUP(G394,'Catalogo de Bienes'!$C$11:$F$193,4,0),"")</f>
        <v/>
      </c>
      <c r="K394" s="23"/>
      <c r="L394" s="23"/>
      <c r="M394" s="22" t="str">
        <f t="shared" ref="M394:M457" si="6">+IF(AND(K394&gt;=(L394*0.4),K394&lt;=L394),"CORRECTA","INCORRECTA")</f>
        <v>CORRECTA</v>
      </c>
      <c r="N394" s="24"/>
      <c r="O394" s="24"/>
    </row>
    <row r="395" spans="2:15" x14ac:dyDescent="0.3">
      <c r="B395" s="20"/>
      <c r="C395" s="21" t="str">
        <f>IFERROR(VLOOKUP(B395,Ramo_Administrativo5[#All],2,0),"")</f>
        <v/>
      </c>
      <c r="D395" s="20"/>
      <c r="E395" s="21" t="str">
        <f>IFERROR(VLOOKUP(B395&amp;D395,Unidad_Responsable6[],5,0),"")</f>
        <v/>
      </c>
      <c r="F395" s="22" t="str">
        <f>IFERROR(VLOOKUP(B395&amp;D395,Unidad_Responsable6[],6,0),"")</f>
        <v/>
      </c>
      <c r="G395" s="20"/>
      <c r="H395" s="21" t="str">
        <f>IFERROR(VLOOKUP(G395,'Catalogo de Bienes'!$C$11:$F$193,2,0),"")</f>
        <v/>
      </c>
      <c r="I395" s="22" t="str">
        <f>IFERROR(VLOOKUP(G395,'Catalogo de Bienes'!$C$11:$F$193,3,0),"")</f>
        <v/>
      </c>
      <c r="J395" s="22" t="str">
        <f>IFERROR(VLOOKUP(G395,'Catalogo de Bienes'!$C$11:$F$193,4,0),"")</f>
        <v/>
      </c>
      <c r="K395" s="23"/>
      <c r="L395" s="23"/>
      <c r="M395" s="22" t="str">
        <f t="shared" si="6"/>
        <v>CORRECTA</v>
      </c>
      <c r="N395" s="24"/>
      <c r="O395" s="24"/>
    </row>
    <row r="396" spans="2:15" x14ac:dyDescent="0.3">
      <c r="B396" s="20"/>
      <c r="C396" s="21" t="str">
        <f>IFERROR(VLOOKUP(B396,Ramo_Administrativo5[#All],2,0),"")</f>
        <v/>
      </c>
      <c r="D396" s="20"/>
      <c r="E396" s="21" t="str">
        <f>IFERROR(VLOOKUP(B396&amp;D396,Unidad_Responsable6[],5,0),"")</f>
        <v/>
      </c>
      <c r="F396" s="22" t="str">
        <f>IFERROR(VLOOKUP(B396&amp;D396,Unidad_Responsable6[],6,0),"")</f>
        <v/>
      </c>
      <c r="G396" s="20"/>
      <c r="H396" s="21" t="str">
        <f>IFERROR(VLOOKUP(G396,'Catalogo de Bienes'!$C$11:$F$193,2,0),"")</f>
        <v/>
      </c>
      <c r="I396" s="22" t="str">
        <f>IFERROR(VLOOKUP(G396,'Catalogo de Bienes'!$C$11:$F$193,3,0),"")</f>
        <v/>
      </c>
      <c r="J396" s="22" t="str">
        <f>IFERROR(VLOOKUP(G396,'Catalogo de Bienes'!$C$11:$F$193,4,0),"")</f>
        <v/>
      </c>
      <c r="K396" s="23"/>
      <c r="L396" s="23"/>
      <c r="M396" s="22" t="str">
        <f t="shared" si="6"/>
        <v>CORRECTA</v>
      </c>
      <c r="N396" s="24"/>
      <c r="O396" s="24"/>
    </row>
    <row r="397" spans="2:15" x14ac:dyDescent="0.3">
      <c r="B397" s="20"/>
      <c r="C397" s="21" t="str">
        <f>IFERROR(VLOOKUP(B397,Ramo_Administrativo5[#All],2,0),"")</f>
        <v/>
      </c>
      <c r="D397" s="20"/>
      <c r="E397" s="21" t="str">
        <f>IFERROR(VLOOKUP(B397&amp;D397,Unidad_Responsable6[],5,0),"")</f>
        <v/>
      </c>
      <c r="F397" s="22" t="str">
        <f>IFERROR(VLOOKUP(B397&amp;D397,Unidad_Responsable6[],6,0),"")</f>
        <v/>
      </c>
      <c r="G397" s="20"/>
      <c r="H397" s="21" t="str">
        <f>IFERROR(VLOOKUP(G397,'Catalogo de Bienes'!$C$11:$F$193,2,0),"")</f>
        <v/>
      </c>
      <c r="I397" s="22" t="str">
        <f>IFERROR(VLOOKUP(G397,'Catalogo de Bienes'!$C$11:$F$193,3,0),"")</f>
        <v/>
      </c>
      <c r="J397" s="22" t="str">
        <f>IFERROR(VLOOKUP(G397,'Catalogo de Bienes'!$C$11:$F$193,4,0),"")</f>
        <v/>
      </c>
      <c r="K397" s="23"/>
      <c r="L397" s="23"/>
      <c r="M397" s="22" t="str">
        <f t="shared" si="6"/>
        <v>CORRECTA</v>
      </c>
      <c r="N397" s="24"/>
      <c r="O397" s="24"/>
    </row>
    <row r="398" spans="2:15" x14ac:dyDescent="0.3">
      <c r="B398" s="20"/>
      <c r="C398" s="21" t="str">
        <f>IFERROR(VLOOKUP(B398,Ramo_Administrativo5[#All],2,0),"")</f>
        <v/>
      </c>
      <c r="D398" s="20"/>
      <c r="E398" s="21" t="str">
        <f>IFERROR(VLOOKUP(B398&amp;D398,Unidad_Responsable6[],5,0),"")</f>
        <v/>
      </c>
      <c r="F398" s="22" t="str">
        <f>IFERROR(VLOOKUP(B398&amp;D398,Unidad_Responsable6[],6,0),"")</f>
        <v/>
      </c>
      <c r="G398" s="20"/>
      <c r="H398" s="21" t="str">
        <f>IFERROR(VLOOKUP(G398,'Catalogo de Bienes'!$C$11:$F$193,2,0),"")</f>
        <v/>
      </c>
      <c r="I398" s="22" t="str">
        <f>IFERROR(VLOOKUP(G398,'Catalogo de Bienes'!$C$11:$F$193,3,0),"")</f>
        <v/>
      </c>
      <c r="J398" s="22" t="str">
        <f>IFERROR(VLOOKUP(G398,'Catalogo de Bienes'!$C$11:$F$193,4,0),"")</f>
        <v/>
      </c>
      <c r="K398" s="23"/>
      <c r="L398" s="23"/>
      <c r="M398" s="22" t="str">
        <f t="shared" si="6"/>
        <v>CORRECTA</v>
      </c>
      <c r="N398" s="24"/>
      <c r="O398" s="24"/>
    </row>
    <row r="399" spans="2:15" x14ac:dyDescent="0.3">
      <c r="B399" s="20"/>
      <c r="C399" s="21" t="str">
        <f>IFERROR(VLOOKUP(B399,Ramo_Administrativo5[#All],2,0),"")</f>
        <v/>
      </c>
      <c r="D399" s="20"/>
      <c r="E399" s="21" t="str">
        <f>IFERROR(VLOOKUP(B399&amp;D399,Unidad_Responsable6[],5,0),"")</f>
        <v/>
      </c>
      <c r="F399" s="22" t="str">
        <f>IFERROR(VLOOKUP(B399&amp;D399,Unidad_Responsable6[],6,0),"")</f>
        <v/>
      </c>
      <c r="G399" s="20"/>
      <c r="H399" s="21" t="str">
        <f>IFERROR(VLOOKUP(G399,'Catalogo de Bienes'!$C$11:$F$193,2,0),"")</f>
        <v/>
      </c>
      <c r="I399" s="22" t="str">
        <f>IFERROR(VLOOKUP(G399,'Catalogo de Bienes'!$C$11:$F$193,3,0),"")</f>
        <v/>
      </c>
      <c r="J399" s="22" t="str">
        <f>IFERROR(VLOOKUP(G399,'Catalogo de Bienes'!$C$11:$F$193,4,0),"")</f>
        <v/>
      </c>
      <c r="K399" s="23"/>
      <c r="L399" s="23"/>
      <c r="M399" s="22" t="str">
        <f t="shared" si="6"/>
        <v>CORRECTA</v>
      </c>
      <c r="N399" s="24"/>
      <c r="O399" s="24"/>
    </row>
    <row r="400" spans="2:15" x14ac:dyDescent="0.3">
      <c r="B400" s="20"/>
      <c r="C400" s="21" t="str">
        <f>IFERROR(VLOOKUP(B400,Ramo_Administrativo5[#All],2,0),"")</f>
        <v/>
      </c>
      <c r="D400" s="20"/>
      <c r="E400" s="21" t="str">
        <f>IFERROR(VLOOKUP(B400&amp;D400,Unidad_Responsable6[],5,0),"")</f>
        <v/>
      </c>
      <c r="F400" s="22" t="str">
        <f>IFERROR(VLOOKUP(B400&amp;D400,Unidad_Responsable6[],6,0),"")</f>
        <v/>
      </c>
      <c r="G400" s="20"/>
      <c r="H400" s="21" t="str">
        <f>IFERROR(VLOOKUP(G400,'Catalogo de Bienes'!$C$11:$F$193,2,0),"")</f>
        <v/>
      </c>
      <c r="I400" s="22" t="str">
        <f>IFERROR(VLOOKUP(G400,'Catalogo de Bienes'!$C$11:$F$193,3,0),"")</f>
        <v/>
      </c>
      <c r="J400" s="22" t="str">
        <f>IFERROR(VLOOKUP(G400,'Catalogo de Bienes'!$C$11:$F$193,4,0),"")</f>
        <v/>
      </c>
      <c r="K400" s="23"/>
      <c r="L400" s="23"/>
      <c r="M400" s="22" t="str">
        <f t="shared" si="6"/>
        <v>CORRECTA</v>
      </c>
      <c r="N400" s="24"/>
      <c r="O400" s="24"/>
    </row>
    <row r="401" spans="2:15" x14ac:dyDescent="0.3">
      <c r="B401" s="20"/>
      <c r="C401" s="21" t="str">
        <f>IFERROR(VLOOKUP(B401,Ramo_Administrativo5[#All],2,0),"")</f>
        <v/>
      </c>
      <c r="D401" s="20"/>
      <c r="E401" s="21" t="str">
        <f>IFERROR(VLOOKUP(B401&amp;D401,Unidad_Responsable6[],5,0),"")</f>
        <v/>
      </c>
      <c r="F401" s="22" t="str">
        <f>IFERROR(VLOOKUP(B401&amp;D401,Unidad_Responsable6[],6,0),"")</f>
        <v/>
      </c>
      <c r="G401" s="20"/>
      <c r="H401" s="21" t="str">
        <f>IFERROR(VLOOKUP(G401,'Catalogo de Bienes'!$C$11:$F$193,2,0),"")</f>
        <v/>
      </c>
      <c r="I401" s="22" t="str">
        <f>IFERROR(VLOOKUP(G401,'Catalogo de Bienes'!$C$11:$F$193,3,0),"")</f>
        <v/>
      </c>
      <c r="J401" s="22" t="str">
        <f>IFERROR(VLOOKUP(G401,'Catalogo de Bienes'!$C$11:$F$193,4,0),"")</f>
        <v/>
      </c>
      <c r="K401" s="23"/>
      <c r="L401" s="23"/>
      <c r="M401" s="22" t="str">
        <f t="shared" si="6"/>
        <v>CORRECTA</v>
      </c>
      <c r="N401" s="24"/>
      <c r="O401" s="24"/>
    </row>
    <row r="402" spans="2:15" x14ac:dyDescent="0.3">
      <c r="B402" s="20"/>
      <c r="C402" s="21" t="str">
        <f>IFERROR(VLOOKUP(B402,Ramo_Administrativo5[#All],2,0),"")</f>
        <v/>
      </c>
      <c r="D402" s="20"/>
      <c r="E402" s="21" t="str">
        <f>IFERROR(VLOOKUP(B402&amp;D402,Unidad_Responsable6[],5,0),"")</f>
        <v/>
      </c>
      <c r="F402" s="22" t="str">
        <f>IFERROR(VLOOKUP(B402&amp;D402,Unidad_Responsable6[],6,0),"")</f>
        <v/>
      </c>
      <c r="G402" s="20"/>
      <c r="H402" s="21" t="str">
        <f>IFERROR(VLOOKUP(G402,'Catalogo de Bienes'!$C$11:$F$193,2,0),"")</f>
        <v/>
      </c>
      <c r="I402" s="22" t="str">
        <f>IFERROR(VLOOKUP(G402,'Catalogo de Bienes'!$C$11:$F$193,3,0),"")</f>
        <v/>
      </c>
      <c r="J402" s="22" t="str">
        <f>IFERROR(VLOOKUP(G402,'Catalogo de Bienes'!$C$11:$F$193,4,0),"")</f>
        <v/>
      </c>
      <c r="K402" s="23"/>
      <c r="L402" s="23"/>
      <c r="M402" s="22" t="str">
        <f t="shared" si="6"/>
        <v>CORRECTA</v>
      </c>
      <c r="N402" s="24"/>
      <c r="O402" s="24"/>
    </row>
    <row r="403" spans="2:15" x14ac:dyDescent="0.3">
      <c r="B403" s="20"/>
      <c r="C403" s="21" t="str">
        <f>IFERROR(VLOOKUP(B403,Ramo_Administrativo5[#All],2,0),"")</f>
        <v/>
      </c>
      <c r="D403" s="20"/>
      <c r="E403" s="21" t="str">
        <f>IFERROR(VLOOKUP(B403&amp;D403,Unidad_Responsable6[],5,0),"")</f>
        <v/>
      </c>
      <c r="F403" s="22" t="str">
        <f>IFERROR(VLOOKUP(B403&amp;D403,Unidad_Responsable6[],6,0),"")</f>
        <v/>
      </c>
      <c r="G403" s="20"/>
      <c r="H403" s="21" t="str">
        <f>IFERROR(VLOOKUP(G403,'Catalogo de Bienes'!$C$11:$F$193,2,0),"")</f>
        <v/>
      </c>
      <c r="I403" s="22" t="str">
        <f>IFERROR(VLOOKUP(G403,'Catalogo de Bienes'!$C$11:$F$193,3,0),"")</f>
        <v/>
      </c>
      <c r="J403" s="22" t="str">
        <f>IFERROR(VLOOKUP(G403,'Catalogo de Bienes'!$C$11:$F$193,4,0),"")</f>
        <v/>
      </c>
      <c r="K403" s="23"/>
      <c r="L403" s="23"/>
      <c r="M403" s="22" t="str">
        <f t="shared" si="6"/>
        <v>CORRECTA</v>
      </c>
      <c r="N403" s="24"/>
      <c r="O403" s="24"/>
    </row>
    <row r="404" spans="2:15" x14ac:dyDescent="0.3">
      <c r="B404" s="20"/>
      <c r="C404" s="21" t="str">
        <f>IFERROR(VLOOKUP(B404,Ramo_Administrativo5[#All],2,0),"")</f>
        <v/>
      </c>
      <c r="D404" s="20"/>
      <c r="E404" s="21" t="str">
        <f>IFERROR(VLOOKUP(B404&amp;D404,Unidad_Responsable6[],5,0),"")</f>
        <v/>
      </c>
      <c r="F404" s="22" t="str">
        <f>IFERROR(VLOOKUP(B404&amp;D404,Unidad_Responsable6[],6,0),"")</f>
        <v/>
      </c>
      <c r="G404" s="20"/>
      <c r="H404" s="21" t="str">
        <f>IFERROR(VLOOKUP(G404,'Catalogo de Bienes'!$C$11:$F$193,2,0),"")</f>
        <v/>
      </c>
      <c r="I404" s="22" t="str">
        <f>IFERROR(VLOOKUP(G404,'Catalogo de Bienes'!$C$11:$F$193,3,0),"")</f>
        <v/>
      </c>
      <c r="J404" s="22" t="str">
        <f>IFERROR(VLOOKUP(G404,'Catalogo de Bienes'!$C$11:$F$193,4,0),"")</f>
        <v/>
      </c>
      <c r="K404" s="23"/>
      <c r="L404" s="23"/>
      <c r="M404" s="22" t="str">
        <f t="shared" si="6"/>
        <v>CORRECTA</v>
      </c>
      <c r="N404" s="24"/>
      <c r="O404" s="24"/>
    </row>
    <row r="405" spans="2:15" x14ac:dyDescent="0.3">
      <c r="B405" s="20"/>
      <c r="C405" s="21" t="str">
        <f>IFERROR(VLOOKUP(B405,Ramo_Administrativo5[#All],2,0),"")</f>
        <v/>
      </c>
      <c r="D405" s="20"/>
      <c r="E405" s="21" t="str">
        <f>IFERROR(VLOOKUP(B405&amp;D405,Unidad_Responsable6[],5,0),"")</f>
        <v/>
      </c>
      <c r="F405" s="22" t="str">
        <f>IFERROR(VLOOKUP(B405&amp;D405,Unidad_Responsable6[],6,0),"")</f>
        <v/>
      </c>
      <c r="G405" s="20"/>
      <c r="H405" s="21" t="str">
        <f>IFERROR(VLOOKUP(G405,'Catalogo de Bienes'!$C$11:$F$193,2,0),"")</f>
        <v/>
      </c>
      <c r="I405" s="22" t="str">
        <f>IFERROR(VLOOKUP(G405,'Catalogo de Bienes'!$C$11:$F$193,3,0),"")</f>
        <v/>
      </c>
      <c r="J405" s="22" t="str">
        <f>IFERROR(VLOOKUP(G405,'Catalogo de Bienes'!$C$11:$F$193,4,0),"")</f>
        <v/>
      </c>
      <c r="K405" s="23"/>
      <c r="L405" s="23"/>
      <c r="M405" s="22" t="str">
        <f t="shared" si="6"/>
        <v>CORRECTA</v>
      </c>
      <c r="N405" s="24"/>
      <c r="O405" s="24"/>
    </row>
    <row r="406" spans="2:15" x14ac:dyDescent="0.3">
      <c r="B406" s="20"/>
      <c r="C406" s="21" t="str">
        <f>IFERROR(VLOOKUP(B406,Ramo_Administrativo5[#All],2,0),"")</f>
        <v/>
      </c>
      <c r="D406" s="20"/>
      <c r="E406" s="21" t="str">
        <f>IFERROR(VLOOKUP(B406&amp;D406,Unidad_Responsable6[],5,0),"")</f>
        <v/>
      </c>
      <c r="F406" s="22" t="str">
        <f>IFERROR(VLOOKUP(B406&amp;D406,Unidad_Responsable6[],6,0),"")</f>
        <v/>
      </c>
      <c r="G406" s="20"/>
      <c r="H406" s="21" t="str">
        <f>IFERROR(VLOOKUP(G406,'Catalogo de Bienes'!$C$11:$F$193,2,0),"")</f>
        <v/>
      </c>
      <c r="I406" s="22" t="str">
        <f>IFERROR(VLOOKUP(G406,'Catalogo de Bienes'!$C$11:$F$193,3,0),"")</f>
        <v/>
      </c>
      <c r="J406" s="22" t="str">
        <f>IFERROR(VLOOKUP(G406,'Catalogo de Bienes'!$C$11:$F$193,4,0),"")</f>
        <v/>
      </c>
      <c r="K406" s="23"/>
      <c r="L406" s="23"/>
      <c r="M406" s="22" t="str">
        <f t="shared" si="6"/>
        <v>CORRECTA</v>
      </c>
      <c r="N406" s="24"/>
      <c r="O406" s="24"/>
    </row>
    <row r="407" spans="2:15" x14ac:dyDescent="0.3">
      <c r="B407" s="20"/>
      <c r="C407" s="21" t="str">
        <f>IFERROR(VLOOKUP(B407,Ramo_Administrativo5[#All],2,0),"")</f>
        <v/>
      </c>
      <c r="D407" s="20"/>
      <c r="E407" s="21" t="str">
        <f>IFERROR(VLOOKUP(B407&amp;D407,Unidad_Responsable6[],5,0),"")</f>
        <v/>
      </c>
      <c r="F407" s="22" t="str">
        <f>IFERROR(VLOOKUP(B407&amp;D407,Unidad_Responsable6[],6,0),"")</f>
        <v/>
      </c>
      <c r="G407" s="20"/>
      <c r="H407" s="21" t="str">
        <f>IFERROR(VLOOKUP(G407,'Catalogo de Bienes'!$C$11:$F$193,2,0),"")</f>
        <v/>
      </c>
      <c r="I407" s="22" t="str">
        <f>IFERROR(VLOOKUP(G407,'Catalogo de Bienes'!$C$11:$F$193,3,0),"")</f>
        <v/>
      </c>
      <c r="J407" s="22" t="str">
        <f>IFERROR(VLOOKUP(G407,'Catalogo de Bienes'!$C$11:$F$193,4,0),"")</f>
        <v/>
      </c>
      <c r="K407" s="23"/>
      <c r="L407" s="23"/>
      <c r="M407" s="22" t="str">
        <f t="shared" si="6"/>
        <v>CORRECTA</v>
      </c>
      <c r="N407" s="24"/>
      <c r="O407" s="24"/>
    </row>
    <row r="408" spans="2:15" x14ac:dyDescent="0.3">
      <c r="B408" s="20"/>
      <c r="C408" s="21" t="str">
        <f>IFERROR(VLOOKUP(B408,Ramo_Administrativo5[#All],2,0),"")</f>
        <v/>
      </c>
      <c r="D408" s="20"/>
      <c r="E408" s="21" t="str">
        <f>IFERROR(VLOOKUP(B408&amp;D408,Unidad_Responsable6[],5,0),"")</f>
        <v/>
      </c>
      <c r="F408" s="22" t="str">
        <f>IFERROR(VLOOKUP(B408&amp;D408,Unidad_Responsable6[],6,0),"")</f>
        <v/>
      </c>
      <c r="G408" s="20"/>
      <c r="H408" s="21" t="str">
        <f>IFERROR(VLOOKUP(G408,'Catalogo de Bienes'!$C$11:$F$193,2,0),"")</f>
        <v/>
      </c>
      <c r="I408" s="22" t="str">
        <f>IFERROR(VLOOKUP(G408,'Catalogo de Bienes'!$C$11:$F$193,3,0),"")</f>
        <v/>
      </c>
      <c r="J408" s="22" t="str">
        <f>IFERROR(VLOOKUP(G408,'Catalogo de Bienes'!$C$11:$F$193,4,0),"")</f>
        <v/>
      </c>
      <c r="K408" s="23"/>
      <c r="L408" s="23"/>
      <c r="M408" s="22" t="str">
        <f t="shared" si="6"/>
        <v>CORRECTA</v>
      </c>
      <c r="N408" s="24"/>
      <c r="O408" s="24"/>
    </row>
    <row r="409" spans="2:15" x14ac:dyDescent="0.3">
      <c r="B409" s="20"/>
      <c r="C409" s="21" t="str">
        <f>IFERROR(VLOOKUP(B409,Ramo_Administrativo5[#All],2,0),"")</f>
        <v/>
      </c>
      <c r="D409" s="20"/>
      <c r="E409" s="21" t="str">
        <f>IFERROR(VLOOKUP(B409&amp;D409,Unidad_Responsable6[],5,0),"")</f>
        <v/>
      </c>
      <c r="F409" s="22" t="str">
        <f>IFERROR(VLOOKUP(B409&amp;D409,Unidad_Responsable6[],6,0),"")</f>
        <v/>
      </c>
      <c r="G409" s="20"/>
      <c r="H409" s="21" t="str">
        <f>IFERROR(VLOOKUP(G409,'Catalogo de Bienes'!$C$11:$F$193,2,0),"")</f>
        <v/>
      </c>
      <c r="I409" s="22" t="str">
        <f>IFERROR(VLOOKUP(G409,'Catalogo de Bienes'!$C$11:$F$193,3,0),"")</f>
        <v/>
      </c>
      <c r="J409" s="22" t="str">
        <f>IFERROR(VLOOKUP(G409,'Catalogo de Bienes'!$C$11:$F$193,4,0),"")</f>
        <v/>
      </c>
      <c r="K409" s="23"/>
      <c r="L409" s="23"/>
      <c r="M409" s="22" t="str">
        <f t="shared" si="6"/>
        <v>CORRECTA</v>
      </c>
      <c r="N409" s="24"/>
      <c r="O409" s="24"/>
    </row>
    <row r="410" spans="2:15" x14ac:dyDescent="0.3">
      <c r="B410" s="20"/>
      <c r="C410" s="21" t="str">
        <f>IFERROR(VLOOKUP(B410,Ramo_Administrativo5[#All],2,0),"")</f>
        <v/>
      </c>
      <c r="D410" s="20"/>
      <c r="E410" s="21" t="str">
        <f>IFERROR(VLOOKUP(B410&amp;D410,Unidad_Responsable6[],5,0),"")</f>
        <v/>
      </c>
      <c r="F410" s="22" t="str">
        <f>IFERROR(VLOOKUP(B410&amp;D410,Unidad_Responsable6[],6,0),"")</f>
        <v/>
      </c>
      <c r="G410" s="20"/>
      <c r="H410" s="21" t="str">
        <f>IFERROR(VLOOKUP(G410,'Catalogo de Bienes'!$C$11:$F$193,2,0),"")</f>
        <v/>
      </c>
      <c r="I410" s="22" t="str">
        <f>IFERROR(VLOOKUP(G410,'Catalogo de Bienes'!$C$11:$F$193,3,0),"")</f>
        <v/>
      </c>
      <c r="J410" s="22" t="str">
        <f>IFERROR(VLOOKUP(G410,'Catalogo de Bienes'!$C$11:$F$193,4,0),"")</f>
        <v/>
      </c>
      <c r="K410" s="23"/>
      <c r="L410" s="23"/>
      <c r="M410" s="22" t="str">
        <f t="shared" si="6"/>
        <v>CORRECTA</v>
      </c>
      <c r="N410" s="24"/>
      <c r="O410" s="24"/>
    </row>
    <row r="411" spans="2:15" x14ac:dyDescent="0.3">
      <c r="B411" s="20"/>
      <c r="C411" s="21" t="str">
        <f>IFERROR(VLOOKUP(B411,Ramo_Administrativo5[#All],2,0),"")</f>
        <v/>
      </c>
      <c r="D411" s="20"/>
      <c r="E411" s="21" t="str">
        <f>IFERROR(VLOOKUP(B411&amp;D411,Unidad_Responsable6[],5,0),"")</f>
        <v/>
      </c>
      <c r="F411" s="22" t="str">
        <f>IFERROR(VLOOKUP(B411&amp;D411,Unidad_Responsable6[],6,0),"")</f>
        <v/>
      </c>
      <c r="G411" s="20"/>
      <c r="H411" s="21" t="str">
        <f>IFERROR(VLOOKUP(G411,'Catalogo de Bienes'!$C$11:$F$193,2,0),"")</f>
        <v/>
      </c>
      <c r="I411" s="22" t="str">
        <f>IFERROR(VLOOKUP(G411,'Catalogo de Bienes'!$C$11:$F$193,3,0),"")</f>
        <v/>
      </c>
      <c r="J411" s="22" t="str">
        <f>IFERROR(VLOOKUP(G411,'Catalogo de Bienes'!$C$11:$F$193,4,0),"")</f>
        <v/>
      </c>
      <c r="K411" s="23"/>
      <c r="L411" s="23"/>
      <c r="M411" s="22" t="str">
        <f t="shared" si="6"/>
        <v>CORRECTA</v>
      </c>
      <c r="N411" s="24"/>
      <c r="O411" s="24"/>
    </row>
    <row r="412" spans="2:15" x14ac:dyDescent="0.3">
      <c r="B412" s="20"/>
      <c r="C412" s="21" t="str">
        <f>IFERROR(VLOOKUP(B412,Ramo_Administrativo5[#All],2,0),"")</f>
        <v/>
      </c>
      <c r="D412" s="20"/>
      <c r="E412" s="21" t="str">
        <f>IFERROR(VLOOKUP(B412&amp;D412,Unidad_Responsable6[],5,0),"")</f>
        <v/>
      </c>
      <c r="F412" s="22" t="str">
        <f>IFERROR(VLOOKUP(B412&amp;D412,Unidad_Responsable6[],6,0),"")</f>
        <v/>
      </c>
      <c r="G412" s="20"/>
      <c r="H412" s="21" t="str">
        <f>IFERROR(VLOOKUP(G412,'Catalogo de Bienes'!$C$11:$F$193,2,0),"")</f>
        <v/>
      </c>
      <c r="I412" s="22" t="str">
        <f>IFERROR(VLOOKUP(G412,'Catalogo de Bienes'!$C$11:$F$193,3,0),"")</f>
        <v/>
      </c>
      <c r="J412" s="22" t="str">
        <f>IFERROR(VLOOKUP(G412,'Catalogo de Bienes'!$C$11:$F$193,4,0),"")</f>
        <v/>
      </c>
      <c r="K412" s="23"/>
      <c r="L412" s="23"/>
      <c r="M412" s="22" t="str">
        <f t="shared" si="6"/>
        <v>CORRECTA</v>
      </c>
      <c r="N412" s="24"/>
      <c r="O412" s="24"/>
    </row>
    <row r="413" spans="2:15" x14ac:dyDescent="0.3">
      <c r="B413" s="20"/>
      <c r="C413" s="21" t="str">
        <f>IFERROR(VLOOKUP(B413,Ramo_Administrativo5[#All],2,0),"")</f>
        <v/>
      </c>
      <c r="D413" s="20"/>
      <c r="E413" s="21" t="str">
        <f>IFERROR(VLOOKUP(B413&amp;D413,Unidad_Responsable6[],5,0),"")</f>
        <v/>
      </c>
      <c r="F413" s="22" t="str">
        <f>IFERROR(VLOOKUP(B413&amp;D413,Unidad_Responsable6[],6,0),"")</f>
        <v/>
      </c>
      <c r="G413" s="20"/>
      <c r="H413" s="21" t="str">
        <f>IFERROR(VLOOKUP(G413,'Catalogo de Bienes'!$C$11:$F$193,2,0),"")</f>
        <v/>
      </c>
      <c r="I413" s="22" t="str">
        <f>IFERROR(VLOOKUP(G413,'Catalogo de Bienes'!$C$11:$F$193,3,0),"")</f>
        <v/>
      </c>
      <c r="J413" s="22" t="str">
        <f>IFERROR(VLOOKUP(G413,'Catalogo de Bienes'!$C$11:$F$193,4,0),"")</f>
        <v/>
      </c>
      <c r="K413" s="23"/>
      <c r="L413" s="23"/>
      <c r="M413" s="22" t="str">
        <f t="shared" si="6"/>
        <v>CORRECTA</v>
      </c>
      <c r="N413" s="24"/>
      <c r="O413" s="24"/>
    </row>
    <row r="414" spans="2:15" x14ac:dyDescent="0.3">
      <c r="B414" s="20"/>
      <c r="C414" s="21" t="str">
        <f>IFERROR(VLOOKUP(B414,Ramo_Administrativo5[#All],2,0),"")</f>
        <v/>
      </c>
      <c r="D414" s="20"/>
      <c r="E414" s="21" t="str">
        <f>IFERROR(VLOOKUP(B414&amp;D414,Unidad_Responsable6[],5,0),"")</f>
        <v/>
      </c>
      <c r="F414" s="22" t="str">
        <f>IFERROR(VLOOKUP(B414&amp;D414,Unidad_Responsable6[],6,0),"")</f>
        <v/>
      </c>
      <c r="G414" s="20"/>
      <c r="H414" s="21" t="str">
        <f>IFERROR(VLOOKUP(G414,'Catalogo de Bienes'!$C$11:$F$193,2,0),"")</f>
        <v/>
      </c>
      <c r="I414" s="22" t="str">
        <f>IFERROR(VLOOKUP(G414,'Catalogo de Bienes'!$C$11:$F$193,3,0),"")</f>
        <v/>
      </c>
      <c r="J414" s="22" t="str">
        <f>IFERROR(VLOOKUP(G414,'Catalogo de Bienes'!$C$11:$F$193,4,0),"")</f>
        <v/>
      </c>
      <c r="K414" s="23"/>
      <c r="L414" s="23"/>
      <c r="M414" s="22" t="str">
        <f t="shared" si="6"/>
        <v>CORRECTA</v>
      </c>
      <c r="N414" s="24"/>
      <c r="O414" s="24"/>
    </row>
    <row r="415" spans="2:15" x14ac:dyDescent="0.3">
      <c r="B415" s="20"/>
      <c r="C415" s="21" t="str">
        <f>IFERROR(VLOOKUP(B415,Ramo_Administrativo5[#All],2,0),"")</f>
        <v/>
      </c>
      <c r="D415" s="20"/>
      <c r="E415" s="21" t="str">
        <f>IFERROR(VLOOKUP(B415&amp;D415,Unidad_Responsable6[],5,0),"")</f>
        <v/>
      </c>
      <c r="F415" s="22" t="str">
        <f>IFERROR(VLOOKUP(B415&amp;D415,Unidad_Responsable6[],6,0),"")</f>
        <v/>
      </c>
      <c r="G415" s="20"/>
      <c r="H415" s="21" t="str">
        <f>IFERROR(VLOOKUP(G415,'Catalogo de Bienes'!$C$11:$F$193,2,0),"")</f>
        <v/>
      </c>
      <c r="I415" s="22" t="str">
        <f>IFERROR(VLOOKUP(G415,'Catalogo de Bienes'!$C$11:$F$193,3,0),"")</f>
        <v/>
      </c>
      <c r="J415" s="22" t="str">
        <f>IFERROR(VLOOKUP(G415,'Catalogo de Bienes'!$C$11:$F$193,4,0),"")</f>
        <v/>
      </c>
      <c r="K415" s="23"/>
      <c r="L415" s="23"/>
      <c r="M415" s="22" t="str">
        <f t="shared" si="6"/>
        <v>CORRECTA</v>
      </c>
      <c r="N415" s="24"/>
      <c r="O415" s="24"/>
    </row>
    <row r="416" spans="2:15" x14ac:dyDescent="0.3">
      <c r="B416" s="20"/>
      <c r="C416" s="21" t="str">
        <f>IFERROR(VLOOKUP(B416,Ramo_Administrativo5[#All],2,0),"")</f>
        <v/>
      </c>
      <c r="D416" s="20"/>
      <c r="E416" s="21" t="str">
        <f>IFERROR(VLOOKUP(B416&amp;D416,Unidad_Responsable6[],5,0),"")</f>
        <v/>
      </c>
      <c r="F416" s="22" t="str">
        <f>IFERROR(VLOOKUP(B416&amp;D416,Unidad_Responsable6[],6,0),"")</f>
        <v/>
      </c>
      <c r="G416" s="20"/>
      <c r="H416" s="21" t="str">
        <f>IFERROR(VLOOKUP(G416,'Catalogo de Bienes'!$C$11:$F$193,2,0),"")</f>
        <v/>
      </c>
      <c r="I416" s="22" t="str">
        <f>IFERROR(VLOOKUP(G416,'Catalogo de Bienes'!$C$11:$F$193,3,0),"")</f>
        <v/>
      </c>
      <c r="J416" s="22" t="str">
        <f>IFERROR(VLOOKUP(G416,'Catalogo de Bienes'!$C$11:$F$193,4,0),"")</f>
        <v/>
      </c>
      <c r="K416" s="23"/>
      <c r="L416" s="23"/>
      <c r="M416" s="22" t="str">
        <f t="shared" si="6"/>
        <v>CORRECTA</v>
      </c>
      <c r="N416" s="24"/>
      <c r="O416" s="24"/>
    </row>
    <row r="417" spans="2:15" x14ac:dyDescent="0.3">
      <c r="B417" s="20"/>
      <c r="C417" s="21" t="str">
        <f>IFERROR(VLOOKUP(B417,Ramo_Administrativo5[#All],2,0),"")</f>
        <v/>
      </c>
      <c r="D417" s="20"/>
      <c r="E417" s="21" t="str">
        <f>IFERROR(VLOOKUP(B417&amp;D417,Unidad_Responsable6[],5,0),"")</f>
        <v/>
      </c>
      <c r="F417" s="22" t="str">
        <f>IFERROR(VLOOKUP(B417&amp;D417,Unidad_Responsable6[],6,0),"")</f>
        <v/>
      </c>
      <c r="G417" s="20"/>
      <c r="H417" s="21" t="str">
        <f>IFERROR(VLOOKUP(G417,'Catalogo de Bienes'!$C$11:$F$193,2,0),"")</f>
        <v/>
      </c>
      <c r="I417" s="22" t="str">
        <f>IFERROR(VLOOKUP(G417,'Catalogo de Bienes'!$C$11:$F$193,3,0),"")</f>
        <v/>
      </c>
      <c r="J417" s="22" t="str">
        <f>IFERROR(VLOOKUP(G417,'Catalogo de Bienes'!$C$11:$F$193,4,0),"")</f>
        <v/>
      </c>
      <c r="K417" s="23"/>
      <c r="L417" s="23"/>
      <c r="M417" s="22" t="str">
        <f t="shared" si="6"/>
        <v>CORRECTA</v>
      </c>
      <c r="N417" s="24"/>
      <c r="O417" s="24"/>
    </row>
    <row r="418" spans="2:15" x14ac:dyDescent="0.3">
      <c r="B418" s="20"/>
      <c r="C418" s="21" t="str">
        <f>IFERROR(VLOOKUP(B418,Ramo_Administrativo5[#All],2,0),"")</f>
        <v/>
      </c>
      <c r="D418" s="20"/>
      <c r="E418" s="21" t="str">
        <f>IFERROR(VLOOKUP(B418&amp;D418,Unidad_Responsable6[],5,0),"")</f>
        <v/>
      </c>
      <c r="F418" s="22" t="str">
        <f>IFERROR(VLOOKUP(B418&amp;D418,Unidad_Responsable6[],6,0),"")</f>
        <v/>
      </c>
      <c r="G418" s="20"/>
      <c r="H418" s="21" t="str">
        <f>IFERROR(VLOOKUP(G418,'Catalogo de Bienes'!$C$11:$F$193,2,0),"")</f>
        <v/>
      </c>
      <c r="I418" s="22" t="str">
        <f>IFERROR(VLOOKUP(G418,'Catalogo de Bienes'!$C$11:$F$193,3,0),"")</f>
        <v/>
      </c>
      <c r="J418" s="22" t="str">
        <f>IFERROR(VLOOKUP(G418,'Catalogo de Bienes'!$C$11:$F$193,4,0),"")</f>
        <v/>
      </c>
      <c r="K418" s="23"/>
      <c r="L418" s="23"/>
      <c r="M418" s="22" t="str">
        <f t="shared" si="6"/>
        <v>CORRECTA</v>
      </c>
      <c r="N418" s="24"/>
      <c r="O418" s="24"/>
    </row>
    <row r="419" spans="2:15" x14ac:dyDescent="0.3">
      <c r="B419" s="20"/>
      <c r="C419" s="21" t="str">
        <f>IFERROR(VLOOKUP(B419,Ramo_Administrativo5[#All],2,0),"")</f>
        <v/>
      </c>
      <c r="D419" s="20"/>
      <c r="E419" s="21" t="str">
        <f>IFERROR(VLOOKUP(B419&amp;D419,Unidad_Responsable6[],5,0),"")</f>
        <v/>
      </c>
      <c r="F419" s="22" t="str">
        <f>IFERROR(VLOOKUP(B419&amp;D419,Unidad_Responsable6[],6,0),"")</f>
        <v/>
      </c>
      <c r="G419" s="20"/>
      <c r="H419" s="21" t="str">
        <f>IFERROR(VLOOKUP(G419,'Catalogo de Bienes'!$C$11:$F$193,2,0),"")</f>
        <v/>
      </c>
      <c r="I419" s="22" t="str">
        <f>IFERROR(VLOOKUP(G419,'Catalogo de Bienes'!$C$11:$F$193,3,0),"")</f>
        <v/>
      </c>
      <c r="J419" s="22" t="str">
        <f>IFERROR(VLOOKUP(G419,'Catalogo de Bienes'!$C$11:$F$193,4,0),"")</f>
        <v/>
      </c>
      <c r="K419" s="23"/>
      <c r="L419" s="23"/>
      <c r="M419" s="22" t="str">
        <f t="shared" si="6"/>
        <v>CORRECTA</v>
      </c>
      <c r="N419" s="24"/>
      <c r="O419" s="24"/>
    </row>
    <row r="420" spans="2:15" x14ac:dyDescent="0.3">
      <c r="B420" s="20"/>
      <c r="C420" s="21" t="str">
        <f>IFERROR(VLOOKUP(B420,Ramo_Administrativo5[#All],2,0),"")</f>
        <v/>
      </c>
      <c r="D420" s="20"/>
      <c r="E420" s="21" t="str">
        <f>IFERROR(VLOOKUP(B420&amp;D420,Unidad_Responsable6[],5,0),"")</f>
        <v/>
      </c>
      <c r="F420" s="22" t="str">
        <f>IFERROR(VLOOKUP(B420&amp;D420,Unidad_Responsable6[],6,0),"")</f>
        <v/>
      </c>
      <c r="G420" s="20"/>
      <c r="H420" s="21" t="str">
        <f>IFERROR(VLOOKUP(G420,'Catalogo de Bienes'!$C$11:$F$193,2,0),"")</f>
        <v/>
      </c>
      <c r="I420" s="22" t="str">
        <f>IFERROR(VLOOKUP(G420,'Catalogo de Bienes'!$C$11:$F$193,3,0),"")</f>
        <v/>
      </c>
      <c r="J420" s="22" t="str">
        <f>IFERROR(VLOOKUP(G420,'Catalogo de Bienes'!$C$11:$F$193,4,0),"")</f>
        <v/>
      </c>
      <c r="K420" s="23"/>
      <c r="L420" s="23"/>
      <c r="M420" s="22" t="str">
        <f t="shared" si="6"/>
        <v>CORRECTA</v>
      </c>
      <c r="N420" s="24"/>
      <c r="O420" s="24"/>
    </row>
    <row r="421" spans="2:15" x14ac:dyDescent="0.3">
      <c r="B421" s="20"/>
      <c r="C421" s="21" t="str">
        <f>IFERROR(VLOOKUP(B421,Ramo_Administrativo5[#All],2,0),"")</f>
        <v/>
      </c>
      <c r="D421" s="20"/>
      <c r="E421" s="21" t="str">
        <f>IFERROR(VLOOKUP(B421&amp;D421,Unidad_Responsable6[],5,0),"")</f>
        <v/>
      </c>
      <c r="F421" s="22" t="str">
        <f>IFERROR(VLOOKUP(B421&amp;D421,Unidad_Responsable6[],6,0),"")</f>
        <v/>
      </c>
      <c r="G421" s="20"/>
      <c r="H421" s="21" t="str">
        <f>IFERROR(VLOOKUP(G421,'Catalogo de Bienes'!$C$11:$F$193,2,0),"")</f>
        <v/>
      </c>
      <c r="I421" s="22" t="str">
        <f>IFERROR(VLOOKUP(G421,'Catalogo de Bienes'!$C$11:$F$193,3,0),"")</f>
        <v/>
      </c>
      <c r="J421" s="22" t="str">
        <f>IFERROR(VLOOKUP(G421,'Catalogo de Bienes'!$C$11:$F$193,4,0),"")</f>
        <v/>
      </c>
      <c r="K421" s="23"/>
      <c r="L421" s="23"/>
      <c r="M421" s="22" t="str">
        <f t="shared" si="6"/>
        <v>CORRECTA</v>
      </c>
      <c r="N421" s="24"/>
      <c r="O421" s="24"/>
    </row>
    <row r="422" spans="2:15" x14ac:dyDescent="0.3">
      <c r="B422" s="20"/>
      <c r="C422" s="21" t="str">
        <f>IFERROR(VLOOKUP(B422,Ramo_Administrativo5[#All],2,0),"")</f>
        <v/>
      </c>
      <c r="D422" s="20"/>
      <c r="E422" s="21" t="str">
        <f>IFERROR(VLOOKUP(B422&amp;D422,Unidad_Responsable6[],5,0),"")</f>
        <v/>
      </c>
      <c r="F422" s="22" t="str">
        <f>IFERROR(VLOOKUP(B422&amp;D422,Unidad_Responsable6[],6,0),"")</f>
        <v/>
      </c>
      <c r="G422" s="20"/>
      <c r="H422" s="21" t="str">
        <f>IFERROR(VLOOKUP(G422,'Catalogo de Bienes'!$C$11:$F$193,2,0),"")</f>
        <v/>
      </c>
      <c r="I422" s="22" t="str">
        <f>IFERROR(VLOOKUP(G422,'Catalogo de Bienes'!$C$11:$F$193,3,0),"")</f>
        <v/>
      </c>
      <c r="J422" s="22" t="str">
        <f>IFERROR(VLOOKUP(G422,'Catalogo de Bienes'!$C$11:$F$193,4,0),"")</f>
        <v/>
      </c>
      <c r="K422" s="23"/>
      <c r="L422" s="23"/>
      <c r="M422" s="22" t="str">
        <f t="shared" si="6"/>
        <v>CORRECTA</v>
      </c>
      <c r="N422" s="24"/>
      <c r="O422" s="24"/>
    </row>
    <row r="423" spans="2:15" x14ac:dyDescent="0.3">
      <c r="B423" s="20"/>
      <c r="C423" s="21" t="str">
        <f>IFERROR(VLOOKUP(B423,Ramo_Administrativo5[#All],2,0),"")</f>
        <v/>
      </c>
      <c r="D423" s="20"/>
      <c r="E423" s="21" t="str">
        <f>IFERROR(VLOOKUP(B423&amp;D423,Unidad_Responsable6[],5,0),"")</f>
        <v/>
      </c>
      <c r="F423" s="22" t="str">
        <f>IFERROR(VLOOKUP(B423&amp;D423,Unidad_Responsable6[],6,0),"")</f>
        <v/>
      </c>
      <c r="G423" s="20"/>
      <c r="H423" s="21" t="str">
        <f>IFERROR(VLOOKUP(G423,'Catalogo de Bienes'!$C$11:$F$193,2,0),"")</f>
        <v/>
      </c>
      <c r="I423" s="22" t="str">
        <f>IFERROR(VLOOKUP(G423,'Catalogo de Bienes'!$C$11:$F$193,3,0),"")</f>
        <v/>
      </c>
      <c r="J423" s="22" t="str">
        <f>IFERROR(VLOOKUP(G423,'Catalogo de Bienes'!$C$11:$F$193,4,0),"")</f>
        <v/>
      </c>
      <c r="K423" s="23"/>
      <c r="L423" s="23"/>
      <c r="M423" s="22" t="str">
        <f t="shared" si="6"/>
        <v>CORRECTA</v>
      </c>
      <c r="N423" s="24"/>
      <c r="O423" s="24"/>
    </row>
    <row r="424" spans="2:15" x14ac:dyDescent="0.3">
      <c r="B424" s="20"/>
      <c r="C424" s="21" t="str">
        <f>IFERROR(VLOOKUP(B424,Ramo_Administrativo5[#All],2,0),"")</f>
        <v/>
      </c>
      <c r="D424" s="20"/>
      <c r="E424" s="21" t="str">
        <f>IFERROR(VLOOKUP(B424&amp;D424,Unidad_Responsable6[],5,0),"")</f>
        <v/>
      </c>
      <c r="F424" s="22" t="str">
        <f>IFERROR(VLOOKUP(B424&amp;D424,Unidad_Responsable6[],6,0),"")</f>
        <v/>
      </c>
      <c r="G424" s="20"/>
      <c r="H424" s="21" t="str">
        <f>IFERROR(VLOOKUP(G424,'Catalogo de Bienes'!$C$11:$F$193,2,0),"")</f>
        <v/>
      </c>
      <c r="I424" s="22" t="str">
        <f>IFERROR(VLOOKUP(G424,'Catalogo de Bienes'!$C$11:$F$193,3,0),"")</f>
        <v/>
      </c>
      <c r="J424" s="22" t="str">
        <f>IFERROR(VLOOKUP(G424,'Catalogo de Bienes'!$C$11:$F$193,4,0),"")</f>
        <v/>
      </c>
      <c r="K424" s="23"/>
      <c r="L424" s="23"/>
      <c r="M424" s="22" t="str">
        <f t="shared" si="6"/>
        <v>CORRECTA</v>
      </c>
      <c r="N424" s="24"/>
      <c r="O424" s="24"/>
    </row>
    <row r="425" spans="2:15" x14ac:dyDescent="0.3">
      <c r="B425" s="20"/>
      <c r="C425" s="21" t="str">
        <f>IFERROR(VLOOKUP(B425,Ramo_Administrativo5[#All],2,0),"")</f>
        <v/>
      </c>
      <c r="D425" s="20"/>
      <c r="E425" s="21" t="str">
        <f>IFERROR(VLOOKUP(B425&amp;D425,Unidad_Responsable6[],5,0),"")</f>
        <v/>
      </c>
      <c r="F425" s="22" t="str">
        <f>IFERROR(VLOOKUP(B425&amp;D425,Unidad_Responsable6[],6,0),"")</f>
        <v/>
      </c>
      <c r="G425" s="20"/>
      <c r="H425" s="21" t="str">
        <f>IFERROR(VLOOKUP(G425,'Catalogo de Bienes'!$C$11:$F$193,2,0),"")</f>
        <v/>
      </c>
      <c r="I425" s="22" t="str">
        <f>IFERROR(VLOOKUP(G425,'Catalogo de Bienes'!$C$11:$F$193,3,0),"")</f>
        <v/>
      </c>
      <c r="J425" s="22" t="str">
        <f>IFERROR(VLOOKUP(G425,'Catalogo de Bienes'!$C$11:$F$193,4,0),"")</f>
        <v/>
      </c>
      <c r="K425" s="23"/>
      <c r="L425" s="23"/>
      <c r="M425" s="22" t="str">
        <f t="shared" si="6"/>
        <v>CORRECTA</v>
      </c>
      <c r="N425" s="24"/>
      <c r="O425" s="24"/>
    </row>
    <row r="426" spans="2:15" x14ac:dyDescent="0.3">
      <c r="B426" s="20"/>
      <c r="C426" s="21" t="str">
        <f>IFERROR(VLOOKUP(B426,Ramo_Administrativo5[#All],2,0),"")</f>
        <v/>
      </c>
      <c r="D426" s="20"/>
      <c r="E426" s="21" t="str">
        <f>IFERROR(VLOOKUP(B426&amp;D426,Unidad_Responsable6[],5,0),"")</f>
        <v/>
      </c>
      <c r="F426" s="22" t="str">
        <f>IFERROR(VLOOKUP(B426&amp;D426,Unidad_Responsable6[],6,0),"")</f>
        <v/>
      </c>
      <c r="G426" s="20"/>
      <c r="H426" s="21" t="str">
        <f>IFERROR(VLOOKUP(G426,'Catalogo de Bienes'!$C$11:$F$193,2,0),"")</f>
        <v/>
      </c>
      <c r="I426" s="22" t="str">
        <f>IFERROR(VLOOKUP(G426,'Catalogo de Bienes'!$C$11:$F$193,3,0),"")</f>
        <v/>
      </c>
      <c r="J426" s="22" t="str">
        <f>IFERROR(VLOOKUP(G426,'Catalogo de Bienes'!$C$11:$F$193,4,0),"")</f>
        <v/>
      </c>
      <c r="K426" s="23"/>
      <c r="L426" s="23"/>
      <c r="M426" s="22" t="str">
        <f t="shared" si="6"/>
        <v>CORRECTA</v>
      </c>
      <c r="N426" s="24"/>
      <c r="O426" s="24"/>
    </row>
    <row r="427" spans="2:15" x14ac:dyDescent="0.3">
      <c r="B427" s="20"/>
      <c r="C427" s="21" t="str">
        <f>IFERROR(VLOOKUP(B427,Ramo_Administrativo5[#All],2,0),"")</f>
        <v/>
      </c>
      <c r="D427" s="20"/>
      <c r="E427" s="21" t="str">
        <f>IFERROR(VLOOKUP(B427&amp;D427,Unidad_Responsable6[],5,0),"")</f>
        <v/>
      </c>
      <c r="F427" s="22" t="str">
        <f>IFERROR(VLOOKUP(B427&amp;D427,Unidad_Responsable6[],6,0),"")</f>
        <v/>
      </c>
      <c r="G427" s="20"/>
      <c r="H427" s="21" t="str">
        <f>IFERROR(VLOOKUP(G427,'Catalogo de Bienes'!$C$11:$F$193,2,0),"")</f>
        <v/>
      </c>
      <c r="I427" s="22" t="str">
        <f>IFERROR(VLOOKUP(G427,'Catalogo de Bienes'!$C$11:$F$193,3,0),"")</f>
        <v/>
      </c>
      <c r="J427" s="22" t="str">
        <f>IFERROR(VLOOKUP(G427,'Catalogo de Bienes'!$C$11:$F$193,4,0),"")</f>
        <v/>
      </c>
      <c r="K427" s="23"/>
      <c r="L427" s="23"/>
      <c r="M427" s="22" t="str">
        <f t="shared" si="6"/>
        <v>CORRECTA</v>
      </c>
      <c r="N427" s="24"/>
      <c r="O427" s="24"/>
    </row>
    <row r="428" spans="2:15" x14ac:dyDescent="0.3">
      <c r="B428" s="20"/>
      <c r="C428" s="21" t="str">
        <f>IFERROR(VLOOKUP(B428,Ramo_Administrativo5[#All],2,0),"")</f>
        <v/>
      </c>
      <c r="D428" s="20"/>
      <c r="E428" s="21" t="str">
        <f>IFERROR(VLOOKUP(B428&amp;D428,Unidad_Responsable6[],5,0),"")</f>
        <v/>
      </c>
      <c r="F428" s="22" t="str">
        <f>IFERROR(VLOOKUP(B428&amp;D428,Unidad_Responsable6[],6,0),"")</f>
        <v/>
      </c>
      <c r="G428" s="20"/>
      <c r="H428" s="21" t="str">
        <f>IFERROR(VLOOKUP(G428,'Catalogo de Bienes'!$C$11:$F$193,2,0),"")</f>
        <v/>
      </c>
      <c r="I428" s="22" t="str">
        <f>IFERROR(VLOOKUP(G428,'Catalogo de Bienes'!$C$11:$F$193,3,0),"")</f>
        <v/>
      </c>
      <c r="J428" s="22" t="str">
        <f>IFERROR(VLOOKUP(G428,'Catalogo de Bienes'!$C$11:$F$193,4,0),"")</f>
        <v/>
      </c>
      <c r="K428" s="23"/>
      <c r="L428" s="23"/>
      <c r="M428" s="22" t="str">
        <f t="shared" si="6"/>
        <v>CORRECTA</v>
      </c>
      <c r="N428" s="24"/>
      <c r="O428" s="24"/>
    </row>
    <row r="429" spans="2:15" x14ac:dyDescent="0.3">
      <c r="B429" s="20"/>
      <c r="C429" s="21" t="str">
        <f>IFERROR(VLOOKUP(B429,Ramo_Administrativo5[#All],2,0),"")</f>
        <v/>
      </c>
      <c r="D429" s="20"/>
      <c r="E429" s="21" t="str">
        <f>IFERROR(VLOOKUP(B429&amp;D429,Unidad_Responsable6[],5,0),"")</f>
        <v/>
      </c>
      <c r="F429" s="22" t="str">
        <f>IFERROR(VLOOKUP(B429&amp;D429,Unidad_Responsable6[],6,0),"")</f>
        <v/>
      </c>
      <c r="G429" s="20"/>
      <c r="H429" s="21" t="str">
        <f>IFERROR(VLOOKUP(G429,'Catalogo de Bienes'!$C$11:$F$193,2,0),"")</f>
        <v/>
      </c>
      <c r="I429" s="22" t="str">
        <f>IFERROR(VLOOKUP(G429,'Catalogo de Bienes'!$C$11:$F$193,3,0),"")</f>
        <v/>
      </c>
      <c r="J429" s="22" t="str">
        <f>IFERROR(VLOOKUP(G429,'Catalogo de Bienes'!$C$11:$F$193,4,0),"")</f>
        <v/>
      </c>
      <c r="K429" s="23"/>
      <c r="L429" s="23"/>
      <c r="M429" s="22" t="str">
        <f t="shared" si="6"/>
        <v>CORRECTA</v>
      </c>
      <c r="N429" s="24"/>
      <c r="O429" s="24"/>
    </row>
    <row r="430" spans="2:15" x14ac:dyDescent="0.3">
      <c r="B430" s="20"/>
      <c r="C430" s="21" t="str">
        <f>IFERROR(VLOOKUP(B430,Ramo_Administrativo5[#All],2,0),"")</f>
        <v/>
      </c>
      <c r="D430" s="20"/>
      <c r="E430" s="21" t="str">
        <f>IFERROR(VLOOKUP(B430&amp;D430,Unidad_Responsable6[],5,0),"")</f>
        <v/>
      </c>
      <c r="F430" s="22" t="str">
        <f>IFERROR(VLOOKUP(B430&amp;D430,Unidad_Responsable6[],6,0),"")</f>
        <v/>
      </c>
      <c r="G430" s="20"/>
      <c r="H430" s="21" t="str">
        <f>IFERROR(VLOOKUP(G430,'Catalogo de Bienes'!$C$11:$F$193,2,0),"")</f>
        <v/>
      </c>
      <c r="I430" s="22" t="str">
        <f>IFERROR(VLOOKUP(G430,'Catalogo de Bienes'!$C$11:$F$193,3,0),"")</f>
        <v/>
      </c>
      <c r="J430" s="22" t="str">
        <f>IFERROR(VLOOKUP(G430,'Catalogo de Bienes'!$C$11:$F$193,4,0),"")</f>
        <v/>
      </c>
      <c r="K430" s="23"/>
      <c r="L430" s="23"/>
      <c r="M430" s="22" t="str">
        <f t="shared" si="6"/>
        <v>CORRECTA</v>
      </c>
      <c r="N430" s="24"/>
      <c r="O430" s="24"/>
    </row>
    <row r="431" spans="2:15" x14ac:dyDescent="0.3">
      <c r="B431" s="20"/>
      <c r="C431" s="21" t="str">
        <f>IFERROR(VLOOKUP(B431,Ramo_Administrativo5[#All],2,0),"")</f>
        <v/>
      </c>
      <c r="D431" s="20"/>
      <c r="E431" s="21" t="str">
        <f>IFERROR(VLOOKUP(B431&amp;D431,Unidad_Responsable6[],5,0),"")</f>
        <v/>
      </c>
      <c r="F431" s="22" t="str">
        <f>IFERROR(VLOOKUP(B431&amp;D431,Unidad_Responsable6[],6,0),"")</f>
        <v/>
      </c>
      <c r="G431" s="20"/>
      <c r="H431" s="21" t="str">
        <f>IFERROR(VLOOKUP(G431,'Catalogo de Bienes'!$C$11:$F$193,2,0),"")</f>
        <v/>
      </c>
      <c r="I431" s="22" t="str">
        <f>IFERROR(VLOOKUP(G431,'Catalogo de Bienes'!$C$11:$F$193,3,0),"")</f>
        <v/>
      </c>
      <c r="J431" s="22" t="str">
        <f>IFERROR(VLOOKUP(G431,'Catalogo de Bienes'!$C$11:$F$193,4,0),"")</f>
        <v/>
      </c>
      <c r="K431" s="23"/>
      <c r="L431" s="23"/>
      <c r="M431" s="22" t="str">
        <f t="shared" si="6"/>
        <v>CORRECTA</v>
      </c>
      <c r="N431" s="24"/>
      <c r="O431" s="24"/>
    </row>
    <row r="432" spans="2:15" x14ac:dyDescent="0.3">
      <c r="B432" s="20"/>
      <c r="C432" s="21" t="str">
        <f>IFERROR(VLOOKUP(B432,Ramo_Administrativo5[#All],2,0),"")</f>
        <v/>
      </c>
      <c r="D432" s="20"/>
      <c r="E432" s="21" t="str">
        <f>IFERROR(VLOOKUP(B432&amp;D432,Unidad_Responsable6[],5,0),"")</f>
        <v/>
      </c>
      <c r="F432" s="22" t="str">
        <f>IFERROR(VLOOKUP(B432&amp;D432,Unidad_Responsable6[],6,0),"")</f>
        <v/>
      </c>
      <c r="G432" s="20"/>
      <c r="H432" s="21" t="str">
        <f>IFERROR(VLOOKUP(G432,'Catalogo de Bienes'!$C$11:$F$193,2,0),"")</f>
        <v/>
      </c>
      <c r="I432" s="22" t="str">
        <f>IFERROR(VLOOKUP(G432,'Catalogo de Bienes'!$C$11:$F$193,3,0),"")</f>
        <v/>
      </c>
      <c r="J432" s="22" t="str">
        <f>IFERROR(VLOOKUP(G432,'Catalogo de Bienes'!$C$11:$F$193,4,0),"")</f>
        <v/>
      </c>
      <c r="K432" s="23"/>
      <c r="L432" s="23"/>
      <c r="M432" s="22" t="str">
        <f t="shared" si="6"/>
        <v>CORRECTA</v>
      </c>
      <c r="N432" s="24"/>
      <c r="O432" s="24"/>
    </row>
    <row r="433" spans="2:15" x14ac:dyDescent="0.3">
      <c r="B433" s="20"/>
      <c r="C433" s="21" t="str">
        <f>IFERROR(VLOOKUP(B433,Ramo_Administrativo5[#All],2,0),"")</f>
        <v/>
      </c>
      <c r="D433" s="20"/>
      <c r="E433" s="21" t="str">
        <f>IFERROR(VLOOKUP(B433&amp;D433,Unidad_Responsable6[],5,0),"")</f>
        <v/>
      </c>
      <c r="F433" s="22" t="str">
        <f>IFERROR(VLOOKUP(B433&amp;D433,Unidad_Responsable6[],6,0),"")</f>
        <v/>
      </c>
      <c r="G433" s="20"/>
      <c r="H433" s="21" t="str">
        <f>IFERROR(VLOOKUP(G433,'Catalogo de Bienes'!$C$11:$F$193,2,0),"")</f>
        <v/>
      </c>
      <c r="I433" s="22" t="str">
        <f>IFERROR(VLOOKUP(G433,'Catalogo de Bienes'!$C$11:$F$193,3,0),"")</f>
        <v/>
      </c>
      <c r="J433" s="22" t="str">
        <f>IFERROR(VLOOKUP(G433,'Catalogo de Bienes'!$C$11:$F$193,4,0),"")</f>
        <v/>
      </c>
      <c r="K433" s="23"/>
      <c r="L433" s="23"/>
      <c r="M433" s="22" t="str">
        <f t="shared" si="6"/>
        <v>CORRECTA</v>
      </c>
      <c r="N433" s="24"/>
      <c r="O433" s="24"/>
    </row>
    <row r="434" spans="2:15" x14ac:dyDescent="0.3">
      <c r="B434" s="20"/>
      <c r="C434" s="21" t="str">
        <f>IFERROR(VLOOKUP(B434,Ramo_Administrativo5[#All],2,0),"")</f>
        <v/>
      </c>
      <c r="D434" s="20"/>
      <c r="E434" s="21" t="str">
        <f>IFERROR(VLOOKUP(B434&amp;D434,Unidad_Responsable6[],5,0),"")</f>
        <v/>
      </c>
      <c r="F434" s="22" t="str">
        <f>IFERROR(VLOOKUP(B434&amp;D434,Unidad_Responsable6[],6,0),"")</f>
        <v/>
      </c>
      <c r="G434" s="20"/>
      <c r="H434" s="21" t="str">
        <f>IFERROR(VLOOKUP(G434,'Catalogo de Bienes'!$C$11:$F$193,2,0),"")</f>
        <v/>
      </c>
      <c r="I434" s="22" t="str">
        <f>IFERROR(VLOOKUP(G434,'Catalogo de Bienes'!$C$11:$F$193,3,0),"")</f>
        <v/>
      </c>
      <c r="J434" s="22" t="str">
        <f>IFERROR(VLOOKUP(G434,'Catalogo de Bienes'!$C$11:$F$193,4,0),"")</f>
        <v/>
      </c>
      <c r="K434" s="23"/>
      <c r="L434" s="23"/>
      <c r="M434" s="22" t="str">
        <f t="shared" si="6"/>
        <v>CORRECTA</v>
      </c>
      <c r="N434" s="24"/>
      <c r="O434" s="24"/>
    </row>
    <row r="435" spans="2:15" x14ac:dyDescent="0.3">
      <c r="B435" s="20"/>
      <c r="C435" s="21" t="str">
        <f>IFERROR(VLOOKUP(B435,Ramo_Administrativo5[#All],2,0),"")</f>
        <v/>
      </c>
      <c r="D435" s="20"/>
      <c r="E435" s="21" t="str">
        <f>IFERROR(VLOOKUP(B435&amp;D435,Unidad_Responsable6[],5,0),"")</f>
        <v/>
      </c>
      <c r="F435" s="22" t="str">
        <f>IFERROR(VLOOKUP(B435&amp;D435,Unidad_Responsable6[],6,0),"")</f>
        <v/>
      </c>
      <c r="G435" s="20"/>
      <c r="H435" s="21" t="str">
        <f>IFERROR(VLOOKUP(G435,'Catalogo de Bienes'!$C$11:$F$193,2,0),"")</f>
        <v/>
      </c>
      <c r="I435" s="22" t="str">
        <f>IFERROR(VLOOKUP(G435,'Catalogo de Bienes'!$C$11:$F$193,3,0),"")</f>
        <v/>
      </c>
      <c r="J435" s="22" t="str">
        <f>IFERROR(VLOOKUP(G435,'Catalogo de Bienes'!$C$11:$F$193,4,0),"")</f>
        <v/>
      </c>
      <c r="K435" s="23"/>
      <c r="L435" s="23"/>
      <c r="M435" s="22" t="str">
        <f t="shared" si="6"/>
        <v>CORRECTA</v>
      </c>
      <c r="N435" s="24"/>
      <c r="O435" s="24"/>
    </row>
    <row r="436" spans="2:15" x14ac:dyDescent="0.3">
      <c r="B436" s="20"/>
      <c r="C436" s="21" t="str">
        <f>IFERROR(VLOOKUP(B436,Ramo_Administrativo5[#All],2,0),"")</f>
        <v/>
      </c>
      <c r="D436" s="20"/>
      <c r="E436" s="21" t="str">
        <f>IFERROR(VLOOKUP(B436&amp;D436,Unidad_Responsable6[],5,0),"")</f>
        <v/>
      </c>
      <c r="F436" s="22" t="str">
        <f>IFERROR(VLOOKUP(B436&amp;D436,Unidad_Responsable6[],6,0),"")</f>
        <v/>
      </c>
      <c r="G436" s="20"/>
      <c r="H436" s="21" t="str">
        <f>IFERROR(VLOOKUP(G436,'Catalogo de Bienes'!$C$11:$F$193,2,0),"")</f>
        <v/>
      </c>
      <c r="I436" s="22" t="str">
        <f>IFERROR(VLOOKUP(G436,'Catalogo de Bienes'!$C$11:$F$193,3,0),"")</f>
        <v/>
      </c>
      <c r="J436" s="22" t="str">
        <f>IFERROR(VLOOKUP(G436,'Catalogo de Bienes'!$C$11:$F$193,4,0),"")</f>
        <v/>
      </c>
      <c r="K436" s="23"/>
      <c r="L436" s="23"/>
      <c r="M436" s="22" t="str">
        <f t="shared" si="6"/>
        <v>CORRECTA</v>
      </c>
      <c r="N436" s="24"/>
      <c r="O436" s="24"/>
    </row>
    <row r="437" spans="2:15" x14ac:dyDescent="0.3">
      <c r="B437" s="20"/>
      <c r="C437" s="21" t="str">
        <f>IFERROR(VLOOKUP(B437,Ramo_Administrativo5[#All],2,0),"")</f>
        <v/>
      </c>
      <c r="D437" s="20"/>
      <c r="E437" s="21" t="str">
        <f>IFERROR(VLOOKUP(B437&amp;D437,Unidad_Responsable6[],5,0),"")</f>
        <v/>
      </c>
      <c r="F437" s="22" t="str">
        <f>IFERROR(VLOOKUP(B437&amp;D437,Unidad_Responsable6[],6,0),"")</f>
        <v/>
      </c>
      <c r="G437" s="20"/>
      <c r="H437" s="21" t="str">
        <f>IFERROR(VLOOKUP(G437,'Catalogo de Bienes'!$C$11:$F$193,2,0),"")</f>
        <v/>
      </c>
      <c r="I437" s="22" t="str">
        <f>IFERROR(VLOOKUP(G437,'Catalogo de Bienes'!$C$11:$F$193,3,0),"")</f>
        <v/>
      </c>
      <c r="J437" s="22" t="str">
        <f>IFERROR(VLOOKUP(G437,'Catalogo de Bienes'!$C$11:$F$193,4,0),"")</f>
        <v/>
      </c>
      <c r="K437" s="23"/>
      <c r="L437" s="23"/>
      <c r="M437" s="22" t="str">
        <f t="shared" si="6"/>
        <v>CORRECTA</v>
      </c>
      <c r="N437" s="24"/>
      <c r="O437" s="24"/>
    </row>
    <row r="438" spans="2:15" x14ac:dyDescent="0.3">
      <c r="B438" s="20"/>
      <c r="C438" s="21" t="str">
        <f>IFERROR(VLOOKUP(B438,Ramo_Administrativo5[#All],2,0),"")</f>
        <v/>
      </c>
      <c r="D438" s="20"/>
      <c r="E438" s="21" t="str">
        <f>IFERROR(VLOOKUP(B438&amp;D438,Unidad_Responsable6[],5,0),"")</f>
        <v/>
      </c>
      <c r="F438" s="22" t="str">
        <f>IFERROR(VLOOKUP(B438&amp;D438,Unidad_Responsable6[],6,0),"")</f>
        <v/>
      </c>
      <c r="G438" s="20"/>
      <c r="H438" s="21" t="str">
        <f>IFERROR(VLOOKUP(G438,'Catalogo de Bienes'!$C$11:$F$193,2,0),"")</f>
        <v/>
      </c>
      <c r="I438" s="22" t="str">
        <f>IFERROR(VLOOKUP(G438,'Catalogo de Bienes'!$C$11:$F$193,3,0),"")</f>
        <v/>
      </c>
      <c r="J438" s="22" t="str">
        <f>IFERROR(VLOOKUP(G438,'Catalogo de Bienes'!$C$11:$F$193,4,0),"")</f>
        <v/>
      </c>
      <c r="K438" s="23"/>
      <c r="L438" s="23"/>
      <c r="M438" s="22" t="str">
        <f t="shared" si="6"/>
        <v>CORRECTA</v>
      </c>
      <c r="N438" s="24"/>
      <c r="O438" s="24"/>
    </row>
    <row r="439" spans="2:15" x14ac:dyDescent="0.3">
      <c r="B439" s="20"/>
      <c r="C439" s="21" t="str">
        <f>IFERROR(VLOOKUP(B439,Ramo_Administrativo5[#All],2,0),"")</f>
        <v/>
      </c>
      <c r="D439" s="20"/>
      <c r="E439" s="21" t="str">
        <f>IFERROR(VLOOKUP(B439&amp;D439,Unidad_Responsable6[],5,0),"")</f>
        <v/>
      </c>
      <c r="F439" s="22" t="str">
        <f>IFERROR(VLOOKUP(B439&amp;D439,Unidad_Responsable6[],6,0),"")</f>
        <v/>
      </c>
      <c r="G439" s="20"/>
      <c r="H439" s="21" t="str">
        <f>IFERROR(VLOOKUP(G439,'Catalogo de Bienes'!$C$11:$F$193,2,0),"")</f>
        <v/>
      </c>
      <c r="I439" s="22" t="str">
        <f>IFERROR(VLOOKUP(G439,'Catalogo de Bienes'!$C$11:$F$193,3,0),"")</f>
        <v/>
      </c>
      <c r="J439" s="22" t="str">
        <f>IFERROR(VLOOKUP(G439,'Catalogo de Bienes'!$C$11:$F$193,4,0),"")</f>
        <v/>
      </c>
      <c r="K439" s="23"/>
      <c r="L439" s="23"/>
      <c r="M439" s="22" t="str">
        <f t="shared" si="6"/>
        <v>CORRECTA</v>
      </c>
      <c r="N439" s="24"/>
      <c r="O439" s="24"/>
    </row>
    <row r="440" spans="2:15" x14ac:dyDescent="0.3">
      <c r="B440" s="20"/>
      <c r="C440" s="21" t="str">
        <f>IFERROR(VLOOKUP(B440,Ramo_Administrativo5[#All],2,0),"")</f>
        <v/>
      </c>
      <c r="D440" s="20"/>
      <c r="E440" s="21" t="str">
        <f>IFERROR(VLOOKUP(B440&amp;D440,Unidad_Responsable6[],5,0),"")</f>
        <v/>
      </c>
      <c r="F440" s="22" t="str">
        <f>IFERROR(VLOOKUP(B440&amp;D440,Unidad_Responsable6[],6,0),"")</f>
        <v/>
      </c>
      <c r="G440" s="20"/>
      <c r="H440" s="21" t="str">
        <f>IFERROR(VLOOKUP(G440,'Catalogo de Bienes'!$C$11:$F$193,2,0),"")</f>
        <v/>
      </c>
      <c r="I440" s="22" t="str">
        <f>IFERROR(VLOOKUP(G440,'Catalogo de Bienes'!$C$11:$F$193,3,0),"")</f>
        <v/>
      </c>
      <c r="J440" s="22" t="str">
        <f>IFERROR(VLOOKUP(G440,'Catalogo de Bienes'!$C$11:$F$193,4,0),"")</f>
        <v/>
      </c>
      <c r="K440" s="23"/>
      <c r="L440" s="23"/>
      <c r="M440" s="22" t="str">
        <f t="shared" si="6"/>
        <v>CORRECTA</v>
      </c>
      <c r="N440" s="24"/>
      <c r="O440" s="24"/>
    </row>
    <row r="441" spans="2:15" x14ac:dyDescent="0.3">
      <c r="B441" s="20"/>
      <c r="C441" s="21" t="str">
        <f>IFERROR(VLOOKUP(B441,Ramo_Administrativo5[#All],2,0),"")</f>
        <v/>
      </c>
      <c r="D441" s="20"/>
      <c r="E441" s="21" t="str">
        <f>IFERROR(VLOOKUP(B441&amp;D441,Unidad_Responsable6[],5,0),"")</f>
        <v/>
      </c>
      <c r="F441" s="22" t="str">
        <f>IFERROR(VLOOKUP(B441&amp;D441,Unidad_Responsable6[],6,0),"")</f>
        <v/>
      </c>
      <c r="G441" s="20"/>
      <c r="H441" s="21" t="str">
        <f>IFERROR(VLOOKUP(G441,'Catalogo de Bienes'!$C$11:$F$193,2,0),"")</f>
        <v/>
      </c>
      <c r="I441" s="22" t="str">
        <f>IFERROR(VLOOKUP(G441,'Catalogo de Bienes'!$C$11:$F$193,3,0),"")</f>
        <v/>
      </c>
      <c r="J441" s="22" t="str">
        <f>IFERROR(VLOOKUP(G441,'Catalogo de Bienes'!$C$11:$F$193,4,0),"")</f>
        <v/>
      </c>
      <c r="K441" s="23"/>
      <c r="L441" s="23"/>
      <c r="M441" s="22" t="str">
        <f t="shared" si="6"/>
        <v>CORRECTA</v>
      </c>
      <c r="N441" s="24"/>
      <c r="O441" s="24"/>
    </row>
    <row r="442" spans="2:15" x14ac:dyDescent="0.3">
      <c r="B442" s="20"/>
      <c r="C442" s="21" t="str">
        <f>IFERROR(VLOOKUP(B442,Ramo_Administrativo5[#All],2,0),"")</f>
        <v/>
      </c>
      <c r="D442" s="20"/>
      <c r="E442" s="21" t="str">
        <f>IFERROR(VLOOKUP(B442&amp;D442,Unidad_Responsable6[],5,0),"")</f>
        <v/>
      </c>
      <c r="F442" s="22" t="str">
        <f>IFERROR(VLOOKUP(B442&amp;D442,Unidad_Responsable6[],6,0),"")</f>
        <v/>
      </c>
      <c r="G442" s="20"/>
      <c r="H442" s="21" t="str">
        <f>IFERROR(VLOOKUP(G442,'Catalogo de Bienes'!$C$11:$F$193,2,0),"")</f>
        <v/>
      </c>
      <c r="I442" s="22" t="str">
        <f>IFERROR(VLOOKUP(G442,'Catalogo de Bienes'!$C$11:$F$193,3,0),"")</f>
        <v/>
      </c>
      <c r="J442" s="22" t="str">
        <f>IFERROR(VLOOKUP(G442,'Catalogo de Bienes'!$C$11:$F$193,4,0),"")</f>
        <v/>
      </c>
      <c r="K442" s="23"/>
      <c r="L442" s="23"/>
      <c r="M442" s="22" t="str">
        <f t="shared" si="6"/>
        <v>CORRECTA</v>
      </c>
      <c r="N442" s="24"/>
      <c r="O442" s="24"/>
    </row>
    <row r="443" spans="2:15" x14ac:dyDescent="0.3">
      <c r="B443" s="20"/>
      <c r="C443" s="21" t="str">
        <f>IFERROR(VLOOKUP(B443,Ramo_Administrativo5[#All],2,0),"")</f>
        <v/>
      </c>
      <c r="D443" s="20"/>
      <c r="E443" s="21" t="str">
        <f>IFERROR(VLOOKUP(B443&amp;D443,Unidad_Responsable6[],5,0),"")</f>
        <v/>
      </c>
      <c r="F443" s="22" t="str">
        <f>IFERROR(VLOOKUP(B443&amp;D443,Unidad_Responsable6[],6,0),"")</f>
        <v/>
      </c>
      <c r="G443" s="20"/>
      <c r="H443" s="21" t="str">
        <f>IFERROR(VLOOKUP(G443,'Catalogo de Bienes'!$C$11:$F$193,2,0),"")</f>
        <v/>
      </c>
      <c r="I443" s="22" t="str">
        <f>IFERROR(VLOOKUP(G443,'Catalogo de Bienes'!$C$11:$F$193,3,0),"")</f>
        <v/>
      </c>
      <c r="J443" s="22" t="str">
        <f>IFERROR(VLOOKUP(G443,'Catalogo de Bienes'!$C$11:$F$193,4,0),"")</f>
        <v/>
      </c>
      <c r="K443" s="23"/>
      <c r="L443" s="23"/>
      <c r="M443" s="22" t="str">
        <f t="shared" si="6"/>
        <v>CORRECTA</v>
      </c>
      <c r="N443" s="24"/>
      <c r="O443" s="24"/>
    </row>
    <row r="444" spans="2:15" x14ac:dyDescent="0.3">
      <c r="B444" s="20"/>
      <c r="C444" s="21" t="str">
        <f>IFERROR(VLOOKUP(B444,Ramo_Administrativo5[#All],2,0),"")</f>
        <v/>
      </c>
      <c r="D444" s="20"/>
      <c r="E444" s="21" t="str">
        <f>IFERROR(VLOOKUP(B444&amp;D444,Unidad_Responsable6[],5,0),"")</f>
        <v/>
      </c>
      <c r="F444" s="22" t="str">
        <f>IFERROR(VLOOKUP(B444&amp;D444,Unidad_Responsable6[],6,0),"")</f>
        <v/>
      </c>
      <c r="G444" s="20"/>
      <c r="H444" s="21" t="str">
        <f>IFERROR(VLOOKUP(G444,'Catalogo de Bienes'!$C$11:$F$193,2,0),"")</f>
        <v/>
      </c>
      <c r="I444" s="22" t="str">
        <f>IFERROR(VLOOKUP(G444,'Catalogo de Bienes'!$C$11:$F$193,3,0),"")</f>
        <v/>
      </c>
      <c r="J444" s="22" t="str">
        <f>IFERROR(VLOOKUP(G444,'Catalogo de Bienes'!$C$11:$F$193,4,0),"")</f>
        <v/>
      </c>
      <c r="K444" s="23"/>
      <c r="L444" s="23"/>
      <c r="M444" s="22" t="str">
        <f t="shared" si="6"/>
        <v>CORRECTA</v>
      </c>
      <c r="N444" s="24"/>
      <c r="O444" s="24"/>
    </row>
    <row r="445" spans="2:15" x14ac:dyDescent="0.3">
      <c r="B445" s="20"/>
      <c r="C445" s="21" t="str">
        <f>IFERROR(VLOOKUP(B445,Ramo_Administrativo5[#All],2,0),"")</f>
        <v/>
      </c>
      <c r="D445" s="20"/>
      <c r="E445" s="21" t="str">
        <f>IFERROR(VLOOKUP(B445&amp;D445,Unidad_Responsable6[],5,0),"")</f>
        <v/>
      </c>
      <c r="F445" s="22" t="str">
        <f>IFERROR(VLOOKUP(B445&amp;D445,Unidad_Responsable6[],6,0),"")</f>
        <v/>
      </c>
      <c r="G445" s="20"/>
      <c r="H445" s="21" t="str">
        <f>IFERROR(VLOOKUP(G445,'Catalogo de Bienes'!$C$11:$F$193,2,0),"")</f>
        <v/>
      </c>
      <c r="I445" s="22" t="str">
        <f>IFERROR(VLOOKUP(G445,'Catalogo de Bienes'!$C$11:$F$193,3,0),"")</f>
        <v/>
      </c>
      <c r="J445" s="22" t="str">
        <f>IFERROR(VLOOKUP(G445,'Catalogo de Bienes'!$C$11:$F$193,4,0),"")</f>
        <v/>
      </c>
      <c r="K445" s="23"/>
      <c r="L445" s="23"/>
      <c r="M445" s="22" t="str">
        <f t="shared" si="6"/>
        <v>CORRECTA</v>
      </c>
      <c r="N445" s="24"/>
      <c r="O445" s="24"/>
    </row>
    <row r="446" spans="2:15" x14ac:dyDescent="0.3">
      <c r="B446" s="20"/>
      <c r="C446" s="21" t="str">
        <f>IFERROR(VLOOKUP(B446,Ramo_Administrativo5[#All],2,0),"")</f>
        <v/>
      </c>
      <c r="D446" s="20"/>
      <c r="E446" s="21" t="str">
        <f>IFERROR(VLOOKUP(B446&amp;D446,Unidad_Responsable6[],5,0),"")</f>
        <v/>
      </c>
      <c r="F446" s="22" t="str">
        <f>IFERROR(VLOOKUP(B446&amp;D446,Unidad_Responsable6[],6,0),"")</f>
        <v/>
      </c>
      <c r="G446" s="20"/>
      <c r="H446" s="21" t="str">
        <f>IFERROR(VLOOKUP(G446,'Catalogo de Bienes'!$C$11:$F$193,2,0),"")</f>
        <v/>
      </c>
      <c r="I446" s="22" t="str">
        <f>IFERROR(VLOOKUP(G446,'Catalogo de Bienes'!$C$11:$F$193,3,0),"")</f>
        <v/>
      </c>
      <c r="J446" s="22" t="str">
        <f>IFERROR(VLOOKUP(G446,'Catalogo de Bienes'!$C$11:$F$193,4,0),"")</f>
        <v/>
      </c>
      <c r="K446" s="23"/>
      <c r="L446" s="23"/>
      <c r="M446" s="22" t="str">
        <f t="shared" si="6"/>
        <v>CORRECTA</v>
      </c>
      <c r="N446" s="24"/>
      <c r="O446" s="24"/>
    </row>
    <row r="447" spans="2:15" x14ac:dyDescent="0.3">
      <c r="B447" s="20"/>
      <c r="C447" s="21" t="str">
        <f>IFERROR(VLOOKUP(B447,Ramo_Administrativo5[#All],2,0),"")</f>
        <v/>
      </c>
      <c r="D447" s="20"/>
      <c r="E447" s="21" t="str">
        <f>IFERROR(VLOOKUP(B447&amp;D447,Unidad_Responsable6[],5,0),"")</f>
        <v/>
      </c>
      <c r="F447" s="22" t="str">
        <f>IFERROR(VLOOKUP(B447&amp;D447,Unidad_Responsable6[],6,0),"")</f>
        <v/>
      </c>
      <c r="G447" s="20"/>
      <c r="H447" s="21" t="str">
        <f>IFERROR(VLOOKUP(G447,'Catalogo de Bienes'!$C$11:$F$193,2,0),"")</f>
        <v/>
      </c>
      <c r="I447" s="22" t="str">
        <f>IFERROR(VLOOKUP(G447,'Catalogo de Bienes'!$C$11:$F$193,3,0),"")</f>
        <v/>
      </c>
      <c r="J447" s="22" t="str">
        <f>IFERROR(VLOOKUP(G447,'Catalogo de Bienes'!$C$11:$F$193,4,0),"")</f>
        <v/>
      </c>
      <c r="K447" s="23"/>
      <c r="L447" s="23"/>
      <c r="M447" s="22" t="str">
        <f t="shared" si="6"/>
        <v>CORRECTA</v>
      </c>
      <c r="N447" s="24"/>
      <c r="O447" s="24"/>
    </row>
    <row r="448" spans="2:15" x14ac:dyDescent="0.3">
      <c r="B448" s="20"/>
      <c r="C448" s="21" t="str">
        <f>IFERROR(VLOOKUP(B448,Ramo_Administrativo5[#All],2,0),"")</f>
        <v/>
      </c>
      <c r="D448" s="20"/>
      <c r="E448" s="21" t="str">
        <f>IFERROR(VLOOKUP(B448&amp;D448,Unidad_Responsable6[],5,0),"")</f>
        <v/>
      </c>
      <c r="F448" s="22" t="str">
        <f>IFERROR(VLOOKUP(B448&amp;D448,Unidad_Responsable6[],6,0),"")</f>
        <v/>
      </c>
      <c r="G448" s="20"/>
      <c r="H448" s="21" t="str">
        <f>IFERROR(VLOOKUP(G448,'Catalogo de Bienes'!$C$11:$F$193,2,0),"")</f>
        <v/>
      </c>
      <c r="I448" s="22" t="str">
        <f>IFERROR(VLOOKUP(G448,'Catalogo de Bienes'!$C$11:$F$193,3,0),"")</f>
        <v/>
      </c>
      <c r="J448" s="22" t="str">
        <f>IFERROR(VLOOKUP(G448,'Catalogo de Bienes'!$C$11:$F$193,4,0),"")</f>
        <v/>
      </c>
      <c r="K448" s="23"/>
      <c r="L448" s="23"/>
      <c r="M448" s="22" t="str">
        <f t="shared" si="6"/>
        <v>CORRECTA</v>
      </c>
      <c r="N448" s="24"/>
      <c r="O448" s="24"/>
    </row>
    <row r="449" spans="2:15" x14ac:dyDescent="0.3">
      <c r="B449" s="20"/>
      <c r="C449" s="21" t="str">
        <f>IFERROR(VLOOKUP(B449,Ramo_Administrativo5[#All],2,0),"")</f>
        <v/>
      </c>
      <c r="D449" s="20"/>
      <c r="E449" s="21" t="str">
        <f>IFERROR(VLOOKUP(B449&amp;D449,Unidad_Responsable6[],5,0),"")</f>
        <v/>
      </c>
      <c r="F449" s="22" t="str">
        <f>IFERROR(VLOOKUP(B449&amp;D449,Unidad_Responsable6[],6,0),"")</f>
        <v/>
      </c>
      <c r="G449" s="20"/>
      <c r="H449" s="21" t="str">
        <f>IFERROR(VLOOKUP(G449,'Catalogo de Bienes'!$C$11:$F$193,2,0),"")</f>
        <v/>
      </c>
      <c r="I449" s="22" t="str">
        <f>IFERROR(VLOOKUP(G449,'Catalogo de Bienes'!$C$11:$F$193,3,0),"")</f>
        <v/>
      </c>
      <c r="J449" s="22" t="str">
        <f>IFERROR(VLOOKUP(G449,'Catalogo de Bienes'!$C$11:$F$193,4,0),"")</f>
        <v/>
      </c>
      <c r="K449" s="23"/>
      <c r="L449" s="23"/>
      <c r="M449" s="22" t="str">
        <f t="shared" si="6"/>
        <v>CORRECTA</v>
      </c>
      <c r="N449" s="24"/>
      <c r="O449" s="24"/>
    </row>
    <row r="450" spans="2:15" x14ac:dyDescent="0.3">
      <c r="B450" s="20"/>
      <c r="C450" s="21" t="str">
        <f>IFERROR(VLOOKUP(B450,Ramo_Administrativo5[#All],2,0),"")</f>
        <v/>
      </c>
      <c r="D450" s="20"/>
      <c r="E450" s="21" t="str">
        <f>IFERROR(VLOOKUP(B450&amp;D450,Unidad_Responsable6[],5,0),"")</f>
        <v/>
      </c>
      <c r="F450" s="22" t="str">
        <f>IFERROR(VLOOKUP(B450&amp;D450,Unidad_Responsable6[],6,0),"")</f>
        <v/>
      </c>
      <c r="G450" s="20"/>
      <c r="H450" s="21" t="str">
        <f>IFERROR(VLOOKUP(G450,'Catalogo de Bienes'!$C$11:$F$193,2,0),"")</f>
        <v/>
      </c>
      <c r="I450" s="22" t="str">
        <f>IFERROR(VLOOKUP(G450,'Catalogo de Bienes'!$C$11:$F$193,3,0),"")</f>
        <v/>
      </c>
      <c r="J450" s="22" t="str">
        <f>IFERROR(VLOOKUP(G450,'Catalogo de Bienes'!$C$11:$F$193,4,0),"")</f>
        <v/>
      </c>
      <c r="K450" s="23"/>
      <c r="L450" s="23"/>
      <c r="M450" s="22" t="str">
        <f t="shared" si="6"/>
        <v>CORRECTA</v>
      </c>
      <c r="N450" s="24"/>
      <c r="O450" s="24"/>
    </row>
    <row r="451" spans="2:15" x14ac:dyDescent="0.3">
      <c r="B451" s="20"/>
      <c r="C451" s="21" t="str">
        <f>IFERROR(VLOOKUP(B451,Ramo_Administrativo5[#All],2,0),"")</f>
        <v/>
      </c>
      <c r="D451" s="20"/>
      <c r="E451" s="21" t="str">
        <f>IFERROR(VLOOKUP(B451&amp;D451,Unidad_Responsable6[],5,0),"")</f>
        <v/>
      </c>
      <c r="F451" s="22" t="str">
        <f>IFERROR(VLOOKUP(B451&amp;D451,Unidad_Responsable6[],6,0),"")</f>
        <v/>
      </c>
      <c r="G451" s="20"/>
      <c r="H451" s="21" t="str">
        <f>IFERROR(VLOOKUP(G451,'Catalogo de Bienes'!$C$11:$F$193,2,0),"")</f>
        <v/>
      </c>
      <c r="I451" s="22" t="str">
        <f>IFERROR(VLOOKUP(G451,'Catalogo de Bienes'!$C$11:$F$193,3,0),"")</f>
        <v/>
      </c>
      <c r="J451" s="22" t="str">
        <f>IFERROR(VLOOKUP(G451,'Catalogo de Bienes'!$C$11:$F$193,4,0),"")</f>
        <v/>
      </c>
      <c r="K451" s="23"/>
      <c r="L451" s="23"/>
      <c r="M451" s="22" t="str">
        <f t="shared" si="6"/>
        <v>CORRECTA</v>
      </c>
      <c r="N451" s="24"/>
      <c r="O451" s="24"/>
    </row>
    <row r="452" spans="2:15" x14ac:dyDescent="0.3">
      <c r="B452" s="20"/>
      <c r="C452" s="21" t="str">
        <f>IFERROR(VLOOKUP(B452,Ramo_Administrativo5[#All],2,0),"")</f>
        <v/>
      </c>
      <c r="D452" s="20"/>
      <c r="E452" s="21" t="str">
        <f>IFERROR(VLOOKUP(B452&amp;D452,Unidad_Responsable6[],5,0),"")</f>
        <v/>
      </c>
      <c r="F452" s="22" t="str">
        <f>IFERROR(VLOOKUP(B452&amp;D452,Unidad_Responsable6[],6,0),"")</f>
        <v/>
      </c>
      <c r="G452" s="20"/>
      <c r="H452" s="21" t="str">
        <f>IFERROR(VLOOKUP(G452,'Catalogo de Bienes'!$C$11:$F$193,2,0),"")</f>
        <v/>
      </c>
      <c r="I452" s="22" t="str">
        <f>IFERROR(VLOOKUP(G452,'Catalogo de Bienes'!$C$11:$F$193,3,0),"")</f>
        <v/>
      </c>
      <c r="J452" s="22" t="str">
        <f>IFERROR(VLOOKUP(G452,'Catalogo de Bienes'!$C$11:$F$193,4,0),"")</f>
        <v/>
      </c>
      <c r="K452" s="23"/>
      <c r="L452" s="23"/>
      <c r="M452" s="22" t="str">
        <f t="shared" si="6"/>
        <v>CORRECTA</v>
      </c>
      <c r="N452" s="24"/>
      <c r="O452" s="24"/>
    </row>
    <row r="453" spans="2:15" x14ac:dyDescent="0.3">
      <c r="B453" s="20"/>
      <c r="C453" s="21" t="str">
        <f>IFERROR(VLOOKUP(B453,Ramo_Administrativo5[#All],2,0),"")</f>
        <v/>
      </c>
      <c r="D453" s="20"/>
      <c r="E453" s="21" t="str">
        <f>IFERROR(VLOOKUP(B453&amp;D453,Unidad_Responsable6[],5,0),"")</f>
        <v/>
      </c>
      <c r="F453" s="22" t="str">
        <f>IFERROR(VLOOKUP(B453&amp;D453,Unidad_Responsable6[],6,0),"")</f>
        <v/>
      </c>
      <c r="G453" s="20"/>
      <c r="H453" s="21" t="str">
        <f>IFERROR(VLOOKUP(G453,'Catalogo de Bienes'!$C$11:$F$193,2,0),"")</f>
        <v/>
      </c>
      <c r="I453" s="22" t="str">
        <f>IFERROR(VLOOKUP(G453,'Catalogo de Bienes'!$C$11:$F$193,3,0),"")</f>
        <v/>
      </c>
      <c r="J453" s="22" t="str">
        <f>IFERROR(VLOOKUP(G453,'Catalogo de Bienes'!$C$11:$F$193,4,0),"")</f>
        <v/>
      </c>
      <c r="K453" s="23"/>
      <c r="L453" s="23"/>
      <c r="M453" s="22" t="str">
        <f t="shared" si="6"/>
        <v>CORRECTA</v>
      </c>
      <c r="N453" s="24"/>
      <c r="O453" s="24"/>
    </row>
    <row r="454" spans="2:15" x14ac:dyDescent="0.3">
      <c r="B454" s="20"/>
      <c r="C454" s="21" t="str">
        <f>IFERROR(VLOOKUP(B454,Ramo_Administrativo5[#All],2,0),"")</f>
        <v/>
      </c>
      <c r="D454" s="20"/>
      <c r="E454" s="21" t="str">
        <f>IFERROR(VLOOKUP(B454&amp;D454,Unidad_Responsable6[],5,0),"")</f>
        <v/>
      </c>
      <c r="F454" s="22" t="str">
        <f>IFERROR(VLOOKUP(B454&amp;D454,Unidad_Responsable6[],6,0),"")</f>
        <v/>
      </c>
      <c r="G454" s="20"/>
      <c r="H454" s="21" t="str">
        <f>IFERROR(VLOOKUP(G454,'Catalogo de Bienes'!$C$11:$F$193,2,0),"")</f>
        <v/>
      </c>
      <c r="I454" s="22" t="str">
        <f>IFERROR(VLOOKUP(G454,'Catalogo de Bienes'!$C$11:$F$193,3,0),"")</f>
        <v/>
      </c>
      <c r="J454" s="22" t="str">
        <f>IFERROR(VLOOKUP(G454,'Catalogo de Bienes'!$C$11:$F$193,4,0),"")</f>
        <v/>
      </c>
      <c r="K454" s="23"/>
      <c r="L454" s="23"/>
      <c r="M454" s="22" t="str">
        <f t="shared" si="6"/>
        <v>CORRECTA</v>
      </c>
      <c r="N454" s="24"/>
      <c r="O454" s="24"/>
    </row>
    <row r="455" spans="2:15" x14ac:dyDescent="0.3">
      <c r="B455" s="20"/>
      <c r="C455" s="21" t="str">
        <f>IFERROR(VLOOKUP(B455,Ramo_Administrativo5[#All],2,0),"")</f>
        <v/>
      </c>
      <c r="D455" s="20"/>
      <c r="E455" s="21" t="str">
        <f>IFERROR(VLOOKUP(B455&amp;D455,Unidad_Responsable6[],5,0),"")</f>
        <v/>
      </c>
      <c r="F455" s="22" t="str">
        <f>IFERROR(VLOOKUP(B455&amp;D455,Unidad_Responsable6[],6,0),"")</f>
        <v/>
      </c>
      <c r="G455" s="20"/>
      <c r="H455" s="21" t="str">
        <f>IFERROR(VLOOKUP(G455,'Catalogo de Bienes'!$C$11:$F$193,2,0),"")</f>
        <v/>
      </c>
      <c r="I455" s="22" t="str">
        <f>IFERROR(VLOOKUP(G455,'Catalogo de Bienes'!$C$11:$F$193,3,0),"")</f>
        <v/>
      </c>
      <c r="J455" s="22" t="str">
        <f>IFERROR(VLOOKUP(G455,'Catalogo de Bienes'!$C$11:$F$193,4,0),"")</f>
        <v/>
      </c>
      <c r="K455" s="23"/>
      <c r="L455" s="23"/>
      <c r="M455" s="22" t="str">
        <f t="shared" si="6"/>
        <v>CORRECTA</v>
      </c>
      <c r="N455" s="24"/>
      <c r="O455" s="24"/>
    </row>
    <row r="456" spans="2:15" x14ac:dyDescent="0.3">
      <c r="B456" s="20"/>
      <c r="C456" s="21" t="str">
        <f>IFERROR(VLOOKUP(B456,Ramo_Administrativo5[#All],2,0),"")</f>
        <v/>
      </c>
      <c r="D456" s="20"/>
      <c r="E456" s="21" t="str">
        <f>IFERROR(VLOOKUP(B456&amp;D456,Unidad_Responsable6[],5,0),"")</f>
        <v/>
      </c>
      <c r="F456" s="22" t="str">
        <f>IFERROR(VLOOKUP(B456&amp;D456,Unidad_Responsable6[],6,0),"")</f>
        <v/>
      </c>
      <c r="G456" s="20"/>
      <c r="H456" s="21" t="str">
        <f>IFERROR(VLOOKUP(G456,'Catalogo de Bienes'!$C$11:$F$193,2,0),"")</f>
        <v/>
      </c>
      <c r="I456" s="22" t="str">
        <f>IFERROR(VLOOKUP(G456,'Catalogo de Bienes'!$C$11:$F$193,3,0),"")</f>
        <v/>
      </c>
      <c r="J456" s="22" t="str">
        <f>IFERROR(VLOOKUP(G456,'Catalogo de Bienes'!$C$11:$F$193,4,0),"")</f>
        <v/>
      </c>
      <c r="K456" s="23"/>
      <c r="L456" s="23"/>
      <c r="M456" s="22" t="str">
        <f t="shared" si="6"/>
        <v>CORRECTA</v>
      </c>
      <c r="N456" s="24"/>
      <c r="O456" s="24"/>
    </row>
    <row r="457" spans="2:15" x14ac:dyDescent="0.3">
      <c r="B457" s="20"/>
      <c r="C457" s="21" t="str">
        <f>IFERROR(VLOOKUP(B457,Ramo_Administrativo5[#All],2,0),"")</f>
        <v/>
      </c>
      <c r="D457" s="20"/>
      <c r="E457" s="21" t="str">
        <f>IFERROR(VLOOKUP(B457&amp;D457,Unidad_Responsable6[],5,0),"")</f>
        <v/>
      </c>
      <c r="F457" s="22" t="str">
        <f>IFERROR(VLOOKUP(B457&amp;D457,Unidad_Responsable6[],6,0),"")</f>
        <v/>
      </c>
      <c r="G457" s="20"/>
      <c r="H457" s="21" t="str">
        <f>IFERROR(VLOOKUP(G457,'Catalogo de Bienes'!$C$11:$F$193,2,0),"")</f>
        <v/>
      </c>
      <c r="I457" s="22" t="str">
        <f>IFERROR(VLOOKUP(G457,'Catalogo de Bienes'!$C$11:$F$193,3,0),"")</f>
        <v/>
      </c>
      <c r="J457" s="22" t="str">
        <f>IFERROR(VLOOKUP(G457,'Catalogo de Bienes'!$C$11:$F$193,4,0),"")</f>
        <v/>
      </c>
      <c r="K457" s="23"/>
      <c r="L457" s="23"/>
      <c r="M457" s="22" t="str">
        <f t="shared" si="6"/>
        <v>CORRECTA</v>
      </c>
      <c r="N457" s="24"/>
      <c r="O457" s="24"/>
    </row>
    <row r="458" spans="2:15" x14ac:dyDescent="0.3">
      <c r="B458" s="20"/>
      <c r="C458" s="21" t="str">
        <f>IFERROR(VLOOKUP(B458,Ramo_Administrativo5[#All],2,0),"")</f>
        <v/>
      </c>
      <c r="D458" s="20"/>
      <c r="E458" s="21" t="str">
        <f>IFERROR(VLOOKUP(B458&amp;D458,Unidad_Responsable6[],5,0),"")</f>
        <v/>
      </c>
      <c r="F458" s="22" t="str">
        <f>IFERROR(VLOOKUP(B458&amp;D458,Unidad_Responsable6[],6,0),"")</f>
        <v/>
      </c>
      <c r="G458" s="20"/>
      <c r="H458" s="21" t="str">
        <f>IFERROR(VLOOKUP(G458,'Catalogo de Bienes'!$C$11:$F$193,2,0),"")</f>
        <v/>
      </c>
      <c r="I458" s="22" t="str">
        <f>IFERROR(VLOOKUP(G458,'Catalogo de Bienes'!$C$11:$F$193,3,0),"")</f>
        <v/>
      </c>
      <c r="J458" s="22" t="str">
        <f>IFERROR(VLOOKUP(G458,'Catalogo de Bienes'!$C$11:$F$193,4,0),"")</f>
        <v/>
      </c>
      <c r="K458" s="23"/>
      <c r="L458" s="23"/>
      <c r="M458" s="22" t="str">
        <f t="shared" ref="M458:M521" si="7">+IF(AND(K458&gt;=(L458*0.4),K458&lt;=L458),"CORRECTA","INCORRECTA")</f>
        <v>CORRECTA</v>
      </c>
      <c r="N458" s="24"/>
      <c r="O458" s="24"/>
    </row>
    <row r="459" spans="2:15" x14ac:dyDescent="0.3">
      <c r="B459" s="20"/>
      <c r="C459" s="21" t="str">
        <f>IFERROR(VLOOKUP(B459,Ramo_Administrativo5[#All],2,0),"")</f>
        <v/>
      </c>
      <c r="D459" s="20"/>
      <c r="E459" s="21" t="str">
        <f>IFERROR(VLOOKUP(B459&amp;D459,Unidad_Responsable6[],5,0),"")</f>
        <v/>
      </c>
      <c r="F459" s="22" t="str">
        <f>IFERROR(VLOOKUP(B459&amp;D459,Unidad_Responsable6[],6,0),"")</f>
        <v/>
      </c>
      <c r="G459" s="20"/>
      <c r="H459" s="21" t="str">
        <f>IFERROR(VLOOKUP(G459,'Catalogo de Bienes'!$C$11:$F$193,2,0),"")</f>
        <v/>
      </c>
      <c r="I459" s="22" t="str">
        <f>IFERROR(VLOOKUP(G459,'Catalogo de Bienes'!$C$11:$F$193,3,0),"")</f>
        <v/>
      </c>
      <c r="J459" s="22" t="str">
        <f>IFERROR(VLOOKUP(G459,'Catalogo de Bienes'!$C$11:$F$193,4,0),"")</f>
        <v/>
      </c>
      <c r="K459" s="23"/>
      <c r="L459" s="23"/>
      <c r="M459" s="22" t="str">
        <f t="shared" si="7"/>
        <v>CORRECTA</v>
      </c>
      <c r="N459" s="24"/>
      <c r="O459" s="24"/>
    </row>
    <row r="460" spans="2:15" x14ac:dyDescent="0.3">
      <c r="B460" s="20"/>
      <c r="C460" s="21" t="str">
        <f>IFERROR(VLOOKUP(B460,Ramo_Administrativo5[#All],2,0),"")</f>
        <v/>
      </c>
      <c r="D460" s="20"/>
      <c r="E460" s="21" t="str">
        <f>IFERROR(VLOOKUP(B460&amp;D460,Unidad_Responsable6[],5,0),"")</f>
        <v/>
      </c>
      <c r="F460" s="22" t="str">
        <f>IFERROR(VLOOKUP(B460&amp;D460,Unidad_Responsable6[],6,0),"")</f>
        <v/>
      </c>
      <c r="G460" s="20"/>
      <c r="H460" s="21" t="str">
        <f>IFERROR(VLOOKUP(G460,'Catalogo de Bienes'!$C$11:$F$193,2,0),"")</f>
        <v/>
      </c>
      <c r="I460" s="22" t="str">
        <f>IFERROR(VLOOKUP(G460,'Catalogo de Bienes'!$C$11:$F$193,3,0),"")</f>
        <v/>
      </c>
      <c r="J460" s="22" t="str">
        <f>IFERROR(VLOOKUP(G460,'Catalogo de Bienes'!$C$11:$F$193,4,0),"")</f>
        <v/>
      </c>
      <c r="K460" s="23"/>
      <c r="L460" s="23"/>
      <c r="M460" s="22" t="str">
        <f t="shared" si="7"/>
        <v>CORRECTA</v>
      </c>
      <c r="N460" s="24"/>
      <c r="O460" s="24"/>
    </row>
    <row r="461" spans="2:15" x14ac:dyDescent="0.3">
      <c r="B461" s="20"/>
      <c r="C461" s="21" t="str">
        <f>IFERROR(VLOOKUP(B461,Ramo_Administrativo5[#All],2,0),"")</f>
        <v/>
      </c>
      <c r="D461" s="20"/>
      <c r="E461" s="21" t="str">
        <f>IFERROR(VLOOKUP(B461&amp;D461,Unidad_Responsable6[],5,0),"")</f>
        <v/>
      </c>
      <c r="F461" s="22" t="str">
        <f>IFERROR(VLOOKUP(B461&amp;D461,Unidad_Responsable6[],6,0),"")</f>
        <v/>
      </c>
      <c r="G461" s="20"/>
      <c r="H461" s="21" t="str">
        <f>IFERROR(VLOOKUP(G461,'Catalogo de Bienes'!$C$11:$F$193,2,0),"")</f>
        <v/>
      </c>
      <c r="I461" s="22" t="str">
        <f>IFERROR(VLOOKUP(G461,'Catalogo de Bienes'!$C$11:$F$193,3,0),"")</f>
        <v/>
      </c>
      <c r="J461" s="22" t="str">
        <f>IFERROR(VLOOKUP(G461,'Catalogo de Bienes'!$C$11:$F$193,4,0),"")</f>
        <v/>
      </c>
      <c r="K461" s="23"/>
      <c r="L461" s="23"/>
      <c r="M461" s="22" t="str">
        <f t="shared" si="7"/>
        <v>CORRECTA</v>
      </c>
      <c r="N461" s="24"/>
      <c r="O461" s="24"/>
    </row>
    <row r="462" spans="2:15" x14ac:dyDescent="0.3">
      <c r="B462" s="20"/>
      <c r="C462" s="21" t="str">
        <f>IFERROR(VLOOKUP(B462,Ramo_Administrativo5[#All],2,0),"")</f>
        <v/>
      </c>
      <c r="D462" s="20"/>
      <c r="E462" s="21" t="str">
        <f>IFERROR(VLOOKUP(B462&amp;D462,Unidad_Responsable6[],5,0),"")</f>
        <v/>
      </c>
      <c r="F462" s="22" t="str">
        <f>IFERROR(VLOOKUP(B462&amp;D462,Unidad_Responsable6[],6,0),"")</f>
        <v/>
      </c>
      <c r="G462" s="20"/>
      <c r="H462" s="21" t="str">
        <f>IFERROR(VLOOKUP(G462,'Catalogo de Bienes'!$C$11:$F$193,2,0),"")</f>
        <v/>
      </c>
      <c r="I462" s="22" t="str">
        <f>IFERROR(VLOOKUP(G462,'Catalogo de Bienes'!$C$11:$F$193,3,0),"")</f>
        <v/>
      </c>
      <c r="J462" s="22" t="str">
        <f>IFERROR(VLOOKUP(G462,'Catalogo de Bienes'!$C$11:$F$193,4,0),"")</f>
        <v/>
      </c>
      <c r="K462" s="23"/>
      <c r="L462" s="23"/>
      <c r="M462" s="22" t="str">
        <f t="shared" si="7"/>
        <v>CORRECTA</v>
      </c>
      <c r="N462" s="24"/>
      <c r="O462" s="24"/>
    </row>
    <row r="463" spans="2:15" x14ac:dyDescent="0.3">
      <c r="B463" s="20"/>
      <c r="C463" s="21" t="str">
        <f>IFERROR(VLOOKUP(B463,Ramo_Administrativo5[#All],2,0),"")</f>
        <v/>
      </c>
      <c r="D463" s="20"/>
      <c r="E463" s="21" t="str">
        <f>IFERROR(VLOOKUP(B463&amp;D463,Unidad_Responsable6[],5,0),"")</f>
        <v/>
      </c>
      <c r="F463" s="22" t="str">
        <f>IFERROR(VLOOKUP(B463&amp;D463,Unidad_Responsable6[],6,0),"")</f>
        <v/>
      </c>
      <c r="G463" s="20"/>
      <c r="H463" s="21" t="str">
        <f>IFERROR(VLOOKUP(G463,'Catalogo de Bienes'!$C$11:$F$193,2,0),"")</f>
        <v/>
      </c>
      <c r="I463" s="22" t="str">
        <f>IFERROR(VLOOKUP(G463,'Catalogo de Bienes'!$C$11:$F$193,3,0),"")</f>
        <v/>
      </c>
      <c r="J463" s="22" t="str">
        <f>IFERROR(VLOOKUP(G463,'Catalogo de Bienes'!$C$11:$F$193,4,0),"")</f>
        <v/>
      </c>
      <c r="K463" s="23"/>
      <c r="L463" s="23"/>
      <c r="M463" s="22" t="str">
        <f t="shared" si="7"/>
        <v>CORRECTA</v>
      </c>
      <c r="N463" s="24"/>
      <c r="O463" s="24"/>
    </row>
    <row r="464" spans="2:15" x14ac:dyDescent="0.3">
      <c r="B464" s="20"/>
      <c r="C464" s="21" t="str">
        <f>IFERROR(VLOOKUP(B464,Ramo_Administrativo5[#All],2,0),"")</f>
        <v/>
      </c>
      <c r="D464" s="20"/>
      <c r="E464" s="21" t="str">
        <f>IFERROR(VLOOKUP(B464&amp;D464,Unidad_Responsable6[],5,0),"")</f>
        <v/>
      </c>
      <c r="F464" s="22" t="str">
        <f>IFERROR(VLOOKUP(B464&amp;D464,Unidad_Responsable6[],6,0),"")</f>
        <v/>
      </c>
      <c r="G464" s="20"/>
      <c r="H464" s="21" t="str">
        <f>IFERROR(VLOOKUP(G464,'Catalogo de Bienes'!$C$11:$F$193,2,0),"")</f>
        <v/>
      </c>
      <c r="I464" s="22" t="str">
        <f>IFERROR(VLOOKUP(G464,'Catalogo de Bienes'!$C$11:$F$193,3,0),"")</f>
        <v/>
      </c>
      <c r="J464" s="22" t="str">
        <f>IFERROR(VLOOKUP(G464,'Catalogo de Bienes'!$C$11:$F$193,4,0),"")</f>
        <v/>
      </c>
      <c r="K464" s="23"/>
      <c r="L464" s="23"/>
      <c r="M464" s="22" t="str">
        <f t="shared" si="7"/>
        <v>CORRECTA</v>
      </c>
      <c r="N464" s="24"/>
      <c r="O464" s="24"/>
    </row>
    <row r="465" spans="2:15" x14ac:dyDescent="0.3">
      <c r="B465" s="20"/>
      <c r="C465" s="21" t="str">
        <f>IFERROR(VLOOKUP(B465,Ramo_Administrativo5[#All],2,0),"")</f>
        <v/>
      </c>
      <c r="D465" s="20"/>
      <c r="E465" s="21" t="str">
        <f>IFERROR(VLOOKUP(B465&amp;D465,Unidad_Responsable6[],5,0),"")</f>
        <v/>
      </c>
      <c r="F465" s="22" t="str">
        <f>IFERROR(VLOOKUP(B465&amp;D465,Unidad_Responsable6[],6,0),"")</f>
        <v/>
      </c>
      <c r="G465" s="20"/>
      <c r="H465" s="21" t="str">
        <f>IFERROR(VLOOKUP(G465,'Catalogo de Bienes'!$C$11:$F$193,2,0),"")</f>
        <v/>
      </c>
      <c r="I465" s="22" t="str">
        <f>IFERROR(VLOOKUP(G465,'Catalogo de Bienes'!$C$11:$F$193,3,0),"")</f>
        <v/>
      </c>
      <c r="J465" s="22" t="str">
        <f>IFERROR(VLOOKUP(G465,'Catalogo de Bienes'!$C$11:$F$193,4,0),"")</f>
        <v/>
      </c>
      <c r="K465" s="23"/>
      <c r="L465" s="23"/>
      <c r="M465" s="22" t="str">
        <f t="shared" si="7"/>
        <v>CORRECTA</v>
      </c>
      <c r="N465" s="24"/>
      <c r="O465" s="24"/>
    </row>
    <row r="466" spans="2:15" x14ac:dyDescent="0.3">
      <c r="B466" s="20"/>
      <c r="C466" s="21" t="str">
        <f>IFERROR(VLOOKUP(B466,Ramo_Administrativo5[#All],2,0),"")</f>
        <v/>
      </c>
      <c r="D466" s="20"/>
      <c r="E466" s="21" t="str">
        <f>IFERROR(VLOOKUP(B466&amp;D466,Unidad_Responsable6[],5,0),"")</f>
        <v/>
      </c>
      <c r="F466" s="22" t="str">
        <f>IFERROR(VLOOKUP(B466&amp;D466,Unidad_Responsable6[],6,0),"")</f>
        <v/>
      </c>
      <c r="G466" s="20"/>
      <c r="H466" s="21" t="str">
        <f>IFERROR(VLOOKUP(G466,'Catalogo de Bienes'!$C$11:$F$193,2,0),"")</f>
        <v/>
      </c>
      <c r="I466" s="22" t="str">
        <f>IFERROR(VLOOKUP(G466,'Catalogo de Bienes'!$C$11:$F$193,3,0),"")</f>
        <v/>
      </c>
      <c r="J466" s="22" t="str">
        <f>IFERROR(VLOOKUP(G466,'Catalogo de Bienes'!$C$11:$F$193,4,0),"")</f>
        <v/>
      </c>
      <c r="K466" s="23"/>
      <c r="L466" s="23"/>
      <c r="M466" s="22" t="str">
        <f t="shared" si="7"/>
        <v>CORRECTA</v>
      </c>
      <c r="N466" s="24"/>
      <c r="O466" s="24"/>
    </row>
    <row r="467" spans="2:15" x14ac:dyDescent="0.3">
      <c r="B467" s="20"/>
      <c r="C467" s="21" t="str">
        <f>IFERROR(VLOOKUP(B467,Ramo_Administrativo5[#All],2,0),"")</f>
        <v/>
      </c>
      <c r="D467" s="20"/>
      <c r="E467" s="21" t="str">
        <f>IFERROR(VLOOKUP(B467&amp;D467,Unidad_Responsable6[],5,0),"")</f>
        <v/>
      </c>
      <c r="F467" s="22" t="str">
        <f>IFERROR(VLOOKUP(B467&amp;D467,Unidad_Responsable6[],6,0),"")</f>
        <v/>
      </c>
      <c r="G467" s="20"/>
      <c r="H467" s="21" t="str">
        <f>IFERROR(VLOOKUP(G467,'Catalogo de Bienes'!$C$11:$F$193,2,0),"")</f>
        <v/>
      </c>
      <c r="I467" s="22" t="str">
        <f>IFERROR(VLOOKUP(G467,'Catalogo de Bienes'!$C$11:$F$193,3,0),"")</f>
        <v/>
      </c>
      <c r="J467" s="22" t="str">
        <f>IFERROR(VLOOKUP(G467,'Catalogo de Bienes'!$C$11:$F$193,4,0),"")</f>
        <v/>
      </c>
      <c r="K467" s="23"/>
      <c r="L467" s="23"/>
      <c r="M467" s="22" t="str">
        <f t="shared" si="7"/>
        <v>CORRECTA</v>
      </c>
      <c r="N467" s="24"/>
      <c r="O467" s="24"/>
    </row>
    <row r="468" spans="2:15" x14ac:dyDescent="0.3">
      <c r="B468" s="20"/>
      <c r="C468" s="21" t="str">
        <f>IFERROR(VLOOKUP(B468,Ramo_Administrativo5[#All],2,0),"")</f>
        <v/>
      </c>
      <c r="D468" s="20"/>
      <c r="E468" s="21" t="str">
        <f>IFERROR(VLOOKUP(B468&amp;D468,Unidad_Responsable6[],5,0),"")</f>
        <v/>
      </c>
      <c r="F468" s="22" t="str">
        <f>IFERROR(VLOOKUP(B468&amp;D468,Unidad_Responsable6[],6,0),"")</f>
        <v/>
      </c>
      <c r="G468" s="20"/>
      <c r="H468" s="21" t="str">
        <f>IFERROR(VLOOKUP(G468,'Catalogo de Bienes'!$C$11:$F$193,2,0),"")</f>
        <v/>
      </c>
      <c r="I468" s="22" t="str">
        <f>IFERROR(VLOOKUP(G468,'Catalogo de Bienes'!$C$11:$F$193,3,0),"")</f>
        <v/>
      </c>
      <c r="J468" s="22" t="str">
        <f>IFERROR(VLOOKUP(G468,'Catalogo de Bienes'!$C$11:$F$193,4,0),"")</f>
        <v/>
      </c>
      <c r="K468" s="23"/>
      <c r="L468" s="23"/>
      <c r="M468" s="22" t="str">
        <f t="shared" si="7"/>
        <v>CORRECTA</v>
      </c>
      <c r="N468" s="24"/>
      <c r="O468" s="24"/>
    </row>
    <row r="469" spans="2:15" x14ac:dyDescent="0.3">
      <c r="B469" s="20"/>
      <c r="C469" s="21" t="str">
        <f>IFERROR(VLOOKUP(B469,Ramo_Administrativo5[#All],2,0),"")</f>
        <v/>
      </c>
      <c r="D469" s="20"/>
      <c r="E469" s="21" t="str">
        <f>IFERROR(VLOOKUP(B469&amp;D469,Unidad_Responsable6[],5,0),"")</f>
        <v/>
      </c>
      <c r="F469" s="22" t="str">
        <f>IFERROR(VLOOKUP(B469&amp;D469,Unidad_Responsable6[],6,0),"")</f>
        <v/>
      </c>
      <c r="G469" s="20"/>
      <c r="H469" s="21" t="str">
        <f>IFERROR(VLOOKUP(G469,'Catalogo de Bienes'!$C$11:$F$193,2,0),"")</f>
        <v/>
      </c>
      <c r="I469" s="22" t="str">
        <f>IFERROR(VLOOKUP(G469,'Catalogo de Bienes'!$C$11:$F$193,3,0),"")</f>
        <v/>
      </c>
      <c r="J469" s="22" t="str">
        <f>IFERROR(VLOOKUP(G469,'Catalogo de Bienes'!$C$11:$F$193,4,0),"")</f>
        <v/>
      </c>
      <c r="K469" s="23"/>
      <c r="L469" s="23"/>
      <c r="M469" s="22" t="str">
        <f t="shared" si="7"/>
        <v>CORRECTA</v>
      </c>
      <c r="N469" s="24"/>
      <c r="O469" s="24"/>
    </row>
    <row r="470" spans="2:15" x14ac:dyDescent="0.3">
      <c r="B470" s="20"/>
      <c r="C470" s="21" t="str">
        <f>IFERROR(VLOOKUP(B470,Ramo_Administrativo5[#All],2,0),"")</f>
        <v/>
      </c>
      <c r="D470" s="20"/>
      <c r="E470" s="21" t="str">
        <f>IFERROR(VLOOKUP(B470&amp;D470,Unidad_Responsable6[],5,0),"")</f>
        <v/>
      </c>
      <c r="F470" s="22" t="str">
        <f>IFERROR(VLOOKUP(B470&amp;D470,Unidad_Responsable6[],6,0),"")</f>
        <v/>
      </c>
      <c r="G470" s="20"/>
      <c r="H470" s="21" t="str">
        <f>IFERROR(VLOOKUP(G470,'Catalogo de Bienes'!$C$11:$F$193,2,0),"")</f>
        <v/>
      </c>
      <c r="I470" s="22" t="str">
        <f>IFERROR(VLOOKUP(G470,'Catalogo de Bienes'!$C$11:$F$193,3,0),"")</f>
        <v/>
      </c>
      <c r="J470" s="22" t="str">
        <f>IFERROR(VLOOKUP(G470,'Catalogo de Bienes'!$C$11:$F$193,4,0),"")</f>
        <v/>
      </c>
      <c r="K470" s="23"/>
      <c r="L470" s="23"/>
      <c r="M470" s="22" t="str">
        <f t="shared" si="7"/>
        <v>CORRECTA</v>
      </c>
      <c r="N470" s="24"/>
      <c r="O470" s="24"/>
    </row>
    <row r="471" spans="2:15" x14ac:dyDescent="0.3">
      <c r="B471" s="20"/>
      <c r="C471" s="21" t="str">
        <f>IFERROR(VLOOKUP(B471,Ramo_Administrativo5[#All],2,0),"")</f>
        <v/>
      </c>
      <c r="D471" s="20"/>
      <c r="E471" s="21" t="str">
        <f>IFERROR(VLOOKUP(B471&amp;D471,Unidad_Responsable6[],5,0),"")</f>
        <v/>
      </c>
      <c r="F471" s="22" t="str">
        <f>IFERROR(VLOOKUP(B471&amp;D471,Unidad_Responsable6[],6,0),"")</f>
        <v/>
      </c>
      <c r="G471" s="20"/>
      <c r="H471" s="21" t="str">
        <f>IFERROR(VLOOKUP(G471,'Catalogo de Bienes'!$C$11:$F$193,2,0),"")</f>
        <v/>
      </c>
      <c r="I471" s="22" t="str">
        <f>IFERROR(VLOOKUP(G471,'Catalogo de Bienes'!$C$11:$F$193,3,0),"")</f>
        <v/>
      </c>
      <c r="J471" s="22" t="str">
        <f>IFERROR(VLOOKUP(G471,'Catalogo de Bienes'!$C$11:$F$193,4,0),"")</f>
        <v/>
      </c>
      <c r="K471" s="23"/>
      <c r="L471" s="23"/>
      <c r="M471" s="22" t="str">
        <f t="shared" si="7"/>
        <v>CORRECTA</v>
      </c>
      <c r="N471" s="24"/>
      <c r="O471" s="24"/>
    </row>
    <row r="472" spans="2:15" x14ac:dyDescent="0.3">
      <c r="B472" s="20"/>
      <c r="C472" s="21" t="str">
        <f>IFERROR(VLOOKUP(B472,Ramo_Administrativo5[#All],2,0),"")</f>
        <v/>
      </c>
      <c r="D472" s="20"/>
      <c r="E472" s="21" t="str">
        <f>IFERROR(VLOOKUP(B472&amp;D472,Unidad_Responsable6[],5,0),"")</f>
        <v/>
      </c>
      <c r="F472" s="22" t="str">
        <f>IFERROR(VLOOKUP(B472&amp;D472,Unidad_Responsable6[],6,0),"")</f>
        <v/>
      </c>
      <c r="G472" s="20"/>
      <c r="H472" s="21" t="str">
        <f>IFERROR(VLOOKUP(G472,'Catalogo de Bienes'!$C$11:$F$193,2,0),"")</f>
        <v/>
      </c>
      <c r="I472" s="22" t="str">
        <f>IFERROR(VLOOKUP(G472,'Catalogo de Bienes'!$C$11:$F$193,3,0),"")</f>
        <v/>
      </c>
      <c r="J472" s="22" t="str">
        <f>IFERROR(VLOOKUP(G472,'Catalogo de Bienes'!$C$11:$F$193,4,0),"")</f>
        <v/>
      </c>
      <c r="K472" s="23"/>
      <c r="L472" s="23"/>
      <c r="M472" s="22" t="str">
        <f t="shared" si="7"/>
        <v>CORRECTA</v>
      </c>
      <c r="N472" s="24"/>
      <c r="O472" s="24"/>
    </row>
    <row r="473" spans="2:15" x14ac:dyDescent="0.3">
      <c r="B473" s="20"/>
      <c r="C473" s="21" t="str">
        <f>IFERROR(VLOOKUP(B473,Ramo_Administrativo5[#All],2,0),"")</f>
        <v/>
      </c>
      <c r="D473" s="20"/>
      <c r="E473" s="21" t="str">
        <f>IFERROR(VLOOKUP(B473&amp;D473,Unidad_Responsable6[],5,0),"")</f>
        <v/>
      </c>
      <c r="F473" s="22" t="str">
        <f>IFERROR(VLOOKUP(B473&amp;D473,Unidad_Responsable6[],6,0),"")</f>
        <v/>
      </c>
      <c r="G473" s="20"/>
      <c r="H473" s="21" t="str">
        <f>IFERROR(VLOOKUP(G473,'Catalogo de Bienes'!$C$11:$F$193,2,0),"")</f>
        <v/>
      </c>
      <c r="I473" s="22" t="str">
        <f>IFERROR(VLOOKUP(G473,'Catalogo de Bienes'!$C$11:$F$193,3,0),"")</f>
        <v/>
      </c>
      <c r="J473" s="22" t="str">
        <f>IFERROR(VLOOKUP(G473,'Catalogo de Bienes'!$C$11:$F$193,4,0),"")</f>
        <v/>
      </c>
      <c r="K473" s="23"/>
      <c r="L473" s="23"/>
      <c r="M473" s="22" t="str">
        <f t="shared" si="7"/>
        <v>CORRECTA</v>
      </c>
      <c r="N473" s="24"/>
      <c r="O473" s="24"/>
    </row>
    <row r="474" spans="2:15" x14ac:dyDescent="0.3">
      <c r="B474" s="20"/>
      <c r="C474" s="21" t="str">
        <f>IFERROR(VLOOKUP(B474,Ramo_Administrativo5[#All],2,0),"")</f>
        <v/>
      </c>
      <c r="D474" s="20"/>
      <c r="E474" s="21" t="str">
        <f>IFERROR(VLOOKUP(B474&amp;D474,Unidad_Responsable6[],5,0),"")</f>
        <v/>
      </c>
      <c r="F474" s="22" t="str">
        <f>IFERROR(VLOOKUP(B474&amp;D474,Unidad_Responsable6[],6,0),"")</f>
        <v/>
      </c>
      <c r="G474" s="20"/>
      <c r="H474" s="21" t="str">
        <f>IFERROR(VLOOKUP(G474,'Catalogo de Bienes'!$C$11:$F$193,2,0),"")</f>
        <v/>
      </c>
      <c r="I474" s="22" t="str">
        <f>IFERROR(VLOOKUP(G474,'Catalogo de Bienes'!$C$11:$F$193,3,0),"")</f>
        <v/>
      </c>
      <c r="J474" s="22" t="str">
        <f>IFERROR(VLOOKUP(G474,'Catalogo de Bienes'!$C$11:$F$193,4,0),"")</f>
        <v/>
      </c>
      <c r="K474" s="23"/>
      <c r="L474" s="23"/>
      <c r="M474" s="22" t="str">
        <f t="shared" si="7"/>
        <v>CORRECTA</v>
      </c>
      <c r="N474" s="24"/>
      <c r="O474" s="24"/>
    </row>
    <row r="475" spans="2:15" x14ac:dyDescent="0.3">
      <c r="B475" s="20"/>
      <c r="C475" s="21" t="str">
        <f>IFERROR(VLOOKUP(B475,Ramo_Administrativo5[#All],2,0),"")</f>
        <v/>
      </c>
      <c r="D475" s="20"/>
      <c r="E475" s="21" t="str">
        <f>IFERROR(VLOOKUP(B475&amp;D475,Unidad_Responsable6[],5,0),"")</f>
        <v/>
      </c>
      <c r="F475" s="22" t="str">
        <f>IFERROR(VLOOKUP(B475&amp;D475,Unidad_Responsable6[],6,0),"")</f>
        <v/>
      </c>
      <c r="G475" s="20"/>
      <c r="H475" s="21" t="str">
        <f>IFERROR(VLOOKUP(G475,'Catalogo de Bienes'!$C$11:$F$193,2,0),"")</f>
        <v/>
      </c>
      <c r="I475" s="22" t="str">
        <f>IFERROR(VLOOKUP(G475,'Catalogo de Bienes'!$C$11:$F$193,3,0),"")</f>
        <v/>
      </c>
      <c r="J475" s="22" t="str">
        <f>IFERROR(VLOOKUP(G475,'Catalogo de Bienes'!$C$11:$F$193,4,0),"")</f>
        <v/>
      </c>
      <c r="K475" s="23"/>
      <c r="L475" s="23"/>
      <c r="M475" s="22" t="str">
        <f t="shared" si="7"/>
        <v>CORRECTA</v>
      </c>
      <c r="N475" s="24"/>
      <c r="O475" s="24"/>
    </row>
    <row r="476" spans="2:15" x14ac:dyDescent="0.3">
      <c r="B476" s="20"/>
      <c r="C476" s="21" t="str">
        <f>IFERROR(VLOOKUP(B476,Ramo_Administrativo5[#All],2,0),"")</f>
        <v/>
      </c>
      <c r="D476" s="20"/>
      <c r="E476" s="21" t="str">
        <f>IFERROR(VLOOKUP(B476&amp;D476,Unidad_Responsable6[],5,0),"")</f>
        <v/>
      </c>
      <c r="F476" s="22" t="str">
        <f>IFERROR(VLOOKUP(B476&amp;D476,Unidad_Responsable6[],6,0),"")</f>
        <v/>
      </c>
      <c r="G476" s="20"/>
      <c r="H476" s="21" t="str">
        <f>IFERROR(VLOOKUP(G476,'Catalogo de Bienes'!$C$11:$F$193,2,0),"")</f>
        <v/>
      </c>
      <c r="I476" s="22" t="str">
        <f>IFERROR(VLOOKUP(G476,'Catalogo de Bienes'!$C$11:$F$193,3,0),"")</f>
        <v/>
      </c>
      <c r="J476" s="22" t="str">
        <f>IFERROR(VLOOKUP(G476,'Catalogo de Bienes'!$C$11:$F$193,4,0),"")</f>
        <v/>
      </c>
      <c r="K476" s="23"/>
      <c r="L476" s="23"/>
      <c r="M476" s="22" t="str">
        <f t="shared" si="7"/>
        <v>CORRECTA</v>
      </c>
      <c r="N476" s="24"/>
      <c r="O476" s="24"/>
    </row>
    <row r="477" spans="2:15" x14ac:dyDescent="0.3">
      <c r="B477" s="20"/>
      <c r="C477" s="21" t="str">
        <f>IFERROR(VLOOKUP(B477,Ramo_Administrativo5[#All],2,0),"")</f>
        <v/>
      </c>
      <c r="D477" s="20"/>
      <c r="E477" s="21" t="str">
        <f>IFERROR(VLOOKUP(B477&amp;D477,Unidad_Responsable6[],5,0),"")</f>
        <v/>
      </c>
      <c r="F477" s="22" t="str">
        <f>IFERROR(VLOOKUP(B477&amp;D477,Unidad_Responsable6[],6,0),"")</f>
        <v/>
      </c>
      <c r="G477" s="20"/>
      <c r="H477" s="21" t="str">
        <f>IFERROR(VLOOKUP(G477,'Catalogo de Bienes'!$C$11:$F$193,2,0),"")</f>
        <v/>
      </c>
      <c r="I477" s="22" t="str">
        <f>IFERROR(VLOOKUP(G477,'Catalogo de Bienes'!$C$11:$F$193,3,0),"")</f>
        <v/>
      </c>
      <c r="J477" s="22" t="str">
        <f>IFERROR(VLOOKUP(G477,'Catalogo de Bienes'!$C$11:$F$193,4,0),"")</f>
        <v/>
      </c>
      <c r="K477" s="23"/>
      <c r="L477" s="23"/>
      <c r="M477" s="22" t="str">
        <f t="shared" si="7"/>
        <v>CORRECTA</v>
      </c>
      <c r="N477" s="24"/>
      <c r="O477" s="24"/>
    </row>
    <row r="478" spans="2:15" x14ac:dyDescent="0.3">
      <c r="B478" s="20"/>
      <c r="C478" s="21" t="str">
        <f>IFERROR(VLOOKUP(B478,Ramo_Administrativo5[#All],2,0),"")</f>
        <v/>
      </c>
      <c r="D478" s="20"/>
      <c r="E478" s="21" t="str">
        <f>IFERROR(VLOOKUP(B478&amp;D478,Unidad_Responsable6[],5,0),"")</f>
        <v/>
      </c>
      <c r="F478" s="22" t="str">
        <f>IFERROR(VLOOKUP(B478&amp;D478,Unidad_Responsable6[],6,0),"")</f>
        <v/>
      </c>
      <c r="G478" s="20"/>
      <c r="H478" s="21" t="str">
        <f>IFERROR(VLOOKUP(G478,'Catalogo de Bienes'!$C$11:$F$193,2,0),"")</f>
        <v/>
      </c>
      <c r="I478" s="22" t="str">
        <f>IFERROR(VLOOKUP(G478,'Catalogo de Bienes'!$C$11:$F$193,3,0),"")</f>
        <v/>
      </c>
      <c r="J478" s="22" t="str">
        <f>IFERROR(VLOOKUP(G478,'Catalogo de Bienes'!$C$11:$F$193,4,0),"")</f>
        <v/>
      </c>
      <c r="K478" s="23"/>
      <c r="L478" s="23"/>
      <c r="M478" s="22" t="str">
        <f t="shared" si="7"/>
        <v>CORRECTA</v>
      </c>
      <c r="N478" s="24"/>
      <c r="O478" s="24"/>
    </row>
    <row r="479" spans="2:15" x14ac:dyDescent="0.3">
      <c r="B479" s="20"/>
      <c r="C479" s="21" t="str">
        <f>IFERROR(VLOOKUP(B479,Ramo_Administrativo5[#All],2,0),"")</f>
        <v/>
      </c>
      <c r="D479" s="20"/>
      <c r="E479" s="21" t="str">
        <f>IFERROR(VLOOKUP(B479&amp;D479,Unidad_Responsable6[],5,0),"")</f>
        <v/>
      </c>
      <c r="F479" s="22" t="str">
        <f>IFERROR(VLOOKUP(B479&amp;D479,Unidad_Responsable6[],6,0),"")</f>
        <v/>
      </c>
      <c r="G479" s="20"/>
      <c r="H479" s="21" t="str">
        <f>IFERROR(VLOOKUP(G479,'Catalogo de Bienes'!$C$11:$F$193,2,0),"")</f>
        <v/>
      </c>
      <c r="I479" s="22" t="str">
        <f>IFERROR(VLOOKUP(G479,'Catalogo de Bienes'!$C$11:$F$193,3,0),"")</f>
        <v/>
      </c>
      <c r="J479" s="22" t="str">
        <f>IFERROR(VLOOKUP(G479,'Catalogo de Bienes'!$C$11:$F$193,4,0),"")</f>
        <v/>
      </c>
      <c r="K479" s="23"/>
      <c r="L479" s="23"/>
      <c r="M479" s="22" t="str">
        <f t="shared" si="7"/>
        <v>CORRECTA</v>
      </c>
      <c r="N479" s="24"/>
      <c r="O479" s="24"/>
    </row>
    <row r="480" spans="2:15" x14ac:dyDescent="0.3">
      <c r="B480" s="20"/>
      <c r="C480" s="21" t="str">
        <f>IFERROR(VLOOKUP(B480,Ramo_Administrativo5[#All],2,0),"")</f>
        <v/>
      </c>
      <c r="D480" s="20"/>
      <c r="E480" s="21" t="str">
        <f>IFERROR(VLOOKUP(B480&amp;D480,Unidad_Responsable6[],5,0),"")</f>
        <v/>
      </c>
      <c r="F480" s="22" t="str">
        <f>IFERROR(VLOOKUP(B480&amp;D480,Unidad_Responsable6[],6,0),"")</f>
        <v/>
      </c>
      <c r="G480" s="20"/>
      <c r="H480" s="21" t="str">
        <f>IFERROR(VLOOKUP(G480,'Catalogo de Bienes'!$C$11:$F$193,2,0),"")</f>
        <v/>
      </c>
      <c r="I480" s="22" t="str">
        <f>IFERROR(VLOOKUP(G480,'Catalogo de Bienes'!$C$11:$F$193,3,0),"")</f>
        <v/>
      </c>
      <c r="J480" s="22" t="str">
        <f>IFERROR(VLOOKUP(G480,'Catalogo de Bienes'!$C$11:$F$193,4,0),"")</f>
        <v/>
      </c>
      <c r="K480" s="23"/>
      <c r="L480" s="23"/>
      <c r="M480" s="22" t="str">
        <f t="shared" si="7"/>
        <v>CORRECTA</v>
      </c>
      <c r="N480" s="24"/>
      <c r="O480" s="24"/>
    </row>
    <row r="481" spans="2:15" x14ac:dyDescent="0.3">
      <c r="B481" s="20"/>
      <c r="C481" s="21" t="str">
        <f>IFERROR(VLOOKUP(B481,Ramo_Administrativo5[#All],2,0),"")</f>
        <v/>
      </c>
      <c r="D481" s="20"/>
      <c r="E481" s="21" t="str">
        <f>IFERROR(VLOOKUP(B481&amp;D481,Unidad_Responsable6[],5,0),"")</f>
        <v/>
      </c>
      <c r="F481" s="22" t="str">
        <f>IFERROR(VLOOKUP(B481&amp;D481,Unidad_Responsable6[],6,0),"")</f>
        <v/>
      </c>
      <c r="G481" s="20"/>
      <c r="H481" s="21" t="str">
        <f>IFERROR(VLOOKUP(G481,'Catalogo de Bienes'!$C$11:$F$193,2,0),"")</f>
        <v/>
      </c>
      <c r="I481" s="22" t="str">
        <f>IFERROR(VLOOKUP(G481,'Catalogo de Bienes'!$C$11:$F$193,3,0),"")</f>
        <v/>
      </c>
      <c r="J481" s="22" t="str">
        <f>IFERROR(VLOOKUP(G481,'Catalogo de Bienes'!$C$11:$F$193,4,0),"")</f>
        <v/>
      </c>
      <c r="K481" s="23"/>
      <c r="L481" s="23"/>
      <c r="M481" s="22" t="str">
        <f t="shared" si="7"/>
        <v>CORRECTA</v>
      </c>
      <c r="N481" s="24"/>
      <c r="O481" s="24"/>
    </row>
    <row r="482" spans="2:15" x14ac:dyDescent="0.3">
      <c r="B482" s="20"/>
      <c r="C482" s="21" t="str">
        <f>IFERROR(VLOOKUP(B482,Ramo_Administrativo5[#All],2,0),"")</f>
        <v/>
      </c>
      <c r="D482" s="20"/>
      <c r="E482" s="21" t="str">
        <f>IFERROR(VLOOKUP(B482&amp;D482,Unidad_Responsable6[],5,0),"")</f>
        <v/>
      </c>
      <c r="F482" s="22" t="str">
        <f>IFERROR(VLOOKUP(B482&amp;D482,Unidad_Responsable6[],6,0),"")</f>
        <v/>
      </c>
      <c r="G482" s="20"/>
      <c r="H482" s="21" t="str">
        <f>IFERROR(VLOOKUP(G482,'Catalogo de Bienes'!$C$11:$F$193,2,0),"")</f>
        <v/>
      </c>
      <c r="I482" s="22" t="str">
        <f>IFERROR(VLOOKUP(G482,'Catalogo de Bienes'!$C$11:$F$193,3,0),"")</f>
        <v/>
      </c>
      <c r="J482" s="22" t="str">
        <f>IFERROR(VLOOKUP(G482,'Catalogo de Bienes'!$C$11:$F$193,4,0),"")</f>
        <v/>
      </c>
      <c r="K482" s="23"/>
      <c r="L482" s="23"/>
      <c r="M482" s="22" t="str">
        <f t="shared" si="7"/>
        <v>CORRECTA</v>
      </c>
      <c r="N482" s="24"/>
      <c r="O482" s="24"/>
    </row>
    <row r="483" spans="2:15" x14ac:dyDescent="0.3">
      <c r="B483" s="20"/>
      <c r="C483" s="21" t="str">
        <f>IFERROR(VLOOKUP(B483,Ramo_Administrativo5[#All],2,0),"")</f>
        <v/>
      </c>
      <c r="D483" s="20"/>
      <c r="E483" s="21" t="str">
        <f>IFERROR(VLOOKUP(B483&amp;D483,Unidad_Responsable6[],5,0),"")</f>
        <v/>
      </c>
      <c r="F483" s="22" t="str">
        <f>IFERROR(VLOOKUP(B483&amp;D483,Unidad_Responsable6[],6,0),"")</f>
        <v/>
      </c>
      <c r="G483" s="20"/>
      <c r="H483" s="21" t="str">
        <f>IFERROR(VLOOKUP(G483,'Catalogo de Bienes'!$C$11:$F$193,2,0),"")</f>
        <v/>
      </c>
      <c r="I483" s="22" t="str">
        <f>IFERROR(VLOOKUP(G483,'Catalogo de Bienes'!$C$11:$F$193,3,0),"")</f>
        <v/>
      </c>
      <c r="J483" s="22" t="str">
        <f>IFERROR(VLOOKUP(G483,'Catalogo de Bienes'!$C$11:$F$193,4,0),"")</f>
        <v/>
      </c>
      <c r="K483" s="23"/>
      <c r="L483" s="23"/>
      <c r="M483" s="22" t="str">
        <f t="shared" si="7"/>
        <v>CORRECTA</v>
      </c>
      <c r="N483" s="24"/>
      <c r="O483" s="24"/>
    </row>
    <row r="484" spans="2:15" x14ac:dyDescent="0.3">
      <c r="B484" s="20"/>
      <c r="C484" s="21" t="str">
        <f>IFERROR(VLOOKUP(B484,Ramo_Administrativo5[#All],2,0),"")</f>
        <v/>
      </c>
      <c r="D484" s="20"/>
      <c r="E484" s="21" t="str">
        <f>IFERROR(VLOOKUP(B484&amp;D484,Unidad_Responsable6[],5,0),"")</f>
        <v/>
      </c>
      <c r="F484" s="22" t="str">
        <f>IFERROR(VLOOKUP(B484&amp;D484,Unidad_Responsable6[],6,0),"")</f>
        <v/>
      </c>
      <c r="G484" s="20"/>
      <c r="H484" s="21" t="str">
        <f>IFERROR(VLOOKUP(G484,'Catalogo de Bienes'!$C$11:$F$193,2,0),"")</f>
        <v/>
      </c>
      <c r="I484" s="22" t="str">
        <f>IFERROR(VLOOKUP(G484,'Catalogo de Bienes'!$C$11:$F$193,3,0),"")</f>
        <v/>
      </c>
      <c r="J484" s="22" t="str">
        <f>IFERROR(VLOOKUP(G484,'Catalogo de Bienes'!$C$11:$F$193,4,0),"")</f>
        <v/>
      </c>
      <c r="K484" s="23"/>
      <c r="L484" s="23"/>
      <c r="M484" s="22" t="str">
        <f t="shared" si="7"/>
        <v>CORRECTA</v>
      </c>
      <c r="N484" s="24"/>
      <c r="O484" s="24"/>
    </row>
    <row r="485" spans="2:15" x14ac:dyDescent="0.3">
      <c r="B485" s="20"/>
      <c r="C485" s="21" t="str">
        <f>IFERROR(VLOOKUP(B485,Ramo_Administrativo5[#All],2,0),"")</f>
        <v/>
      </c>
      <c r="D485" s="20"/>
      <c r="E485" s="21" t="str">
        <f>IFERROR(VLOOKUP(B485&amp;D485,Unidad_Responsable6[],5,0),"")</f>
        <v/>
      </c>
      <c r="F485" s="22" t="str">
        <f>IFERROR(VLOOKUP(B485&amp;D485,Unidad_Responsable6[],6,0),"")</f>
        <v/>
      </c>
      <c r="G485" s="20"/>
      <c r="H485" s="21" t="str">
        <f>IFERROR(VLOOKUP(G485,'Catalogo de Bienes'!$C$11:$F$193,2,0),"")</f>
        <v/>
      </c>
      <c r="I485" s="22" t="str">
        <f>IFERROR(VLOOKUP(G485,'Catalogo de Bienes'!$C$11:$F$193,3,0),"")</f>
        <v/>
      </c>
      <c r="J485" s="22" t="str">
        <f>IFERROR(VLOOKUP(G485,'Catalogo de Bienes'!$C$11:$F$193,4,0),"")</f>
        <v/>
      </c>
      <c r="K485" s="23"/>
      <c r="L485" s="23"/>
      <c r="M485" s="22" t="str">
        <f t="shared" si="7"/>
        <v>CORRECTA</v>
      </c>
      <c r="N485" s="24"/>
      <c r="O485" s="24"/>
    </row>
    <row r="486" spans="2:15" x14ac:dyDescent="0.3">
      <c r="B486" s="20"/>
      <c r="C486" s="21" t="str">
        <f>IFERROR(VLOOKUP(B486,Ramo_Administrativo5[#All],2,0),"")</f>
        <v/>
      </c>
      <c r="D486" s="20"/>
      <c r="E486" s="21" t="str">
        <f>IFERROR(VLOOKUP(B486&amp;D486,Unidad_Responsable6[],5,0),"")</f>
        <v/>
      </c>
      <c r="F486" s="22" t="str">
        <f>IFERROR(VLOOKUP(B486&amp;D486,Unidad_Responsable6[],6,0),"")</f>
        <v/>
      </c>
      <c r="G486" s="20"/>
      <c r="H486" s="21" t="str">
        <f>IFERROR(VLOOKUP(G486,'Catalogo de Bienes'!$C$11:$F$193,2,0),"")</f>
        <v/>
      </c>
      <c r="I486" s="22" t="str">
        <f>IFERROR(VLOOKUP(G486,'Catalogo de Bienes'!$C$11:$F$193,3,0),"")</f>
        <v/>
      </c>
      <c r="J486" s="22" t="str">
        <f>IFERROR(VLOOKUP(G486,'Catalogo de Bienes'!$C$11:$F$193,4,0),"")</f>
        <v/>
      </c>
      <c r="K486" s="23"/>
      <c r="L486" s="23"/>
      <c r="M486" s="22" t="str">
        <f t="shared" si="7"/>
        <v>CORRECTA</v>
      </c>
      <c r="N486" s="24"/>
      <c r="O486" s="24"/>
    </row>
    <row r="487" spans="2:15" x14ac:dyDescent="0.3">
      <c r="B487" s="20"/>
      <c r="C487" s="21" t="str">
        <f>IFERROR(VLOOKUP(B487,Ramo_Administrativo5[#All],2,0),"")</f>
        <v/>
      </c>
      <c r="D487" s="20"/>
      <c r="E487" s="21" t="str">
        <f>IFERROR(VLOOKUP(B487&amp;D487,Unidad_Responsable6[],5,0),"")</f>
        <v/>
      </c>
      <c r="F487" s="22" t="str">
        <f>IFERROR(VLOOKUP(B487&amp;D487,Unidad_Responsable6[],6,0),"")</f>
        <v/>
      </c>
      <c r="G487" s="20"/>
      <c r="H487" s="21" t="str">
        <f>IFERROR(VLOOKUP(G487,'Catalogo de Bienes'!$C$11:$F$193,2,0),"")</f>
        <v/>
      </c>
      <c r="I487" s="22" t="str">
        <f>IFERROR(VLOOKUP(G487,'Catalogo de Bienes'!$C$11:$F$193,3,0),"")</f>
        <v/>
      </c>
      <c r="J487" s="22" t="str">
        <f>IFERROR(VLOOKUP(G487,'Catalogo de Bienes'!$C$11:$F$193,4,0),"")</f>
        <v/>
      </c>
      <c r="K487" s="23"/>
      <c r="L487" s="23"/>
      <c r="M487" s="22" t="str">
        <f t="shared" si="7"/>
        <v>CORRECTA</v>
      </c>
      <c r="N487" s="24"/>
      <c r="O487" s="24"/>
    </row>
    <row r="488" spans="2:15" x14ac:dyDescent="0.3">
      <c r="B488" s="20"/>
      <c r="C488" s="21" t="str">
        <f>IFERROR(VLOOKUP(B488,Ramo_Administrativo5[#All],2,0),"")</f>
        <v/>
      </c>
      <c r="D488" s="20"/>
      <c r="E488" s="21" t="str">
        <f>IFERROR(VLOOKUP(B488&amp;D488,Unidad_Responsable6[],5,0),"")</f>
        <v/>
      </c>
      <c r="F488" s="22" t="str">
        <f>IFERROR(VLOOKUP(B488&amp;D488,Unidad_Responsable6[],6,0),"")</f>
        <v/>
      </c>
      <c r="G488" s="20"/>
      <c r="H488" s="21" t="str">
        <f>IFERROR(VLOOKUP(G488,'Catalogo de Bienes'!$C$11:$F$193,2,0),"")</f>
        <v/>
      </c>
      <c r="I488" s="22" t="str">
        <f>IFERROR(VLOOKUP(G488,'Catalogo de Bienes'!$C$11:$F$193,3,0),"")</f>
        <v/>
      </c>
      <c r="J488" s="22" t="str">
        <f>IFERROR(VLOOKUP(G488,'Catalogo de Bienes'!$C$11:$F$193,4,0),"")</f>
        <v/>
      </c>
      <c r="K488" s="23"/>
      <c r="L488" s="23"/>
      <c r="M488" s="22" t="str">
        <f t="shared" si="7"/>
        <v>CORRECTA</v>
      </c>
      <c r="N488" s="24"/>
      <c r="O488" s="24"/>
    </row>
    <row r="489" spans="2:15" x14ac:dyDescent="0.3">
      <c r="B489" s="20"/>
      <c r="C489" s="21" t="str">
        <f>IFERROR(VLOOKUP(B489,Ramo_Administrativo5[#All],2,0),"")</f>
        <v/>
      </c>
      <c r="D489" s="20"/>
      <c r="E489" s="21" t="str">
        <f>IFERROR(VLOOKUP(B489&amp;D489,Unidad_Responsable6[],5,0),"")</f>
        <v/>
      </c>
      <c r="F489" s="22" t="str">
        <f>IFERROR(VLOOKUP(B489&amp;D489,Unidad_Responsable6[],6,0),"")</f>
        <v/>
      </c>
      <c r="G489" s="20"/>
      <c r="H489" s="21" t="str">
        <f>IFERROR(VLOOKUP(G489,'Catalogo de Bienes'!$C$11:$F$193,2,0),"")</f>
        <v/>
      </c>
      <c r="I489" s="22" t="str">
        <f>IFERROR(VLOOKUP(G489,'Catalogo de Bienes'!$C$11:$F$193,3,0),"")</f>
        <v/>
      </c>
      <c r="J489" s="22" t="str">
        <f>IFERROR(VLOOKUP(G489,'Catalogo de Bienes'!$C$11:$F$193,4,0),"")</f>
        <v/>
      </c>
      <c r="K489" s="23"/>
      <c r="L489" s="23"/>
      <c r="M489" s="22" t="str">
        <f t="shared" si="7"/>
        <v>CORRECTA</v>
      </c>
      <c r="N489" s="24"/>
      <c r="O489" s="24"/>
    </row>
    <row r="490" spans="2:15" x14ac:dyDescent="0.3">
      <c r="B490" s="20"/>
      <c r="C490" s="21" t="str">
        <f>IFERROR(VLOOKUP(B490,Ramo_Administrativo5[#All],2,0),"")</f>
        <v/>
      </c>
      <c r="D490" s="20"/>
      <c r="E490" s="21" t="str">
        <f>IFERROR(VLOOKUP(B490&amp;D490,Unidad_Responsable6[],5,0),"")</f>
        <v/>
      </c>
      <c r="F490" s="22" t="str">
        <f>IFERROR(VLOOKUP(B490&amp;D490,Unidad_Responsable6[],6,0),"")</f>
        <v/>
      </c>
      <c r="G490" s="20"/>
      <c r="H490" s="21" t="str">
        <f>IFERROR(VLOOKUP(G490,'Catalogo de Bienes'!$C$11:$F$193,2,0),"")</f>
        <v/>
      </c>
      <c r="I490" s="22" t="str">
        <f>IFERROR(VLOOKUP(G490,'Catalogo de Bienes'!$C$11:$F$193,3,0),"")</f>
        <v/>
      </c>
      <c r="J490" s="22" t="str">
        <f>IFERROR(VLOOKUP(G490,'Catalogo de Bienes'!$C$11:$F$193,4,0),"")</f>
        <v/>
      </c>
      <c r="K490" s="23"/>
      <c r="L490" s="23"/>
      <c r="M490" s="22" t="str">
        <f t="shared" si="7"/>
        <v>CORRECTA</v>
      </c>
      <c r="N490" s="24"/>
      <c r="O490" s="24"/>
    </row>
    <row r="491" spans="2:15" x14ac:dyDescent="0.3">
      <c r="B491" s="20"/>
      <c r="C491" s="21" t="str">
        <f>IFERROR(VLOOKUP(B491,Ramo_Administrativo5[#All],2,0),"")</f>
        <v/>
      </c>
      <c r="D491" s="20"/>
      <c r="E491" s="21" t="str">
        <f>IFERROR(VLOOKUP(B491&amp;D491,Unidad_Responsable6[],5,0),"")</f>
        <v/>
      </c>
      <c r="F491" s="22" t="str">
        <f>IFERROR(VLOOKUP(B491&amp;D491,Unidad_Responsable6[],6,0),"")</f>
        <v/>
      </c>
      <c r="G491" s="20"/>
      <c r="H491" s="21" t="str">
        <f>IFERROR(VLOOKUP(G491,'Catalogo de Bienes'!$C$11:$F$193,2,0),"")</f>
        <v/>
      </c>
      <c r="I491" s="22" t="str">
        <f>IFERROR(VLOOKUP(G491,'Catalogo de Bienes'!$C$11:$F$193,3,0),"")</f>
        <v/>
      </c>
      <c r="J491" s="22" t="str">
        <f>IFERROR(VLOOKUP(G491,'Catalogo de Bienes'!$C$11:$F$193,4,0),"")</f>
        <v/>
      </c>
      <c r="K491" s="23"/>
      <c r="L491" s="23"/>
      <c r="M491" s="22" t="str">
        <f t="shared" si="7"/>
        <v>CORRECTA</v>
      </c>
      <c r="N491" s="24"/>
      <c r="O491" s="24"/>
    </row>
    <row r="492" spans="2:15" x14ac:dyDescent="0.3">
      <c r="B492" s="20"/>
      <c r="C492" s="21" t="str">
        <f>IFERROR(VLOOKUP(B492,Ramo_Administrativo5[#All],2,0),"")</f>
        <v/>
      </c>
      <c r="D492" s="20"/>
      <c r="E492" s="21" t="str">
        <f>IFERROR(VLOOKUP(B492&amp;D492,Unidad_Responsable6[],5,0),"")</f>
        <v/>
      </c>
      <c r="F492" s="22" t="str">
        <f>IFERROR(VLOOKUP(B492&amp;D492,Unidad_Responsable6[],6,0),"")</f>
        <v/>
      </c>
      <c r="G492" s="20"/>
      <c r="H492" s="21" t="str">
        <f>IFERROR(VLOOKUP(G492,'Catalogo de Bienes'!$C$11:$F$193,2,0),"")</f>
        <v/>
      </c>
      <c r="I492" s="22" t="str">
        <f>IFERROR(VLOOKUP(G492,'Catalogo de Bienes'!$C$11:$F$193,3,0),"")</f>
        <v/>
      </c>
      <c r="J492" s="22" t="str">
        <f>IFERROR(VLOOKUP(G492,'Catalogo de Bienes'!$C$11:$F$193,4,0),"")</f>
        <v/>
      </c>
      <c r="K492" s="23"/>
      <c r="L492" s="23"/>
      <c r="M492" s="22" t="str">
        <f t="shared" si="7"/>
        <v>CORRECTA</v>
      </c>
      <c r="N492" s="24"/>
      <c r="O492" s="24"/>
    </row>
    <row r="493" spans="2:15" x14ac:dyDescent="0.3">
      <c r="B493" s="20"/>
      <c r="C493" s="21" t="str">
        <f>IFERROR(VLOOKUP(B493,Ramo_Administrativo5[#All],2,0),"")</f>
        <v/>
      </c>
      <c r="D493" s="20"/>
      <c r="E493" s="21" t="str">
        <f>IFERROR(VLOOKUP(B493&amp;D493,Unidad_Responsable6[],5,0),"")</f>
        <v/>
      </c>
      <c r="F493" s="22" t="str">
        <f>IFERROR(VLOOKUP(B493&amp;D493,Unidad_Responsable6[],6,0),"")</f>
        <v/>
      </c>
      <c r="G493" s="20"/>
      <c r="H493" s="21" t="str">
        <f>IFERROR(VLOOKUP(G493,'Catalogo de Bienes'!$C$11:$F$193,2,0),"")</f>
        <v/>
      </c>
      <c r="I493" s="22" t="str">
        <f>IFERROR(VLOOKUP(G493,'Catalogo de Bienes'!$C$11:$F$193,3,0),"")</f>
        <v/>
      </c>
      <c r="J493" s="22" t="str">
        <f>IFERROR(VLOOKUP(G493,'Catalogo de Bienes'!$C$11:$F$193,4,0),"")</f>
        <v/>
      </c>
      <c r="K493" s="23"/>
      <c r="L493" s="23"/>
      <c r="M493" s="22" t="str">
        <f t="shared" si="7"/>
        <v>CORRECTA</v>
      </c>
      <c r="N493" s="24"/>
      <c r="O493" s="24"/>
    </row>
    <row r="494" spans="2:15" x14ac:dyDescent="0.3">
      <c r="B494" s="20"/>
      <c r="C494" s="21" t="str">
        <f>IFERROR(VLOOKUP(B494,Ramo_Administrativo5[#All],2,0),"")</f>
        <v/>
      </c>
      <c r="D494" s="20"/>
      <c r="E494" s="21" t="str">
        <f>IFERROR(VLOOKUP(B494&amp;D494,Unidad_Responsable6[],5,0),"")</f>
        <v/>
      </c>
      <c r="F494" s="22" t="str">
        <f>IFERROR(VLOOKUP(B494&amp;D494,Unidad_Responsable6[],6,0),"")</f>
        <v/>
      </c>
      <c r="G494" s="20"/>
      <c r="H494" s="21" t="str">
        <f>IFERROR(VLOOKUP(G494,'Catalogo de Bienes'!$C$11:$F$193,2,0),"")</f>
        <v/>
      </c>
      <c r="I494" s="22" t="str">
        <f>IFERROR(VLOOKUP(G494,'Catalogo de Bienes'!$C$11:$F$193,3,0),"")</f>
        <v/>
      </c>
      <c r="J494" s="22" t="str">
        <f>IFERROR(VLOOKUP(G494,'Catalogo de Bienes'!$C$11:$F$193,4,0),"")</f>
        <v/>
      </c>
      <c r="K494" s="23"/>
      <c r="L494" s="23"/>
      <c r="M494" s="22" t="str">
        <f t="shared" si="7"/>
        <v>CORRECTA</v>
      </c>
      <c r="N494" s="24"/>
      <c r="O494" s="24"/>
    </row>
    <row r="495" spans="2:15" x14ac:dyDescent="0.3">
      <c r="B495" s="20"/>
      <c r="C495" s="21" t="str">
        <f>IFERROR(VLOOKUP(B495,Ramo_Administrativo5[#All],2,0),"")</f>
        <v/>
      </c>
      <c r="D495" s="20"/>
      <c r="E495" s="21" t="str">
        <f>IFERROR(VLOOKUP(B495&amp;D495,Unidad_Responsable6[],5,0),"")</f>
        <v/>
      </c>
      <c r="F495" s="22" t="str">
        <f>IFERROR(VLOOKUP(B495&amp;D495,Unidad_Responsable6[],6,0),"")</f>
        <v/>
      </c>
      <c r="G495" s="20"/>
      <c r="H495" s="21" t="str">
        <f>IFERROR(VLOOKUP(G495,'Catalogo de Bienes'!$C$11:$F$193,2,0),"")</f>
        <v/>
      </c>
      <c r="I495" s="22" t="str">
        <f>IFERROR(VLOOKUP(G495,'Catalogo de Bienes'!$C$11:$F$193,3,0),"")</f>
        <v/>
      </c>
      <c r="J495" s="22" t="str">
        <f>IFERROR(VLOOKUP(G495,'Catalogo de Bienes'!$C$11:$F$193,4,0),"")</f>
        <v/>
      </c>
      <c r="K495" s="23"/>
      <c r="L495" s="23"/>
      <c r="M495" s="22" t="str">
        <f t="shared" si="7"/>
        <v>CORRECTA</v>
      </c>
      <c r="N495" s="24"/>
      <c r="O495" s="24"/>
    </row>
    <row r="496" spans="2:15" x14ac:dyDescent="0.3">
      <c r="B496" s="20"/>
      <c r="C496" s="21" t="str">
        <f>IFERROR(VLOOKUP(B496,Ramo_Administrativo5[#All],2,0),"")</f>
        <v/>
      </c>
      <c r="D496" s="20"/>
      <c r="E496" s="21" t="str">
        <f>IFERROR(VLOOKUP(B496&amp;D496,Unidad_Responsable6[],5,0),"")</f>
        <v/>
      </c>
      <c r="F496" s="22" t="str">
        <f>IFERROR(VLOOKUP(B496&amp;D496,Unidad_Responsable6[],6,0),"")</f>
        <v/>
      </c>
      <c r="G496" s="20"/>
      <c r="H496" s="21" t="str">
        <f>IFERROR(VLOOKUP(G496,'Catalogo de Bienes'!$C$11:$F$193,2,0),"")</f>
        <v/>
      </c>
      <c r="I496" s="22" t="str">
        <f>IFERROR(VLOOKUP(G496,'Catalogo de Bienes'!$C$11:$F$193,3,0),"")</f>
        <v/>
      </c>
      <c r="J496" s="22" t="str">
        <f>IFERROR(VLOOKUP(G496,'Catalogo de Bienes'!$C$11:$F$193,4,0),"")</f>
        <v/>
      </c>
      <c r="K496" s="23"/>
      <c r="L496" s="23"/>
      <c r="M496" s="22" t="str">
        <f t="shared" si="7"/>
        <v>CORRECTA</v>
      </c>
      <c r="N496" s="24"/>
      <c r="O496" s="24"/>
    </row>
    <row r="497" spans="2:15" x14ac:dyDescent="0.3">
      <c r="B497" s="20"/>
      <c r="C497" s="21" t="str">
        <f>IFERROR(VLOOKUP(B497,Ramo_Administrativo5[#All],2,0),"")</f>
        <v/>
      </c>
      <c r="D497" s="20"/>
      <c r="E497" s="21" t="str">
        <f>IFERROR(VLOOKUP(B497&amp;D497,Unidad_Responsable6[],5,0),"")</f>
        <v/>
      </c>
      <c r="F497" s="22" t="str">
        <f>IFERROR(VLOOKUP(B497&amp;D497,Unidad_Responsable6[],6,0),"")</f>
        <v/>
      </c>
      <c r="G497" s="20"/>
      <c r="H497" s="21" t="str">
        <f>IFERROR(VLOOKUP(G497,'Catalogo de Bienes'!$C$11:$F$193,2,0),"")</f>
        <v/>
      </c>
      <c r="I497" s="22" t="str">
        <f>IFERROR(VLOOKUP(G497,'Catalogo de Bienes'!$C$11:$F$193,3,0),"")</f>
        <v/>
      </c>
      <c r="J497" s="22" t="str">
        <f>IFERROR(VLOOKUP(G497,'Catalogo de Bienes'!$C$11:$F$193,4,0),"")</f>
        <v/>
      </c>
      <c r="K497" s="23"/>
      <c r="L497" s="23"/>
      <c r="M497" s="22" t="str">
        <f t="shared" si="7"/>
        <v>CORRECTA</v>
      </c>
      <c r="N497" s="24"/>
      <c r="O497" s="24"/>
    </row>
    <row r="498" spans="2:15" x14ac:dyDescent="0.3">
      <c r="B498" s="20"/>
      <c r="C498" s="21" t="str">
        <f>IFERROR(VLOOKUP(B498,Ramo_Administrativo5[#All],2,0),"")</f>
        <v/>
      </c>
      <c r="D498" s="20"/>
      <c r="E498" s="21" t="str">
        <f>IFERROR(VLOOKUP(B498&amp;D498,Unidad_Responsable6[],5,0),"")</f>
        <v/>
      </c>
      <c r="F498" s="22" t="str">
        <f>IFERROR(VLOOKUP(B498&amp;D498,Unidad_Responsable6[],6,0),"")</f>
        <v/>
      </c>
      <c r="G498" s="20"/>
      <c r="H498" s="21" t="str">
        <f>IFERROR(VLOOKUP(G498,'Catalogo de Bienes'!$C$11:$F$193,2,0),"")</f>
        <v/>
      </c>
      <c r="I498" s="22" t="str">
        <f>IFERROR(VLOOKUP(G498,'Catalogo de Bienes'!$C$11:$F$193,3,0),"")</f>
        <v/>
      </c>
      <c r="J498" s="22" t="str">
        <f>IFERROR(VLOOKUP(G498,'Catalogo de Bienes'!$C$11:$F$193,4,0),"")</f>
        <v/>
      </c>
      <c r="K498" s="23"/>
      <c r="L498" s="23"/>
      <c r="M498" s="22" t="str">
        <f t="shared" si="7"/>
        <v>CORRECTA</v>
      </c>
      <c r="N498" s="24"/>
      <c r="O498" s="24"/>
    </row>
    <row r="499" spans="2:15" x14ac:dyDescent="0.3">
      <c r="B499" s="20"/>
      <c r="C499" s="21" t="str">
        <f>IFERROR(VLOOKUP(B499,Ramo_Administrativo5[#All],2,0),"")</f>
        <v/>
      </c>
      <c r="D499" s="20"/>
      <c r="E499" s="21" t="str">
        <f>IFERROR(VLOOKUP(B499&amp;D499,Unidad_Responsable6[],5,0),"")</f>
        <v/>
      </c>
      <c r="F499" s="22" t="str">
        <f>IFERROR(VLOOKUP(B499&amp;D499,Unidad_Responsable6[],6,0),"")</f>
        <v/>
      </c>
      <c r="G499" s="20"/>
      <c r="H499" s="21" t="str">
        <f>IFERROR(VLOOKUP(G499,'Catalogo de Bienes'!$C$11:$F$193,2,0),"")</f>
        <v/>
      </c>
      <c r="I499" s="22" t="str">
        <f>IFERROR(VLOOKUP(G499,'Catalogo de Bienes'!$C$11:$F$193,3,0),"")</f>
        <v/>
      </c>
      <c r="J499" s="22" t="str">
        <f>IFERROR(VLOOKUP(G499,'Catalogo de Bienes'!$C$11:$F$193,4,0),"")</f>
        <v/>
      </c>
      <c r="K499" s="23"/>
      <c r="L499" s="23"/>
      <c r="M499" s="22" t="str">
        <f t="shared" si="7"/>
        <v>CORRECTA</v>
      </c>
      <c r="N499" s="24"/>
      <c r="O499" s="24"/>
    </row>
    <row r="500" spans="2:15" x14ac:dyDescent="0.3">
      <c r="B500" s="20"/>
      <c r="C500" s="21" t="str">
        <f>IFERROR(VLOOKUP(B500,Ramo_Administrativo5[#All],2,0),"")</f>
        <v/>
      </c>
      <c r="D500" s="20"/>
      <c r="E500" s="21" t="str">
        <f>IFERROR(VLOOKUP(B500&amp;D500,Unidad_Responsable6[],5,0),"")</f>
        <v/>
      </c>
      <c r="F500" s="22" t="str">
        <f>IFERROR(VLOOKUP(B500&amp;D500,Unidad_Responsable6[],6,0),"")</f>
        <v/>
      </c>
      <c r="G500" s="20"/>
      <c r="H500" s="21" t="str">
        <f>IFERROR(VLOOKUP(G500,'Catalogo de Bienes'!$C$11:$F$193,2,0),"")</f>
        <v/>
      </c>
      <c r="I500" s="22" t="str">
        <f>IFERROR(VLOOKUP(G500,'Catalogo de Bienes'!$C$11:$F$193,3,0),"")</f>
        <v/>
      </c>
      <c r="J500" s="22" t="str">
        <f>IFERROR(VLOOKUP(G500,'Catalogo de Bienes'!$C$11:$F$193,4,0),"")</f>
        <v/>
      </c>
      <c r="K500" s="23"/>
      <c r="L500" s="23"/>
      <c r="M500" s="22" t="str">
        <f t="shared" si="7"/>
        <v>CORRECTA</v>
      </c>
      <c r="N500" s="24"/>
      <c r="O500" s="24"/>
    </row>
    <row r="501" spans="2:15" x14ac:dyDescent="0.3">
      <c r="B501" s="20"/>
      <c r="C501" s="21" t="str">
        <f>IFERROR(VLOOKUP(B501,Ramo_Administrativo5[#All],2,0),"")</f>
        <v/>
      </c>
      <c r="D501" s="20"/>
      <c r="E501" s="21" t="str">
        <f>IFERROR(VLOOKUP(B501&amp;D501,Unidad_Responsable6[],5,0),"")</f>
        <v/>
      </c>
      <c r="F501" s="22" t="str">
        <f>IFERROR(VLOOKUP(B501&amp;D501,Unidad_Responsable6[],6,0),"")</f>
        <v/>
      </c>
      <c r="G501" s="20"/>
      <c r="H501" s="21" t="str">
        <f>IFERROR(VLOOKUP(G501,'Catalogo de Bienes'!$C$11:$F$193,2,0),"")</f>
        <v/>
      </c>
      <c r="I501" s="22" t="str">
        <f>IFERROR(VLOOKUP(G501,'Catalogo de Bienes'!$C$11:$F$193,3,0),"")</f>
        <v/>
      </c>
      <c r="J501" s="22" t="str">
        <f>IFERROR(VLOOKUP(G501,'Catalogo de Bienes'!$C$11:$F$193,4,0),"")</f>
        <v/>
      </c>
      <c r="K501" s="23"/>
      <c r="L501" s="23"/>
      <c r="M501" s="22" t="str">
        <f t="shared" si="7"/>
        <v>CORRECTA</v>
      </c>
      <c r="N501" s="24"/>
      <c r="O501" s="24"/>
    </row>
    <row r="502" spans="2:15" x14ac:dyDescent="0.3">
      <c r="B502" s="20"/>
      <c r="C502" s="21" t="str">
        <f>IFERROR(VLOOKUP(B502,Ramo_Administrativo5[#All],2,0),"")</f>
        <v/>
      </c>
      <c r="D502" s="20"/>
      <c r="E502" s="21" t="str">
        <f>IFERROR(VLOOKUP(B502&amp;D502,Unidad_Responsable6[],5,0),"")</f>
        <v/>
      </c>
      <c r="F502" s="22" t="str">
        <f>IFERROR(VLOOKUP(B502&amp;D502,Unidad_Responsable6[],6,0),"")</f>
        <v/>
      </c>
      <c r="G502" s="20"/>
      <c r="H502" s="21" t="str">
        <f>IFERROR(VLOOKUP(G502,'Catalogo de Bienes'!$C$11:$F$193,2,0),"")</f>
        <v/>
      </c>
      <c r="I502" s="22" t="str">
        <f>IFERROR(VLOOKUP(G502,'Catalogo de Bienes'!$C$11:$F$193,3,0),"")</f>
        <v/>
      </c>
      <c r="J502" s="22" t="str">
        <f>IFERROR(VLOOKUP(G502,'Catalogo de Bienes'!$C$11:$F$193,4,0),"")</f>
        <v/>
      </c>
      <c r="K502" s="23"/>
      <c r="L502" s="23"/>
      <c r="M502" s="22" t="str">
        <f t="shared" si="7"/>
        <v>CORRECTA</v>
      </c>
      <c r="N502" s="24"/>
      <c r="O502" s="24"/>
    </row>
    <row r="503" spans="2:15" x14ac:dyDescent="0.3">
      <c r="B503" s="20"/>
      <c r="C503" s="21" t="str">
        <f>IFERROR(VLOOKUP(B503,Ramo_Administrativo5[#All],2,0),"")</f>
        <v/>
      </c>
      <c r="D503" s="20"/>
      <c r="E503" s="21" t="str">
        <f>IFERROR(VLOOKUP(B503&amp;D503,Unidad_Responsable6[],5,0),"")</f>
        <v/>
      </c>
      <c r="F503" s="22" t="str">
        <f>IFERROR(VLOOKUP(B503&amp;D503,Unidad_Responsable6[],6,0),"")</f>
        <v/>
      </c>
      <c r="G503" s="20"/>
      <c r="H503" s="21" t="str">
        <f>IFERROR(VLOOKUP(G503,'Catalogo de Bienes'!$C$11:$F$193,2,0),"")</f>
        <v/>
      </c>
      <c r="I503" s="22" t="str">
        <f>IFERROR(VLOOKUP(G503,'Catalogo de Bienes'!$C$11:$F$193,3,0),"")</f>
        <v/>
      </c>
      <c r="J503" s="22" t="str">
        <f>IFERROR(VLOOKUP(G503,'Catalogo de Bienes'!$C$11:$F$193,4,0),"")</f>
        <v/>
      </c>
      <c r="K503" s="23"/>
      <c r="L503" s="23"/>
      <c r="M503" s="22" t="str">
        <f t="shared" si="7"/>
        <v>CORRECTA</v>
      </c>
      <c r="N503" s="24"/>
      <c r="O503" s="24"/>
    </row>
    <row r="504" spans="2:15" x14ac:dyDescent="0.3">
      <c r="B504" s="20"/>
      <c r="C504" s="21" t="str">
        <f>IFERROR(VLOOKUP(B504,Ramo_Administrativo5[#All],2,0),"")</f>
        <v/>
      </c>
      <c r="D504" s="20"/>
      <c r="E504" s="21" t="str">
        <f>IFERROR(VLOOKUP(B504&amp;D504,Unidad_Responsable6[],5,0),"")</f>
        <v/>
      </c>
      <c r="F504" s="22" t="str">
        <f>IFERROR(VLOOKUP(B504&amp;D504,Unidad_Responsable6[],6,0),"")</f>
        <v/>
      </c>
      <c r="G504" s="20"/>
      <c r="H504" s="21" t="str">
        <f>IFERROR(VLOOKUP(G504,'Catalogo de Bienes'!$C$11:$F$193,2,0),"")</f>
        <v/>
      </c>
      <c r="I504" s="22" t="str">
        <f>IFERROR(VLOOKUP(G504,'Catalogo de Bienes'!$C$11:$F$193,3,0),"")</f>
        <v/>
      </c>
      <c r="J504" s="22" t="str">
        <f>IFERROR(VLOOKUP(G504,'Catalogo de Bienes'!$C$11:$F$193,4,0),"")</f>
        <v/>
      </c>
      <c r="K504" s="23"/>
      <c r="L504" s="23"/>
      <c r="M504" s="22" t="str">
        <f t="shared" si="7"/>
        <v>CORRECTA</v>
      </c>
      <c r="N504" s="24"/>
      <c r="O504" s="24"/>
    </row>
    <row r="505" spans="2:15" x14ac:dyDescent="0.3">
      <c r="B505" s="20"/>
      <c r="C505" s="21" t="str">
        <f>IFERROR(VLOOKUP(B505,Ramo_Administrativo5[#All],2,0),"")</f>
        <v/>
      </c>
      <c r="D505" s="20"/>
      <c r="E505" s="21" t="str">
        <f>IFERROR(VLOOKUP(B505&amp;D505,Unidad_Responsable6[],5,0),"")</f>
        <v/>
      </c>
      <c r="F505" s="22" t="str">
        <f>IFERROR(VLOOKUP(B505&amp;D505,Unidad_Responsable6[],6,0),"")</f>
        <v/>
      </c>
      <c r="G505" s="20"/>
      <c r="H505" s="21" t="str">
        <f>IFERROR(VLOOKUP(G505,'Catalogo de Bienes'!$C$11:$F$193,2,0),"")</f>
        <v/>
      </c>
      <c r="I505" s="22" t="str">
        <f>IFERROR(VLOOKUP(G505,'Catalogo de Bienes'!$C$11:$F$193,3,0),"")</f>
        <v/>
      </c>
      <c r="J505" s="22" t="str">
        <f>IFERROR(VLOOKUP(G505,'Catalogo de Bienes'!$C$11:$F$193,4,0),"")</f>
        <v/>
      </c>
      <c r="K505" s="23"/>
      <c r="L505" s="23"/>
      <c r="M505" s="22" t="str">
        <f t="shared" si="7"/>
        <v>CORRECTA</v>
      </c>
      <c r="N505" s="24"/>
      <c r="O505" s="24"/>
    </row>
    <row r="506" spans="2:15" x14ac:dyDescent="0.3">
      <c r="B506" s="20"/>
      <c r="C506" s="21" t="str">
        <f>IFERROR(VLOOKUP(B506,Ramo_Administrativo5[#All],2,0),"")</f>
        <v/>
      </c>
      <c r="D506" s="20"/>
      <c r="E506" s="21" t="str">
        <f>IFERROR(VLOOKUP(B506&amp;D506,Unidad_Responsable6[],5,0),"")</f>
        <v/>
      </c>
      <c r="F506" s="22" t="str">
        <f>IFERROR(VLOOKUP(B506&amp;D506,Unidad_Responsable6[],6,0),"")</f>
        <v/>
      </c>
      <c r="G506" s="20"/>
      <c r="H506" s="21" t="str">
        <f>IFERROR(VLOOKUP(G506,'Catalogo de Bienes'!$C$11:$F$193,2,0),"")</f>
        <v/>
      </c>
      <c r="I506" s="22" t="str">
        <f>IFERROR(VLOOKUP(G506,'Catalogo de Bienes'!$C$11:$F$193,3,0),"")</f>
        <v/>
      </c>
      <c r="J506" s="22" t="str">
        <f>IFERROR(VLOOKUP(G506,'Catalogo de Bienes'!$C$11:$F$193,4,0),"")</f>
        <v/>
      </c>
      <c r="K506" s="23"/>
      <c r="L506" s="23"/>
      <c r="M506" s="22" t="str">
        <f t="shared" si="7"/>
        <v>CORRECTA</v>
      </c>
      <c r="N506" s="24"/>
      <c r="O506" s="24"/>
    </row>
    <row r="507" spans="2:15" x14ac:dyDescent="0.3">
      <c r="B507" s="20"/>
      <c r="C507" s="21" t="str">
        <f>IFERROR(VLOOKUP(B507,Ramo_Administrativo5[#All],2,0),"")</f>
        <v/>
      </c>
      <c r="D507" s="20"/>
      <c r="E507" s="21" t="str">
        <f>IFERROR(VLOOKUP(B507&amp;D507,Unidad_Responsable6[],5,0),"")</f>
        <v/>
      </c>
      <c r="F507" s="22" t="str">
        <f>IFERROR(VLOOKUP(B507&amp;D507,Unidad_Responsable6[],6,0),"")</f>
        <v/>
      </c>
      <c r="G507" s="20"/>
      <c r="H507" s="21" t="str">
        <f>IFERROR(VLOOKUP(G507,'Catalogo de Bienes'!$C$11:$F$193,2,0),"")</f>
        <v/>
      </c>
      <c r="I507" s="22" t="str">
        <f>IFERROR(VLOOKUP(G507,'Catalogo de Bienes'!$C$11:$F$193,3,0),"")</f>
        <v/>
      </c>
      <c r="J507" s="22" t="str">
        <f>IFERROR(VLOOKUP(G507,'Catalogo de Bienes'!$C$11:$F$193,4,0),"")</f>
        <v/>
      </c>
      <c r="K507" s="23"/>
      <c r="L507" s="23"/>
      <c r="M507" s="22" t="str">
        <f t="shared" si="7"/>
        <v>CORRECTA</v>
      </c>
      <c r="N507" s="24"/>
      <c r="O507" s="24"/>
    </row>
    <row r="508" spans="2:15" x14ac:dyDescent="0.3">
      <c r="B508" s="20"/>
      <c r="C508" s="21" t="str">
        <f>IFERROR(VLOOKUP(B508,Ramo_Administrativo5[#All],2,0),"")</f>
        <v/>
      </c>
      <c r="D508" s="20"/>
      <c r="E508" s="21" t="str">
        <f>IFERROR(VLOOKUP(B508&amp;D508,Unidad_Responsable6[],5,0),"")</f>
        <v/>
      </c>
      <c r="F508" s="22" t="str">
        <f>IFERROR(VLOOKUP(B508&amp;D508,Unidad_Responsable6[],6,0),"")</f>
        <v/>
      </c>
      <c r="G508" s="20"/>
      <c r="H508" s="21" t="str">
        <f>IFERROR(VLOOKUP(G508,'Catalogo de Bienes'!$C$11:$F$193,2,0),"")</f>
        <v/>
      </c>
      <c r="I508" s="22" t="str">
        <f>IFERROR(VLOOKUP(G508,'Catalogo de Bienes'!$C$11:$F$193,3,0),"")</f>
        <v/>
      </c>
      <c r="J508" s="22" t="str">
        <f>IFERROR(VLOOKUP(G508,'Catalogo de Bienes'!$C$11:$F$193,4,0),"")</f>
        <v/>
      </c>
      <c r="K508" s="23"/>
      <c r="L508" s="23"/>
      <c r="M508" s="22" t="str">
        <f t="shared" si="7"/>
        <v>CORRECTA</v>
      </c>
      <c r="N508" s="24"/>
      <c r="O508" s="24"/>
    </row>
    <row r="509" spans="2:15" x14ac:dyDescent="0.3">
      <c r="B509" s="20"/>
      <c r="C509" s="21" t="str">
        <f>IFERROR(VLOOKUP(B509,Ramo_Administrativo5[#All],2,0),"")</f>
        <v/>
      </c>
      <c r="D509" s="20"/>
      <c r="E509" s="21" t="str">
        <f>IFERROR(VLOOKUP(B509&amp;D509,Unidad_Responsable6[],5,0),"")</f>
        <v/>
      </c>
      <c r="F509" s="22" t="str">
        <f>IFERROR(VLOOKUP(B509&amp;D509,Unidad_Responsable6[],6,0),"")</f>
        <v/>
      </c>
      <c r="G509" s="20"/>
      <c r="H509" s="21" t="str">
        <f>IFERROR(VLOOKUP(G509,'Catalogo de Bienes'!$C$11:$F$193,2,0),"")</f>
        <v/>
      </c>
      <c r="I509" s="22" t="str">
        <f>IFERROR(VLOOKUP(G509,'Catalogo de Bienes'!$C$11:$F$193,3,0),"")</f>
        <v/>
      </c>
      <c r="J509" s="22" t="str">
        <f>IFERROR(VLOOKUP(G509,'Catalogo de Bienes'!$C$11:$F$193,4,0),"")</f>
        <v/>
      </c>
      <c r="K509" s="23"/>
      <c r="L509" s="23"/>
      <c r="M509" s="22" t="str">
        <f t="shared" si="7"/>
        <v>CORRECTA</v>
      </c>
      <c r="N509" s="24"/>
      <c r="O509" s="24"/>
    </row>
    <row r="510" spans="2:15" x14ac:dyDescent="0.3">
      <c r="B510" s="20"/>
      <c r="C510" s="21" t="str">
        <f>IFERROR(VLOOKUP(B510,Ramo_Administrativo5[#All],2,0),"")</f>
        <v/>
      </c>
      <c r="D510" s="20"/>
      <c r="E510" s="21" t="str">
        <f>IFERROR(VLOOKUP(B510&amp;D510,Unidad_Responsable6[],5,0),"")</f>
        <v/>
      </c>
      <c r="F510" s="22" t="str">
        <f>IFERROR(VLOOKUP(B510&amp;D510,Unidad_Responsable6[],6,0),"")</f>
        <v/>
      </c>
      <c r="G510" s="20"/>
      <c r="H510" s="21" t="str">
        <f>IFERROR(VLOOKUP(G510,'Catalogo de Bienes'!$C$11:$F$193,2,0),"")</f>
        <v/>
      </c>
      <c r="I510" s="22" t="str">
        <f>IFERROR(VLOOKUP(G510,'Catalogo de Bienes'!$C$11:$F$193,3,0),"")</f>
        <v/>
      </c>
      <c r="J510" s="22" t="str">
        <f>IFERROR(VLOOKUP(G510,'Catalogo de Bienes'!$C$11:$F$193,4,0),"")</f>
        <v/>
      </c>
      <c r="K510" s="23"/>
      <c r="L510" s="23"/>
      <c r="M510" s="22" t="str">
        <f t="shared" si="7"/>
        <v>CORRECTA</v>
      </c>
      <c r="N510" s="24"/>
      <c r="O510" s="24"/>
    </row>
    <row r="511" spans="2:15" x14ac:dyDescent="0.3">
      <c r="B511" s="20"/>
      <c r="C511" s="21" t="str">
        <f>IFERROR(VLOOKUP(B511,Ramo_Administrativo5[#All],2,0),"")</f>
        <v/>
      </c>
      <c r="D511" s="20"/>
      <c r="E511" s="21" t="str">
        <f>IFERROR(VLOOKUP(B511&amp;D511,Unidad_Responsable6[],5,0),"")</f>
        <v/>
      </c>
      <c r="F511" s="22" t="str">
        <f>IFERROR(VLOOKUP(B511&amp;D511,Unidad_Responsable6[],6,0),"")</f>
        <v/>
      </c>
      <c r="G511" s="20"/>
      <c r="H511" s="21" t="str">
        <f>IFERROR(VLOOKUP(G511,'Catalogo de Bienes'!$C$11:$F$193,2,0),"")</f>
        <v/>
      </c>
      <c r="I511" s="22" t="str">
        <f>IFERROR(VLOOKUP(G511,'Catalogo de Bienes'!$C$11:$F$193,3,0),"")</f>
        <v/>
      </c>
      <c r="J511" s="22" t="str">
        <f>IFERROR(VLOOKUP(G511,'Catalogo de Bienes'!$C$11:$F$193,4,0),"")</f>
        <v/>
      </c>
      <c r="K511" s="23"/>
      <c r="L511" s="23"/>
      <c r="M511" s="22" t="str">
        <f t="shared" si="7"/>
        <v>CORRECTA</v>
      </c>
      <c r="N511" s="24"/>
      <c r="O511" s="24"/>
    </row>
    <row r="512" spans="2:15" x14ac:dyDescent="0.3">
      <c r="B512" s="20"/>
      <c r="C512" s="21" t="str">
        <f>IFERROR(VLOOKUP(B512,Ramo_Administrativo5[#All],2,0),"")</f>
        <v/>
      </c>
      <c r="D512" s="20"/>
      <c r="E512" s="21" t="str">
        <f>IFERROR(VLOOKUP(B512&amp;D512,Unidad_Responsable6[],5,0),"")</f>
        <v/>
      </c>
      <c r="F512" s="22" t="str">
        <f>IFERROR(VLOOKUP(B512&amp;D512,Unidad_Responsable6[],6,0),"")</f>
        <v/>
      </c>
      <c r="G512" s="20"/>
      <c r="H512" s="21" t="str">
        <f>IFERROR(VLOOKUP(G512,'Catalogo de Bienes'!$C$11:$F$193,2,0),"")</f>
        <v/>
      </c>
      <c r="I512" s="22" t="str">
        <f>IFERROR(VLOOKUP(G512,'Catalogo de Bienes'!$C$11:$F$193,3,0),"")</f>
        <v/>
      </c>
      <c r="J512" s="22" t="str">
        <f>IFERROR(VLOOKUP(G512,'Catalogo de Bienes'!$C$11:$F$193,4,0),"")</f>
        <v/>
      </c>
      <c r="K512" s="23"/>
      <c r="L512" s="23"/>
      <c r="M512" s="22" t="str">
        <f t="shared" si="7"/>
        <v>CORRECTA</v>
      </c>
      <c r="N512" s="24"/>
      <c r="O512" s="24"/>
    </row>
    <row r="513" spans="2:15" x14ac:dyDescent="0.3">
      <c r="B513" s="20"/>
      <c r="C513" s="21" t="str">
        <f>IFERROR(VLOOKUP(B513,Ramo_Administrativo5[#All],2,0),"")</f>
        <v/>
      </c>
      <c r="D513" s="20"/>
      <c r="E513" s="21" t="str">
        <f>IFERROR(VLOOKUP(B513&amp;D513,Unidad_Responsable6[],5,0),"")</f>
        <v/>
      </c>
      <c r="F513" s="22" t="str">
        <f>IFERROR(VLOOKUP(B513&amp;D513,Unidad_Responsable6[],6,0),"")</f>
        <v/>
      </c>
      <c r="G513" s="20"/>
      <c r="H513" s="21" t="str">
        <f>IFERROR(VLOOKUP(G513,'Catalogo de Bienes'!$C$11:$F$193,2,0),"")</f>
        <v/>
      </c>
      <c r="I513" s="22" t="str">
        <f>IFERROR(VLOOKUP(G513,'Catalogo de Bienes'!$C$11:$F$193,3,0),"")</f>
        <v/>
      </c>
      <c r="J513" s="22" t="str">
        <f>IFERROR(VLOOKUP(G513,'Catalogo de Bienes'!$C$11:$F$193,4,0),"")</f>
        <v/>
      </c>
      <c r="K513" s="23"/>
      <c r="L513" s="23"/>
      <c r="M513" s="22" t="str">
        <f t="shared" si="7"/>
        <v>CORRECTA</v>
      </c>
      <c r="N513" s="24"/>
      <c r="O513" s="24"/>
    </row>
    <row r="514" spans="2:15" x14ac:dyDescent="0.3">
      <c r="B514" s="20"/>
      <c r="C514" s="21" t="str">
        <f>IFERROR(VLOOKUP(B514,Ramo_Administrativo5[#All],2,0),"")</f>
        <v/>
      </c>
      <c r="D514" s="20"/>
      <c r="E514" s="21" t="str">
        <f>IFERROR(VLOOKUP(B514&amp;D514,Unidad_Responsable6[],5,0),"")</f>
        <v/>
      </c>
      <c r="F514" s="22" t="str">
        <f>IFERROR(VLOOKUP(B514&amp;D514,Unidad_Responsable6[],6,0),"")</f>
        <v/>
      </c>
      <c r="G514" s="20"/>
      <c r="H514" s="21" t="str">
        <f>IFERROR(VLOOKUP(G514,'Catalogo de Bienes'!$C$11:$F$193,2,0),"")</f>
        <v/>
      </c>
      <c r="I514" s="22" t="str">
        <f>IFERROR(VLOOKUP(G514,'Catalogo de Bienes'!$C$11:$F$193,3,0),"")</f>
        <v/>
      </c>
      <c r="J514" s="22" t="str">
        <f>IFERROR(VLOOKUP(G514,'Catalogo de Bienes'!$C$11:$F$193,4,0),"")</f>
        <v/>
      </c>
      <c r="K514" s="23"/>
      <c r="L514" s="23"/>
      <c r="M514" s="22" t="str">
        <f t="shared" si="7"/>
        <v>CORRECTA</v>
      </c>
      <c r="N514" s="24"/>
      <c r="O514" s="24"/>
    </row>
    <row r="515" spans="2:15" x14ac:dyDescent="0.3">
      <c r="B515" s="20"/>
      <c r="C515" s="21" t="str">
        <f>IFERROR(VLOOKUP(B515,Ramo_Administrativo5[#All],2,0),"")</f>
        <v/>
      </c>
      <c r="D515" s="20"/>
      <c r="E515" s="21" t="str">
        <f>IFERROR(VLOOKUP(B515&amp;D515,Unidad_Responsable6[],5,0),"")</f>
        <v/>
      </c>
      <c r="F515" s="22" t="str">
        <f>IFERROR(VLOOKUP(B515&amp;D515,Unidad_Responsable6[],6,0),"")</f>
        <v/>
      </c>
      <c r="G515" s="20"/>
      <c r="H515" s="21" t="str">
        <f>IFERROR(VLOOKUP(G515,'Catalogo de Bienes'!$C$11:$F$193,2,0),"")</f>
        <v/>
      </c>
      <c r="I515" s="22" t="str">
        <f>IFERROR(VLOOKUP(G515,'Catalogo de Bienes'!$C$11:$F$193,3,0),"")</f>
        <v/>
      </c>
      <c r="J515" s="22" t="str">
        <f>IFERROR(VLOOKUP(G515,'Catalogo de Bienes'!$C$11:$F$193,4,0),"")</f>
        <v/>
      </c>
      <c r="K515" s="23"/>
      <c r="L515" s="23"/>
      <c r="M515" s="22" t="str">
        <f t="shared" si="7"/>
        <v>CORRECTA</v>
      </c>
      <c r="N515" s="24"/>
      <c r="O515" s="24"/>
    </row>
    <row r="516" spans="2:15" x14ac:dyDescent="0.3">
      <c r="B516" s="20"/>
      <c r="C516" s="21" t="str">
        <f>IFERROR(VLOOKUP(B516,Ramo_Administrativo5[#All],2,0),"")</f>
        <v/>
      </c>
      <c r="D516" s="20"/>
      <c r="E516" s="21" t="str">
        <f>IFERROR(VLOOKUP(B516&amp;D516,Unidad_Responsable6[],5,0),"")</f>
        <v/>
      </c>
      <c r="F516" s="22" t="str">
        <f>IFERROR(VLOOKUP(B516&amp;D516,Unidad_Responsable6[],6,0),"")</f>
        <v/>
      </c>
      <c r="G516" s="20"/>
      <c r="H516" s="21" t="str">
        <f>IFERROR(VLOOKUP(G516,'Catalogo de Bienes'!$C$11:$F$193,2,0),"")</f>
        <v/>
      </c>
      <c r="I516" s="22" t="str">
        <f>IFERROR(VLOOKUP(G516,'Catalogo de Bienes'!$C$11:$F$193,3,0),"")</f>
        <v/>
      </c>
      <c r="J516" s="22" t="str">
        <f>IFERROR(VLOOKUP(G516,'Catalogo de Bienes'!$C$11:$F$193,4,0),"")</f>
        <v/>
      </c>
      <c r="K516" s="23"/>
      <c r="L516" s="23"/>
      <c r="M516" s="22" t="str">
        <f t="shared" si="7"/>
        <v>CORRECTA</v>
      </c>
      <c r="N516" s="24"/>
      <c r="O516" s="24"/>
    </row>
    <row r="517" spans="2:15" x14ac:dyDescent="0.3">
      <c r="B517" s="20"/>
      <c r="C517" s="21" t="str">
        <f>IFERROR(VLOOKUP(B517,Ramo_Administrativo5[#All],2,0),"")</f>
        <v/>
      </c>
      <c r="D517" s="20"/>
      <c r="E517" s="21" t="str">
        <f>IFERROR(VLOOKUP(B517&amp;D517,Unidad_Responsable6[],5,0),"")</f>
        <v/>
      </c>
      <c r="F517" s="22" t="str">
        <f>IFERROR(VLOOKUP(B517&amp;D517,Unidad_Responsable6[],6,0),"")</f>
        <v/>
      </c>
      <c r="G517" s="20"/>
      <c r="H517" s="21" t="str">
        <f>IFERROR(VLOOKUP(G517,'Catalogo de Bienes'!$C$11:$F$193,2,0),"")</f>
        <v/>
      </c>
      <c r="I517" s="22" t="str">
        <f>IFERROR(VLOOKUP(G517,'Catalogo de Bienes'!$C$11:$F$193,3,0),"")</f>
        <v/>
      </c>
      <c r="J517" s="22" t="str">
        <f>IFERROR(VLOOKUP(G517,'Catalogo de Bienes'!$C$11:$F$193,4,0),"")</f>
        <v/>
      </c>
      <c r="K517" s="23"/>
      <c r="L517" s="23"/>
      <c r="M517" s="22" t="str">
        <f t="shared" si="7"/>
        <v>CORRECTA</v>
      </c>
      <c r="N517" s="24"/>
      <c r="O517" s="24"/>
    </row>
    <row r="518" spans="2:15" x14ac:dyDescent="0.3">
      <c r="B518" s="20"/>
      <c r="C518" s="21" t="str">
        <f>IFERROR(VLOOKUP(B518,Ramo_Administrativo5[#All],2,0),"")</f>
        <v/>
      </c>
      <c r="D518" s="20"/>
      <c r="E518" s="21" t="str">
        <f>IFERROR(VLOOKUP(B518&amp;D518,Unidad_Responsable6[],5,0),"")</f>
        <v/>
      </c>
      <c r="F518" s="22" t="str">
        <f>IFERROR(VLOOKUP(B518&amp;D518,Unidad_Responsable6[],6,0),"")</f>
        <v/>
      </c>
      <c r="G518" s="20"/>
      <c r="H518" s="21" t="str">
        <f>IFERROR(VLOOKUP(G518,'Catalogo de Bienes'!$C$11:$F$193,2,0),"")</f>
        <v/>
      </c>
      <c r="I518" s="22" t="str">
        <f>IFERROR(VLOOKUP(G518,'Catalogo de Bienes'!$C$11:$F$193,3,0),"")</f>
        <v/>
      </c>
      <c r="J518" s="22" t="str">
        <f>IFERROR(VLOOKUP(G518,'Catalogo de Bienes'!$C$11:$F$193,4,0),"")</f>
        <v/>
      </c>
      <c r="K518" s="23"/>
      <c r="L518" s="23"/>
      <c r="M518" s="22" t="str">
        <f t="shared" si="7"/>
        <v>CORRECTA</v>
      </c>
      <c r="N518" s="24"/>
      <c r="O518" s="24"/>
    </row>
    <row r="519" spans="2:15" x14ac:dyDescent="0.3">
      <c r="B519" s="20"/>
      <c r="C519" s="21" t="str">
        <f>IFERROR(VLOOKUP(B519,Ramo_Administrativo5[#All],2,0),"")</f>
        <v/>
      </c>
      <c r="D519" s="20"/>
      <c r="E519" s="21" t="str">
        <f>IFERROR(VLOOKUP(B519&amp;D519,Unidad_Responsable6[],5,0),"")</f>
        <v/>
      </c>
      <c r="F519" s="22" t="str">
        <f>IFERROR(VLOOKUP(B519&amp;D519,Unidad_Responsable6[],6,0),"")</f>
        <v/>
      </c>
      <c r="G519" s="20"/>
      <c r="H519" s="21" t="str">
        <f>IFERROR(VLOOKUP(G519,'Catalogo de Bienes'!$C$11:$F$193,2,0),"")</f>
        <v/>
      </c>
      <c r="I519" s="22" t="str">
        <f>IFERROR(VLOOKUP(G519,'Catalogo de Bienes'!$C$11:$F$193,3,0),"")</f>
        <v/>
      </c>
      <c r="J519" s="22" t="str">
        <f>IFERROR(VLOOKUP(G519,'Catalogo de Bienes'!$C$11:$F$193,4,0),"")</f>
        <v/>
      </c>
      <c r="K519" s="23"/>
      <c r="L519" s="23"/>
      <c r="M519" s="22" t="str">
        <f t="shared" si="7"/>
        <v>CORRECTA</v>
      </c>
      <c r="N519" s="24"/>
      <c r="O519" s="24"/>
    </row>
    <row r="520" spans="2:15" x14ac:dyDescent="0.3">
      <c r="B520" s="20"/>
      <c r="C520" s="21" t="str">
        <f>IFERROR(VLOOKUP(B520,Ramo_Administrativo5[#All],2,0),"")</f>
        <v/>
      </c>
      <c r="D520" s="20"/>
      <c r="E520" s="21" t="str">
        <f>IFERROR(VLOOKUP(B520&amp;D520,Unidad_Responsable6[],5,0),"")</f>
        <v/>
      </c>
      <c r="F520" s="22" t="str">
        <f>IFERROR(VLOOKUP(B520&amp;D520,Unidad_Responsable6[],6,0),"")</f>
        <v/>
      </c>
      <c r="G520" s="20"/>
      <c r="H520" s="21" t="str">
        <f>IFERROR(VLOOKUP(G520,'Catalogo de Bienes'!$C$11:$F$193,2,0),"")</f>
        <v/>
      </c>
      <c r="I520" s="22" t="str">
        <f>IFERROR(VLOOKUP(G520,'Catalogo de Bienes'!$C$11:$F$193,3,0),"")</f>
        <v/>
      </c>
      <c r="J520" s="22" t="str">
        <f>IFERROR(VLOOKUP(G520,'Catalogo de Bienes'!$C$11:$F$193,4,0),"")</f>
        <v/>
      </c>
      <c r="K520" s="23"/>
      <c r="L520" s="23"/>
      <c r="M520" s="22" t="str">
        <f t="shared" si="7"/>
        <v>CORRECTA</v>
      </c>
      <c r="N520" s="24"/>
      <c r="O520" s="24"/>
    </row>
    <row r="521" spans="2:15" x14ac:dyDescent="0.3">
      <c r="B521" s="20"/>
      <c r="C521" s="21" t="str">
        <f>IFERROR(VLOOKUP(B521,Ramo_Administrativo5[#All],2,0),"")</f>
        <v/>
      </c>
      <c r="D521" s="20"/>
      <c r="E521" s="21" t="str">
        <f>IFERROR(VLOOKUP(B521&amp;D521,Unidad_Responsable6[],5,0),"")</f>
        <v/>
      </c>
      <c r="F521" s="22" t="str">
        <f>IFERROR(VLOOKUP(B521&amp;D521,Unidad_Responsable6[],6,0),"")</f>
        <v/>
      </c>
      <c r="G521" s="20"/>
      <c r="H521" s="21" t="str">
        <f>IFERROR(VLOOKUP(G521,'Catalogo de Bienes'!$C$11:$F$193,2,0),"")</f>
        <v/>
      </c>
      <c r="I521" s="22" t="str">
        <f>IFERROR(VLOOKUP(G521,'Catalogo de Bienes'!$C$11:$F$193,3,0),"")</f>
        <v/>
      </c>
      <c r="J521" s="22" t="str">
        <f>IFERROR(VLOOKUP(G521,'Catalogo de Bienes'!$C$11:$F$193,4,0),"")</f>
        <v/>
      </c>
      <c r="K521" s="23"/>
      <c r="L521" s="23"/>
      <c r="M521" s="22" t="str">
        <f t="shared" si="7"/>
        <v>CORRECTA</v>
      </c>
      <c r="N521" s="24"/>
      <c r="O521" s="24"/>
    </row>
    <row r="522" spans="2:15" x14ac:dyDescent="0.3">
      <c r="B522" s="20"/>
      <c r="C522" s="21" t="str">
        <f>IFERROR(VLOOKUP(B522,Ramo_Administrativo5[#All],2,0),"")</f>
        <v/>
      </c>
      <c r="D522" s="20"/>
      <c r="E522" s="21" t="str">
        <f>IFERROR(VLOOKUP(B522&amp;D522,Unidad_Responsable6[],5,0),"")</f>
        <v/>
      </c>
      <c r="F522" s="22" t="str">
        <f>IFERROR(VLOOKUP(B522&amp;D522,Unidad_Responsable6[],6,0),"")</f>
        <v/>
      </c>
      <c r="G522" s="20"/>
      <c r="H522" s="21" t="str">
        <f>IFERROR(VLOOKUP(G522,'Catalogo de Bienes'!$C$11:$F$193,2,0),"")</f>
        <v/>
      </c>
      <c r="I522" s="22" t="str">
        <f>IFERROR(VLOOKUP(G522,'Catalogo de Bienes'!$C$11:$F$193,3,0),"")</f>
        <v/>
      </c>
      <c r="J522" s="22" t="str">
        <f>IFERROR(VLOOKUP(G522,'Catalogo de Bienes'!$C$11:$F$193,4,0),"")</f>
        <v/>
      </c>
      <c r="K522" s="23"/>
      <c r="L522" s="23"/>
      <c r="M522" s="22" t="str">
        <f t="shared" ref="M522:M585" si="8">+IF(AND(K522&gt;=(L522*0.4),K522&lt;=L522),"CORRECTA","INCORRECTA")</f>
        <v>CORRECTA</v>
      </c>
      <c r="N522" s="24"/>
      <c r="O522" s="24"/>
    </row>
    <row r="523" spans="2:15" x14ac:dyDescent="0.3">
      <c r="B523" s="20"/>
      <c r="C523" s="21" t="str">
        <f>IFERROR(VLOOKUP(B523,Ramo_Administrativo5[#All],2,0),"")</f>
        <v/>
      </c>
      <c r="D523" s="20"/>
      <c r="E523" s="21" t="str">
        <f>IFERROR(VLOOKUP(B523&amp;D523,Unidad_Responsable6[],5,0),"")</f>
        <v/>
      </c>
      <c r="F523" s="22" t="str">
        <f>IFERROR(VLOOKUP(B523&amp;D523,Unidad_Responsable6[],6,0),"")</f>
        <v/>
      </c>
      <c r="G523" s="20"/>
      <c r="H523" s="21" t="str">
        <f>IFERROR(VLOOKUP(G523,'Catalogo de Bienes'!$C$11:$F$193,2,0),"")</f>
        <v/>
      </c>
      <c r="I523" s="22" t="str">
        <f>IFERROR(VLOOKUP(G523,'Catalogo de Bienes'!$C$11:$F$193,3,0),"")</f>
        <v/>
      </c>
      <c r="J523" s="22" t="str">
        <f>IFERROR(VLOOKUP(G523,'Catalogo de Bienes'!$C$11:$F$193,4,0),"")</f>
        <v/>
      </c>
      <c r="K523" s="23"/>
      <c r="L523" s="23"/>
      <c r="M523" s="22" t="str">
        <f t="shared" si="8"/>
        <v>CORRECTA</v>
      </c>
      <c r="N523" s="24"/>
      <c r="O523" s="24"/>
    </row>
    <row r="524" spans="2:15" x14ac:dyDescent="0.3">
      <c r="B524" s="20"/>
      <c r="C524" s="21" t="str">
        <f>IFERROR(VLOOKUP(B524,Ramo_Administrativo5[#All],2,0),"")</f>
        <v/>
      </c>
      <c r="D524" s="20"/>
      <c r="E524" s="21" t="str">
        <f>IFERROR(VLOOKUP(B524&amp;D524,Unidad_Responsable6[],5,0),"")</f>
        <v/>
      </c>
      <c r="F524" s="22" t="str">
        <f>IFERROR(VLOOKUP(B524&amp;D524,Unidad_Responsable6[],6,0),"")</f>
        <v/>
      </c>
      <c r="G524" s="20"/>
      <c r="H524" s="21" t="str">
        <f>IFERROR(VLOOKUP(G524,'Catalogo de Bienes'!$C$11:$F$193,2,0),"")</f>
        <v/>
      </c>
      <c r="I524" s="22" t="str">
        <f>IFERROR(VLOOKUP(G524,'Catalogo de Bienes'!$C$11:$F$193,3,0),"")</f>
        <v/>
      </c>
      <c r="J524" s="22" t="str">
        <f>IFERROR(VLOOKUP(G524,'Catalogo de Bienes'!$C$11:$F$193,4,0),"")</f>
        <v/>
      </c>
      <c r="K524" s="23"/>
      <c r="L524" s="23"/>
      <c r="M524" s="22" t="str">
        <f t="shared" si="8"/>
        <v>CORRECTA</v>
      </c>
      <c r="N524" s="24"/>
      <c r="O524" s="24"/>
    </row>
    <row r="525" spans="2:15" x14ac:dyDescent="0.3">
      <c r="B525" s="20"/>
      <c r="C525" s="21" t="str">
        <f>IFERROR(VLOOKUP(B525,Ramo_Administrativo5[#All],2,0),"")</f>
        <v/>
      </c>
      <c r="D525" s="20"/>
      <c r="E525" s="21" t="str">
        <f>IFERROR(VLOOKUP(B525&amp;D525,Unidad_Responsable6[],5,0),"")</f>
        <v/>
      </c>
      <c r="F525" s="22" t="str">
        <f>IFERROR(VLOOKUP(B525&amp;D525,Unidad_Responsable6[],6,0),"")</f>
        <v/>
      </c>
      <c r="G525" s="20"/>
      <c r="H525" s="21" t="str">
        <f>IFERROR(VLOOKUP(G525,'Catalogo de Bienes'!$C$11:$F$193,2,0),"")</f>
        <v/>
      </c>
      <c r="I525" s="22" t="str">
        <f>IFERROR(VLOOKUP(G525,'Catalogo de Bienes'!$C$11:$F$193,3,0),"")</f>
        <v/>
      </c>
      <c r="J525" s="22" t="str">
        <f>IFERROR(VLOOKUP(G525,'Catalogo de Bienes'!$C$11:$F$193,4,0),"")</f>
        <v/>
      </c>
      <c r="K525" s="23"/>
      <c r="L525" s="23"/>
      <c r="M525" s="22" t="str">
        <f t="shared" si="8"/>
        <v>CORRECTA</v>
      </c>
      <c r="N525" s="24"/>
      <c r="O525" s="24"/>
    </row>
    <row r="526" spans="2:15" x14ac:dyDescent="0.3">
      <c r="B526" s="20"/>
      <c r="C526" s="21" t="str">
        <f>IFERROR(VLOOKUP(B526,Ramo_Administrativo5[#All],2,0),"")</f>
        <v/>
      </c>
      <c r="D526" s="20"/>
      <c r="E526" s="21" t="str">
        <f>IFERROR(VLOOKUP(B526&amp;D526,Unidad_Responsable6[],5,0),"")</f>
        <v/>
      </c>
      <c r="F526" s="22" t="str">
        <f>IFERROR(VLOOKUP(B526&amp;D526,Unidad_Responsable6[],6,0),"")</f>
        <v/>
      </c>
      <c r="G526" s="20"/>
      <c r="H526" s="21" t="str">
        <f>IFERROR(VLOOKUP(G526,'Catalogo de Bienes'!$C$11:$F$193,2,0),"")</f>
        <v/>
      </c>
      <c r="I526" s="22" t="str">
        <f>IFERROR(VLOOKUP(G526,'Catalogo de Bienes'!$C$11:$F$193,3,0),"")</f>
        <v/>
      </c>
      <c r="J526" s="22" t="str">
        <f>IFERROR(VLOOKUP(G526,'Catalogo de Bienes'!$C$11:$F$193,4,0),"")</f>
        <v/>
      </c>
      <c r="K526" s="23"/>
      <c r="L526" s="23"/>
      <c r="M526" s="22" t="str">
        <f t="shared" si="8"/>
        <v>CORRECTA</v>
      </c>
      <c r="N526" s="24"/>
      <c r="O526" s="24"/>
    </row>
    <row r="527" spans="2:15" x14ac:dyDescent="0.3">
      <c r="B527" s="20"/>
      <c r="C527" s="21" t="str">
        <f>IFERROR(VLOOKUP(B527,Ramo_Administrativo5[#All],2,0),"")</f>
        <v/>
      </c>
      <c r="D527" s="20"/>
      <c r="E527" s="21" t="str">
        <f>IFERROR(VLOOKUP(B527&amp;D527,Unidad_Responsable6[],5,0),"")</f>
        <v/>
      </c>
      <c r="F527" s="22" t="str">
        <f>IFERROR(VLOOKUP(B527&amp;D527,Unidad_Responsable6[],6,0),"")</f>
        <v/>
      </c>
      <c r="G527" s="20"/>
      <c r="H527" s="21" t="str">
        <f>IFERROR(VLOOKUP(G527,'Catalogo de Bienes'!$C$11:$F$193,2,0),"")</f>
        <v/>
      </c>
      <c r="I527" s="22" t="str">
        <f>IFERROR(VLOOKUP(G527,'Catalogo de Bienes'!$C$11:$F$193,3,0),"")</f>
        <v/>
      </c>
      <c r="J527" s="22" t="str">
        <f>IFERROR(VLOOKUP(G527,'Catalogo de Bienes'!$C$11:$F$193,4,0),"")</f>
        <v/>
      </c>
      <c r="K527" s="23"/>
      <c r="L527" s="23"/>
      <c r="M527" s="22" t="str">
        <f t="shared" si="8"/>
        <v>CORRECTA</v>
      </c>
      <c r="N527" s="24"/>
      <c r="O527" s="24"/>
    </row>
    <row r="528" spans="2:15" x14ac:dyDescent="0.3">
      <c r="B528" s="20"/>
      <c r="C528" s="21" t="str">
        <f>IFERROR(VLOOKUP(B528,Ramo_Administrativo5[#All],2,0),"")</f>
        <v/>
      </c>
      <c r="D528" s="20"/>
      <c r="E528" s="21" t="str">
        <f>IFERROR(VLOOKUP(B528&amp;D528,Unidad_Responsable6[],5,0),"")</f>
        <v/>
      </c>
      <c r="F528" s="22" t="str">
        <f>IFERROR(VLOOKUP(B528&amp;D528,Unidad_Responsable6[],6,0),"")</f>
        <v/>
      </c>
      <c r="G528" s="20"/>
      <c r="H528" s="21" t="str">
        <f>IFERROR(VLOOKUP(G528,'Catalogo de Bienes'!$C$11:$F$193,2,0),"")</f>
        <v/>
      </c>
      <c r="I528" s="22" t="str">
        <f>IFERROR(VLOOKUP(G528,'Catalogo de Bienes'!$C$11:$F$193,3,0),"")</f>
        <v/>
      </c>
      <c r="J528" s="22" t="str">
        <f>IFERROR(VLOOKUP(G528,'Catalogo de Bienes'!$C$11:$F$193,4,0),"")</f>
        <v/>
      </c>
      <c r="K528" s="23"/>
      <c r="L528" s="23"/>
      <c r="M528" s="22" t="str">
        <f t="shared" si="8"/>
        <v>CORRECTA</v>
      </c>
      <c r="N528" s="24"/>
      <c r="O528" s="24"/>
    </row>
    <row r="529" spans="2:15" x14ac:dyDescent="0.3">
      <c r="B529" s="20"/>
      <c r="C529" s="21" t="str">
        <f>IFERROR(VLOOKUP(B529,Ramo_Administrativo5[#All],2,0),"")</f>
        <v/>
      </c>
      <c r="D529" s="20"/>
      <c r="E529" s="21" t="str">
        <f>IFERROR(VLOOKUP(B529&amp;D529,Unidad_Responsable6[],5,0),"")</f>
        <v/>
      </c>
      <c r="F529" s="22" t="str">
        <f>IFERROR(VLOOKUP(B529&amp;D529,Unidad_Responsable6[],6,0),"")</f>
        <v/>
      </c>
      <c r="G529" s="20"/>
      <c r="H529" s="21" t="str">
        <f>IFERROR(VLOOKUP(G529,'Catalogo de Bienes'!$C$11:$F$193,2,0),"")</f>
        <v/>
      </c>
      <c r="I529" s="22" t="str">
        <f>IFERROR(VLOOKUP(G529,'Catalogo de Bienes'!$C$11:$F$193,3,0),"")</f>
        <v/>
      </c>
      <c r="J529" s="22" t="str">
        <f>IFERROR(VLOOKUP(G529,'Catalogo de Bienes'!$C$11:$F$193,4,0),"")</f>
        <v/>
      </c>
      <c r="K529" s="23"/>
      <c r="L529" s="23"/>
      <c r="M529" s="22" t="str">
        <f t="shared" si="8"/>
        <v>CORRECTA</v>
      </c>
      <c r="N529" s="24"/>
      <c r="O529" s="24"/>
    </row>
    <row r="530" spans="2:15" x14ac:dyDescent="0.3">
      <c r="B530" s="20"/>
      <c r="C530" s="21" t="str">
        <f>IFERROR(VLOOKUP(B530,Ramo_Administrativo5[#All],2,0),"")</f>
        <v/>
      </c>
      <c r="D530" s="20"/>
      <c r="E530" s="21" t="str">
        <f>IFERROR(VLOOKUP(B530&amp;D530,Unidad_Responsable6[],5,0),"")</f>
        <v/>
      </c>
      <c r="F530" s="22" t="str">
        <f>IFERROR(VLOOKUP(B530&amp;D530,Unidad_Responsable6[],6,0),"")</f>
        <v/>
      </c>
      <c r="G530" s="20"/>
      <c r="H530" s="21" t="str">
        <f>IFERROR(VLOOKUP(G530,'Catalogo de Bienes'!$C$11:$F$193,2,0),"")</f>
        <v/>
      </c>
      <c r="I530" s="22" t="str">
        <f>IFERROR(VLOOKUP(G530,'Catalogo de Bienes'!$C$11:$F$193,3,0),"")</f>
        <v/>
      </c>
      <c r="J530" s="22" t="str">
        <f>IFERROR(VLOOKUP(G530,'Catalogo de Bienes'!$C$11:$F$193,4,0),"")</f>
        <v/>
      </c>
      <c r="K530" s="23"/>
      <c r="L530" s="23"/>
      <c r="M530" s="22" t="str">
        <f t="shared" si="8"/>
        <v>CORRECTA</v>
      </c>
      <c r="N530" s="24"/>
      <c r="O530" s="24"/>
    </row>
    <row r="531" spans="2:15" x14ac:dyDescent="0.3">
      <c r="B531" s="20"/>
      <c r="C531" s="21" t="str">
        <f>IFERROR(VLOOKUP(B531,Ramo_Administrativo5[#All],2,0),"")</f>
        <v/>
      </c>
      <c r="D531" s="20"/>
      <c r="E531" s="21" t="str">
        <f>IFERROR(VLOOKUP(B531&amp;D531,Unidad_Responsable6[],5,0),"")</f>
        <v/>
      </c>
      <c r="F531" s="22" t="str">
        <f>IFERROR(VLOOKUP(B531&amp;D531,Unidad_Responsable6[],6,0),"")</f>
        <v/>
      </c>
      <c r="G531" s="20"/>
      <c r="H531" s="21" t="str">
        <f>IFERROR(VLOOKUP(G531,'Catalogo de Bienes'!$C$11:$F$193,2,0),"")</f>
        <v/>
      </c>
      <c r="I531" s="22" t="str">
        <f>IFERROR(VLOOKUP(G531,'Catalogo de Bienes'!$C$11:$F$193,3,0),"")</f>
        <v/>
      </c>
      <c r="J531" s="22" t="str">
        <f>IFERROR(VLOOKUP(G531,'Catalogo de Bienes'!$C$11:$F$193,4,0),"")</f>
        <v/>
      </c>
      <c r="K531" s="23"/>
      <c r="L531" s="23"/>
      <c r="M531" s="22" t="str">
        <f t="shared" si="8"/>
        <v>CORRECTA</v>
      </c>
      <c r="N531" s="24"/>
      <c r="O531" s="24"/>
    </row>
    <row r="532" spans="2:15" x14ac:dyDescent="0.3">
      <c r="B532" s="20"/>
      <c r="C532" s="21" t="str">
        <f>IFERROR(VLOOKUP(B532,Ramo_Administrativo5[#All],2,0),"")</f>
        <v/>
      </c>
      <c r="D532" s="20"/>
      <c r="E532" s="21" t="str">
        <f>IFERROR(VLOOKUP(B532&amp;D532,Unidad_Responsable6[],5,0),"")</f>
        <v/>
      </c>
      <c r="F532" s="22" t="str">
        <f>IFERROR(VLOOKUP(B532&amp;D532,Unidad_Responsable6[],6,0),"")</f>
        <v/>
      </c>
      <c r="G532" s="20"/>
      <c r="H532" s="21" t="str">
        <f>IFERROR(VLOOKUP(G532,'Catalogo de Bienes'!$C$11:$F$193,2,0),"")</f>
        <v/>
      </c>
      <c r="I532" s="22" t="str">
        <f>IFERROR(VLOOKUP(G532,'Catalogo de Bienes'!$C$11:$F$193,3,0),"")</f>
        <v/>
      </c>
      <c r="J532" s="22" t="str">
        <f>IFERROR(VLOOKUP(G532,'Catalogo de Bienes'!$C$11:$F$193,4,0),"")</f>
        <v/>
      </c>
      <c r="K532" s="23"/>
      <c r="L532" s="23"/>
      <c r="M532" s="22" t="str">
        <f t="shared" si="8"/>
        <v>CORRECTA</v>
      </c>
      <c r="N532" s="24"/>
      <c r="O532" s="24"/>
    </row>
    <row r="533" spans="2:15" x14ac:dyDescent="0.3">
      <c r="B533" s="20"/>
      <c r="C533" s="21" t="str">
        <f>IFERROR(VLOOKUP(B533,Ramo_Administrativo5[#All],2,0),"")</f>
        <v/>
      </c>
      <c r="D533" s="20"/>
      <c r="E533" s="21" t="str">
        <f>IFERROR(VLOOKUP(B533&amp;D533,Unidad_Responsable6[],5,0),"")</f>
        <v/>
      </c>
      <c r="F533" s="22" t="str">
        <f>IFERROR(VLOOKUP(B533&amp;D533,Unidad_Responsable6[],6,0),"")</f>
        <v/>
      </c>
      <c r="G533" s="20"/>
      <c r="H533" s="21" t="str">
        <f>IFERROR(VLOOKUP(G533,'Catalogo de Bienes'!$C$11:$F$193,2,0),"")</f>
        <v/>
      </c>
      <c r="I533" s="22" t="str">
        <f>IFERROR(VLOOKUP(G533,'Catalogo de Bienes'!$C$11:$F$193,3,0),"")</f>
        <v/>
      </c>
      <c r="J533" s="22" t="str">
        <f>IFERROR(VLOOKUP(G533,'Catalogo de Bienes'!$C$11:$F$193,4,0),"")</f>
        <v/>
      </c>
      <c r="K533" s="23"/>
      <c r="L533" s="23"/>
      <c r="M533" s="22" t="str">
        <f t="shared" si="8"/>
        <v>CORRECTA</v>
      </c>
      <c r="N533" s="24"/>
      <c r="O533" s="24"/>
    </row>
    <row r="534" spans="2:15" x14ac:dyDescent="0.3">
      <c r="B534" s="20"/>
      <c r="C534" s="21" t="str">
        <f>IFERROR(VLOOKUP(B534,Ramo_Administrativo5[#All],2,0),"")</f>
        <v/>
      </c>
      <c r="D534" s="20"/>
      <c r="E534" s="21" t="str">
        <f>IFERROR(VLOOKUP(B534&amp;D534,Unidad_Responsable6[],5,0),"")</f>
        <v/>
      </c>
      <c r="F534" s="22" t="str">
        <f>IFERROR(VLOOKUP(B534&amp;D534,Unidad_Responsable6[],6,0),"")</f>
        <v/>
      </c>
      <c r="G534" s="20"/>
      <c r="H534" s="21" t="str">
        <f>IFERROR(VLOOKUP(G534,'Catalogo de Bienes'!$C$11:$F$193,2,0),"")</f>
        <v/>
      </c>
      <c r="I534" s="22" t="str">
        <f>IFERROR(VLOOKUP(G534,'Catalogo de Bienes'!$C$11:$F$193,3,0),"")</f>
        <v/>
      </c>
      <c r="J534" s="22" t="str">
        <f>IFERROR(VLOOKUP(G534,'Catalogo de Bienes'!$C$11:$F$193,4,0),"")</f>
        <v/>
      </c>
      <c r="K534" s="23"/>
      <c r="L534" s="23"/>
      <c r="M534" s="22" t="str">
        <f t="shared" si="8"/>
        <v>CORRECTA</v>
      </c>
      <c r="N534" s="24"/>
      <c r="O534" s="24"/>
    </row>
    <row r="535" spans="2:15" x14ac:dyDescent="0.3">
      <c r="B535" s="20"/>
      <c r="C535" s="21" t="str">
        <f>IFERROR(VLOOKUP(B535,Ramo_Administrativo5[#All],2,0),"")</f>
        <v/>
      </c>
      <c r="D535" s="20"/>
      <c r="E535" s="21" t="str">
        <f>IFERROR(VLOOKUP(B535&amp;D535,Unidad_Responsable6[],5,0),"")</f>
        <v/>
      </c>
      <c r="F535" s="22" t="str">
        <f>IFERROR(VLOOKUP(B535&amp;D535,Unidad_Responsable6[],6,0),"")</f>
        <v/>
      </c>
      <c r="G535" s="20"/>
      <c r="H535" s="21" t="str">
        <f>IFERROR(VLOOKUP(G535,'Catalogo de Bienes'!$C$11:$F$193,2,0),"")</f>
        <v/>
      </c>
      <c r="I535" s="22" t="str">
        <f>IFERROR(VLOOKUP(G535,'Catalogo de Bienes'!$C$11:$F$193,3,0),"")</f>
        <v/>
      </c>
      <c r="J535" s="22" t="str">
        <f>IFERROR(VLOOKUP(G535,'Catalogo de Bienes'!$C$11:$F$193,4,0),"")</f>
        <v/>
      </c>
      <c r="K535" s="23"/>
      <c r="L535" s="23"/>
      <c r="M535" s="22" t="str">
        <f t="shared" si="8"/>
        <v>CORRECTA</v>
      </c>
      <c r="N535" s="24"/>
      <c r="O535" s="24"/>
    </row>
    <row r="536" spans="2:15" x14ac:dyDescent="0.3">
      <c r="B536" s="20"/>
      <c r="C536" s="21" t="str">
        <f>IFERROR(VLOOKUP(B536,Ramo_Administrativo5[#All],2,0),"")</f>
        <v/>
      </c>
      <c r="D536" s="20"/>
      <c r="E536" s="21" t="str">
        <f>IFERROR(VLOOKUP(B536&amp;D536,Unidad_Responsable6[],5,0),"")</f>
        <v/>
      </c>
      <c r="F536" s="22" t="str">
        <f>IFERROR(VLOOKUP(B536&amp;D536,Unidad_Responsable6[],6,0),"")</f>
        <v/>
      </c>
      <c r="G536" s="20"/>
      <c r="H536" s="21" t="str">
        <f>IFERROR(VLOOKUP(G536,'Catalogo de Bienes'!$C$11:$F$193,2,0),"")</f>
        <v/>
      </c>
      <c r="I536" s="22" t="str">
        <f>IFERROR(VLOOKUP(G536,'Catalogo de Bienes'!$C$11:$F$193,3,0),"")</f>
        <v/>
      </c>
      <c r="J536" s="22" t="str">
        <f>IFERROR(VLOOKUP(G536,'Catalogo de Bienes'!$C$11:$F$193,4,0),"")</f>
        <v/>
      </c>
      <c r="K536" s="23"/>
      <c r="L536" s="23"/>
      <c r="M536" s="22" t="str">
        <f t="shared" si="8"/>
        <v>CORRECTA</v>
      </c>
      <c r="N536" s="24"/>
      <c r="O536" s="24"/>
    </row>
    <row r="537" spans="2:15" x14ac:dyDescent="0.3">
      <c r="B537" s="20"/>
      <c r="C537" s="21" t="str">
        <f>IFERROR(VLOOKUP(B537,Ramo_Administrativo5[#All],2,0),"")</f>
        <v/>
      </c>
      <c r="D537" s="20"/>
      <c r="E537" s="21" t="str">
        <f>IFERROR(VLOOKUP(B537&amp;D537,Unidad_Responsable6[],5,0),"")</f>
        <v/>
      </c>
      <c r="F537" s="22" t="str">
        <f>IFERROR(VLOOKUP(B537&amp;D537,Unidad_Responsable6[],6,0),"")</f>
        <v/>
      </c>
      <c r="G537" s="20"/>
      <c r="H537" s="21" t="str">
        <f>IFERROR(VLOOKUP(G537,'Catalogo de Bienes'!$C$11:$F$193,2,0),"")</f>
        <v/>
      </c>
      <c r="I537" s="22" t="str">
        <f>IFERROR(VLOOKUP(G537,'Catalogo de Bienes'!$C$11:$F$193,3,0),"")</f>
        <v/>
      </c>
      <c r="J537" s="22" t="str">
        <f>IFERROR(VLOOKUP(G537,'Catalogo de Bienes'!$C$11:$F$193,4,0),"")</f>
        <v/>
      </c>
      <c r="K537" s="23"/>
      <c r="L537" s="23"/>
      <c r="M537" s="22" t="str">
        <f t="shared" si="8"/>
        <v>CORRECTA</v>
      </c>
      <c r="N537" s="24"/>
      <c r="O537" s="24"/>
    </row>
    <row r="538" spans="2:15" x14ac:dyDescent="0.3">
      <c r="B538" s="20"/>
      <c r="C538" s="21" t="str">
        <f>IFERROR(VLOOKUP(B538,Ramo_Administrativo5[#All],2,0),"")</f>
        <v/>
      </c>
      <c r="D538" s="20"/>
      <c r="E538" s="21" t="str">
        <f>IFERROR(VLOOKUP(B538&amp;D538,Unidad_Responsable6[],5,0),"")</f>
        <v/>
      </c>
      <c r="F538" s="22" t="str">
        <f>IFERROR(VLOOKUP(B538&amp;D538,Unidad_Responsable6[],6,0),"")</f>
        <v/>
      </c>
      <c r="G538" s="20"/>
      <c r="H538" s="21" t="str">
        <f>IFERROR(VLOOKUP(G538,'Catalogo de Bienes'!$C$11:$F$193,2,0),"")</f>
        <v/>
      </c>
      <c r="I538" s="22" t="str">
        <f>IFERROR(VLOOKUP(G538,'Catalogo de Bienes'!$C$11:$F$193,3,0),"")</f>
        <v/>
      </c>
      <c r="J538" s="22" t="str">
        <f>IFERROR(VLOOKUP(G538,'Catalogo de Bienes'!$C$11:$F$193,4,0),"")</f>
        <v/>
      </c>
      <c r="K538" s="23"/>
      <c r="L538" s="23"/>
      <c r="M538" s="22" t="str">
        <f t="shared" si="8"/>
        <v>CORRECTA</v>
      </c>
      <c r="N538" s="24"/>
      <c r="O538" s="24"/>
    </row>
    <row r="539" spans="2:15" x14ac:dyDescent="0.3">
      <c r="B539" s="20"/>
      <c r="C539" s="21" t="str">
        <f>IFERROR(VLOOKUP(B539,Ramo_Administrativo5[#All],2,0),"")</f>
        <v/>
      </c>
      <c r="D539" s="20"/>
      <c r="E539" s="21" t="str">
        <f>IFERROR(VLOOKUP(B539&amp;D539,Unidad_Responsable6[],5,0),"")</f>
        <v/>
      </c>
      <c r="F539" s="22" t="str">
        <f>IFERROR(VLOOKUP(B539&amp;D539,Unidad_Responsable6[],6,0),"")</f>
        <v/>
      </c>
      <c r="G539" s="20"/>
      <c r="H539" s="21" t="str">
        <f>IFERROR(VLOOKUP(G539,'Catalogo de Bienes'!$C$11:$F$193,2,0),"")</f>
        <v/>
      </c>
      <c r="I539" s="22" t="str">
        <f>IFERROR(VLOOKUP(G539,'Catalogo de Bienes'!$C$11:$F$193,3,0),"")</f>
        <v/>
      </c>
      <c r="J539" s="22" t="str">
        <f>IFERROR(VLOOKUP(G539,'Catalogo de Bienes'!$C$11:$F$193,4,0),"")</f>
        <v/>
      </c>
      <c r="K539" s="23"/>
      <c r="L539" s="23"/>
      <c r="M539" s="22" t="str">
        <f t="shared" si="8"/>
        <v>CORRECTA</v>
      </c>
      <c r="N539" s="24"/>
      <c r="O539" s="24"/>
    </row>
    <row r="540" spans="2:15" x14ac:dyDescent="0.3">
      <c r="B540" s="20"/>
      <c r="C540" s="21" t="str">
        <f>IFERROR(VLOOKUP(B540,Ramo_Administrativo5[#All],2,0),"")</f>
        <v/>
      </c>
      <c r="D540" s="20"/>
      <c r="E540" s="21" t="str">
        <f>IFERROR(VLOOKUP(B540&amp;D540,Unidad_Responsable6[],5,0),"")</f>
        <v/>
      </c>
      <c r="F540" s="22" t="str">
        <f>IFERROR(VLOOKUP(B540&amp;D540,Unidad_Responsable6[],6,0),"")</f>
        <v/>
      </c>
      <c r="G540" s="20"/>
      <c r="H540" s="21" t="str">
        <f>IFERROR(VLOOKUP(G540,'Catalogo de Bienes'!$C$11:$F$193,2,0),"")</f>
        <v/>
      </c>
      <c r="I540" s="22" t="str">
        <f>IFERROR(VLOOKUP(G540,'Catalogo de Bienes'!$C$11:$F$193,3,0),"")</f>
        <v/>
      </c>
      <c r="J540" s="22" t="str">
        <f>IFERROR(VLOOKUP(G540,'Catalogo de Bienes'!$C$11:$F$193,4,0),"")</f>
        <v/>
      </c>
      <c r="K540" s="23"/>
      <c r="L540" s="23"/>
      <c r="M540" s="22" t="str">
        <f t="shared" si="8"/>
        <v>CORRECTA</v>
      </c>
      <c r="N540" s="24"/>
      <c r="O540" s="24"/>
    </row>
    <row r="541" spans="2:15" x14ac:dyDescent="0.3">
      <c r="B541" s="20"/>
      <c r="C541" s="21" t="str">
        <f>IFERROR(VLOOKUP(B541,Ramo_Administrativo5[#All],2,0),"")</f>
        <v/>
      </c>
      <c r="D541" s="20"/>
      <c r="E541" s="21" t="str">
        <f>IFERROR(VLOOKUP(B541&amp;D541,Unidad_Responsable6[],5,0),"")</f>
        <v/>
      </c>
      <c r="F541" s="22" t="str">
        <f>IFERROR(VLOOKUP(B541&amp;D541,Unidad_Responsable6[],6,0),"")</f>
        <v/>
      </c>
      <c r="G541" s="20"/>
      <c r="H541" s="21" t="str">
        <f>IFERROR(VLOOKUP(G541,'Catalogo de Bienes'!$C$11:$F$193,2,0),"")</f>
        <v/>
      </c>
      <c r="I541" s="22" t="str">
        <f>IFERROR(VLOOKUP(G541,'Catalogo de Bienes'!$C$11:$F$193,3,0),"")</f>
        <v/>
      </c>
      <c r="J541" s="22" t="str">
        <f>IFERROR(VLOOKUP(G541,'Catalogo de Bienes'!$C$11:$F$193,4,0),"")</f>
        <v/>
      </c>
      <c r="K541" s="23"/>
      <c r="L541" s="23"/>
      <c r="M541" s="22" t="str">
        <f t="shared" si="8"/>
        <v>CORRECTA</v>
      </c>
      <c r="N541" s="24"/>
      <c r="O541" s="24"/>
    </row>
    <row r="542" spans="2:15" x14ac:dyDescent="0.3">
      <c r="B542" s="20"/>
      <c r="C542" s="21" t="str">
        <f>IFERROR(VLOOKUP(B542,Ramo_Administrativo5[#All],2,0),"")</f>
        <v/>
      </c>
      <c r="D542" s="20"/>
      <c r="E542" s="21" t="str">
        <f>IFERROR(VLOOKUP(B542&amp;D542,Unidad_Responsable6[],5,0),"")</f>
        <v/>
      </c>
      <c r="F542" s="22" t="str">
        <f>IFERROR(VLOOKUP(B542&amp;D542,Unidad_Responsable6[],6,0),"")</f>
        <v/>
      </c>
      <c r="G542" s="20"/>
      <c r="H542" s="21" t="str">
        <f>IFERROR(VLOOKUP(G542,'Catalogo de Bienes'!$C$11:$F$193,2,0),"")</f>
        <v/>
      </c>
      <c r="I542" s="22" t="str">
        <f>IFERROR(VLOOKUP(G542,'Catalogo de Bienes'!$C$11:$F$193,3,0),"")</f>
        <v/>
      </c>
      <c r="J542" s="22" t="str">
        <f>IFERROR(VLOOKUP(G542,'Catalogo de Bienes'!$C$11:$F$193,4,0),"")</f>
        <v/>
      </c>
      <c r="K542" s="23"/>
      <c r="L542" s="23"/>
      <c r="M542" s="22" t="str">
        <f t="shared" si="8"/>
        <v>CORRECTA</v>
      </c>
      <c r="N542" s="24"/>
      <c r="O542" s="24"/>
    </row>
    <row r="543" spans="2:15" x14ac:dyDescent="0.3">
      <c r="B543" s="20"/>
      <c r="C543" s="21" t="str">
        <f>IFERROR(VLOOKUP(B543,Ramo_Administrativo5[#All],2,0),"")</f>
        <v/>
      </c>
      <c r="D543" s="20"/>
      <c r="E543" s="21" t="str">
        <f>IFERROR(VLOOKUP(B543&amp;D543,Unidad_Responsable6[],5,0),"")</f>
        <v/>
      </c>
      <c r="F543" s="22" t="str">
        <f>IFERROR(VLOOKUP(B543&amp;D543,Unidad_Responsable6[],6,0),"")</f>
        <v/>
      </c>
      <c r="G543" s="20"/>
      <c r="H543" s="21" t="str">
        <f>IFERROR(VLOOKUP(G543,'Catalogo de Bienes'!$C$11:$F$193,2,0),"")</f>
        <v/>
      </c>
      <c r="I543" s="22" t="str">
        <f>IFERROR(VLOOKUP(G543,'Catalogo de Bienes'!$C$11:$F$193,3,0),"")</f>
        <v/>
      </c>
      <c r="J543" s="22" t="str">
        <f>IFERROR(VLOOKUP(G543,'Catalogo de Bienes'!$C$11:$F$193,4,0),"")</f>
        <v/>
      </c>
      <c r="K543" s="23"/>
      <c r="L543" s="23"/>
      <c r="M543" s="22" t="str">
        <f t="shared" si="8"/>
        <v>CORRECTA</v>
      </c>
      <c r="N543" s="24"/>
      <c r="O543" s="24"/>
    </row>
    <row r="544" spans="2:15" x14ac:dyDescent="0.3">
      <c r="B544" s="20"/>
      <c r="C544" s="21" t="str">
        <f>IFERROR(VLOOKUP(B544,Ramo_Administrativo5[#All],2,0),"")</f>
        <v/>
      </c>
      <c r="D544" s="20"/>
      <c r="E544" s="21" t="str">
        <f>IFERROR(VLOOKUP(B544&amp;D544,Unidad_Responsable6[],5,0),"")</f>
        <v/>
      </c>
      <c r="F544" s="22" t="str">
        <f>IFERROR(VLOOKUP(B544&amp;D544,Unidad_Responsable6[],6,0),"")</f>
        <v/>
      </c>
      <c r="G544" s="20"/>
      <c r="H544" s="21" t="str">
        <f>IFERROR(VLOOKUP(G544,'Catalogo de Bienes'!$C$11:$F$193,2,0),"")</f>
        <v/>
      </c>
      <c r="I544" s="22" t="str">
        <f>IFERROR(VLOOKUP(G544,'Catalogo de Bienes'!$C$11:$F$193,3,0),"")</f>
        <v/>
      </c>
      <c r="J544" s="22" t="str">
        <f>IFERROR(VLOOKUP(G544,'Catalogo de Bienes'!$C$11:$F$193,4,0),"")</f>
        <v/>
      </c>
      <c r="K544" s="23"/>
      <c r="L544" s="23"/>
      <c r="M544" s="22" t="str">
        <f t="shared" si="8"/>
        <v>CORRECTA</v>
      </c>
      <c r="N544" s="24"/>
      <c r="O544" s="24"/>
    </row>
    <row r="545" spans="2:15" x14ac:dyDescent="0.3">
      <c r="B545" s="20"/>
      <c r="C545" s="21" t="str">
        <f>IFERROR(VLOOKUP(B545,Ramo_Administrativo5[#All],2,0),"")</f>
        <v/>
      </c>
      <c r="D545" s="20"/>
      <c r="E545" s="21" t="str">
        <f>IFERROR(VLOOKUP(B545&amp;D545,Unidad_Responsable6[],5,0),"")</f>
        <v/>
      </c>
      <c r="F545" s="22" t="str">
        <f>IFERROR(VLOOKUP(B545&amp;D545,Unidad_Responsable6[],6,0),"")</f>
        <v/>
      </c>
      <c r="G545" s="20"/>
      <c r="H545" s="21" t="str">
        <f>IFERROR(VLOOKUP(G545,'Catalogo de Bienes'!$C$11:$F$193,2,0),"")</f>
        <v/>
      </c>
      <c r="I545" s="22" t="str">
        <f>IFERROR(VLOOKUP(G545,'Catalogo de Bienes'!$C$11:$F$193,3,0),"")</f>
        <v/>
      </c>
      <c r="J545" s="22" t="str">
        <f>IFERROR(VLOOKUP(G545,'Catalogo de Bienes'!$C$11:$F$193,4,0),"")</f>
        <v/>
      </c>
      <c r="K545" s="23"/>
      <c r="L545" s="23"/>
      <c r="M545" s="22" t="str">
        <f t="shared" si="8"/>
        <v>CORRECTA</v>
      </c>
      <c r="N545" s="24"/>
      <c r="O545" s="24"/>
    </row>
    <row r="546" spans="2:15" x14ac:dyDescent="0.3">
      <c r="B546" s="20"/>
      <c r="C546" s="21" t="str">
        <f>IFERROR(VLOOKUP(B546,Ramo_Administrativo5[#All],2,0),"")</f>
        <v/>
      </c>
      <c r="D546" s="20"/>
      <c r="E546" s="21" t="str">
        <f>IFERROR(VLOOKUP(B546&amp;D546,Unidad_Responsable6[],5,0),"")</f>
        <v/>
      </c>
      <c r="F546" s="22" t="str">
        <f>IFERROR(VLOOKUP(B546&amp;D546,Unidad_Responsable6[],6,0),"")</f>
        <v/>
      </c>
      <c r="G546" s="20"/>
      <c r="H546" s="21" t="str">
        <f>IFERROR(VLOOKUP(G546,'Catalogo de Bienes'!$C$11:$F$193,2,0),"")</f>
        <v/>
      </c>
      <c r="I546" s="22" t="str">
        <f>IFERROR(VLOOKUP(G546,'Catalogo de Bienes'!$C$11:$F$193,3,0),"")</f>
        <v/>
      </c>
      <c r="J546" s="22" t="str">
        <f>IFERROR(VLOOKUP(G546,'Catalogo de Bienes'!$C$11:$F$193,4,0),"")</f>
        <v/>
      </c>
      <c r="K546" s="23"/>
      <c r="L546" s="23"/>
      <c r="M546" s="22" t="str">
        <f t="shared" si="8"/>
        <v>CORRECTA</v>
      </c>
      <c r="N546" s="24"/>
      <c r="O546" s="24"/>
    </row>
    <row r="547" spans="2:15" x14ac:dyDescent="0.3">
      <c r="B547" s="20"/>
      <c r="C547" s="21" t="str">
        <f>IFERROR(VLOOKUP(B547,Ramo_Administrativo5[#All],2,0),"")</f>
        <v/>
      </c>
      <c r="D547" s="20"/>
      <c r="E547" s="21" t="str">
        <f>IFERROR(VLOOKUP(B547&amp;D547,Unidad_Responsable6[],5,0),"")</f>
        <v/>
      </c>
      <c r="F547" s="22" t="str">
        <f>IFERROR(VLOOKUP(B547&amp;D547,Unidad_Responsable6[],6,0),"")</f>
        <v/>
      </c>
      <c r="G547" s="20"/>
      <c r="H547" s="21" t="str">
        <f>IFERROR(VLOOKUP(G547,'Catalogo de Bienes'!$C$11:$F$193,2,0),"")</f>
        <v/>
      </c>
      <c r="I547" s="22" t="str">
        <f>IFERROR(VLOOKUP(G547,'Catalogo de Bienes'!$C$11:$F$193,3,0),"")</f>
        <v/>
      </c>
      <c r="J547" s="22" t="str">
        <f>IFERROR(VLOOKUP(G547,'Catalogo de Bienes'!$C$11:$F$193,4,0),"")</f>
        <v/>
      </c>
      <c r="K547" s="23"/>
      <c r="L547" s="23"/>
      <c r="M547" s="22" t="str">
        <f t="shared" si="8"/>
        <v>CORRECTA</v>
      </c>
      <c r="N547" s="24"/>
      <c r="O547" s="24"/>
    </row>
    <row r="548" spans="2:15" x14ac:dyDescent="0.3">
      <c r="B548" s="20"/>
      <c r="C548" s="21" t="str">
        <f>IFERROR(VLOOKUP(B548,Ramo_Administrativo5[#All],2,0),"")</f>
        <v/>
      </c>
      <c r="D548" s="20"/>
      <c r="E548" s="21" t="str">
        <f>IFERROR(VLOOKUP(B548&amp;D548,Unidad_Responsable6[],5,0),"")</f>
        <v/>
      </c>
      <c r="F548" s="22" t="str">
        <f>IFERROR(VLOOKUP(B548&amp;D548,Unidad_Responsable6[],6,0),"")</f>
        <v/>
      </c>
      <c r="G548" s="20"/>
      <c r="H548" s="21" t="str">
        <f>IFERROR(VLOOKUP(G548,'Catalogo de Bienes'!$C$11:$F$193,2,0),"")</f>
        <v/>
      </c>
      <c r="I548" s="22" t="str">
        <f>IFERROR(VLOOKUP(G548,'Catalogo de Bienes'!$C$11:$F$193,3,0),"")</f>
        <v/>
      </c>
      <c r="J548" s="22" t="str">
        <f>IFERROR(VLOOKUP(G548,'Catalogo de Bienes'!$C$11:$F$193,4,0),"")</f>
        <v/>
      </c>
      <c r="K548" s="23"/>
      <c r="L548" s="23"/>
      <c r="M548" s="22" t="str">
        <f t="shared" si="8"/>
        <v>CORRECTA</v>
      </c>
      <c r="N548" s="24"/>
      <c r="O548" s="24"/>
    </row>
    <row r="549" spans="2:15" x14ac:dyDescent="0.3">
      <c r="B549" s="20"/>
      <c r="C549" s="21" t="str">
        <f>IFERROR(VLOOKUP(B549,Ramo_Administrativo5[#All],2,0),"")</f>
        <v/>
      </c>
      <c r="D549" s="20"/>
      <c r="E549" s="21" t="str">
        <f>IFERROR(VLOOKUP(B549&amp;D549,Unidad_Responsable6[],5,0),"")</f>
        <v/>
      </c>
      <c r="F549" s="22" t="str">
        <f>IFERROR(VLOOKUP(B549&amp;D549,Unidad_Responsable6[],6,0),"")</f>
        <v/>
      </c>
      <c r="G549" s="20"/>
      <c r="H549" s="21" t="str">
        <f>IFERROR(VLOOKUP(G549,'Catalogo de Bienes'!$C$11:$F$193,2,0),"")</f>
        <v/>
      </c>
      <c r="I549" s="22" t="str">
        <f>IFERROR(VLOOKUP(G549,'Catalogo de Bienes'!$C$11:$F$193,3,0),"")</f>
        <v/>
      </c>
      <c r="J549" s="22" t="str">
        <f>IFERROR(VLOOKUP(G549,'Catalogo de Bienes'!$C$11:$F$193,4,0),"")</f>
        <v/>
      </c>
      <c r="K549" s="23"/>
      <c r="L549" s="23"/>
      <c r="M549" s="22" t="str">
        <f t="shared" si="8"/>
        <v>CORRECTA</v>
      </c>
      <c r="N549" s="24"/>
      <c r="O549" s="24"/>
    </row>
    <row r="550" spans="2:15" x14ac:dyDescent="0.3">
      <c r="B550" s="20"/>
      <c r="C550" s="21" t="str">
        <f>IFERROR(VLOOKUP(B550,Ramo_Administrativo5[#All],2,0),"")</f>
        <v/>
      </c>
      <c r="D550" s="20"/>
      <c r="E550" s="21" t="str">
        <f>IFERROR(VLOOKUP(B550&amp;D550,Unidad_Responsable6[],5,0),"")</f>
        <v/>
      </c>
      <c r="F550" s="22" t="str">
        <f>IFERROR(VLOOKUP(B550&amp;D550,Unidad_Responsable6[],6,0),"")</f>
        <v/>
      </c>
      <c r="G550" s="20"/>
      <c r="H550" s="21" t="str">
        <f>IFERROR(VLOOKUP(G550,'Catalogo de Bienes'!$C$11:$F$193,2,0),"")</f>
        <v/>
      </c>
      <c r="I550" s="22" t="str">
        <f>IFERROR(VLOOKUP(G550,'Catalogo de Bienes'!$C$11:$F$193,3,0),"")</f>
        <v/>
      </c>
      <c r="J550" s="22" t="str">
        <f>IFERROR(VLOOKUP(G550,'Catalogo de Bienes'!$C$11:$F$193,4,0),"")</f>
        <v/>
      </c>
      <c r="K550" s="23"/>
      <c r="L550" s="23"/>
      <c r="M550" s="22" t="str">
        <f t="shared" si="8"/>
        <v>CORRECTA</v>
      </c>
      <c r="N550" s="24"/>
      <c r="O550" s="24"/>
    </row>
    <row r="551" spans="2:15" x14ac:dyDescent="0.3">
      <c r="B551" s="20"/>
      <c r="C551" s="21" t="str">
        <f>IFERROR(VLOOKUP(B551,Ramo_Administrativo5[#All],2,0),"")</f>
        <v/>
      </c>
      <c r="D551" s="20"/>
      <c r="E551" s="21" t="str">
        <f>IFERROR(VLOOKUP(B551&amp;D551,Unidad_Responsable6[],5,0),"")</f>
        <v/>
      </c>
      <c r="F551" s="22" t="str">
        <f>IFERROR(VLOOKUP(B551&amp;D551,Unidad_Responsable6[],6,0),"")</f>
        <v/>
      </c>
      <c r="G551" s="20"/>
      <c r="H551" s="21" t="str">
        <f>IFERROR(VLOOKUP(G551,'Catalogo de Bienes'!$C$11:$F$193,2,0),"")</f>
        <v/>
      </c>
      <c r="I551" s="22" t="str">
        <f>IFERROR(VLOOKUP(G551,'Catalogo de Bienes'!$C$11:$F$193,3,0),"")</f>
        <v/>
      </c>
      <c r="J551" s="22" t="str">
        <f>IFERROR(VLOOKUP(G551,'Catalogo de Bienes'!$C$11:$F$193,4,0),"")</f>
        <v/>
      </c>
      <c r="K551" s="23"/>
      <c r="L551" s="23"/>
      <c r="M551" s="22" t="str">
        <f t="shared" si="8"/>
        <v>CORRECTA</v>
      </c>
      <c r="N551" s="24"/>
      <c r="O551" s="24"/>
    </row>
    <row r="552" spans="2:15" x14ac:dyDescent="0.3">
      <c r="B552" s="20"/>
      <c r="C552" s="21" t="str">
        <f>IFERROR(VLOOKUP(B552,Ramo_Administrativo5[#All],2,0),"")</f>
        <v/>
      </c>
      <c r="D552" s="20"/>
      <c r="E552" s="21" t="str">
        <f>IFERROR(VLOOKUP(B552&amp;D552,Unidad_Responsable6[],5,0),"")</f>
        <v/>
      </c>
      <c r="F552" s="22" t="str">
        <f>IFERROR(VLOOKUP(B552&amp;D552,Unidad_Responsable6[],6,0),"")</f>
        <v/>
      </c>
      <c r="G552" s="20"/>
      <c r="H552" s="21" t="str">
        <f>IFERROR(VLOOKUP(G552,'Catalogo de Bienes'!$C$11:$F$193,2,0),"")</f>
        <v/>
      </c>
      <c r="I552" s="22" t="str">
        <f>IFERROR(VLOOKUP(G552,'Catalogo de Bienes'!$C$11:$F$193,3,0),"")</f>
        <v/>
      </c>
      <c r="J552" s="22" t="str">
        <f>IFERROR(VLOOKUP(G552,'Catalogo de Bienes'!$C$11:$F$193,4,0),"")</f>
        <v/>
      </c>
      <c r="K552" s="23"/>
      <c r="L552" s="23"/>
      <c r="M552" s="22" t="str">
        <f t="shared" si="8"/>
        <v>CORRECTA</v>
      </c>
      <c r="N552" s="24"/>
      <c r="O552" s="24"/>
    </row>
    <row r="553" spans="2:15" x14ac:dyDescent="0.3">
      <c r="B553" s="20"/>
      <c r="C553" s="21" t="str">
        <f>IFERROR(VLOOKUP(B553,Ramo_Administrativo5[#All],2,0),"")</f>
        <v/>
      </c>
      <c r="D553" s="20"/>
      <c r="E553" s="21" t="str">
        <f>IFERROR(VLOOKUP(B553&amp;D553,Unidad_Responsable6[],5,0),"")</f>
        <v/>
      </c>
      <c r="F553" s="22" t="str">
        <f>IFERROR(VLOOKUP(B553&amp;D553,Unidad_Responsable6[],6,0),"")</f>
        <v/>
      </c>
      <c r="G553" s="20"/>
      <c r="H553" s="21" t="str">
        <f>IFERROR(VLOOKUP(G553,'Catalogo de Bienes'!$C$11:$F$193,2,0),"")</f>
        <v/>
      </c>
      <c r="I553" s="22" t="str">
        <f>IFERROR(VLOOKUP(G553,'Catalogo de Bienes'!$C$11:$F$193,3,0),"")</f>
        <v/>
      </c>
      <c r="J553" s="22" t="str">
        <f>IFERROR(VLOOKUP(G553,'Catalogo de Bienes'!$C$11:$F$193,4,0),"")</f>
        <v/>
      </c>
      <c r="K553" s="23"/>
      <c r="L553" s="23"/>
      <c r="M553" s="22" t="str">
        <f t="shared" si="8"/>
        <v>CORRECTA</v>
      </c>
      <c r="N553" s="24"/>
      <c r="O553" s="24"/>
    </row>
    <row r="554" spans="2:15" x14ac:dyDescent="0.3">
      <c r="B554" s="20"/>
      <c r="C554" s="21" t="str">
        <f>IFERROR(VLOOKUP(B554,Ramo_Administrativo5[#All],2,0),"")</f>
        <v/>
      </c>
      <c r="D554" s="20"/>
      <c r="E554" s="21" t="str">
        <f>IFERROR(VLOOKUP(B554&amp;D554,Unidad_Responsable6[],5,0),"")</f>
        <v/>
      </c>
      <c r="F554" s="22" t="str">
        <f>IFERROR(VLOOKUP(B554&amp;D554,Unidad_Responsable6[],6,0),"")</f>
        <v/>
      </c>
      <c r="G554" s="20"/>
      <c r="H554" s="21" t="str">
        <f>IFERROR(VLOOKUP(G554,'Catalogo de Bienes'!$C$11:$F$193,2,0),"")</f>
        <v/>
      </c>
      <c r="I554" s="22" t="str">
        <f>IFERROR(VLOOKUP(G554,'Catalogo de Bienes'!$C$11:$F$193,3,0),"")</f>
        <v/>
      </c>
      <c r="J554" s="22" t="str">
        <f>IFERROR(VLOOKUP(G554,'Catalogo de Bienes'!$C$11:$F$193,4,0),"")</f>
        <v/>
      </c>
      <c r="K554" s="23"/>
      <c r="L554" s="23"/>
      <c r="M554" s="22" t="str">
        <f t="shared" si="8"/>
        <v>CORRECTA</v>
      </c>
      <c r="N554" s="24"/>
      <c r="O554" s="24"/>
    </row>
    <row r="555" spans="2:15" x14ac:dyDescent="0.3">
      <c r="B555" s="20"/>
      <c r="C555" s="21" t="str">
        <f>IFERROR(VLOOKUP(B555,Ramo_Administrativo5[#All],2,0),"")</f>
        <v/>
      </c>
      <c r="D555" s="20"/>
      <c r="E555" s="21" t="str">
        <f>IFERROR(VLOOKUP(B555&amp;D555,Unidad_Responsable6[],5,0),"")</f>
        <v/>
      </c>
      <c r="F555" s="22" t="str">
        <f>IFERROR(VLOOKUP(B555&amp;D555,Unidad_Responsable6[],6,0),"")</f>
        <v/>
      </c>
      <c r="G555" s="20"/>
      <c r="H555" s="21" t="str">
        <f>IFERROR(VLOOKUP(G555,'Catalogo de Bienes'!$C$11:$F$193,2,0),"")</f>
        <v/>
      </c>
      <c r="I555" s="22" t="str">
        <f>IFERROR(VLOOKUP(G555,'Catalogo de Bienes'!$C$11:$F$193,3,0),"")</f>
        <v/>
      </c>
      <c r="J555" s="22" t="str">
        <f>IFERROR(VLOOKUP(G555,'Catalogo de Bienes'!$C$11:$F$193,4,0),"")</f>
        <v/>
      </c>
      <c r="K555" s="23"/>
      <c r="L555" s="23"/>
      <c r="M555" s="22" t="str">
        <f t="shared" si="8"/>
        <v>CORRECTA</v>
      </c>
      <c r="N555" s="24"/>
      <c r="O555" s="24"/>
    </row>
    <row r="556" spans="2:15" x14ac:dyDescent="0.3">
      <c r="B556" s="20"/>
      <c r="C556" s="21" t="str">
        <f>IFERROR(VLOOKUP(B556,Ramo_Administrativo5[#All],2,0),"")</f>
        <v/>
      </c>
      <c r="D556" s="20"/>
      <c r="E556" s="21" t="str">
        <f>IFERROR(VLOOKUP(B556&amp;D556,Unidad_Responsable6[],5,0),"")</f>
        <v/>
      </c>
      <c r="F556" s="22" t="str">
        <f>IFERROR(VLOOKUP(B556&amp;D556,Unidad_Responsable6[],6,0),"")</f>
        <v/>
      </c>
      <c r="G556" s="20"/>
      <c r="H556" s="21" t="str">
        <f>IFERROR(VLOOKUP(G556,'Catalogo de Bienes'!$C$11:$F$193,2,0),"")</f>
        <v/>
      </c>
      <c r="I556" s="22" t="str">
        <f>IFERROR(VLOOKUP(G556,'Catalogo de Bienes'!$C$11:$F$193,3,0),"")</f>
        <v/>
      </c>
      <c r="J556" s="22" t="str">
        <f>IFERROR(VLOOKUP(G556,'Catalogo de Bienes'!$C$11:$F$193,4,0),"")</f>
        <v/>
      </c>
      <c r="K556" s="23"/>
      <c r="L556" s="23"/>
      <c r="M556" s="22" t="str">
        <f t="shared" si="8"/>
        <v>CORRECTA</v>
      </c>
      <c r="N556" s="24"/>
      <c r="O556" s="24"/>
    </row>
    <row r="557" spans="2:15" x14ac:dyDescent="0.3">
      <c r="B557" s="20"/>
      <c r="C557" s="21" t="str">
        <f>IFERROR(VLOOKUP(B557,Ramo_Administrativo5[#All],2,0),"")</f>
        <v/>
      </c>
      <c r="D557" s="20"/>
      <c r="E557" s="21" t="str">
        <f>IFERROR(VLOOKUP(B557&amp;D557,Unidad_Responsable6[],5,0),"")</f>
        <v/>
      </c>
      <c r="F557" s="22" t="str">
        <f>IFERROR(VLOOKUP(B557&amp;D557,Unidad_Responsable6[],6,0),"")</f>
        <v/>
      </c>
      <c r="G557" s="20"/>
      <c r="H557" s="21" t="str">
        <f>IFERROR(VLOOKUP(G557,'Catalogo de Bienes'!$C$11:$F$193,2,0),"")</f>
        <v/>
      </c>
      <c r="I557" s="22" t="str">
        <f>IFERROR(VLOOKUP(G557,'Catalogo de Bienes'!$C$11:$F$193,3,0),"")</f>
        <v/>
      </c>
      <c r="J557" s="22" t="str">
        <f>IFERROR(VLOOKUP(G557,'Catalogo de Bienes'!$C$11:$F$193,4,0),"")</f>
        <v/>
      </c>
      <c r="K557" s="23"/>
      <c r="L557" s="23"/>
      <c r="M557" s="22" t="str">
        <f t="shared" si="8"/>
        <v>CORRECTA</v>
      </c>
      <c r="N557" s="24"/>
      <c r="O557" s="24"/>
    </row>
    <row r="558" spans="2:15" x14ac:dyDescent="0.3">
      <c r="B558" s="20"/>
      <c r="C558" s="21" t="str">
        <f>IFERROR(VLOOKUP(B558,Ramo_Administrativo5[#All],2,0),"")</f>
        <v/>
      </c>
      <c r="D558" s="20"/>
      <c r="E558" s="21" t="str">
        <f>IFERROR(VLOOKUP(B558&amp;D558,Unidad_Responsable6[],5,0),"")</f>
        <v/>
      </c>
      <c r="F558" s="22" t="str">
        <f>IFERROR(VLOOKUP(B558&amp;D558,Unidad_Responsable6[],6,0),"")</f>
        <v/>
      </c>
      <c r="G558" s="20"/>
      <c r="H558" s="21" t="str">
        <f>IFERROR(VLOOKUP(G558,'Catalogo de Bienes'!$C$11:$F$193,2,0),"")</f>
        <v/>
      </c>
      <c r="I558" s="22" t="str">
        <f>IFERROR(VLOOKUP(G558,'Catalogo de Bienes'!$C$11:$F$193,3,0),"")</f>
        <v/>
      </c>
      <c r="J558" s="22" t="str">
        <f>IFERROR(VLOOKUP(G558,'Catalogo de Bienes'!$C$11:$F$193,4,0),"")</f>
        <v/>
      </c>
      <c r="K558" s="23"/>
      <c r="L558" s="23"/>
      <c r="M558" s="22" t="str">
        <f t="shared" si="8"/>
        <v>CORRECTA</v>
      </c>
      <c r="N558" s="24"/>
      <c r="O558" s="24"/>
    </row>
    <row r="559" spans="2:15" x14ac:dyDescent="0.3">
      <c r="B559" s="20"/>
      <c r="C559" s="21" t="str">
        <f>IFERROR(VLOOKUP(B559,Ramo_Administrativo5[#All],2,0),"")</f>
        <v/>
      </c>
      <c r="D559" s="20"/>
      <c r="E559" s="21" t="str">
        <f>IFERROR(VLOOKUP(B559&amp;D559,Unidad_Responsable6[],5,0),"")</f>
        <v/>
      </c>
      <c r="F559" s="22" t="str">
        <f>IFERROR(VLOOKUP(B559&amp;D559,Unidad_Responsable6[],6,0),"")</f>
        <v/>
      </c>
      <c r="G559" s="20"/>
      <c r="H559" s="21" t="str">
        <f>IFERROR(VLOOKUP(G559,'Catalogo de Bienes'!$C$11:$F$193,2,0),"")</f>
        <v/>
      </c>
      <c r="I559" s="22" t="str">
        <f>IFERROR(VLOOKUP(G559,'Catalogo de Bienes'!$C$11:$F$193,3,0),"")</f>
        <v/>
      </c>
      <c r="J559" s="22" t="str">
        <f>IFERROR(VLOOKUP(G559,'Catalogo de Bienes'!$C$11:$F$193,4,0),"")</f>
        <v/>
      </c>
      <c r="K559" s="23"/>
      <c r="L559" s="23"/>
      <c r="M559" s="22" t="str">
        <f t="shared" si="8"/>
        <v>CORRECTA</v>
      </c>
      <c r="N559" s="24"/>
      <c r="O559" s="24"/>
    </row>
    <row r="560" spans="2:15" x14ac:dyDescent="0.3">
      <c r="B560" s="20"/>
      <c r="C560" s="21" t="str">
        <f>IFERROR(VLOOKUP(B560,Ramo_Administrativo5[#All],2,0),"")</f>
        <v/>
      </c>
      <c r="D560" s="20"/>
      <c r="E560" s="21" t="str">
        <f>IFERROR(VLOOKUP(B560&amp;D560,Unidad_Responsable6[],5,0),"")</f>
        <v/>
      </c>
      <c r="F560" s="22" t="str">
        <f>IFERROR(VLOOKUP(B560&amp;D560,Unidad_Responsable6[],6,0),"")</f>
        <v/>
      </c>
      <c r="G560" s="20"/>
      <c r="H560" s="21" t="str">
        <f>IFERROR(VLOOKUP(G560,'Catalogo de Bienes'!$C$11:$F$193,2,0),"")</f>
        <v/>
      </c>
      <c r="I560" s="22" t="str">
        <f>IFERROR(VLOOKUP(G560,'Catalogo de Bienes'!$C$11:$F$193,3,0),"")</f>
        <v/>
      </c>
      <c r="J560" s="22" t="str">
        <f>IFERROR(VLOOKUP(G560,'Catalogo de Bienes'!$C$11:$F$193,4,0),"")</f>
        <v/>
      </c>
      <c r="K560" s="23"/>
      <c r="L560" s="23"/>
      <c r="M560" s="22" t="str">
        <f t="shared" si="8"/>
        <v>CORRECTA</v>
      </c>
      <c r="N560" s="24"/>
      <c r="O560" s="24"/>
    </row>
    <row r="561" spans="2:15" x14ac:dyDescent="0.3">
      <c r="B561" s="20"/>
      <c r="C561" s="21" t="str">
        <f>IFERROR(VLOOKUP(B561,Ramo_Administrativo5[#All],2,0),"")</f>
        <v/>
      </c>
      <c r="D561" s="20"/>
      <c r="E561" s="21" t="str">
        <f>IFERROR(VLOOKUP(B561&amp;D561,Unidad_Responsable6[],5,0),"")</f>
        <v/>
      </c>
      <c r="F561" s="22" t="str">
        <f>IFERROR(VLOOKUP(B561&amp;D561,Unidad_Responsable6[],6,0),"")</f>
        <v/>
      </c>
      <c r="G561" s="20"/>
      <c r="H561" s="21" t="str">
        <f>IFERROR(VLOOKUP(G561,'Catalogo de Bienes'!$C$11:$F$193,2,0),"")</f>
        <v/>
      </c>
      <c r="I561" s="22" t="str">
        <f>IFERROR(VLOOKUP(G561,'Catalogo de Bienes'!$C$11:$F$193,3,0),"")</f>
        <v/>
      </c>
      <c r="J561" s="22" t="str">
        <f>IFERROR(VLOOKUP(G561,'Catalogo de Bienes'!$C$11:$F$193,4,0),"")</f>
        <v/>
      </c>
      <c r="K561" s="23"/>
      <c r="L561" s="23"/>
      <c r="M561" s="22" t="str">
        <f t="shared" si="8"/>
        <v>CORRECTA</v>
      </c>
      <c r="N561" s="24"/>
      <c r="O561" s="24"/>
    </row>
    <row r="562" spans="2:15" x14ac:dyDescent="0.3">
      <c r="B562" s="20"/>
      <c r="C562" s="21" t="str">
        <f>IFERROR(VLOOKUP(B562,Ramo_Administrativo5[#All],2,0),"")</f>
        <v/>
      </c>
      <c r="D562" s="20"/>
      <c r="E562" s="21" t="str">
        <f>IFERROR(VLOOKUP(B562&amp;D562,Unidad_Responsable6[],5,0),"")</f>
        <v/>
      </c>
      <c r="F562" s="22" t="str">
        <f>IFERROR(VLOOKUP(B562&amp;D562,Unidad_Responsable6[],6,0),"")</f>
        <v/>
      </c>
      <c r="G562" s="20"/>
      <c r="H562" s="21" t="str">
        <f>IFERROR(VLOOKUP(G562,'Catalogo de Bienes'!$C$11:$F$193,2,0),"")</f>
        <v/>
      </c>
      <c r="I562" s="22" t="str">
        <f>IFERROR(VLOOKUP(G562,'Catalogo de Bienes'!$C$11:$F$193,3,0),"")</f>
        <v/>
      </c>
      <c r="J562" s="22" t="str">
        <f>IFERROR(VLOOKUP(G562,'Catalogo de Bienes'!$C$11:$F$193,4,0),"")</f>
        <v/>
      </c>
      <c r="K562" s="23"/>
      <c r="L562" s="23"/>
      <c r="M562" s="22" t="str">
        <f t="shared" si="8"/>
        <v>CORRECTA</v>
      </c>
      <c r="N562" s="24"/>
      <c r="O562" s="24"/>
    </row>
    <row r="563" spans="2:15" x14ac:dyDescent="0.3">
      <c r="B563" s="20"/>
      <c r="C563" s="21" t="str">
        <f>IFERROR(VLOOKUP(B563,Ramo_Administrativo5[#All],2,0),"")</f>
        <v/>
      </c>
      <c r="D563" s="20"/>
      <c r="E563" s="21" t="str">
        <f>IFERROR(VLOOKUP(B563&amp;D563,Unidad_Responsable6[],5,0),"")</f>
        <v/>
      </c>
      <c r="F563" s="22" t="str">
        <f>IFERROR(VLOOKUP(B563&amp;D563,Unidad_Responsable6[],6,0),"")</f>
        <v/>
      </c>
      <c r="G563" s="20"/>
      <c r="H563" s="21" t="str">
        <f>IFERROR(VLOOKUP(G563,'Catalogo de Bienes'!$C$11:$F$193,2,0),"")</f>
        <v/>
      </c>
      <c r="I563" s="22" t="str">
        <f>IFERROR(VLOOKUP(G563,'Catalogo de Bienes'!$C$11:$F$193,3,0),"")</f>
        <v/>
      </c>
      <c r="J563" s="22" t="str">
        <f>IFERROR(VLOOKUP(G563,'Catalogo de Bienes'!$C$11:$F$193,4,0),"")</f>
        <v/>
      </c>
      <c r="K563" s="23"/>
      <c r="L563" s="23"/>
      <c r="M563" s="22" t="str">
        <f t="shared" si="8"/>
        <v>CORRECTA</v>
      </c>
      <c r="N563" s="24"/>
      <c r="O563" s="24"/>
    </row>
    <row r="564" spans="2:15" x14ac:dyDescent="0.3">
      <c r="B564" s="20"/>
      <c r="C564" s="21" t="str">
        <f>IFERROR(VLOOKUP(B564,Ramo_Administrativo5[#All],2,0),"")</f>
        <v/>
      </c>
      <c r="D564" s="20"/>
      <c r="E564" s="21" t="str">
        <f>IFERROR(VLOOKUP(B564&amp;D564,Unidad_Responsable6[],5,0),"")</f>
        <v/>
      </c>
      <c r="F564" s="22" t="str">
        <f>IFERROR(VLOOKUP(B564&amp;D564,Unidad_Responsable6[],6,0),"")</f>
        <v/>
      </c>
      <c r="G564" s="20"/>
      <c r="H564" s="21" t="str">
        <f>IFERROR(VLOOKUP(G564,'Catalogo de Bienes'!$C$11:$F$193,2,0),"")</f>
        <v/>
      </c>
      <c r="I564" s="22" t="str">
        <f>IFERROR(VLOOKUP(G564,'Catalogo de Bienes'!$C$11:$F$193,3,0),"")</f>
        <v/>
      </c>
      <c r="J564" s="22" t="str">
        <f>IFERROR(VLOOKUP(G564,'Catalogo de Bienes'!$C$11:$F$193,4,0),"")</f>
        <v/>
      </c>
      <c r="K564" s="23"/>
      <c r="L564" s="23"/>
      <c r="M564" s="22" t="str">
        <f t="shared" si="8"/>
        <v>CORRECTA</v>
      </c>
      <c r="N564" s="24"/>
      <c r="O564" s="24"/>
    </row>
    <row r="565" spans="2:15" x14ac:dyDescent="0.3">
      <c r="B565" s="20"/>
      <c r="C565" s="21" t="str">
        <f>IFERROR(VLOOKUP(B565,Ramo_Administrativo5[#All],2,0),"")</f>
        <v/>
      </c>
      <c r="D565" s="20"/>
      <c r="E565" s="21" t="str">
        <f>IFERROR(VLOOKUP(B565&amp;D565,Unidad_Responsable6[],5,0),"")</f>
        <v/>
      </c>
      <c r="F565" s="22" t="str">
        <f>IFERROR(VLOOKUP(B565&amp;D565,Unidad_Responsable6[],6,0),"")</f>
        <v/>
      </c>
      <c r="G565" s="20"/>
      <c r="H565" s="21" t="str">
        <f>IFERROR(VLOOKUP(G565,'Catalogo de Bienes'!$C$11:$F$193,2,0),"")</f>
        <v/>
      </c>
      <c r="I565" s="22" t="str">
        <f>IFERROR(VLOOKUP(G565,'Catalogo de Bienes'!$C$11:$F$193,3,0),"")</f>
        <v/>
      </c>
      <c r="J565" s="22" t="str">
        <f>IFERROR(VLOOKUP(G565,'Catalogo de Bienes'!$C$11:$F$193,4,0),"")</f>
        <v/>
      </c>
      <c r="K565" s="23"/>
      <c r="L565" s="23"/>
      <c r="M565" s="22" t="str">
        <f t="shared" si="8"/>
        <v>CORRECTA</v>
      </c>
      <c r="N565" s="24"/>
      <c r="O565" s="24"/>
    </row>
    <row r="566" spans="2:15" x14ac:dyDescent="0.3">
      <c r="B566" s="20"/>
      <c r="C566" s="21" t="str">
        <f>IFERROR(VLOOKUP(B566,Ramo_Administrativo5[#All],2,0),"")</f>
        <v/>
      </c>
      <c r="D566" s="20"/>
      <c r="E566" s="21" t="str">
        <f>IFERROR(VLOOKUP(B566&amp;D566,Unidad_Responsable6[],5,0),"")</f>
        <v/>
      </c>
      <c r="F566" s="22" t="str">
        <f>IFERROR(VLOOKUP(B566&amp;D566,Unidad_Responsable6[],6,0),"")</f>
        <v/>
      </c>
      <c r="G566" s="20"/>
      <c r="H566" s="21" t="str">
        <f>IFERROR(VLOOKUP(G566,'Catalogo de Bienes'!$C$11:$F$193,2,0),"")</f>
        <v/>
      </c>
      <c r="I566" s="22" t="str">
        <f>IFERROR(VLOOKUP(G566,'Catalogo de Bienes'!$C$11:$F$193,3,0),"")</f>
        <v/>
      </c>
      <c r="J566" s="22" t="str">
        <f>IFERROR(VLOOKUP(G566,'Catalogo de Bienes'!$C$11:$F$193,4,0),"")</f>
        <v/>
      </c>
      <c r="K566" s="23"/>
      <c r="L566" s="23"/>
      <c r="M566" s="22" t="str">
        <f t="shared" si="8"/>
        <v>CORRECTA</v>
      </c>
      <c r="N566" s="24"/>
      <c r="O566" s="24"/>
    </row>
    <row r="567" spans="2:15" x14ac:dyDescent="0.3">
      <c r="B567" s="20"/>
      <c r="C567" s="21" t="str">
        <f>IFERROR(VLOOKUP(B567,Ramo_Administrativo5[#All],2,0),"")</f>
        <v/>
      </c>
      <c r="D567" s="20"/>
      <c r="E567" s="21" t="str">
        <f>IFERROR(VLOOKUP(B567&amp;D567,Unidad_Responsable6[],5,0),"")</f>
        <v/>
      </c>
      <c r="F567" s="22" t="str">
        <f>IFERROR(VLOOKUP(B567&amp;D567,Unidad_Responsable6[],6,0),"")</f>
        <v/>
      </c>
      <c r="G567" s="20"/>
      <c r="H567" s="21" t="str">
        <f>IFERROR(VLOOKUP(G567,'Catalogo de Bienes'!$C$11:$F$193,2,0),"")</f>
        <v/>
      </c>
      <c r="I567" s="22" t="str">
        <f>IFERROR(VLOOKUP(G567,'Catalogo de Bienes'!$C$11:$F$193,3,0),"")</f>
        <v/>
      </c>
      <c r="J567" s="22" t="str">
        <f>IFERROR(VLOOKUP(G567,'Catalogo de Bienes'!$C$11:$F$193,4,0),"")</f>
        <v/>
      </c>
      <c r="K567" s="23"/>
      <c r="L567" s="23"/>
      <c r="M567" s="22" t="str">
        <f t="shared" si="8"/>
        <v>CORRECTA</v>
      </c>
      <c r="N567" s="24"/>
      <c r="O567" s="24"/>
    </row>
    <row r="568" spans="2:15" x14ac:dyDescent="0.3">
      <c r="B568" s="20"/>
      <c r="C568" s="21" t="str">
        <f>IFERROR(VLOOKUP(B568,Ramo_Administrativo5[#All],2,0),"")</f>
        <v/>
      </c>
      <c r="D568" s="20"/>
      <c r="E568" s="21" t="str">
        <f>IFERROR(VLOOKUP(B568&amp;D568,Unidad_Responsable6[],5,0),"")</f>
        <v/>
      </c>
      <c r="F568" s="22" t="str">
        <f>IFERROR(VLOOKUP(B568&amp;D568,Unidad_Responsable6[],6,0),"")</f>
        <v/>
      </c>
      <c r="G568" s="20"/>
      <c r="H568" s="21" t="str">
        <f>IFERROR(VLOOKUP(G568,'Catalogo de Bienes'!$C$11:$F$193,2,0),"")</f>
        <v/>
      </c>
      <c r="I568" s="22" t="str">
        <f>IFERROR(VLOOKUP(G568,'Catalogo de Bienes'!$C$11:$F$193,3,0),"")</f>
        <v/>
      </c>
      <c r="J568" s="22" t="str">
        <f>IFERROR(VLOOKUP(G568,'Catalogo de Bienes'!$C$11:$F$193,4,0),"")</f>
        <v/>
      </c>
      <c r="K568" s="23"/>
      <c r="L568" s="23"/>
      <c r="M568" s="22" t="str">
        <f t="shared" si="8"/>
        <v>CORRECTA</v>
      </c>
      <c r="N568" s="24"/>
      <c r="O568" s="24"/>
    </row>
    <row r="569" spans="2:15" x14ac:dyDescent="0.3">
      <c r="B569" s="20"/>
      <c r="C569" s="21" t="str">
        <f>IFERROR(VLOOKUP(B569,Ramo_Administrativo5[#All],2,0),"")</f>
        <v/>
      </c>
      <c r="D569" s="20"/>
      <c r="E569" s="21" t="str">
        <f>IFERROR(VLOOKUP(B569&amp;D569,Unidad_Responsable6[],5,0),"")</f>
        <v/>
      </c>
      <c r="F569" s="22" t="str">
        <f>IFERROR(VLOOKUP(B569&amp;D569,Unidad_Responsable6[],6,0),"")</f>
        <v/>
      </c>
      <c r="G569" s="20"/>
      <c r="H569" s="21" t="str">
        <f>IFERROR(VLOOKUP(G569,'Catalogo de Bienes'!$C$11:$F$193,2,0),"")</f>
        <v/>
      </c>
      <c r="I569" s="22" t="str">
        <f>IFERROR(VLOOKUP(G569,'Catalogo de Bienes'!$C$11:$F$193,3,0),"")</f>
        <v/>
      </c>
      <c r="J569" s="22" t="str">
        <f>IFERROR(VLOOKUP(G569,'Catalogo de Bienes'!$C$11:$F$193,4,0),"")</f>
        <v/>
      </c>
      <c r="K569" s="23"/>
      <c r="L569" s="23"/>
      <c r="M569" s="22" t="str">
        <f t="shared" si="8"/>
        <v>CORRECTA</v>
      </c>
      <c r="N569" s="24"/>
      <c r="O569" s="24"/>
    </row>
    <row r="570" spans="2:15" x14ac:dyDescent="0.3">
      <c r="B570" s="20"/>
      <c r="C570" s="21" t="str">
        <f>IFERROR(VLOOKUP(B570,Ramo_Administrativo5[#All],2,0),"")</f>
        <v/>
      </c>
      <c r="D570" s="20"/>
      <c r="E570" s="21" t="str">
        <f>IFERROR(VLOOKUP(B570&amp;D570,Unidad_Responsable6[],5,0),"")</f>
        <v/>
      </c>
      <c r="F570" s="22" t="str">
        <f>IFERROR(VLOOKUP(B570&amp;D570,Unidad_Responsable6[],6,0),"")</f>
        <v/>
      </c>
      <c r="G570" s="20"/>
      <c r="H570" s="21" t="str">
        <f>IFERROR(VLOOKUP(G570,'Catalogo de Bienes'!$C$11:$F$193,2,0),"")</f>
        <v/>
      </c>
      <c r="I570" s="22" t="str">
        <f>IFERROR(VLOOKUP(G570,'Catalogo de Bienes'!$C$11:$F$193,3,0),"")</f>
        <v/>
      </c>
      <c r="J570" s="22" t="str">
        <f>IFERROR(VLOOKUP(G570,'Catalogo de Bienes'!$C$11:$F$193,4,0),"")</f>
        <v/>
      </c>
      <c r="K570" s="23"/>
      <c r="L570" s="23"/>
      <c r="M570" s="22" t="str">
        <f t="shared" si="8"/>
        <v>CORRECTA</v>
      </c>
      <c r="N570" s="24"/>
      <c r="O570" s="24"/>
    </row>
    <row r="571" spans="2:15" x14ac:dyDescent="0.3">
      <c r="B571" s="20"/>
      <c r="C571" s="21" t="str">
        <f>IFERROR(VLOOKUP(B571,Ramo_Administrativo5[#All],2,0),"")</f>
        <v/>
      </c>
      <c r="D571" s="20"/>
      <c r="E571" s="21" t="str">
        <f>IFERROR(VLOOKUP(B571&amp;D571,Unidad_Responsable6[],5,0),"")</f>
        <v/>
      </c>
      <c r="F571" s="22" t="str">
        <f>IFERROR(VLOOKUP(B571&amp;D571,Unidad_Responsable6[],6,0),"")</f>
        <v/>
      </c>
      <c r="G571" s="20"/>
      <c r="H571" s="21" t="str">
        <f>IFERROR(VLOOKUP(G571,'Catalogo de Bienes'!$C$11:$F$193,2,0),"")</f>
        <v/>
      </c>
      <c r="I571" s="22" t="str">
        <f>IFERROR(VLOOKUP(G571,'Catalogo de Bienes'!$C$11:$F$193,3,0),"")</f>
        <v/>
      </c>
      <c r="J571" s="22" t="str">
        <f>IFERROR(VLOOKUP(G571,'Catalogo de Bienes'!$C$11:$F$193,4,0),"")</f>
        <v/>
      </c>
      <c r="K571" s="23"/>
      <c r="L571" s="23"/>
      <c r="M571" s="22" t="str">
        <f t="shared" si="8"/>
        <v>CORRECTA</v>
      </c>
      <c r="N571" s="24"/>
      <c r="O571" s="24"/>
    </row>
    <row r="572" spans="2:15" x14ac:dyDescent="0.3">
      <c r="B572" s="20"/>
      <c r="C572" s="21" t="str">
        <f>IFERROR(VLOOKUP(B572,Ramo_Administrativo5[#All],2,0),"")</f>
        <v/>
      </c>
      <c r="D572" s="20"/>
      <c r="E572" s="21" t="str">
        <f>IFERROR(VLOOKUP(B572&amp;D572,Unidad_Responsable6[],5,0),"")</f>
        <v/>
      </c>
      <c r="F572" s="22" t="str">
        <f>IFERROR(VLOOKUP(B572&amp;D572,Unidad_Responsable6[],6,0),"")</f>
        <v/>
      </c>
      <c r="G572" s="20"/>
      <c r="H572" s="21" t="str">
        <f>IFERROR(VLOOKUP(G572,'Catalogo de Bienes'!$C$11:$F$193,2,0),"")</f>
        <v/>
      </c>
      <c r="I572" s="22" t="str">
        <f>IFERROR(VLOOKUP(G572,'Catalogo de Bienes'!$C$11:$F$193,3,0),"")</f>
        <v/>
      </c>
      <c r="J572" s="22" t="str">
        <f>IFERROR(VLOOKUP(G572,'Catalogo de Bienes'!$C$11:$F$193,4,0),"")</f>
        <v/>
      </c>
      <c r="K572" s="23"/>
      <c r="L572" s="23"/>
      <c r="M572" s="22" t="str">
        <f t="shared" si="8"/>
        <v>CORRECTA</v>
      </c>
      <c r="N572" s="24"/>
      <c r="O572" s="24"/>
    </row>
    <row r="573" spans="2:15" x14ac:dyDescent="0.3">
      <c r="B573" s="20"/>
      <c r="C573" s="21" t="str">
        <f>IFERROR(VLOOKUP(B573,Ramo_Administrativo5[#All],2,0),"")</f>
        <v/>
      </c>
      <c r="D573" s="20"/>
      <c r="E573" s="21" t="str">
        <f>IFERROR(VLOOKUP(B573&amp;D573,Unidad_Responsable6[],5,0),"")</f>
        <v/>
      </c>
      <c r="F573" s="22" t="str">
        <f>IFERROR(VLOOKUP(B573&amp;D573,Unidad_Responsable6[],6,0),"")</f>
        <v/>
      </c>
      <c r="G573" s="20"/>
      <c r="H573" s="21" t="str">
        <f>IFERROR(VLOOKUP(G573,'Catalogo de Bienes'!$C$11:$F$193,2,0),"")</f>
        <v/>
      </c>
      <c r="I573" s="22" t="str">
        <f>IFERROR(VLOOKUP(G573,'Catalogo de Bienes'!$C$11:$F$193,3,0),"")</f>
        <v/>
      </c>
      <c r="J573" s="22" t="str">
        <f>IFERROR(VLOOKUP(G573,'Catalogo de Bienes'!$C$11:$F$193,4,0),"")</f>
        <v/>
      </c>
      <c r="K573" s="23"/>
      <c r="L573" s="23"/>
      <c r="M573" s="22" t="str">
        <f t="shared" si="8"/>
        <v>CORRECTA</v>
      </c>
      <c r="N573" s="24"/>
      <c r="O573" s="24"/>
    </row>
    <row r="574" spans="2:15" x14ac:dyDescent="0.3">
      <c r="B574" s="20"/>
      <c r="C574" s="21" t="str">
        <f>IFERROR(VLOOKUP(B574,Ramo_Administrativo5[#All],2,0),"")</f>
        <v/>
      </c>
      <c r="D574" s="20"/>
      <c r="E574" s="21" t="str">
        <f>IFERROR(VLOOKUP(B574&amp;D574,Unidad_Responsable6[],5,0),"")</f>
        <v/>
      </c>
      <c r="F574" s="22" t="str">
        <f>IFERROR(VLOOKUP(B574&amp;D574,Unidad_Responsable6[],6,0),"")</f>
        <v/>
      </c>
      <c r="G574" s="20"/>
      <c r="H574" s="21" t="str">
        <f>IFERROR(VLOOKUP(G574,'Catalogo de Bienes'!$C$11:$F$193,2,0),"")</f>
        <v/>
      </c>
      <c r="I574" s="22" t="str">
        <f>IFERROR(VLOOKUP(G574,'Catalogo de Bienes'!$C$11:$F$193,3,0),"")</f>
        <v/>
      </c>
      <c r="J574" s="22" t="str">
        <f>IFERROR(VLOOKUP(G574,'Catalogo de Bienes'!$C$11:$F$193,4,0),"")</f>
        <v/>
      </c>
      <c r="K574" s="23"/>
      <c r="L574" s="23"/>
      <c r="M574" s="22" t="str">
        <f t="shared" si="8"/>
        <v>CORRECTA</v>
      </c>
      <c r="N574" s="24"/>
      <c r="O574" s="24"/>
    </row>
    <row r="575" spans="2:15" x14ac:dyDescent="0.3">
      <c r="B575" s="20"/>
      <c r="C575" s="21" t="str">
        <f>IFERROR(VLOOKUP(B575,Ramo_Administrativo5[#All],2,0),"")</f>
        <v/>
      </c>
      <c r="D575" s="20"/>
      <c r="E575" s="21" t="str">
        <f>IFERROR(VLOOKUP(B575&amp;D575,Unidad_Responsable6[],5,0),"")</f>
        <v/>
      </c>
      <c r="F575" s="22" t="str">
        <f>IFERROR(VLOOKUP(B575&amp;D575,Unidad_Responsable6[],6,0),"")</f>
        <v/>
      </c>
      <c r="G575" s="20"/>
      <c r="H575" s="21" t="str">
        <f>IFERROR(VLOOKUP(G575,'Catalogo de Bienes'!$C$11:$F$193,2,0),"")</f>
        <v/>
      </c>
      <c r="I575" s="22" t="str">
        <f>IFERROR(VLOOKUP(G575,'Catalogo de Bienes'!$C$11:$F$193,3,0),"")</f>
        <v/>
      </c>
      <c r="J575" s="22" t="str">
        <f>IFERROR(VLOOKUP(G575,'Catalogo de Bienes'!$C$11:$F$193,4,0),"")</f>
        <v/>
      </c>
      <c r="K575" s="23"/>
      <c r="L575" s="23"/>
      <c r="M575" s="22" t="str">
        <f t="shared" si="8"/>
        <v>CORRECTA</v>
      </c>
      <c r="N575" s="24"/>
      <c r="O575" s="24"/>
    </row>
    <row r="576" spans="2:15" x14ac:dyDescent="0.3">
      <c r="B576" s="20"/>
      <c r="C576" s="21" t="str">
        <f>IFERROR(VLOOKUP(B576,Ramo_Administrativo5[#All],2,0),"")</f>
        <v/>
      </c>
      <c r="D576" s="20"/>
      <c r="E576" s="21" t="str">
        <f>IFERROR(VLOOKUP(B576&amp;D576,Unidad_Responsable6[],5,0),"")</f>
        <v/>
      </c>
      <c r="F576" s="22" t="str">
        <f>IFERROR(VLOOKUP(B576&amp;D576,Unidad_Responsable6[],6,0),"")</f>
        <v/>
      </c>
      <c r="G576" s="20"/>
      <c r="H576" s="21" t="str">
        <f>IFERROR(VLOOKUP(G576,'Catalogo de Bienes'!$C$11:$F$193,2,0),"")</f>
        <v/>
      </c>
      <c r="I576" s="22" t="str">
        <f>IFERROR(VLOOKUP(G576,'Catalogo de Bienes'!$C$11:$F$193,3,0),"")</f>
        <v/>
      </c>
      <c r="J576" s="22" t="str">
        <f>IFERROR(VLOOKUP(G576,'Catalogo de Bienes'!$C$11:$F$193,4,0),"")</f>
        <v/>
      </c>
      <c r="K576" s="23"/>
      <c r="L576" s="23"/>
      <c r="M576" s="22" t="str">
        <f t="shared" si="8"/>
        <v>CORRECTA</v>
      </c>
      <c r="N576" s="24"/>
      <c r="O576" s="24"/>
    </row>
    <row r="577" spans="2:15" x14ac:dyDescent="0.3">
      <c r="B577" s="20"/>
      <c r="C577" s="21" t="str">
        <f>IFERROR(VLOOKUP(B577,Ramo_Administrativo5[#All],2,0),"")</f>
        <v/>
      </c>
      <c r="D577" s="20"/>
      <c r="E577" s="21" t="str">
        <f>IFERROR(VLOOKUP(B577&amp;D577,Unidad_Responsable6[],5,0),"")</f>
        <v/>
      </c>
      <c r="F577" s="22" t="str">
        <f>IFERROR(VLOOKUP(B577&amp;D577,Unidad_Responsable6[],6,0),"")</f>
        <v/>
      </c>
      <c r="G577" s="20"/>
      <c r="H577" s="21" t="str">
        <f>IFERROR(VLOOKUP(G577,'Catalogo de Bienes'!$C$11:$F$193,2,0),"")</f>
        <v/>
      </c>
      <c r="I577" s="22" t="str">
        <f>IFERROR(VLOOKUP(G577,'Catalogo de Bienes'!$C$11:$F$193,3,0),"")</f>
        <v/>
      </c>
      <c r="J577" s="22" t="str">
        <f>IFERROR(VLOOKUP(G577,'Catalogo de Bienes'!$C$11:$F$193,4,0),"")</f>
        <v/>
      </c>
      <c r="K577" s="23"/>
      <c r="L577" s="23"/>
      <c r="M577" s="22" t="str">
        <f t="shared" si="8"/>
        <v>CORRECTA</v>
      </c>
      <c r="N577" s="24"/>
      <c r="O577" s="24"/>
    </row>
    <row r="578" spans="2:15" x14ac:dyDescent="0.3">
      <c r="B578" s="20"/>
      <c r="C578" s="21" t="str">
        <f>IFERROR(VLOOKUP(B578,Ramo_Administrativo5[#All],2,0),"")</f>
        <v/>
      </c>
      <c r="D578" s="20"/>
      <c r="E578" s="21" t="str">
        <f>IFERROR(VLOOKUP(B578&amp;D578,Unidad_Responsable6[],5,0),"")</f>
        <v/>
      </c>
      <c r="F578" s="22" t="str">
        <f>IFERROR(VLOOKUP(B578&amp;D578,Unidad_Responsable6[],6,0),"")</f>
        <v/>
      </c>
      <c r="G578" s="20"/>
      <c r="H578" s="21" t="str">
        <f>IFERROR(VLOOKUP(G578,'Catalogo de Bienes'!$C$11:$F$193,2,0),"")</f>
        <v/>
      </c>
      <c r="I578" s="22" t="str">
        <f>IFERROR(VLOOKUP(G578,'Catalogo de Bienes'!$C$11:$F$193,3,0),"")</f>
        <v/>
      </c>
      <c r="J578" s="22" t="str">
        <f>IFERROR(VLOOKUP(G578,'Catalogo de Bienes'!$C$11:$F$193,4,0),"")</f>
        <v/>
      </c>
      <c r="K578" s="23"/>
      <c r="L578" s="23"/>
      <c r="M578" s="22" t="str">
        <f t="shared" si="8"/>
        <v>CORRECTA</v>
      </c>
      <c r="N578" s="24"/>
      <c r="O578" s="24"/>
    </row>
    <row r="579" spans="2:15" x14ac:dyDescent="0.3">
      <c r="B579" s="20"/>
      <c r="C579" s="21" t="str">
        <f>IFERROR(VLOOKUP(B579,Ramo_Administrativo5[#All],2,0),"")</f>
        <v/>
      </c>
      <c r="D579" s="20"/>
      <c r="E579" s="21" t="str">
        <f>IFERROR(VLOOKUP(B579&amp;D579,Unidad_Responsable6[],5,0),"")</f>
        <v/>
      </c>
      <c r="F579" s="22" t="str">
        <f>IFERROR(VLOOKUP(B579&amp;D579,Unidad_Responsable6[],6,0),"")</f>
        <v/>
      </c>
      <c r="G579" s="20"/>
      <c r="H579" s="21" t="str">
        <f>IFERROR(VLOOKUP(G579,'Catalogo de Bienes'!$C$11:$F$193,2,0),"")</f>
        <v/>
      </c>
      <c r="I579" s="22" t="str">
        <f>IFERROR(VLOOKUP(G579,'Catalogo de Bienes'!$C$11:$F$193,3,0),"")</f>
        <v/>
      </c>
      <c r="J579" s="22" t="str">
        <f>IFERROR(VLOOKUP(G579,'Catalogo de Bienes'!$C$11:$F$193,4,0),"")</f>
        <v/>
      </c>
      <c r="K579" s="23"/>
      <c r="L579" s="23"/>
      <c r="M579" s="22" t="str">
        <f t="shared" si="8"/>
        <v>CORRECTA</v>
      </c>
      <c r="N579" s="24"/>
      <c r="O579" s="24"/>
    </row>
    <row r="580" spans="2:15" x14ac:dyDescent="0.3">
      <c r="B580" s="20"/>
      <c r="C580" s="21" t="str">
        <f>IFERROR(VLOOKUP(B580,Ramo_Administrativo5[#All],2,0),"")</f>
        <v/>
      </c>
      <c r="D580" s="20"/>
      <c r="E580" s="21" t="str">
        <f>IFERROR(VLOOKUP(B580&amp;D580,Unidad_Responsable6[],5,0),"")</f>
        <v/>
      </c>
      <c r="F580" s="22" t="str">
        <f>IFERROR(VLOOKUP(B580&amp;D580,Unidad_Responsable6[],6,0),"")</f>
        <v/>
      </c>
      <c r="G580" s="20"/>
      <c r="H580" s="21" t="str">
        <f>IFERROR(VLOOKUP(G580,'Catalogo de Bienes'!$C$11:$F$193,2,0),"")</f>
        <v/>
      </c>
      <c r="I580" s="22" t="str">
        <f>IFERROR(VLOOKUP(G580,'Catalogo de Bienes'!$C$11:$F$193,3,0),"")</f>
        <v/>
      </c>
      <c r="J580" s="22" t="str">
        <f>IFERROR(VLOOKUP(G580,'Catalogo de Bienes'!$C$11:$F$193,4,0),"")</f>
        <v/>
      </c>
      <c r="K580" s="23"/>
      <c r="L580" s="23"/>
      <c r="M580" s="22" t="str">
        <f t="shared" si="8"/>
        <v>CORRECTA</v>
      </c>
      <c r="N580" s="24"/>
      <c r="O580" s="24"/>
    </row>
    <row r="581" spans="2:15" x14ac:dyDescent="0.3">
      <c r="B581" s="20"/>
      <c r="C581" s="21" t="str">
        <f>IFERROR(VLOOKUP(B581,Ramo_Administrativo5[#All],2,0),"")</f>
        <v/>
      </c>
      <c r="D581" s="20"/>
      <c r="E581" s="21" t="str">
        <f>IFERROR(VLOOKUP(B581&amp;D581,Unidad_Responsable6[],5,0),"")</f>
        <v/>
      </c>
      <c r="F581" s="22" t="str">
        <f>IFERROR(VLOOKUP(B581&amp;D581,Unidad_Responsable6[],6,0),"")</f>
        <v/>
      </c>
      <c r="G581" s="20"/>
      <c r="H581" s="21" t="str">
        <f>IFERROR(VLOOKUP(G581,'Catalogo de Bienes'!$C$11:$F$193,2,0),"")</f>
        <v/>
      </c>
      <c r="I581" s="22" t="str">
        <f>IFERROR(VLOOKUP(G581,'Catalogo de Bienes'!$C$11:$F$193,3,0),"")</f>
        <v/>
      </c>
      <c r="J581" s="22" t="str">
        <f>IFERROR(VLOOKUP(G581,'Catalogo de Bienes'!$C$11:$F$193,4,0),"")</f>
        <v/>
      </c>
      <c r="K581" s="23"/>
      <c r="L581" s="23"/>
      <c r="M581" s="22" t="str">
        <f t="shared" si="8"/>
        <v>CORRECTA</v>
      </c>
      <c r="N581" s="24"/>
      <c r="O581" s="24"/>
    </row>
    <row r="582" spans="2:15" x14ac:dyDescent="0.3">
      <c r="B582" s="20"/>
      <c r="C582" s="21" t="str">
        <f>IFERROR(VLOOKUP(B582,Ramo_Administrativo5[#All],2,0),"")</f>
        <v/>
      </c>
      <c r="D582" s="20"/>
      <c r="E582" s="21" t="str">
        <f>IFERROR(VLOOKUP(B582&amp;D582,Unidad_Responsable6[],5,0),"")</f>
        <v/>
      </c>
      <c r="F582" s="22" t="str">
        <f>IFERROR(VLOOKUP(B582&amp;D582,Unidad_Responsable6[],6,0),"")</f>
        <v/>
      </c>
      <c r="G582" s="20"/>
      <c r="H582" s="21" t="str">
        <f>IFERROR(VLOOKUP(G582,'Catalogo de Bienes'!$C$11:$F$193,2,0),"")</f>
        <v/>
      </c>
      <c r="I582" s="22" t="str">
        <f>IFERROR(VLOOKUP(G582,'Catalogo de Bienes'!$C$11:$F$193,3,0),"")</f>
        <v/>
      </c>
      <c r="J582" s="22" t="str">
        <f>IFERROR(VLOOKUP(G582,'Catalogo de Bienes'!$C$11:$F$193,4,0),"")</f>
        <v/>
      </c>
      <c r="K582" s="23"/>
      <c r="L582" s="23"/>
      <c r="M582" s="22" t="str">
        <f t="shared" si="8"/>
        <v>CORRECTA</v>
      </c>
      <c r="N582" s="24"/>
      <c r="O582" s="24"/>
    </row>
    <row r="583" spans="2:15" x14ac:dyDescent="0.3">
      <c r="B583" s="20"/>
      <c r="C583" s="21" t="str">
        <f>IFERROR(VLOOKUP(B583,Ramo_Administrativo5[#All],2,0),"")</f>
        <v/>
      </c>
      <c r="D583" s="20"/>
      <c r="E583" s="21" t="str">
        <f>IFERROR(VLOOKUP(B583&amp;D583,Unidad_Responsable6[],5,0),"")</f>
        <v/>
      </c>
      <c r="F583" s="22" t="str">
        <f>IFERROR(VLOOKUP(B583&amp;D583,Unidad_Responsable6[],6,0),"")</f>
        <v/>
      </c>
      <c r="G583" s="20"/>
      <c r="H583" s="21" t="str">
        <f>IFERROR(VLOOKUP(G583,'Catalogo de Bienes'!$C$11:$F$193,2,0),"")</f>
        <v/>
      </c>
      <c r="I583" s="22" t="str">
        <f>IFERROR(VLOOKUP(G583,'Catalogo de Bienes'!$C$11:$F$193,3,0),"")</f>
        <v/>
      </c>
      <c r="J583" s="22" t="str">
        <f>IFERROR(VLOOKUP(G583,'Catalogo de Bienes'!$C$11:$F$193,4,0),"")</f>
        <v/>
      </c>
      <c r="K583" s="23"/>
      <c r="L583" s="23"/>
      <c r="M583" s="22" t="str">
        <f t="shared" si="8"/>
        <v>CORRECTA</v>
      </c>
      <c r="N583" s="24"/>
      <c r="O583" s="24"/>
    </row>
    <row r="584" spans="2:15" x14ac:dyDescent="0.3">
      <c r="B584" s="20"/>
      <c r="C584" s="21" t="str">
        <f>IFERROR(VLOOKUP(B584,Ramo_Administrativo5[#All],2,0),"")</f>
        <v/>
      </c>
      <c r="D584" s="20"/>
      <c r="E584" s="21" t="str">
        <f>IFERROR(VLOOKUP(B584&amp;D584,Unidad_Responsable6[],5,0),"")</f>
        <v/>
      </c>
      <c r="F584" s="22" t="str">
        <f>IFERROR(VLOOKUP(B584&amp;D584,Unidad_Responsable6[],6,0),"")</f>
        <v/>
      </c>
      <c r="G584" s="20"/>
      <c r="H584" s="21" t="str">
        <f>IFERROR(VLOOKUP(G584,'Catalogo de Bienes'!$C$11:$F$193,2,0),"")</f>
        <v/>
      </c>
      <c r="I584" s="22" t="str">
        <f>IFERROR(VLOOKUP(G584,'Catalogo de Bienes'!$C$11:$F$193,3,0),"")</f>
        <v/>
      </c>
      <c r="J584" s="22" t="str">
        <f>IFERROR(VLOOKUP(G584,'Catalogo de Bienes'!$C$11:$F$193,4,0),"")</f>
        <v/>
      </c>
      <c r="K584" s="23"/>
      <c r="L584" s="23"/>
      <c r="M584" s="22" t="str">
        <f t="shared" si="8"/>
        <v>CORRECTA</v>
      </c>
      <c r="N584" s="24"/>
      <c r="O584" s="24"/>
    </row>
    <row r="585" spans="2:15" x14ac:dyDescent="0.3">
      <c r="B585" s="20"/>
      <c r="C585" s="21" t="str">
        <f>IFERROR(VLOOKUP(B585,Ramo_Administrativo5[#All],2,0),"")</f>
        <v/>
      </c>
      <c r="D585" s="20"/>
      <c r="E585" s="21" t="str">
        <f>IFERROR(VLOOKUP(B585&amp;D585,Unidad_Responsable6[],5,0),"")</f>
        <v/>
      </c>
      <c r="F585" s="22" t="str">
        <f>IFERROR(VLOOKUP(B585&amp;D585,Unidad_Responsable6[],6,0),"")</f>
        <v/>
      </c>
      <c r="G585" s="20"/>
      <c r="H585" s="21" t="str">
        <f>IFERROR(VLOOKUP(G585,'Catalogo de Bienes'!$C$11:$F$193,2,0),"")</f>
        <v/>
      </c>
      <c r="I585" s="22" t="str">
        <f>IFERROR(VLOOKUP(G585,'Catalogo de Bienes'!$C$11:$F$193,3,0),"")</f>
        <v/>
      </c>
      <c r="J585" s="22" t="str">
        <f>IFERROR(VLOOKUP(G585,'Catalogo de Bienes'!$C$11:$F$193,4,0),"")</f>
        <v/>
      </c>
      <c r="K585" s="23"/>
      <c r="L585" s="23"/>
      <c r="M585" s="22" t="str">
        <f t="shared" si="8"/>
        <v>CORRECTA</v>
      </c>
      <c r="N585" s="24"/>
      <c r="O585" s="24"/>
    </row>
    <row r="586" spans="2:15" x14ac:dyDescent="0.3">
      <c r="B586" s="20"/>
      <c r="C586" s="21" t="str">
        <f>IFERROR(VLOOKUP(B586,Ramo_Administrativo5[#All],2,0),"")</f>
        <v/>
      </c>
      <c r="D586" s="20"/>
      <c r="E586" s="21" t="str">
        <f>IFERROR(VLOOKUP(B586&amp;D586,Unidad_Responsable6[],5,0),"")</f>
        <v/>
      </c>
      <c r="F586" s="22" t="str">
        <f>IFERROR(VLOOKUP(B586&amp;D586,Unidad_Responsable6[],6,0),"")</f>
        <v/>
      </c>
      <c r="G586" s="20"/>
      <c r="H586" s="21" t="str">
        <f>IFERROR(VLOOKUP(G586,'Catalogo de Bienes'!$C$11:$F$193,2,0),"")</f>
        <v/>
      </c>
      <c r="I586" s="22" t="str">
        <f>IFERROR(VLOOKUP(G586,'Catalogo de Bienes'!$C$11:$F$193,3,0),"")</f>
        <v/>
      </c>
      <c r="J586" s="22" t="str">
        <f>IFERROR(VLOOKUP(G586,'Catalogo de Bienes'!$C$11:$F$193,4,0),"")</f>
        <v/>
      </c>
      <c r="K586" s="23"/>
      <c r="L586" s="23"/>
      <c r="M586" s="22" t="str">
        <f t="shared" ref="M586:M649" si="9">+IF(AND(K586&gt;=(L586*0.4),K586&lt;=L586),"CORRECTA","INCORRECTA")</f>
        <v>CORRECTA</v>
      </c>
      <c r="N586" s="24"/>
      <c r="O586" s="24"/>
    </row>
    <row r="587" spans="2:15" x14ac:dyDescent="0.3">
      <c r="B587" s="20"/>
      <c r="C587" s="21" t="str">
        <f>IFERROR(VLOOKUP(B587,Ramo_Administrativo5[#All],2,0),"")</f>
        <v/>
      </c>
      <c r="D587" s="20"/>
      <c r="E587" s="21" t="str">
        <f>IFERROR(VLOOKUP(B587&amp;D587,Unidad_Responsable6[],5,0),"")</f>
        <v/>
      </c>
      <c r="F587" s="22" t="str">
        <f>IFERROR(VLOOKUP(B587&amp;D587,Unidad_Responsable6[],6,0),"")</f>
        <v/>
      </c>
      <c r="G587" s="20"/>
      <c r="H587" s="21" t="str">
        <f>IFERROR(VLOOKUP(G587,'Catalogo de Bienes'!$C$11:$F$193,2,0),"")</f>
        <v/>
      </c>
      <c r="I587" s="22" t="str">
        <f>IFERROR(VLOOKUP(G587,'Catalogo de Bienes'!$C$11:$F$193,3,0),"")</f>
        <v/>
      </c>
      <c r="J587" s="22" t="str">
        <f>IFERROR(VLOOKUP(G587,'Catalogo de Bienes'!$C$11:$F$193,4,0),"")</f>
        <v/>
      </c>
      <c r="K587" s="23"/>
      <c r="L587" s="23"/>
      <c r="M587" s="22" t="str">
        <f t="shared" si="9"/>
        <v>CORRECTA</v>
      </c>
      <c r="N587" s="24"/>
      <c r="O587" s="24"/>
    </row>
    <row r="588" spans="2:15" x14ac:dyDescent="0.3">
      <c r="B588" s="20"/>
      <c r="C588" s="21" t="str">
        <f>IFERROR(VLOOKUP(B588,Ramo_Administrativo5[#All],2,0),"")</f>
        <v/>
      </c>
      <c r="D588" s="20"/>
      <c r="E588" s="21" t="str">
        <f>IFERROR(VLOOKUP(B588&amp;D588,Unidad_Responsable6[],5,0),"")</f>
        <v/>
      </c>
      <c r="F588" s="22" t="str">
        <f>IFERROR(VLOOKUP(B588&amp;D588,Unidad_Responsable6[],6,0),"")</f>
        <v/>
      </c>
      <c r="G588" s="20"/>
      <c r="H588" s="21" t="str">
        <f>IFERROR(VLOOKUP(G588,'Catalogo de Bienes'!$C$11:$F$193,2,0),"")</f>
        <v/>
      </c>
      <c r="I588" s="22" t="str">
        <f>IFERROR(VLOOKUP(G588,'Catalogo de Bienes'!$C$11:$F$193,3,0),"")</f>
        <v/>
      </c>
      <c r="J588" s="22" t="str">
        <f>IFERROR(VLOOKUP(G588,'Catalogo de Bienes'!$C$11:$F$193,4,0),"")</f>
        <v/>
      </c>
      <c r="K588" s="23"/>
      <c r="L588" s="23"/>
      <c r="M588" s="22" t="str">
        <f t="shared" si="9"/>
        <v>CORRECTA</v>
      </c>
      <c r="N588" s="24"/>
      <c r="O588" s="24"/>
    </row>
    <row r="589" spans="2:15" x14ac:dyDescent="0.3">
      <c r="B589" s="20"/>
      <c r="C589" s="21" t="str">
        <f>IFERROR(VLOOKUP(B589,Ramo_Administrativo5[#All],2,0),"")</f>
        <v/>
      </c>
      <c r="D589" s="20"/>
      <c r="E589" s="21" t="str">
        <f>IFERROR(VLOOKUP(B589&amp;D589,Unidad_Responsable6[],5,0),"")</f>
        <v/>
      </c>
      <c r="F589" s="22" t="str">
        <f>IFERROR(VLOOKUP(B589&amp;D589,Unidad_Responsable6[],6,0),"")</f>
        <v/>
      </c>
      <c r="G589" s="20"/>
      <c r="H589" s="21" t="str">
        <f>IFERROR(VLOOKUP(G589,'Catalogo de Bienes'!$C$11:$F$193,2,0),"")</f>
        <v/>
      </c>
      <c r="I589" s="22" t="str">
        <f>IFERROR(VLOOKUP(G589,'Catalogo de Bienes'!$C$11:$F$193,3,0),"")</f>
        <v/>
      </c>
      <c r="J589" s="22" t="str">
        <f>IFERROR(VLOOKUP(G589,'Catalogo de Bienes'!$C$11:$F$193,4,0),"")</f>
        <v/>
      </c>
      <c r="K589" s="23"/>
      <c r="L589" s="23"/>
      <c r="M589" s="22" t="str">
        <f t="shared" si="9"/>
        <v>CORRECTA</v>
      </c>
      <c r="N589" s="24"/>
      <c r="O589" s="24"/>
    </row>
    <row r="590" spans="2:15" x14ac:dyDescent="0.3">
      <c r="B590" s="20"/>
      <c r="C590" s="21" t="str">
        <f>IFERROR(VLOOKUP(B590,Ramo_Administrativo5[#All],2,0),"")</f>
        <v/>
      </c>
      <c r="D590" s="20"/>
      <c r="E590" s="21" t="str">
        <f>IFERROR(VLOOKUP(B590&amp;D590,Unidad_Responsable6[],5,0),"")</f>
        <v/>
      </c>
      <c r="F590" s="22" t="str">
        <f>IFERROR(VLOOKUP(B590&amp;D590,Unidad_Responsable6[],6,0),"")</f>
        <v/>
      </c>
      <c r="G590" s="20"/>
      <c r="H590" s="21" t="str">
        <f>IFERROR(VLOOKUP(G590,'Catalogo de Bienes'!$C$11:$F$193,2,0),"")</f>
        <v/>
      </c>
      <c r="I590" s="22" t="str">
        <f>IFERROR(VLOOKUP(G590,'Catalogo de Bienes'!$C$11:$F$193,3,0),"")</f>
        <v/>
      </c>
      <c r="J590" s="22" t="str">
        <f>IFERROR(VLOOKUP(G590,'Catalogo de Bienes'!$C$11:$F$193,4,0),"")</f>
        <v/>
      </c>
      <c r="K590" s="23"/>
      <c r="L590" s="23"/>
      <c r="M590" s="22" t="str">
        <f t="shared" si="9"/>
        <v>CORRECTA</v>
      </c>
      <c r="N590" s="24"/>
      <c r="O590" s="24"/>
    </row>
    <row r="591" spans="2:15" x14ac:dyDescent="0.3">
      <c r="B591" s="20"/>
      <c r="C591" s="21" t="str">
        <f>IFERROR(VLOOKUP(B591,Ramo_Administrativo5[#All],2,0),"")</f>
        <v/>
      </c>
      <c r="D591" s="20"/>
      <c r="E591" s="21" t="str">
        <f>IFERROR(VLOOKUP(B591&amp;D591,Unidad_Responsable6[],5,0),"")</f>
        <v/>
      </c>
      <c r="F591" s="22" t="str">
        <f>IFERROR(VLOOKUP(B591&amp;D591,Unidad_Responsable6[],6,0),"")</f>
        <v/>
      </c>
      <c r="G591" s="20"/>
      <c r="H591" s="21" t="str">
        <f>IFERROR(VLOOKUP(G591,'Catalogo de Bienes'!$C$11:$F$193,2,0),"")</f>
        <v/>
      </c>
      <c r="I591" s="22" t="str">
        <f>IFERROR(VLOOKUP(G591,'Catalogo de Bienes'!$C$11:$F$193,3,0),"")</f>
        <v/>
      </c>
      <c r="J591" s="22" t="str">
        <f>IFERROR(VLOOKUP(G591,'Catalogo de Bienes'!$C$11:$F$193,4,0),"")</f>
        <v/>
      </c>
      <c r="K591" s="23"/>
      <c r="L591" s="23"/>
      <c r="M591" s="22" t="str">
        <f t="shared" si="9"/>
        <v>CORRECTA</v>
      </c>
      <c r="N591" s="24"/>
      <c r="O591" s="24"/>
    </row>
    <row r="592" spans="2:15" x14ac:dyDescent="0.3">
      <c r="B592" s="20"/>
      <c r="C592" s="21" t="str">
        <f>IFERROR(VLOOKUP(B592,Ramo_Administrativo5[#All],2,0),"")</f>
        <v/>
      </c>
      <c r="D592" s="20"/>
      <c r="E592" s="21" t="str">
        <f>IFERROR(VLOOKUP(B592&amp;D592,Unidad_Responsable6[],5,0),"")</f>
        <v/>
      </c>
      <c r="F592" s="22" t="str">
        <f>IFERROR(VLOOKUP(B592&amp;D592,Unidad_Responsable6[],6,0),"")</f>
        <v/>
      </c>
      <c r="G592" s="20"/>
      <c r="H592" s="21" t="str">
        <f>IFERROR(VLOOKUP(G592,'Catalogo de Bienes'!$C$11:$F$193,2,0),"")</f>
        <v/>
      </c>
      <c r="I592" s="22" t="str">
        <f>IFERROR(VLOOKUP(G592,'Catalogo de Bienes'!$C$11:$F$193,3,0),"")</f>
        <v/>
      </c>
      <c r="J592" s="22" t="str">
        <f>IFERROR(VLOOKUP(G592,'Catalogo de Bienes'!$C$11:$F$193,4,0),"")</f>
        <v/>
      </c>
      <c r="K592" s="23"/>
      <c r="L592" s="23"/>
      <c r="M592" s="22" t="str">
        <f t="shared" si="9"/>
        <v>CORRECTA</v>
      </c>
      <c r="N592" s="24"/>
      <c r="O592" s="24"/>
    </row>
    <row r="593" spans="2:15" x14ac:dyDescent="0.3">
      <c r="B593" s="20"/>
      <c r="C593" s="21" t="str">
        <f>IFERROR(VLOOKUP(B593,Ramo_Administrativo5[#All],2,0),"")</f>
        <v/>
      </c>
      <c r="D593" s="20"/>
      <c r="E593" s="21" t="str">
        <f>IFERROR(VLOOKUP(B593&amp;D593,Unidad_Responsable6[],5,0),"")</f>
        <v/>
      </c>
      <c r="F593" s="22" t="str">
        <f>IFERROR(VLOOKUP(B593&amp;D593,Unidad_Responsable6[],6,0),"")</f>
        <v/>
      </c>
      <c r="G593" s="20"/>
      <c r="H593" s="21" t="str">
        <f>IFERROR(VLOOKUP(G593,'Catalogo de Bienes'!$C$11:$F$193,2,0),"")</f>
        <v/>
      </c>
      <c r="I593" s="22" t="str">
        <f>IFERROR(VLOOKUP(G593,'Catalogo de Bienes'!$C$11:$F$193,3,0),"")</f>
        <v/>
      </c>
      <c r="J593" s="22" t="str">
        <f>IFERROR(VLOOKUP(G593,'Catalogo de Bienes'!$C$11:$F$193,4,0),"")</f>
        <v/>
      </c>
      <c r="K593" s="23"/>
      <c r="L593" s="23"/>
      <c r="M593" s="22" t="str">
        <f t="shared" si="9"/>
        <v>CORRECTA</v>
      </c>
      <c r="N593" s="24"/>
      <c r="O593" s="24"/>
    </row>
    <row r="594" spans="2:15" x14ac:dyDescent="0.3">
      <c r="B594" s="20"/>
      <c r="C594" s="21" t="str">
        <f>IFERROR(VLOOKUP(B594,Ramo_Administrativo5[#All],2,0),"")</f>
        <v/>
      </c>
      <c r="D594" s="20"/>
      <c r="E594" s="21" t="str">
        <f>IFERROR(VLOOKUP(B594&amp;D594,Unidad_Responsable6[],5,0),"")</f>
        <v/>
      </c>
      <c r="F594" s="22" t="str">
        <f>IFERROR(VLOOKUP(B594&amp;D594,Unidad_Responsable6[],6,0),"")</f>
        <v/>
      </c>
      <c r="G594" s="20"/>
      <c r="H594" s="21" t="str">
        <f>IFERROR(VLOOKUP(G594,'Catalogo de Bienes'!$C$11:$F$193,2,0),"")</f>
        <v/>
      </c>
      <c r="I594" s="22" t="str">
        <f>IFERROR(VLOOKUP(G594,'Catalogo de Bienes'!$C$11:$F$193,3,0),"")</f>
        <v/>
      </c>
      <c r="J594" s="22" t="str">
        <f>IFERROR(VLOOKUP(G594,'Catalogo de Bienes'!$C$11:$F$193,4,0),"")</f>
        <v/>
      </c>
      <c r="K594" s="23"/>
      <c r="L594" s="23"/>
      <c r="M594" s="22" t="str">
        <f t="shared" si="9"/>
        <v>CORRECTA</v>
      </c>
      <c r="N594" s="24"/>
      <c r="O594" s="24"/>
    </row>
    <row r="595" spans="2:15" x14ac:dyDescent="0.3">
      <c r="B595" s="20"/>
      <c r="C595" s="21" t="str">
        <f>IFERROR(VLOOKUP(B595,Ramo_Administrativo5[#All],2,0),"")</f>
        <v/>
      </c>
      <c r="D595" s="20"/>
      <c r="E595" s="21" t="str">
        <f>IFERROR(VLOOKUP(B595&amp;D595,Unidad_Responsable6[],5,0),"")</f>
        <v/>
      </c>
      <c r="F595" s="22" t="str">
        <f>IFERROR(VLOOKUP(B595&amp;D595,Unidad_Responsable6[],6,0),"")</f>
        <v/>
      </c>
      <c r="G595" s="20"/>
      <c r="H595" s="21" t="str">
        <f>IFERROR(VLOOKUP(G595,'Catalogo de Bienes'!$C$11:$F$193,2,0),"")</f>
        <v/>
      </c>
      <c r="I595" s="22" t="str">
        <f>IFERROR(VLOOKUP(G595,'Catalogo de Bienes'!$C$11:$F$193,3,0),"")</f>
        <v/>
      </c>
      <c r="J595" s="22" t="str">
        <f>IFERROR(VLOOKUP(G595,'Catalogo de Bienes'!$C$11:$F$193,4,0),"")</f>
        <v/>
      </c>
      <c r="K595" s="23"/>
      <c r="L595" s="23"/>
      <c r="M595" s="22" t="str">
        <f t="shared" si="9"/>
        <v>CORRECTA</v>
      </c>
      <c r="N595" s="24"/>
      <c r="O595" s="24"/>
    </row>
    <row r="596" spans="2:15" x14ac:dyDescent="0.3">
      <c r="B596" s="20"/>
      <c r="C596" s="21" t="str">
        <f>IFERROR(VLOOKUP(B596,Ramo_Administrativo5[#All],2,0),"")</f>
        <v/>
      </c>
      <c r="D596" s="20"/>
      <c r="E596" s="21" t="str">
        <f>IFERROR(VLOOKUP(B596&amp;D596,Unidad_Responsable6[],5,0),"")</f>
        <v/>
      </c>
      <c r="F596" s="22" t="str">
        <f>IFERROR(VLOOKUP(B596&amp;D596,Unidad_Responsable6[],6,0),"")</f>
        <v/>
      </c>
      <c r="G596" s="20"/>
      <c r="H596" s="21" t="str">
        <f>IFERROR(VLOOKUP(G596,'Catalogo de Bienes'!$C$11:$F$193,2,0),"")</f>
        <v/>
      </c>
      <c r="I596" s="22" t="str">
        <f>IFERROR(VLOOKUP(G596,'Catalogo de Bienes'!$C$11:$F$193,3,0),"")</f>
        <v/>
      </c>
      <c r="J596" s="22" t="str">
        <f>IFERROR(VLOOKUP(G596,'Catalogo de Bienes'!$C$11:$F$193,4,0),"")</f>
        <v/>
      </c>
      <c r="K596" s="23"/>
      <c r="L596" s="23"/>
      <c r="M596" s="22" t="str">
        <f t="shared" si="9"/>
        <v>CORRECTA</v>
      </c>
      <c r="N596" s="24"/>
      <c r="O596" s="24"/>
    </row>
    <row r="597" spans="2:15" x14ac:dyDescent="0.3">
      <c r="B597" s="20"/>
      <c r="C597" s="21" t="str">
        <f>IFERROR(VLOOKUP(B597,Ramo_Administrativo5[#All],2,0),"")</f>
        <v/>
      </c>
      <c r="D597" s="20"/>
      <c r="E597" s="21" t="str">
        <f>IFERROR(VLOOKUP(B597&amp;D597,Unidad_Responsable6[],5,0),"")</f>
        <v/>
      </c>
      <c r="F597" s="22" t="str">
        <f>IFERROR(VLOOKUP(B597&amp;D597,Unidad_Responsable6[],6,0),"")</f>
        <v/>
      </c>
      <c r="G597" s="20"/>
      <c r="H597" s="21" t="str">
        <f>IFERROR(VLOOKUP(G597,'Catalogo de Bienes'!$C$11:$F$193,2,0),"")</f>
        <v/>
      </c>
      <c r="I597" s="22" t="str">
        <f>IFERROR(VLOOKUP(G597,'Catalogo de Bienes'!$C$11:$F$193,3,0),"")</f>
        <v/>
      </c>
      <c r="J597" s="22" t="str">
        <f>IFERROR(VLOOKUP(G597,'Catalogo de Bienes'!$C$11:$F$193,4,0),"")</f>
        <v/>
      </c>
      <c r="K597" s="23"/>
      <c r="L597" s="23"/>
      <c r="M597" s="22" t="str">
        <f t="shared" si="9"/>
        <v>CORRECTA</v>
      </c>
      <c r="N597" s="24"/>
      <c r="O597" s="24"/>
    </row>
    <row r="598" spans="2:15" x14ac:dyDescent="0.3">
      <c r="B598" s="20"/>
      <c r="C598" s="21" t="str">
        <f>IFERROR(VLOOKUP(B598,Ramo_Administrativo5[#All],2,0),"")</f>
        <v/>
      </c>
      <c r="D598" s="20"/>
      <c r="E598" s="21" t="str">
        <f>IFERROR(VLOOKUP(B598&amp;D598,Unidad_Responsable6[],5,0),"")</f>
        <v/>
      </c>
      <c r="F598" s="22" t="str">
        <f>IFERROR(VLOOKUP(B598&amp;D598,Unidad_Responsable6[],6,0),"")</f>
        <v/>
      </c>
      <c r="G598" s="20"/>
      <c r="H598" s="21" t="str">
        <f>IFERROR(VLOOKUP(G598,'Catalogo de Bienes'!$C$11:$F$193,2,0),"")</f>
        <v/>
      </c>
      <c r="I598" s="22" t="str">
        <f>IFERROR(VLOOKUP(G598,'Catalogo de Bienes'!$C$11:$F$193,3,0),"")</f>
        <v/>
      </c>
      <c r="J598" s="22" t="str">
        <f>IFERROR(VLOOKUP(G598,'Catalogo de Bienes'!$C$11:$F$193,4,0),"")</f>
        <v/>
      </c>
      <c r="K598" s="23"/>
      <c r="L598" s="23"/>
      <c r="M598" s="22" t="str">
        <f t="shared" si="9"/>
        <v>CORRECTA</v>
      </c>
      <c r="N598" s="24"/>
      <c r="O598" s="24"/>
    </row>
    <row r="599" spans="2:15" x14ac:dyDescent="0.3">
      <c r="B599" s="20"/>
      <c r="C599" s="21" t="str">
        <f>IFERROR(VLOOKUP(B599,Ramo_Administrativo5[#All],2,0),"")</f>
        <v/>
      </c>
      <c r="D599" s="20"/>
      <c r="E599" s="21" t="str">
        <f>IFERROR(VLOOKUP(B599&amp;D599,Unidad_Responsable6[],5,0),"")</f>
        <v/>
      </c>
      <c r="F599" s="22" t="str">
        <f>IFERROR(VLOOKUP(B599&amp;D599,Unidad_Responsable6[],6,0),"")</f>
        <v/>
      </c>
      <c r="G599" s="20"/>
      <c r="H599" s="21" t="str">
        <f>IFERROR(VLOOKUP(G599,'Catalogo de Bienes'!$C$11:$F$193,2,0),"")</f>
        <v/>
      </c>
      <c r="I599" s="22" t="str">
        <f>IFERROR(VLOOKUP(G599,'Catalogo de Bienes'!$C$11:$F$193,3,0),"")</f>
        <v/>
      </c>
      <c r="J599" s="22" t="str">
        <f>IFERROR(VLOOKUP(G599,'Catalogo de Bienes'!$C$11:$F$193,4,0),"")</f>
        <v/>
      </c>
      <c r="K599" s="23"/>
      <c r="L599" s="23"/>
      <c r="M599" s="22" t="str">
        <f t="shared" si="9"/>
        <v>CORRECTA</v>
      </c>
      <c r="N599" s="24"/>
      <c r="O599" s="24"/>
    </row>
    <row r="600" spans="2:15" x14ac:dyDescent="0.3">
      <c r="B600" s="20"/>
      <c r="C600" s="21" t="str">
        <f>IFERROR(VLOOKUP(B600,Ramo_Administrativo5[#All],2,0),"")</f>
        <v/>
      </c>
      <c r="D600" s="20"/>
      <c r="E600" s="21" t="str">
        <f>IFERROR(VLOOKUP(B600&amp;D600,Unidad_Responsable6[],5,0),"")</f>
        <v/>
      </c>
      <c r="F600" s="22" t="str">
        <f>IFERROR(VLOOKUP(B600&amp;D600,Unidad_Responsable6[],6,0),"")</f>
        <v/>
      </c>
      <c r="G600" s="20"/>
      <c r="H600" s="21" t="str">
        <f>IFERROR(VLOOKUP(G600,'Catalogo de Bienes'!$C$11:$F$193,2,0),"")</f>
        <v/>
      </c>
      <c r="I600" s="22" t="str">
        <f>IFERROR(VLOOKUP(G600,'Catalogo de Bienes'!$C$11:$F$193,3,0),"")</f>
        <v/>
      </c>
      <c r="J600" s="22" t="str">
        <f>IFERROR(VLOOKUP(G600,'Catalogo de Bienes'!$C$11:$F$193,4,0),"")</f>
        <v/>
      </c>
      <c r="K600" s="23"/>
      <c r="L600" s="23"/>
      <c r="M600" s="22" t="str">
        <f t="shared" si="9"/>
        <v>CORRECTA</v>
      </c>
      <c r="N600" s="24"/>
      <c r="O600" s="24"/>
    </row>
    <row r="601" spans="2:15" x14ac:dyDescent="0.3">
      <c r="B601" s="20"/>
      <c r="C601" s="21" t="str">
        <f>IFERROR(VLOOKUP(B601,Ramo_Administrativo5[#All],2,0),"")</f>
        <v/>
      </c>
      <c r="D601" s="20"/>
      <c r="E601" s="21" t="str">
        <f>IFERROR(VLOOKUP(B601&amp;D601,Unidad_Responsable6[],5,0),"")</f>
        <v/>
      </c>
      <c r="F601" s="22" t="str">
        <f>IFERROR(VLOOKUP(B601&amp;D601,Unidad_Responsable6[],6,0),"")</f>
        <v/>
      </c>
      <c r="G601" s="20"/>
      <c r="H601" s="21" t="str">
        <f>IFERROR(VLOOKUP(G601,'Catalogo de Bienes'!$C$11:$F$193,2,0),"")</f>
        <v/>
      </c>
      <c r="I601" s="22" t="str">
        <f>IFERROR(VLOOKUP(G601,'Catalogo de Bienes'!$C$11:$F$193,3,0),"")</f>
        <v/>
      </c>
      <c r="J601" s="22" t="str">
        <f>IFERROR(VLOOKUP(G601,'Catalogo de Bienes'!$C$11:$F$193,4,0),"")</f>
        <v/>
      </c>
      <c r="K601" s="23"/>
      <c r="L601" s="23"/>
      <c r="M601" s="22" t="str">
        <f t="shared" si="9"/>
        <v>CORRECTA</v>
      </c>
      <c r="N601" s="24"/>
      <c r="O601" s="24"/>
    </row>
    <row r="602" spans="2:15" x14ac:dyDescent="0.3">
      <c r="B602" s="20"/>
      <c r="C602" s="21" t="str">
        <f>IFERROR(VLOOKUP(B602,Ramo_Administrativo5[#All],2,0),"")</f>
        <v/>
      </c>
      <c r="D602" s="20"/>
      <c r="E602" s="21" t="str">
        <f>IFERROR(VLOOKUP(B602&amp;D602,Unidad_Responsable6[],5,0),"")</f>
        <v/>
      </c>
      <c r="F602" s="22" t="str">
        <f>IFERROR(VLOOKUP(B602&amp;D602,Unidad_Responsable6[],6,0),"")</f>
        <v/>
      </c>
      <c r="G602" s="20"/>
      <c r="H602" s="21" t="str">
        <f>IFERROR(VLOOKUP(G602,'Catalogo de Bienes'!$C$11:$F$193,2,0),"")</f>
        <v/>
      </c>
      <c r="I602" s="22" t="str">
        <f>IFERROR(VLOOKUP(G602,'Catalogo de Bienes'!$C$11:$F$193,3,0),"")</f>
        <v/>
      </c>
      <c r="J602" s="22" t="str">
        <f>IFERROR(VLOOKUP(G602,'Catalogo de Bienes'!$C$11:$F$193,4,0),"")</f>
        <v/>
      </c>
      <c r="K602" s="23"/>
      <c r="L602" s="23"/>
      <c r="M602" s="22" t="str">
        <f t="shared" si="9"/>
        <v>CORRECTA</v>
      </c>
      <c r="N602" s="24"/>
      <c r="O602" s="24"/>
    </row>
    <row r="603" spans="2:15" x14ac:dyDescent="0.3">
      <c r="B603" s="20"/>
      <c r="C603" s="21" t="str">
        <f>IFERROR(VLOOKUP(B603,Ramo_Administrativo5[#All],2,0),"")</f>
        <v/>
      </c>
      <c r="D603" s="20"/>
      <c r="E603" s="21" t="str">
        <f>IFERROR(VLOOKUP(B603&amp;D603,Unidad_Responsable6[],5,0),"")</f>
        <v/>
      </c>
      <c r="F603" s="22" t="str">
        <f>IFERROR(VLOOKUP(B603&amp;D603,Unidad_Responsable6[],6,0),"")</f>
        <v/>
      </c>
      <c r="G603" s="20"/>
      <c r="H603" s="21" t="str">
        <f>IFERROR(VLOOKUP(G603,'Catalogo de Bienes'!$C$11:$F$193,2,0),"")</f>
        <v/>
      </c>
      <c r="I603" s="22" t="str">
        <f>IFERROR(VLOOKUP(G603,'Catalogo de Bienes'!$C$11:$F$193,3,0),"")</f>
        <v/>
      </c>
      <c r="J603" s="22" t="str">
        <f>IFERROR(VLOOKUP(G603,'Catalogo de Bienes'!$C$11:$F$193,4,0),"")</f>
        <v/>
      </c>
      <c r="K603" s="23"/>
      <c r="L603" s="23"/>
      <c r="M603" s="22" t="str">
        <f t="shared" si="9"/>
        <v>CORRECTA</v>
      </c>
      <c r="N603" s="24"/>
      <c r="O603" s="24"/>
    </row>
    <row r="604" spans="2:15" x14ac:dyDescent="0.3">
      <c r="B604" s="20"/>
      <c r="C604" s="21" t="str">
        <f>IFERROR(VLOOKUP(B604,Ramo_Administrativo5[#All],2,0),"")</f>
        <v/>
      </c>
      <c r="D604" s="20"/>
      <c r="E604" s="21" t="str">
        <f>IFERROR(VLOOKUP(B604&amp;D604,Unidad_Responsable6[],5,0),"")</f>
        <v/>
      </c>
      <c r="F604" s="22" t="str">
        <f>IFERROR(VLOOKUP(B604&amp;D604,Unidad_Responsable6[],6,0),"")</f>
        <v/>
      </c>
      <c r="G604" s="20"/>
      <c r="H604" s="21" t="str">
        <f>IFERROR(VLOOKUP(G604,'Catalogo de Bienes'!$C$11:$F$193,2,0),"")</f>
        <v/>
      </c>
      <c r="I604" s="22" t="str">
        <f>IFERROR(VLOOKUP(G604,'Catalogo de Bienes'!$C$11:$F$193,3,0),"")</f>
        <v/>
      </c>
      <c r="J604" s="22" t="str">
        <f>IFERROR(VLOOKUP(G604,'Catalogo de Bienes'!$C$11:$F$193,4,0),"")</f>
        <v/>
      </c>
      <c r="K604" s="23"/>
      <c r="L604" s="23"/>
      <c r="M604" s="22" t="str">
        <f t="shared" si="9"/>
        <v>CORRECTA</v>
      </c>
      <c r="N604" s="24"/>
      <c r="O604" s="24"/>
    </row>
    <row r="605" spans="2:15" x14ac:dyDescent="0.3">
      <c r="B605" s="20"/>
      <c r="C605" s="21" t="str">
        <f>IFERROR(VLOOKUP(B605,Ramo_Administrativo5[#All],2,0),"")</f>
        <v/>
      </c>
      <c r="D605" s="20"/>
      <c r="E605" s="21" t="str">
        <f>IFERROR(VLOOKUP(B605&amp;D605,Unidad_Responsable6[],5,0),"")</f>
        <v/>
      </c>
      <c r="F605" s="22" t="str">
        <f>IFERROR(VLOOKUP(B605&amp;D605,Unidad_Responsable6[],6,0),"")</f>
        <v/>
      </c>
      <c r="G605" s="20"/>
      <c r="H605" s="21" t="str">
        <f>IFERROR(VLOOKUP(G605,'Catalogo de Bienes'!$C$11:$F$193,2,0),"")</f>
        <v/>
      </c>
      <c r="I605" s="22" t="str">
        <f>IFERROR(VLOOKUP(G605,'Catalogo de Bienes'!$C$11:$F$193,3,0),"")</f>
        <v/>
      </c>
      <c r="J605" s="22" t="str">
        <f>IFERROR(VLOOKUP(G605,'Catalogo de Bienes'!$C$11:$F$193,4,0),"")</f>
        <v/>
      </c>
      <c r="K605" s="23"/>
      <c r="L605" s="23"/>
      <c r="M605" s="22" t="str">
        <f t="shared" si="9"/>
        <v>CORRECTA</v>
      </c>
      <c r="N605" s="24"/>
      <c r="O605" s="24"/>
    </row>
    <row r="606" spans="2:15" x14ac:dyDescent="0.3">
      <c r="B606" s="20"/>
      <c r="C606" s="21" t="str">
        <f>IFERROR(VLOOKUP(B606,Ramo_Administrativo5[#All],2,0),"")</f>
        <v/>
      </c>
      <c r="D606" s="20"/>
      <c r="E606" s="21" t="str">
        <f>IFERROR(VLOOKUP(B606&amp;D606,Unidad_Responsable6[],5,0),"")</f>
        <v/>
      </c>
      <c r="F606" s="22" t="str">
        <f>IFERROR(VLOOKUP(B606&amp;D606,Unidad_Responsable6[],6,0),"")</f>
        <v/>
      </c>
      <c r="G606" s="20"/>
      <c r="H606" s="21" t="str">
        <f>IFERROR(VLOOKUP(G606,'Catalogo de Bienes'!$C$11:$F$193,2,0),"")</f>
        <v/>
      </c>
      <c r="I606" s="22" t="str">
        <f>IFERROR(VLOOKUP(G606,'Catalogo de Bienes'!$C$11:$F$193,3,0),"")</f>
        <v/>
      </c>
      <c r="J606" s="22" t="str">
        <f>IFERROR(VLOOKUP(G606,'Catalogo de Bienes'!$C$11:$F$193,4,0),"")</f>
        <v/>
      </c>
      <c r="K606" s="23"/>
      <c r="L606" s="23"/>
      <c r="M606" s="22" t="str">
        <f t="shared" si="9"/>
        <v>CORRECTA</v>
      </c>
      <c r="N606" s="24"/>
      <c r="O606" s="24"/>
    </row>
    <row r="607" spans="2:15" x14ac:dyDescent="0.3">
      <c r="B607" s="20"/>
      <c r="C607" s="21" t="str">
        <f>IFERROR(VLOOKUP(B607,Ramo_Administrativo5[#All],2,0),"")</f>
        <v/>
      </c>
      <c r="D607" s="20"/>
      <c r="E607" s="21" t="str">
        <f>IFERROR(VLOOKUP(B607&amp;D607,Unidad_Responsable6[],5,0),"")</f>
        <v/>
      </c>
      <c r="F607" s="22" t="str">
        <f>IFERROR(VLOOKUP(B607&amp;D607,Unidad_Responsable6[],6,0),"")</f>
        <v/>
      </c>
      <c r="G607" s="20"/>
      <c r="H607" s="21" t="str">
        <f>IFERROR(VLOOKUP(G607,'Catalogo de Bienes'!$C$11:$F$193,2,0),"")</f>
        <v/>
      </c>
      <c r="I607" s="22" t="str">
        <f>IFERROR(VLOOKUP(G607,'Catalogo de Bienes'!$C$11:$F$193,3,0),"")</f>
        <v/>
      </c>
      <c r="J607" s="22" t="str">
        <f>IFERROR(VLOOKUP(G607,'Catalogo de Bienes'!$C$11:$F$193,4,0),"")</f>
        <v/>
      </c>
      <c r="K607" s="23"/>
      <c r="L607" s="23"/>
      <c r="M607" s="22" t="str">
        <f t="shared" si="9"/>
        <v>CORRECTA</v>
      </c>
      <c r="N607" s="24"/>
      <c r="O607" s="24"/>
    </row>
    <row r="608" spans="2:15" x14ac:dyDescent="0.3">
      <c r="B608" s="20"/>
      <c r="C608" s="21" t="str">
        <f>IFERROR(VLOOKUP(B608,Ramo_Administrativo5[#All],2,0),"")</f>
        <v/>
      </c>
      <c r="D608" s="20"/>
      <c r="E608" s="21" t="str">
        <f>IFERROR(VLOOKUP(B608&amp;D608,Unidad_Responsable6[],5,0),"")</f>
        <v/>
      </c>
      <c r="F608" s="22" t="str">
        <f>IFERROR(VLOOKUP(B608&amp;D608,Unidad_Responsable6[],6,0),"")</f>
        <v/>
      </c>
      <c r="G608" s="20"/>
      <c r="H608" s="21" t="str">
        <f>IFERROR(VLOOKUP(G608,'Catalogo de Bienes'!$C$11:$F$193,2,0),"")</f>
        <v/>
      </c>
      <c r="I608" s="22" t="str">
        <f>IFERROR(VLOOKUP(G608,'Catalogo de Bienes'!$C$11:$F$193,3,0),"")</f>
        <v/>
      </c>
      <c r="J608" s="22" t="str">
        <f>IFERROR(VLOOKUP(G608,'Catalogo de Bienes'!$C$11:$F$193,4,0),"")</f>
        <v/>
      </c>
      <c r="K608" s="23"/>
      <c r="L608" s="23"/>
      <c r="M608" s="22" t="str">
        <f t="shared" si="9"/>
        <v>CORRECTA</v>
      </c>
      <c r="N608" s="24"/>
      <c r="O608" s="24"/>
    </row>
    <row r="609" spans="2:15" x14ac:dyDescent="0.3">
      <c r="B609" s="20"/>
      <c r="C609" s="21" t="str">
        <f>IFERROR(VLOOKUP(B609,Ramo_Administrativo5[#All],2,0),"")</f>
        <v/>
      </c>
      <c r="D609" s="20"/>
      <c r="E609" s="21" t="str">
        <f>IFERROR(VLOOKUP(B609&amp;D609,Unidad_Responsable6[],5,0),"")</f>
        <v/>
      </c>
      <c r="F609" s="22" t="str">
        <f>IFERROR(VLOOKUP(B609&amp;D609,Unidad_Responsable6[],6,0),"")</f>
        <v/>
      </c>
      <c r="G609" s="20"/>
      <c r="H609" s="21" t="str">
        <f>IFERROR(VLOOKUP(G609,'Catalogo de Bienes'!$C$11:$F$193,2,0),"")</f>
        <v/>
      </c>
      <c r="I609" s="22" t="str">
        <f>IFERROR(VLOOKUP(G609,'Catalogo de Bienes'!$C$11:$F$193,3,0),"")</f>
        <v/>
      </c>
      <c r="J609" s="22" t="str">
        <f>IFERROR(VLOOKUP(G609,'Catalogo de Bienes'!$C$11:$F$193,4,0),"")</f>
        <v/>
      </c>
      <c r="K609" s="23"/>
      <c r="L609" s="23"/>
      <c r="M609" s="22" t="str">
        <f t="shared" si="9"/>
        <v>CORRECTA</v>
      </c>
      <c r="N609" s="24"/>
      <c r="O609" s="24"/>
    </row>
    <row r="610" spans="2:15" x14ac:dyDescent="0.3">
      <c r="B610" s="20"/>
      <c r="C610" s="21" t="str">
        <f>IFERROR(VLOOKUP(B610,Ramo_Administrativo5[#All],2,0),"")</f>
        <v/>
      </c>
      <c r="D610" s="20"/>
      <c r="E610" s="21" t="str">
        <f>IFERROR(VLOOKUP(B610&amp;D610,Unidad_Responsable6[],5,0),"")</f>
        <v/>
      </c>
      <c r="F610" s="22" t="str">
        <f>IFERROR(VLOOKUP(B610&amp;D610,Unidad_Responsable6[],6,0),"")</f>
        <v/>
      </c>
      <c r="G610" s="20"/>
      <c r="H610" s="21" t="str">
        <f>IFERROR(VLOOKUP(G610,'Catalogo de Bienes'!$C$11:$F$193,2,0),"")</f>
        <v/>
      </c>
      <c r="I610" s="22" t="str">
        <f>IFERROR(VLOOKUP(G610,'Catalogo de Bienes'!$C$11:$F$193,3,0),"")</f>
        <v/>
      </c>
      <c r="J610" s="22" t="str">
        <f>IFERROR(VLOOKUP(G610,'Catalogo de Bienes'!$C$11:$F$193,4,0),"")</f>
        <v/>
      </c>
      <c r="K610" s="23"/>
      <c r="L610" s="23"/>
      <c r="M610" s="22" t="str">
        <f t="shared" si="9"/>
        <v>CORRECTA</v>
      </c>
      <c r="N610" s="24"/>
      <c r="O610" s="24"/>
    </row>
    <row r="611" spans="2:15" x14ac:dyDescent="0.3">
      <c r="B611" s="20"/>
      <c r="C611" s="21" t="str">
        <f>IFERROR(VLOOKUP(B611,Ramo_Administrativo5[#All],2,0),"")</f>
        <v/>
      </c>
      <c r="D611" s="20"/>
      <c r="E611" s="21" t="str">
        <f>IFERROR(VLOOKUP(B611&amp;D611,Unidad_Responsable6[],5,0),"")</f>
        <v/>
      </c>
      <c r="F611" s="22" t="str">
        <f>IFERROR(VLOOKUP(B611&amp;D611,Unidad_Responsable6[],6,0),"")</f>
        <v/>
      </c>
      <c r="G611" s="20"/>
      <c r="H611" s="21" t="str">
        <f>IFERROR(VLOOKUP(G611,'Catalogo de Bienes'!$C$11:$F$193,2,0),"")</f>
        <v/>
      </c>
      <c r="I611" s="22" t="str">
        <f>IFERROR(VLOOKUP(G611,'Catalogo de Bienes'!$C$11:$F$193,3,0),"")</f>
        <v/>
      </c>
      <c r="J611" s="22" t="str">
        <f>IFERROR(VLOOKUP(G611,'Catalogo de Bienes'!$C$11:$F$193,4,0),"")</f>
        <v/>
      </c>
      <c r="K611" s="23"/>
      <c r="L611" s="23"/>
      <c r="M611" s="22" t="str">
        <f t="shared" si="9"/>
        <v>CORRECTA</v>
      </c>
      <c r="N611" s="24"/>
      <c r="O611" s="24"/>
    </row>
    <row r="612" spans="2:15" x14ac:dyDescent="0.3">
      <c r="B612" s="20"/>
      <c r="C612" s="21" t="str">
        <f>IFERROR(VLOOKUP(B612,Ramo_Administrativo5[#All],2,0),"")</f>
        <v/>
      </c>
      <c r="D612" s="20"/>
      <c r="E612" s="21" t="str">
        <f>IFERROR(VLOOKUP(B612&amp;D612,Unidad_Responsable6[],5,0),"")</f>
        <v/>
      </c>
      <c r="F612" s="22" t="str">
        <f>IFERROR(VLOOKUP(B612&amp;D612,Unidad_Responsable6[],6,0),"")</f>
        <v/>
      </c>
      <c r="G612" s="20"/>
      <c r="H612" s="21" t="str">
        <f>IFERROR(VLOOKUP(G612,'Catalogo de Bienes'!$C$11:$F$193,2,0),"")</f>
        <v/>
      </c>
      <c r="I612" s="22" t="str">
        <f>IFERROR(VLOOKUP(G612,'Catalogo de Bienes'!$C$11:$F$193,3,0),"")</f>
        <v/>
      </c>
      <c r="J612" s="22" t="str">
        <f>IFERROR(VLOOKUP(G612,'Catalogo de Bienes'!$C$11:$F$193,4,0),"")</f>
        <v/>
      </c>
      <c r="K612" s="23"/>
      <c r="L612" s="23"/>
      <c r="M612" s="22" t="str">
        <f t="shared" si="9"/>
        <v>CORRECTA</v>
      </c>
      <c r="N612" s="24"/>
      <c r="O612" s="24"/>
    </row>
    <row r="613" spans="2:15" x14ac:dyDescent="0.3">
      <c r="B613" s="20"/>
      <c r="C613" s="21" t="str">
        <f>IFERROR(VLOOKUP(B613,Ramo_Administrativo5[#All],2,0),"")</f>
        <v/>
      </c>
      <c r="D613" s="20"/>
      <c r="E613" s="21" t="str">
        <f>IFERROR(VLOOKUP(B613&amp;D613,Unidad_Responsable6[],5,0),"")</f>
        <v/>
      </c>
      <c r="F613" s="22" t="str">
        <f>IFERROR(VLOOKUP(B613&amp;D613,Unidad_Responsable6[],6,0),"")</f>
        <v/>
      </c>
      <c r="G613" s="20"/>
      <c r="H613" s="21" t="str">
        <f>IFERROR(VLOOKUP(G613,'Catalogo de Bienes'!$C$11:$F$193,2,0),"")</f>
        <v/>
      </c>
      <c r="I613" s="22" t="str">
        <f>IFERROR(VLOOKUP(G613,'Catalogo de Bienes'!$C$11:$F$193,3,0),"")</f>
        <v/>
      </c>
      <c r="J613" s="22" t="str">
        <f>IFERROR(VLOOKUP(G613,'Catalogo de Bienes'!$C$11:$F$193,4,0),"")</f>
        <v/>
      </c>
      <c r="K613" s="23"/>
      <c r="L613" s="23"/>
      <c r="M613" s="22" t="str">
        <f t="shared" si="9"/>
        <v>CORRECTA</v>
      </c>
      <c r="N613" s="24"/>
      <c r="O613" s="24"/>
    </row>
    <row r="614" spans="2:15" x14ac:dyDescent="0.3">
      <c r="B614" s="20"/>
      <c r="C614" s="21" t="str">
        <f>IFERROR(VLOOKUP(B614,Ramo_Administrativo5[#All],2,0),"")</f>
        <v/>
      </c>
      <c r="D614" s="20"/>
      <c r="E614" s="21" t="str">
        <f>IFERROR(VLOOKUP(B614&amp;D614,Unidad_Responsable6[],5,0),"")</f>
        <v/>
      </c>
      <c r="F614" s="22" t="str">
        <f>IFERROR(VLOOKUP(B614&amp;D614,Unidad_Responsable6[],6,0),"")</f>
        <v/>
      </c>
      <c r="G614" s="20"/>
      <c r="H614" s="21" t="str">
        <f>IFERROR(VLOOKUP(G614,'Catalogo de Bienes'!$C$11:$F$193,2,0),"")</f>
        <v/>
      </c>
      <c r="I614" s="22" t="str">
        <f>IFERROR(VLOOKUP(G614,'Catalogo de Bienes'!$C$11:$F$193,3,0),"")</f>
        <v/>
      </c>
      <c r="J614" s="22" t="str">
        <f>IFERROR(VLOOKUP(G614,'Catalogo de Bienes'!$C$11:$F$193,4,0),"")</f>
        <v/>
      </c>
      <c r="K614" s="23"/>
      <c r="L614" s="23"/>
      <c r="M614" s="22" t="str">
        <f t="shared" si="9"/>
        <v>CORRECTA</v>
      </c>
      <c r="N614" s="24"/>
      <c r="O614" s="24"/>
    </row>
    <row r="615" spans="2:15" x14ac:dyDescent="0.3">
      <c r="B615" s="20"/>
      <c r="C615" s="21" t="str">
        <f>IFERROR(VLOOKUP(B615,Ramo_Administrativo5[#All],2,0),"")</f>
        <v/>
      </c>
      <c r="D615" s="20"/>
      <c r="E615" s="21" t="str">
        <f>IFERROR(VLOOKUP(B615&amp;D615,Unidad_Responsable6[],5,0),"")</f>
        <v/>
      </c>
      <c r="F615" s="22" t="str">
        <f>IFERROR(VLOOKUP(B615&amp;D615,Unidad_Responsable6[],6,0),"")</f>
        <v/>
      </c>
      <c r="G615" s="20"/>
      <c r="H615" s="21" t="str">
        <f>IFERROR(VLOOKUP(G615,'Catalogo de Bienes'!$C$11:$F$193,2,0),"")</f>
        <v/>
      </c>
      <c r="I615" s="22" t="str">
        <f>IFERROR(VLOOKUP(G615,'Catalogo de Bienes'!$C$11:$F$193,3,0),"")</f>
        <v/>
      </c>
      <c r="J615" s="22" t="str">
        <f>IFERROR(VLOOKUP(G615,'Catalogo de Bienes'!$C$11:$F$193,4,0),"")</f>
        <v/>
      </c>
      <c r="K615" s="23"/>
      <c r="L615" s="23"/>
      <c r="M615" s="22" t="str">
        <f t="shared" si="9"/>
        <v>CORRECTA</v>
      </c>
      <c r="N615" s="24"/>
      <c r="O615" s="24"/>
    </row>
    <row r="616" spans="2:15" x14ac:dyDescent="0.3">
      <c r="B616" s="20"/>
      <c r="C616" s="21" t="str">
        <f>IFERROR(VLOOKUP(B616,Ramo_Administrativo5[#All],2,0),"")</f>
        <v/>
      </c>
      <c r="D616" s="20"/>
      <c r="E616" s="21" t="str">
        <f>IFERROR(VLOOKUP(B616&amp;D616,Unidad_Responsable6[],5,0),"")</f>
        <v/>
      </c>
      <c r="F616" s="22" t="str">
        <f>IFERROR(VLOOKUP(B616&amp;D616,Unidad_Responsable6[],6,0),"")</f>
        <v/>
      </c>
      <c r="G616" s="20"/>
      <c r="H616" s="21" t="str">
        <f>IFERROR(VLOOKUP(G616,'Catalogo de Bienes'!$C$11:$F$193,2,0),"")</f>
        <v/>
      </c>
      <c r="I616" s="22" t="str">
        <f>IFERROR(VLOOKUP(G616,'Catalogo de Bienes'!$C$11:$F$193,3,0),"")</f>
        <v/>
      </c>
      <c r="J616" s="22" t="str">
        <f>IFERROR(VLOOKUP(G616,'Catalogo de Bienes'!$C$11:$F$193,4,0),"")</f>
        <v/>
      </c>
      <c r="K616" s="23"/>
      <c r="L616" s="23"/>
      <c r="M616" s="22" t="str">
        <f t="shared" si="9"/>
        <v>CORRECTA</v>
      </c>
      <c r="N616" s="24"/>
      <c r="O616" s="24"/>
    </row>
    <row r="617" spans="2:15" x14ac:dyDescent="0.3">
      <c r="B617" s="20"/>
      <c r="C617" s="21" t="str">
        <f>IFERROR(VLOOKUP(B617,Ramo_Administrativo5[#All],2,0),"")</f>
        <v/>
      </c>
      <c r="D617" s="20"/>
      <c r="E617" s="21" t="str">
        <f>IFERROR(VLOOKUP(B617&amp;D617,Unidad_Responsable6[],5,0),"")</f>
        <v/>
      </c>
      <c r="F617" s="22" t="str">
        <f>IFERROR(VLOOKUP(B617&amp;D617,Unidad_Responsable6[],6,0),"")</f>
        <v/>
      </c>
      <c r="G617" s="20"/>
      <c r="H617" s="21" t="str">
        <f>IFERROR(VLOOKUP(G617,'Catalogo de Bienes'!$C$11:$F$193,2,0),"")</f>
        <v/>
      </c>
      <c r="I617" s="22" t="str">
        <f>IFERROR(VLOOKUP(G617,'Catalogo de Bienes'!$C$11:$F$193,3,0),"")</f>
        <v/>
      </c>
      <c r="J617" s="22" t="str">
        <f>IFERROR(VLOOKUP(G617,'Catalogo de Bienes'!$C$11:$F$193,4,0),"")</f>
        <v/>
      </c>
      <c r="K617" s="23"/>
      <c r="L617" s="23"/>
      <c r="M617" s="22" t="str">
        <f t="shared" si="9"/>
        <v>CORRECTA</v>
      </c>
      <c r="N617" s="24"/>
      <c r="O617" s="24"/>
    </row>
    <row r="618" spans="2:15" x14ac:dyDescent="0.3">
      <c r="B618" s="20"/>
      <c r="C618" s="21" t="str">
        <f>IFERROR(VLOOKUP(B618,Ramo_Administrativo5[#All],2,0),"")</f>
        <v/>
      </c>
      <c r="D618" s="20"/>
      <c r="E618" s="21" t="str">
        <f>IFERROR(VLOOKUP(B618&amp;D618,Unidad_Responsable6[],5,0),"")</f>
        <v/>
      </c>
      <c r="F618" s="22" t="str">
        <f>IFERROR(VLOOKUP(B618&amp;D618,Unidad_Responsable6[],6,0),"")</f>
        <v/>
      </c>
      <c r="G618" s="20"/>
      <c r="H618" s="21" t="str">
        <f>IFERROR(VLOOKUP(G618,'Catalogo de Bienes'!$C$11:$F$193,2,0),"")</f>
        <v/>
      </c>
      <c r="I618" s="22" t="str">
        <f>IFERROR(VLOOKUP(G618,'Catalogo de Bienes'!$C$11:$F$193,3,0),"")</f>
        <v/>
      </c>
      <c r="J618" s="22" t="str">
        <f>IFERROR(VLOOKUP(G618,'Catalogo de Bienes'!$C$11:$F$193,4,0),"")</f>
        <v/>
      </c>
      <c r="K618" s="23"/>
      <c r="L618" s="23"/>
      <c r="M618" s="22" t="str">
        <f t="shared" si="9"/>
        <v>CORRECTA</v>
      </c>
      <c r="N618" s="24"/>
      <c r="O618" s="24"/>
    </row>
    <row r="619" spans="2:15" x14ac:dyDescent="0.3">
      <c r="B619" s="20"/>
      <c r="C619" s="21" t="str">
        <f>IFERROR(VLOOKUP(B619,Ramo_Administrativo5[#All],2,0),"")</f>
        <v/>
      </c>
      <c r="D619" s="20"/>
      <c r="E619" s="21" t="str">
        <f>IFERROR(VLOOKUP(B619&amp;D619,Unidad_Responsable6[],5,0),"")</f>
        <v/>
      </c>
      <c r="F619" s="22" t="str">
        <f>IFERROR(VLOOKUP(B619&amp;D619,Unidad_Responsable6[],6,0),"")</f>
        <v/>
      </c>
      <c r="G619" s="20"/>
      <c r="H619" s="21" t="str">
        <f>IFERROR(VLOOKUP(G619,'Catalogo de Bienes'!$C$11:$F$193,2,0),"")</f>
        <v/>
      </c>
      <c r="I619" s="22" t="str">
        <f>IFERROR(VLOOKUP(G619,'Catalogo de Bienes'!$C$11:$F$193,3,0),"")</f>
        <v/>
      </c>
      <c r="J619" s="22" t="str">
        <f>IFERROR(VLOOKUP(G619,'Catalogo de Bienes'!$C$11:$F$193,4,0),"")</f>
        <v/>
      </c>
      <c r="K619" s="23"/>
      <c r="L619" s="23"/>
      <c r="M619" s="22" t="str">
        <f t="shared" si="9"/>
        <v>CORRECTA</v>
      </c>
      <c r="N619" s="24"/>
      <c r="O619" s="24"/>
    </row>
    <row r="620" spans="2:15" x14ac:dyDescent="0.3">
      <c r="B620" s="20"/>
      <c r="C620" s="21" t="str">
        <f>IFERROR(VLOOKUP(B620,Ramo_Administrativo5[#All],2,0),"")</f>
        <v/>
      </c>
      <c r="D620" s="20"/>
      <c r="E620" s="21" t="str">
        <f>IFERROR(VLOOKUP(B620&amp;D620,Unidad_Responsable6[],5,0),"")</f>
        <v/>
      </c>
      <c r="F620" s="22" t="str">
        <f>IFERROR(VLOOKUP(B620&amp;D620,Unidad_Responsable6[],6,0),"")</f>
        <v/>
      </c>
      <c r="G620" s="20"/>
      <c r="H620" s="21" t="str">
        <f>IFERROR(VLOOKUP(G620,'Catalogo de Bienes'!$C$11:$F$193,2,0),"")</f>
        <v/>
      </c>
      <c r="I620" s="22" t="str">
        <f>IFERROR(VLOOKUP(G620,'Catalogo de Bienes'!$C$11:$F$193,3,0),"")</f>
        <v/>
      </c>
      <c r="J620" s="22" t="str">
        <f>IFERROR(VLOOKUP(G620,'Catalogo de Bienes'!$C$11:$F$193,4,0),"")</f>
        <v/>
      </c>
      <c r="K620" s="23"/>
      <c r="L620" s="23"/>
      <c r="M620" s="22" t="str">
        <f t="shared" si="9"/>
        <v>CORRECTA</v>
      </c>
      <c r="N620" s="24"/>
      <c r="O620" s="24"/>
    </row>
    <row r="621" spans="2:15" x14ac:dyDescent="0.3">
      <c r="B621" s="20"/>
      <c r="C621" s="21" t="str">
        <f>IFERROR(VLOOKUP(B621,Ramo_Administrativo5[#All],2,0),"")</f>
        <v/>
      </c>
      <c r="D621" s="20"/>
      <c r="E621" s="21" t="str">
        <f>IFERROR(VLOOKUP(B621&amp;D621,Unidad_Responsable6[],5,0),"")</f>
        <v/>
      </c>
      <c r="F621" s="22" t="str">
        <f>IFERROR(VLOOKUP(B621&amp;D621,Unidad_Responsable6[],6,0),"")</f>
        <v/>
      </c>
      <c r="G621" s="20"/>
      <c r="H621" s="21" t="str">
        <f>IFERROR(VLOOKUP(G621,'Catalogo de Bienes'!$C$11:$F$193,2,0),"")</f>
        <v/>
      </c>
      <c r="I621" s="22" t="str">
        <f>IFERROR(VLOOKUP(G621,'Catalogo de Bienes'!$C$11:$F$193,3,0),"")</f>
        <v/>
      </c>
      <c r="J621" s="22" t="str">
        <f>IFERROR(VLOOKUP(G621,'Catalogo de Bienes'!$C$11:$F$193,4,0),"")</f>
        <v/>
      </c>
      <c r="K621" s="23"/>
      <c r="L621" s="23"/>
      <c r="M621" s="22" t="str">
        <f t="shared" si="9"/>
        <v>CORRECTA</v>
      </c>
      <c r="N621" s="24"/>
      <c r="O621" s="24"/>
    </row>
    <row r="622" spans="2:15" x14ac:dyDescent="0.3">
      <c r="B622" s="20"/>
      <c r="C622" s="21" t="str">
        <f>IFERROR(VLOOKUP(B622,Ramo_Administrativo5[#All],2,0),"")</f>
        <v/>
      </c>
      <c r="D622" s="20"/>
      <c r="E622" s="21" t="str">
        <f>IFERROR(VLOOKUP(B622&amp;D622,Unidad_Responsable6[],5,0),"")</f>
        <v/>
      </c>
      <c r="F622" s="22" t="str">
        <f>IFERROR(VLOOKUP(B622&amp;D622,Unidad_Responsable6[],6,0),"")</f>
        <v/>
      </c>
      <c r="G622" s="20"/>
      <c r="H622" s="21" t="str">
        <f>IFERROR(VLOOKUP(G622,'Catalogo de Bienes'!$C$11:$F$193,2,0),"")</f>
        <v/>
      </c>
      <c r="I622" s="22" t="str">
        <f>IFERROR(VLOOKUP(G622,'Catalogo de Bienes'!$C$11:$F$193,3,0),"")</f>
        <v/>
      </c>
      <c r="J622" s="22" t="str">
        <f>IFERROR(VLOOKUP(G622,'Catalogo de Bienes'!$C$11:$F$193,4,0),"")</f>
        <v/>
      </c>
      <c r="K622" s="23"/>
      <c r="L622" s="23"/>
      <c r="M622" s="22" t="str">
        <f t="shared" si="9"/>
        <v>CORRECTA</v>
      </c>
      <c r="N622" s="24"/>
      <c r="O622" s="24"/>
    </row>
    <row r="623" spans="2:15" x14ac:dyDescent="0.3">
      <c r="B623" s="20"/>
      <c r="C623" s="21" t="str">
        <f>IFERROR(VLOOKUP(B623,Ramo_Administrativo5[#All],2,0),"")</f>
        <v/>
      </c>
      <c r="D623" s="20"/>
      <c r="E623" s="21" t="str">
        <f>IFERROR(VLOOKUP(B623&amp;D623,Unidad_Responsable6[],5,0),"")</f>
        <v/>
      </c>
      <c r="F623" s="22" t="str">
        <f>IFERROR(VLOOKUP(B623&amp;D623,Unidad_Responsable6[],6,0),"")</f>
        <v/>
      </c>
      <c r="G623" s="20"/>
      <c r="H623" s="21" t="str">
        <f>IFERROR(VLOOKUP(G623,'Catalogo de Bienes'!$C$11:$F$193,2,0),"")</f>
        <v/>
      </c>
      <c r="I623" s="22" t="str">
        <f>IFERROR(VLOOKUP(G623,'Catalogo de Bienes'!$C$11:$F$193,3,0),"")</f>
        <v/>
      </c>
      <c r="J623" s="22" t="str">
        <f>IFERROR(VLOOKUP(G623,'Catalogo de Bienes'!$C$11:$F$193,4,0),"")</f>
        <v/>
      </c>
      <c r="K623" s="23"/>
      <c r="L623" s="23"/>
      <c r="M623" s="22" t="str">
        <f t="shared" si="9"/>
        <v>CORRECTA</v>
      </c>
      <c r="N623" s="24"/>
      <c r="O623" s="24"/>
    </row>
    <row r="624" spans="2:15" x14ac:dyDescent="0.3">
      <c r="B624" s="20"/>
      <c r="C624" s="21" t="str">
        <f>IFERROR(VLOOKUP(B624,Ramo_Administrativo5[#All],2,0),"")</f>
        <v/>
      </c>
      <c r="D624" s="20"/>
      <c r="E624" s="21" t="str">
        <f>IFERROR(VLOOKUP(B624&amp;D624,Unidad_Responsable6[],5,0),"")</f>
        <v/>
      </c>
      <c r="F624" s="22" t="str">
        <f>IFERROR(VLOOKUP(B624&amp;D624,Unidad_Responsable6[],6,0),"")</f>
        <v/>
      </c>
      <c r="G624" s="20"/>
      <c r="H624" s="21" t="str">
        <f>IFERROR(VLOOKUP(G624,'Catalogo de Bienes'!$C$11:$F$193,2,0),"")</f>
        <v/>
      </c>
      <c r="I624" s="22" t="str">
        <f>IFERROR(VLOOKUP(G624,'Catalogo de Bienes'!$C$11:$F$193,3,0),"")</f>
        <v/>
      </c>
      <c r="J624" s="22" t="str">
        <f>IFERROR(VLOOKUP(G624,'Catalogo de Bienes'!$C$11:$F$193,4,0),"")</f>
        <v/>
      </c>
      <c r="K624" s="23"/>
      <c r="L624" s="23"/>
      <c r="M624" s="22" t="str">
        <f t="shared" si="9"/>
        <v>CORRECTA</v>
      </c>
      <c r="N624" s="24"/>
      <c r="O624" s="24"/>
    </row>
    <row r="625" spans="2:15" x14ac:dyDescent="0.3">
      <c r="B625" s="20"/>
      <c r="C625" s="21" t="str">
        <f>IFERROR(VLOOKUP(B625,Ramo_Administrativo5[#All],2,0),"")</f>
        <v/>
      </c>
      <c r="D625" s="20"/>
      <c r="E625" s="21" t="str">
        <f>IFERROR(VLOOKUP(B625&amp;D625,Unidad_Responsable6[],5,0),"")</f>
        <v/>
      </c>
      <c r="F625" s="22" t="str">
        <f>IFERROR(VLOOKUP(B625&amp;D625,Unidad_Responsable6[],6,0),"")</f>
        <v/>
      </c>
      <c r="G625" s="20"/>
      <c r="H625" s="21" t="str">
        <f>IFERROR(VLOOKUP(G625,'Catalogo de Bienes'!$C$11:$F$193,2,0),"")</f>
        <v/>
      </c>
      <c r="I625" s="22" t="str">
        <f>IFERROR(VLOOKUP(G625,'Catalogo de Bienes'!$C$11:$F$193,3,0),"")</f>
        <v/>
      </c>
      <c r="J625" s="22" t="str">
        <f>IFERROR(VLOOKUP(G625,'Catalogo de Bienes'!$C$11:$F$193,4,0),"")</f>
        <v/>
      </c>
      <c r="K625" s="23"/>
      <c r="L625" s="23"/>
      <c r="M625" s="22" t="str">
        <f t="shared" si="9"/>
        <v>CORRECTA</v>
      </c>
      <c r="N625" s="24"/>
      <c r="O625" s="24"/>
    </row>
    <row r="626" spans="2:15" x14ac:dyDescent="0.3">
      <c r="B626" s="20"/>
      <c r="C626" s="21" t="str">
        <f>IFERROR(VLOOKUP(B626,Ramo_Administrativo5[#All],2,0),"")</f>
        <v/>
      </c>
      <c r="D626" s="20"/>
      <c r="E626" s="21" t="str">
        <f>IFERROR(VLOOKUP(B626&amp;D626,Unidad_Responsable6[],5,0),"")</f>
        <v/>
      </c>
      <c r="F626" s="22" t="str">
        <f>IFERROR(VLOOKUP(B626&amp;D626,Unidad_Responsable6[],6,0),"")</f>
        <v/>
      </c>
      <c r="G626" s="20"/>
      <c r="H626" s="21" t="str">
        <f>IFERROR(VLOOKUP(G626,'Catalogo de Bienes'!$C$11:$F$193,2,0),"")</f>
        <v/>
      </c>
      <c r="I626" s="22" t="str">
        <f>IFERROR(VLOOKUP(G626,'Catalogo de Bienes'!$C$11:$F$193,3,0),"")</f>
        <v/>
      </c>
      <c r="J626" s="22" t="str">
        <f>IFERROR(VLOOKUP(G626,'Catalogo de Bienes'!$C$11:$F$193,4,0),"")</f>
        <v/>
      </c>
      <c r="K626" s="23"/>
      <c r="L626" s="23"/>
      <c r="M626" s="22" t="str">
        <f t="shared" si="9"/>
        <v>CORRECTA</v>
      </c>
      <c r="N626" s="24"/>
      <c r="O626" s="24"/>
    </row>
    <row r="627" spans="2:15" x14ac:dyDescent="0.3">
      <c r="B627" s="20"/>
      <c r="C627" s="21" t="str">
        <f>IFERROR(VLOOKUP(B627,Ramo_Administrativo5[#All],2,0),"")</f>
        <v/>
      </c>
      <c r="D627" s="20"/>
      <c r="E627" s="21" t="str">
        <f>IFERROR(VLOOKUP(B627&amp;D627,Unidad_Responsable6[],5,0),"")</f>
        <v/>
      </c>
      <c r="F627" s="22" t="str">
        <f>IFERROR(VLOOKUP(B627&amp;D627,Unidad_Responsable6[],6,0),"")</f>
        <v/>
      </c>
      <c r="G627" s="20"/>
      <c r="H627" s="21" t="str">
        <f>IFERROR(VLOOKUP(G627,'Catalogo de Bienes'!$C$11:$F$193,2,0),"")</f>
        <v/>
      </c>
      <c r="I627" s="22" t="str">
        <f>IFERROR(VLOOKUP(G627,'Catalogo de Bienes'!$C$11:$F$193,3,0),"")</f>
        <v/>
      </c>
      <c r="J627" s="22" t="str">
        <f>IFERROR(VLOOKUP(G627,'Catalogo de Bienes'!$C$11:$F$193,4,0),"")</f>
        <v/>
      </c>
      <c r="K627" s="23"/>
      <c r="L627" s="23"/>
      <c r="M627" s="22" t="str">
        <f t="shared" si="9"/>
        <v>CORRECTA</v>
      </c>
      <c r="N627" s="24"/>
      <c r="O627" s="24"/>
    </row>
    <row r="628" spans="2:15" x14ac:dyDescent="0.3">
      <c r="B628" s="20"/>
      <c r="C628" s="21" t="str">
        <f>IFERROR(VLOOKUP(B628,Ramo_Administrativo5[#All],2,0),"")</f>
        <v/>
      </c>
      <c r="D628" s="20"/>
      <c r="E628" s="21" t="str">
        <f>IFERROR(VLOOKUP(B628&amp;D628,Unidad_Responsable6[],5,0),"")</f>
        <v/>
      </c>
      <c r="F628" s="22" t="str">
        <f>IFERROR(VLOOKUP(B628&amp;D628,Unidad_Responsable6[],6,0),"")</f>
        <v/>
      </c>
      <c r="G628" s="20"/>
      <c r="H628" s="21" t="str">
        <f>IFERROR(VLOOKUP(G628,'Catalogo de Bienes'!$C$11:$F$193,2,0),"")</f>
        <v/>
      </c>
      <c r="I628" s="22" t="str">
        <f>IFERROR(VLOOKUP(G628,'Catalogo de Bienes'!$C$11:$F$193,3,0),"")</f>
        <v/>
      </c>
      <c r="J628" s="22" t="str">
        <f>IFERROR(VLOOKUP(G628,'Catalogo de Bienes'!$C$11:$F$193,4,0),"")</f>
        <v/>
      </c>
      <c r="K628" s="23"/>
      <c r="L628" s="23"/>
      <c r="M628" s="22" t="str">
        <f t="shared" si="9"/>
        <v>CORRECTA</v>
      </c>
      <c r="N628" s="24"/>
      <c r="O628" s="24"/>
    </row>
    <row r="629" spans="2:15" x14ac:dyDescent="0.3">
      <c r="B629" s="20"/>
      <c r="C629" s="21" t="str">
        <f>IFERROR(VLOOKUP(B629,Ramo_Administrativo5[#All],2,0),"")</f>
        <v/>
      </c>
      <c r="D629" s="20"/>
      <c r="E629" s="21" t="str">
        <f>IFERROR(VLOOKUP(B629&amp;D629,Unidad_Responsable6[],5,0),"")</f>
        <v/>
      </c>
      <c r="F629" s="22" t="str">
        <f>IFERROR(VLOOKUP(B629&amp;D629,Unidad_Responsable6[],6,0),"")</f>
        <v/>
      </c>
      <c r="G629" s="20"/>
      <c r="H629" s="21" t="str">
        <f>IFERROR(VLOOKUP(G629,'Catalogo de Bienes'!$C$11:$F$193,2,0),"")</f>
        <v/>
      </c>
      <c r="I629" s="22" t="str">
        <f>IFERROR(VLOOKUP(G629,'Catalogo de Bienes'!$C$11:$F$193,3,0),"")</f>
        <v/>
      </c>
      <c r="J629" s="22" t="str">
        <f>IFERROR(VLOOKUP(G629,'Catalogo de Bienes'!$C$11:$F$193,4,0),"")</f>
        <v/>
      </c>
      <c r="K629" s="23"/>
      <c r="L629" s="23"/>
      <c r="M629" s="22" t="str">
        <f t="shared" si="9"/>
        <v>CORRECTA</v>
      </c>
      <c r="N629" s="24"/>
      <c r="O629" s="24"/>
    </row>
    <row r="630" spans="2:15" x14ac:dyDescent="0.3">
      <c r="B630" s="20"/>
      <c r="C630" s="21" t="str">
        <f>IFERROR(VLOOKUP(B630,Ramo_Administrativo5[#All],2,0),"")</f>
        <v/>
      </c>
      <c r="D630" s="20"/>
      <c r="E630" s="21" t="str">
        <f>IFERROR(VLOOKUP(B630&amp;D630,Unidad_Responsable6[],5,0),"")</f>
        <v/>
      </c>
      <c r="F630" s="22" t="str">
        <f>IFERROR(VLOOKUP(B630&amp;D630,Unidad_Responsable6[],6,0),"")</f>
        <v/>
      </c>
      <c r="G630" s="20"/>
      <c r="H630" s="21" t="str">
        <f>IFERROR(VLOOKUP(G630,'Catalogo de Bienes'!$C$11:$F$193,2,0),"")</f>
        <v/>
      </c>
      <c r="I630" s="22" t="str">
        <f>IFERROR(VLOOKUP(G630,'Catalogo de Bienes'!$C$11:$F$193,3,0),"")</f>
        <v/>
      </c>
      <c r="J630" s="22" t="str">
        <f>IFERROR(VLOOKUP(G630,'Catalogo de Bienes'!$C$11:$F$193,4,0),"")</f>
        <v/>
      </c>
      <c r="K630" s="23"/>
      <c r="L630" s="23"/>
      <c r="M630" s="22" t="str">
        <f t="shared" si="9"/>
        <v>CORRECTA</v>
      </c>
      <c r="N630" s="24"/>
      <c r="O630" s="24"/>
    </row>
    <row r="631" spans="2:15" x14ac:dyDescent="0.3">
      <c r="B631" s="20"/>
      <c r="C631" s="21" t="str">
        <f>IFERROR(VLOOKUP(B631,Ramo_Administrativo5[#All],2,0),"")</f>
        <v/>
      </c>
      <c r="D631" s="20"/>
      <c r="E631" s="21" t="str">
        <f>IFERROR(VLOOKUP(B631&amp;D631,Unidad_Responsable6[],5,0),"")</f>
        <v/>
      </c>
      <c r="F631" s="22" t="str">
        <f>IFERROR(VLOOKUP(B631&amp;D631,Unidad_Responsable6[],6,0),"")</f>
        <v/>
      </c>
      <c r="G631" s="20"/>
      <c r="H631" s="21" t="str">
        <f>IFERROR(VLOOKUP(G631,'Catalogo de Bienes'!$C$11:$F$193,2,0),"")</f>
        <v/>
      </c>
      <c r="I631" s="22" t="str">
        <f>IFERROR(VLOOKUP(G631,'Catalogo de Bienes'!$C$11:$F$193,3,0),"")</f>
        <v/>
      </c>
      <c r="J631" s="22" t="str">
        <f>IFERROR(VLOOKUP(G631,'Catalogo de Bienes'!$C$11:$F$193,4,0),"")</f>
        <v/>
      </c>
      <c r="K631" s="23"/>
      <c r="L631" s="23"/>
      <c r="M631" s="22" t="str">
        <f t="shared" si="9"/>
        <v>CORRECTA</v>
      </c>
      <c r="N631" s="24"/>
      <c r="O631" s="24"/>
    </row>
    <row r="632" spans="2:15" x14ac:dyDescent="0.3">
      <c r="B632" s="20"/>
      <c r="C632" s="21" t="str">
        <f>IFERROR(VLOOKUP(B632,Ramo_Administrativo5[#All],2,0),"")</f>
        <v/>
      </c>
      <c r="D632" s="20"/>
      <c r="E632" s="21" t="str">
        <f>IFERROR(VLOOKUP(B632&amp;D632,Unidad_Responsable6[],5,0),"")</f>
        <v/>
      </c>
      <c r="F632" s="22" t="str">
        <f>IFERROR(VLOOKUP(B632&amp;D632,Unidad_Responsable6[],6,0),"")</f>
        <v/>
      </c>
      <c r="G632" s="20"/>
      <c r="H632" s="21" t="str">
        <f>IFERROR(VLOOKUP(G632,'Catalogo de Bienes'!$C$11:$F$193,2,0),"")</f>
        <v/>
      </c>
      <c r="I632" s="22" t="str">
        <f>IFERROR(VLOOKUP(G632,'Catalogo de Bienes'!$C$11:$F$193,3,0),"")</f>
        <v/>
      </c>
      <c r="J632" s="22" t="str">
        <f>IFERROR(VLOOKUP(G632,'Catalogo de Bienes'!$C$11:$F$193,4,0),"")</f>
        <v/>
      </c>
      <c r="K632" s="23"/>
      <c r="L632" s="23"/>
      <c r="M632" s="22" t="str">
        <f t="shared" si="9"/>
        <v>CORRECTA</v>
      </c>
      <c r="N632" s="24"/>
      <c r="O632" s="24"/>
    </row>
    <row r="633" spans="2:15" x14ac:dyDescent="0.3">
      <c r="B633" s="20"/>
      <c r="C633" s="21" t="str">
        <f>IFERROR(VLOOKUP(B633,Ramo_Administrativo5[#All],2,0),"")</f>
        <v/>
      </c>
      <c r="D633" s="20"/>
      <c r="E633" s="21" t="str">
        <f>IFERROR(VLOOKUP(B633&amp;D633,Unidad_Responsable6[],5,0),"")</f>
        <v/>
      </c>
      <c r="F633" s="22" t="str">
        <f>IFERROR(VLOOKUP(B633&amp;D633,Unidad_Responsable6[],6,0),"")</f>
        <v/>
      </c>
      <c r="G633" s="20"/>
      <c r="H633" s="21" t="str">
        <f>IFERROR(VLOOKUP(G633,'Catalogo de Bienes'!$C$11:$F$193,2,0),"")</f>
        <v/>
      </c>
      <c r="I633" s="22" t="str">
        <f>IFERROR(VLOOKUP(G633,'Catalogo de Bienes'!$C$11:$F$193,3,0),"")</f>
        <v/>
      </c>
      <c r="J633" s="22" t="str">
        <f>IFERROR(VLOOKUP(G633,'Catalogo de Bienes'!$C$11:$F$193,4,0),"")</f>
        <v/>
      </c>
      <c r="K633" s="23"/>
      <c r="L633" s="23"/>
      <c r="M633" s="22" t="str">
        <f t="shared" si="9"/>
        <v>CORRECTA</v>
      </c>
      <c r="N633" s="24"/>
      <c r="O633" s="24"/>
    </row>
    <row r="634" spans="2:15" x14ac:dyDescent="0.3">
      <c r="B634" s="20"/>
      <c r="C634" s="21" t="str">
        <f>IFERROR(VLOOKUP(B634,Ramo_Administrativo5[#All],2,0),"")</f>
        <v/>
      </c>
      <c r="D634" s="20"/>
      <c r="E634" s="21" t="str">
        <f>IFERROR(VLOOKUP(B634&amp;D634,Unidad_Responsable6[],5,0),"")</f>
        <v/>
      </c>
      <c r="F634" s="22" t="str">
        <f>IFERROR(VLOOKUP(B634&amp;D634,Unidad_Responsable6[],6,0),"")</f>
        <v/>
      </c>
      <c r="G634" s="20"/>
      <c r="H634" s="21" t="str">
        <f>IFERROR(VLOOKUP(G634,'Catalogo de Bienes'!$C$11:$F$193,2,0),"")</f>
        <v/>
      </c>
      <c r="I634" s="22" t="str">
        <f>IFERROR(VLOOKUP(G634,'Catalogo de Bienes'!$C$11:$F$193,3,0),"")</f>
        <v/>
      </c>
      <c r="J634" s="22" t="str">
        <f>IFERROR(VLOOKUP(G634,'Catalogo de Bienes'!$C$11:$F$193,4,0),"")</f>
        <v/>
      </c>
      <c r="K634" s="23"/>
      <c r="L634" s="23"/>
      <c r="M634" s="22" t="str">
        <f t="shared" si="9"/>
        <v>CORRECTA</v>
      </c>
      <c r="N634" s="24"/>
      <c r="O634" s="24"/>
    </row>
    <row r="635" spans="2:15" x14ac:dyDescent="0.3">
      <c r="B635" s="20"/>
      <c r="C635" s="21" t="str">
        <f>IFERROR(VLOOKUP(B635,Ramo_Administrativo5[#All],2,0),"")</f>
        <v/>
      </c>
      <c r="D635" s="20"/>
      <c r="E635" s="21" t="str">
        <f>IFERROR(VLOOKUP(B635&amp;D635,Unidad_Responsable6[],5,0),"")</f>
        <v/>
      </c>
      <c r="F635" s="22" t="str">
        <f>IFERROR(VLOOKUP(B635&amp;D635,Unidad_Responsable6[],6,0),"")</f>
        <v/>
      </c>
      <c r="G635" s="20"/>
      <c r="H635" s="21" t="str">
        <f>IFERROR(VLOOKUP(G635,'Catalogo de Bienes'!$C$11:$F$193,2,0),"")</f>
        <v/>
      </c>
      <c r="I635" s="22" t="str">
        <f>IFERROR(VLOOKUP(G635,'Catalogo de Bienes'!$C$11:$F$193,3,0),"")</f>
        <v/>
      </c>
      <c r="J635" s="22" t="str">
        <f>IFERROR(VLOOKUP(G635,'Catalogo de Bienes'!$C$11:$F$193,4,0),"")</f>
        <v/>
      </c>
      <c r="K635" s="23"/>
      <c r="L635" s="23"/>
      <c r="M635" s="22" t="str">
        <f t="shared" si="9"/>
        <v>CORRECTA</v>
      </c>
      <c r="N635" s="24"/>
      <c r="O635" s="24"/>
    </row>
    <row r="636" spans="2:15" x14ac:dyDescent="0.3">
      <c r="B636" s="20"/>
      <c r="C636" s="21" t="str">
        <f>IFERROR(VLOOKUP(B636,Ramo_Administrativo5[#All],2,0),"")</f>
        <v/>
      </c>
      <c r="D636" s="20"/>
      <c r="E636" s="21" t="str">
        <f>IFERROR(VLOOKUP(B636&amp;D636,Unidad_Responsable6[],5,0),"")</f>
        <v/>
      </c>
      <c r="F636" s="22" t="str">
        <f>IFERROR(VLOOKUP(B636&amp;D636,Unidad_Responsable6[],6,0),"")</f>
        <v/>
      </c>
      <c r="G636" s="20"/>
      <c r="H636" s="21" t="str">
        <f>IFERROR(VLOOKUP(G636,'Catalogo de Bienes'!$C$11:$F$193,2,0),"")</f>
        <v/>
      </c>
      <c r="I636" s="22" t="str">
        <f>IFERROR(VLOOKUP(G636,'Catalogo de Bienes'!$C$11:$F$193,3,0),"")</f>
        <v/>
      </c>
      <c r="J636" s="22" t="str">
        <f>IFERROR(VLOOKUP(G636,'Catalogo de Bienes'!$C$11:$F$193,4,0),"")</f>
        <v/>
      </c>
      <c r="K636" s="23"/>
      <c r="L636" s="23"/>
      <c r="M636" s="22" t="str">
        <f t="shared" si="9"/>
        <v>CORRECTA</v>
      </c>
      <c r="N636" s="24"/>
      <c r="O636" s="24"/>
    </row>
    <row r="637" spans="2:15" x14ac:dyDescent="0.3">
      <c r="B637" s="20"/>
      <c r="C637" s="21" t="str">
        <f>IFERROR(VLOOKUP(B637,Ramo_Administrativo5[#All],2,0),"")</f>
        <v/>
      </c>
      <c r="D637" s="20"/>
      <c r="E637" s="21" t="str">
        <f>IFERROR(VLOOKUP(B637&amp;D637,Unidad_Responsable6[],5,0),"")</f>
        <v/>
      </c>
      <c r="F637" s="22" t="str">
        <f>IFERROR(VLOOKUP(B637&amp;D637,Unidad_Responsable6[],6,0),"")</f>
        <v/>
      </c>
      <c r="G637" s="20"/>
      <c r="H637" s="21" t="str">
        <f>IFERROR(VLOOKUP(G637,'Catalogo de Bienes'!$C$11:$F$193,2,0),"")</f>
        <v/>
      </c>
      <c r="I637" s="22" t="str">
        <f>IFERROR(VLOOKUP(G637,'Catalogo de Bienes'!$C$11:$F$193,3,0),"")</f>
        <v/>
      </c>
      <c r="J637" s="22" t="str">
        <f>IFERROR(VLOOKUP(G637,'Catalogo de Bienes'!$C$11:$F$193,4,0),"")</f>
        <v/>
      </c>
      <c r="K637" s="23"/>
      <c r="L637" s="23"/>
      <c r="M637" s="22" t="str">
        <f t="shared" si="9"/>
        <v>CORRECTA</v>
      </c>
      <c r="N637" s="24"/>
      <c r="O637" s="24"/>
    </row>
    <row r="638" spans="2:15" x14ac:dyDescent="0.3">
      <c r="B638" s="20"/>
      <c r="C638" s="21" t="str">
        <f>IFERROR(VLOOKUP(B638,Ramo_Administrativo5[#All],2,0),"")</f>
        <v/>
      </c>
      <c r="D638" s="20"/>
      <c r="E638" s="21" t="str">
        <f>IFERROR(VLOOKUP(B638&amp;D638,Unidad_Responsable6[],5,0),"")</f>
        <v/>
      </c>
      <c r="F638" s="22" t="str">
        <f>IFERROR(VLOOKUP(B638&amp;D638,Unidad_Responsable6[],6,0),"")</f>
        <v/>
      </c>
      <c r="G638" s="20"/>
      <c r="H638" s="21" t="str">
        <f>IFERROR(VLOOKUP(G638,'Catalogo de Bienes'!$C$11:$F$193,2,0),"")</f>
        <v/>
      </c>
      <c r="I638" s="22" t="str">
        <f>IFERROR(VLOOKUP(G638,'Catalogo de Bienes'!$C$11:$F$193,3,0),"")</f>
        <v/>
      </c>
      <c r="J638" s="22" t="str">
        <f>IFERROR(VLOOKUP(G638,'Catalogo de Bienes'!$C$11:$F$193,4,0),"")</f>
        <v/>
      </c>
      <c r="K638" s="23"/>
      <c r="L638" s="23"/>
      <c r="M638" s="22" t="str">
        <f t="shared" si="9"/>
        <v>CORRECTA</v>
      </c>
      <c r="N638" s="24"/>
      <c r="O638" s="24"/>
    </row>
    <row r="639" spans="2:15" x14ac:dyDescent="0.3">
      <c r="B639" s="20"/>
      <c r="C639" s="21" t="str">
        <f>IFERROR(VLOOKUP(B639,Ramo_Administrativo5[#All],2,0),"")</f>
        <v/>
      </c>
      <c r="D639" s="20"/>
      <c r="E639" s="21" t="str">
        <f>IFERROR(VLOOKUP(B639&amp;D639,Unidad_Responsable6[],5,0),"")</f>
        <v/>
      </c>
      <c r="F639" s="22" t="str">
        <f>IFERROR(VLOOKUP(B639&amp;D639,Unidad_Responsable6[],6,0),"")</f>
        <v/>
      </c>
      <c r="G639" s="20"/>
      <c r="H639" s="21" t="str">
        <f>IFERROR(VLOOKUP(G639,'Catalogo de Bienes'!$C$11:$F$193,2,0),"")</f>
        <v/>
      </c>
      <c r="I639" s="22" t="str">
        <f>IFERROR(VLOOKUP(G639,'Catalogo de Bienes'!$C$11:$F$193,3,0),"")</f>
        <v/>
      </c>
      <c r="J639" s="22" t="str">
        <f>IFERROR(VLOOKUP(G639,'Catalogo de Bienes'!$C$11:$F$193,4,0),"")</f>
        <v/>
      </c>
      <c r="K639" s="23"/>
      <c r="L639" s="23"/>
      <c r="M639" s="22" t="str">
        <f t="shared" si="9"/>
        <v>CORRECTA</v>
      </c>
      <c r="N639" s="24"/>
      <c r="O639" s="24"/>
    </row>
    <row r="640" spans="2:15" x14ac:dyDescent="0.3">
      <c r="B640" s="20"/>
      <c r="C640" s="21" t="str">
        <f>IFERROR(VLOOKUP(B640,Ramo_Administrativo5[#All],2,0),"")</f>
        <v/>
      </c>
      <c r="D640" s="20"/>
      <c r="E640" s="21" t="str">
        <f>IFERROR(VLOOKUP(B640&amp;D640,Unidad_Responsable6[],5,0),"")</f>
        <v/>
      </c>
      <c r="F640" s="22" t="str">
        <f>IFERROR(VLOOKUP(B640&amp;D640,Unidad_Responsable6[],6,0),"")</f>
        <v/>
      </c>
      <c r="G640" s="20"/>
      <c r="H640" s="21" t="str">
        <f>IFERROR(VLOOKUP(G640,'Catalogo de Bienes'!$C$11:$F$193,2,0),"")</f>
        <v/>
      </c>
      <c r="I640" s="22" t="str">
        <f>IFERROR(VLOOKUP(G640,'Catalogo de Bienes'!$C$11:$F$193,3,0),"")</f>
        <v/>
      </c>
      <c r="J640" s="22" t="str">
        <f>IFERROR(VLOOKUP(G640,'Catalogo de Bienes'!$C$11:$F$193,4,0),"")</f>
        <v/>
      </c>
      <c r="K640" s="23"/>
      <c r="L640" s="23"/>
      <c r="M640" s="22" t="str">
        <f t="shared" si="9"/>
        <v>CORRECTA</v>
      </c>
      <c r="N640" s="24"/>
      <c r="O640" s="24"/>
    </row>
    <row r="641" spans="2:15" x14ac:dyDescent="0.3">
      <c r="B641" s="20"/>
      <c r="C641" s="21" t="str">
        <f>IFERROR(VLOOKUP(B641,Ramo_Administrativo5[#All],2,0),"")</f>
        <v/>
      </c>
      <c r="D641" s="20"/>
      <c r="E641" s="21" t="str">
        <f>IFERROR(VLOOKUP(B641&amp;D641,Unidad_Responsable6[],5,0),"")</f>
        <v/>
      </c>
      <c r="F641" s="22" t="str">
        <f>IFERROR(VLOOKUP(B641&amp;D641,Unidad_Responsable6[],6,0),"")</f>
        <v/>
      </c>
      <c r="G641" s="20"/>
      <c r="H641" s="21" t="str">
        <f>IFERROR(VLOOKUP(G641,'Catalogo de Bienes'!$C$11:$F$193,2,0),"")</f>
        <v/>
      </c>
      <c r="I641" s="22" t="str">
        <f>IFERROR(VLOOKUP(G641,'Catalogo de Bienes'!$C$11:$F$193,3,0),"")</f>
        <v/>
      </c>
      <c r="J641" s="22" t="str">
        <f>IFERROR(VLOOKUP(G641,'Catalogo de Bienes'!$C$11:$F$193,4,0),"")</f>
        <v/>
      </c>
      <c r="K641" s="23"/>
      <c r="L641" s="23"/>
      <c r="M641" s="22" t="str">
        <f t="shared" si="9"/>
        <v>CORRECTA</v>
      </c>
      <c r="N641" s="24"/>
      <c r="O641" s="24"/>
    </row>
    <row r="642" spans="2:15" x14ac:dyDescent="0.3">
      <c r="B642" s="20"/>
      <c r="C642" s="21" t="str">
        <f>IFERROR(VLOOKUP(B642,Ramo_Administrativo5[#All],2,0),"")</f>
        <v/>
      </c>
      <c r="D642" s="20"/>
      <c r="E642" s="21" t="str">
        <f>IFERROR(VLOOKUP(B642&amp;D642,Unidad_Responsable6[],5,0),"")</f>
        <v/>
      </c>
      <c r="F642" s="22" t="str">
        <f>IFERROR(VLOOKUP(B642&amp;D642,Unidad_Responsable6[],6,0),"")</f>
        <v/>
      </c>
      <c r="G642" s="20"/>
      <c r="H642" s="21" t="str">
        <f>IFERROR(VLOOKUP(G642,'Catalogo de Bienes'!$C$11:$F$193,2,0),"")</f>
        <v/>
      </c>
      <c r="I642" s="22" t="str">
        <f>IFERROR(VLOOKUP(G642,'Catalogo de Bienes'!$C$11:$F$193,3,0),"")</f>
        <v/>
      </c>
      <c r="J642" s="22" t="str">
        <f>IFERROR(VLOOKUP(G642,'Catalogo de Bienes'!$C$11:$F$193,4,0),"")</f>
        <v/>
      </c>
      <c r="K642" s="23"/>
      <c r="L642" s="23"/>
      <c r="M642" s="22" t="str">
        <f t="shared" si="9"/>
        <v>CORRECTA</v>
      </c>
      <c r="N642" s="24"/>
      <c r="O642" s="24"/>
    </row>
    <row r="643" spans="2:15" x14ac:dyDescent="0.3">
      <c r="B643" s="20"/>
      <c r="C643" s="21" t="str">
        <f>IFERROR(VLOOKUP(B643,Ramo_Administrativo5[#All],2,0),"")</f>
        <v/>
      </c>
      <c r="D643" s="20"/>
      <c r="E643" s="21" t="str">
        <f>IFERROR(VLOOKUP(B643&amp;D643,Unidad_Responsable6[],5,0),"")</f>
        <v/>
      </c>
      <c r="F643" s="22" t="str">
        <f>IFERROR(VLOOKUP(B643&amp;D643,Unidad_Responsable6[],6,0),"")</f>
        <v/>
      </c>
      <c r="G643" s="20"/>
      <c r="H643" s="21" t="str">
        <f>IFERROR(VLOOKUP(G643,'Catalogo de Bienes'!$C$11:$F$193,2,0),"")</f>
        <v/>
      </c>
      <c r="I643" s="22" t="str">
        <f>IFERROR(VLOOKUP(G643,'Catalogo de Bienes'!$C$11:$F$193,3,0),"")</f>
        <v/>
      </c>
      <c r="J643" s="22" t="str">
        <f>IFERROR(VLOOKUP(G643,'Catalogo de Bienes'!$C$11:$F$193,4,0),"")</f>
        <v/>
      </c>
      <c r="K643" s="23"/>
      <c r="L643" s="23"/>
      <c r="M643" s="22" t="str">
        <f t="shared" si="9"/>
        <v>CORRECTA</v>
      </c>
      <c r="N643" s="24"/>
      <c r="O643" s="24"/>
    </row>
    <row r="644" spans="2:15" x14ac:dyDescent="0.3">
      <c r="B644" s="20"/>
      <c r="C644" s="21" t="str">
        <f>IFERROR(VLOOKUP(B644,Ramo_Administrativo5[#All],2,0),"")</f>
        <v/>
      </c>
      <c r="D644" s="20"/>
      <c r="E644" s="21" t="str">
        <f>IFERROR(VLOOKUP(B644&amp;D644,Unidad_Responsable6[],5,0),"")</f>
        <v/>
      </c>
      <c r="F644" s="22" t="str">
        <f>IFERROR(VLOOKUP(B644&amp;D644,Unidad_Responsable6[],6,0),"")</f>
        <v/>
      </c>
      <c r="G644" s="20"/>
      <c r="H644" s="21" t="str">
        <f>IFERROR(VLOOKUP(G644,'Catalogo de Bienes'!$C$11:$F$193,2,0),"")</f>
        <v/>
      </c>
      <c r="I644" s="22" t="str">
        <f>IFERROR(VLOOKUP(G644,'Catalogo de Bienes'!$C$11:$F$193,3,0),"")</f>
        <v/>
      </c>
      <c r="J644" s="22" t="str">
        <f>IFERROR(VLOOKUP(G644,'Catalogo de Bienes'!$C$11:$F$193,4,0),"")</f>
        <v/>
      </c>
      <c r="K644" s="23"/>
      <c r="L644" s="23"/>
      <c r="M644" s="22" t="str">
        <f t="shared" si="9"/>
        <v>CORRECTA</v>
      </c>
      <c r="N644" s="24"/>
      <c r="O644" s="24"/>
    </row>
    <row r="645" spans="2:15" x14ac:dyDescent="0.3">
      <c r="B645" s="20"/>
      <c r="C645" s="21" t="str">
        <f>IFERROR(VLOOKUP(B645,Ramo_Administrativo5[#All],2,0),"")</f>
        <v/>
      </c>
      <c r="D645" s="20"/>
      <c r="E645" s="21" t="str">
        <f>IFERROR(VLOOKUP(B645&amp;D645,Unidad_Responsable6[],5,0),"")</f>
        <v/>
      </c>
      <c r="F645" s="22" t="str">
        <f>IFERROR(VLOOKUP(B645&amp;D645,Unidad_Responsable6[],6,0),"")</f>
        <v/>
      </c>
      <c r="G645" s="20"/>
      <c r="H645" s="21" t="str">
        <f>IFERROR(VLOOKUP(G645,'Catalogo de Bienes'!$C$11:$F$193,2,0),"")</f>
        <v/>
      </c>
      <c r="I645" s="22" t="str">
        <f>IFERROR(VLOOKUP(G645,'Catalogo de Bienes'!$C$11:$F$193,3,0),"")</f>
        <v/>
      </c>
      <c r="J645" s="22" t="str">
        <f>IFERROR(VLOOKUP(G645,'Catalogo de Bienes'!$C$11:$F$193,4,0),"")</f>
        <v/>
      </c>
      <c r="K645" s="23"/>
      <c r="L645" s="23"/>
      <c r="M645" s="22" t="str">
        <f t="shared" si="9"/>
        <v>CORRECTA</v>
      </c>
      <c r="N645" s="24"/>
      <c r="O645" s="24"/>
    </row>
    <row r="646" spans="2:15" x14ac:dyDescent="0.3">
      <c r="B646" s="20"/>
      <c r="C646" s="21" t="str">
        <f>IFERROR(VLOOKUP(B646,Ramo_Administrativo5[#All],2,0),"")</f>
        <v/>
      </c>
      <c r="D646" s="20"/>
      <c r="E646" s="21" t="str">
        <f>IFERROR(VLOOKUP(B646&amp;D646,Unidad_Responsable6[],5,0),"")</f>
        <v/>
      </c>
      <c r="F646" s="22" t="str">
        <f>IFERROR(VLOOKUP(B646&amp;D646,Unidad_Responsable6[],6,0),"")</f>
        <v/>
      </c>
      <c r="G646" s="20"/>
      <c r="H646" s="21" t="str">
        <f>IFERROR(VLOOKUP(G646,'Catalogo de Bienes'!$C$11:$F$193,2,0),"")</f>
        <v/>
      </c>
      <c r="I646" s="22" t="str">
        <f>IFERROR(VLOOKUP(G646,'Catalogo de Bienes'!$C$11:$F$193,3,0),"")</f>
        <v/>
      </c>
      <c r="J646" s="22" t="str">
        <f>IFERROR(VLOOKUP(G646,'Catalogo de Bienes'!$C$11:$F$193,4,0),"")</f>
        <v/>
      </c>
      <c r="K646" s="23"/>
      <c r="L646" s="23"/>
      <c r="M646" s="22" t="str">
        <f t="shared" si="9"/>
        <v>CORRECTA</v>
      </c>
      <c r="N646" s="24"/>
      <c r="O646" s="24"/>
    </row>
    <row r="647" spans="2:15" x14ac:dyDescent="0.3">
      <c r="B647" s="20"/>
      <c r="C647" s="21" t="str">
        <f>IFERROR(VLOOKUP(B647,Ramo_Administrativo5[#All],2,0),"")</f>
        <v/>
      </c>
      <c r="D647" s="20"/>
      <c r="E647" s="21" t="str">
        <f>IFERROR(VLOOKUP(B647&amp;D647,Unidad_Responsable6[],5,0),"")</f>
        <v/>
      </c>
      <c r="F647" s="22" t="str">
        <f>IFERROR(VLOOKUP(B647&amp;D647,Unidad_Responsable6[],6,0),"")</f>
        <v/>
      </c>
      <c r="G647" s="20"/>
      <c r="H647" s="21" t="str">
        <f>IFERROR(VLOOKUP(G647,'Catalogo de Bienes'!$C$11:$F$193,2,0),"")</f>
        <v/>
      </c>
      <c r="I647" s="22" t="str">
        <f>IFERROR(VLOOKUP(G647,'Catalogo de Bienes'!$C$11:$F$193,3,0),"")</f>
        <v/>
      </c>
      <c r="J647" s="22" t="str">
        <f>IFERROR(VLOOKUP(G647,'Catalogo de Bienes'!$C$11:$F$193,4,0),"")</f>
        <v/>
      </c>
      <c r="K647" s="23"/>
      <c r="L647" s="23"/>
      <c r="M647" s="22" t="str">
        <f t="shared" si="9"/>
        <v>CORRECTA</v>
      </c>
      <c r="N647" s="24"/>
      <c r="O647" s="24"/>
    </row>
    <row r="648" spans="2:15" x14ac:dyDescent="0.3">
      <c r="B648" s="20"/>
      <c r="C648" s="21" t="str">
        <f>IFERROR(VLOOKUP(B648,Ramo_Administrativo5[#All],2,0),"")</f>
        <v/>
      </c>
      <c r="D648" s="20"/>
      <c r="E648" s="21" t="str">
        <f>IFERROR(VLOOKUP(B648&amp;D648,Unidad_Responsable6[],5,0),"")</f>
        <v/>
      </c>
      <c r="F648" s="22" t="str">
        <f>IFERROR(VLOOKUP(B648&amp;D648,Unidad_Responsable6[],6,0),"")</f>
        <v/>
      </c>
      <c r="G648" s="20"/>
      <c r="H648" s="21" t="str">
        <f>IFERROR(VLOOKUP(G648,'Catalogo de Bienes'!$C$11:$F$193,2,0),"")</f>
        <v/>
      </c>
      <c r="I648" s="22" t="str">
        <f>IFERROR(VLOOKUP(G648,'Catalogo de Bienes'!$C$11:$F$193,3,0),"")</f>
        <v/>
      </c>
      <c r="J648" s="22" t="str">
        <f>IFERROR(VLOOKUP(G648,'Catalogo de Bienes'!$C$11:$F$193,4,0),"")</f>
        <v/>
      </c>
      <c r="K648" s="23"/>
      <c r="L648" s="23"/>
      <c r="M648" s="22" t="str">
        <f t="shared" si="9"/>
        <v>CORRECTA</v>
      </c>
      <c r="N648" s="24"/>
      <c r="O648" s="24"/>
    </row>
    <row r="649" spans="2:15" x14ac:dyDescent="0.3">
      <c r="B649" s="20"/>
      <c r="C649" s="21" t="str">
        <f>IFERROR(VLOOKUP(B649,Ramo_Administrativo5[#All],2,0),"")</f>
        <v/>
      </c>
      <c r="D649" s="20"/>
      <c r="E649" s="21" t="str">
        <f>IFERROR(VLOOKUP(B649&amp;D649,Unidad_Responsable6[],5,0),"")</f>
        <v/>
      </c>
      <c r="F649" s="22" t="str">
        <f>IFERROR(VLOOKUP(B649&amp;D649,Unidad_Responsable6[],6,0),"")</f>
        <v/>
      </c>
      <c r="G649" s="20"/>
      <c r="H649" s="21" t="str">
        <f>IFERROR(VLOOKUP(G649,'Catalogo de Bienes'!$C$11:$F$193,2,0),"")</f>
        <v/>
      </c>
      <c r="I649" s="22" t="str">
        <f>IFERROR(VLOOKUP(G649,'Catalogo de Bienes'!$C$11:$F$193,3,0),"")</f>
        <v/>
      </c>
      <c r="J649" s="22" t="str">
        <f>IFERROR(VLOOKUP(G649,'Catalogo de Bienes'!$C$11:$F$193,4,0),"")</f>
        <v/>
      </c>
      <c r="K649" s="23"/>
      <c r="L649" s="23"/>
      <c r="M649" s="22" t="str">
        <f t="shared" si="9"/>
        <v>CORRECTA</v>
      </c>
      <c r="N649" s="24"/>
      <c r="O649" s="24"/>
    </row>
    <row r="650" spans="2:15" x14ac:dyDescent="0.3">
      <c r="B650" s="20"/>
      <c r="C650" s="21" t="str">
        <f>IFERROR(VLOOKUP(B650,Ramo_Administrativo5[#All],2,0),"")</f>
        <v/>
      </c>
      <c r="D650" s="20"/>
      <c r="E650" s="21" t="str">
        <f>IFERROR(VLOOKUP(B650&amp;D650,Unidad_Responsable6[],5,0),"")</f>
        <v/>
      </c>
      <c r="F650" s="22" t="str">
        <f>IFERROR(VLOOKUP(B650&amp;D650,Unidad_Responsable6[],6,0),"")</f>
        <v/>
      </c>
      <c r="G650" s="20"/>
      <c r="H650" s="21" t="str">
        <f>IFERROR(VLOOKUP(G650,'Catalogo de Bienes'!$C$11:$F$193,2,0),"")</f>
        <v/>
      </c>
      <c r="I650" s="22" t="str">
        <f>IFERROR(VLOOKUP(G650,'Catalogo de Bienes'!$C$11:$F$193,3,0),"")</f>
        <v/>
      </c>
      <c r="J650" s="22" t="str">
        <f>IFERROR(VLOOKUP(G650,'Catalogo de Bienes'!$C$11:$F$193,4,0),"")</f>
        <v/>
      </c>
      <c r="K650" s="23"/>
      <c r="L650" s="23"/>
      <c r="M650" s="22" t="str">
        <f t="shared" ref="M650:M713" si="10">+IF(AND(K650&gt;=(L650*0.4),K650&lt;=L650),"CORRECTA","INCORRECTA")</f>
        <v>CORRECTA</v>
      </c>
      <c r="N650" s="24"/>
      <c r="O650" s="24"/>
    </row>
    <row r="651" spans="2:15" x14ac:dyDescent="0.3">
      <c r="B651" s="20"/>
      <c r="C651" s="21" t="str">
        <f>IFERROR(VLOOKUP(B651,Ramo_Administrativo5[#All],2,0),"")</f>
        <v/>
      </c>
      <c r="D651" s="20"/>
      <c r="E651" s="21" t="str">
        <f>IFERROR(VLOOKUP(B651&amp;D651,Unidad_Responsable6[],5,0),"")</f>
        <v/>
      </c>
      <c r="F651" s="22" t="str">
        <f>IFERROR(VLOOKUP(B651&amp;D651,Unidad_Responsable6[],6,0),"")</f>
        <v/>
      </c>
      <c r="G651" s="20"/>
      <c r="H651" s="21" t="str">
        <f>IFERROR(VLOOKUP(G651,'Catalogo de Bienes'!$C$11:$F$193,2,0),"")</f>
        <v/>
      </c>
      <c r="I651" s="22" t="str">
        <f>IFERROR(VLOOKUP(G651,'Catalogo de Bienes'!$C$11:$F$193,3,0),"")</f>
        <v/>
      </c>
      <c r="J651" s="22" t="str">
        <f>IFERROR(VLOOKUP(G651,'Catalogo de Bienes'!$C$11:$F$193,4,0),"")</f>
        <v/>
      </c>
      <c r="K651" s="23"/>
      <c r="L651" s="23"/>
      <c r="M651" s="22" t="str">
        <f t="shared" si="10"/>
        <v>CORRECTA</v>
      </c>
      <c r="N651" s="24"/>
      <c r="O651" s="24"/>
    </row>
    <row r="652" spans="2:15" x14ac:dyDescent="0.3">
      <c r="B652" s="20"/>
      <c r="C652" s="21" t="str">
        <f>IFERROR(VLOOKUP(B652,Ramo_Administrativo5[#All],2,0),"")</f>
        <v/>
      </c>
      <c r="D652" s="20"/>
      <c r="E652" s="21" t="str">
        <f>IFERROR(VLOOKUP(B652&amp;D652,Unidad_Responsable6[],5,0),"")</f>
        <v/>
      </c>
      <c r="F652" s="22" t="str">
        <f>IFERROR(VLOOKUP(B652&amp;D652,Unidad_Responsable6[],6,0),"")</f>
        <v/>
      </c>
      <c r="G652" s="20"/>
      <c r="H652" s="21" t="str">
        <f>IFERROR(VLOOKUP(G652,'Catalogo de Bienes'!$C$11:$F$193,2,0),"")</f>
        <v/>
      </c>
      <c r="I652" s="22" t="str">
        <f>IFERROR(VLOOKUP(G652,'Catalogo de Bienes'!$C$11:$F$193,3,0),"")</f>
        <v/>
      </c>
      <c r="J652" s="22" t="str">
        <f>IFERROR(VLOOKUP(G652,'Catalogo de Bienes'!$C$11:$F$193,4,0),"")</f>
        <v/>
      </c>
      <c r="K652" s="23"/>
      <c r="L652" s="23"/>
      <c r="M652" s="22" t="str">
        <f t="shared" si="10"/>
        <v>CORRECTA</v>
      </c>
      <c r="N652" s="24"/>
      <c r="O652" s="24"/>
    </row>
    <row r="653" spans="2:15" x14ac:dyDescent="0.3">
      <c r="B653" s="20"/>
      <c r="C653" s="21" t="str">
        <f>IFERROR(VLOOKUP(B653,Ramo_Administrativo5[#All],2,0),"")</f>
        <v/>
      </c>
      <c r="D653" s="20"/>
      <c r="E653" s="21" t="str">
        <f>IFERROR(VLOOKUP(B653&amp;D653,Unidad_Responsable6[],5,0),"")</f>
        <v/>
      </c>
      <c r="F653" s="22" t="str">
        <f>IFERROR(VLOOKUP(B653&amp;D653,Unidad_Responsable6[],6,0),"")</f>
        <v/>
      </c>
      <c r="G653" s="20"/>
      <c r="H653" s="21" t="str">
        <f>IFERROR(VLOOKUP(G653,'Catalogo de Bienes'!$C$11:$F$193,2,0),"")</f>
        <v/>
      </c>
      <c r="I653" s="22" t="str">
        <f>IFERROR(VLOOKUP(G653,'Catalogo de Bienes'!$C$11:$F$193,3,0),"")</f>
        <v/>
      </c>
      <c r="J653" s="22" t="str">
        <f>IFERROR(VLOOKUP(G653,'Catalogo de Bienes'!$C$11:$F$193,4,0),"")</f>
        <v/>
      </c>
      <c r="K653" s="23"/>
      <c r="L653" s="23"/>
      <c r="M653" s="22" t="str">
        <f t="shared" si="10"/>
        <v>CORRECTA</v>
      </c>
      <c r="N653" s="24"/>
      <c r="O653" s="24"/>
    </row>
    <row r="654" spans="2:15" x14ac:dyDescent="0.3">
      <c r="B654" s="20"/>
      <c r="C654" s="21" t="str">
        <f>IFERROR(VLOOKUP(B654,Ramo_Administrativo5[#All],2,0),"")</f>
        <v/>
      </c>
      <c r="D654" s="20"/>
      <c r="E654" s="21" t="str">
        <f>IFERROR(VLOOKUP(B654&amp;D654,Unidad_Responsable6[],5,0),"")</f>
        <v/>
      </c>
      <c r="F654" s="22" t="str">
        <f>IFERROR(VLOOKUP(B654&amp;D654,Unidad_Responsable6[],6,0),"")</f>
        <v/>
      </c>
      <c r="G654" s="20"/>
      <c r="H654" s="21" t="str">
        <f>IFERROR(VLOOKUP(G654,'Catalogo de Bienes'!$C$11:$F$193,2,0),"")</f>
        <v/>
      </c>
      <c r="I654" s="22" t="str">
        <f>IFERROR(VLOOKUP(G654,'Catalogo de Bienes'!$C$11:$F$193,3,0),"")</f>
        <v/>
      </c>
      <c r="J654" s="22" t="str">
        <f>IFERROR(VLOOKUP(G654,'Catalogo de Bienes'!$C$11:$F$193,4,0),"")</f>
        <v/>
      </c>
      <c r="K654" s="23"/>
      <c r="L654" s="23"/>
      <c r="M654" s="22" t="str">
        <f t="shared" si="10"/>
        <v>CORRECTA</v>
      </c>
      <c r="N654" s="24"/>
      <c r="O654" s="24"/>
    </row>
    <row r="655" spans="2:15" x14ac:dyDescent="0.3">
      <c r="B655" s="20"/>
      <c r="C655" s="21" t="str">
        <f>IFERROR(VLOOKUP(B655,Ramo_Administrativo5[#All],2,0),"")</f>
        <v/>
      </c>
      <c r="D655" s="20"/>
      <c r="E655" s="21" t="str">
        <f>IFERROR(VLOOKUP(B655&amp;D655,Unidad_Responsable6[],5,0),"")</f>
        <v/>
      </c>
      <c r="F655" s="22" t="str">
        <f>IFERROR(VLOOKUP(B655&amp;D655,Unidad_Responsable6[],6,0),"")</f>
        <v/>
      </c>
      <c r="G655" s="20"/>
      <c r="H655" s="21" t="str">
        <f>IFERROR(VLOOKUP(G655,'Catalogo de Bienes'!$C$11:$F$193,2,0),"")</f>
        <v/>
      </c>
      <c r="I655" s="22" t="str">
        <f>IFERROR(VLOOKUP(G655,'Catalogo de Bienes'!$C$11:$F$193,3,0),"")</f>
        <v/>
      </c>
      <c r="J655" s="22" t="str">
        <f>IFERROR(VLOOKUP(G655,'Catalogo de Bienes'!$C$11:$F$193,4,0),"")</f>
        <v/>
      </c>
      <c r="K655" s="23"/>
      <c r="L655" s="23"/>
      <c r="M655" s="22" t="str">
        <f t="shared" si="10"/>
        <v>CORRECTA</v>
      </c>
      <c r="N655" s="24"/>
      <c r="O655" s="24"/>
    </row>
    <row r="656" spans="2:15" x14ac:dyDescent="0.3">
      <c r="B656" s="20"/>
      <c r="C656" s="21" t="str">
        <f>IFERROR(VLOOKUP(B656,Ramo_Administrativo5[#All],2,0),"")</f>
        <v/>
      </c>
      <c r="D656" s="20"/>
      <c r="E656" s="21" t="str">
        <f>IFERROR(VLOOKUP(B656&amp;D656,Unidad_Responsable6[],5,0),"")</f>
        <v/>
      </c>
      <c r="F656" s="22" t="str">
        <f>IFERROR(VLOOKUP(B656&amp;D656,Unidad_Responsable6[],6,0),"")</f>
        <v/>
      </c>
      <c r="G656" s="20"/>
      <c r="H656" s="21" t="str">
        <f>IFERROR(VLOOKUP(G656,'Catalogo de Bienes'!$C$11:$F$193,2,0),"")</f>
        <v/>
      </c>
      <c r="I656" s="22" t="str">
        <f>IFERROR(VLOOKUP(G656,'Catalogo de Bienes'!$C$11:$F$193,3,0),"")</f>
        <v/>
      </c>
      <c r="J656" s="22" t="str">
        <f>IFERROR(VLOOKUP(G656,'Catalogo de Bienes'!$C$11:$F$193,4,0),"")</f>
        <v/>
      </c>
      <c r="K656" s="23"/>
      <c r="L656" s="23"/>
      <c r="M656" s="22" t="str">
        <f t="shared" si="10"/>
        <v>CORRECTA</v>
      </c>
      <c r="N656" s="24"/>
      <c r="O656" s="24"/>
    </row>
    <row r="657" spans="2:15" x14ac:dyDescent="0.3">
      <c r="B657" s="20"/>
      <c r="C657" s="21" t="str">
        <f>IFERROR(VLOOKUP(B657,Ramo_Administrativo5[#All],2,0),"")</f>
        <v/>
      </c>
      <c r="D657" s="20"/>
      <c r="E657" s="21" t="str">
        <f>IFERROR(VLOOKUP(B657&amp;D657,Unidad_Responsable6[],5,0),"")</f>
        <v/>
      </c>
      <c r="F657" s="22" t="str">
        <f>IFERROR(VLOOKUP(B657&amp;D657,Unidad_Responsable6[],6,0),"")</f>
        <v/>
      </c>
      <c r="G657" s="20"/>
      <c r="H657" s="21" t="str">
        <f>IFERROR(VLOOKUP(G657,'Catalogo de Bienes'!$C$11:$F$193,2,0),"")</f>
        <v/>
      </c>
      <c r="I657" s="22" t="str">
        <f>IFERROR(VLOOKUP(G657,'Catalogo de Bienes'!$C$11:$F$193,3,0),"")</f>
        <v/>
      </c>
      <c r="J657" s="22" t="str">
        <f>IFERROR(VLOOKUP(G657,'Catalogo de Bienes'!$C$11:$F$193,4,0),"")</f>
        <v/>
      </c>
      <c r="K657" s="23"/>
      <c r="L657" s="23"/>
      <c r="M657" s="22" t="str">
        <f t="shared" si="10"/>
        <v>CORRECTA</v>
      </c>
      <c r="N657" s="24"/>
      <c r="O657" s="24"/>
    </row>
    <row r="658" spans="2:15" x14ac:dyDescent="0.3">
      <c r="B658" s="20"/>
      <c r="C658" s="21" t="str">
        <f>IFERROR(VLOOKUP(B658,Ramo_Administrativo5[#All],2,0),"")</f>
        <v/>
      </c>
      <c r="D658" s="20"/>
      <c r="E658" s="21" t="str">
        <f>IFERROR(VLOOKUP(B658&amp;D658,Unidad_Responsable6[],5,0),"")</f>
        <v/>
      </c>
      <c r="F658" s="22" t="str">
        <f>IFERROR(VLOOKUP(B658&amp;D658,Unidad_Responsable6[],6,0),"")</f>
        <v/>
      </c>
      <c r="G658" s="20"/>
      <c r="H658" s="21" t="str">
        <f>IFERROR(VLOOKUP(G658,'Catalogo de Bienes'!$C$11:$F$193,2,0),"")</f>
        <v/>
      </c>
      <c r="I658" s="22" t="str">
        <f>IFERROR(VLOOKUP(G658,'Catalogo de Bienes'!$C$11:$F$193,3,0),"")</f>
        <v/>
      </c>
      <c r="J658" s="22" t="str">
        <f>IFERROR(VLOOKUP(G658,'Catalogo de Bienes'!$C$11:$F$193,4,0),"")</f>
        <v/>
      </c>
      <c r="K658" s="23"/>
      <c r="L658" s="23"/>
      <c r="M658" s="22" t="str">
        <f t="shared" si="10"/>
        <v>CORRECTA</v>
      </c>
      <c r="N658" s="24"/>
      <c r="O658" s="24"/>
    </row>
    <row r="659" spans="2:15" x14ac:dyDescent="0.3">
      <c r="B659" s="20"/>
      <c r="C659" s="21" t="str">
        <f>IFERROR(VLOOKUP(B659,Ramo_Administrativo5[#All],2,0),"")</f>
        <v/>
      </c>
      <c r="D659" s="20"/>
      <c r="E659" s="21" t="str">
        <f>IFERROR(VLOOKUP(B659&amp;D659,Unidad_Responsable6[],5,0),"")</f>
        <v/>
      </c>
      <c r="F659" s="22" t="str">
        <f>IFERROR(VLOOKUP(B659&amp;D659,Unidad_Responsable6[],6,0),"")</f>
        <v/>
      </c>
      <c r="G659" s="20"/>
      <c r="H659" s="21" t="str">
        <f>IFERROR(VLOOKUP(G659,'Catalogo de Bienes'!$C$11:$F$193,2,0),"")</f>
        <v/>
      </c>
      <c r="I659" s="22" t="str">
        <f>IFERROR(VLOOKUP(G659,'Catalogo de Bienes'!$C$11:$F$193,3,0),"")</f>
        <v/>
      </c>
      <c r="J659" s="22" t="str">
        <f>IFERROR(VLOOKUP(G659,'Catalogo de Bienes'!$C$11:$F$193,4,0),"")</f>
        <v/>
      </c>
      <c r="K659" s="23"/>
      <c r="L659" s="23"/>
      <c r="M659" s="22" t="str">
        <f t="shared" si="10"/>
        <v>CORRECTA</v>
      </c>
      <c r="N659" s="24"/>
      <c r="O659" s="24"/>
    </row>
    <row r="660" spans="2:15" x14ac:dyDescent="0.3">
      <c r="B660" s="20"/>
      <c r="C660" s="21" t="str">
        <f>IFERROR(VLOOKUP(B660,Ramo_Administrativo5[#All],2,0),"")</f>
        <v/>
      </c>
      <c r="D660" s="20"/>
      <c r="E660" s="21" t="str">
        <f>IFERROR(VLOOKUP(B660&amp;D660,Unidad_Responsable6[],5,0),"")</f>
        <v/>
      </c>
      <c r="F660" s="22" t="str">
        <f>IFERROR(VLOOKUP(B660&amp;D660,Unidad_Responsable6[],6,0),"")</f>
        <v/>
      </c>
      <c r="G660" s="20"/>
      <c r="H660" s="21" t="str">
        <f>IFERROR(VLOOKUP(G660,'Catalogo de Bienes'!$C$11:$F$193,2,0),"")</f>
        <v/>
      </c>
      <c r="I660" s="22" t="str">
        <f>IFERROR(VLOOKUP(G660,'Catalogo de Bienes'!$C$11:$F$193,3,0),"")</f>
        <v/>
      </c>
      <c r="J660" s="22" t="str">
        <f>IFERROR(VLOOKUP(G660,'Catalogo de Bienes'!$C$11:$F$193,4,0),"")</f>
        <v/>
      </c>
      <c r="K660" s="23"/>
      <c r="L660" s="23"/>
      <c r="M660" s="22" t="str">
        <f t="shared" si="10"/>
        <v>CORRECTA</v>
      </c>
      <c r="N660" s="24"/>
      <c r="O660" s="24"/>
    </row>
    <row r="661" spans="2:15" x14ac:dyDescent="0.3">
      <c r="B661" s="20"/>
      <c r="C661" s="21" t="str">
        <f>IFERROR(VLOOKUP(B661,Ramo_Administrativo5[#All],2,0),"")</f>
        <v/>
      </c>
      <c r="D661" s="20"/>
      <c r="E661" s="21" t="str">
        <f>IFERROR(VLOOKUP(B661&amp;D661,Unidad_Responsable6[],5,0),"")</f>
        <v/>
      </c>
      <c r="F661" s="22" t="str">
        <f>IFERROR(VLOOKUP(B661&amp;D661,Unidad_Responsable6[],6,0),"")</f>
        <v/>
      </c>
      <c r="G661" s="20"/>
      <c r="H661" s="21" t="str">
        <f>IFERROR(VLOOKUP(G661,'Catalogo de Bienes'!$C$11:$F$193,2,0),"")</f>
        <v/>
      </c>
      <c r="I661" s="22" t="str">
        <f>IFERROR(VLOOKUP(G661,'Catalogo de Bienes'!$C$11:$F$193,3,0),"")</f>
        <v/>
      </c>
      <c r="J661" s="22" t="str">
        <f>IFERROR(VLOOKUP(G661,'Catalogo de Bienes'!$C$11:$F$193,4,0),"")</f>
        <v/>
      </c>
      <c r="K661" s="23"/>
      <c r="L661" s="23"/>
      <c r="M661" s="22" t="str">
        <f t="shared" si="10"/>
        <v>CORRECTA</v>
      </c>
      <c r="N661" s="24"/>
      <c r="O661" s="24"/>
    </row>
    <row r="662" spans="2:15" x14ac:dyDescent="0.3">
      <c r="B662" s="20"/>
      <c r="C662" s="21" t="str">
        <f>IFERROR(VLOOKUP(B662,Ramo_Administrativo5[#All],2,0),"")</f>
        <v/>
      </c>
      <c r="D662" s="20"/>
      <c r="E662" s="21" t="str">
        <f>IFERROR(VLOOKUP(B662&amp;D662,Unidad_Responsable6[],5,0),"")</f>
        <v/>
      </c>
      <c r="F662" s="22" t="str">
        <f>IFERROR(VLOOKUP(B662&amp;D662,Unidad_Responsable6[],6,0),"")</f>
        <v/>
      </c>
      <c r="G662" s="20"/>
      <c r="H662" s="21" t="str">
        <f>IFERROR(VLOOKUP(G662,'Catalogo de Bienes'!$C$11:$F$193,2,0),"")</f>
        <v/>
      </c>
      <c r="I662" s="22" t="str">
        <f>IFERROR(VLOOKUP(G662,'Catalogo de Bienes'!$C$11:$F$193,3,0),"")</f>
        <v/>
      </c>
      <c r="J662" s="22" t="str">
        <f>IFERROR(VLOOKUP(G662,'Catalogo de Bienes'!$C$11:$F$193,4,0),"")</f>
        <v/>
      </c>
      <c r="K662" s="23"/>
      <c r="L662" s="23"/>
      <c r="M662" s="22" t="str">
        <f t="shared" si="10"/>
        <v>CORRECTA</v>
      </c>
      <c r="N662" s="24"/>
      <c r="O662" s="24"/>
    </row>
    <row r="663" spans="2:15" x14ac:dyDescent="0.3">
      <c r="B663" s="20"/>
      <c r="C663" s="21" t="str">
        <f>IFERROR(VLOOKUP(B663,Ramo_Administrativo5[#All],2,0),"")</f>
        <v/>
      </c>
      <c r="D663" s="20"/>
      <c r="E663" s="21" t="str">
        <f>IFERROR(VLOOKUP(B663&amp;D663,Unidad_Responsable6[],5,0),"")</f>
        <v/>
      </c>
      <c r="F663" s="22" t="str">
        <f>IFERROR(VLOOKUP(B663&amp;D663,Unidad_Responsable6[],6,0),"")</f>
        <v/>
      </c>
      <c r="G663" s="20"/>
      <c r="H663" s="21" t="str">
        <f>IFERROR(VLOOKUP(G663,'Catalogo de Bienes'!$C$11:$F$193,2,0),"")</f>
        <v/>
      </c>
      <c r="I663" s="22" t="str">
        <f>IFERROR(VLOOKUP(G663,'Catalogo de Bienes'!$C$11:$F$193,3,0),"")</f>
        <v/>
      </c>
      <c r="J663" s="22" t="str">
        <f>IFERROR(VLOOKUP(G663,'Catalogo de Bienes'!$C$11:$F$193,4,0),"")</f>
        <v/>
      </c>
      <c r="K663" s="23"/>
      <c r="L663" s="23"/>
      <c r="M663" s="22" t="str">
        <f t="shared" si="10"/>
        <v>CORRECTA</v>
      </c>
      <c r="N663" s="24"/>
      <c r="O663" s="24"/>
    </row>
    <row r="664" spans="2:15" x14ac:dyDescent="0.3">
      <c r="B664" s="20"/>
      <c r="C664" s="21" t="str">
        <f>IFERROR(VLOOKUP(B664,Ramo_Administrativo5[#All],2,0),"")</f>
        <v/>
      </c>
      <c r="D664" s="20"/>
      <c r="E664" s="21" t="str">
        <f>IFERROR(VLOOKUP(B664&amp;D664,Unidad_Responsable6[],5,0),"")</f>
        <v/>
      </c>
      <c r="F664" s="22" t="str">
        <f>IFERROR(VLOOKUP(B664&amp;D664,Unidad_Responsable6[],6,0),"")</f>
        <v/>
      </c>
      <c r="G664" s="20"/>
      <c r="H664" s="21" t="str">
        <f>IFERROR(VLOOKUP(G664,'Catalogo de Bienes'!$C$11:$F$193,2,0),"")</f>
        <v/>
      </c>
      <c r="I664" s="22" t="str">
        <f>IFERROR(VLOOKUP(G664,'Catalogo de Bienes'!$C$11:$F$193,3,0),"")</f>
        <v/>
      </c>
      <c r="J664" s="22" t="str">
        <f>IFERROR(VLOOKUP(G664,'Catalogo de Bienes'!$C$11:$F$193,4,0),"")</f>
        <v/>
      </c>
      <c r="K664" s="23"/>
      <c r="L664" s="23"/>
      <c r="M664" s="22" t="str">
        <f t="shared" si="10"/>
        <v>CORRECTA</v>
      </c>
      <c r="N664" s="24"/>
      <c r="O664" s="24"/>
    </row>
    <row r="665" spans="2:15" x14ac:dyDescent="0.3">
      <c r="B665" s="20"/>
      <c r="C665" s="21" t="str">
        <f>IFERROR(VLOOKUP(B665,Ramo_Administrativo5[#All],2,0),"")</f>
        <v/>
      </c>
      <c r="D665" s="20"/>
      <c r="E665" s="21" t="str">
        <f>IFERROR(VLOOKUP(B665&amp;D665,Unidad_Responsable6[],5,0),"")</f>
        <v/>
      </c>
      <c r="F665" s="22" t="str">
        <f>IFERROR(VLOOKUP(B665&amp;D665,Unidad_Responsable6[],6,0),"")</f>
        <v/>
      </c>
      <c r="G665" s="20"/>
      <c r="H665" s="21" t="str">
        <f>IFERROR(VLOOKUP(G665,'Catalogo de Bienes'!$C$11:$F$193,2,0),"")</f>
        <v/>
      </c>
      <c r="I665" s="22" t="str">
        <f>IFERROR(VLOOKUP(G665,'Catalogo de Bienes'!$C$11:$F$193,3,0),"")</f>
        <v/>
      </c>
      <c r="J665" s="22" t="str">
        <f>IFERROR(VLOOKUP(G665,'Catalogo de Bienes'!$C$11:$F$193,4,0),"")</f>
        <v/>
      </c>
      <c r="K665" s="23"/>
      <c r="L665" s="23"/>
      <c r="M665" s="22" t="str">
        <f t="shared" si="10"/>
        <v>CORRECTA</v>
      </c>
      <c r="N665" s="24"/>
      <c r="O665" s="24"/>
    </row>
    <row r="666" spans="2:15" x14ac:dyDescent="0.3">
      <c r="B666" s="20"/>
      <c r="C666" s="21" t="str">
        <f>IFERROR(VLOOKUP(B666,Ramo_Administrativo5[#All],2,0),"")</f>
        <v/>
      </c>
      <c r="D666" s="20"/>
      <c r="E666" s="21" t="str">
        <f>IFERROR(VLOOKUP(B666&amp;D666,Unidad_Responsable6[],5,0),"")</f>
        <v/>
      </c>
      <c r="F666" s="22" t="str">
        <f>IFERROR(VLOOKUP(B666&amp;D666,Unidad_Responsable6[],6,0),"")</f>
        <v/>
      </c>
      <c r="G666" s="20"/>
      <c r="H666" s="21" t="str">
        <f>IFERROR(VLOOKUP(G666,'Catalogo de Bienes'!$C$11:$F$193,2,0),"")</f>
        <v/>
      </c>
      <c r="I666" s="22" t="str">
        <f>IFERROR(VLOOKUP(G666,'Catalogo de Bienes'!$C$11:$F$193,3,0),"")</f>
        <v/>
      </c>
      <c r="J666" s="22" t="str">
        <f>IFERROR(VLOOKUP(G666,'Catalogo de Bienes'!$C$11:$F$193,4,0),"")</f>
        <v/>
      </c>
      <c r="K666" s="23"/>
      <c r="L666" s="23"/>
      <c r="M666" s="22" t="str">
        <f t="shared" si="10"/>
        <v>CORRECTA</v>
      </c>
      <c r="N666" s="24"/>
      <c r="O666" s="24"/>
    </row>
    <row r="667" spans="2:15" x14ac:dyDescent="0.3">
      <c r="B667" s="20"/>
      <c r="C667" s="21" t="str">
        <f>IFERROR(VLOOKUP(B667,Ramo_Administrativo5[#All],2,0),"")</f>
        <v/>
      </c>
      <c r="D667" s="20"/>
      <c r="E667" s="21" t="str">
        <f>IFERROR(VLOOKUP(B667&amp;D667,Unidad_Responsable6[],5,0),"")</f>
        <v/>
      </c>
      <c r="F667" s="22" t="str">
        <f>IFERROR(VLOOKUP(B667&amp;D667,Unidad_Responsable6[],6,0),"")</f>
        <v/>
      </c>
      <c r="G667" s="20"/>
      <c r="H667" s="21" t="str">
        <f>IFERROR(VLOOKUP(G667,'Catalogo de Bienes'!$C$11:$F$193,2,0),"")</f>
        <v/>
      </c>
      <c r="I667" s="22" t="str">
        <f>IFERROR(VLOOKUP(G667,'Catalogo de Bienes'!$C$11:$F$193,3,0),"")</f>
        <v/>
      </c>
      <c r="J667" s="22" t="str">
        <f>IFERROR(VLOOKUP(G667,'Catalogo de Bienes'!$C$11:$F$193,4,0),"")</f>
        <v/>
      </c>
      <c r="K667" s="23"/>
      <c r="L667" s="23"/>
      <c r="M667" s="22" t="str">
        <f t="shared" si="10"/>
        <v>CORRECTA</v>
      </c>
      <c r="N667" s="24"/>
      <c r="O667" s="24"/>
    </row>
    <row r="668" spans="2:15" x14ac:dyDescent="0.3">
      <c r="B668" s="20"/>
      <c r="C668" s="21" t="str">
        <f>IFERROR(VLOOKUP(B668,Ramo_Administrativo5[#All],2,0),"")</f>
        <v/>
      </c>
      <c r="D668" s="20"/>
      <c r="E668" s="21" t="str">
        <f>IFERROR(VLOOKUP(B668&amp;D668,Unidad_Responsable6[],5,0),"")</f>
        <v/>
      </c>
      <c r="F668" s="22" t="str">
        <f>IFERROR(VLOOKUP(B668&amp;D668,Unidad_Responsable6[],6,0),"")</f>
        <v/>
      </c>
      <c r="G668" s="20"/>
      <c r="H668" s="21" t="str">
        <f>IFERROR(VLOOKUP(G668,'Catalogo de Bienes'!$C$11:$F$193,2,0),"")</f>
        <v/>
      </c>
      <c r="I668" s="22" t="str">
        <f>IFERROR(VLOOKUP(G668,'Catalogo de Bienes'!$C$11:$F$193,3,0),"")</f>
        <v/>
      </c>
      <c r="J668" s="22" t="str">
        <f>IFERROR(VLOOKUP(G668,'Catalogo de Bienes'!$C$11:$F$193,4,0),"")</f>
        <v/>
      </c>
      <c r="K668" s="23"/>
      <c r="L668" s="23"/>
      <c r="M668" s="22" t="str">
        <f t="shared" si="10"/>
        <v>CORRECTA</v>
      </c>
      <c r="N668" s="24"/>
      <c r="O668" s="24"/>
    </row>
    <row r="669" spans="2:15" x14ac:dyDescent="0.3">
      <c r="B669" s="20"/>
      <c r="C669" s="21" t="str">
        <f>IFERROR(VLOOKUP(B669,Ramo_Administrativo5[#All],2,0),"")</f>
        <v/>
      </c>
      <c r="D669" s="20"/>
      <c r="E669" s="21" t="str">
        <f>IFERROR(VLOOKUP(B669&amp;D669,Unidad_Responsable6[],5,0),"")</f>
        <v/>
      </c>
      <c r="F669" s="22" t="str">
        <f>IFERROR(VLOOKUP(B669&amp;D669,Unidad_Responsable6[],6,0),"")</f>
        <v/>
      </c>
      <c r="G669" s="20"/>
      <c r="H669" s="21" t="str">
        <f>IFERROR(VLOOKUP(G669,'Catalogo de Bienes'!$C$11:$F$193,2,0),"")</f>
        <v/>
      </c>
      <c r="I669" s="22" t="str">
        <f>IFERROR(VLOOKUP(G669,'Catalogo de Bienes'!$C$11:$F$193,3,0),"")</f>
        <v/>
      </c>
      <c r="J669" s="22" t="str">
        <f>IFERROR(VLOOKUP(G669,'Catalogo de Bienes'!$C$11:$F$193,4,0),"")</f>
        <v/>
      </c>
      <c r="K669" s="23"/>
      <c r="L669" s="23"/>
      <c r="M669" s="22" t="str">
        <f t="shared" si="10"/>
        <v>CORRECTA</v>
      </c>
      <c r="N669" s="24"/>
      <c r="O669" s="24"/>
    </row>
    <row r="670" spans="2:15" x14ac:dyDescent="0.3">
      <c r="B670" s="20"/>
      <c r="C670" s="21" t="str">
        <f>IFERROR(VLOOKUP(B670,Ramo_Administrativo5[#All],2,0),"")</f>
        <v/>
      </c>
      <c r="D670" s="20"/>
      <c r="E670" s="21" t="str">
        <f>IFERROR(VLOOKUP(B670&amp;D670,Unidad_Responsable6[],5,0),"")</f>
        <v/>
      </c>
      <c r="F670" s="22" t="str">
        <f>IFERROR(VLOOKUP(B670&amp;D670,Unidad_Responsable6[],6,0),"")</f>
        <v/>
      </c>
      <c r="G670" s="20"/>
      <c r="H670" s="21" t="str">
        <f>IFERROR(VLOOKUP(G670,'Catalogo de Bienes'!$C$11:$F$193,2,0),"")</f>
        <v/>
      </c>
      <c r="I670" s="22" t="str">
        <f>IFERROR(VLOOKUP(G670,'Catalogo de Bienes'!$C$11:$F$193,3,0),"")</f>
        <v/>
      </c>
      <c r="J670" s="22" t="str">
        <f>IFERROR(VLOOKUP(G670,'Catalogo de Bienes'!$C$11:$F$193,4,0),"")</f>
        <v/>
      </c>
      <c r="K670" s="23"/>
      <c r="L670" s="23"/>
      <c r="M670" s="22" t="str">
        <f t="shared" si="10"/>
        <v>CORRECTA</v>
      </c>
      <c r="N670" s="24"/>
      <c r="O670" s="24"/>
    </row>
    <row r="671" spans="2:15" x14ac:dyDescent="0.3">
      <c r="B671" s="20"/>
      <c r="C671" s="21" t="str">
        <f>IFERROR(VLOOKUP(B671,Ramo_Administrativo5[#All],2,0),"")</f>
        <v/>
      </c>
      <c r="D671" s="20"/>
      <c r="E671" s="21" t="str">
        <f>IFERROR(VLOOKUP(B671&amp;D671,Unidad_Responsable6[],5,0),"")</f>
        <v/>
      </c>
      <c r="F671" s="22" t="str">
        <f>IFERROR(VLOOKUP(B671&amp;D671,Unidad_Responsable6[],6,0),"")</f>
        <v/>
      </c>
      <c r="G671" s="20"/>
      <c r="H671" s="21" t="str">
        <f>IFERROR(VLOOKUP(G671,'Catalogo de Bienes'!$C$11:$F$193,2,0),"")</f>
        <v/>
      </c>
      <c r="I671" s="22" t="str">
        <f>IFERROR(VLOOKUP(G671,'Catalogo de Bienes'!$C$11:$F$193,3,0),"")</f>
        <v/>
      </c>
      <c r="J671" s="22" t="str">
        <f>IFERROR(VLOOKUP(G671,'Catalogo de Bienes'!$C$11:$F$193,4,0),"")</f>
        <v/>
      </c>
      <c r="K671" s="23"/>
      <c r="L671" s="23"/>
      <c r="M671" s="22" t="str">
        <f t="shared" si="10"/>
        <v>CORRECTA</v>
      </c>
      <c r="N671" s="24"/>
      <c r="O671" s="24"/>
    </row>
    <row r="672" spans="2:15" x14ac:dyDescent="0.3">
      <c r="B672" s="20"/>
      <c r="C672" s="21" t="str">
        <f>IFERROR(VLOOKUP(B672,Ramo_Administrativo5[#All],2,0),"")</f>
        <v/>
      </c>
      <c r="D672" s="20"/>
      <c r="E672" s="21" t="str">
        <f>IFERROR(VLOOKUP(B672&amp;D672,Unidad_Responsable6[],5,0),"")</f>
        <v/>
      </c>
      <c r="F672" s="22" t="str">
        <f>IFERROR(VLOOKUP(B672&amp;D672,Unidad_Responsable6[],6,0),"")</f>
        <v/>
      </c>
      <c r="G672" s="20"/>
      <c r="H672" s="21" t="str">
        <f>IFERROR(VLOOKUP(G672,'Catalogo de Bienes'!$C$11:$F$193,2,0),"")</f>
        <v/>
      </c>
      <c r="I672" s="22" t="str">
        <f>IFERROR(VLOOKUP(G672,'Catalogo de Bienes'!$C$11:$F$193,3,0),"")</f>
        <v/>
      </c>
      <c r="J672" s="22" t="str">
        <f>IFERROR(VLOOKUP(G672,'Catalogo de Bienes'!$C$11:$F$193,4,0),"")</f>
        <v/>
      </c>
      <c r="K672" s="23"/>
      <c r="L672" s="23"/>
      <c r="M672" s="22" t="str">
        <f t="shared" si="10"/>
        <v>CORRECTA</v>
      </c>
      <c r="N672" s="24"/>
      <c r="O672" s="24"/>
    </row>
    <row r="673" spans="2:15" x14ac:dyDescent="0.3">
      <c r="B673" s="20"/>
      <c r="C673" s="21" t="str">
        <f>IFERROR(VLOOKUP(B673,Ramo_Administrativo5[#All],2,0),"")</f>
        <v/>
      </c>
      <c r="D673" s="20"/>
      <c r="E673" s="21" t="str">
        <f>IFERROR(VLOOKUP(B673&amp;D673,Unidad_Responsable6[],5,0),"")</f>
        <v/>
      </c>
      <c r="F673" s="22" t="str">
        <f>IFERROR(VLOOKUP(B673&amp;D673,Unidad_Responsable6[],6,0),"")</f>
        <v/>
      </c>
      <c r="G673" s="20"/>
      <c r="H673" s="21" t="str">
        <f>IFERROR(VLOOKUP(G673,'Catalogo de Bienes'!$C$11:$F$193,2,0),"")</f>
        <v/>
      </c>
      <c r="I673" s="22" t="str">
        <f>IFERROR(VLOOKUP(G673,'Catalogo de Bienes'!$C$11:$F$193,3,0),"")</f>
        <v/>
      </c>
      <c r="J673" s="22" t="str">
        <f>IFERROR(VLOOKUP(G673,'Catalogo de Bienes'!$C$11:$F$193,4,0),"")</f>
        <v/>
      </c>
      <c r="K673" s="23"/>
      <c r="L673" s="23"/>
      <c r="M673" s="22" t="str">
        <f t="shared" si="10"/>
        <v>CORRECTA</v>
      </c>
      <c r="N673" s="24"/>
      <c r="O673" s="24"/>
    </row>
    <row r="674" spans="2:15" x14ac:dyDescent="0.3">
      <c r="B674" s="20"/>
      <c r="C674" s="21" t="str">
        <f>IFERROR(VLOOKUP(B674,Ramo_Administrativo5[#All],2,0),"")</f>
        <v/>
      </c>
      <c r="D674" s="20"/>
      <c r="E674" s="21" t="str">
        <f>IFERROR(VLOOKUP(B674&amp;D674,Unidad_Responsable6[],5,0),"")</f>
        <v/>
      </c>
      <c r="F674" s="22" t="str">
        <f>IFERROR(VLOOKUP(B674&amp;D674,Unidad_Responsable6[],6,0),"")</f>
        <v/>
      </c>
      <c r="G674" s="20"/>
      <c r="H674" s="21" t="str">
        <f>IFERROR(VLOOKUP(G674,'Catalogo de Bienes'!$C$11:$F$193,2,0),"")</f>
        <v/>
      </c>
      <c r="I674" s="22" t="str">
        <f>IFERROR(VLOOKUP(G674,'Catalogo de Bienes'!$C$11:$F$193,3,0),"")</f>
        <v/>
      </c>
      <c r="J674" s="22" t="str">
        <f>IFERROR(VLOOKUP(G674,'Catalogo de Bienes'!$C$11:$F$193,4,0),"")</f>
        <v/>
      </c>
      <c r="K674" s="23"/>
      <c r="L674" s="23"/>
      <c r="M674" s="22" t="str">
        <f t="shared" si="10"/>
        <v>CORRECTA</v>
      </c>
      <c r="N674" s="24"/>
      <c r="O674" s="24"/>
    </row>
    <row r="675" spans="2:15" x14ac:dyDescent="0.3">
      <c r="B675" s="20"/>
      <c r="C675" s="21" t="str">
        <f>IFERROR(VLOOKUP(B675,Ramo_Administrativo5[#All],2,0),"")</f>
        <v/>
      </c>
      <c r="D675" s="20"/>
      <c r="E675" s="21" t="str">
        <f>IFERROR(VLOOKUP(B675&amp;D675,Unidad_Responsable6[],5,0),"")</f>
        <v/>
      </c>
      <c r="F675" s="22" t="str">
        <f>IFERROR(VLOOKUP(B675&amp;D675,Unidad_Responsable6[],6,0),"")</f>
        <v/>
      </c>
      <c r="G675" s="20"/>
      <c r="H675" s="21" t="str">
        <f>IFERROR(VLOOKUP(G675,'Catalogo de Bienes'!$C$11:$F$193,2,0),"")</f>
        <v/>
      </c>
      <c r="I675" s="22" t="str">
        <f>IFERROR(VLOOKUP(G675,'Catalogo de Bienes'!$C$11:$F$193,3,0),"")</f>
        <v/>
      </c>
      <c r="J675" s="22" t="str">
        <f>IFERROR(VLOOKUP(G675,'Catalogo de Bienes'!$C$11:$F$193,4,0),"")</f>
        <v/>
      </c>
      <c r="K675" s="23"/>
      <c r="L675" s="23"/>
      <c r="M675" s="22" t="str">
        <f t="shared" si="10"/>
        <v>CORRECTA</v>
      </c>
      <c r="N675" s="24"/>
      <c r="O675" s="24"/>
    </row>
    <row r="676" spans="2:15" x14ac:dyDescent="0.3">
      <c r="B676" s="20"/>
      <c r="C676" s="21" t="str">
        <f>IFERROR(VLOOKUP(B676,Ramo_Administrativo5[#All],2,0),"")</f>
        <v/>
      </c>
      <c r="D676" s="20"/>
      <c r="E676" s="21" t="str">
        <f>IFERROR(VLOOKUP(B676&amp;D676,Unidad_Responsable6[],5,0),"")</f>
        <v/>
      </c>
      <c r="F676" s="22" t="str">
        <f>IFERROR(VLOOKUP(B676&amp;D676,Unidad_Responsable6[],6,0),"")</f>
        <v/>
      </c>
      <c r="G676" s="20"/>
      <c r="H676" s="21" t="str">
        <f>IFERROR(VLOOKUP(G676,'Catalogo de Bienes'!$C$11:$F$193,2,0),"")</f>
        <v/>
      </c>
      <c r="I676" s="22" t="str">
        <f>IFERROR(VLOOKUP(G676,'Catalogo de Bienes'!$C$11:$F$193,3,0),"")</f>
        <v/>
      </c>
      <c r="J676" s="22" t="str">
        <f>IFERROR(VLOOKUP(G676,'Catalogo de Bienes'!$C$11:$F$193,4,0),"")</f>
        <v/>
      </c>
      <c r="K676" s="23"/>
      <c r="L676" s="23"/>
      <c r="M676" s="22" t="str">
        <f t="shared" si="10"/>
        <v>CORRECTA</v>
      </c>
      <c r="N676" s="24"/>
      <c r="O676" s="24"/>
    </row>
    <row r="677" spans="2:15" x14ac:dyDescent="0.3">
      <c r="B677" s="20"/>
      <c r="C677" s="21" t="str">
        <f>IFERROR(VLOOKUP(B677,Ramo_Administrativo5[#All],2,0),"")</f>
        <v/>
      </c>
      <c r="D677" s="20"/>
      <c r="E677" s="21" t="str">
        <f>IFERROR(VLOOKUP(B677&amp;D677,Unidad_Responsable6[],5,0),"")</f>
        <v/>
      </c>
      <c r="F677" s="22" t="str">
        <f>IFERROR(VLOOKUP(B677&amp;D677,Unidad_Responsable6[],6,0),"")</f>
        <v/>
      </c>
      <c r="G677" s="20"/>
      <c r="H677" s="21" t="str">
        <f>IFERROR(VLOOKUP(G677,'Catalogo de Bienes'!$C$11:$F$193,2,0),"")</f>
        <v/>
      </c>
      <c r="I677" s="22" t="str">
        <f>IFERROR(VLOOKUP(G677,'Catalogo de Bienes'!$C$11:$F$193,3,0),"")</f>
        <v/>
      </c>
      <c r="J677" s="22" t="str">
        <f>IFERROR(VLOOKUP(G677,'Catalogo de Bienes'!$C$11:$F$193,4,0),"")</f>
        <v/>
      </c>
      <c r="K677" s="23"/>
      <c r="L677" s="23"/>
      <c r="M677" s="22" t="str">
        <f t="shared" si="10"/>
        <v>CORRECTA</v>
      </c>
      <c r="N677" s="24"/>
      <c r="O677" s="24"/>
    </row>
    <row r="678" spans="2:15" x14ac:dyDescent="0.3">
      <c r="B678" s="20"/>
      <c r="C678" s="21" t="str">
        <f>IFERROR(VLOOKUP(B678,Ramo_Administrativo5[#All],2,0),"")</f>
        <v/>
      </c>
      <c r="D678" s="20"/>
      <c r="E678" s="21" t="str">
        <f>IFERROR(VLOOKUP(B678&amp;D678,Unidad_Responsable6[],5,0),"")</f>
        <v/>
      </c>
      <c r="F678" s="22" t="str">
        <f>IFERROR(VLOOKUP(B678&amp;D678,Unidad_Responsable6[],6,0),"")</f>
        <v/>
      </c>
      <c r="G678" s="20"/>
      <c r="H678" s="21" t="str">
        <f>IFERROR(VLOOKUP(G678,'Catalogo de Bienes'!$C$11:$F$193,2,0),"")</f>
        <v/>
      </c>
      <c r="I678" s="22" t="str">
        <f>IFERROR(VLOOKUP(G678,'Catalogo de Bienes'!$C$11:$F$193,3,0),"")</f>
        <v/>
      </c>
      <c r="J678" s="22" t="str">
        <f>IFERROR(VLOOKUP(G678,'Catalogo de Bienes'!$C$11:$F$193,4,0),"")</f>
        <v/>
      </c>
      <c r="K678" s="23"/>
      <c r="L678" s="23"/>
      <c r="M678" s="22" t="str">
        <f t="shared" si="10"/>
        <v>CORRECTA</v>
      </c>
      <c r="N678" s="24"/>
      <c r="O678" s="24"/>
    </row>
    <row r="679" spans="2:15" x14ac:dyDescent="0.3">
      <c r="B679" s="20"/>
      <c r="C679" s="21" t="str">
        <f>IFERROR(VLOOKUP(B679,Ramo_Administrativo5[#All],2,0),"")</f>
        <v/>
      </c>
      <c r="D679" s="20"/>
      <c r="E679" s="21" t="str">
        <f>IFERROR(VLOOKUP(B679&amp;D679,Unidad_Responsable6[],5,0),"")</f>
        <v/>
      </c>
      <c r="F679" s="22" t="str">
        <f>IFERROR(VLOOKUP(B679&amp;D679,Unidad_Responsable6[],6,0),"")</f>
        <v/>
      </c>
      <c r="G679" s="20"/>
      <c r="H679" s="21" t="str">
        <f>IFERROR(VLOOKUP(G679,'Catalogo de Bienes'!$C$11:$F$193,2,0),"")</f>
        <v/>
      </c>
      <c r="I679" s="22" t="str">
        <f>IFERROR(VLOOKUP(G679,'Catalogo de Bienes'!$C$11:$F$193,3,0),"")</f>
        <v/>
      </c>
      <c r="J679" s="22" t="str">
        <f>IFERROR(VLOOKUP(G679,'Catalogo de Bienes'!$C$11:$F$193,4,0),"")</f>
        <v/>
      </c>
      <c r="K679" s="23"/>
      <c r="L679" s="23"/>
      <c r="M679" s="22" t="str">
        <f t="shared" si="10"/>
        <v>CORRECTA</v>
      </c>
      <c r="N679" s="24"/>
      <c r="O679" s="24"/>
    </row>
    <row r="680" spans="2:15" x14ac:dyDescent="0.3">
      <c r="B680" s="20"/>
      <c r="C680" s="21" t="str">
        <f>IFERROR(VLOOKUP(B680,Ramo_Administrativo5[#All],2,0),"")</f>
        <v/>
      </c>
      <c r="D680" s="20"/>
      <c r="E680" s="21" t="str">
        <f>IFERROR(VLOOKUP(B680&amp;D680,Unidad_Responsable6[],5,0),"")</f>
        <v/>
      </c>
      <c r="F680" s="22" t="str">
        <f>IFERROR(VLOOKUP(B680&amp;D680,Unidad_Responsable6[],6,0),"")</f>
        <v/>
      </c>
      <c r="G680" s="20"/>
      <c r="H680" s="21" t="str">
        <f>IFERROR(VLOOKUP(G680,'Catalogo de Bienes'!$C$11:$F$193,2,0),"")</f>
        <v/>
      </c>
      <c r="I680" s="22" t="str">
        <f>IFERROR(VLOOKUP(G680,'Catalogo de Bienes'!$C$11:$F$193,3,0),"")</f>
        <v/>
      </c>
      <c r="J680" s="22" t="str">
        <f>IFERROR(VLOOKUP(G680,'Catalogo de Bienes'!$C$11:$F$193,4,0),"")</f>
        <v/>
      </c>
      <c r="K680" s="23"/>
      <c r="L680" s="23"/>
      <c r="M680" s="22" t="str">
        <f t="shared" si="10"/>
        <v>CORRECTA</v>
      </c>
      <c r="N680" s="24"/>
      <c r="O680" s="24"/>
    </row>
    <row r="681" spans="2:15" x14ac:dyDescent="0.3">
      <c r="B681" s="20"/>
      <c r="C681" s="21" t="str">
        <f>IFERROR(VLOOKUP(B681,Ramo_Administrativo5[#All],2,0),"")</f>
        <v/>
      </c>
      <c r="D681" s="20"/>
      <c r="E681" s="21" t="str">
        <f>IFERROR(VLOOKUP(B681&amp;D681,Unidad_Responsable6[],5,0),"")</f>
        <v/>
      </c>
      <c r="F681" s="22" t="str">
        <f>IFERROR(VLOOKUP(B681&amp;D681,Unidad_Responsable6[],6,0),"")</f>
        <v/>
      </c>
      <c r="G681" s="20"/>
      <c r="H681" s="21" t="str">
        <f>IFERROR(VLOOKUP(G681,'Catalogo de Bienes'!$C$11:$F$193,2,0),"")</f>
        <v/>
      </c>
      <c r="I681" s="22" t="str">
        <f>IFERROR(VLOOKUP(G681,'Catalogo de Bienes'!$C$11:$F$193,3,0),"")</f>
        <v/>
      </c>
      <c r="J681" s="22" t="str">
        <f>IFERROR(VLOOKUP(G681,'Catalogo de Bienes'!$C$11:$F$193,4,0),"")</f>
        <v/>
      </c>
      <c r="K681" s="23"/>
      <c r="L681" s="23"/>
      <c r="M681" s="22" t="str">
        <f t="shared" si="10"/>
        <v>CORRECTA</v>
      </c>
      <c r="N681" s="24"/>
      <c r="O681" s="24"/>
    </row>
    <row r="682" spans="2:15" x14ac:dyDescent="0.3">
      <c r="B682" s="20"/>
      <c r="C682" s="21" t="str">
        <f>IFERROR(VLOOKUP(B682,Ramo_Administrativo5[#All],2,0),"")</f>
        <v/>
      </c>
      <c r="D682" s="20"/>
      <c r="E682" s="21" t="str">
        <f>IFERROR(VLOOKUP(B682&amp;D682,Unidad_Responsable6[],5,0),"")</f>
        <v/>
      </c>
      <c r="F682" s="22" t="str">
        <f>IFERROR(VLOOKUP(B682&amp;D682,Unidad_Responsable6[],6,0),"")</f>
        <v/>
      </c>
      <c r="G682" s="20"/>
      <c r="H682" s="21" t="str">
        <f>IFERROR(VLOOKUP(G682,'Catalogo de Bienes'!$C$11:$F$193,2,0),"")</f>
        <v/>
      </c>
      <c r="I682" s="22" t="str">
        <f>IFERROR(VLOOKUP(G682,'Catalogo de Bienes'!$C$11:$F$193,3,0),"")</f>
        <v/>
      </c>
      <c r="J682" s="22" t="str">
        <f>IFERROR(VLOOKUP(G682,'Catalogo de Bienes'!$C$11:$F$193,4,0),"")</f>
        <v/>
      </c>
      <c r="K682" s="23"/>
      <c r="L682" s="23"/>
      <c r="M682" s="22" t="str">
        <f t="shared" si="10"/>
        <v>CORRECTA</v>
      </c>
      <c r="N682" s="24"/>
      <c r="O682" s="24"/>
    </row>
    <row r="683" spans="2:15" x14ac:dyDescent="0.3">
      <c r="B683" s="20"/>
      <c r="C683" s="21" t="str">
        <f>IFERROR(VLOOKUP(B683,Ramo_Administrativo5[#All],2,0),"")</f>
        <v/>
      </c>
      <c r="D683" s="20"/>
      <c r="E683" s="21" t="str">
        <f>IFERROR(VLOOKUP(B683&amp;D683,Unidad_Responsable6[],5,0),"")</f>
        <v/>
      </c>
      <c r="F683" s="22" t="str">
        <f>IFERROR(VLOOKUP(B683&amp;D683,Unidad_Responsable6[],6,0),"")</f>
        <v/>
      </c>
      <c r="G683" s="20"/>
      <c r="H683" s="21" t="str">
        <f>IFERROR(VLOOKUP(G683,'Catalogo de Bienes'!$C$11:$F$193,2,0),"")</f>
        <v/>
      </c>
      <c r="I683" s="22" t="str">
        <f>IFERROR(VLOOKUP(G683,'Catalogo de Bienes'!$C$11:$F$193,3,0),"")</f>
        <v/>
      </c>
      <c r="J683" s="22" t="str">
        <f>IFERROR(VLOOKUP(G683,'Catalogo de Bienes'!$C$11:$F$193,4,0),"")</f>
        <v/>
      </c>
      <c r="K683" s="23"/>
      <c r="L683" s="23"/>
      <c r="M683" s="22" t="str">
        <f t="shared" si="10"/>
        <v>CORRECTA</v>
      </c>
      <c r="N683" s="24"/>
      <c r="O683" s="24"/>
    </row>
    <row r="684" spans="2:15" x14ac:dyDescent="0.3">
      <c r="B684" s="20"/>
      <c r="C684" s="21" t="str">
        <f>IFERROR(VLOOKUP(B684,Ramo_Administrativo5[#All],2,0),"")</f>
        <v/>
      </c>
      <c r="D684" s="20"/>
      <c r="E684" s="21" t="str">
        <f>IFERROR(VLOOKUP(B684&amp;D684,Unidad_Responsable6[],5,0),"")</f>
        <v/>
      </c>
      <c r="F684" s="22" t="str">
        <f>IFERROR(VLOOKUP(B684&amp;D684,Unidad_Responsable6[],6,0),"")</f>
        <v/>
      </c>
      <c r="G684" s="20"/>
      <c r="H684" s="21" t="str">
        <f>IFERROR(VLOOKUP(G684,'Catalogo de Bienes'!$C$11:$F$193,2,0),"")</f>
        <v/>
      </c>
      <c r="I684" s="22" t="str">
        <f>IFERROR(VLOOKUP(G684,'Catalogo de Bienes'!$C$11:$F$193,3,0),"")</f>
        <v/>
      </c>
      <c r="J684" s="22" t="str">
        <f>IFERROR(VLOOKUP(G684,'Catalogo de Bienes'!$C$11:$F$193,4,0),"")</f>
        <v/>
      </c>
      <c r="K684" s="23"/>
      <c r="L684" s="23"/>
      <c r="M684" s="22" t="str">
        <f t="shared" si="10"/>
        <v>CORRECTA</v>
      </c>
      <c r="N684" s="24"/>
      <c r="O684" s="24"/>
    </row>
    <row r="685" spans="2:15" x14ac:dyDescent="0.3">
      <c r="B685" s="20"/>
      <c r="C685" s="21" t="str">
        <f>IFERROR(VLOOKUP(B685,Ramo_Administrativo5[#All],2,0),"")</f>
        <v/>
      </c>
      <c r="D685" s="20"/>
      <c r="E685" s="21" t="str">
        <f>IFERROR(VLOOKUP(B685&amp;D685,Unidad_Responsable6[],5,0),"")</f>
        <v/>
      </c>
      <c r="F685" s="22" t="str">
        <f>IFERROR(VLOOKUP(B685&amp;D685,Unidad_Responsable6[],6,0),"")</f>
        <v/>
      </c>
      <c r="G685" s="20"/>
      <c r="H685" s="21" t="str">
        <f>IFERROR(VLOOKUP(G685,'Catalogo de Bienes'!$C$11:$F$193,2,0),"")</f>
        <v/>
      </c>
      <c r="I685" s="22" t="str">
        <f>IFERROR(VLOOKUP(G685,'Catalogo de Bienes'!$C$11:$F$193,3,0),"")</f>
        <v/>
      </c>
      <c r="J685" s="22" t="str">
        <f>IFERROR(VLOOKUP(G685,'Catalogo de Bienes'!$C$11:$F$193,4,0),"")</f>
        <v/>
      </c>
      <c r="K685" s="23"/>
      <c r="L685" s="23"/>
      <c r="M685" s="22" t="str">
        <f t="shared" si="10"/>
        <v>CORRECTA</v>
      </c>
      <c r="N685" s="24"/>
      <c r="O685" s="24"/>
    </row>
    <row r="686" spans="2:15" x14ac:dyDescent="0.3">
      <c r="B686" s="20"/>
      <c r="C686" s="21" t="str">
        <f>IFERROR(VLOOKUP(B686,Ramo_Administrativo5[#All],2,0),"")</f>
        <v/>
      </c>
      <c r="D686" s="20"/>
      <c r="E686" s="21" t="str">
        <f>IFERROR(VLOOKUP(B686&amp;D686,Unidad_Responsable6[],5,0),"")</f>
        <v/>
      </c>
      <c r="F686" s="22" t="str">
        <f>IFERROR(VLOOKUP(B686&amp;D686,Unidad_Responsable6[],6,0),"")</f>
        <v/>
      </c>
      <c r="G686" s="20"/>
      <c r="H686" s="21" t="str">
        <f>IFERROR(VLOOKUP(G686,'Catalogo de Bienes'!$C$11:$F$193,2,0),"")</f>
        <v/>
      </c>
      <c r="I686" s="22" t="str">
        <f>IFERROR(VLOOKUP(G686,'Catalogo de Bienes'!$C$11:$F$193,3,0),"")</f>
        <v/>
      </c>
      <c r="J686" s="22" t="str">
        <f>IFERROR(VLOOKUP(G686,'Catalogo de Bienes'!$C$11:$F$193,4,0),"")</f>
        <v/>
      </c>
      <c r="K686" s="23"/>
      <c r="L686" s="23"/>
      <c r="M686" s="22" t="str">
        <f t="shared" si="10"/>
        <v>CORRECTA</v>
      </c>
      <c r="N686" s="24"/>
      <c r="O686" s="24"/>
    </row>
    <row r="687" spans="2:15" x14ac:dyDescent="0.3">
      <c r="B687" s="20"/>
      <c r="C687" s="21" t="str">
        <f>IFERROR(VLOOKUP(B687,Ramo_Administrativo5[#All],2,0),"")</f>
        <v/>
      </c>
      <c r="D687" s="20"/>
      <c r="E687" s="21" t="str">
        <f>IFERROR(VLOOKUP(B687&amp;D687,Unidad_Responsable6[],5,0),"")</f>
        <v/>
      </c>
      <c r="F687" s="22" t="str">
        <f>IFERROR(VLOOKUP(B687&amp;D687,Unidad_Responsable6[],6,0),"")</f>
        <v/>
      </c>
      <c r="G687" s="20"/>
      <c r="H687" s="21" t="str">
        <f>IFERROR(VLOOKUP(G687,'Catalogo de Bienes'!$C$11:$F$193,2,0),"")</f>
        <v/>
      </c>
      <c r="I687" s="22" t="str">
        <f>IFERROR(VLOOKUP(G687,'Catalogo de Bienes'!$C$11:$F$193,3,0),"")</f>
        <v/>
      </c>
      <c r="J687" s="22" t="str">
        <f>IFERROR(VLOOKUP(G687,'Catalogo de Bienes'!$C$11:$F$193,4,0),"")</f>
        <v/>
      </c>
      <c r="K687" s="23"/>
      <c r="L687" s="23"/>
      <c r="M687" s="22" t="str">
        <f t="shared" si="10"/>
        <v>CORRECTA</v>
      </c>
      <c r="N687" s="24"/>
      <c r="O687" s="24"/>
    </row>
    <row r="688" spans="2:15" x14ac:dyDescent="0.3">
      <c r="B688" s="20"/>
      <c r="C688" s="21" t="str">
        <f>IFERROR(VLOOKUP(B688,Ramo_Administrativo5[#All],2,0),"")</f>
        <v/>
      </c>
      <c r="D688" s="20"/>
      <c r="E688" s="21" t="str">
        <f>IFERROR(VLOOKUP(B688&amp;D688,Unidad_Responsable6[],5,0),"")</f>
        <v/>
      </c>
      <c r="F688" s="22" t="str">
        <f>IFERROR(VLOOKUP(B688&amp;D688,Unidad_Responsable6[],6,0),"")</f>
        <v/>
      </c>
      <c r="G688" s="20"/>
      <c r="H688" s="21" t="str">
        <f>IFERROR(VLOOKUP(G688,'Catalogo de Bienes'!$C$11:$F$193,2,0),"")</f>
        <v/>
      </c>
      <c r="I688" s="22" t="str">
        <f>IFERROR(VLOOKUP(G688,'Catalogo de Bienes'!$C$11:$F$193,3,0),"")</f>
        <v/>
      </c>
      <c r="J688" s="22" t="str">
        <f>IFERROR(VLOOKUP(G688,'Catalogo de Bienes'!$C$11:$F$193,4,0),"")</f>
        <v/>
      </c>
      <c r="K688" s="23"/>
      <c r="L688" s="23"/>
      <c r="M688" s="22" t="str">
        <f t="shared" si="10"/>
        <v>CORRECTA</v>
      </c>
      <c r="N688" s="24"/>
      <c r="O688" s="24"/>
    </row>
    <row r="689" spans="2:15" x14ac:dyDescent="0.3">
      <c r="B689" s="20"/>
      <c r="C689" s="21" t="str">
        <f>IFERROR(VLOOKUP(B689,Ramo_Administrativo5[#All],2,0),"")</f>
        <v/>
      </c>
      <c r="D689" s="20"/>
      <c r="E689" s="21" t="str">
        <f>IFERROR(VLOOKUP(B689&amp;D689,Unidad_Responsable6[],5,0),"")</f>
        <v/>
      </c>
      <c r="F689" s="22" t="str">
        <f>IFERROR(VLOOKUP(B689&amp;D689,Unidad_Responsable6[],6,0),"")</f>
        <v/>
      </c>
      <c r="G689" s="20"/>
      <c r="H689" s="21" t="str">
        <f>IFERROR(VLOOKUP(G689,'Catalogo de Bienes'!$C$11:$F$193,2,0),"")</f>
        <v/>
      </c>
      <c r="I689" s="22" t="str">
        <f>IFERROR(VLOOKUP(G689,'Catalogo de Bienes'!$C$11:$F$193,3,0),"")</f>
        <v/>
      </c>
      <c r="J689" s="22" t="str">
        <f>IFERROR(VLOOKUP(G689,'Catalogo de Bienes'!$C$11:$F$193,4,0),"")</f>
        <v/>
      </c>
      <c r="K689" s="23"/>
      <c r="L689" s="23"/>
      <c r="M689" s="22" t="str">
        <f t="shared" si="10"/>
        <v>CORRECTA</v>
      </c>
      <c r="N689" s="24"/>
      <c r="O689" s="24"/>
    </row>
    <row r="690" spans="2:15" x14ac:dyDescent="0.3">
      <c r="B690" s="20"/>
      <c r="C690" s="21" t="str">
        <f>IFERROR(VLOOKUP(B690,Ramo_Administrativo5[#All],2,0),"")</f>
        <v/>
      </c>
      <c r="D690" s="20"/>
      <c r="E690" s="21" t="str">
        <f>IFERROR(VLOOKUP(B690&amp;D690,Unidad_Responsable6[],5,0),"")</f>
        <v/>
      </c>
      <c r="F690" s="22" t="str">
        <f>IFERROR(VLOOKUP(B690&amp;D690,Unidad_Responsable6[],6,0),"")</f>
        <v/>
      </c>
      <c r="G690" s="20"/>
      <c r="H690" s="21" t="str">
        <f>IFERROR(VLOOKUP(G690,'Catalogo de Bienes'!$C$11:$F$193,2,0),"")</f>
        <v/>
      </c>
      <c r="I690" s="22" t="str">
        <f>IFERROR(VLOOKUP(G690,'Catalogo de Bienes'!$C$11:$F$193,3,0),"")</f>
        <v/>
      </c>
      <c r="J690" s="22" t="str">
        <f>IFERROR(VLOOKUP(G690,'Catalogo de Bienes'!$C$11:$F$193,4,0),"")</f>
        <v/>
      </c>
      <c r="K690" s="23"/>
      <c r="L690" s="23"/>
      <c r="M690" s="22" t="str">
        <f t="shared" si="10"/>
        <v>CORRECTA</v>
      </c>
      <c r="N690" s="24"/>
      <c r="O690" s="24"/>
    </row>
    <row r="691" spans="2:15" x14ac:dyDescent="0.3">
      <c r="B691" s="20"/>
      <c r="C691" s="21" t="str">
        <f>IFERROR(VLOOKUP(B691,Ramo_Administrativo5[#All],2,0),"")</f>
        <v/>
      </c>
      <c r="D691" s="20"/>
      <c r="E691" s="21" t="str">
        <f>IFERROR(VLOOKUP(B691&amp;D691,Unidad_Responsable6[],5,0),"")</f>
        <v/>
      </c>
      <c r="F691" s="22" t="str">
        <f>IFERROR(VLOOKUP(B691&amp;D691,Unidad_Responsable6[],6,0),"")</f>
        <v/>
      </c>
      <c r="G691" s="20"/>
      <c r="H691" s="21" t="str">
        <f>IFERROR(VLOOKUP(G691,'Catalogo de Bienes'!$C$11:$F$193,2,0),"")</f>
        <v/>
      </c>
      <c r="I691" s="22" t="str">
        <f>IFERROR(VLOOKUP(G691,'Catalogo de Bienes'!$C$11:$F$193,3,0),"")</f>
        <v/>
      </c>
      <c r="J691" s="22" t="str">
        <f>IFERROR(VLOOKUP(G691,'Catalogo de Bienes'!$C$11:$F$193,4,0),"")</f>
        <v/>
      </c>
      <c r="K691" s="23"/>
      <c r="L691" s="23"/>
      <c r="M691" s="22" t="str">
        <f t="shared" si="10"/>
        <v>CORRECTA</v>
      </c>
      <c r="N691" s="24"/>
      <c r="O691" s="24"/>
    </row>
    <row r="692" spans="2:15" x14ac:dyDescent="0.3">
      <c r="B692" s="20"/>
      <c r="C692" s="21" t="str">
        <f>IFERROR(VLOOKUP(B692,Ramo_Administrativo5[#All],2,0),"")</f>
        <v/>
      </c>
      <c r="D692" s="20"/>
      <c r="E692" s="21" t="str">
        <f>IFERROR(VLOOKUP(B692&amp;D692,Unidad_Responsable6[],5,0),"")</f>
        <v/>
      </c>
      <c r="F692" s="22" t="str">
        <f>IFERROR(VLOOKUP(B692&amp;D692,Unidad_Responsable6[],6,0),"")</f>
        <v/>
      </c>
      <c r="G692" s="20"/>
      <c r="H692" s="21" t="str">
        <f>IFERROR(VLOOKUP(G692,'Catalogo de Bienes'!$C$11:$F$193,2,0),"")</f>
        <v/>
      </c>
      <c r="I692" s="22" t="str">
        <f>IFERROR(VLOOKUP(G692,'Catalogo de Bienes'!$C$11:$F$193,3,0),"")</f>
        <v/>
      </c>
      <c r="J692" s="22" t="str">
        <f>IFERROR(VLOOKUP(G692,'Catalogo de Bienes'!$C$11:$F$193,4,0),"")</f>
        <v/>
      </c>
      <c r="K692" s="23"/>
      <c r="L692" s="23"/>
      <c r="M692" s="22" t="str">
        <f t="shared" si="10"/>
        <v>CORRECTA</v>
      </c>
      <c r="N692" s="24"/>
      <c r="O692" s="24"/>
    </row>
    <row r="693" spans="2:15" x14ac:dyDescent="0.3">
      <c r="B693" s="20"/>
      <c r="C693" s="21" t="str">
        <f>IFERROR(VLOOKUP(B693,Ramo_Administrativo5[#All],2,0),"")</f>
        <v/>
      </c>
      <c r="D693" s="20"/>
      <c r="E693" s="21" t="str">
        <f>IFERROR(VLOOKUP(B693&amp;D693,Unidad_Responsable6[],5,0),"")</f>
        <v/>
      </c>
      <c r="F693" s="22" t="str">
        <f>IFERROR(VLOOKUP(B693&amp;D693,Unidad_Responsable6[],6,0),"")</f>
        <v/>
      </c>
      <c r="G693" s="20"/>
      <c r="H693" s="21" t="str">
        <f>IFERROR(VLOOKUP(G693,'Catalogo de Bienes'!$C$11:$F$193,2,0),"")</f>
        <v/>
      </c>
      <c r="I693" s="22" t="str">
        <f>IFERROR(VLOOKUP(G693,'Catalogo de Bienes'!$C$11:$F$193,3,0),"")</f>
        <v/>
      </c>
      <c r="J693" s="22" t="str">
        <f>IFERROR(VLOOKUP(G693,'Catalogo de Bienes'!$C$11:$F$193,4,0),"")</f>
        <v/>
      </c>
      <c r="K693" s="23"/>
      <c r="L693" s="23"/>
      <c r="M693" s="22" t="str">
        <f t="shared" si="10"/>
        <v>CORRECTA</v>
      </c>
      <c r="N693" s="24"/>
      <c r="O693" s="24"/>
    </row>
    <row r="694" spans="2:15" x14ac:dyDescent="0.3">
      <c r="B694" s="20"/>
      <c r="C694" s="21" t="str">
        <f>IFERROR(VLOOKUP(B694,Ramo_Administrativo5[#All],2,0),"")</f>
        <v/>
      </c>
      <c r="D694" s="20"/>
      <c r="E694" s="21" t="str">
        <f>IFERROR(VLOOKUP(B694&amp;D694,Unidad_Responsable6[],5,0),"")</f>
        <v/>
      </c>
      <c r="F694" s="22" t="str">
        <f>IFERROR(VLOOKUP(B694&amp;D694,Unidad_Responsable6[],6,0),"")</f>
        <v/>
      </c>
      <c r="G694" s="20"/>
      <c r="H694" s="21" t="str">
        <f>IFERROR(VLOOKUP(G694,'Catalogo de Bienes'!$C$11:$F$193,2,0),"")</f>
        <v/>
      </c>
      <c r="I694" s="22" t="str">
        <f>IFERROR(VLOOKUP(G694,'Catalogo de Bienes'!$C$11:$F$193,3,0),"")</f>
        <v/>
      </c>
      <c r="J694" s="22" t="str">
        <f>IFERROR(VLOOKUP(G694,'Catalogo de Bienes'!$C$11:$F$193,4,0),"")</f>
        <v/>
      </c>
      <c r="K694" s="23"/>
      <c r="L694" s="23"/>
      <c r="M694" s="22" t="str">
        <f t="shared" si="10"/>
        <v>CORRECTA</v>
      </c>
      <c r="N694" s="24"/>
      <c r="O694" s="24"/>
    </row>
    <row r="695" spans="2:15" x14ac:dyDescent="0.3">
      <c r="B695" s="20"/>
      <c r="C695" s="21" t="str">
        <f>IFERROR(VLOOKUP(B695,Ramo_Administrativo5[#All],2,0),"")</f>
        <v/>
      </c>
      <c r="D695" s="20"/>
      <c r="E695" s="21" t="str">
        <f>IFERROR(VLOOKUP(B695&amp;D695,Unidad_Responsable6[],5,0),"")</f>
        <v/>
      </c>
      <c r="F695" s="22" t="str">
        <f>IFERROR(VLOOKUP(B695&amp;D695,Unidad_Responsable6[],6,0),"")</f>
        <v/>
      </c>
      <c r="G695" s="20"/>
      <c r="H695" s="21" t="str">
        <f>IFERROR(VLOOKUP(G695,'Catalogo de Bienes'!$C$11:$F$193,2,0),"")</f>
        <v/>
      </c>
      <c r="I695" s="22" t="str">
        <f>IFERROR(VLOOKUP(G695,'Catalogo de Bienes'!$C$11:$F$193,3,0),"")</f>
        <v/>
      </c>
      <c r="J695" s="22" t="str">
        <f>IFERROR(VLOOKUP(G695,'Catalogo de Bienes'!$C$11:$F$193,4,0),"")</f>
        <v/>
      </c>
      <c r="K695" s="23"/>
      <c r="L695" s="23"/>
      <c r="M695" s="22" t="str">
        <f t="shared" si="10"/>
        <v>CORRECTA</v>
      </c>
      <c r="N695" s="24"/>
      <c r="O695" s="24"/>
    </row>
    <row r="696" spans="2:15" x14ac:dyDescent="0.3">
      <c r="B696" s="20"/>
      <c r="C696" s="21" t="str">
        <f>IFERROR(VLOOKUP(B696,Ramo_Administrativo5[#All],2,0),"")</f>
        <v/>
      </c>
      <c r="D696" s="20"/>
      <c r="E696" s="21" t="str">
        <f>IFERROR(VLOOKUP(B696&amp;D696,Unidad_Responsable6[],5,0),"")</f>
        <v/>
      </c>
      <c r="F696" s="22" t="str">
        <f>IFERROR(VLOOKUP(B696&amp;D696,Unidad_Responsable6[],6,0),"")</f>
        <v/>
      </c>
      <c r="G696" s="20"/>
      <c r="H696" s="21" t="str">
        <f>IFERROR(VLOOKUP(G696,'Catalogo de Bienes'!$C$11:$F$193,2,0),"")</f>
        <v/>
      </c>
      <c r="I696" s="22" t="str">
        <f>IFERROR(VLOOKUP(G696,'Catalogo de Bienes'!$C$11:$F$193,3,0),"")</f>
        <v/>
      </c>
      <c r="J696" s="22" t="str">
        <f>IFERROR(VLOOKUP(G696,'Catalogo de Bienes'!$C$11:$F$193,4,0),"")</f>
        <v/>
      </c>
      <c r="K696" s="23"/>
      <c r="L696" s="23"/>
      <c r="M696" s="22" t="str">
        <f t="shared" si="10"/>
        <v>CORRECTA</v>
      </c>
      <c r="N696" s="24"/>
      <c r="O696" s="24"/>
    </row>
    <row r="697" spans="2:15" x14ac:dyDescent="0.3">
      <c r="B697" s="20"/>
      <c r="C697" s="21" t="str">
        <f>IFERROR(VLOOKUP(B697,Ramo_Administrativo5[#All],2,0),"")</f>
        <v/>
      </c>
      <c r="D697" s="20"/>
      <c r="E697" s="21" t="str">
        <f>IFERROR(VLOOKUP(B697&amp;D697,Unidad_Responsable6[],5,0),"")</f>
        <v/>
      </c>
      <c r="F697" s="22" t="str">
        <f>IFERROR(VLOOKUP(B697&amp;D697,Unidad_Responsable6[],6,0),"")</f>
        <v/>
      </c>
      <c r="G697" s="20"/>
      <c r="H697" s="21" t="str">
        <f>IFERROR(VLOOKUP(G697,'Catalogo de Bienes'!$C$11:$F$193,2,0),"")</f>
        <v/>
      </c>
      <c r="I697" s="22" t="str">
        <f>IFERROR(VLOOKUP(G697,'Catalogo de Bienes'!$C$11:$F$193,3,0),"")</f>
        <v/>
      </c>
      <c r="J697" s="22" t="str">
        <f>IFERROR(VLOOKUP(G697,'Catalogo de Bienes'!$C$11:$F$193,4,0),"")</f>
        <v/>
      </c>
      <c r="K697" s="23"/>
      <c r="L697" s="23"/>
      <c r="M697" s="22" t="str">
        <f t="shared" si="10"/>
        <v>CORRECTA</v>
      </c>
      <c r="N697" s="24"/>
      <c r="O697" s="24"/>
    </row>
    <row r="698" spans="2:15" x14ac:dyDescent="0.3">
      <c r="B698" s="20"/>
      <c r="C698" s="21" t="str">
        <f>IFERROR(VLOOKUP(B698,Ramo_Administrativo5[#All],2,0),"")</f>
        <v/>
      </c>
      <c r="D698" s="20"/>
      <c r="E698" s="21" t="str">
        <f>IFERROR(VLOOKUP(B698&amp;D698,Unidad_Responsable6[],5,0),"")</f>
        <v/>
      </c>
      <c r="F698" s="22" t="str">
        <f>IFERROR(VLOOKUP(B698&amp;D698,Unidad_Responsable6[],6,0),"")</f>
        <v/>
      </c>
      <c r="G698" s="20"/>
      <c r="H698" s="21" t="str">
        <f>IFERROR(VLOOKUP(G698,'Catalogo de Bienes'!$C$11:$F$193,2,0),"")</f>
        <v/>
      </c>
      <c r="I698" s="22" t="str">
        <f>IFERROR(VLOOKUP(G698,'Catalogo de Bienes'!$C$11:$F$193,3,0),"")</f>
        <v/>
      </c>
      <c r="J698" s="22" t="str">
        <f>IFERROR(VLOOKUP(G698,'Catalogo de Bienes'!$C$11:$F$193,4,0),"")</f>
        <v/>
      </c>
      <c r="K698" s="23"/>
      <c r="L698" s="23"/>
      <c r="M698" s="22" t="str">
        <f t="shared" si="10"/>
        <v>CORRECTA</v>
      </c>
      <c r="N698" s="24"/>
      <c r="O698" s="24"/>
    </row>
    <row r="699" spans="2:15" x14ac:dyDescent="0.3">
      <c r="B699" s="20"/>
      <c r="C699" s="21" t="str">
        <f>IFERROR(VLOOKUP(B699,Ramo_Administrativo5[#All],2,0),"")</f>
        <v/>
      </c>
      <c r="D699" s="20"/>
      <c r="E699" s="21" t="str">
        <f>IFERROR(VLOOKUP(B699&amp;D699,Unidad_Responsable6[],5,0),"")</f>
        <v/>
      </c>
      <c r="F699" s="22" t="str">
        <f>IFERROR(VLOOKUP(B699&amp;D699,Unidad_Responsable6[],6,0),"")</f>
        <v/>
      </c>
      <c r="G699" s="20"/>
      <c r="H699" s="21" t="str">
        <f>IFERROR(VLOOKUP(G699,'Catalogo de Bienes'!$C$11:$F$193,2,0),"")</f>
        <v/>
      </c>
      <c r="I699" s="22" t="str">
        <f>IFERROR(VLOOKUP(G699,'Catalogo de Bienes'!$C$11:$F$193,3,0),"")</f>
        <v/>
      </c>
      <c r="J699" s="22" t="str">
        <f>IFERROR(VLOOKUP(G699,'Catalogo de Bienes'!$C$11:$F$193,4,0),"")</f>
        <v/>
      </c>
      <c r="K699" s="23"/>
      <c r="L699" s="23"/>
      <c r="M699" s="22" t="str">
        <f t="shared" si="10"/>
        <v>CORRECTA</v>
      </c>
      <c r="N699" s="24"/>
      <c r="O699" s="24"/>
    </row>
    <row r="700" spans="2:15" x14ac:dyDescent="0.3">
      <c r="B700" s="20"/>
      <c r="C700" s="21" t="str">
        <f>IFERROR(VLOOKUP(B700,Ramo_Administrativo5[#All],2,0),"")</f>
        <v/>
      </c>
      <c r="D700" s="20"/>
      <c r="E700" s="21" t="str">
        <f>IFERROR(VLOOKUP(B700&amp;D700,Unidad_Responsable6[],5,0),"")</f>
        <v/>
      </c>
      <c r="F700" s="22" t="str">
        <f>IFERROR(VLOOKUP(B700&amp;D700,Unidad_Responsable6[],6,0),"")</f>
        <v/>
      </c>
      <c r="G700" s="20"/>
      <c r="H700" s="21" t="str">
        <f>IFERROR(VLOOKUP(G700,'Catalogo de Bienes'!$C$11:$F$193,2,0),"")</f>
        <v/>
      </c>
      <c r="I700" s="22" t="str">
        <f>IFERROR(VLOOKUP(G700,'Catalogo de Bienes'!$C$11:$F$193,3,0),"")</f>
        <v/>
      </c>
      <c r="J700" s="22" t="str">
        <f>IFERROR(VLOOKUP(G700,'Catalogo de Bienes'!$C$11:$F$193,4,0),"")</f>
        <v/>
      </c>
      <c r="K700" s="23"/>
      <c r="L700" s="23"/>
      <c r="M700" s="22" t="str">
        <f t="shared" si="10"/>
        <v>CORRECTA</v>
      </c>
      <c r="N700" s="24"/>
      <c r="O700" s="24"/>
    </row>
    <row r="701" spans="2:15" x14ac:dyDescent="0.3">
      <c r="B701" s="20"/>
      <c r="C701" s="21" t="str">
        <f>IFERROR(VLOOKUP(B701,Ramo_Administrativo5[#All],2,0),"")</f>
        <v/>
      </c>
      <c r="D701" s="20"/>
      <c r="E701" s="21" t="str">
        <f>IFERROR(VLOOKUP(B701&amp;D701,Unidad_Responsable6[],5,0),"")</f>
        <v/>
      </c>
      <c r="F701" s="22" t="str">
        <f>IFERROR(VLOOKUP(B701&amp;D701,Unidad_Responsable6[],6,0),"")</f>
        <v/>
      </c>
      <c r="G701" s="20"/>
      <c r="H701" s="21" t="str">
        <f>IFERROR(VLOOKUP(G701,'Catalogo de Bienes'!$C$11:$F$193,2,0),"")</f>
        <v/>
      </c>
      <c r="I701" s="22" t="str">
        <f>IFERROR(VLOOKUP(G701,'Catalogo de Bienes'!$C$11:$F$193,3,0),"")</f>
        <v/>
      </c>
      <c r="J701" s="22" t="str">
        <f>IFERROR(VLOOKUP(G701,'Catalogo de Bienes'!$C$11:$F$193,4,0),"")</f>
        <v/>
      </c>
      <c r="K701" s="23"/>
      <c r="L701" s="23"/>
      <c r="M701" s="22" t="str">
        <f t="shared" si="10"/>
        <v>CORRECTA</v>
      </c>
      <c r="N701" s="24"/>
      <c r="O701" s="24"/>
    </row>
    <row r="702" spans="2:15" x14ac:dyDescent="0.3">
      <c r="B702" s="20"/>
      <c r="C702" s="21" t="str">
        <f>IFERROR(VLOOKUP(B702,Ramo_Administrativo5[#All],2,0),"")</f>
        <v/>
      </c>
      <c r="D702" s="20"/>
      <c r="E702" s="21" t="str">
        <f>IFERROR(VLOOKUP(B702&amp;D702,Unidad_Responsable6[],5,0),"")</f>
        <v/>
      </c>
      <c r="F702" s="22" t="str">
        <f>IFERROR(VLOOKUP(B702&amp;D702,Unidad_Responsable6[],6,0),"")</f>
        <v/>
      </c>
      <c r="G702" s="20"/>
      <c r="H702" s="21" t="str">
        <f>IFERROR(VLOOKUP(G702,'Catalogo de Bienes'!$C$11:$F$193,2,0),"")</f>
        <v/>
      </c>
      <c r="I702" s="22" t="str">
        <f>IFERROR(VLOOKUP(G702,'Catalogo de Bienes'!$C$11:$F$193,3,0),"")</f>
        <v/>
      </c>
      <c r="J702" s="22" t="str">
        <f>IFERROR(VLOOKUP(G702,'Catalogo de Bienes'!$C$11:$F$193,4,0),"")</f>
        <v/>
      </c>
      <c r="K702" s="23"/>
      <c r="L702" s="23"/>
      <c r="M702" s="22" t="str">
        <f t="shared" si="10"/>
        <v>CORRECTA</v>
      </c>
      <c r="N702" s="24"/>
      <c r="O702" s="24"/>
    </row>
    <row r="703" spans="2:15" x14ac:dyDescent="0.3">
      <c r="B703" s="20"/>
      <c r="C703" s="21" t="str">
        <f>IFERROR(VLOOKUP(B703,Ramo_Administrativo5[#All],2,0),"")</f>
        <v/>
      </c>
      <c r="D703" s="20"/>
      <c r="E703" s="21" t="str">
        <f>IFERROR(VLOOKUP(B703&amp;D703,Unidad_Responsable6[],5,0),"")</f>
        <v/>
      </c>
      <c r="F703" s="22" t="str">
        <f>IFERROR(VLOOKUP(B703&amp;D703,Unidad_Responsable6[],6,0),"")</f>
        <v/>
      </c>
      <c r="G703" s="20"/>
      <c r="H703" s="21" t="str">
        <f>IFERROR(VLOOKUP(G703,'Catalogo de Bienes'!$C$11:$F$193,2,0),"")</f>
        <v/>
      </c>
      <c r="I703" s="22" t="str">
        <f>IFERROR(VLOOKUP(G703,'Catalogo de Bienes'!$C$11:$F$193,3,0),"")</f>
        <v/>
      </c>
      <c r="J703" s="22" t="str">
        <f>IFERROR(VLOOKUP(G703,'Catalogo de Bienes'!$C$11:$F$193,4,0),"")</f>
        <v/>
      </c>
      <c r="K703" s="23"/>
      <c r="L703" s="23"/>
      <c r="M703" s="22" t="str">
        <f t="shared" si="10"/>
        <v>CORRECTA</v>
      </c>
      <c r="N703" s="24"/>
      <c r="O703" s="24"/>
    </row>
    <row r="704" spans="2:15" x14ac:dyDescent="0.3">
      <c r="B704" s="20"/>
      <c r="C704" s="21" t="str">
        <f>IFERROR(VLOOKUP(B704,Ramo_Administrativo5[#All],2,0),"")</f>
        <v/>
      </c>
      <c r="D704" s="20"/>
      <c r="E704" s="21" t="str">
        <f>IFERROR(VLOOKUP(B704&amp;D704,Unidad_Responsable6[],5,0),"")</f>
        <v/>
      </c>
      <c r="F704" s="22" t="str">
        <f>IFERROR(VLOOKUP(B704&amp;D704,Unidad_Responsable6[],6,0),"")</f>
        <v/>
      </c>
      <c r="G704" s="20"/>
      <c r="H704" s="21" t="str">
        <f>IFERROR(VLOOKUP(G704,'Catalogo de Bienes'!$C$11:$F$193,2,0),"")</f>
        <v/>
      </c>
      <c r="I704" s="22" t="str">
        <f>IFERROR(VLOOKUP(G704,'Catalogo de Bienes'!$C$11:$F$193,3,0),"")</f>
        <v/>
      </c>
      <c r="J704" s="22" t="str">
        <f>IFERROR(VLOOKUP(G704,'Catalogo de Bienes'!$C$11:$F$193,4,0),"")</f>
        <v/>
      </c>
      <c r="K704" s="23"/>
      <c r="L704" s="23"/>
      <c r="M704" s="22" t="str">
        <f t="shared" si="10"/>
        <v>CORRECTA</v>
      </c>
      <c r="N704" s="24"/>
      <c r="O704" s="24"/>
    </row>
    <row r="705" spans="2:15" x14ac:dyDescent="0.3">
      <c r="B705" s="20"/>
      <c r="C705" s="21" t="str">
        <f>IFERROR(VLOOKUP(B705,Ramo_Administrativo5[#All],2,0),"")</f>
        <v/>
      </c>
      <c r="D705" s="20"/>
      <c r="E705" s="21" t="str">
        <f>IFERROR(VLOOKUP(B705&amp;D705,Unidad_Responsable6[],5,0),"")</f>
        <v/>
      </c>
      <c r="F705" s="22" t="str">
        <f>IFERROR(VLOOKUP(B705&amp;D705,Unidad_Responsable6[],6,0),"")</f>
        <v/>
      </c>
      <c r="G705" s="20"/>
      <c r="H705" s="21" t="str">
        <f>IFERROR(VLOOKUP(G705,'Catalogo de Bienes'!$C$11:$F$193,2,0),"")</f>
        <v/>
      </c>
      <c r="I705" s="22" t="str">
        <f>IFERROR(VLOOKUP(G705,'Catalogo de Bienes'!$C$11:$F$193,3,0),"")</f>
        <v/>
      </c>
      <c r="J705" s="22" t="str">
        <f>IFERROR(VLOOKUP(G705,'Catalogo de Bienes'!$C$11:$F$193,4,0),"")</f>
        <v/>
      </c>
      <c r="K705" s="23"/>
      <c r="L705" s="23"/>
      <c r="M705" s="22" t="str">
        <f t="shared" si="10"/>
        <v>CORRECTA</v>
      </c>
      <c r="N705" s="24"/>
      <c r="O705" s="24"/>
    </row>
    <row r="706" spans="2:15" x14ac:dyDescent="0.3">
      <c r="B706" s="20"/>
      <c r="C706" s="21" t="str">
        <f>IFERROR(VLOOKUP(B706,Ramo_Administrativo5[#All],2,0),"")</f>
        <v/>
      </c>
      <c r="D706" s="20"/>
      <c r="E706" s="21" t="str">
        <f>IFERROR(VLOOKUP(B706&amp;D706,Unidad_Responsable6[],5,0),"")</f>
        <v/>
      </c>
      <c r="F706" s="22" t="str">
        <f>IFERROR(VLOOKUP(B706&amp;D706,Unidad_Responsable6[],6,0),"")</f>
        <v/>
      </c>
      <c r="G706" s="20"/>
      <c r="H706" s="21" t="str">
        <f>IFERROR(VLOOKUP(G706,'Catalogo de Bienes'!$C$11:$F$193,2,0),"")</f>
        <v/>
      </c>
      <c r="I706" s="22" t="str">
        <f>IFERROR(VLOOKUP(G706,'Catalogo de Bienes'!$C$11:$F$193,3,0),"")</f>
        <v/>
      </c>
      <c r="J706" s="22" t="str">
        <f>IFERROR(VLOOKUP(G706,'Catalogo de Bienes'!$C$11:$F$193,4,0),"")</f>
        <v/>
      </c>
      <c r="K706" s="23"/>
      <c r="L706" s="23"/>
      <c r="M706" s="22" t="str">
        <f t="shared" si="10"/>
        <v>CORRECTA</v>
      </c>
      <c r="N706" s="24"/>
      <c r="O706" s="24"/>
    </row>
    <row r="707" spans="2:15" x14ac:dyDescent="0.3">
      <c r="B707" s="20"/>
      <c r="C707" s="21" t="str">
        <f>IFERROR(VLOOKUP(B707,Ramo_Administrativo5[#All],2,0),"")</f>
        <v/>
      </c>
      <c r="D707" s="20"/>
      <c r="E707" s="21" t="str">
        <f>IFERROR(VLOOKUP(B707&amp;D707,Unidad_Responsable6[],5,0),"")</f>
        <v/>
      </c>
      <c r="F707" s="22" t="str">
        <f>IFERROR(VLOOKUP(B707&amp;D707,Unidad_Responsable6[],6,0),"")</f>
        <v/>
      </c>
      <c r="G707" s="20"/>
      <c r="H707" s="21" t="str">
        <f>IFERROR(VLOOKUP(G707,'Catalogo de Bienes'!$C$11:$F$193,2,0),"")</f>
        <v/>
      </c>
      <c r="I707" s="22" t="str">
        <f>IFERROR(VLOOKUP(G707,'Catalogo de Bienes'!$C$11:$F$193,3,0),"")</f>
        <v/>
      </c>
      <c r="J707" s="22" t="str">
        <f>IFERROR(VLOOKUP(G707,'Catalogo de Bienes'!$C$11:$F$193,4,0),"")</f>
        <v/>
      </c>
      <c r="K707" s="23"/>
      <c r="L707" s="23"/>
      <c r="M707" s="22" t="str">
        <f t="shared" si="10"/>
        <v>CORRECTA</v>
      </c>
      <c r="N707" s="24"/>
      <c r="O707" s="24"/>
    </row>
    <row r="708" spans="2:15" x14ac:dyDescent="0.3">
      <c r="B708" s="20"/>
      <c r="C708" s="21" t="str">
        <f>IFERROR(VLOOKUP(B708,Ramo_Administrativo5[#All],2,0),"")</f>
        <v/>
      </c>
      <c r="D708" s="20"/>
      <c r="E708" s="21" t="str">
        <f>IFERROR(VLOOKUP(B708&amp;D708,Unidad_Responsable6[],5,0),"")</f>
        <v/>
      </c>
      <c r="F708" s="22" t="str">
        <f>IFERROR(VLOOKUP(B708&amp;D708,Unidad_Responsable6[],6,0),"")</f>
        <v/>
      </c>
      <c r="G708" s="20"/>
      <c r="H708" s="21" t="str">
        <f>IFERROR(VLOOKUP(G708,'Catalogo de Bienes'!$C$11:$F$193,2,0),"")</f>
        <v/>
      </c>
      <c r="I708" s="22" t="str">
        <f>IFERROR(VLOOKUP(G708,'Catalogo de Bienes'!$C$11:$F$193,3,0),"")</f>
        <v/>
      </c>
      <c r="J708" s="22" t="str">
        <f>IFERROR(VLOOKUP(G708,'Catalogo de Bienes'!$C$11:$F$193,4,0),"")</f>
        <v/>
      </c>
      <c r="K708" s="23"/>
      <c r="L708" s="23"/>
      <c r="M708" s="22" t="str">
        <f t="shared" si="10"/>
        <v>CORRECTA</v>
      </c>
      <c r="N708" s="24"/>
      <c r="O708" s="24"/>
    </row>
    <row r="709" spans="2:15" x14ac:dyDescent="0.3">
      <c r="B709" s="20"/>
      <c r="C709" s="21" t="str">
        <f>IFERROR(VLOOKUP(B709,Ramo_Administrativo5[#All],2,0),"")</f>
        <v/>
      </c>
      <c r="D709" s="20"/>
      <c r="E709" s="21" t="str">
        <f>IFERROR(VLOOKUP(B709&amp;D709,Unidad_Responsable6[],5,0),"")</f>
        <v/>
      </c>
      <c r="F709" s="22" t="str">
        <f>IFERROR(VLOOKUP(B709&amp;D709,Unidad_Responsable6[],6,0),"")</f>
        <v/>
      </c>
      <c r="G709" s="20"/>
      <c r="H709" s="21" t="str">
        <f>IFERROR(VLOOKUP(G709,'Catalogo de Bienes'!$C$11:$F$193,2,0),"")</f>
        <v/>
      </c>
      <c r="I709" s="22" t="str">
        <f>IFERROR(VLOOKUP(G709,'Catalogo de Bienes'!$C$11:$F$193,3,0),"")</f>
        <v/>
      </c>
      <c r="J709" s="22" t="str">
        <f>IFERROR(VLOOKUP(G709,'Catalogo de Bienes'!$C$11:$F$193,4,0),"")</f>
        <v/>
      </c>
      <c r="K709" s="23"/>
      <c r="L709" s="23"/>
      <c r="M709" s="22" t="str">
        <f t="shared" si="10"/>
        <v>CORRECTA</v>
      </c>
      <c r="N709" s="24"/>
      <c r="O709" s="24"/>
    </row>
    <row r="710" spans="2:15" x14ac:dyDescent="0.3">
      <c r="B710" s="20"/>
      <c r="C710" s="21" t="str">
        <f>IFERROR(VLOOKUP(B710,Ramo_Administrativo5[#All],2,0),"")</f>
        <v/>
      </c>
      <c r="D710" s="20"/>
      <c r="E710" s="21" t="str">
        <f>IFERROR(VLOOKUP(B710&amp;D710,Unidad_Responsable6[],5,0),"")</f>
        <v/>
      </c>
      <c r="F710" s="22" t="str">
        <f>IFERROR(VLOOKUP(B710&amp;D710,Unidad_Responsable6[],6,0),"")</f>
        <v/>
      </c>
      <c r="G710" s="20"/>
      <c r="H710" s="21" t="str">
        <f>IFERROR(VLOOKUP(G710,'Catalogo de Bienes'!$C$11:$F$193,2,0),"")</f>
        <v/>
      </c>
      <c r="I710" s="22" t="str">
        <f>IFERROR(VLOOKUP(G710,'Catalogo de Bienes'!$C$11:$F$193,3,0),"")</f>
        <v/>
      </c>
      <c r="J710" s="22" t="str">
        <f>IFERROR(VLOOKUP(G710,'Catalogo de Bienes'!$C$11:$F$193,4,0),"")</f>
        <v/>
      </c>
      <c r="K710" s="23"/>
      <c r="L710" s="23"/>
      <c r="M710" s="22" t="str">
        <f t="shared" si="10"/>
        <v>CORRECTA</v>
      </c>
      <c r="N710" s="24"/>
      <c r="O710" s="24"/>
    </row>
    <row r="711" spans="2:15" x14ac:dyDescent="0.3">
      <c r="B711" s="20"/>
      <c r="C711" s="21" t="str">
        <f>IFERROR(VLOOKUP(B711,Ramo_Administrativo5[#All],2,0),"")</f>
        <v/>
      </c>
      <c r="D711" s="20"/>
      <c r="E711" s="21" t="str">
        <f>IFERROR(VLOOKUP(B711&amp;D711,Unidad_Responsable6[],5,0),"")</f>
        <v/>
      </c>
      <c r="F711" s="22" t="str">
        <f>IFERROR(VLOOKUP(B711&amp;D711,Unidad_Responsable6[],6,0),"")</f>
        <v/>
      </c>
      <c r="G711" s="20"/>
      <c r="H711" s="21" t="str">
        <f>IFERROR(VLOOKUP(G711,'Catalogo de Bienes'!$C$11:$F$193,2,0),"")</f>
        <v/>
      </c>
      <c r="I711" s="22" t="str">
        <f>IFERROR(VLOOKUP(G711,'Catalogo de Bienes'!$C$11:$F$193,3,0),"")</f>
        <v/>
      </c>
      <c r="J711" s="22" t="str">
        <f>IFERROR(VLOOKUP(G711,'Catalogo de Bienes'!$C$11:$F$193,4,0),"")</f>
        <v/>
      </c>
      <c r="K711" s="23"/>
      <c r="L711" s="23"/>
      <c r="M711" s="22" t="str">
        <f t="shared" si="10"/>
        <v>CORRECTA</v>
      </c>
      <c r="N711" s="24"/>
      <c r="O711" s="24"/>
    </row>
    <row r="712" spans="2:15" x14ac:dyDescent="0.3">
      <c r="B712" s="20"/>
      <c r="C712" s="21" t="str">
        <f>IFERROR(VLOOKUP(B712,Ramo_Administrativo5[#All],2,0),"")</f>
        <v/>
      </c>
      <c r="D712" s="20"/>
      <c r="E712" s="21" t="str">
        <f>IFERROR(VLOOKUP(B712&amp;D712,Unidad_Responsable6[],5,0),"")</f>
        <v/>
      </c>
      <c r="F712" s="22" t="str">
        <f>IFERROR(VLOOKUP(B712&amp;D712,Unidad_Responsable6[],6,0),"")</f>
        <v/>
      </c>
      <c r="G712" s="20"/>
      <c r="H712" s="21" t="str">
        <f>IFERROR(VLOOKUP(G712,'Catalogo de Bienes'!$C$11:$F$193,2,0),"")</f>
        <v/>
      </c>
      <c r="I712" s="22" t="str">
        <f>IFERROR(VLOOKUP(G712,'Catalogo de Bienes'!$C$11:$F$193,3,0),"")</f>
        <v/>
      </c>
      <c r="J712" s="22" t="str">
        <f>IFERROR(VLOOKUP(G712,'Catalogo de Bienes'!$C$11:$F$193,4,0),"")</f>
        <v/>
      </c>
      <c r="K712" s="23"/>
      <c r="L712" s="23"/>
      <c r="M712" s="22" t="str">
        <f t="shared" si="10"/>
        <v>CORRECTA</v>
      </c>
      <c r="N712" s="24"/>
      <c r="O712" s="24"/>
    </row>
    <row r="713" spans="2:15" x14ac:dyDescent="0.3">
      <c r="B713" s="20"/>
      <c r="C713" s="21" t="str">
        <f>IFERROR(VLOOKUP(B713,Ramo_Administrativo5[#All],2,0),"")</f>
        <v/>
      </c>
      <c r="D713" s="20"/>
      <c r="E713" s="21" t="str">
        <f>IFERROR(VLOOKUP(B713&amp;D713,Unidad_Responsable6[],5,0),"")</f>
        <v/>
      </c>
      <c r="F713" s="22" t="str">
        <f>IFERROR(VLOOKUP(B713&amp;D713,Unidad_Responsable6[],6,0),"")</f>
        <v/>
      </c>
      <c r="G713" s="20"/>
      <c r="H713" s="21" t="str">
        <f>IFERROR(VLOOKUP(G713,'Catalogo de Bienes'!$C$11:$F$193,2,0),"")</f>
        <v/>
      </c>
      <c r="I713" s="22" t="str">
        <f>IFERROR(VLOOKUP(G713,'Catalogo de Bienes'!$C$11:$F$193,3,0),"")</f>
        <v/>
      </c>
      <c r="J713" s="22" t="str">
        <f>IFERROR(VLOOKUP(G713,'Catalogo de Bienes'!$C$11:$F$193,4,0),"")</f>
        <v/>
      </c>
      <c r="K713" s="23"/>
      <c r="L713" s="23"/>
      <c r="M713" s="22" t="str">
        <f t="shared" si="10"/>
        <v>CORRECTA</v>
      </c>
      <c r="N713" s="24"/>
      <c r="O713" s="24"/>
    </row>
    <row r="714" spans="2:15" x14ac:dyDescent="0.3">
      <c r="B714" s="20"/>
      <c r="C714" s="21" t="str">
        <f>IFERROR(VLOOKUP(B714,Ramo_Administrativo5[#All],2,0),"")</f>
        <v/>
      </c>
      <c r="D714" s="20"/>
      <c r="E714" s="21" t="str">
        <f>IFERROR(VLOOKUP(B714&amp;D714,Unidad_Responsable6[],5,0),"")</f>
        <v/>
      </c>
      <c r="F714" s="22" t="str">
        <f>IFERROR(VLOOKUP(B714&amp;D714,Unidad_Responsable6[],6,0),"")</f>
        <v/>
      </c>
      <c r="G714" s="20"/>
      <c r="H714" s="21" t="str">
        <f>IFERROR(VLOOKUP(G714,'Catalogo de Bienes'!$C$11:$F$193,2,0),"")</f>
        <v/>
      </c>
      <c r="I714" s="22" t="str">
        <f>IFERROR(VLOOKUP(G714,'Catalogo de Bienes'!$C$11:$F$193,3,0),"")</f>
        <v/>
      </c>
      <c r="J714" s="22" t="str">
        <f>IFERROR(VLOOKUP(G714,'Catalogo de Bienes'!$C$11:$F$193,4,0),"")</f>
        <v/>
      </c>
      <c r="K714" s="23"/>
      <c r="L714" s="23"/>
      <c r="M714" s="22" t="str">
        <f t="shared" ref="M714:M777" si="11">+IF(AND(K714&gt;=(L714*0.4),K714&lt;=L714),"CORRECTA","INCORRECTA")</f>
        <v>CORRECTA</v>
      </c>
      <c r="N714" s="24"/>
      <c r="O714" s="24"/>
    </row>
    <row r="715" spans="2:15" x14ac:dyDescent="0.3">
      <c r="B715" s="20"/>
      <c r="C715" s="21" t="str">
        <f>IFERROR(VLOOKUP(B715,Ramo_Administrativo5[#All],2,0),"")</f>
        <v/>
      </c>
      <c r="D715" s="20"/>
      <c r="E715" s="21" t="str">
        <f>IFERROR(VLOOKUP(B715&amp;D715,Unidad_Responsable6[],5,0),"")</f>
        <v/>
      </c>
      <c r="F715" s="22" t="str">
        <f>IFERROR(VLOOKUP(B715&amp;D715,Unidad_Responsable6[],6,0),"")</f>
        <v/>
      </c>
      <c r="G715" s="20"/>
      <c r="H715" s="21" t="str">
        <f>IFERROR(VLOOKUP(G715,'Catalogo de Bienes'!$C$11:$F$193,2,0),"")</f>
        <v/>
      </c>
      <c r="I715" s="22" t="str">
        <f>IFERROR(VLOOKUP(G715,'Catalogo de Bienes'!$C$11:$F$193,3,0),"")</f>
        <v/>
      </c>
      <c r="J715" s="22" t="str">
        <f>IFERROR(VLOOKUP(G715,'Catalogo de Bienes'!$C$11:$F$193,4,0),"")</f>
        <v/>
      </c>
      <c r="K715" s="23"/>
      <c r="L715" s="23"/>
      <c r="M715" s="22" t="str">
        <f t="shared" si="11"/>
        <v>CORRECTA</v>
      </c>
      <c r="N715" s="24"/>
      <c r="O715" s="24"/>
    </row>
    <row r="716" spans="2:15" x14ac:dyDescent="0.3">
      <c r="B716" s="20"/>
      <c r="C716" s="21" t="str">
        <f>IFERROR(VLOOKUP(B716,Ramo_Administrativo5[#All],2,0),"")</f>
        <v/>
      </c>
      <c r="D716" s="20"/>
      <c r="E716" s="21" t="str">
        <f>IFERROR(VLOOKUP(B716&amp;D716,Unidad_Responsable6[],5,0),"")</f>
        <v/>
      </c>
      <c r="F716" s="22" t="str">
        <f>IFERROR(VLOOKUP(B716&amp;D716,Unidad_Responsable6[],6,0),"")</f>
        <v/>
      </c>
      <c r="G716" s="20"/>
      <c r="H716" s="21" t="str">
        <f>IFERROR(VLOOKUP(G716,'Catalogo de Bienes'!$C$11:$F$193,2,0),"")</f>
        <v/>
      </c>
      <c r="I716" s="22" t="str">
        <f>IFERROR(VLOOKUP(G716,'Catalogo de Bienes'!$C$11:$F$193,3,0),"")</f>
        <v/>
      </c>
      <c r="J716" s="22" t="str">
        <f>IFERROR(VLOOKUP(G716,'Catalogo de Bienes'!$C$11:$F$193,4,0),"")</f>
        <v/>
      </c>
      <c r="K716" s="23"/>
      <c r="L716" s="23"/>
      <c r="M716" s="22" t="str">
        <f t="shared" si="11"/>
        <v>CORRECTA</v>
      </c>
      <c r="N716" s="24"/>
      <c r="O716" s="24"/>
    </row>
    <row r="717" spans="2:15" x14ac:dyDescent="0.3">
      <c r="B717" s="20"/>
      <c r="C717" s="21" t="str">
        <f>IFERROR(VLOOKUP(B717,Ramo_Administrativo5[#All],2,0),"")</f>
        <v/>
      </c>
      <c r="D717" s="20"/>
      <c r="E717" s="21" t="str">
        <f>IFERROR(VLOOKUP(B717&amp;D717,Unidad_Responsable6[],5,0),"")</f>
        <v/>
      </c>
      <c r="F717" s="22" t="str">
        <f>IFERROR(VLOOKUP(B717&amp;D717,Unidad_Responsable6[],6,0),"")</f>
        <v/>
      </c>
      <c r="G717" s="20"/>
      <c r="H717" s="21" t="str">
        <f>IFERROR(VLOOKUP(G717,'Catalogo de Bienes'!$C$11:$F$193,2,0),"")</f>
        <v/>
      </c>
      <c r="I717" s="22" t="str">
        <f>IFERROR(VLOOKUP(G717,'Catalogo de Bienes'!$C$11:$F$193,3,0),"")</f>
        <v/>
      </c>
      <c r="J717" s="22" t="str">
        <f>IFERROR(VLOOKUP(G717,'Catalogo de Bienes'!$C$11:$F$193,4,0),"")</f>
        <v/>
      </c>
      <c r="K717" s="23"/>
      <c r="L717" s="23"/>
      <c r="M717" s="22" t="str">
        <f t="shared" si="11"/>
        <v>CORRECTA</v>
      </c>
      <c r="N717" s="24"/>
      <c r="O717" s="24"/>
    </row>
    <row r="718" spans="2:15" x14ac:dyDescent="0.3">
      <c r="B718" s="20"/>
      <c r="C718" s="21" t="str">
        <f>IFERROR(VLOOKUP(B718,Ramo_Administrativo5[#All],2,0),"")</f>
        <v/>
      </c>
      <c r="D718" s="20"/>
      <c r="E718" s="21" t="str">
        <f>IFERROR(VLOOKUP(B718&amp;D718,Unidad_Responsable6[],5,0),"")</f>
        <v/>
      </c>
      <c r="F718" s="22" t="str">
        <f>IFERROR(VLOOKUP(B718&amp;D718,Unidad_Responsable6[],6,0),"")</f>
        <v/>
      </c>
      <c r="G718" s="20"/>
      <c r="H718" s="21" t="str">
        <f>IFERROR(VLOOKUP(G718,'Catalogo de Bienes'!$C$11:$F$193,2,0),"")</f>
        <v/>
      </c>
      <c r="I718" s="22" t="str">
        <f>IFERROR(VLOOKUP(G718,'Catalogo de Bienes'!$C$11:$F$193,3,0),"")</f>
        <v/>
      </c>
      <c r="J718" s="22" t="str">
        <f>IFERROR(VLOOKUP(G718,'Catalogo de Bienes'!$C$11:$F$193,4,0),"")</f>
        <v/>
      </c>
      <c r="K718" s="23"/>
      <c r="L718" s="23"/>
      <c r="M718" s="22" t="str">
        <f t="shared" si="11"/>
        <v>CORRECTA</v>
      </c>
      <c r="N718" s="24"/>
      <c r="O718" s="24"/>
    </row>
    <row r="719" spans="2:15" x14ac:dyDescent="0.3">
      <c r="B719" s="20"/>
      <c r="C719" s="21" t="str">
        <f>IFERROR(VLOOKUP(B719,Ramo_Administrativo5[#All],2,0),"")</f>
        <v/>
      </c>
      <c r="D719" s="20"/>
      <c r="E719" s="21" t="str">
        <f>IFERROR(VLOOKUP(B719&amp;D719,Unidad_Responsable6[],5,0),"")</f>
        <v/>
      </c>
      <c r="F719" s="22" t="str">
        <f>IFERROR(VLOOKUP(B719&amp;D719,Unidad_Responsable6[],6,0),"")</f>
        <v/>
      </c>
      <c r="G719" s="20"/>
      <c r="H719" s="21" t="str">
        <f>IFERROR(VLOOKUP(G719,'Catalogo de Bienes'!$C$11:$F$193,2,0),"")</f>
        <v/>
      </c>
      <c r="I719" s="22" t="str">
        <f>IFERROR(VLOOKUP(G719,'Catalogo de Bienes'!$C$11:$F$193,3,0),"")</f>
        <v/>
      </c>
      <c r="J719" s="22" t="str">
        <f>IFERROR(VLOOKUP(G719,'Catalogo de Bienes'!$C$11:$F$193,4,0),"")</f>
        <v/>
      </c>
      <c r="K719" s="23"/>
      <c r="L719" s="23"/>
      <c r="M719" s="22" t="str">
        <f t="shared" si="11"/>
        <v>CORRECTA</v>
      </c>
      <c r="N719" s="24"/>
      <c r="O719" s="24"/>
    </row>
    <row r="720" spans="2:15" x14ac:dyDescent="0.3">
      <c r="B720" s="20"/>
      <c r="C720" s="21" t="str">
        <f>IFERROR(VLOOKUP(B720,Ramo_Administrativo5[#All],2,0),"")</f>
        <v/>
      </c>
      <c r="D720" s="20"/>
      <c r="E720" s="21" t="str">
        <f>IFERROR(VLOOKUP(B720&amp;D720,Unidad_Responsable6[],5,0),"")</f>
        <v/>
      </c>
      <c r="F720" s="22" t="str">
        <f>IFERROR(VLOOKUP(B720&amp;D720,Unidad_Responsable6[],6,0),"")</f>
        <v/>
      </c>
      <c r="G720" s="20"/>
      <c r="H720" s="21" t="str">
        <f>IFERROR(VLOOKUP(G720,'Catalogo de Bienes'!$C$11:$F$193,2,0),"")</f>
        <v/>
      </c>
      <c r="I720" s="22" t="str">
        <f>IFERROR(VLOOKUP(G720,'Catalogo de Bienes'!$C$11:$F$193,3,0),"")</f>
        <v/>
      </c>
      <c r="J720" s="22" t="str">
        <f>IFERROR(VLOOKUP(G720,'Catalogo de Bienes'!$C$11:$F$193,4,0),"")</f>
        <v/>
      </c>
      <c r="K720" s="23"/>
      <c r="L720" s="23"/>
      <c r="M720" s="22" t="str">
        <f t="shared" si="11"/>
        <v>CORRECTA</v>
      </c>
      <c r="N720" s="24"/>
      <c r="O720" s="24"/>
    </row>
    <row r="721" spans="2:15" x14ac:dyDescent="0.3">
      <c r="B721" s="20"/>
      <c r="C721" s="21" t="str">
        <f>IFERROR(VLOOKUP(B721,Ramo_Administrativo5[#All],2,0),"")</f>
        <v/>
      </c>
      <c r="D721" s="20"/>
      <c r="E721" s="21" t="str">
        <f>IFERROR(VLOOKUP(B721&amp;D721,Unidad_Responsable6[],5,0),"")</f>
        <v/>
      </c>
      <c r="F721" s="22" t="str">
        <f>IFERROR(VLOOKUP(B721&amp;D721,Unidad_Responsable6[],6,0),"")</f>
        <v/>
      </c>
      <c r="G721" s="20"/>
      <c r="H721" s="21" t="str">
        <f>IFERROR(VLOOKUP(G721,'Catalogo de Bienes'!$C$11:$F$193,2,0),"")</f>
        <v/>
      </c>
      <c r="I721" s="22" t="str">
        <f>IFERROR(VLOOKUP(G721,'Catalogo de Bienes'!$C$11:$F$193,3,0),"")</f>
        <v/>
      </c>
      <c r="J721" s="22" t="str">
        <f>IFERROR(VLOOKUP(G721,'Catalogo de Bienes'!$C$11:$F$193,4,0),"")</f>
        <v/>
      </c>
      <c r="K721" s="23"/>
      <c r="L721" s="23"/>
      <c r="M721" s="22" t="str">
        <f t="shared" si="11"/>
        <v>CORRECTA</v>
      </c>
      <c r="N721" s="24"/>
      <c r="O721" s="24"/>
    </row>
    <row r="722" spans="2:15" x14ac:dyDescent="0.3">
      <c r="B722" s="20"/>
      <c r="C722" s="21" t="str">
        <f>IFERROR(VLOOKUP(B722,Ramo_Administrativo5[#All],2,0),"")</f>
        <v/>
      </c>
      <c r="D722" s="20"/>
      <c r="E722" s="21" t="str">
        <f>IFERROR(VLOOKUP(B722&amp;D722,Unidad_Responsable6[],5,0),"")</f>
        <v/>
      </c>
      <c r="F722" s="22" t="str">
        <f>IFERROR(VLOOKUP(B722&amp;D722,Unidad_Responsable6[],6,0),"")</f>
        <v/>
      </c>
      <c r="G722" s="20"/>
      <c r="H722" s="21" t="str">
        <f>IFERROR(VLOOKUP(G722,'Catalogo de Bienes'!$C$11:$F$193,2,0),"")</f>
        <v/>
      </c>
      <c r="I722" s="22" t="str">
        <f>IFERROR(VLOOKUP(G722,'Catalogo de Bienes'!$C$11:$F$193,3,0),"")</f>
        <v/>
      </c>
      <c r="J722" s="22" t="str">
        <f>IFERROR(VLOOKUP(G722,'Catalogo de Bienes'!$C$11:$F$193,4,0),"")</f>
        <v/>
      </c>
      <c r="K722" s="23"/>
      <c r="L722" s="23"/>
      <c r="M722" s="22" t="str">
        <f t="shared" si="11"/>
        <v>CORRECTA</v>
      </c>
      <c r="N722" s="24"/>
      <c r="O722" s="24"/>
    </row>
    <row r="723" spans="2:15" x14ac:dyDescent="0.3">
      <c r="B723" s="20"/>
      <c r="C723" s="21" t="str">
        <f>IFERROR(VLOOKUP(B723,Ramo_Administrativo5[#All],2,0),"")</f>
        <v/>
      </c>
      <c r="D723" s="20"/>
      <c r="E723" s="21" t="str">
        <f>IFERROR(VLOOKUP(B723&amp;D723,Unidad_Responsable6[],5,0),"")</f>
        <v/>
      </c>
      <c r="F723" s="22" t="str">
        <f>IFERROR(VLOOKUP(B723&amp;D723,Unidad_Responsable6[],6,0),"")</f>
        <v/>
      </c>
      <c r="G723" s="20"/>
      <c r="H723" s="21" t="str">
        <f>IFERROR(VLOOKUP(G723,'Catalogo de Bienes'!$C$11:$F$193,2,0),"")</f>
        <v/>
      </c>
      <c r="I723" s="22" t="str">
        <f>IFERROR(VLOOKUP(G723,'Catalogo de Bienes'!$C$11:$F$193,3,0),"")</f>
        <v/>
      </c>
      <c r="J723" s="22" t="str">
        <f>IFERROR(VLOOKUP(G723,'Catalogo de Bienes'!$C$11:$F$193,4,0),"")</f>
        <v/>
      </c>
      <c r="K723" s="23"/>
      <c r="L723" s="23"/>
      <c r="M723" s="22" t="str">
        <f t="shared" si="11"/>
        <v>CORRECTA</v>
      </c>
      <c r="N723" s="24"/>
      <c r="O723" s="24"/>
    </row>
    <row r="724" spans="2:15" x14ac:dyDescent="0.3">
      <c r="B724" s="20"/>
      <c r="C724" s="21" t="str">
        <f>IFERROR(VLOOKUP(B724,Ramo_Administrativo5[#All],2,0),"")</f>
        <v/>
      </c>
      <c r="D724" s="20"/>
      <c r="E724" s="21" t="str">
        <f>IFERROR(VLOOKUP(B724&amp;D724,Unidad_Responsable6[],5,0),"")</f>
        <v/>
      </c>
      <c r="F724" s="22" t="str">
        <f>IFERROR(VLOOKUP(B724&amp;D724,Unidad_Responsable6[],6,0),"")</f>
        <v/>
      </c>
      <c r="G724" s="20"/>
      <c r="H724" s="21" t="str">
        <f>IFERROR(VLOOKUP(G724,'Catalogo de Bienes'!$C$11:$F$193,2,0),"")</f>
        <v/>
      </c>
      <c r="I724" s="22" t="str">
        <f>IFERROR(VLOOKUP(G724,'Catalogo de Bienes'!$C$11:$F$193,3,0),"")</f>
        <v/>
      </c>
      <c r="J724" s="22" t="str">
        <f>IFERROR(VLOOKUP(G724,'Catalogo de Bienes'!$C$11:$F$193,4,0),"")</f>
        <v/>
      </c>
      <c r="K724" s="23"/>
      <c r="L724" s="23"/>
      <c r="M724" s="22" t="str">
        <f t="shared" si="11"/>
        <v>CORRECTA</v>
      </c>
      <c r="N724" s="24"/>
      <c r="O724" s="24"/>
    </row>
    <row r="725" spans="2:15" x14ac:dyDescent="0.3">
      <c r="B725" s="20"/>
      <c r="C725" s="21" t="str">
        <f>IFERROR(VLOOKUP(B725,Ramo_Administrativo5[#All],2,0),"")</f>
        <v/>
      </c>
      <c r="D725" s="20"/>
      <c r="E725" s="21" t="str">
        <f>IFERROR(VLOOKUP(B725&amp;D725,Unidad_Responsable6[],5,0),"")</f>
        <v/>
      </c>
      <c r="F725" s="22" t="str">
        <f>IFERROR(VLOOKUP(B725&amp;D725,Unidad_Responsable6[],6,0),"")</f>
        <v/>
      </c>
      <c r="G725" s="20"/>
      <c r="H725" s="21" t="str">
        <f>IFERROR(VLOOKUP(G725,'Catalogo de Bienes'!$C$11:$F$193,2,0),"")</f>
        <v/>
      </c>
      <c r="I725" s="22" t="str">
        <f>IFERROR(VLOOKUP(G725,'Catalogo de Bienes'!$C$11:$F$193,3,0),"")</f>
        <v/>
      </c>
      <c r="J725" s="22" t="str">
        <f>IFERROR(VLOOKUP(G725,'Catalogo de Bienes'!$C$11:$F$193,4,0),"")</f>
        <v/>
      </c>
      <c r="K725" s="23"/>
      <c r="L725" s="23"/>
      <c r="M725" s="22" t="str">
        <f t="shared" si="11"/>
        <v>CORRECTA</v>
      </c>
      <c r="N725" s="24"/>
      <c r="O725" s="24"/>
    </row>
    <row r="726" spans="2:15" x14ac:dyDescent="0.3">
      <c r="B726" s="20"/>
      <c r="C726" s="21" t="str">
        <f>IFERROR(VLOOKUP(B726,Ramo_Administrativo5[#All],2,0),"")</f>
        <v/>
      </c>
      <c r="D726" s="20"/>
      <c r="E726" s="21" t="str">
        <f>IFERROR(VLOOKUP(B726&amp;D726,Unidad_Responsable6[],5,0),"")</f>
        <v/>
      </c>
      <c r="F726" s="22" t="str">
        <f>IFERROR(VLOOKUP(B726&amp;D726,Unidad_Responsable6[],6,0),"")</f>
        <v/>
      </c>
      <c r="G726" s="20"/>
      <c r="H726" s="21" t="str">
        <f>IFERROR(VLOOKUP(G726,'Catalogo de Bienes'!$C$11:$F$193,2,0),"")</f>
        <v/>
      </c>
      <c r="I726" s="22" t="str">
        <f>IFERROR(VLOOKUP(G726,'Catalogo de Bienes'!$C$11:$F$193,3,0),"")</f>
        <v/>
      </c>
      <c r="J726" s="22" t="str">
        <f>IFERROR(VLOOKUP(G726,'Catalogo de Bienes'!$C$11:$F$193,4,0),"")</f>
        <v/>
      </c>
      <c r="K726" s="23"/>
      <c r="L726" s="23"/>
      <c r="M726" s="22" t="str">
        <f t="shared" si="11"/>
        <v>CORRECTA</v>
      </c>
      <c r="N726" s="24"/>
      <c r="O726" s="24"/>
    </row>
    <row r="727" spans="2:15" x14ac:dyDescent="0.3">
      <c r="B727" s="20"/>
      <c r="C727" s="21" t="str">
        <f>IFERROR(VLOOKUP(B727,Ramo_Administrativo5[#All],2,0),"")</f>
        <v/>
      </c>
      <c r="D727" s="20"/>
      <c r="E727" s="21" t="str">
        <f>IFERROR(VLOOKUP(B727&amp;D727,Unidad_Responsable6[],5,0),"")</f>
        <v/>
      </c>
      <c r="F727" s="22" t="str">
        <f>IFERROR(VLOOKUP(B727&amp;D727,Unidad_Responsable6[],6,0),"")</f>
        <v/>
      </c>
      <c r="G727" s="20"/>
      <c r="H727" s="21" t="str">
        <f>IFERROR(VLOOKUP(G727,'Catalogo de Bienes'!$C$11:$F$193,2,0),"")</f>
        <v/>
      </c>
      <c r="I727" s="22" t="str">
        <f>IFERROR(VLOOKUP(G727,'Catalogo de Bienes'!$C$11:$F$193,3,0),"")</f>
        <v/>
      </c>
      <c r="J727" s="22" t="str">
        <f>IFERROR(VLOOKUP(G727,'Catalogo de Bienes'!$C$11:$F$193,4,0),"")</f>
        <v/>
      </c>
      <c r="K727" s="23"/>
      <c r="L727" s="23"/>
      <c r="M727" s="22" t="str">
        <f t="shared" si="11"/>
        <v>CORRECTA</v>
      </c>
      <c r="N727" s="24"/>
      <c r="O727" s="24"/>
    </row>
    <row r="728" spans="2:15" x14ac:dyDescent="0.3">
      <c r="B728" s="20"/>
      <c r="C728" s="21" t="str">
        <f>IFERROR(VLOOKUP(B728,Ramo_Administrativo5[#All],2,0),"")</f>
        <v/>
      </c>
      <c r="D728" s="20"/>
      <c r="E728" s="21" t="str">
        <f>IFERROR(VLOOKUP(B728&amp;D728,Unidad_Responsable6[],5,0),"")</f>
        <v/>
      </c>
      <c r="F728" s="22" t="str">
        <f>IFERROR(VLOOKUP(B728&amp;D728,Unidad_Responsable6[],6,0),"")</f>
        <v/>
      </c>
      <c r="G728" s="20"/>
      <c r="H728" s="21" t="str">
        <f>IFERROR(VLOOKUP(G728,'Catalogo de Bienes'!$C$11:$F$193,2,0),"")</f>
        <v/>
      </c>
      <c r="I728" s="22" t="str">
        <f>IFERROR(VLOOKUP(G728,'Catalogo de Bienes'!$C$11:$F$193,3,0),"")</f>
        <v/>
      </c>
      <c r="J728" s="22" t="str">
        <f>IFERROR(VLOOKUP(G728,'Catalogo de Bienes'!$C$11:$F$193,4,0),"")</f>
        <v/>
      </c>
      <c r="K728" s="23"/>
      <c r="L728" s="23"/>
      <c r="M728" s="22" t="str">
        <f t="shared" si="11"/>
        <v>CORRECTA</v>
      </c>
      <c r="N728" s="24"/>
      <c r="O728" s="24"/>
    </row>
    <row r="729" spans="2:15" x14ac:dyDescent="0.3">
      <c r="B729" s="20"/>
      <c r="C729" s="21" t="str">
        <f>IFERROR(VLOOKUP(B729,Ramo_Administrativo5[#All],2,0),"")</f>
        <v/>
      </c>
      <c r="D729" s="20"/>
      <c r="E729" s="21" t="str">
        <f>IFERROR(VLOOKUP(B729&amp;D729,Unidad_Responsable6[],5,0),"")</f>
        <v/>
      </c>
      <c r="F729" s="22" t="str">
        <f>IFERROR(VLOOKUP(B729&amp;D729,Unidad_Responsable6[],6,0),"")</f>
        <v/>
      </c>
      <c r="G729" s="20"/>
      <c r="H729" s="21" t="str">
        <f>IFERROR(VLOOKUP(G729,'Catalogo de Bienes'!$C$11:$F$193,2,0),"")</f>
        <v/>
      </c>
      <c r="I729" s="22" t="str">
        <f>IFERROR(VLOOKUP(G729,'Catalogo de Bienes'!$C$11:$F$193,3,0),"")</f>
        <v/>
      </c>
      <c r="J729" s="22" t="str">
        <f>IFERROR(VLOOKUP(G729,'Catalogo de Bienes'!$C$11:$F$193,4,0),"")</f>
        <v/>
      </c>
      <c r="K729" s="23"/>
      <c r="L729" s="23"/>
      <c r="M729" s="22" t="str">
        <f t="shared" si="11"/>
        <v>CORRECTA</v>
      </c>
      <c r="N729" s="24"/>
      <c r="O729" s="24"/>
    </row>
    <row r="730" spans="2:15" x14ac:dyDescent="0.3">
      <c r="B730" s="20"/>
      <c r="C730" s="21" t="str">
        <f>IFERROR(VLOOKUP(B730,Ramo_Administrativo5[#All],2,0),"")</f>
        <v/>
      </c>
      <c r="D730" s="20"/>
      <c r="E730" s="21" t="str">
        <f>IFERROR(VLOOKUP(B730&amp;D730,Unidad_Responsable6[],5,0),"")</f>
        <v/>
      </c>
      <c r="F730" s="22" t="str">
        <f>IFERROR(VLOOKUP(B730&amp;D730,Unidad_Responsable6[],6,0),"")</f>
        <v/>
      </c>
      <c r="G730" s="20"/>
      <c r="H730" s="21" t="str">
        <f>IFERROR(VLOOKUP(G730,'Catalogo de Bienes'!$C$11:$F$193,2,0),"")</f>
        <v/>
      </c>
      <c r="I730" s="22" t="str">
        <f>IFERROR(VLOOKUP(G730,'Catalogo de Bienes'!$C$11:$F$193,3,0),"")</f>
        <v/>
      </c>
      <c r="J730" s="22" t="str">
        <f>IFERROR(VLOOKUP(G730,'Catalogo de Bienes'!$C$11:$F$193,4,0),"")</f>
        <v/>
      </c>
      <c r="K730" s="23"/>
      <c r="L730" s="23"/>
      <c r="M730" s="22" t="str">
        <f t="shared" si="11"/>
        <v>CORRECTA</v>
      </c>
      <c r="N730" s="24"/>
      <c r="O730" s="24"/>
    </row>
    <row r="731" spans="2:15" x14ac:dyDescent="0.3">
      <c r="B731" s="20"/>
      <c r="C731" s="21" t="str">
        <f>IFERROR(VLOOKUP(B731,Ramo_Administrativo5[#All],2,0),"")</f>
        <v/>
      </c>
      <c r="D731" s="20"/>
      <c r="E731" s="21" t="str">
        <f>IFERROR(VLOOKUP(B731&amp;D731,Unidad_Responsable6[],5,0),"")</f>
        <v/>
      </c>
      <c r="F731" s="22" t="str">
        <f>IFERROR(VLOOKUP(B731&amp;D731,Unidad_Responsable6[],6,0),"")</f>
        <v/>
      </c>
      <c r="G731" s="20"/>
      <c r="H731" s="21" t="str">
        <f>IFERROR(VLOOKUP(G731,'Catalogo de Bienes'!$C$11:$F$193,2,0),"")</f>
        <v/>
      </c>
      <c r="I731" s="22" t="str">
        <f>IFERROR(VLOOKUP(G731,'Catalogo de Bienes'!$C$11:$F$193,3,0),"")</f>
        <v/>
      </c>
      <c r="J731" s="22" t="str">
        <f>IFERROR(VLOOKUP(G731,'Catalogo de Bienes'!$C$11:$F$193,4,0),"")</f>
        <v/>
      </c>
      <c r="K731" s="23"/>
      <c r="L731" s="23"/>
      <c r="M731" s="22" t="str">
        <f t="shared" si="11"/>
        <v>CORRECTA</v>
      </c>
      <c r="N731" s="24"/>
      <c r="O731" s="24"/>
    </row>
    <row r="732" spans="2:15" x14ac:dyDescent="0.3">
      <c r="B732" s="20"/>
      <c r="C732" s="21" t="str">
        <f>IFERROR(VLOOKUP(B732,Ramo_Administrativo5[#All],2,0),"")</f>
        <v/>
      </c>
      <c r="D732" s="20"/>
      <c r="E732" s="21" t="str">
        <f>IFERROR(VLOOKUP(B732&amp;D732,Unidad_Responsable6[],5,0),"")</f>
        <v/>
      </c>
      <c r="F732" s="22" t="str">
        <f>IFERROR(VLOOKUP(B732&amp;D732,Unidad_Responsable6[],6,0),"")</f>
        <v/>
      </c>
      <c r="G732" s="20"/>
      <c r="H732" s="21" t="str">
        <f>IFERROR(VLOOKUP(G732,'Catalogo de Bienes'!$C$11:$F$193,2,0),"")</f>
        <v/>
      </c>
      <c r="I732" s="22" t="str">
        <f>IFERROR(VLOOKUP(G732,'Catalogo de Bienes'!$C$11:$F$193,3,0),"")</f>
        <v/>
      </c>
      <c r="J732" s="22" t="str">
        <f>IFERROR(VLOOKUP(G732,'Catalogo de Bienes'!$C$11:$F$193,4,0),"")</f>
        <v/>
      </c>
      <c r="K732" s="23"/>
      <c r="L732" s="23"/>
      <c r="M732" s="22" t="str">
        <f t="shared" si="11"/>
        <v>CORRECTA</v>
      </c>
      <c r="N732" s="24"/>
      <c r="O732" s="24"/>
    </row>
    <row r="733" spans="2:15" x14ac:dyDescent="0.3">
      <c r="B733" s="20"/>
      <c r="C733" s="21" t="str">
        <f>IFERROR(VLOOKUP(B733,Ramo_Administrativo5[#All],2,0),"")</f>
        <v/>
      </c>
      <c r="D733" s="20"/>
      <c r="E733" s="21" t="str">
        <f>IFERROR(VLOOKUP(B733&amp;D733,Unidad_Responsable6[],5,0),"")</f>
        <v/>
      </c>
      <c r="F733" s="22" t="str">
        <f>IFERROR(VLOOKUP(B733&amp;D733,Unidad_Responsable6[],6,0),"")</f>
        <v/>
      </c>
      <c r="G733" s="20"/>
      <c r="H733" s="21" t="str">
        <f>IFERROR(VLOOKUP(G733,'Catalogo de Bienes'!$C$11:$F$193,2,0),"")</f>
        <v/>
      </c>
      <c r="I733" s="22" t="str">
        <f>IFERROR(VLOOKUP(G733,'Catalogo de Bienes'!$C$11:$F$193,3,0),"")</f>
        <v/>
      </c>
      <c r="J733" s="22" t="str">
        <f>IFERROR(VLOOKUP(G733,'Catalogo de Bienes'!$C$11:$F$193,4,0),"")</f>
        <v/>
      </c>
      <c r="K733" s="23"/>
      <c r="L733" s="23"/>
      <c r="M733" s="22" t="str">
        <f t="shared" si="11"/>
        <v>CORRECTA</v>
      </c>
      <c r="N733" s="24"/>
      <c r="O733" s="24"/>
    </row>
    <row r="734" spans="2:15" x14ac:dyDescent="0.3">
      <c r="B734" s="20"/>
      <c r="C734" s="21" t="str">
        <f>IFERROR(VLOOKUP(B734,Ramo_Administrativo5[#All],2,0),"")</f>
        <v/>
      </c>
      <c r="D734" s="20"/>
      <c r="E734" s="21" t="str">
        <f>IFERROR(VLOOKUP(B734&amp;D734,Unidad_Responsable6[],5,0),"")</f>
        <v/>
      </c>
      <c r="F734" s="22" t="str">
        <f>IFERROR(VLOOKUP(B734&amp;D734,Unidad_Responsable6[],6,0),"")</f>
        <v/>
      </c>
      <c r="G734" s="20"/>
      <c r="H734" s="21" t="str">
        <f>IFERROR(VLOOKUP(G734,'Catalogo de Bienes'!$C$11:$F$193,2,0),"")</f>
        <v/>
      </c>
      <c r="I734" s="22" t="str">
        <f>IFERROR(VLOOKUP(G734,'Catalogo de Bienes'!$C$11:$F$193,3,0),"")</f>
        <v/>
      </c>
      <c r="J734" s="22" t="str">
        <f>IFERROR(VLOOKUP(G734,'Catalogo de Bienes'!$C$11:$F$193,4,0),"")</f>
        <v/>
      </c>
      <c r="K734" s="23"/>
      <c r="L734" s="23"/>
      <c r="M734" s="22" t="str">
        <f t="shared" si="11"/>
        <v>CORRECTA</v>
      </c>
      <c r="N734" s="24"/>
      <c r="O734" s="24"/>
    </row>
    <row r="735" spans="2:15" x14ac:dyDescent="0.3">
      <c r="B735" s="20"/>
      <c r="C735" s="21" t="str">
        <f>IFERROR(VLOOKUP(B735,Ramo_Administrativo5[#All],2,0),"")</f>
        <v/>
      </c>
      <c r="D735" s="20"/>
      <c r="E735" s="21" t="str">
        <f>IFERROR(VLOOKUP(B735&amp;D735,Unidad_Responsable6[],5,0),"")</f>
        <v/>
      </c>
      <c r="F735" s="22" t="str">
        <f>IFERROR(VLOOKUP(B735&amp;D735,Unidad_Responsable6[],6,0),"")</f>
        <v/>
      </c>
      <c r="G735" s="20"/>
      <c r="H735" s="21" t="str">
        <f>IFERROR(VLOOKUP(G735,'Catalogo de Bienes'!$C$11:$F$193,2,0),"")</f>
        <v/>
      </c>
      <c r="I735" s="22" t="str">
        <f>IFERROR(VLOOKUP(G735,'Catalogo de Bienes'!$C$11:$F$193,3,0),"")</f>
        <v/>
      </c>
      <c r="J735" s="22" t="str">
        <f>IFERROR(VLOOKUP(G735,'Catalogo de Bienes'!$C$11:$F$193,4,0),"")</f>
        <v/>
      </c>
      <c r="K735" s="23"/>
      <c r="L735" s="23"/>
      <c r="M735" s="22" t="str">
        <f t="shared" si="11"/>
        <v>CORRECTA</v>
      </c>
      <c r="N735" s="24"/>
      <c r="O735" s="24"/>
    </row>
    <row r="736" spans="2:15" x14ac:dyDescent="0.3">
      <c r="B736" s="20"/>
      <c r="C736" s="21" t="str">
        <f>IFERROR(VLOOKUP(B736,Ramo_Administrativo5[#All],2,0),"")</f>
        <v/>
      </c>
      <c r="D736" s="20"/>
      <c r="E736" s="21" t="str">
        <f>IFERROR(VLOOKUP(B736&amp;D736,Unidad_Responsable6[],5,0),"")</f>
        <v/>
      </c>
      <c r="F736" s="22" t="str">
        <f>IFERROR(VLOOKUP(B736&amp;D736,Unidad_Responsable6[],6,0),"")</f>
        <v/>
      </c>
      <c r="G736" s="20"/>
      <c r="H736" s="21" t="str">
        <f>IFERROR(VLOOKUP(G736,'Catalogo de Bienes'!$C$11:$F$193,2,0),"")</f>
        <v/>
      </c>
      <c r="I736" s="22" t="str">
        <f>IFERROR(VLOOKUP(G736,'Catalogo de Bienes'!$C$11:$F$193,3,0),"")</f>
        <v/>
      </c>
      <c r="J736" s="22" t="str">
        <f>IFERROR(VLOOKUP(G736,'Catalogo de Bienes'!$C$11:$F$193,4,0),"")</f>
        <v/>
      </c>
      <c r="K736" s="23"/>
      <c r="L736" s="23"/>
      <c r="M736" s="22" t="str">
        <f t="shared" si="11"/>
        <v>CORRECTA</v>
      </c>
      <c r="N736" s="24"/>
      <c r="O736" s="24"/>
    </row>
    <row r="737" spans="2:15" x14ac:dyDescent="0.3">
      <c r="B737" s="20"/>
      <c r="C737" s="21" t="str">
        <f>IFERROR(VLOOKUP(B737,Ramo_Administrativo5[#All],2,0),"")</f>
        <v/>
      </c>
      <c r="D737" s="20"/>
      <c r="E737" s="21" t="str">
        <f>IFERROR(VLOOKUP(B737&amp;D737,Unidad_Responsable6[],5,0),"")</f>
        <v/>
      </c>
      <c r="F737" s="22" t="str">
        <f>IFERROR(VLOOKUP(B737&amp;D737,Unidad_Responsable6[],6,0),"")</f>
        <v/>
      </c>
      <c r="G737" s="20"/>
      <c r="H737" s="21" t="str">
        <f>IFERROR(VLOOKUP(G737,'Catalogo de Bienes'!$C$11:$F$193,2,0),"")</f>
        <v/>
      </c>
      <c r="I737" s="22" t="str">
        <f>IFERROR(VLOOKUP(G737,'Catalogo de Bienes'!$C$11:$F$193,3,0),"")</f>
        <v/>
      </c>
      <c r="J737" s="22" t="str">
        <f>IFERROR(VLOOKUP(G737,'Catalogo de Bienes'!$C$11:$F$193,4,0),"")</f>
        <v/>
      </c>
      <c r="K737" s="23"/>
      <c r="L737" s="23"/>
      <c r="M737" s="22" t="str">
        <f t="shared" si="11"/>
        <v>CORRECTA</v>
      </c>
      <c r="N737" s="24"/>
      <c r="O737" s="24"/>
    </row>
    <row r="738" spans="2:15" x14ac:dyDescent="0.3">
      <c r="B738" s="20"/>
      <c r="C738" s="21" t="str">
        <f>IFERROR(VLOOKUP(B738,Ramo_Administrativo5[#All],2,0),"")</f>
        <v/>
      </c>
      <c r="D738" s="20"/>
      <c r="E738" s="21" t="str">
        <f>IFERROR(VLOOKUP(B738&amp;D738,Unidad_Responsable6[],5,0),"")</f>
        <v/>
      </c>
      <c r="F738" s="22" t="str">
        <f>IFERROR(VLOOKUP(B738&amp;D738,Unidad_Responsable6[],6,0),"")</f>
        <v/>
      </c>
      <c r="G738" s="20"/>
      <c r="H738" s="21" t="str">
        <f>IFERROR(VLOOKUP(G738,'Catalogo de Bienes'!$C$11:$F$193,2,0),"")</f>
        <v/>
      </c>
      <c r="I738" s="22" t="str">
        <f>IFERROR(VLOOKUP(G738,'Catalogo de Bienes'!$C$11:$F$193,3,0),"")</f>
        <v/>
      </c>
      <c r="J738" s="22" t="str">
        <f>IFERROR(VLOOKUP(G738,'Catalogo de Bienes'!$C$11:$F$193,4,0),"")</f>
        <v/>
      </c>
      <c r="K738" s="23"/>
      <c r="L738" s="23"/>
      <c r="M738" s="22" t="str">
        <f t="shared" si="11"/>
        <v>CORRECTA</v>
      </c>
      <c r="N738" s="24"/>
      <c r="O738" s="24"/>
    </row>
    <row r="739" spans="2:15" x14ac:dyDescent="0.3">
      <c r="B739" s="20"/>
      <c r="C739" s="21" t="str">
        <f>IFERROR(VLOOKUP(B739,Ramo_Administrativo5[#All],2,0),"")</f>
        <v/>
      </c>
      <c r="D739" s="20"/>
      <c r="E739" s="21" t="str">
        <f>IFERROR(VLOOKUP(B739&amp;D739,Unidad_Responsable6[],5,0),"")</f>
        <v/>
      </c>
      <c r="F739" s="22" t="str">
        <f>IFERROR(VLOOKUP(B739&amp;D739,Unidad_Responsable6[],6,0),"")</f>
        <v/>
      </c>
      <c r="G739" s="20"/>
      <c r="H739" s="21" t="str">
        <f>IFERROR(VLOOKUP(G739,'Catalogo de Bienes'!$C$11:$F$193,2,0),"")</f>
        <v/>
      </c>
      <c r="I739" s="22" t="str">
        <f>IFERROR(VLOOKUP(G739,'Catalogo de Bienes'!$C$11:$F$193,3,0),"")</f>
        <v/>
      </c>
      <c r="J739" s="22" t="str">
        <f>IFERROR(VLOOKUP(G739,'Catalogo de Bienes'!$C$11:$F$193,4,0),"")</f>
        <v/>
      </c>
      <c r="K739" s="23"/>
      <c r="L739" s="23"/>
      <c r="M739" s="22" t="str">
        <f t="shared" si="11"/>
        <v>CORRECTA</v>
      </c>
      <c r="N739" s="24"/>
      <c r="O739" s="24"/>
    </row>
    <row r="740" spans="2:15" x14ac:dyDescent="0.3">
      <c r="B740" s="20"/>
      <c r="C740" s="21" t="str">
        <f>IFERROR(VLOOKUP(B740,Ramo_Administrativo5[#All],2,0),"")</f>
        <v/>
      </c>
      <c r="D740" s="20"/>
      <c r="E740" s="21" t="str">
        <f>IFERROR(VLOOKUP(B740&amp;D740,Unidad_Responsable6[],5,0),"")</f>
        <v/>
      </c>
      <c r="F740" s="22" t="str">
        <f>IFERROR(VLOOKUP(B740&amp;D740,Unidad_Responsable6[],6,0),"")</f>
        <v/>
      </c>
      <c r="G740" s="20"/>
      <c r="H740" s="21" t="str">
        <f>IFERROR(VLOOKUP(G740,'Catalogo de Bienes'!$C$11:$F$193,2,0),"")</f>
        <v/>
      </c>
      <c r="I740" s="22" t="str">
        <f>IFERROR(VLOOKUP(G740,'Catalogo de Bienes'!$C$11:$F$193,3,0),"")</f>
        <v/>
      </c>
      <c r="J740" s="22" t="str">
        <f>IFERROR(VLOOKUP(G740,'Catalogo de Bienes'!$C$11:$F$193,4,0),"")</f>
        <v/>
      </c>
      <c r="K740" s="23"/>
      <c r="L740" s="23"/>
      <c r="M740" s="22" t="str">
        <f t="shared" si="11"/>
        <v>CORRECTA</v>
      </c>
      <c r="N740" s="24"/>
      <c r="O740" s="24"/>
    </row>
    <row r="741" spans="2:15" x14ac:dyDescent="0.3">
      <c r="B741" s="20"/>
      <c r="C741" s="21" t="str">
        <f>IFERROR(VLOOKUP(B741,Ramo_Administrativo5[#All],2,0),"")</f>
        <v/>
      </c>
      <c r="D741" s="20"/>
      <c r="E741" s="21" t="str">
        <f>IFERROR(VLOOKUP(B741&amp;D741,Unidad_Responsable6[],5,0),"")</f>
        <v/>
      </c>
      <c r="F741" s="22" t="str">
        <f>IFERROR(VLOOKUP(B741&amp;D741,Unidad_Responsable6[],6,0),"")</f>
        <v/>
      </c>
      <c r="G741" s="20"/>
      <c r="H741" s="21" t="str">
        <f>IFERROR(VLOOKUP(G741,'Catalogo de Bienes'!$C$11:$F$193,2,0),"")</f>
        <v/>
      </c>
      <c r="I741" s="22" t="str">
        <f>IFERROR(VLOOKUP(G741,'Catalogo de Bienes'!$C$11:$F$193,3,0),"")</f>
        <v/>
      </c>
      <c r="J741" s="22" t="str">
        <f>IFERROR(VLOOKUP(G741,'Catalogo de Bienes'!$C$11:$F$193,4,0),"")</f>
        <v/>
      </c>
      <c r="K741" s="23"/>
      <c r="L741" s="23"/>
      <c r="M741" s="22" t="str">
        <f t="shared" si="11"/>
        <v>CORRECTA</v>
      </c>
      <c r="N741" s="24"/>
      <c r="O741" s="24"/>
    </row>
    <row r="742" spans="2:15" x14ac:dyDescent="0.3">
      <c r="B742" s="20"/>
      <c r="C742" s="21" t="str">
        <f>IFERROR(VLOOKUP(B742,Ramo_Administrativo5[#All],2,0),"")</f>
        <v/>
      </c>
      <c r="D742" s="20"/>
      <c r="E742" s="21" t="str">
        <f>IFERROR(VLOOKUP(B742&amp;D742,Unidad_Responsable6[],5,0),"")</f>
        <v/>
      </c>
      <c r="F742" s="22" t="str">
        <f>IFERROR(VLOOKUP(B742&amp;D742,Unidad_Responsable6[],6,0),"")</f>
        <v/>
      </c>
      <c r="G742" s="20"/>
      <c r="H742" s="21" t="str">
        <f>IFERROR(VLOOKUP(G742,'Catalogo de Bienes'!$C$11:$F$193,2,0),"")</f>
        <v/>
      </c>
      <c r="I742" s="22" t="str">
        <f>IFERROR(VLOOKUP(G742,'Catalogo de Bienes'!$C$11:$F$193,3,0),"")</f>
        <v/>
      </c>
      <c r="J742" s="22" t="str">
        <f>IFERROR(VLOOKUP(G742,'Catalogo de Bienes'!$C$11:$F$193,4,0),"")</f>
        <v/>
      </c>
      <c r="K742" s="23"/>
      <c r="L742" s="23"/>
      <c r="M742" s="22" t="str">
        <f t="shared" si="11"/>
        <v>CORRECTA</v>
      </c>
      <c r="N742" s="24"/>
      <c r="O742" s="24"/>
    </row>
    <row r="743" spans="2:15" x14ac:dyDescent="0.3">
      <c r="B743" s="20"/>
      <c r="C743" s="21" t="str">
        <f>IFERROR(VLOOKUP(B743,Ramo_Administrativo5[#All],2,0),"")</f>
        <v/>
      </c>
      <c r="D743" s="20"/>
      <c r="E743" s="21" t="str">
        <f>IFERROR(VLOOKUP(B743&amp;D743,Unidad_Responsable6[],5,0),"")</f>
        <v/>
      </c>
      <c r="F743" s="22" t="str">
        <f>IFERROR(VLOOKUP(B743&amp;D743,Unidad_Responsable6[],6,0),"")</f>
        <v/>
      </c>
      <c r="G743" s="20"/>
      <c r="H743" s="21" t="str">
        <f>IFERROR(VLOOKUP(G743,'Catalogo de Bienes'!$C$11:$F$193,2,0),"")</f>
        <v/>
      </c>
      <c r="I743" s="22" t="str">
        <f>IFERROR(VLOOKUP(G743,'Catalogo de Bienes'!$C$11:$F$193,3,0),"")</f>
        <v/>
      </c>
      <c r="J743" s="22" t="str">
        <f>IFERROR(VLOOKUP(G743,'Catalogo de Bienes'!$C$11:$F$193,4,0),"")</f>
        <v/>
      </c>
      <c r="K743" s="23"/>
      <c r="L743" s="23"/>
      <c r="M743" s="22" t="str">
        <f t="shared" si="11"/>
        <v>CORRECTA</v>
      </c>
      <c r="N743" s="24"/>
      <c r="O743" s="24"/>
    </row>
    <row r="744" spans="2:15" x14ac:dyDescent="0.3">
      <c r="B744" s="20"/>
      <c r="C744" s="21" t="str">
        <f>IFERROR(VLOOKUP(B744,Ramo_Administrativo5[#All],2,0),"")</f>
        <v/>
      </c>
      <c r="D744" s="20"/>
      <c r="E744" s="21" t="str">
        <f>IFERROR(VLOOKUP(B744&amp;D744,Unidad_Responsable6[],5,0),"")</f>
        <v/>
      </c>
      <c r="F744" s="22" t="str">
        <f>IFERROR(VLOOKUP(B744&amp;D744,Unidad_Responsable6[],6,0),"")</f>
        <v/>
      </c>
      <c r="G744" s="20"/>
      <c r="H744" s="21" t="str">
        <f>IFERROR(VLOOKUP(G744,'Catalogo de Bienes'!$C$11:$F$193,2,0),"")</f>
        <v/>
      </c>
      <c r="I744" s="22" t="str">
        <f>IFERROR(VLOOKUP(G744,'Catalogo de Bienes'!$C$11:$F$193,3,0),"")</f>
        <v/>
      </c>
      <c r="J744" s="22" t="str">
        <f>IFERROR(VLOOKUP(G744,'Catalogo de Bienes'!$C$11:$F$193,4,0),"")</f>
        <v/>
      </c>
      <c r="K744" s="23"/>
      <c r="L744" s="23"/>
      <c r="M744" s="22" t="str">
        <f t="shared" si="11"/>
        <v>CORRECTA</v>
      </c>
      <c r="N744" s="24"/>
      <c r="O744" s="24"/>
    </row>
    <row r="745" spans="2:15" x14ac:dyDescent="0.3">
      <c r="B745" s="20"/>
      <c r="C745" s="21" t="str">
        <f>IFERROR(VLOOKUP(B745,Ramo_Administrativo5[#All],2,0),"")</f>
        <v/>
      </c>
      <c r="D745" s="20"/>
      <c r="E745" s="21" t="str">
        <f>IFERROR(VLOOKUP(B745&amp;D745,Unidad_Responsable6[],5,0),"")</f>
        <v/>
      </c>
      <c r="F745" s="22" t="str">
        <f>IFERROR(VLOOKUP(B745&amp;D745,Unidad_Responsable6[],6,0),"")</f>
        <v/>
      </c>
      <c r="G745" s="20"/>
      <c r="H745" s="21" t="str">
        <f>IFERROR(VLOOKUP(G745,'Catalogo de Bienes'!$C$11:$F$193,2,0),"")</f>
        <v/>
      </c>
      <c r="I745" s="22" t="str">
        <f>IFERROR(VLOOKUP(G745,'Catalogo de Bienes'!$C$11:$F$193,3,0),"")</f>
        <v/>
      </c>
      <c r="J745" s="22" t="str">
        <f>IFERROR(VLOOKUP(G745,'Catalogo de Bienes'!$C$11:$F$193,4,0),"")</f>
        <v/>
      </c>
      <c r="K745" s="23"/>
      <c r="L745" s="23"/>
      <c r="M745" s="22" t="str">
        <f t="shared" si="11"/>
        <v>CORRECTA</v>
      </c>
      <c r="N745" s="24"/>
      <c r="O745" s="24"/>
    </row>
    <row r="746" spans="2:15" x14ac:dyDescent="0.3">
      <c r="B746" s="20"/>
      <c r="C746" s="21" t="str">
        <f>IFERROR(VLOOKUP(B746,Ramo_Administrativo5[#All],2,0),"")</f>
        <v/>
      </c>
      <c r="D746" s="20"/>
      <c r="E746" s="21" t="str">
        <f>IFERROR(VLOOKUP(B746&amp;D746,Unidad_Responsable6[],5,0),"")</f>
        <v/>
      </c>
      <c r="F746" s="22" t="str">
        <f>IFERROR(VLOOKUP(B746&amp;D746,Unidad_Responsable6[],6,0),"")</f>
        <v/>
      </c>
      <c r="G746" s="20"/>
      <c r="H746" s="21" t="str">
        <f>IFERROR(VLOOKUP(G746,'Catalogo de Bienes'!$C$11:$F$193,2,0),"")</f>
        <v/>
      </c>
      <c r="I746" s="22" t="str">
        <f>IFERROR(VLOOKUP(G746,'Catalogo de Bienes'!$C$11:$F$193,3,0),"")</f>
        <v/>
      </c>
      <c r="J746" s="22" t="str">
        <f>IFERROR(VLOOKUP(G746,'Catalogo de Bienes'!$C$11:$F$193,4,0),"")</f>
        <v/>
      </c>
      <c r="K746" s="23"/>
      <c r="L746" s="23"/>
      <c r="M746" s="22" t="str">
        <f t="shared" si="11"/>
        <v>CORRECTA</v>
      </c>
      <c r="N746" s="24"/>
      <c r="O746" s="24"/>
    </row>
    <row r="747" spans="2:15" x14ac:dyDescent="0.3">
      <c r="B747" s="20"/>
      <c r="C747" s="21" t="str">
        <f>IFERROR(VLOOKUP(B747,Ramo_Administrativo5[#All],2,0),"")</f>
        <v/>
      </c>
      <c r="D747" s="20"/>
      <c r="E747" s="21" t="str">
        <f>IFERROR(VLOOKUP(B747&amp;D747,Unidad_Responsable6[],5,0),"")</f>
        <v/>
      </c>
      <c r="F747" s="22" t="str">
        <f>IFERROR(VLOOKUP(B747&amp;D747,Unidad_Responsable6[],6,0),"")</f>
        <v/>
      </c>
      <c r="G747" s="20"/>
      <c r="H747" s="21" t="str">
        <f>IFERROR(VLOOKUP(G747,'Catalogo de Bienes'!$C$11:$F$193,2,0),"")</f>
        <v/>
      </c>
      <c r="I747" s="22" t="str">
        <f>IFERROR(VLOOKUP(G747,'Catalogo de Bienes'!$C$11:$F$193,3,0),"")</f>
        <v/>
      </c>
      <c r="J747" s="22" t="str">
        <f>IFERROR(VLOOKUP(G747,'Catalogo de Bienes'!$C$11:$F$193,4,0),"")</f>
        <v/>
      </c>
      <c r="K747" s="23"/>
      <c r="L747" s="23"/>
      <c r="M747" s="22" t="str">
        <f t="shared" si="11"/>
        <v>CORRECTA</v>
      </c>
      <c r="N747" s="24"/>
      <c r="O747" s="24"/>
    </row>
    <row r="748" spans="2:15" x14ac:dyDescent="0.3">
      <c r="B748" s="20"/>
      <c r="C748" s="21" t="str">
        <f>IFERROR(VLOOKUP(B748,Ramo_Administrativo5[#All],2,0),"")</f>
        <v/>
      </c>
      <c r="D748" s="20"/>
      <c r="E748" s="21" t="str">
        <f>IFERROR(VLOOKUP(B748&amp;D748,Unidad_Responsable6[],5,0),"")</f>
        <v/>
      </c>
      <c r="F748" s="22" t="str">
        <f>IFERROR(VLOOKUP(B748&amp;D748,Unidad_Responsable6[],6,0),"")</f>
        <v/>
      </c>
      <c r="G748" s="20"/>
      <c r="H748" s="21" t="str">
        <f>IFERROR(VLOOKUP(G748,'Catalogo de Bienes'!$C$11:$F$193,2,0),"")</f>
        <v/>
      </c>
      <c r="I748" s="22" t="str">
        <f>IFERROR(VLOOKUP(G748,'Catalogo de Bienes'!$C$11:$F$193,3,0),"")</f>
        <v/>
      </c>
      <c r="J748" s="22" t="str">
        <f>IFERROR(VLOOKUP(G748,'Catalogo de Bienes'!$C$11:$F$193,4,0),"")</f>
        <v/>
      </c>
      <c r="K748" s="23"/>
      <c r="L748" s="23"/>
      <c r="M748" s="22" t="str">
        <f t="shared" si="11"/>
        <v>CORRECTA</v>
      </c>
      <c r="N748" s="24"/>
      <c r="O748" s="24"/>
    </row>
    <row r="749" spans="2:15" x14ac:dyDescent="0.3">
      <c r="B749" s="20"/>
      <c r="C749" s="21" t="str">
        <f>IFERROR(VLOOKUP(B749,Ramo_Administrativo5[#All],2,0),"")</f>
        <v/>
      </c>
      <c r="D749" s="20"/>
      <c r="E749" s="21" t="str">
        <f>IFERROR(VLOOKUP(B749&amp;D749,Unidad_Responsable6[],5,0),"")</f>
        <v/>
      </c>
      <c r="F749" s="22" t="str">
        <f>IFERROR(VLOOKUP(B749&amp;D749,Unidad_Responsable6[],6,0),"")</f>
        <v/>
      </c>
      <c r="G749" s="20"/>
      <c r="H749" s="21" t="str">
        <f>IFERROR(VLOOKUP(G749,'Catalogo de Bienes'!$C$11:$F$193,2,0),"")</f>
        <v/>
      </c>
      <c r="I749" s="22" t="str">
        <f>IFERROR(VLOOKUP(G749,'Catalogo de Bienes'!$C$11:$F$193,3,0),"")</f>
        <v/>
      </c>
      <c r="J749" s="22" t="str">
        <f>IFERROR(VLOOKUP(G749,'Catalogo de Bienes'!$C$11:$F$193,4,0),"")</f>
        <v/>
      </c>
      <c r="K749" s="23"/>
      <c r="L749" s="23"/>
      <c r="M749" s="22" t="str">
        <f t="shared" si="11"/>
        <v>CORRECTA</v>
      </c>
      <c r="N749" s="24"/>
      <c r="O749" s="24"/>
    </row>
    <row r="750" spans="2:15" x14ac:dyDescent="0.3">
      <c r="B750" s="20"/>
      <c r="C750" s="21" t="str">
        <f>IFERROR(VLOOKUP(B750,Ramo_Administrativo5[#All],2,0),"")</f>
        <v/>
      </c>
      <c r="D750" s="20"/>
      <c r="E750" s="21" t="str">
        <f>IFERROR(VLOOKUP(B750&amp;D750,Unidad_Responsable6[],5,0),"")</f>
        <v/>
      </c>
      <c r="F750" s="22" t="str">
        <f>IFERROR(VLOOKUP(B750&amp;D750,Unidad_Responsable6[],6,0),"")</f>
        <v/>
      </c>
      <c r="G750" s="20"/>
      <c r="H750" s="21" t="str">
        <f>IFERROR(VLOOKUP(G750,'Catalogo de Bienes'!$C$11:$F$193,2,0),"")</f>
        <v/>
      </c>
      <c r="I750" s="22" t="str">
        <f>IFERROR(VLOOKUP(G750,'Catalogo de Bienes'!$C$11:$F$193,3,0),"")</f>
        <v/>
      </c>
      <c r="J750" s="22" t="str">
        <f>IFERROR(VLOOKUP(G750,'Catalogo de Bienes'!$C$11:$F$193,4,0),"")</f>
        <v/>
      </c>
      <c r="K750" s="23"/>
      <c r="L750" s="23"/>
      <c r="M750" s="22" t="str">
        <f t="shared" si="11"/>
        <v>CORRECTA</v>
      </c>
      <c r="N750" s="24"/>
      <c r="O750" s="24"/>
    </row>
    <row r="751" spans="2:15" x14ac:dyDescent="0.3">
      <c r="B751" s="20"/>
      <c r="C751" s="21" t="str">
        <f>IFERROR(VLOOKUP(B751,Ramo_Administrativo5[#All],2,0),"")</f>
        <v/>
      </c>
      <c r="D751" s="20"/>
      <c r="E751" s="21" t="str">
        <f>IFERROR(VLOOKUP(B751&amp;D751,Unidad_Responsable6[],5,0),"")</f>
        <v/>
      </c>
      <c r="F751" s="22" t="str">
        <f>IFERROR(VLOOKUP(B751&amp;D751,Unidad_Responsable6[],6,0),"")</f>
        <v/>
      </c>
      <c r="G751" s="20"/>
      <c r="H751" s="21" t="str">
        <f>IFERROR(VLOOKUP(G751,'Catalogo de Bienes'!$C$11:$F$193,2,0),"")</f>
        <v/>
      </c>
      <c r="I751" s="22" t="str">
        <f>IFERROR(VLOOKUP(G751,'Catalogo de Bienes'!$C$11:$F$193,3,0),"")</f>
        <v/>
      </c>
      <c r="J751" s="22" t="str">
        <f>IFERROR(VLOOKUP(G751,'Catalogo de Bienes'!$C$11:$F$193,4,0),"")</f>
        <v/>
      </c>
      <c r="K751" s="23"/>
      <c r="L751" s="23"/>
      <c r="M751" s="22" t="str">
        <f t="shared" si="11"/>
        <v>CORRECTA</v>
      </c>
      <c r="N751" s="24"/>
      <c r="O751" s="24"/>
    </row>
    <row r="752" spans="2:15" x14ac:dyDescent="0.3">
      <c r="B752" s="20"/>
      <c r="C752" s="21" t="str">
        <f>IFERROR(VLOOKUP(B752,Ramo_Administrativo5[#All],2,0),"")</f>
        <v/>
      </c>
      <c r="D752" s="20"/>
      <c r="E752" s="21" t="str">
        <f>IFERROR(VLOOKUP(B752&amp;D752,Unidad_Responsable6[],5,0),"")</f>
        <v/>
      </c>
      <c r="F752" s="22" t="str">
        <f>IFERROR(VLOOKUP(B752&amp;D752,Unidad_Responsable6[],6,0),"")</f>
        <v/>
      </c>
      <c r="G752" s="20"/>
      <c r="H752" s="21" t="str">
        <f>IFERROR(VLOOKUP(G752,'Catalogo de Bienes'!$C$11:$F$193,2,0),"")</f>
        <v/>
      </c>
      <c r="I752" s="22" t="str">
        <f>IFERROR(VLOOKUP(G752,'Catalogo de Bienes'!$C$11:$F$193,3,0),"")</f>
        <v/>
      </c>
      <c r="J752" s="22" t="str">
        <f>IFERROR(VLOOKUP(G752,'Catalogo de Bienes'!$C$11:$F$193,4,0),"")</f>
        <v/>
      </c>
      <c r="K752" s="23"/>
      <c r="L752" s="23"/>
      <c r="M752" s="22" t="str">
        <f t="shared" si="11"/>
        <v>CORRECTA</v>
      </c>
      <c r="N752" s="24"/>
      <c r="O752" s="24"/>
    </row>
    <row r="753" spans="2:15" x14ac:dyDescent="0.3">
      <c r="B753" s="20"/>
      <c r="C753" s="21" t="str">
        <f>IFERROR(VLOOKUP(B753,Ramo_Administrativo5[#All],2,0),"")</f>
        <v/>
      </c>
      <c r="D753" s="20"/>
      <c r="E753" s="21" t="str">
        <f>IFERROR(VLOOKUP(B753&amp;D753,Unidad_Responsable6[],5,0),"")</f>
        <v/>
      </c>
      <c r="F753" s="22" t="str">
        <f>IFERROR(VLOOKUP(B753&amp;D753,Unidad_Responsable6[],6,0),"")</f>
        <v/>
      </c>
      <c r="G753" s="20"/>
      <c r="H753" s="21" t="str">
        <f>IFERROR(VLOOKUP(G753,'Catalogo de Bienes'!$C$11:$F$193,2,0),"")</f>
        <v/>
      </c>
      <c r="I753" s="22" t="str">
        <f>IFERROR(VLOOKUP(G753,'Catalogo de Bienes'!$C$11:$F$193,3,0),"")</f>
        <v/>
      </c>
      <c r="J753" s="22" t="str">
        <f>IFERROR(VLOOKUP(G753,'Catalogo de Bienes'!$C$11:$F$193,4,0),"")</f>
        <v/>
      </c>
      <c r="K753" s="23"/>
      <c r="L753" s="23"/>
      <c r="M753" s="22" t="str">
        <f t="shared" si="11"/>
        <v>CORRECTA</v>
      </c>
      <c r="N753" s="24"/>
      <c r="O753" s="24"/>
    </row>
    <row r="754" spans="2:15" x14ac:dyDescent="0.3">
      <c r="B754" s="20"/>
      <c r="C754" s="21" t="str">
        <f>IFERROR(VLOOKUP(B754,Ramo_Administrativo5[#All],2,0),"")</f>
        <v/>
      </c>
      <c r="D754" s="20"/>
      <c r="E754" s="21" t="str">
        <f>IFERROR(VLOOKUP(B754&amp;D754,Unidad_Responsable6[],5,0),"")</f>
        <v/>
      </c>
      <c r="F754" s="22" t="str">
        <f>IFERROR(VLOOKUP(B754&amp;D754,Unidad_Responsable6[],6,0),"")</f>
        <v/>
      </c>
      <c r="G754" s="20"/>
      <c r="H754" s="21" t="str">
        <f>IFERROR(VLOOKUP(G754,'Catalogo de Bienes'!$C$11:$F$193,2,0),"")</f>
        <v/>
      </c>
      <c r="I754" s="22" t="str">
        <f>IFERROR(VLOOKUP(G754,'Catalogo de Bienes'!$C$11:$F$193,3,0),"")</f>
        <v/>
      </c>
      <c r="J754" s="22" t="str">
        <f>IFERROR(VLOOKUP(G754,'Catalogo de Bienes'!$C$11:$F$193,4,0),"")</f>
        <v/>
      </c>
      <c r="K754" s="23"/>
      <c r="L754" s="23"/>
      <c r="M754" s="22" t="str">
        <f t="shared" si="11"/>
        <v>CORRECTA</v>
      </c>
      <c r="N754" s="24"/>
      <c r="O754" s="24"/>
    </row>
    <row r="755" spans="2:15" x14ac:dyDescent="0.3">
      <c r="B755" s="20"/>
      <c r="C755" s="21" t="str">
        <f>IFERROR(VLOOKUP(B755,Ramo_Administrativo5[#All],2,0),"")</f>
        <v/>
      </c>
      <c r="D755" s="20"/>
      <c r="E755" s="21" t="str">
        <f>IFERROR(VLOOKUP(B755&amp;D755,Unidad_Responsable6[],5,0),"")</f>
        <v/>
      </c>
      <c r="F755" s="22" t="str">
        <f>IFERROR(VLOOKUP(B755&amp;D755,Unidad_Responsable6[],6,0),"")</f>
        <v/>
      </c>
      <c r="G755" s="20"/>
      <c r="H755" s="21" t="str">
        <f>IFERROR(VLOOKUP(G755,'Catalogo de Bienes'!$C$11:$F$193,2,0),"")</f>
        <v/>
      </c>
      <c r="I755" s="22" t="str">
        <f>IFERROR(VLOOKUP(G755,'Catalogo de Bienes'!$C$11:$F$193,3,0),"")</f>
        <v/>
      </c>
      <c r="J755" s="22" t="str">
        <f>IFERROR(VLOOKUP(G755,'Catalogo de Bienes'!$C$11:$F$193,4,0),"")</f>
        <v/>
      </c>
      <c r="K755" s="23"/>
      <c r="L755" s="23"/>
      <c r="M755" s="22" t="str">
        <f t="shared" si="11"/>
        <v>CORRECTA</v>
      </c>
      <c r="N755" s="24"/>
      <c r="O755" s="24"/>
    </row>
    <row r="756" spans="2:15" x14ac:dyDescent="0.3">
      <c r="B756" s="20"/>
      <c r="C756" s="21" t="str">
        <f>IFERROR(VLOOKUP(B756,Ramo_Administrativo5[#All],2,0),"")</f>
        <v/>
      </c>
      <c r="D756" s="20"/>
      <c r="E756" s="21" t="str">
        <f>IFERROR(VLOOKUP(B756&amp;D756,Unidad_Responsable6[],5,0),"")</f>
        <v/>
      </c>
      <c r="F756" s="22" t="str">
        <f>IFERROR(VLOOKUP(B756&amp;D756,Unidad_Responsable6[],6,0),"")</f>
        <v/>
      </c>
      <c r="G756" s="20"/>
      <c r="H756" s="21" t="str">
        <f>IFERROR(VLOOKUP(G756,'Catalogo de Bienes'!$C$11:$F$193,2,0),"")</f>
        <v/>
      </c>
      <c r="I756" s="22" t="str">
        <f>IFERROR(VLOOKUP(G756,'Catalogo de Bienes'!$C$11:$F$193,3,0),"")</f>
        <v/>
      </c>
      <c r="J756" s="22" t="str">
        <f>IFERROR(VLOOKUP(G756,'Catalogo de Bienes'!$C$11:$F$193,4,0),"")</f>
        <v/>
      </c>
      <c r="K756" s="23"/>
      <c r="L756" s="23"/>
      <c r="M756" s="22" t="str">
        <f t="shared" si="11"/>
        <v>CORRECTA</v>
      </c>
      <c r="N756" s="24"/>
      <c r="O756" s="24"/>
    </row>
    <row r="757" spans="2:15" x14ac:dyDescent="0.3">
      <c r="B757" s="20"/>
      <c r="C757" s="21" t="str">
        <f>IFERROR(VLOOKUP(B757,Ramo_Administrativo5[#All],2,0),"")</f>
        <v/>
      </c>
      <c r="D757" s="20"/>
      <c r="E757" s="21" t="str">
        <f>IFERROR(VLOOKUP(B757&amp;D757,Unidad_Responsable6[],5,0),"")</f>
        <v/>
      </c>
      <c r="F757" s="22" t="str">
        <f>IFERROR(VLOOKUP(B757&amp;D757,Unidad_Responsable6[],6,0),"")</f>
        <v/>
      </c>
      <c r="G757" s="20"/>
      <c r="H757" s="21" t="str">
        <f>IFERROR(VLOOKUP(G757,'Catalogo de Bienes'!$C$11:$F$193,2,0),"")</f>
        <v/>
      </c>
      <c r="I757" s="22" t="str">
        <f>IFERROR(VLOOKUP(G757,'Catalogo de Bienes'!$C$11:$F$193,3,0),"")</f>
        <v/>
      </c>
      <c r="J757" s="22" t="str">
        <f>IFERROR(VLOOKUP(G757,'Catalogo de Bienes'!$C$11:$F$193,4,0),"")</f>
        <v/>
      </c>
      <c r="K757" s="23"/>
      <c r="L757" s="23"/>
      <c r="M757" s="22" t="str">
        <f t="shared" si="11"/>
        <v>CORRECTA</v>
      </c>
      <c r="N757" s="24"/>
      <c r="O757" s="24"/>
    </row>
    <row r="758" spans="2:15" x14ac:dyDescent="0.3">
      <c r="B758" s="20"/>
      <c r="C758" s="21" t="str">
        <f>IFERROR(VLOOKUP(B758,Ramo_Administrativo5[#All],2,0),"")</f>
        <v/>
      </c>
      <c r="D758" s="20"/>
      <c r="E758" s="21" t="str">
        <f>IFERROR(VLOOKUP(B758&amp;D758,Unidad_Responsable6[],5,0),"")</f>
        <v/>
      </c>
      <c r="F758" s="22" t="str">
        <f>IFERROR(VLOOKUP(B758&amp;D758,Unidad_Responsable6[],6,0),"")</f>
        <v/>
      </c>
      <c r="G758" s="20"/>
      <c r="H758" s="21" t="str">
        <f>IFERROR(VLOOKUP(G758,'Catalogo de Bienes'!$C$11:$F$193,2,0),"")</f>
        <v/>
      </c>
      <c r="I758" s="22" t="str">
        <f>IFERROR(VLOOKUP(G758,'Catalogo de Bienes'!$C$11:$F$193,3,0),"")</f>
        <v/>
      </c>
      <c r="J758" s="22" t="str">
        <f>IFERROR(VLOOKUP(G758,'Catalogo de Bienes'!$C$11:$F$193,4,0),"")</f>
        <v/>
      </c>
      <c r="K758" s="23"/>
      <c r="L758" s="23"/>
      <c r="M758" s="22" t="str">
        <f t="shared" si="11"/>
        <v>CORRECTA</v>
      </c>
      <c r="N758" s="24"/>
      <c r="O758" s="24"/>
    </row>
    <row r="759" spans="2:15" x14ac:dyDescent="0.3">
      <c r="B759" s="20"/>
      <c r="C759" s="21" t="str">
        <f>IFERROR(VLOOKUP(B759,Ramo_Administrativo5[#All],2,0),"")</f>
        <v/>
      </c>
      <c r="D759" s="20"/>
      <c r="E759" s="21" t="str">
        <f>IFERROR(VLOOKUP(B759&amp;D759,Unidad_Responsable6[],5,0),"")</f>
        <v/>
      </c>
      <c r="F759" s="22" t="str">
        <f>IFERROR(VLOOKUP(B759&amp;D759,Unidad_Responsable6[],6,0),"")</f>
        <v/>
      </c>
      <c r="G759" s="20"/>
      <c r="H759" s="21" t="str">
        <f>IFERROR(VLOOKUP(G759,'Catalogo de Bienes'!$C$11:$F$193,2,0),"")</f>
        <v/>
      </c>
      <c r="I759" s="22" t="str">
        <f>IFERROR(VLOOKUP(G759,'Catalogo de Bienes'!$C$11:$F$193,3,0),"")</f>
        <v/>
      </c>
      <c r="J759" s="22" t="str">
        <f>IFERROR(VLOOKUP(G759,'Catalogo de Bienes'!$C$11:$F$193,4,0),"")</f>
        <v/>
      </c>
      <c r="K759" s="23"/>
      <c r="L759" s="23"/>
      <c r="M759" s="22" t="str">
        <f t="shared" si="11"/>
        <v>CORRECTA</v>
      </c>
      <c r="N759" s="24"/>
      <c r="O759" s="24"/>
    </row>
    <row r="760" spans="2:15" x14ac:dyDescent="0.3">
      <c r="B760" s="20"/>
      <c r="C760" s="21" t="str">
        <f>IFERROR(VLOOKUP(B760,Ramo_Administrativo5[#All],2,0),"")</f>
        <v/>
      </c>
      <c r="D760" s="20"/>
      <c r="E760" s="21" t="str">
        <f>IFERROR(VLOOKUP(B760&amp;D760,Unidad_Responsable6[],5,0),"")</f>
        <v/>
      </c>
      <c r="F760" s="22" t="str">
        <f>IFERROR(VLOOKUP(B760&amp;D760,Unidad_Responsable6[],6,0),"")</f>
        <v/>
      </c>
      <c r="G760" s="20"/>
      <c r="H760" s="21" t="str">
        <f>IFERROR(VLOOKUP(G760,'Catalogo de Bienes'!$C$11:$F$193,2,0),"")</f>
        <v/>
      </c>
      <c r="I760" s="22" t="str">
        <f>IFERROR(VLOOKUP(G760,'Catalogo de Bienes'!$C$11:$F$193,3,0),"")</f>
        <v/>
      </c>
      <c r="J760" s="22" t="str">
        <f>IFERROR(VLOOKUP(G760,'Catalogo de Bienes'!$C$11:$F$193,4,0),"")</f>
        <v/>
      </c>
      <c r="K760" s="23"/>
      <c r="L760" s="23"/>
      <c r="M760" s="22" t="str">
        <f t="shared" si="11"/>
        <v>CORRECTA</v>
      </c>
      <c r="N760" s="24"/>
      <c r="O760" s="24"/>
    </row>
    <row r="761" spans="2:15" x14ac:dyDescent="0.3">
      <c r="B761" s="20"/>
      <c r="C761" s="21" t="str">
        <f>IFERROR(VLOOKUP(B761,Ramo_Administrativo5[#All],2,0),"")</f>
        <v/>
      </c>
      <c r="D761" s="20"/>
      <c r="E761" s="21" t="str">
        <f>IFERROR(VLOOKUP(B761&amp;D761,Unidad_Responsable6[],5,0),"")</f>
        <v/>
      </c>
      <c r="F761" s="22" t="str">
        <f>IFERROR(VLOOKUP(B761&amp;D761,Unidad_Responsable6[],6,0),"")</f>
        <v/>
      </c>
      <c r="G761" s="20"/>
      <c r="H761" s="21" t="str">
        <f>IFERROR(VLOOKUP(G761,'Catalogo de Bienes'!$C$11:$F$193,2,0),"")</f>
        <v/>
      </c>
      <c r="I761" s="22" t="str">
        <f>IFERROR(VLOOKUP(G761,'Catalogo de Bienes'!$C$11:$F$193,3,0),"")</f>
        <v/>
      </c>
      <c r="J761" s="22" t="str">
        <f>IFERROR(VLOOKUP(G761,'Catalogo de Bienes'!$C$11:$F$193,4,0),"")</f>
        <v/>
      </c>
      <c r="K761" s="23"/>
      <c r="L761" s="23"/>
      <c r="M761" s="22" t="str">
        <f t="shared" si="11"/>
        <v>CORRECTA</v>
      </c>
      <c r="N761" s="24"/>
      <c r="O761" s="24"/>
    </row>
    <row r="762" spans="2:15" x14ac:dyDescent="0.3">
      <c r="B762" s="20"/>
      <c r="C762" s="21" t="str">
        <f>IFERROR(VLOOKUP(B762,Ramo_Administrativo5[#All],2,0),"")</f>
        <v/>
      </c>
      <c r="D762" s="20"/>
      <c r="E762" s="21" t="str">
        <f>IFERROR(VLOOKUP(B762&amp;D762,Unidad_Responsable6[],5,0),"")</f>
        <v/>
      </c>
      <c r="F762" s="22" t="str">
        <f>IFERROR(VLOOKUP(B762&amp;D762,Unidad_Responsable6[],6,0),"")</f>
        <v/>
      </c>
      <c r="G762" s="20"/>
      <c r="H762" s="21" t="str">
        <f>IFERROR(VLOOKUP(G762,'Catalogo de Bienes'!$C$11:$F$193,2,0),"")</f>
        <v/>
      </c>
      <c r="I762" s="22" t="str">
        <f>IFERROR(VLOOKUP(G762,'Catalogo de Bienes'!$C$11:$F$193,3,0),"")</f>
        <v/>
      </c>
      <c r="J762" s="22" t="str">
        <f>IFERROR(VLOOKUP(G762,'Catalogo de Bienes'!$C$11:$F$193,4,0),"")</f>
        <v/>
      </c>
      <c r="K762" s="23"/>
      <c r="L762" s="23"/>
      <c r="M762" s="22" t="str">
        <f t="shared" si="11"/>
        <v>CORRECTA</v>
      </c>
      <c r="N762" s="24"/>
      <c r="O762" s="24"/>
    </row>
    <row r="763" spans="2:15" x14ac:dyDescent="0.3">
      <c r="B763" s="20"/>
      <c r="C763" s="21" t="str">
        <f>IFERROR(VLOOKUP(B763,Ramo_Administrativo5[#All],2,0),"")</f>
        <v/>
      </c>
      <c r="D763" s="20"/>
      <c r="E763" s="21" t="str">
        <f>IFERROR(VLOOKUP(B763&amp;D763,Unidad_Responsable6[],5,0),"")</f>
        <v/>
      </c>
      <c r="F763" s="22" t="str">
        <f>IFERROR(VLOOKUP(B763&amp;D763,Unidad_Responsable6[],6,0),"")</f>
        <v/>
      </c>
      <c r="G763" s="20"/>
      <c r="H763" s="21" t="str">
        <f>IFERROR(VLOOKUP(G763,'Catalogo de Bienes'!$C$11:$F$193,2,0),"")</f>
        <v/>
      </c>
      <c r="I763" s="22" t="str">
        <f>IFERROR(VLOOKUP(G763,'Catalogo de Bienes'!$C$11:$F$193,3,0),"")</f>
        <v/>
      </c>
      <c r="J763" s="22" t="str">
        <f>IFERROR(VLOOKUP(G763,'Catalogo de Bienes'!$C$11:$F$193,4,0),"")</f>
        <v/>
      </c>
      <c r="K763" s="23"/>
      <c r="L763" s="23"/>
      <c r="M763" s="22" t="str">
        <f t="shared" si="11"/>
        <v>CORRECTA</v>
      </c>
      <c r="N763" s="24"/>
      <c r="O763" s="24"/>
    </row>
    <row r="764" spans="2:15" x14ac:dyDescent="0.3">
      <c r="B764" s="20"/>
      <c r="C764" s="21" t="str">
        <f>IFERROR(VLOOKUP(B764,Ramo_Administrativo5[#All],2,0),"")</f>
        <v/>
      </c>
      <c r="D764" s="20"/>
      <c r="E764" s="21" t="str">
        <f>IFERROR(VLOOKUP(B764&amp;D764,Unidad_Responsable6[],5,0),"")</f>
        <v/>
      </c>
      <c r="F764" s="22" t="str">
        <f>IFERROR(VLOOKUP(B764&amp;D764,Unidad_Responsable6[],6,0),"")</f>
        <v/>
      </c>
      <c r="G764" s="20"/>
      <c r="H764" s="21" t="str">
        <f>IFERROR(VLOOKUP(G764,'Catalogo de Bienes'!$C$11:$F$193,2,0),"")</f>
        <v/>
      </c>
      <c r="I764" s="22" t="str">
        <f>IFERROR(VLOOKUP(G764,'Catalogo de Bienes'!$C$11:$F$193,3,0),"")</f>
        <v/>
      </c>
      <c r="J764" s="22" t="str">
        <f>IFERROR(VLOOKUP(G764,'Catalogo de Bienes'!$C$11:$F$193,4,0),"")</f>
        <v/>
      </c>
      <c r="K764" s="23"/>
      <c r="L764" s="23"/>
      <c r="M764" s="22" t="str">
        <f t="shared" si="11"/>
        <v>CORRECTA</v>
      </c>
      <c r="N764" s="24"/>
      <c r="O764" s="24"/>
    </row>
    <row r="765" spans="2:15" x14ac:dyDescent="0.3">
      <c r="B765" s="20"/>
      <c r="C765" s="21" t="str">
        <f>IFERROR(VLOOKUP(B765,Ramo_Administrativo5[#All],2,0),"")</f>
        <v/>
      </c>
      <c r="D765" s="20"/>
      <c r="E765" s="21" t="str">
        <f>IFERROR(VLOOKUP(B765&amp;D765,Unidad_Responsable6[],5,0),"")</f>
        <v/>
      </c>
      <c r="F765" s="22" t="str">
        <f>IFERROR(VLOOKUP(B765&amp;D765,Unidad_Responsable6[],6,0),"")</f>
        <v/>
      </c>
      <c r="G765" s="20"/>
      <c r="H765" s="21" t="str">
        <f>IFERROR(VLOOKUP(G765,'Catalogo de Bienes'!$C$11:$F$193,2,0),"")</f>
        <v/>
      </c>
      <c r="I765" s="22" t="str">
        <f>IFERROR(VLOOKUP(G765,'Catalogo de Bienes'!$C$11:$F$193,3,0),"")</f>
        <v/>
      </c>
      <c r="J765" s="22" t="str">
        <f>IFERROR(VLOOKUP(G765,'Catalogo de Bienes'!$C$11:$F$193,4,0),"")</f>
        <v/>
      </c>
      <c r="K765" s="23"/>
      <c r="L765" s="23"/>
      <c r="M765" s="22" t="str">
        <f t="shared" si="11"/>
        <v>CORRECTA</v>
      </c>
      <c r="N765" s="24"/>
      <c r="O765" s="24"/>
    </row>
    <row r="766" spans="2:15" x14ac:dyDescent="0.3">
      <c r="B766" s="20"/>
      <c r="C766" s="21" t="str">
        <f>IFERROR(VLOOKUP(B766,Ramo_Administrativo5[#All],2,0),"")</f>
        <v/>
      </c>
      <c r="D766" s="20"/>
      <c r="E766" s="21" t="str">
        <f>IFERROR(VLOOKUP(B766&amp;D766,Unidad_Responsable6[],5,0),"")</f>
        <v/>
      </c>
      <c r="F766" s="22" t="str">
        <f>IFERROR(VLOOKUP(B766&amp;D766,Unidad_Responsable6[],6,0),"")</f>
        <v/>
      </c>
      <c r="G766" s="20"/>
      <c r="H766" s="21" t="str">
        <f>IFERROR(VLOOKUP(G766,'Catalogo de Bienes'!$C$11:$F$193,2,0),"")</f>
        <v/>
      </c>
      <c r="I766" s="22" t="str">
        <f>IFERROR(VLOOKUP(G766,'Catalogo de Bienes'!$C$11:$F$193,3,0),"")</f>
        <v/>
      </c>
      <c r="J766" s="22" t="str">
        <f>IFERROR(VLOOKUP(G766,'Catalogo de Bienes'!$C$11:$F$193,4,0),"")</f>
        <v/>
      </c>
      <c r="K766" s="23"/>
      <c r="L766" s="23"/>
      <c r="M766" s="22" t="str">
        <f t="shared" si="11"/>
        <v>CORRECTA</v>
      </c>
      <c r="N766" s="24"/>
      <c r="O766" s="24"/>
    </row>
    <row r="767" spans="2:15" x14ac:dyDescent="0.3">
      <c r="B767" s="20"/>
      <c r="C767" s="21" t="str">
        <f>IFERROR(VLOOKUP(B767,Ramo_Administrativo5[#All],2,0),"")</f>
        <v/>
      </c>
      <c r="D767" s="20"/>
      <c r="E767" s="21" t="str">
        <f>IFERROR(VLOOKUP(B767&amp;D767,Unidad_Responsable6[],5,0),"")</f>
        <v/>
      </c>
      <c r="F767" s="22" t="str">
        <f>IFERROR(VLOOKUP(B767&amp;D767,Unidad_Responsable6[],6,0),"")</f>
        <v/>
      </c>
      <c r="G767" s="20"/>
      <c r="H767" s="21" t="str">
        <f>IFERROR(VLOOKUP(G767,'Catalogo de Bienes'!$C$11:$F$193,2,0),"")</f>
        <v/>
      </c>
      <c r="I767" s="22" t="str">
        <f>IFERROR(VLOOKUP(G767,'Catalogo de Bienes'!$C$11:$F$193,3,0),"")</f>
        <v/>
      </c>
      <c r="J767" s="22" t="str">
        <f>IFERROR(VLOOKUP(G767,'Catalogo de Bienes'!$C$11:$F$193,4,0),"")</f>
        <v/>
      </c>
      <c r="K767" s="23"/>
      <c r="L767" s="23"/>
      <c r="M767" s="22" t="str">
        <f t="shared" si="11"/>
        <v>CORRECTA</v>
      </c>
      <c r="N767" s="24"/>
      <c r="O767" s="24"/>
    </row>
    <row r="768" spans="2:15" x14ac:dyDescent="0.3">
      <c r="B768" s="20"/>
      <c r="C768" s="21" t="str">
        <f>IFERROR(VLOOKUP(B768,Ramo_Administrativo5[#All],2,0),"")</f>
        <v/>
      </c>
      <c r="D768" s="20"/>
      <c r="E768" s="21" t="str">
        <f>IFERROR(VLOOKUP(B768&amp;D768,Unidad_Responsable6[],5,0),"")</f>
        <v/>
      </c>
      <c r="F768" s="22" t="str">
        <f>IFERROR(VLOOKUP(B768&amp;D768,Unidad_Responsable6[],6,0),"")</f>
        <v/>
      </c>
      <c r="G768" s="20"/>
      <c r="H768" s="21" t="str">
        <f>IFERROR(VLOOKUP(G768,'Catalogo de Bienes'!$C$11:$F$193,2,0),"")</f>
        <v/>
      </c>
      <c r="I768" s="22" t="str">
        <f>IFERROR(VLOOKUP(G768,'Catalogo de Bienes'!$C$11:$F$193,3,0),"")</f>
        <v/>
      </c>
      <c r="J768" s="22" t="str">
        <f>IFERROR(VLOOKUP(G768,'Catalogo de Bienes'!$C$11:$F$193,4,0),"")</f>
        <v/>
      </c>
      <c r="K768" s="23"/>
      <c r="L768" s="23"/>
      <c r="M768" s="22" t="str">
        <f t="shared" si="11"/>
        <v>CORRECTA</v>
      </c>
      <c r="N768" s="24"/>
      <c r="O768" s="24"/>
    </row>
    <row r="769" spans="2:15" x14ac:dyDescent="0.3">
      <c r="B769" s="20"/>
      <c r="C769" s="21" t="str">
        <f>IFERROR(VLOOKUP(B769,Ramo_Administrativo5[#All],2,0),"")</f>
        <v/>
      </c>
      <c r="D769" s="20"/>
      <c r="E769" s="21" t="str">
        <f>IFERROR(VLOOKUP(B769&amp;D769,Unidad_Responsable6[],5,0),"")</f>
        <v/>
      </c>
      <c r="F769" s="22" t="str">
        <f>IFERROR(VLOOKUP(B769&amp;D769,Unidad_Responsable6[],6,0),"")</f>
        <v/>
      </c>
      <c r="G769" s="20"/>
      <c r="H769" s="21" t="str">
        <f>IFERROR(VLOOKUP(G769,'Catalogo de Bienes'!$C$11:$F$193,2,0),"")</f>
        <v/>
      </c>
      <c r="I769" s="22" t="str">
        <f>IFERROR(VLOOKUP(G769,'Catalogo de Bienes'!$C$11:$F$193,3,0),"")</f>
        <v/>
      </c>
      <c r="J769" s="22" t="str">
        <f>IFERROR(VLOOKUP(G769,'Catalogo de Bienes'!$C$11:$F$193,4,0),"")</f>
        <v/>
      </c>
      <c r="K769" s="23"/>
      <c r="L769" s="23"/>
      <c r="M769" s="22" t="str">
        <f t="shared" si="11"/>
        <v>CORRECTA</v>
      </c>
      <c r="N769" s="24"/>
      <c r="O769" s="24"/>
    </row>
    <row r="770" spans="2:15" x14ac:dyDescent="0.3">
      <c r="B770" s="20"/>
      <c r="C770" s="21" t="str">
        <f>IFERROR(VLOOKUP(B770,Ramo_Administrativo5[#All],2,0),"")</f>
        <v/>
      </c>
      <c r="D770" s="20"/>
      <c r="E770" s="21" t="str">
        <f>IFERROR(VLOOKUP(B770&amp;D770,Unidad_Responsable6[],5,0),"")</f>
        <v/>
      </c>
      <c r="F770" s="22" t="str">
        <f>IFERROR(VLOOKUP(B770&amp;D770,Unidad_Responsable6[],6,0),"")</f>
        <v/>
      </c>
      <c r="G770" s="20"/>
      <c r="H770" s="21" t="str">
        <f>IFERROR(VLOOKUP(G770,'Catalogo de Bienes'!$C$11:$F$193,2,0),"")</f>
        <v/>
      </c>
      <c r="I770" s="22" t="str">
        <f>IFERROR(VLOOKUP(G770,'Catalogo de Bienes'!$C$11:$F$193,3,0),"")</f>
        <v/>
      </c>
      <c r="J770" s="22" t="str">
        <f>IFERROR(VLOOKUP(G770,'Catalogo de Bienes'!$C$11:$F$193,4,0),"")</f>
        <v/>
      </c>
      <c r="K770" s="23"/>
      <c r="L770" s="23"/>
      <c r="M770" s="22" t="str">
        <f t="shared" si="11"/>
        <v>CORRECTA</v>
      </c>
      <c r="N770" s="24"/>
      <c r="O770" s="24"/>
    </row>
    <row r="771" spans="2:15" x14ac:dyDescent="0.3">
      <c r="B771" s="20"/>
      <c r="C771" s="21" t="str">
        <f>IFERROR(VLOOKUP(B771,Ramo_Administrativo5[#All],2,0),"")</f>
        <v/>
      </c>
      <c r="D771" s="20"/>
      <c r="E771" s="21" t="str">
        <f>IFERROR(VLOOKUP(B771&amp;D771,Unidad_Responsable6[],5,0),"")</f>
        <v/>
      </c>
      <c r="F771" s="22" t="str">
        <f>IFERROR(VLOOKUP(B771&amp;D771,Unidad_Responsable6[],6,0),"")</f>
        <v/>
      </c>
      <c r="G771" s="20"/>
      <c r="H771" s="21" t="str">
        <f>IFERROR(VLOOKUP(G771,'Catalogo de Bienes'!$C$11:$F$193,2,0),"")</f>
        <v/>
      </c>
      <c r="I771" s="22" t="str">
        <f>IFERROR(VLOOKUP(G771,'Catalogo de Bienes'!$C$11:$F$193,3,0),"")</f>
        <v/>
      </c>
      <c r="J771" s="22" t="str">
        <f>IFERROR(VLOOKUP(G771,'Catalogo de Bienes'!$C$11:$F$193,4,0),"")</f>
        <v/>
      </c>
      <c r="K771" s="23"/>
      <c r="L771" s="23"/>
      <c r="M771" s="22" t="str">
        <f t="shared" si="11"/>
        <v>CORRECTA</v>
      </c>
      <c r="N771" s="24"/>
      <c r="O771" s="24"/>
    </row>
    <row r="772" spans="2:15" x14ac:dyDescent="0.3">
      <c r="B772" s="20"/>
      <c r="C772" s="21" t="str">
        <f>IFERROR(VLOOKUP(B772,Ramo_Administrativo5[#All],2,0),"")</f>
        <v/>
      </c>
      <c r="D772" s="20"/>
      <c r="E772" s="21" t="str">
        <f>IFERROR(VLOOKUP(B772&amp;D772,Unidad_Responsable6[],5,0),"")</f>
        <v/>
      </c>
      <c r="F772" s="22" t="str">
        <f>IFERROR(VLOOKUP(B772&amp;D772,Unidad_Responsable6[],6,0),"")</f>
        <v/>
      </c>
      <c r="G772" s="20"/>
      <c r="H772" s="21" t="str">
        <f>IFERROR(VLOOKUP(G772,'Catalogo de Bienes'!$C$11:$F$193,2,0),"")</f>
        <v/>
      </c>
      <c r="I772" s="22" t="str">
        <f>IFERROR(VLOOKUP(G772,'Catalogo de Bienes'!$C$11:$F$193,3,0),"")</f>
        <v/>
      </c>
      <c r="J772" s="22" t="str">
        <f>IFERROR(VLOOKUP(G772,'Catalogo de Bienes'!$C$11:$F$193,4,0),"")</f>
        <v/>
      </c>
      <c r="K772" s="23"/>
      <c r="L772" s="23"/>
      <c r="M772" s="22" t="str">
        <f t="shared" si="11"/>
        <v>CORRECTA</v>
      </c>
      <c r="N772" s="24"/>
      <c r="O772" s="24"/>
    </row>
    <row r="773" spans="2:15" x14ac:dyDescent="0.3">
      <c r="B773" s="20"/>
      <c r="C773" s="21" t="str">
        <f>IFERROR(VLOOKUP(B773,Ramo_Administrativo5[#All],2,0),"")</f>
        <v/>
      </c>
      <c r="D773" s="20"/>
      <c r="E773" s="21" t="str">
        <f>IFERROR(VLOOKUP(B773&amp;D773,Unidad_Responsable6[],5,0),"")</f>
        <v/>
      </c>
      <c r="F773" s="22" t="str">
        <f>IFERROR(VLOOKUP(B773&amp;D773,Unidad_Responsable6[],6,0),"")</f>
        <v/>
      </c>
      <c r="G773" s="20"/>
      <c r="H773" s="21" t="str">
        <f>IFERROR(VLOOKUP(G773,'Catalogo de Bienes'!$C$11:$F$193,2,0),"")</f>
        <v/>
      </c>
      <c r="I773" s="22" t="str">
        <f>IFERROR(VLOOKUP(G773,'Catalogo de Bienes'!$C$11:$F$193,3,0),"")</f>
        <v/>
      </c>
      <c r="J773" s="22" t="str">
        <f>IFERROR(VLOOKUP(G773,'Catalogo de Bienes'!$C$11:$F$193,4,0),"")</f>
        <v/>
      </c>
      <c r="K773" s="23"/>
      <c r="L773" s="23"/>
      <c r="M773" s="22" t="str">
        <f t="shared" si="11"/>
        <v>CORRECTA</v>
      </c>
      <c r="N773" s="24"/>
      <c r="O773" s="24"/>
    </row>
    <row r="774" spans="2:15" x14ac:dyDescent="0.3">
      <c r="B774" s="20"/>
      <c r="C774" s="21" t="str">
        <f>IFERROR(VLOOKUP(B774,Ramo_Administrativo5[#All],2,0),"")</f>
        <v/>
      </c>
      <c r="D774" s="20"/>
      <c r="E774" s="21" t="str">
        <f>IFERROR(VLOOKUP(B774&amp;D774,Unidad_Responsable6[],5,0),"")</f>
        <v/>
      </c>
      <c r="F774" s="22" t="str">
        <f>IFERROR(VLOOKUP(B774&amp;D774,Unidad_Responsable6[],6,0),"")</f>
        <v/>
      </c>
      <c r="G774" s="20"/>
      <c r="H774" s="21" t="str">
        <f>IFERROR(VLOOKUP(G774,'Catalogo de Bienes'!$C$11:$F$193,2,0),"")</f>
        <v/>
      </c>
      <c r="I774" s="22" t="str">
        <f>IFERROR(VLOOKUP(G774,'Catalogo de Bienes'!$C$11:$F$193,3,0),"")</f>
        <v/>
      </c>
      <c r="J774" s="22" t="str">
        <f>IFERROR(VLOOKUP(G774,'Catalogo de Bienes'!$C$11:$F$193,4,0),"")</f>
        <v/>
      </c>
      <c r="K774" s="23"/>
      <c r="L774" s="23"/>
      <c r="M774" s="22" t="str">
        <f t="shared" si="11"/>
        <v>CORRECTA</v>
      </c>
      <c r="N774" s="24"/>
      <c r="O774" s="24"/>
    </row>
    <row r="775" spans="2:15" x14ac:dyDescent="0.3">
      <c r="B775" s="20"/>
      <c r="C775" s="21" t="str">
        <f>IFERROR(VLOOKUP(B775,Ramo_Administrativo5[#All],2,0),"")</f>
        <v/>
      </c>
      <c r="D775" s="20"/>
      <c r="E775" s="21" t="str">
        <f>IFERROR(VLOOKUP(B775&amp;D775,Unidad_Responsable6[],5,0),"")</f>
        <v/>
      </c>
      <c r="F775" s="22" t="str">
        <f>IFERROR(VLOOKUP(B775&amp;D775,Unidad_Responsable6[],6,0),"")</f>
        <v/>
      </c>
      <c r="G775" s="20"/>
      <c r="H775" s="21" t="str">
        <f>IFERROR(VLOOKUP(G775,'Catalogo de Bienes'!$C$11:$F$193,2,0),"")</f>
        <v/>
      </c>
      <c r="I775" s="22" t="str">
        <f>IFERROR(VLOOKUP(G775,'Catalogo de Bienes'!$C$11:$F$193,3,0),"")</f>
        <v/>
      </c>
      <c r="J775" s="22" t="str">
        <f>IFERROR(VLOOKUP(G775,'Catalogo de Bienes'!$C$11:$F$193,4,0),"")</f>
        <v/>
      </c>
      <c r="K775" s="23"/>
      <c r="L775" s="23"/>
      <c r="M775" s="22" t="str">
        <f t="shared" si="11"/>
        <v>CORRECTA</v>
      </c>
      <c r="N775" s="24"/>
      <c r="O775" s="24"/>
    </row>
    <row r="776" spans="2:15" x14ac:dyDescent="0.3">
      <c r="B776" s="20"/>
      <c r="C776" s="21" t="str">
        <f>IFERROR(VLOOKUP(B776,Ramo_Administrativo5[#All],2,0),"")</f>
        <v/>
      </c>
      <c r="D776" s="20"/>
      <c r="E776" s="21" t="str">
        <f>IFERROR(VLOOKUP(B776&amp;D776,Unidad_Responsable6[],5,0),"")</f>
        <v/>
      </c>
      <c r="F776" s="22" t="str">
        <f>IFERROR(VLOOKUP(B776&amp;D776,Unidad_Responsable6[],6,0),"")</f>
        <v/>
      </c>
      <c r="G776" s="20"/>
      <c r="H776" s="21" t="str">
        <f>IFERROR(VLOOKUP(G776,'Catalogo de Bienes'!$C$11:$F$193,2,0),"")</f>
        <v/>
      </c>
      <c r="I776" s="22" t="str">
        <f>IFERROR(VLOOKUP(G776,'Catalogo de Bienes'!$C$11:$F$193,3,0),"")</f>
        <v/>
      </c>
      <c r="J776" s="22" t="str">
        <f>IFERROR(VLOOKUP(G776,'Catalogo de Bienes'!$C$11:$F$193,4,0),"")</f>
        <v/>
      </c>
      <c r="K776" s="23"/>
      <c r="L776" s="23"/>
      <c r="M776" s="22" t="str">
        <f t="shared" si="11"/>
        <v>CORRECTA</v>
      </c>
      <c r="N776" s="24"/>
      <c r="O776" s="24"/>
    </row>
    <row r="777" spans="2:15" x14ac:dyDescent="0.3">
      <c r="B777" s="20"/>
      <c r="C777" s="21" t="str">
        <f>IFERROR(VLOOKUP(B777,Ramo_Administrativo5[#All],2,0),"")</f>
        <v/>
      </c>
      <c r="D777" s="20"/>
      <c r="E777" s="21" t="str">
        <f>IFERROR(VLOOKUP(B777&amp;D777,Unidad_Responsable6[],5,0),"")</f>
        <v/>
      </c>
      <c r="F777" s="22" t="str">
        <f>IFERROR(VLOOKUP(B777&amp;D777,Unidad_Responsable6[],6,0),"")</f>
        <v/>
      </c>
      <c r="G777" s="20"/>
      <c r="H777" s="21" t="str">
        <f>IFERROR(VLOOKUP(G777,'Catalogo de Bienes'!$C$11:$F$193,2,0),"")</f>
        <v/>
      </c>
      <c r="I777" s="22" t="str">
        <f>IFERROR(VLOOKUP(G777,'Catalogo de Bienes'!$C$11:$F$193,3,0),"")</f>
        <v/>
      </c>
      <c r="J777" s="22" t="str">
        <f>IFERROR(VLOOKUP(G777,'Catalogo de Bienes'!$C$11:$F$193,4,0),"")</f>
        <v/>
      </c>
      <c r="K777" s="23"/>
      <c r="L777" s="23"/>
      <c r="M777" s="22" t="str">
        <f t="shared" si="11"/>
        <v>CORRECTA</v>
      </c>
      <c r="N777" s="24"/>
      <c r="O777" s="24"/>
    </row>
    <row r="778" spans="2:15" x14ac:dyDescent="0.3">
      <c r="B778" s="20"/>
      <c r="C778" s="21" t="str">
        <f>IFERROR(VLOOKUP(B778,Ramo_Administrativo5[#All],2,0),"")</f>
        <v/>
      </c>
      <c r="D778" s="20"/>
      <c r="E778" s="21" t="str">
        <f>IFERROR(VLOOKUP(B778&amp;D778,Unidad_Responsable6[],5,0),"")</f>
        <v/>
      </c>
      <c r="F778" s="22" t="str">
        <f>IFERROR(VLOOKUP(B778&amp;D778,Unidad_Responsable6[],6,0),"")</f>
        <v/>
      </c>
      <c r="G778" s="20"/>
      <c r="H778" s="21" t="str">
        <f>IFERROR(VLOOKUP(G778,'Catalogo de Bienes'!$C$11:$F$193,2,0),"")</f>
        <v/>
      </c>
      <c r="I778" s="22" t="str">
        <f>IFERROR(VLOOKUP(G778,'Catalogo de Bienes'!$C$11:$F$193,3,0),"")</f>
        <v/>
      </c>
      <c r="J778" s="22" t="str">
        <f>IFERROR(VLOOKUP(G778,'Catalogo de Bienes'!$C$11:$F$193,4,0),"")</f>
        <v/>
      </c>
      <c r="K778" s="23"/>
      <c r="L778" s="23"/>
      <c r="M778" s="22" t="str">
        <f t="shared" ref="M778:M841" si="12">+IF(AND(K778&gt;=(L778*0.4),K778&lt;=L778),"CORRECTA","INCORRECTA")</f>
        <v>CORRECTA</v>
      </c>
      <c r="N778" s="24"/>
      <c r="O778" s="24"/>
    </row>
    <row r="779" spans="2:15" x14ac:dyDescent="0.3">
      <c r="B779" s="20"/>
      <c r="C779" s="21" t="str">
        <f>IFERROR(VLOOKUP(B779,Ramo_Administrativo5[#All],2,0),"")</f>
        <v/>
      </c>
      <c r="D779" s="20"/>
      <c r="E779" s="21" t="str">
        <f>IFERROR(VLOOKUP(B779&amp;D779,Unidad_Responsable6[],5,0),"")</f>
        <v/>
      </c>
      <c r="F779" s="22" t="str">
        <f>IFERROR(VLOOKUP(B779&amp;D779,Unidad_Responsable6[],6,0),"")</f>
        <v/>
      </c>
      <c r="G779" s="20"/>
      <c r="H779" s="21" t="str">
        <f>IFERROR(VLOOKUP(G779,'Catalogo de Bienes'!$C$11:$F$193,2,0),"")</f>
        <v/>
      </c>
      <c r="I779" s="22" t="str">
        <f>IFERROR(VLOOKUP(G779,'Catalogo de Bienes'!$C$11:$F$193,3,0),"")</f>
        <v/>
      </c>
      <c r="J779" s="22" t="str">
        <f>IFERROR(VLOOKUP(G779,'Catalogo de Bienes'!$C$11:$F$193,4,0),"")</f>
        <v/>
      </c>
      <c r="K779" s="23"/>
      <c r="L779" s="23"/>
      <c r="M779" s="22" t="str">
        <f t="shared" si="12"/>
        <v>CORRECTA</v>
      </c>
      <c r="N779" s="24"/>
      <c r="O779" s="24"/>
    </row>
    <row r="780" spans="2:15" x14ac:dyDescent="0.3">
      <c r="B780" s="20"/>
      <c r="C780" s="21" t="str">
        <f>IFERROR(VLOOKUP(B780,Ramo_Administrativo5[#All],2,0),"")</f>
        <v/>
      </c>
      <c r="D780" s="20"/>
      <c r="E780" s="21" t="str">
        <f>IFERROR(VLOOKUP(B780&amp;D780,Unidad_Responsable6[],5,0),"")</f>
        <v/>
      </c>
      <c r="F780" s="22" t="str">
        <f>IFERROR(VLOOKUP(B780&amp;D780,Unidad_Responsable6[],6,0),"")</f>
        <v/>
      </c>
      <c r="G780" s="20"/>
      <c r="H780" s="21" t="str">
        <f>IFERROR(VLOOKUP(G780,'Catalogo de Bienes'!$C$11:$F$193,2,0),"")</f>
        <v/>
      </c>
      <c r="I780" s="22" t="str">
        <f>IFERROR(VLOOKUP(G780,'Catalogo de Bienes'!$C$11:$F$193,3,0),"")</f>
        <v/>
      </c>
      <c r="J780" s="22" t="str">
        <f>IFERROR(VLOOKUP(G780,'Catalogo de Bienes'!$C$11:$F$193,4,0),"")</f>
        <v/>
      </c>
      <c r="K780" s="23"/>
      <c r="L780" s="23"/>
      <c r="M780" s="22" t="str">
        <f t="shared" si="12"/>
        <v>CORRECTA</v>
      </c>
      <c r="N780" s="24"/>
      <c r="O780" s="24"/>
    </row>
    <row r="781" spans="2:15" x14ac:dyDescent="0.3">
      <c r="B781" s="20"/>
      <c r="C781" s="21" t="str">
        <f>IFERROR(VLOOKUP(B781,Ramo_Administrativo5[#All],2,0),"")</f>
        <v/>
      </c>
      <c r="D781" s="20"/>
      <c r="E781" s="21" t="str">
        <f>IFERROR(VLOOKUP(B781&amp;D781,Unidad_Responsable6[],5,0),"")</f>
        <v/>
      </c>
      <c r="F781" s="22" t="str">
        <f>IFERROR(VLOOKUP(B781&amp;D781,Unidad_Responsable6[],6,0),"")</f>
        <v/>
      </c>
      <c r="G781" s="20"/>
      <c r="H781" s="21" t="str">
        <f>IFERROR(VLOOKUP(G781,'Catalogo de Bienes'!$C$11:$F$193,2,0),"")</f>
        <v/>
      </c>
      <c r="I781" s="22" t="str">
        <f>IFERROR(VLOOKUP(G781,'Catalogo de Bienes'!$C$11:$F$193,3,0),"")</f>
        <v/>
      </c>
      <c r="J781" s="22" t="str">
        <f>IFERROR(VLOOKUP(G781,'Catalogo de Bienes'!$C$11:$F$193,4,0),"")</f>
        <v/>
      </c>
      <c r="K781" s="23"/>
      <c r="L781" s="23"/>
      <c r="M781" s="22" t="str">
        <f t="shared" si="12"/>
        <v>CORRECTA</v>
      </c>
      <c r="N781" s="24"/>
      <c r="O781" s="24"/>
    </row>
    <row r="782" spans="2:15" x14ac:dyDescent="0.3">
      <c r="B782" s="20"/>
      <c r="C782" s="21" t="str">
        <f>IFERROR(VLOOKUP(B782,Ramo_Administrativo5[#All],2,0),"")</f>
        <v/>
      </c>
      <c r="D782" s="20"/>
      <c r="E782" s="21" t="str">
        <f>IFERROR(VLOOKUP(B782&amp;D782,Unidad_Responsable6[],5,0),"")</f>
        <v/>
      </c>
      <c r="F782" s="22" t="str">
        <f>IFERROR(VLOOKUP(B782&amp;D782,Unidad_Responsable6[],6,0),"")</f>
        <v/>
      </c>
      <c r="G782" s="20"/>
      <c r="H782" s="21" t="str">
        <f>IFERROR(VLOOKUP(G782,'Catalogo de Bienes'!$C$11:$F$193,2,0),"")</f>
        <v/>
      </c>
      <c r="I782" s="22" t="str">
        <f>IFERROR(VLOOKUP(G782,'Catalogo de Bienes'!$C$11:$F$193,3,0),"")</f>
        <v/>
      </c>
      <c r="J782" s="22" t="str">
        <f>IFERROR(VLOOKUP(G782,'Catalogo de Bienes'!$C$11:$F$193,4,0),"")</f>
        <v/>
      </c>
      <c r="K782" s="23"/>
      <c r="L782" s="23"/>
      <c r="M782" s="22" t="str">
        <f t="shared" si="12"/>
        <v>CORRECTA</v>
      </c>
      <c r="N782" s="24"/>
      <c r="O782" s="24"/>
    </row>
    <row r="783" spans="2:15" x14ac:dyDescent="0.3">
      <c r="B783" s="20"/>
      <c r="C783" s="21" t="str">
        <f>IFERROR(VLOOKUP(B783,Ramo_Administrativo5[#All],2,0),"")</f>
        <v/>
      </c>
      <c r="D783" s="20"/>
      <c r="E783" s="21" t="str">
        <f>IFERROR(VLOOKUP(B783&amp;D783,Unidad_Responsable6[],5,0),"")</f>
        <v/>
      </c>
      <c r="F783" s="22" t="str">
        <f>IFERROR(VLOOKUP(B783&amp;D783,Unidad_Responsable6[],6,0),"")</f>
        <v/>
      </c>
      <c r="G783" s="20"/>
      <c r="H783" s="21" t="str">
        <f>IFERROR(VLOOKUP(G783,'Catalogo de Bienes'!$C$11:$F$193,2,0),"")</f>
        <v/>
      </c>
      <c r="I783" s="22" t="str">
        <f>IFERROR(VLOOKUP(G783,'Catalogo de Bienes'!$C$11:$F$193,3,0),"")</f>
        <v/>
      </c>
      <c r="J783" s="22" t="str">
        <f>IFERROR(VLOOKUP(G783,'Catalogo de Bienes'!$C$11:$F$193,4,0),"")</f>
        <v/>
      </c>
      <c r="K783" s="23"/>
      <c r="L783" s="23"/>
      <c r="M783" s="22" t="str">
        <f t="shared" si="12"/>
        <v>CORRECTA</v>
      </c>
      <c r="N783" s="24"/>
      <c r="O783" s="24"/>
    </row>
    <row r="784" spans="2:15" x14ac:dyDescent="0.3">
      <c r="B784" s="20"/>
      <c r="C784" s="21" t="str">
        <f>IFERROR(VLOOKUP(B784,Ramo_Administrativo5[#All],2,0),"")</f>
        <v/>
      </c>
      <c r="D784" s="20"/>
      <c r="E784" s="21" t="str">
        <f>IFERROR(VLOOKUP(B784&amp;D784,Unidad_Responsable6[],5,0),"")</f>
        <v/>
      </c>
      <c r="F784" s="22" t="str">
        <f>IFERROR(VLOOKUP(B784&amp;D784,Unidad_Responsable6[],6,0),"")</f>
        <v/>
      </c>
      <c r="G784" s="20"/>
      <c r="H784" s="21" t="str">
        <f>IFERROR(VLOOKUP(G784,'Catalogo de Bienes'!$C$11:$F$193,2,0),"")</f>
        <v/>
      </c>
      <c r="I784" s="22" t="str">
        <f>IFERROR(VLOOKUP(G784,'Catalogo de Bienes'!$C$11:$F$193,3,0),"")</f>
        <v/>
      </c>
      <c r="J784" s="22" t="str">
        <f>IFERROR(VLOOKUP(G784,'Catalogo de Bienes'!$C$11:$F$193,4,0),"")</f>
        <v/>
      </c>
      <c r="K784" s="23"/>
      <c r="L784" s="23"/>
      <c r="M784" s="22" t="str">
        <f t="shared" si="12"/>
        <v>CORRECTA</v>
      </c>
      <c r="N784" s="24"/>
      <c r="O784" s="24"/>
    </row>
    <row r="785" spans="2:15" x14ac:dyDescent="0.3">
      <c r="B785" s="20"/>
      <c r="C785" s="21" t="str">
        <f>IFERROR(VLOOKUP(B785,Ramo_Administrativo5[#All],2,0),"")</f>
        <v/>
      </c>
      <c r="D785" s="20"/>
      <c r="E785" s="21" t="str">
        <f>IFERROR(VLOOKUP(B785&amp;D785,Unidad_Responsable6[],5,0),"")</f>
        <v/>
      </c>
      <c r="F785" s="22" t="str">
        <f>IFERROR(VLOOKUP(B785&amp;D785,Unidad_Responsable6[],6,0),"")</f>
        <v/>
      </c>
      <c r="G785" s="20"/>
      <c r="H785" s="21" t="str">
        <f>IFERROR(VLOOKUP(G785,'Catalogo de Bienes'!$C$11:$F$193,2,0),"")</f>
        <v/>
      </c>
      <c r="I785" s="22" t="str">
        <f>IFERROR(VLOOKUP(G785,'Catalogo de Bienes'!$C$11:$F$193,3,0),"")</f>
        <v/>
      </c>
      <c r="J785" s="22" t="str">
        <f>IFERROR(VLOOKUP(G785,'Catalogo de Bienes'!$C$11:$F$193,4,0),"")</f>
        <v/>
      </c>
      <c r="K785" s="23"/>
      <c r="L785" s="23"/>
      <c r="M785" s="22" t="str">
        <f t="shared" si="12"/>
        <v>CORRECTA</v>
      </c>
      <c r="N785" s="24"/>
      <c r="O785" s="24"/>
    </row>
    <row r="786" spans="2:15" x14ac:dyDescent="0.3">
      <c r="B786" s="20"/>
      <c r="C786" s="21" t="str">
        <f>IFERROR(VLOOKUP(B786,Ramo_Administrativo5[#All],2,0),"")</f>
        <v/>
      </c>
      <c r="D786" s="20"/>
      <c r="E786" s="21" t="str">
        <f>IFERROR(VLOOKUP(B786&amp;D786,Unidad_Responsable6[],5,0),"")</f>
        <v/>
      </c>
      <c r="F786" s="22" t="str">
        <f>IFERROR(VLOOKUP(B786&amp;D786,Unidad_Responsable6[],6,0),"")</f>
        <v/>
      </c>
      <c r="G786" s="20"/>
      <c r="H786" s="21" t="str">
        <f>IFERROR(VLOOKUP(G786,'Catalogo de Bienes'!$C$11:$F$193,2,0),"")</f>
        <v/>
      </c>
      <c r="I786" s="22" t="str">
        <f>IFERROR(VLOOKUP(G786,'Catalogo de Bienes'!$C$11:$F$193,3,0),"")</f>
        <v/>
      </c>
      <c r="J786" s="22" t="str">
        <f>IFERROR(VLOOKUP(G786,'Catalogo de Bienes'!$C$11:$F$193,4,0),"")</f>
        <v/>
      </c>
      <c r="K786" s="23"/>
      <c r="L786" s="23"/>
      <c r="M786" s="22" t="str">
        <f t="shared" si="12"/>
        <v>CORRECTA</v>
      </c>
      <c r="N786" s="24"/>
      <c r="O786" s="24"/>
    </row>
    <row r="787" spans="2:15" x14ac:dyDescent="0.3">
      <c r="B787" s="20"/>
      <c r="C787" s="21" t="str">
        <f>IFERROR(VLOOKUP(B787,Ramo_Administrativo5[#All],2,0),"")</f>
        <v/>
      </c>
      <c r="D787" s="20"/>
      <c r="E787" s="21" t="str">
        <f>IFERROR(VLOOKUP(B787&amp;D787,Unidad_Responsable6[],5,0),"")</f>
        <v/>
      </c>
      <c r="F787" s="22" t="str">
        <f>IFERROR(VLOOKUP(B787&amp;D787,Unidad_Responsable6[],6,0),"")</f>
        <v/>
      </c>
      <c r="G787" s="20"/>
      <c r="H787" s="21" t="str">
        <f>IFERROR(VLOOKUP(G787,'Catalogo de Bienes'!$C$11:$F$193,2,0),"")</f>
        <v/>
      </c>
      <c r="I787" s="22" t="str">
        <f>IFERROR(VLOOKUP(G787,'Catalogo de Bienes'!$C$11:$F$193,3,0),"")</f>
        <v/>
      </c>
      <c r="J787" s="22" t="str">
        <f>IFERROR(VLOOKUP(G787,'Catalogo de Bienes'!$C$11:$F$193,4,0),"")</f>
        <v/>
      </c>
      <c r="K787" s="23"/>
      <c r="L787" s="23"/>
      <c r="M787" s="22" t="str">
        <f t="shared" si="12"/>
        <v>CORRECTA</v>
      </c>
      <c r="N787" s="24"/>
      <c r="O787" s="24"/>
    </row>
    <row r="788" spans="2:15" x14ac:dyDescent="0.3">
      <c r="B788" s="20"/>
      <c r="C788" s="21" t="str">
        <f>IFERROR(VLOOKUP(B788,Ramo_Administrativo5[#All],2,0),"")</f>
        <v/>
      </c>
      <c r="D788" s="20"/>
      <c r="E788" s="21" t="str">
        <f>IFERROR(VLOOKUP(B788&amp;D788,Unidad_Responsable6[],5,0),"")</f>
        <v/>
      </c>
      <c r="F788" s="22" t="str">
        <f>IFERROR(VLOOKUP(B788&amp;D788,Unidad_Responsable6[],6,0),"")</f>
        <v/>
      </c>
      <c r="G788" s="20"/>
      <c r="H788" s="21" t="str">
        <f>IFERROR(VLOOKUP(G788,'Catalogo de Bienes'!$C$11:$F$193,2,0),"")</f>
        <v/>
      </c>
      <c r="I788" s="22" t="str">
        <f>IFERROR(VLOOKUP(G788,'Catalogo de Bienes'!$C$11:$F$193,3,0),"")</f>
        <v/>
      </c>
      <c r="J788" s="22" t="str">
        <f>IFERROR(VLOOKUP(G788,'Catalogo de Bienes'!$C$11:$F$193,4,0),"")</f>
        <v/>
      </c>
      <c r="K788" s="23"/>
      <c r="L788" s="23"/>
      <c r="M788" s="22" t="str">
        <f t="shared" si="12"/>
        <v>CORRECTA</v>
      </c>
      <c r="N788" s="24"/>
      <c r="O788" s="24"/>
    </row>
    <row r="789" spans="2:15" x14ac:dyDescent="0.3">
      <c r="B789" s="20"/>
      <c r="C789" s="21" t="str">
        <f>IFERROR(VLOOKUP(B789,Ramo_Administrativo5[#All],2,0),"")</f>
        <v/>
      </c>
      <c r="D789" s="20"/>
      <c r="E789" s="21" t="str">
        <f>IFERROR(VLOOKUP(B789&amp;D789,Unidad_Responsable6[],5,0),"")</f>
        <v/>
      </c>
      <c r="F789" s="22" t="str">
        <f>IFERROR(VLOOKUP(B789&amp;D789,Unidad_Responsable6[],6,0),"")</f>
        <v/>
      </c>
      <c r="G789" s="20"/>
      <c r="H789" s="21" t="str">
        <f>IFERROR(VLOOKUP(G789,'Catalogo de Bienes'!$C$11:$F$193,2,0),"")</f>
        <v/>
      </c>
      <c r="I789" s="22" t="str">
        <f>IFERROR(VLOOKUP(G789,'Catalogo de Bienes'!$C$11:$F$193,3,0),"")</f>
        <v/>
      </c>
      <c r="J789" s="22" t="str">
        <f>IFERROR(VLOOKUP(G789,'Catalogo de Bienes'!$C$11:$F$193,4,0),"")</f>
        <v/>
      </c>
      <c r="K789" s="23"/>
      <c r="L789" s="23"/>
      <c r="M789" s="22" t="str">
        <f t="shared" si="12"/>
        <v>CORRECTA</v>
      </c>
      <c r="N789" s="24"/>
      <c r="O789" s="24"/>
    </row>
    <row r="790" spans="2:15" x14ac:dyDescent="0.3">
      <c r="B790" s="20"/>
      <c r="C790" s="21" t="str">
        <f>IFERROR(VLOOKUP(B790,Ramo_Administrativo5[#All],2,0),"")</f>
        <v/>
      </c>
      <c r="D790" s="20"/>
      <c r="E790" s="21" t="str">
        <f>IFERROR(VLOOKUP(B790&amp;D790,Unidad_Responsable6[],5,0),"")</f>
        <v/>
      </c>
      <c r="F790" s="22" t="str">
        <f>IFERROR(VLOOKUP(B790&amp;D790,Unidad_Responsable6[],6,0),"")</f>
        <v/>
      </c>
      <c r="G790" s="20"/>
      <c r="H790" s="21" t="str">
        <f>IFERROR(VLOOKUP(G790,'Catalogo de Bienes'!$C$11:$F$193,2,0),"")</f>
        <v/>
      </c>
      <c r="I790" s="22" t="str">
        <f>IFERROR(VLOOKUP(G790,'Catalogo de Bienes'!$C$11:$F$193,3,0),"")</f>
        <v/>
      </c>
      <c r="J790" s="22" t="str">
        <f>IFERROR(VLOOKUP(G790,'Catalogo de Bienes'!$C$11:$F$193,4,0),"")</f>
        <v/>
      </c>
      <c r="K790" s="23"/>
      <c r="L790" s="23"/>
      <c r="M790" s="22" t="str">
        <f t="shared" si="12"/>
        <v>CORRECTA</v>
      </c>
      <c r="N790" s="24"/>
      <c r="O790" s="24"/>
    </row>
    <row r="791" spans="2:15" x14ac:dyDescent="0.3">
      <c r="B791" s="20"/>
      <c r="C791" s="21" t="str">
        <f>IFERROR(VLOOKUP(B791,Ramo_Administrativo5[#All],2,0),"")</f>
        <v/>
      </c>
      <c r="D791" s="20"/>
      <c r="E791" s="21" t="str">
        <f>IFERROR(VLOOKUP(B791&amp;D791,Unidad_Responsable6[],5,0),"")</f>
        <v/>
      </c>
      <c r="F791" s="22" t="str">
        <f>IFERROR(VLOOKUP(B791&amp;D791,Unidad_Responsable6[],6,0),"")</f>
        <v/>
      </c>
      <c r="G791" s="20"/>
      <c r="H791" s="21" t="str">
        <f>IFERROR(VLOOKUP(G791,'Catalogo de Bienes'!$C$11:$F$193,2,0),"")</f>
        <v/>
      </c>
      <c r="I791" s="22" t="str">
        <f>IFERROR(VLOOKUP(G791,'Catalogo de Bienes'!$C$11:$F$193,3,0),"")</f>
        <v/>
      </c>
      <c r="J791" s="22" t="str">
        <f>IFERROR(VLOOKUP(G791,'Catalogo de Bienes'!$C$11:$F$193,4,0),"")</f>
        <v/>
      </c>
      <c r="K791" s="23"/>
      <c r="L791" s="23"/>
      <c r="M791" s="22" t="str">
        <f t="shared" si="12"/>
        <v>CORRECTA</v>
      </c>
      <c r="N791" s="24"/>
      <c r="O791" s="24"/>
    </row>
    <row r="792" spans="2:15" x14ac:dyDescent="0.3">
      <c r="B792" s="20"/>
      <c r="C792" s="21" t="str">
        <f>IFERROR(VLOOKUP(B792,Ramo_Administrativo5[#All],2,0),"")</f>
        <v/>
      </c>
      <c r="D792" s="20"/>
      <c r="E792" s="21" t="str">
        <f>IFERROR(VLOOKUP(B792&amp;D792,Unidad_Responsable6[],5,0),"")</f>
        <v/>
      </c>
      <c r="F792" s="22" t="str">
        <f>IFERROR(VLOOKUP(B792&amp;D792,Unidad_Responsable6[],6,0),"")</f>
        <v/>
      </c>
      <c r="G792" s="20"/>
      <c r="H792" s="21" t="str">
        <f>IFERROR(VLOOKUP(G792,'Catalogo de Bienes'!$C$11:$F$193,2,0),"")</f>
        <v/>
      </c>
      <c r="I792" s="22" t="str">
        <f>IFERROR(VLOOKUP(G792,'Catalogo de Bienes'!$C$11:$F$193,3,0),"")</f>
        <v/>
      </c>
      <c r="J792" s="22" t="str">
        <f>IFERROR(VLOOKUP(G792,'Catalogo de Bienes'!$C$11:$F$193,4,0),"")</f>
        <v/>
      </c>
      <c r="K792" s="23"/>
      <c r="L792" s="23"/>
      <c r="M792" s="22" t="str">
        <f t="shared" si="12"/>
        <v>CORRECTA</v>
      </c>
      <c r="N792" s="24"/>
      <c r="O792" s="24"/>
    </row>
    <row r="793" spans="2:15" x14ac:dyDescent="0.3">
      <c r="B793" s="20"/>
      <c r="C793" s="21" t="str">
        <f>IFERROR(VLOOKUP(B793,Ramo_Administrativo5[#All],2,0),"")</f>
        <v/>
      </c>
      <c r="D793" s="20"/>
      <c r="E793" s="21" t="str">
        <f>IFERROR(VLOOKUP(B793&amp;D793,Unidad_Responsable6[],5,0),"")</f>
        <v/>
      </c>
      <c r="F793" s="22" t="str">
        <f>IFERROR(VLOOKUP(B793&amp;D793,Unidad_Responsable6[],6,0),"")</f>
        <v/>
      </c>
      <c r="G793" s="20"/>
      <c r="H793" s="21" t="str">
        <f>IFERROR(VLOOKUP(G793,'Catalogo de Bienes'!$C$11:$F$193,2,0),"")</f>
        <v/>
      </c>
      <c r="I793" s="22" t="str">
        <f>IFERROR(VLOOKUP(G793,'Catalogo de Bienes'!$C$11:$F$193,3,0),"")</f>
        <v/>
      </c>
      <c r="J793" s="22" t="str">
        <f>IFERROR(VLOOKUP(G793,'Catalogo de Bienes'!$C$11:$F$193,4,0),"")</f>
        <v/>
      </c>
      <c r="K793" s="23"/>
      <c r="L793" s="23"/>
      <c r="M793" s="22" t="str">
        <f t="shared" si="12"/>
        <v>CORRECTA</v>
      </c>
      <c r="N793" s="24"/>
      <c r="O793" s="24"/>
    </row>
    <row r="794" spans="2:15" x14ac:dyDescent="0.3">
      <c r="B794" s="20"/>
      <c r="C794" s="21" t="str">
        <f>IFERROR(VLOOKUP(B794,Ramo_Administrativo5[#All],2,0),"")</f>
        <v/>
      </c>
      <c r="D794" s="20"/>
      <c r="E794" s="21" t="str">
        <f>IFERROR(VLOOKUP(B794&amp;D794,Unidad_Responsable6[],5,0),"")</f>
        <v/>
      </c>
      <c r="F794" s="22" t="str">
        <f>IFERROR(VLOOKUP(B794&amp;D794,Unidad_Responsable6[],6,0),"")</f>
        <v/>
      </c>
      <c r="G794" s="20"/>
      <c r="H794" s="21" t="str">
        <f>IFERROR(VLOOKUP(G794,'Catalogo de Bienes'!$C$11:$F$193,2,0),"")</f>
        <v/>
      </c>
      <c r="I794" s="22" t="str">
        <f>IFERROR(VLOOKUP(G794,'Catalogo de Bienes'!$C$11:$F$193,3,0),"")</f>
        <v/>
      </c>
      <c r="J794" s="22" t="str">
        <f>IFERROR(VLOOKUP(G794,'Catalogo de Bienes'!$C$11:$F$193,4,0),"")</f>
        <v/>
      </c>
      <c r="K794" s="23"/>
      <c r="L794" s="23"/>
      <c r="M794" s="22" t="str">
        <f t="shared" si="12"/>
        <v>CORRECTA</v>
      </c>
      <c r="N794" s="24"/>
      <c r="O794" s="24"/>
    </row>
    <row r="795" spans="2:15" x14ac:dyDescent="0.3">
      <c r="B795" s="20"/>
      <c r="C795" s="21" t="str">
        <f>IFERROR(VLOOKUP(B795,Ramo_Administrativo5[#All],2,0),"")</f>
        <v/>
      </c>
      <c r="D795" s="20"/>
      <c r="E795" s="21" t="str">
        <f>IFERROR(VLOOKUP(B795&amp;D795,Unidad_Responsable6[],5,0),"")</f>
        <v/>
      </c>
      <c r="F795" s="22" t="str">
        <f>IFERROR(VLOOKUP(B795&amp;D795,Unidad_Responsable6[],6,0),"")</f>
        <v/>
      </c>
      <c r="G795" s="20"/>
      <c r="H795" s="21" t="str">
        <f>IFERROR(VLOOKUP(G795,'Catalogo de Bienes'!$C$11:$F$193,2,0),"")</f>
        <v/>
      </c>
      <c r="I795" s="22" t="str">
        <f>IFERROR(VLOOKUP(G795,'Catalogo de Bienes'!$C$11:$F$193,3,0),"")</f>
        <v/>
      </c>
      <c r="J795" s="22" t="str">
        <f>IFERROR(VLOOKUP(G795,'Catalogo de Bienes'!$C$11:$F$193,4,0),"")</f>
        <v/>
      </c>
      <c r="K795" s="23"/>
      <c r="L795" s="23"/>
      <c r="M795" s="22" t="str">
        <f t="shared" si="12"/>
        <v>CORRECTA</v>
      </c>
      <c r="N795" s="24"/>
      <c r="O795" s="24"/>
    </row>
    <row r="796" spans="2:15" x14ac:dyDescent="0.3">
      <c r="B796" s="20"/>
      <c r="C796" s="21" t="str">
        <f>IFERROR(VLOOKUP(B796,Ramo_Administrativo5[#All],2,0),"")</f>
        <v/>
      </c>
      <c r="D796" s="20"/>
      <c r="E796" s="21" t="str">
        <f>IFERROR(VLOOKUP(B796&amp;D796,Unidad_Responsable6[],5,0),"")</f>
        <v/>
      </c>
      <c r="F796" s="22" t="str">
        <f>IFERROR(VLOOKUP(B796&amp;D796,Unidad_Responsable6[],6,0),"")</f>
        <v/>
      </c>
      <c r="G796" s="20"/>
      <c r="H796" s="21" t="str">
        <f>IFERROR(VLOOKUP(G796,'Catalogo de Bienes'!$C$11:$F$193,2,0),"")</f>
        <v/>
      </c>
      <c r="I796" s="22" t="str">
        <f>IFERROR(VLOOKUP(G796,'Catalogo de Bienes'!$C$11:$F$193,3,0),"")</f>
        <v/>
      </c>
      <c r="J796" s="22" t="str">
        <f>IFERROR(VLOOKUP(G796,'Catalogo de Bienes'!$C$11:$F$193,4,0),"")</f>
        <v/>
      </c>
      <c r="K796" s="23"/>
      <c r="L796" s="23"/>
      <c r="M796" s="22" t="str">
        <f t="shared" si="12"/>
        <v>CORRECTA</v>
      </c>
      <c r="N796" s="24"/>
      <c r="O796" s="24"/>
    </row>
    <row r="797" spans="2:15" x14ac:dyDescent="0.3">
      <c r="B797" s="20"/>
      <c r="C797" s="21" t="str">
        <f>IFERROR(VLOOKUP(B797,Ramo_Administrativo5[#All],2,0),"")</f>
        <v/>
      </c>
      <c r="D797" s="20"/>
      <c r="E797" s="21" t="str">
        <f>IFERROR(VLOOKUP(B797&amp;D797,Unidad_Responsable6[],5,0),"")</f>
        <v/>
      </c>
      <c r="F797" s="22" t="str">
        <f>IFERROR(VLOOKUP(B797&amp;D797,Unidad_Responsable6[],6,0),"")</f>
        <v/>
      </c>
      <c r="G797" s="20"/>
      <c r="H797" s="21" t="str">
        <f>IFERROR(VLOOKUP(G797,'Catalogo de Bienes'!$C$11:$F$193,2,0),"")</f>
        <v/>
      </c>
      <c r="I797" s="22" t="str">
        <f>IFERROR(VLOOKUP(G797,'Catalogo de Bienes'!$C$11:$F$193,3,0),"")</f>
        <v/>
      </c>
      <c r="J797" s="22" t="str">
        <f>IFERROR(VLOOKUP(G797,'Catalogo de Bienes'!$C$11:$F$193,4,0),"")</f>
        <v/>
      </c>
      <c r="K797" s="23"/>
      <c r="L797" s="23"/>
      <c r="M797" s="22" t="str">
        <f t="shared" si="12"/>
        <v>CORRECTA</v>
      </c>
      <c r="N797" s="24"/>
      <c r="O797" s="24"/>
    </row>
    <row r="798" spans="2:15" x14ac:dyDescent="0.3">
      <c r="B798" s="20"/>
      <c r="C798" s="21" t="str">
        <f>IFERROR(VLOOKUP(B798,Ramo_Administrativo5[#All],2,0),"")</f>
        <v/>
      </c>
      <c r="D798" s="20"/>
      <c r="E798" s="21" t="str">
        <f>IFERROR(VLOOKUP(B798&amp;D798,Unidad_Responsable6[],5,0),"")</f>
        <v/>
      </c>
      <c r="F798" s="22" t="str">
        <f>IFERROR(VLOOKUP(B798&amp;D798,Unidad_Responsable6[],6,0),"")</f>
        <v/>
      </c>
      <c r="G798" s="20"/>
      <c r="H798" s="21" t="str">
        <f>IFERROR(VLOOKUP(G798,'Catalogo de Bienes'!$C$11:$F$193,2,0),"")</f>
        <v/>
      </c>
      <c r="I798" s="22" t="str">
        <f>IFERROR(VLOOKUP(G798,'Catalogo de Bienes'!$C$11:$F$193,3,0),"")</f>
        <v/>
      </c>
      <c r="J798" s="22" t="str">
        <f>IFERROR(VLOOKUP(G798,'Catalogo de Bienes'!$C$11:$F$193,4,0),"")</f>
        <v/>
      </c>
      <c r="K798" s="23"/>
      <c r="L798" s="23"/>
      <c r="M798" s="22" t="str">
        <f t="shared" si="12"/>
        <v>CORRECTA</v>
      </c>
      <c r="N798" s="24"/>
      <c r="O798" s="24"/>
    </row>
    <row r="799" spans="2:15" x14ac:dyDescent="0.3">
      <c r="B799" s="20"/>
      <c r="C799" s="21" t="str">
        <f>IFERROR(VLOOKUP(B799,Ramo_Administrativo5[#All],2,0),"")</f>
        <v/>
      </c>
      <c r="D799" s="20"/>
      <c r="E799" s="21" t="str">
        <f>IFERROR(VLOOKUP(B799&amp;D799,Unidad_Responsable6[],5,0),"")</f>
        <v/>
      </c>
      <c r="F799" s="22" t="str">
        <f>IFERROR(VLOOKUP(B799&amp;D799,Unidad_Responsable6[],6,0),"")</f>
        <v/>
      </c>
      <c r="G799" s="20"/>
      <c r="H799" s="21" t="str">
        <f>IFERROR(VLOOKUP(G799,'Catalogo de Bienes'!$C$11:$F$193,2,0),"")</f>
        <v/>
      </c>
      <c r="I799" s="22" t="str">
        <f>IFERROR(VLOOKUP(G799,'Catalogo de Bienes'!$C$11:$F$193,3,0),"")</f>
        <v/>
      </c>
      <c r="J799" s="22" t="str">
        <f>IFERROR(VLOOKUP(G799,'Catalogo de Bienes'!$C$11:$F$193,4,0),"")</f>
        <v/>
      </c>
      <c r="K799" s="23"/>
      <c r="L799" s="23"/>
      <c r="M799" s="22" t="str">
        <f t="shared" si="12"/>
        <v>CORRECTA</v>
      </c>
      <c r="N799" s="24"/>
      <c r="O799" s="24"/>
    </row>
    <row r="800" spans="2:15" x14ac:dyDescent="0.3">
      <c r="B800" s="20"/>
      <c r="C800" s="21" t="str">
        <f>IFERROR(VLOOKUP(B800,Ramo_Administrativo5[#All],2,0),"")</f>
        <v/>
      </c>
      <c r="D800" s="20"/>
      <c r="E800" s="21" t="str">
        <f>IFERROR(VLOOKUP(B800&amp;D800,Unidad_Responsable6[],5,0),"")</f>
        <v/>
      </c>
      <c r="F800" s="22" t="str">
        <f>IFERROR(VLOOKUP(B800&amp;D800,Unidad_Responsable6[],6,0),"")</f>
        <v/>
      </c>
      <c r="G800" s="20"/>
      <c r="H800" s="21" t="str">
        <f>IFERROR(VLOOKUP(G800,'Catalogo de Bienes'!$C$11:$F$193,2,0),"")</f>
        <v/>
      </c>
      <c r="I800" s="22" t="str">
        <f>IFERROR(VLOOKUP(G800,'Catalogo de Bienes'!$C$11:$F$193,3,0),"")</f>
        <v/>
      </c>
      <c r="J800" s="22" t="str">
        <f>IFERROR(VLOOKUP(G800,'Catalogo de Bienes'!$C$11:$F$193,4,0),"")</f>
        <v/>
      </c>
      <c r="K800" s="23"/>
      <c r="L800" s="23"/>
      <c r="M800" s="22" t="str">
        <f t="shared" si="12"/>
        <v>CORRECTA</v>
      </c>
      <c r="N800" s="24"/>
      <c r="O800" s="24"/>
    </row>
    <row r="801" spans="2:15" x14ac:dyDescent="0.3">
      <c r="B801" s="20"/>
      <c r="C801" s="21" t="str">
        <f>IFERROR(VLOOKUP(B801,Ramo_Administrativo5[#All],2,0),"")</f>
        <v/>
      </c>
      <c r="D801" s="20"/>
      <c r="E801" s="21" t="str">
        <f>IFERROR(VLOOKUP(B801&amp;D801,Unidad_Responsable6[],5,0),"")</f>
        <v/>
      </c>
      <c r="F801" s="22" t="str">
        <f>IFERROR(VLOOKUP(B801&amp;D801,Unidad_Responsable6[],6,0),"")</f>
        <v/>
      </c>
      <c r="G801" s="20"/>
      <c r="H801" s="21" t="str">
        <f>IFERROR(VLOOKUP(G801,'Catalogo de Bienes'!$C$11:$F$193,2,0),"")</f>
        <v/>
      </c>
      <c r="I801" s="22" t="str">
        <f>IFERROR(VLOOKUP(G801,'Catalogo de Bienes'!$C$11:$F$193,3,0),"")</f>
        <v/>
      </c>
      <c r="J801" s="22" t="str">
        <f>IFERROR(VLOOKUP(G801,'Catalogo de Bienes'!$C$11:$F$193,4,0),"")</f>
        <v/>
      </c>
      <c r="K801" s="23"/>
      <c r="L801" s="23"/>
      <c r="M801" s="22" t="str">
        <f t="shared" si="12"/>
        <v>CORRECTA</v>
      </c>
      <c r="N801" s="24"/>
      <c r="O801" s="24"/>
    </row>
    <row r="802" spans="2:15" x14ac:dyDescent="0.3">
      <c r="B802" s="20"/>
      <c r="C802" s="21" t="str">
        <f>IFERROR(VLOOKUP(B802,Ramo_Administrativo5[#All],2,0),"")</f>
        <v/>
      </c>
      <c r="D802" s="20"/>
      <c r="E802" s="21" t="str">
        <f>IFERROR(VLOOKUP(B802&amp;D802,Unidad_Responsable6[],5,0),"")</f>
        <v/>
      </c>
      <c r="F802" s="22" t="str">
        <f>IFERROR(VLOOKUP(B802&amp;D802,Unidad_Responsable6[],6,0),"")</f>
        <v/>
      </c>
      <c r="G802" s="20"/>
      <c r="H802" s="21" t="str">
        <f>IFERROR(VLOOKUP(G802,'Catalogo de Bienes'!$C$11:$F$193,2,0),"")</f>
        <v/>
      </c>
      <c r="I802" s="22" t="str">
        <f>IFERROR(VLOOKUP(G802,'Catalogo de Bienes'!$C$11:$F$193,3,0),"")</f>
        <v/>
      </c>
      <c r="J802" s="22" t="str">
        <f>IFERROR(VLOOKUP(G802,'Catalogo de Bienes'!$C$11:$F$193,4,0),"")</f>
        <v/>
      </c>
      <c r="K802" s="23"/>
      <c r="L802" s="23"/>
      <c r="M802" s="22" t="str">
        <f t="shared" si="12"/>
        <v>CORRECTA</v>
      </c>
      <c r="N802" s="24"/>
      <c r="O802" s="24"/>
    </row>
    <row r="803" spans="2:15" x14ac:dyDescent="0.3">
      <c r="B803" s="20"/>
      <c r="C803" s="21" t="str">
        <f>IFERROR(VLOOKUP(B803,Ramo_Administrativo5[#All],2,0),"")</f>
        <v/>
      </c>
      <c r="D803" s="20"/>
      <c r="E803" s="21" t="str">
        <f>IFERROR(VLOOKUP(B803&amp;D803,Unidad_Responsable6[],5,0),"")</f>
        <v/>
      </c>
      <c r="F803" s="22" t="str">
        <f>IFERROR(VLOOKUP(B803&amp;D803,Unidad_Responsable6[],6,0),"")</f>
        <v/>
      </c>
      <c r="G803" s="20"/>
      <c r="H803" s="21" t="str">
        <f>IFERROR(VLOOKUP(G803,'Catalogo de Bienes'!$C$11:$F$193,2,0),"")</f>
        <v/>
      </c>
      <c r="I803" s="22" t="str">
        <f>IFERROR(VLOOKUP(G803,'Catalogo de Bienes'!$C$11:$F$193,3,0),"")</f>
        <v/>
      </c>
      <c r="J803" s="22" t="str">
        <f>IFERROR(VLOOKUP(G803,'Catalogo de Bienes'!$C$11:$F$193,4,0),"")</f>
        <v/>
      </c>
      <c r="K803" s="23"/>
      <c r="L803" s="23"/>
      <c r="M803" s="22" t="str">
        <f t="shared" si="12"/>
        <v>CORRECTA</v>
      </c>
      <c r="N803" s="24"/>
      <c r="O803" s="24"/>
    </row>
    <row r="804" spans="2:15" x14ac:dyDescent="0.3">
      <c r="B804" s="20"/>
      <c r="C804" s="21" t="str">
        <f>IFERROR(VLOOKUP(B804,Ramo_Administrativo5[#All],2,0),"")</f>
        <v/>
      </c>
      <c r="D804" s="20"/>
      <c r="E804" s="21" t="str">
        <f>IFERROR(VLOOKUP(B804&amp;D804,Unidad_Responsable6[],5,0),"")</f>
        <v/>
      </c>
      <c r="F804" s="22" t="str">
        <f>IFERROR(VLOOKUP(B804&amp;D804,Unidad_Responsable6[],6,0),"")</f>
        <v/>
      </c>
      <c r="G804" s="20"/>
      <c r="H804" s="21" t="str">
        <f>IFERROR(VLOOKUP(G804,'Catalogo de Bienes'!$C$11:$F$193,2,0),"")</f>
        <v/>
      </c>
      <c r="I804" s="22" t="str">
        <f>IFERROR(VLOOKUP(G804,'Catalogo de Bienes'!$C$11:$F$193,3,0),"")</f>
        <v/>
      </c>
      <c r="J804" s="22" t="str">
        <f>IFERROR(VLOOKUP(G804,'Catalogo de Bienes'!$C$11:$F$193,4,0),"")</f>
        <v/>
      </c>
      <c r="K804" s="23"/>
      <c r="L804" s="23"/>
      <c r="M804" s="22" t="str">
        <f t="shared" si="12"/>
        <v>CORRECTA</v>
      </c>
      <c r="N804" s="24"/>
      <c r="O804" s="24"/>
    </row>
    <row r="805" spans="2:15" x14ac:dyDescent="0.3">
      <c r="B805" s="20"/>
      <c r="C805" s="21" t="str">
        <f>IFERROR(VLOOKUP(B805,Ramo_Administrativo5[#All],2,0),"")</f>
        <v/>
      </c>
      <c r="D805" s="20"/>
      <c r="E805" s="21" t="str">
        <f>IFERROR(VLOOKUP(B805&amp;D805,Unidad_Responsable6[],5,0),"")</f>
        <v/>
      </c>
      <c r="F805" s="22" t="str">
        <f>IFERROR(VLOOKUP(B805&amp;D805,Unidad_Responsable6[],6,0),"")</f>
        <v/>
      </c>
      <c r="G805" s="20"/>
      <c r="H805" s="21" t="str">
        <f>IFERROR(VLOOKUP(G805,'Catalogo de Bienes'!$C$11:$F$193,2,0),"")</f>
        <v/>
      </c>
      <c r="I805" s="22" t="str">
        <f>IFERROR(VLOOKUP(G805,'Catalogo de Bienes'!$C$11:$F$193,3,0),"")</f>
        <v/>
      </c>
      <c r="J805" s="22" t="str">
        <f>IFERROR(VLOOKUP(G805,'Catalogo de Bienes'!$C$11:$F$193,4,0),"")</f>
        <v/>
      </c>
      <c r="K805" s="23"/>
      <c r="L805" s="23"/>
      <c r="M805" s="22" t="str">
        <f t="shared" si="12"/>
        <v>CORRECTA</v>
      </c>
      <c r="N805" s="24"/>
      <c r="O805" s="24"/>
    </row>
    <row r="806" spans="2:15" x14ac:dyDescent="0.3">
      <c r="B806" s="20"/>
      <c r="C806" s="21" t="str">
        <f>IFERROR(VLOOKUP(B806,Ramo_Administrativo5[#All],2,0),"")</f>
        <v/>
      </c>
      <c r="D806" s="20"/>
      <c r="E806" s="21" t="str">
        <f>IFERROR(VLOOKUP(B806&amp;D806,Unidad_Responsable6[],5,0),"")</f>
        <v/>
      </c>
      <c r="F806" s="22" t="str">
        <f>IFERROR(VLOOKUP(B806&amp;D806,Unidad_Responsable6[],6,0),"")</f>
        <v/>
      </c>
      <c r="G806" s="20"/>
      <c r="H806" s="21" t="str">
        <f>IFERROR(VLOOKUP(G806,'Catalogo de Bienes'!$C$11:$F$193,2,0),"")</f>
        <v/>
      </c>
      <c r="I806" s="22" t="str">
        <f>IFERROR(VLOOKUP(G806,'Catalogo de Bienes'!$C$11:$F$193,3,0),"")</f>
        <v/>
      </c>
      <c r="J806" s="22" t="str">
        <f>IFERROR(VLOOKUP(G806,'Catalogo de Bienes'!$C$11:$F$193,4,0),"")</f>
        <v/>
      </c>
      <c r="K806" s="23"/>
      <c r="L806" s="23"/>
      <c r="M806" s="22" t="str">
        <f t="shared" si="12"/>
        <v>CORRECTA</v>
      </c>
      <c r="N806" s="24"/>
      <c r="O806" s="24"/>
    </row>
    <row r="807" spans="2:15" x14ac:dyDescent="0.3">
      <c r="B807" s="20"/>
      <c r="C807" s="21" t="str">
        <f>IFERROR(VLOOKUP(B807,Ramo_Administrativo5[#All],2,0),"")</f>
        <v/>
      </c>
      <c r="D807" s="20"/>
      <c r="E807" s="21" t="str">
        <f>IFERROR(VLOOKUP(B807&amp;D807,Unidad_Responsable6[],5,0),"")</f>
        <v/>
      </c>
      <c r="F807" s="22" t="str">
        <f>IFERROR(VLOOKUP(B807&amp;D807,Unidad_Responsable6[],6,0),"")</f>
        <v/>
      </c>
      <c r="G807" s="20"/>
      <c r="H807" s="21" t="str">
        <f>IFERROR(VLOOKUP(G807,'Catalogo de Bienes'!$C$11:$F$193,2,0),"")</f>
        <v/>
      </c>
      <c r="I807" s="22" t="str">
        <f>IFERROR(VLOOKUP(G807,'Catalogo de Bienes'!$C$11:$F$193,3,0),"")</f>
        <v/>
      </c>
      <c r="J807" s="22" t="str">
        <f>IFERROR(VLOOKUP(G807,'Catalogo de Bienes'!$C$11:$F$193,4,0),"")</f>
        <v/>
      </c>
      <c r="K807" s="23"/>
      <c r="L807" s="23"/>
      <c r="M807" s="22" t="str">
        <f t="shared" si="12"/>
        <v>CORRECTA</v>
      </c>
      <c r="N807" s="24"/>
      <c r="O807" s="24"/>
    </row>
    <row r="808" spans="2:15" x14ac:dyDescent="0.3">
      <c r="B808" s="20"/>
      <c r="C808" s="21" t="str">
        <f>IFERROR(VLOOKUP(B808,Ramo_Administrativo5[#All],2,0),"")</f>
        <v/>
      </c>
      <c r="D808" s="20"/>
      <c r="E808" s="21" t="str">
        <f>IFERROR(VLOOKUP(B808&amp;D808,Unidad_Responsable6[],5,0),"")</f>
        <v/>
      </c>
      <c r="F808" s="22" t="str">
        <f>IFERROR(VLOOKUP(B808&amp;D808,Unidad_Responsable6[],6,0),"")</f>
        <v/>
      </c>
      <c r="G808" s="20"/>
      <c r="H808" s="21" t="str">
        <f>IFERROR(VLOOKUP(G808,'Catalogo de Bienes'!$C$11:$F$193,2,0),"")</f>
        <v/>
      </c>
      <c r="I808" s="22" t="str">
        <f>IFERROR(VLOOKUP(G808,'Catalogo de Bienes'!$C$11:$F$193,3,0),"")</f>
        <v/>
      </c>
      <c r="J808" s="22" t="str">
        <f>IFERROR(VLOOKUP(G808,'Catalogo de Bienes'!$C$11:$F$193,4,0),"")</f>
        <v/>
      </c>
      <c r="K808" s="23"/>
      <c r="L808" s="23"/>
      <c r="M808" s="22" t="str">
        <f t="shared" si="12"/>
        <v>CORRECTA</v>
      </c>
      <c r="N808" s="24"/>
      <c r="O808" s="24"/>
    </row>
    <row r="809" spans="2:15" x14ac:dyDescent="0.3">
      <c r="B809" s="20"/>
      <c r="C809" s="21" t="str">
        <f>IFERROR(VLOOKUP(B809,Ramo_Administrativo5[#All],2,0),"")</f>
        <v/>
      </c>
      <c r="D809" s="20"/>
      <c r="E809" s="21" t="str">
        <f>IFERROR(VLOOKUP(B809&amp;D809,Unidad_Responsable6[],5,0),"")</f>
        <v/>
      </c>
      <c r="F809" s="22" t="str">
        <f>IFERROR(VLOOKUP(B809&amp;D809,Unidad_Responsable6[],6,0),"")</f>
        <v/>
      </c>
      <c r="G809" s="20"/>
      <c r="H809" s="21" t="str">
        <f>IFERROR(VLOOKUP(G809,'Catalogo de Bienes'!$C$11:$F$193,2,0),"")</f>
        <v/>
      </c>
      <c r="I809" s="22" t="str">
        <f>IFERROR(VLOOKUP(G809,'Catalogo de Bienes'!$C$11:$F$193,3,0),"")</f>
        <v/>
      </c>
      <c r="J809" s="22" t="str">
        <f>IFERROR(VLOOKUP(G809,'Catalogo de Bienes'!$C$11:$F$193,4,0),"")</f>
        <v/>
      </c>
      <c r="K809" s="23"/>
      <c r="L809" s="23"/>
      <c r="M809" s="22" t="str">
        <f t="shared" si="12"/>
        <v>CORRECTA</v>
      </c>
      <c r="N809" s="24"/>
      <c r="O809" s="24"/>
    </row>
    <row r="810" spans="2:15" x14ac:dyDescent="0.3">
      <c r="B810" s="20"/>
      <c r="C810" s="21" t="str">
        <f>IFERROR(VLOOKUP(B810,Ramo_Administrativo5[#All],2,0),"")</f>
        <v/>
      </c>
      <c r="D810" s="20"/>
      <c r="E810" s="21" t="str">
        <f>IFERROR(VLOOKUP(B810&amp;D810,Unidad_Responsable6[],5,0),"")</f>
        <v/>
      </c>
      <c r="F810" s="22" t="str">
        <f>IFERROR(VLOOKUP(B810&amp;D810,Unidad_Responsable6[],6,0),"")</f>
        <v/>
      </c>
      <c r="G810" s="20"/>
      <c r="H810" s="21" t="str">
        <f>IFERROR(VLOOKUP(G810,'Catalogo de Bienes'!$C$11:$F$193,2,0),"")</f>
        <v/>
      </c>
      <c r="I810" s="22" t="str">
        <f>IFERROR(VLOOKUP(G810,'Catalogo de Bienes'!$C$11:$F$193,3,0),"")</f>
        <v/>
      </c>
      <c r="J810" s="22" t="str">
        <f>IFERROR(VLOOKUP(G810,'Catalogo de Bienes'!$C$11:$F$193,4,0),"")</f>
        <v/>
      </c>
      <c r="K810" s="23"/>
      <c r="L810" s="23"/>
      <c r="M810" s="22" t="str">
        <f t="shared" si="12"/>
        <v>CORRECTA</v>
      </c>
      <c r="N810" s="24"/>
      <c r="O810" s="24"/>
    </row>
    <row r="811" spans="2:15" x14ac:dyDescent="0.3">
      <c r="B811" s="20"/>
      <c r="C811" s="21" t="str">
        <f>IFERROR(VLOOKUP(B811,Ramo_Administrativo5[#All],2,0),"")</f>
        <v/>
      </c>
      <c r="D811" s="20"/>
      <c r="E811" s="21" t="str">
        <f>IFERROR(VLOOKUP(B811&amp;D811,Unidad_Responsable6[],5,0),"")</f>
        <v/>
      </c>
      <c r="F811" s="22" t="str">
        <f>IFERROR(VLOOKUP(B811&amp;D811,Unidad_Responsable6[],6,0),"")</f>
        <v/>
      </c>
      <c r="G811" s="20"/>
      <c r="H811" s="21" t="str">
        <f>IFERROR(VLOOKUP(G811,'Catalogo de Bienes'!$C$11:$F$193,2,0),"")</f>
        <v/>
      </c>
      <c r="I811" s="22" t="str">
        <f>IFERROR(VLOOKUP(G811,'Catalogo de Bienes'!$C$11:$F$193,3,0),"")</f>
        <v/>
      </c>
      <c r="J811" s="22" t="str">
        <f>IFERROR(VLOOKUP(G811,'Catalogo de Bienes'!$C$11:$F$193,4,0),"")</f>
        <v/>
      </c>
      <c r="K811" s="23"/>
      <c r="L811" s="23"/>
      <c r="M811" s="22" t="str">
        <f t="shared" si="12"/>
        <v>CORRECTA</v>
      </c>
      <c r="N811" s="24"/>
      <c r="O811" s="24"/>
    </row>
    <row r="812" spans="2:15" x14ac:dyDescent="0.3">
      <c r="B812" s="20"/>
      <c r="C812" s="21" t="str">
        <f>IFERROR(VLOOKUP(B812,Ramo_Administrativo5[#All],2,0),"")</f>
        <v/>
      </c>
      <c r="D812" s="20"/>
      <c r="E812" s="21" t="str">
        <f>IFERROR(VLOOKUP(B812&amp;D812,Unidad_Responsable6[],5,0),"")</f>
        <v/>
      </c>
      <c r="F812" s="22" t="str">
        <f>IFERROR(VLOOKUP(B812&amp;D812,Unidad_Responsable6[],6,0),"")</f>
        <v/>
      </c>
      <c r="G812" s="20"/>
      <c r="H812" s="21" t="str">
        <f>IFERROR(VLOOKUP(G812,'Catalogo de Bienes'!$C$11:$F$193,2,0),"")</f>
        <v/>
      </c>
      <c r="I812" s="22" t="str">
        <f>IFERROR(VLOOKUP(G812,'Catalogo de Bienes'!$C$11:$F$193,3,0),"")</f>
        <v/>
      </c>
      <c r="J812" s="22" t="str">
        <f>IFERROR(VLOOKUP(G812,'Catalogo de Bienes'!$C$11:$F$193,4,0),"")</f>
        <v/>
      </c>
      <c r="K812" s="23"/>
      <c r="L812" s="23"/>
      <c r="M812" s="22" t="str">
        <f t="shared" si="12"/>
        <v>CORRECTA</v>
      </c>
      <c r="N812" s="24"/>
      <c r="O812" s="24"/>
    </row>
    <row r="813" spans="2:15" x14ac:dyDescent="0.3">
      <c r="B813" s="20"/>
      <c r="C813" s="21" t="str">
        <f>IFERROR(VLOOKUP(B813,Ramo_Administrativo5[#All],2,0),"")</f>
        <v/>
      </c>
      <c r="D813" s="20"/>
      <c r="E813" s="21" t="str">
        <f>IFERROR(VLOOKUP(B813&amp;D813,Unidad_Responsable6[],5,0),"")</f>
        <v/>
      </c>
      <c r="F813" s="22" t="str">
        <f>IFERROR(VLOOKUP(B813&amp;D813,Unidad_Responsable6[],6,0),"")</f>
        <v/>
      </c>
      <c r="G813" s="20"/>
      <c r="H813" s="21" t="str">
        <f>IFERROR(VLOOKUP(G813,'Catalogo de Bienes'!$C$11:$F$193,2,0),"")</f>
        <v/>
      </c>
      <c r="I813" s="22" t="str">
        <f>IFERROR(VLOOKUP(G813,'Catalogo de Bienes'!$C$11:$F$193,3,0),"")</f>
        <v/>
      </c>
      <c r="J813" s="22" t="str">
        <f>IFERROR(VLOOKUP(G813,'Catalogo de Bienes'!$C$11:$F$193,4,0),"")</f>
        <v/>
      </c>
      <c r="K813" s="23"/>
      <c r="L813" s="23"/>
      <c r="M813" s="22" t="str">
        <f t="shared" si="12"/>
        <v>CORRECTA</v>
      </c>
      <c r="N813" s="24"/>
      <c r="O813" s="24"/>
    </row>
    <row r="814" spans="2:15" x14ac:dyDescent="0.3">
      <c r="B814" s="20"/>
      <c r="C814" s="21" t="str">
        <f>IFERROR(VLOOKUP(B814,Ramo_Administrativo5[#All],2,0),"")</f>
        <v/>
      </c>
      <c r="D814" s="20"/>
      <c r="E814" s="21" t="str">
        <f>IFERROR(VLOOKUP(B814&amp;D814,Unidad_Responsable6[],5,0),"")</f>
        <v/>
      </c>
      <c r="F814" s="22" t="str">
        <f>IFERROR(VLOOKUP(B814&amp;D814,Unidad_Responsable6[],6,0),"")</f>
        <v/>
      </c>
      <c r="G814" s="20"/>
      <c r="H814" s="21" t="str">
        <f>IFERROR(VLOOKUP(G814,'Catalogo de Bienes'!$C$11:$F$193,2,0),"")</f>
        <v/>
      </c>
      <c r="I814" s="22" t="str">
        <f>IFERROR(VLOOKUP(G814,'Catalogo de Bienes'!$C$11:$F$193,3,0),"")</f>
        <v/>
      </c>
      <c r="J814" s="22" t="str">
        <f>IFERROR(VLOOKUP(G814,'Catalogo de Bienes'!$C$11:$F$193,4,0),"")</f>
        <v/>
      </c>
      <c r="K814" s="23"/>
      <c r="L814" s="23"/>
      <c r="M814" s="22" t="str">
        <f t="shared" si="12"/>
        <v>CORRECTA</v>
      </c>
      <c r="N814" s="24"/>
      <c r="O814" s="24"/>
    </row>
    <row r="815" spans="2:15" x14ac:dyDescent="0.3">
      <c r="B815" s="20"/>
      <c r="C815" s="21" t="str">
        <f>IFERROR(VLOOKUP(B815,Ramo_Administrativo5[#All],2,0),"")</f>
        <v/>
      </c>
      <c r="D815" s="20"/>
      <c r="E815" s="21" t="str">
        <f>IFERROR(VLOOKUP(B815&amp;D815,Unidad_Responsable6[],5,0),"")</f>
        <v/>
      </c>
      <c r="F815" s="22" t="str">
        <f>IFERROR(VLOOKUP(B815&amp;D815,Unidad_Responsable6[],6,0),"")</f>
        <v/>
      </c>
      <c r="G815" s="20"/>
      <c r="H815" s="21" t="str">
        <f>IFERROR(VLOOKUP(G815,'Catalogo de Bienes'!$C$11:$F$193,2,0),"")</f>
        <v/>
      </c>
      <c r="I815" s="22" t="str">
        <f>IFERROR(VLOOKUP(G815,'Catalogo de Bienes'!$C$11:$F$193,3,0),"")</f>
        <v/>
      </c>
      <c r="J815" s="22" t="str">
        <f>IFERROR(VLOOKUP(G815,'Catalogo de Bienes'!$C$11:$F$193,4,0),"")</f>
        <v/>
      </c>
      <c r="K815" s="23"/>
      <c r="L815" s="23"/>
      <c r="M815" s="22" t="str">
        <f t="shared" si="12"/>
        <v>CORRECTA</v>
      </c>
      <c r="N815" s="24"/>
      <c r="O815" s="24"/>
    </row>
    <row r="816" spans="2:15" x14ac:dyDescent="0.3">
      <c r="B816" s="20"/>
      <c r="C816" s="21" t="str">
        <f>IFERROR(VLOOKUP(B816,Ramo_Administrativo5[#All],2,0),"")</f>
        <v/>
      </c>
      <c r="D816" s="20"/>
      <c r="E816" s="21" t="str">
        <f>IFERROR(VLOOKUP(B816&amp;D816,Unidad_Responsable6[],5,0),"")</f>
        <v/>
      </c>
      <c r="F816" s="22" t="str">
        <f>IFERROR(VLOOKUP(B816&amp;D816,Unidad_Responsable6[],6,0),"")</f>
        <v/>
      </c>
      <c r="G816" s="20"/>
      <c r="H816" s="21" t="str">
        <f>IFERROR(VLOOKUP(G816,'Catalogo de Bienes'!$C$11:$F$193,2,0),"")</f>
        <v/>
      </c>
      <c r="I816" s="22" t="str">
        <f>IFERROR(VLOOKUP(G816,'Catalogo de Bienes'!$C$11:$F$193,3,0),"")</f>
        <v/>
      </c>
      <c r="J816" s="22" t="str">
        <f>IFERROR(VLOOKUP(G816,'Catalogo de Bienes'!$C$11:$F$193,4,0),"")</f>
        <v/>
      </c>
      <c r="K816" s="23"/>
      <c r="L816" s="23"/>
      <c r="M816" s="22" t="str">
        <f t="shared" si="12"/>
        <v>CORRECTA</v>
      </c>
      <c r="N816" s="24"/>
      <c r="O816" s="24"/>
    </row>
    <row r="817" spans="2:15" x14ac:dyDescent="0.3">
      <c r="B817" s="20"/>
      <c r="C817" s="21" t="str">
        <f>IFERROR(VLOOKUP(B817,Ramo_Administrativo5[#All],2,0),"")</f>
        <v/>
      </c>
      <c r="D817" s="20"/>
      <c r="E817" s="21" t="str">
        <f>IFERROR(VLOOKUP(B817&amp;D817,Unidad_Responsable6[],5,0),"")</f>
        <v/>
      </c>
      <c r="F817" s="22" t="str">
        <f>IFERROR(VLOOKUP(B817&amp;D817,Unidad_Responsable6[],6,0),"")</f>
        <v/>
      </c>
      <c r="G817" s="20"/>
      <c r="H817" s="21" t="str">
        <f>IFERROR(VLOOKUP(G817,'Catalogo de Bienes'!$C$11:$F$193,2,0),"")</f>
        <v/>
      </c>
      <c r="I817" s="22" t="str">
        <f>IFERROR(VLOOKUP(G817,'Catalogo de Bienes'!$C$11:$F$193,3,0),"")</f>
        <v/>
      </c>
      <c r="J817" s="22" t="str">
        <f>IFERROR(VLOOKUP(G817,'Catalogo de Bienes'!$C$11:$F$193,4,0),"")</f>
        <v/>
      </c>
      <c r="K817" s="23"/>
      <c r="L817" s="23"/>
      <c r="M817" s="22" t="str">
        <f t="shared" si="12"/>
        <v>CORRECTA</v>
      </c>
      <c r="N817" s="24"/>
      <c r="O817" s="24"/>
    </row>
    <row r="818" spans="2:15" x14ac:dyDescent="0.3">
      <c r="B818" s="20"/>
      <c r="C818" s="21" t="str">
        <f>IFERROR(VLOOKUP(B818,Ramo_Administrativo5[#All],2,0),"")</f>
        <v/>
      </c>
      <c r="D818" s="20"/>
      <c r="E818" s="21" t="str">
        <f>IFERROR(VLOOKUP(B818&amp;D818,Unidad_Responsable6[],5,0),"")</f>
        <v/>
      </c>
      <c r="F818" s="22" t="str">
        <f>IFERROR(VLOOKUP(B818&amp;D818,Unidad_Responsable6[],6,0),"")</f>
        <v/>
      </c>
      <c r="G818" s="20"/>
      <c r="H818" s="21" t="str">
        <f>IFERROR(VLOOKUP(G818,'Catalogo de Bienes'!$C$11:$F$193,2,0),"")</f>
        <v/>
      </c>
      <c r="I818" s="22" t="str">
        <f>IFERROR(VLOOKUP(G818,'Catalogo de Bienes'!$C$11:$F$193,3,0),"")</f>
        <v/>
      </c>
      <c r="J818" s="22" t="str">
        <f>IFERROR(VLOOKUP(G818,'Catalogo de Bienes'!$C$11:$F$193,4,0),"")</f>
        <v/>
      </c>
      <c r="K818" s="23"/>
      <c r="L818" s="23"/>
      <c r="M818" s="22" t="str">
        <f t="shared" si="12"/>
        <v>CORRECTA</v>
      </c>
      <c r="N818" s="24"/>
      <c r="O818" s="24"/>
    </row>
    <row r="819" spans="2:15" x14ac:dyDescent="0.3">
      <c r="B819" s="20"/>
      <c r="C819" s="21" t="str">
        <f>IFERROR(VLOOKUP(B819,Ramo_Administrativo5[#All],2,0),"")</f>
        <v/>
      </c>
      <c r="D819" s="20"/>
      <c r="E819" s="21" t="str">
        <f>IFERROR(VLOOKUP(B819&amp;D819,Unidad_Responsable6[],5,0),"")</f>
        <v/>
      </c>
      <c r="F819" s="22" t="str">
        <f>IFERROR(VLOOKUP(B819&amp;D819,Unidad_Responsable6[],6,0),"")</f>
        <v/>
      </c>
      <c r="G819" s="20"/>
      <c r="H819" s="21" t="str">
        <f>IFERROR(VLOOKUP(G819,'Catalogo de Bienes'!$C$11:$F$193,2,0),"")</f>
        <v/>
      </c>
      <c r="I819" s="22" t="str">
        <f>IFERROR(VLOOKUP(G819,'Catalogo de Bienes'!$C$11:$F$193,3,0),"")</f>
        <v/>
      </c>
      <c r="J819" s="22" t="str">
        <f>IFERROR(VLOOKUP(G819,'Catalogo de Bienes'!$C$11:$F$193,4,0),"")</f>
        <v/>
      </c>
      <c r="K819" s="23"/>
      <c r="L819" s="23"/>
      <c r="M819" s="22" t="str">
        <f t="shared" si="12"/>
        <v>CORRECTA</v>
      </c>
      <c r="N819" s="24"/>
      <c r="O819" s="24"/>
    </row>
    <row r="820" spans="2:15" x14ac:dyDescent="0.3">
      <c r="B820" s="20"/>
      <c r="C820" s="21" t="str">
        <f>IFERROR(VLOOKUP(B820,Ramo_Administrativo5[#All],2,0),"")</f>
        <v/>
      </c>
      <c r="D820" s="20"/>
      <c r="E820" s="21" t="str">
        <f>IFERROR(VLOOKUP(B820&amp;D820,Unidad_Responsable6[],5,0),"")</f>
        <v/>
      </c>
      <c r="F820" s="22" t="str">
        <f>IFERROR(VLOOKUP(B820&amp;D820,Unidad_Responsable6[],6,0),"")</f>
        <v/>
      </c>
      <c r="G820" s="20"/>
      <c r="H820" s="21" t="str">
        <f>IFERROR(VLOOKUP(G820,'Catalogo de Bienes'!$C$11:$F$193,2,0),"")</f>
        <v/>
      </c>
      <c r="I820" s="22" t="str">
        <f>IFERROR(VLOOKUP(G820,'Catalogo de Bienes'!$C$11:$F$193,3,0),"")</f>
        <v/>
      </c>
      <c r="J820" s="22" t="str">
        <f>IFERROR(VLOOKUP(G820,'Catalogo de Bienes'!$C$11:$F$193,4,0),"")</f>
        <v/>
      </c>
      <c r="K820" s="23"/>
      <c r="L820" s="23"/>
      <c r="M820" s="22" t="str">
        <f t="shared" si="12"/>
        <v>CORRECTA</v>
      </c>
      <c r="N820" s="24"/>
      <c r="O820" s="24"/>
    </row>
    <row r="821" spans="2:15" x14ac:dyDescent="0.3">
      <c r="B821" s="20"/>
      <c r="C821" s="21" t="str">
        <f>IFERROR(VLOOKUP(B821,Ramo_Administrativo5[#All],2,0),"")</f>
        <v/>
      </c>
      <c r="D821" s="20"/>
      <c r="E821" s="21" t="str">
        <f>IFERROR(VLOOKUP(B821&amp;D821,Unidad_Responsable6[],5,0),"")</f>
        <v/>
      </c>
      <c r="F821" s="22" t="str">
        <f>IFERROR(VLOOKUP(B821&amp;D821,Unidad_Responsable6[],6,0),"")</f>
        <v/>
      </c>
      <c r="G821" s="20"/>
      <c r="H821" s="21" t="str">
        <f>IFERROR(VLOOKUP(G821,'Catalogo de Bienes'!$C$11:$F$193,2,0),"")</f>
        <v/>
      </c>
      <c r="I821" s="22" t="str">
        <f>IFERROR(VLOOKUP(G821,'Catalogo de Bienes'!$C$11:$F$193,3,0),"")</f>
        <v/>
      </c>
      <c r="J821" s="22" t="str">
        <f>IFERROR(VLOOKUP(G821,'Catalogo de Bienes'!$C$11:$F$193,4,0),"")</f>
        <v/>
      </c>
      <c r="K821" s="23"/>
      <c r="L821" s="23"/>
      <c r="M821" s="22" t="str">
        <f t="shared" si="12"/>
        <v>CORRECTA</v>
      </c>
      <c r="N821" s="24"/>
      <c r="O821" s="24"/>
    </row>
    <row r="822" spans="2:15" x14ac:dyDescent="0.3">
      <c r="B822" s="20"/>
      <c r="C822" s="21" t="str">
        <f>IFERROR(VLOOKUP(B822,Ramo_Administrativo5[#All],2,0),"")</f>
        <v/>
      </c>
      <c r="D822" s="20"/>
      <c r="E822" s="21" t="str">
        <f>IFERROR(VLOOKUP(B822&amp;D822,Unidad_Responsable6[],5,0),"")</f>
        <v/>
      </c>
      <c r="F822" s="22" t="str">
        <f>IFERROR(VLOOKUP(B822&amp;D822,Unidad_Responsable6[],6,0),"")</f>
        <v/>
      </c>
      <c r="G822" s="20"/>
      <c r="H822" s="21" t="str">
        <f>IFERROR(VLOOKUP(G822,'Catalogo de Bienes'!$C$11:$F$193,2,0),"")</f>
        <v/>
      </c>
      <c r="I822" s="22" t="str">
        <f>IFERROR(VLOOKUP(G822,'Catalogo de Bienes'!$C$11:$F$193,3,0),"")</f>
        <v/>
      </c>
      <c r="J822" s="22" t="str">
        <f>IFERROR(VLOOKUP(G822,'Catalogo de Bienes'!$C$11:$F$193,4,0),"")</f>
        <v/>
      </c>
      <c r="K822" s="23"/>
      <c r="L822" s="23"/>
      <c r="M822" s="22" t="str">
        <f t="shared" si="12"/>
        <v>CORRECTA</v>
      </c>
      <c r="N822" s="24"/>
      <c r="O822" s="24"/>
    </row>
    <row r="823" spans="2:15" x14ac:dyDescent="0.3">
      <c r="B823" s="20"/>
      <c r="C823" s="21" t="str">
        <f>IFERROR(VLOOKUP(B823,Ramo_Administrativo5[#All],2,0),"")</f>
        <v/>
      </c>
      <c r="D823" s="20"/>
      <c r="E823" s="21" t="str">
        <f>IFERROR(VLOOKUP(B823&amp;D823,Unidad_Responsable6[],5,0),"")</f>
        <v/>
      </c>
      <c r="F823" s="22" t="str">
        <f>IFERROR(VLOOKUP(B823&amp;D823,Unidad_Responsable6[],6,0),"")</f>
        <v/>
      </c>
      <c r="G823" s="20"/>
      <c r="H823" s="21" t="str">
        <f>IFERROR(VLOOKUP(G823,'Catalogo de Bienes'!$C$11:$F$193,2,0),"")</f>
        <v/>
      </c>
      <c r="I823" s="22" t="str">
        <f>IFERROR(VLOOKUP(G823,'Catalogo de Bienes'!$C$11:$F$193,3,0),"")</f>
        <v/>
      </c>
      <c r="J823" s="22" t="str">
        <f>IFERROR(VLOOKUP(G823,'Catalogo de Bienes'!$C$11:$F$193,4,0),"")</f>
        <v/>
      </c>
      <c r="K823" s="23"/>
      <c r="L823" s="23"/>
      <c r="M823" s="22" t="str">
        <f t="shared" si="12"/>
        <v>CORRECTA</v>
      </c>
      <c r="N823" s="24"/>
      <c r="O823" s="24"/>
    </row>
    <row r="824" spans="2:15" x14ac:dyDescent="0.3">
      <c r="B824" s="20"/>
      <c r="C824" s="21" t="str">
        <f>IFERROR(VLOOKUP(B824,Ramo_Administrativo5[#All],2,0),"")</f>
        <v/>
      </c>
      <c r="D824" s="20"/>
      <c r="E824" s="21" t="str">
        <f>IFERROR(VLOOKUP(B824&amp;D824,Unidad_Responsable6[],5,0),"")</f>
        <v/>
      </c>
      <c r="F824" s="22" t="str">
        <f>IFERROR(VLOOKUP(B824&amp;D824,Unidad_Responsable6[],6,0),"")</f>
        <v/>
      </c>
      <c r="G824" s="20"/>
      <c r="H824" s="21" t="str">
        <f>IFERROR(VLOOKUP(G824,'Catalogo de Bienes'!$C$11:$F$193,2,0),"")</f>
        <v/>
      </c>
      <c r="I824" s="22" t="str">
        <f>IFERROR(VLOOKUP(G824,'Catalogo de Bienes'!$C$11:$F$193,3,0),"")</f>
        <v/>
      </c>
      <c r="J824" s="22" t="str">
        <f>IFERROR(VLOOKUP(G824,'Catalogo de Bienes'!$C$11:$F$193,4,0),"")</f>
        <v/>
      </c>
      <c r="K824" s="23"/>
      <c r="L824" s="23"/>
      <c r="M824" s="22" t="str">
        <f t="shared" si="12"/>
        <v>CORRECTA</v>
      </c>
      <c r="N824" s="24"/>
      <c r="O824" s="24"/>
    </row>
    <row r="825" spans="2:15" x14ac:dyDescent="0.3">
      <c r="B825" s="20"/>
      <c r="C825" s="21" t="str">
        <f>IFERROR(VLOOKUP(B825,Ramo_Administrativo5[#All],2,0),"")</f>
        <v/>
      </c>
      <c r="D825" s="20"/>
      <c r="E825" s="21" t="str">
        <f>IFERROR(VLOOKUP(B825&amp;D825,Unidad_Responsable6[],5,0),"")</f>
        <v/>
      </c>
      <c r="F825" s="22" t="str">
        <f>IFERROR(VLOOKUP(B825&amp;D825,Unidad_Responsable6[],6,0),"")</f>
        <v/>
      </c>
      <c r="G825" s="20"/>
      <c r="H825" s="21" t="str">
        <f>IFERROR(VLOOKUP(G825,'Catalogo de Bienes'!$C$11:$F$193,2,0),"")</f>
        <v/>
      </c>
      <c r="I825" s="22" t="str">
        <f>IFERROR(VLOOKUP(G825,'Catalogo de Bienes'!$C$11:$F$193,3,0),"")</f>
        <v/>
      </c>
      <c r="J825" s="22" t="str">
        <f>IFERROR(VLOOKUP(G825,'Catalogo de Bienes'!$C$11:$F$193,4,0),"")</f>
        <v/>
      </c>
      <c r="K825" s="23"/>
      <c r="L825" s="23"/>
      <c r="M825" s="22" t="str">
        <f t="shared" si="12"/>
        <v>CORRECTA</v>
      </c>
      <c r="N825" s="24"/>
      <c r="O825" s="24"/>
    </row>
    <row r="826" spans="2:15" x14ac:dyDescent="0.3">
      <c r="B826" s="20"/>
      <c r="C826" s="21" t="str">
        <f>IFERROR(VLOOKUP(B826,Ramo_Administrativo5[#All],2,0),"")</f>
        <v/>
      </c>
      <c r="D826" s="20"/>
      <c r="E826" s="21" t="str">
        <f>IFERROR(VLOOKUP(B826&amp;D826,Unidad_Responsable6[],5,0),"")</f>
        <v/>
      </c>
      <c r="F826" s="22" t="str">
        <f>IFERROR(VLOOKUP(B826&amp;D826,Unidad_Responsable6[],6,0),"")</f>
        <v/>
      </c>
      <c r="G826" s="20"/>
      <c r="H826" s="21" t="str">
        <f>IFERROR(VLOOKUP(G826,'Catalogo de Bienes'!$C$11:$F$193,2,0),"")</f>
        <v/>
      </c>
      <c r="I826" s="22" t="str">
        <f>IFERROR(VLOOKUP(G826,'Catalogo de Bienes'!$C$11:$F$193,3,0),"")</f>
        <v/>
      </c>
      <c r="J826" s="22" t="str">
        <f>IFERROR(VLOOKUP(G826,'Catalogo de Bienes'!$C$11:$F$193,4,0),"")</f>
        <v/>
      </c>
      <c r="K826" s="23"/>
      <c r="L826" s="23"/>
      <c r="M826" s="22" t="str">
        <f t="shared" si="12"/>
        <v>CORRECTA</v>
      </c>
      <c r="N826" s="24"/>
      <c r="O826" s="24"/>
    </row>
    <row r="827" spans="2:15" x14ac:dyDescent="0.3">
      <c r="B827" s="20"/>
      <c r="C827" s="21" t="str">
        <f>IFERROR(VLOOKUP(B827,Ramo_Administrativo5[#All],2,0),"")</f>
        <v/>
      </c>
      <c r="D827" s="20"/>
      <c r="E827" s="21" t="str">
        <f>IFERROR(VLOOKUP(B827&amp;D827,Unidad_Responsable6[],5,0),"")</f>
        <v/>
      </c>
      <c r="F827" s="22" t="str">
        <f>IFERROR(VLOOKUP(B827&amp;D827,Unidad_Responsable6[],6,0),"")</f>
        <v/>
      </c>
      <c r="G827" s="20"/>
      <c r="H827" s="21" t="str">
        <f>IFERROR(VLOOKUP(G827,'Catalogo de Bienes'!$C$11:$F$193,2,0),"")</f>
        <v/>
      </c>
      <c r="I827" s="22" t="str">
        <f>IFERROR(VLOOKUP(G827,'Catalogo de Bienes'!$C$11:$F$193,3,0),"")</f>
        <v/>
      </c>
      <c r="J827" s="22" t="str">
        <f>IFERROR(VLOOKUP(G827,'Catalogo de Bienes'!$C$11:$F$193,4,0),"")</f>
        <v/>
      </c>
      <c r="K827" s="23"/>
      <c r="L827" s="23"/>
      <c r="M827" s="22" t="str">
        <f t="shared" si="12"/>
        <v>CORRECTA</v>
      </c>
      <c r="N827" s="24"/>
      <c r="O827" s="24"/>
    </row>
    <row r="828" spans="2:15" x14ac:dyDescent="0.3">
      <c r="B828" s="20"/>
      <c r="C828" s="21" t="str">
        <f>IFERROR(VLOOKUP(B828,Ramo_Administrativo5[#All],2,0),"")</f>
        <v/>
      </c>
      <c r="D828" s="20"/>
      <c r="E828" s="21" t="str">
        <f>IFERROR(VLOOKUP(B828&amp;D828,Unidad_Responsable6[],5,0),"")</f>
        <v/>
      </c>
      <c r="F828" s="22" t="str">
        <f>IFERROR(VLOOKUP(B828&amp;D828,Unidad_Responsable6[],6,0),"")</f>
        <v/>
      </c>
      <c r="G828" s="20"/>
      <c r="H828" s="21" t="str">
        <f>IFERROR(VLOOKUP(G828,'Catalogo de Bienes'!$C$11:$F$193,2,0),"")</f>
        <v/>
      </c>
      <c r="I828" s="22" t="str">
        <f>IFERROR(VLOOKUP(G828,'Catalogo de Bienes'!$C$11:$F$193,3,0),"")</f>
        <v/>
      </c>
      <c r="J828" s="22" t="str">
        <f>IFERROR(VLOOKUP(G828,'Catalogo de Bienes'!$C$11:$F$193,4,0),"")</f>
        <v/>
      </c>
      <c r="K828" s="23"/>
      <c r="L828" s="23"/>
      <c r="M828" s="22" t="str">
        <f t="shared" si="12"/>
        <v>CORRECTA</v>
      </c>
      <c r="N828" s="24"/>
      <c r="O828" s="24"/>
    </row>
    <row r="829" spans="2:15" x14ac:dyDescent="0.3">
      <c r="B829" s="20"/>
      <c r="C829" s="21" t="str">
        <f>IFERROR(VLOOKUP(B829,Ramo_Administrativo5[#All],2,0),"")</f>
        <v/>
      </c>
      <c r="D829" s="20"/>
      <c r="E829" s="21" t="str">
        <f>IFERROR(VLOOKUP(B829&amp;D829,Unidad_Responsable6[],5,0),"")</f>
        <v/>
      </c>
      <c r="F829" s="22" t="str">
        <f>IFERROR(VLOOKUP(B829&amp;D829,Unidad_Responsable6[],6,0),"")</f>
        <v/>
      </c>
      <c r="G829" s="20"/>
      <c r="H829" s="21" t="str">
        <f>IFERROR(VLOOKUP(G829,'Catalogo de Bienes'!$C$11:$F$193,2,0),"")</f>
        <v/>
      </c>
      <c r="I829" s="22" t="str">
        <f>IFERROR(VLOOKUP(G829,'Catalogo de Bienes'!$C$11:$F$193,3,0),"")</f>
        <v/>
      </c>
      <c r="J829" s="22" t="str">
        <f>IFERROR(VLOOKUP(G829,'Catalogo de Bienes'!$C$11:$F$193,4,0),"")</f>
        <v/>
      </c>
      <c r="K829" s="23"/>
      <c r="L829" s="23"/>
      <c r="M829" s="22" t="str">
        <f t="shared" si="12"/>
        <v>CORRECTA</v>
      </c>
      <c r="N829" s="24"/>
      <c r="O829" s="24"/>
    </row>
    <row r="830" spans="2:15" x14ac:dyDescent="0.3">
      <c r="B830" s="20"/>
      <c r="C830" s="21" t="str">
        <f>IFERROR(VLOOKUP(B830,Ramo_Administrativo5[#All],2,0),"")</f>
        <v/>
      </c>
      <c r="D830" s="20"/>
      <c r="E830" s="21" t="str">
        <f>IFERROR(VLOOKUP(B830&amp;D830,Unidad_Responsable6[],5,0),"")</f>
        <v/>
      </c>
      <c r="F830" s="22" t="str">
        <f>IFERROR(VLOOKUP(B830&amp;D830,Unidad_Responsable6[],6,0),"")</f>
        <v/>
      </c>
      <c r="G830" s="20"/>
      <c r="H830" s="21" t="str">
        <f>IFERROR(VLOOKUP(G830,'Catalogo de Bienes'!$C$11:$F$193,2,0),"")</f>
        <v/>
      </c>
      <c r="I830" s="22" t="str">
        <f>IFERROR(VLOOKUP(G830,'Catalogo de Bienes'!$C$11:$F$193,3,0),"")</f>
        <v/>
      </c>
      <c r="J830" s="22" t="str">
        <f>IFERROR(VLOOKUP(G830,'Catalogo de Bienes'!$C$11:$F$193,4,0),"")</f>
        <v/>
      </c>
      <c r="K830" s="23"/>
      <c r="L830" s="23"/>
      <c r="M830" s="22" t="str">
        <f t="shared" si="12"/>
        <v>CORRECTA</v>
      </c>
      <c r="N830" s="24"/>
      <c r="O830" s="24"/>
    </row>
    <row r="831" spans="2:15" x14ac:dyDescent="0.3">
      <c r="B831" s="20"/>
      <c r="C831" s="21" t="str">
        <f>IFERROR(VLOOKUP(B831,Ramo_Administrativo5[#All],2,0),"")</f>
        <v/>
      </c>
      <c r="D831" s="20"/>
      <c r="E831" s="21" t="str">
        <f>IFERROR(VLOOKUP(B831&amp;D831,Unidad_Responsable6[],5,0),"")</f>
        <v/>
      </c>
      <c r="F831" s="22" t="str">
        <f>IFERROR(VLOOKUP(B831&amp;D831,Unidad_Responsable6[],6,0),"")</f>
        <v/>
      </c>
      <c r="G831" s="20"/>
      <c r="H831" s="21" t="str">
        <f>IFERROR(VLOOKUP(G831,'Catalogo de Bienes'!$C$11:$F$193,2,0),"")</f>
        <v/>
      </c>
      <c r="I831" s="22" t="str">
        <f>IFERROR(VLOOKUP(G831,'Catalogo de Bienes'!$C$11:$F$193,3,0),"")</f>
        <v/>
      </c>
      <c r="J831" s="22" t="str">
        <f>IFERROR(VLOOKUP(G831,'Catalogo de Bienes'!$C$11:$F$193,4,0),"")</f>
        <v/>
      </c>
      <c r="K831" s="23"/>
      <c r="L831" s="23"/>
      <c r="M831" s="22" t="str">
        <f t="shared" si="12"/>
        <v>CORRECTA</v>
      </c>
      <c r="N831" s="24"/>
      <c r="O831" s="24"/>
    </row>
    <row r="832" spans="2:15" x14ac:dyDescent="0.3">
      <c r="B832" s="20"/>
      <c r="C832" s="21" t="str">
        <f>IFERROR(VLOOKUP(B832,Ramo_Administrativo5[#All],2,0),"")</f>
        <v/>
      </c>
      <c r="D832" s="20"/>
      <c r="E832" s="21" t="str">
        <f>IFERROR(VLOOKUP(B832&amp;D832,Unidad_Responsable6[],5,0),"")</f>
        <v/>
      </c>
      <c r="F832" s="22" t="str">
        <f>IFERROR(VLOOKUP(B832&amp;D832,Unidad_Responsable6[],6,0),"")</f>
        <v/>
      </c>
      <c r="G832" s="20"/>
      <c r="H832" s="21" t="str">
        <f>IFERROR(VLOOKUP(G832,'Catalogo de Bienes'!$C$11:$F$193,2,0),"")</f>
        <v/>
      </c>
      <c r="I832" s="22" t="str">
        <f>IFERROR(VLOOKUP(G832,'Catalogo de Bienes'!$C$11:$F$193,3,0),"")</f>
        <v/>
      </c>
      <c r="J832" s="22" t="str">
        <f>IFERROR(VLOOKUP(G832,'Catalogo de Bienes'!$C$11:$F$193,4,0),"")</f>
        <v/>
      </c>
      <c r="K832" s="23"/>
      <c r="L832" s="23"/>
      <c r="M832" s="22" t="str">
        <f t="shared" si="12"/>
        <v>CORRECTA</v>
      </c>
      <c r="N832" s="24"/>
      <c r="O832" s="24"/>
    </row>
    <row r="833" spans="2:15" x14ac:dyDescent="0.3">
      <c r="B833" s="20"/>
      <c r="C833" s="21" t="str">
        <f>IFERROR(VLOOKUP(B833,Ramo_Administrativo5[#All],2,0),"")</f>
        <v/>
      </c>
      <c r="D833" s="20"/>
      <c r="E833" s="21" t="str">
        <f>IFERROR(VLOOKUP(B833&amp;D833,Unidad_Responsable6[],5,0),"")</f>
        <v/>
      </c>
      <c r="F833" s="22" t="str">
        <f>IFERROR(VLOOKUP(B833&amp;D833,Unidad_Responsable6[],6,0),"")</f>
        <v/>
      </c>
      <c r="G833" s="20"/>
      <c r="H833" s="21" t="str">
        <f>IFERROR(VLOOKUP(G833,'Catalogo de Bienes'!$C$11:$F$193,2,0),"")</f>
        <v/>
      </c>
      <c r="I833" s="22" t="str">
        <f>IFERROR(VLOOKUP(G833,'Catalogo de Bienes'!$C$11:$F$193,3,0),"")</f>
        <v/>
      </c>
      <c r="J833" s="22" t="str">
        <f>IFERROR(VLOOKUP(G833,'Catalogo de Bienes'!$C$11:$F$193,4,0),"")</f>
        <v/>
      </c>
      <c r="K833" s="23"/>
      <c r="L833" s="23"/>
      <c r="M833" s="22" t="str">
        <f t="shared" si="12"/>
        <v>CORRECTA</v>
      </c>
      <c r="N833" s="24"/>
      <c r="O833" s="24"/>
    </row>
    <row r="834" spans="2:15" x14ac:dyDescent="0.3">
      <c r="B834" s="20"/>
      <c r="C834" s="21" t="str">
        <f>IFERROR(VLOOKUP(B834,Ramo_Administrativo5[#All],2,0),"")</f>
        <v/>
      </c>
      <c r="D834" s="20"/>
      <c r="E834" s="21" t="str">
        <f>IFERROR(VLOOKUP(B834&amp;D834,Unidad_Responsable6[],5,0),"")</f>
        <v/>
      </c>
      <c r="F834" s="22" t="str">
        <f>IFERROR(VLOOKUP(B834&amp;D834,Unidad_Responsable6[],6,0),"")</f>
        <v/>
      </c>
      <c r="G834" s="20"/>
      <c r="H834" s="21" t="str">
        <f>IFERROR(VLOOKUP(G834,'Catalogo de Bienes'!$C$11:$F$193,2,0),"")</f>
        <v/>
      </c>
      <c r="I834" s="22" t="str">
        <f>IFERROR(VLOOKUP(G834,'Catalogo de Bienes'!$C$11:$F$193,3,0),"")</f>
        <v/>
      </c>
      <c r="J834" s="22" t="str">
        <f>IFERROR(VLOOKUP(G834,'Catalogo de Bienes'!$C$11:$F$193,4,0),"")</f>
        <v/>
      </c>
      <c r="K834" s="23"/>
      <c r="L834" s="23"/>
      <c r="M834" s="22" t="str">
        <f t="shared" si="12"/>
        <v>CORRECTA</v>
      </c>
      <c r="N834" s="24"/>
      <c r="O834" s="24"/>
    </row>
    <row r="835" spans="2:15" x14ac:dyDescent="0.3">
      <c r="B835" s="20"/>
      <c r="C835" s="21" t="str">
        <f>IFERROR(VLOOKUP(B835,Ramo_Administrativo5[#All],2,0),"")</f>
        <v/>
      </c>
      <c r="D835" s="20"/>
      <c r="E835" s="21" t="str">
        <f>IFERROR(VLOOKUP(B835&amp;D835,Unidad_Responsable6[],5,0),"")</f>
        <v/>
      </c>
      <c r="F835" s="22" t="str">
        <f>IFERROR(VLOOKUP(B835&amp;D835,Unidad_Responsable6[],6,0),"")</f>
        <v/>
      </c>
      <c r="G835" s="20"/>
      <c r="H835" s="21" t="str">
        <f>IFERROR(VLOOKUP(G835,'Catalogo de Bienes'!$C$11:$F$193,2,0),"")</f>
        <v/>
      </c>
      <c r="I835" s="22" t="str">
        <f>IFERROR(VLOOKUP(G835,'Catalogo de Bienes'!$C$11:$F$193,3,0),"")</f>
        <v/>
      </c>
      <c r="J835" s="22" t="str">
        <f>IFERROR(VLOOKUP(G835,'Catalogo de Bienes'!$C$11:$F$193,4,0),"")</f>
        <v/>
      </c>
      <c r="K835" s="23"/>
      <c r="L835" s="23"/>
      <c r="M835" s="22" t="str">
        <f t="shared" si="12"/>
        <v>CORRECTA</v>
      </c>
      <c r="N835" s="24"/>
      <c r="O835" s="24"/>
    </row>
    <row r="836" spans="2:15" x14ac:dyDescent="0.3">
      <c r="B836" s="20"/>
      <c r="C836" s="21" t="str">
        <f>IFERROR(VLOOKUP(B836,Ramo_Administrativo5[#All],2,0),"")</f>
        <v/>
      </c>
      <c r="D836" s="20"/>
      <c r="E836" s="21" t="str">
        <f>IFERROR(VLOOKUP(B836&amp;D836,Unidad_Responsable6[],5,0),"")</f>
        <v/>
      </c>
      <c r="F836" s="22" t="str">
        <f>IFERROR(VLOOKUP(B836&amp;D836,Unidad_Responsable6[],6,0),"")</f>
        <v/>
      </c>
      <c r="G836" s="20"/>
      <c r="H836" s="21" t="str">
        <f>IFERROR(VLOOKUP(G836,'Catalogo de Bienes'!$C$11:$F$193,2,0),"")</f>
        <v/>
      </c>
      <c r="I836" s="22" t="str">
        <f>IFERROR(VLOOKUP(G836,'Catalogo de Bienes'!$C$11:$F$193,3,0),"")</f>
        <v/>
      </c>
      <c r="J836" s="22" t="str">
        <f>IFERROR(VLOOKUP(G836,'Catalogo de Bienes'!$C$11:$F$193,4,0),"")</f>
        <v/>
      </c>
      <c r="K836" s="23"/>
      <c r="L836" s="23"/>
      <c r="M836" s="22" t="str">
        <f t="shared" si="12"/>
        <v>CORRECTA</v>
      </c>
      <c r="N836" s="24"/>
      <c r="O836" s="24"/>
    </row>
    <row r="837" spans="2:15" x14ac:dyDescent="0.3">
      <c r="B837" s="20"/>
      <c r="C837" s="21" t="str">
        <f>IFERROR(VLOOKUP(B837,Ramo_Administrativo5[#All],2,0),"")</f>
        <v/>
      </c>
      <c r="D837" s="20"/>
      <c r="E837" s="21" t="str">
        <f>IFERROR(VLOOKUP(B837&amp;D837,Unidad_Responsable6[],5,0),"")</f>
        <v/>
      </c>
      <c r="F837" s="22" t="str">
        <f>IFERROR(VLOOKUP(B837&amp;D837,Unidad_Responsable6[],6,0),"")</f>
        <v/>
      </c>
      <c r="G837" s="20"/>
      <c r="H837" s="21" t="str">
        <f>IFERROR(VLOOKUP(G837,'Catalogo de Bienes'!$C$11:$F$193,2,0),"")</f>
        <v/>
      </c>
      <c r="I837" s="22" t="str">
        <f>IFERROR(VLOOKUP(G837,'Catalogo de Bienes'!$C$11:$F$193,3,0),"")</f>
        <v/>
      </c>
      <c r="J837" s="22" t="str">
        <f>IFERROR(VLOOKUP(G837,'Catalogo de Bienes'!$C$11:$F$193,4,0),"")</f>
        <v/>
      </c>
      <c r="K837" s="23"/>
      <c r="L837" s="23"/>
      <c r="M837" s="22" t="str">
        <f t="shared" si="12"/>
        <v>CORRECTA</v>
      </c>
      <c r="N837" s="24"/>
      <c r="O837" s="24"/>
    </row>
    <row r="838" spans="2:15" x14ac:dyDescent="0.3">
      <c r="B838" s="20"/>
      <c r="C838" s="21" t="str">
        <f>IFERROR(VLOOKUP(B838,Ramo_Administrativo5[#All],2,0),"")</f>
        <v/>
      </c>
      <c r="D838" s="20"/>
      <c r="E838" s="21" t="str">
        <f>IFERROR(VLOOKUP(B838&amp;D838,Unidad_Responsable6[],5,0),"")</f>
        <v/>
      </c>
      <c r="F838" s="22" t="str">
        <f>IFERROR(VLOOKUP(B838&amp;D838,Unidad_Responsable6[],6,0),"")</f>
        <v/>
      </c>
      <c r="G838" s="20"/>
      <c r="H838" s="21" t="str">
        <f>IFERROR(VLOOKUP(G838,'Catalogo de Bienes'!$C$11:$F$193,2,0),"")</f>
        <v/>
      </c>
      <c r="I838" s="22" t="str">
        <f>IFERROR(VLOOKUP(G838,'Catalogo de Bienes'!$C$11:$F$193,3,0),"")</f>
        <v/>
      </c>
      <c r="J838" s="22" t="str">
        <f>IFERROR(VLOOKUP(G838,'Catalogo de Bienes'!$C$11:$F$193,4,0),"")</f>
        <v/>
      </c>
      <c r="K838" s="23"/>
      <c r="L838" s="23"/>
      <c r="M838" s="22" t="str">
        <f t="shared" si="12"/>
        <v>CORRECTA</v>
      </c>
      <c r="N838" s="24"/>
      <c r="O838" s="24"/>
    </row>
    <row r="839" spans="2:15" x14ac:dyDescent="0.3">
      <c r="B839" s="20"/>
      <c r="C839" s="21" t="str">
        <f>IFERROR(VLOOKUP(B839,Ramo_Administrativo5[#All],2,0),"")</f>
        <v/>
      </c>
      <c r="D839" s="20"/>
      <c r="E839" s="21" t="str">
        <f>IFERROR(VLOOKUP(B839&amp;D839,Unidad_Responsable6[],5,0),"")</f>
        <v/>
      </c>
      <c r="F839" s="22" t="str">
        <f>IFERROR(VLOOKUP(B839&amp;D839,Unidad_Responsable6[],6,0),"")</f>
        <v/>
      </c>
      <c r="G839" s="20"/>
      <c r="H839" s="21" t="str">
        <f>IFERROR(VLOOKUP(G839,'Catalogo de Bienes'!$C$11:$F$193,2,0),"")</f>
        <v/>
      </c>
      <c r="I839" s="22" t="str">
        <f>IFERROR(VLOOKUP(G839,'Catalogo de Bienes'!$C$11:$F$193,3,0),"")</f>
        <v/>
      </c>
      <c r="J839" s="22" t="str">
        <f>IFERROR(VLOOKUP(G839,'Catalogo de Bienes'!$C$11:$F$193,4,0),"")</f>
        <v/>
      </c>
      <c r="K839" s="23"/>
      <c r="L839" s="23"/>
      <c r="M839" s="22" t="str">
        <f t="shared" si="12"/>
        <v>CORRECTA</v>
      </c>
      <c r="N839" s="24"/>
      <c r="O839" s="24"/>
    </row>
    <row r="840" spans="2:15" x14ac:dyDescent="0.3">
      <c r="B840" s="20"/>
      <c r="C840" s="21" t="str">
        <f>IFERROR(VLOOKUP(B840,Ramo_Administrativo5[#All],2,0),"")</f>
        <v/>
      </c>
      <c r="D840" s="20"/>
      <c r="E840" s="21" t="str">
        <f>IFERROR(VLOOKUP(B840&amp;D840,Unidad_Responsable6[],5,0),"")</f>
        <v/>
      </c>
      <c r="F840" s="22" t="str">
        <f>IFERROR(VLOOKUP(B840&amp;D840,Unidad_Responsable6[],6,0),"")</f>
        <v/>
      </c>
      <c r="G840" s="20"/>
      <c r="H840" s="21" t="str">
        <f>IFERROR(VLOOKUP(G840,'Catalogo de Bienes'!$C$11:$F$193,2,0),"")</f>
        <v/>
      </c>
      <c r="I840" s="22" t="str">
        <f>IFERROR(VLOOKUP(G840,'Catalogo de Bienes'!$C$11:$F$193,3,0),"")</f>
        <v/>
      </c>
      <c r="J840" s="22" t="str">
        <f>IFERROR(VLOOKUP(G840,'Catalogo de Bienes'!$C$11:$F$193,4,0),"")</f>
        <v/>
      </c>
      <c r="K840" s="23"/>
      <c r="L840" s="23"/>
      <c r="M840" s="22" t="str">
        <f t="shared" si="12"/>
        <v>CORRECTA</v>
      </c>
      <c r="N840" s="24"/>
      <c r="O840" s="24"/>
    </row>
    <row r="841" spans="2:15" x14ac:dyDescent="0.3">
      <c r="B841" s="20"/>
      <c r="C841" s="21" t="str">
        <f>IFERROR(VLOOKUP(B841,Ramo_Administrativo5[#All],2,0),"")</f>
        <v/>
      </c>
      <c r="D841" s="20"/>
      <c r="E841" s="21" t="str">
        <f>IFERROR(VLOOKUP(B841&amp;D841,Unidad_Responsable6[],5,0),"")</f>
        <v/>
      </c>
      <c r="F841" s="22" t="str">
        <f>IFERROR(VLOOKUP(B841&amp;D841,Unidad_Responsable6[],6,0),"")</f>
        <v/>
      </c>
      <c r="G841" s="20"/>
      <c r="H841" s="21" t="str">
        <f>IFERROR(VLOOKUP(G841,'Catalogo de Bienes'!$C$11:$F$193,2,0),"")</f>
        <v/>
      </c>
      <c r="I841" s="22" t="str">
        <f>IFERROR(VLOOKUP(G841,'Catalogo de Bienes'!$C$11:$F$193,3,0),"")</f>
        <v/>
      </c>
      <c r="J841" s="22" t="str">
        <f>IFERROR(VLOOKUP(G841,'Catalogo de Bienes'!$C$11:$F$193,4,0),"")</f>
        <v/>
      </c>
      <c r="K841" s="23"/>
      <c r="L841" s="23"/>
      <c r="M841" s="22" t="str">
        <f t="shared" si="12"/>
        <v>CORRECTA</v>
      </c>
      <c r="N841" s="24"/>
      <c r="O841" s="24"/>
    </row>
    <row r="842" spans="2:15" x14ac:dyDescent="0.3">
      <c r="B842" s="20"/>
      <c r="C842" s="21" t="str">
        <f>IFERROR(VLOOKUP(B842,Ramo_Administrativo5[#All],2,0),"")</f>
        <v/>
      </c>
      <c r="D842" s="20"/>
      <c r="E842" s="21" t="str">
        <f>IFERROR(VLOOKUP(B842&amp;D842,Unidad_Responsable6[],5,0),"")</f>
        <v/>
      </c>
      <c r="F842" s="22" t="str">
        <f>IFERROR(VLOOKUP(B842&amp;D842,Unidad_Responsable6[],6,0),"")</f>
        <v/>
      </c>
      <c r="G842" s="20"/>
      <c r="H842" s="21" t="str">
        <f>IFERROR(VLOOKUP(G842,'Catalogo de Bienes'!$C$11:$F$193,2,0),"")</f>
        <v/>
      </c>
      <c r="I842" s="22" t="str">
        <f>IFERROR(VLOOKUP(G842,'Catalogo de Bienes'!$C$11:$F$193,3,0),"")</f>
        <v/>
      </c>
      <c r="J842" s="22" t="str">
        <f>IFERROR(VLOOKUP(G842,'Catalogo de Bienes'!$C$11:$F$193,4,0),"")</f>
        <v/>
      </c>
      <c r="K842" s="23"/>
      <c r="L842" s="23"/>
      <c r="M842" s="22" t="str">
        <f t="shared" ref="M842:M905" si="13">+IF(AND(K842&gt;=(L842*0.4),K842&lt;=L842),"CORRECTA","INCORRECTA")</f>
        <v>CORRECTA</v>
      </c>
      <c r="N842" s="24"/>
      <c r="O842" s="24"/>
    </row>
    <row r="843" spans="2:15" x14ac:dyDescent="0.3">
      <c r="B843" s="20"/>
      <c r="C843" s="21" t="str">
        <f>IFERROR(VLOOKUP(B843,Ramo_Administrativo5[#All],2,0),"")</f>
        <v/>
      </c>
      <c r="D843" s="20"/>
      <c r="E843" s="21" t="str">
        <f>IFERROR(VLOOKUP(B843&amp;D843,Unidad_Responsable6[],5,0),"")</f>
        <v/>
      </c>
      <c r="F843" s="22" t="str">
        <f>IFERROR(VLOOKUP(B843&amp;D843,Unidad_Responsable6[],6,0),"")</f>
        <v/>
      </c>
      <c r="G843" s="20"/>
      <c r="H843" s="21" t="str">
        <f>IFERROR(VLOOKUP(G843,'Catalogo de Bienes'!$C$11:$F$193,2,0),"")</f>
        <v/>
      </c>
      <c r="I843" s="22" t="str">
        <f>IFERROR(VLOOKUP(G843,'Catalogo de Bienes'!$C$11:$F$193,3,0),"")</f>
        <v/>
      </c>
      <c r="J843" s="22" t="str">
        <f>IFERROR(VLOOKUP(G843,'Catalogo de Bienes'!$C$11:$F$193,4,0),"")</f>
        <v/>
      </c>
      <c r="K843" s="23"/>
      <c r="L843" s="23"/>
      <c r="M843" s="22" t="str">
        <f t="shared" si="13"/>
        <v>CORRECTA</v>
      </c>
      <c r="N843" s="24"/>
      <c r="O843" s="24"/>
    </row>
    <row r="844" spans="2:15" x14ac:dyDescent="0.3">
      <c r="B844" s="20"/>
      <c r="C844" s="21" t="str">
        <f>IFERROR(VLOOKUP(B844,Ramo_Administrativo5[#All],2,0),"")</f>
        <v/>
      </c>
      <c r="D844" s="20"/>
      <c r="E844" s="21" t="str">
        <f>IFERROR(VLOOKUP(B844&amp;D844,Unidad_Responsable6[],5,0),"")</f>
        <v/>
      </c>
      <c r="F844" s="22" t="str">
        <f>IFERROR(VLOOKUP(B844&amp;D844,Unidad_Responsable6[],6,0),"")</f>
        <v/>
      </c>
      <c r="G844" s="20"/>
      <c r="H844" s="21" t="str">
        <f>IFERROR(VLOOKUP(G844,'Catalogo de Bienes'!$C$11:$F$193,2,0),"")</f>
        <v/>
      </c>
      <c r="I844" s="22" t="str">
        <f>IFERROR(VLOOKUP(G844,'Catalogo de Bienes'!$C$11:$F$193,3,0),"")</f>
        <v/>
      </c>
      <c r="J844" s="22" t="str">
        <f>IFERROR(VLOOKUP(G844,'Catalogo de Bienes'!$C$11:$F$193,4,0),"")</f>
        <v/>
      </c>
      <c r="K844" s="23"/>
      <c r="L844" s="23"/>
      <c r="M844" s="22" t="str">
        <f t="shared" si="13"/>
        <v>CORRECTA</v>
      </c>
      <c r="N844" s="24"/>
      <c r="O844" s="24"/>
    </row>
    <row r="845" spans="2:15" x14ac:dyDescent="0.3">
      <c r="B845" s="20"/>
      <c r="C845" s="21" t="str">
        <f>IFERROR(VLOOKUP(B845,Ramo_Administrativo5[#All],2,0),"")</f>
        <v/>
      </c>
      <c r="D845" s="20"/>
      <c r="E845" s="21" t="str">
        <f>IFERROR(VLOOKUP(B845&amp;D845,Unidad_Responsable6[],5,0),"")</f>
        <v/>
      </c>
      <c r="F845" s="22" t="str">
        <f>IFERROR(VLOOKUP(B845&amp;D845,Unidad_Responsable6[],6,0),"")</f>
        <v/>
      </c>
      <c r="G845" s="20"/>
      <c r="H845" s="21" t="str">
        <f>IFERROR(VLOOKUP(G845,'Catalogo de Bienes'!$C$11:$F$193,2,0),"")</f>
        <v/>
      </c>
      <c r="I845" s="22" t="str">
        <f>IFERROR(VLOOKUP(G845,'Catalogo de Bienes'!$C$11:$F$193,3,0),"")</f>
        <v/>
      </c>
      <c r="J845" s="22" t="str">
        <f>IFERROR(VLOOKUP(G845,'Catalogo de Bienes'!$C$11:$F$193,4,0),"")</f>
        <v/>
      </c>
      <c r="K845" s="23"/>
      <c r="L845" s="23"/>
      <c r="M845" s="22" t="str">
        <f t="shared" si="13"/>
        <v>CORRECTA</v>
      </c>
      <c r="N845" s="24"/>
      <c r="O845" s="24"/>
    </row>
    <row r="846" spans="2:15" x14ac:dyDescent="0.3">
      <c r="B846" s="20"/>
      <c r="C846" s="21" t="str">
        <f>IFERROR(VLOOKUP(B846,Ramo_Administrativo5[#All],2,0),"")</f>
        <v/>
      </c>
      <c r="D846" s="20"/>
      <c r="E846" s="21" t="str">
        <f>IFERROR(VLOOKUP(B846&amp;D846,Unidad_Responsable6[],5,0),"")</f>
        <v/>
      </c>
      <c r="F846" s="22" t="str">
        <f>IFERROR(VLOOKUP(B846&amp;D846,Unidad_Responsable6[],6,0),"")</f>
        <v/>
      </c>
      <c r="G846" s="20"/>
      <c r="H846" s="21" t="str">
        <f>IFERROR(VLOOKUP(G846,'Catalogo de Bienes'!$C$11:$F$193,2,0),"")</f>
        <v/>
      </c>
      <c r="I846" s="22" t="str">
        <f>IFERROR(VLOOKUP(G846,'Catalogo de Bienes'!$C$11:$F$193,3,0),"")</f>
        <v/>
      </c>
      <c r="J846" s="22" t="str">
        <f>IFERROR(VLOOKUP(G846,'Catalogo de Bienes'!$C$11:$F$193,4,0),"")</f>
        <v/>
      </c>
      <c r="K846" s="23"/>
      <c r="L846" s="23"/>
      <c r="M846" s="22" t="str">
        <f t="shared" si="13"/>
        <v>CORRECTA</v>
      </c>
      <c r="N846" s="24"/>
      <c r="O846" s="24"/>
    </row>
    <row r="847" spans="2:15" x14ac:dyDescent="0.3">
      <c r="B847" s="20"/>
      <c r="C847" s="21" t="str">
        <f>IFERROR(VLOOKUP(B847,Ramo_Administrativo5[#All],2,0),"")</f>
        <v/>
      </c>
      <c r="D847" s="20"/>
      <c r="E847" s="21" t="str">
        <f>IFERROR(VLOOKUP(B847&amp;D847,Unidad_Responsable6[],5,0),"")</f>
        <v/>
      </c>
      <c r="F847" s="22" t="str">
        <f>IFERROR(VLOOKUP(B847&amp;D847,Unidad_Responsable6[],6,0),"")</f>
        <v/>
      </c>
      <c r="G847" s="20"/>
      <c r="H847" s="21" t="str">
        <f>IFERROR(VLOOKUP(G847,'Catalogo de Bienes'!$C$11:$F$193,2,0),"")</f>
        <v/>
      </c>
      <c r="I847" s="22" t="str">
        <f>IFERROR(VLOOKUP(G847,'Catalogo de Bienes'!$C$11:$F$193,3,0),"")</f>
        <v/>
      </c>
      <c r="J847" s="22" t="str">
        <f>IFERROR(VLOOKUP(G847,'Catalogo de Bienes'!$C$11:$F$193,4,0),"")</f>
        <v/>
      </c>
      <c r="K847" s="23"/>
      <c r="L847" s="23"/>
      <c r="M847" s="22" t="str">
        <f t="shared" si="13"/>
        <v>CORRECTA</v>
      </c>
      <c r="N847" s="24"/>
      <c r="O847" s="24"/>
    </row>
    <row r="848" spans="2:15" x14ac:dyDescent="0.3">
      <c r="B848" s="20"/>
      <c r="C848" s="21" t="str">
        <f>IFERROR(VLOOKUP(B848,Ramo_Administrativo5[#All],2,0),"")</f>
        <v/>
      </c>
      <c r="D848" s="20"/>
      <c r="E848" s="21" t="str">
        <f>IFERROR(VLOOKUP(B848&amp;D848,Unidad_Responsable6[],5,0),"")</f>
        <v/>
      </c>
      <c r="F848" s="22" t="str">
        <f>IFERROR(VLOOKUP(B848&amp;D848,Unidad_Responsable6[],6,0),"")</f>
        <v/>
      </c>
      <c r="G848" s="20"/>
      <c r="H848" s="21" t="str">
        <f>IFERROR(VLOOKUP(G848,'Catalogo de Bienes'!$C$11:$F$193,2,0),"")</f>
        <v/>
      </c>
      <c r="I848" s="22" t="str">
        <f>IFERROR(VLOOKUP(G848,'Catalogo de Bienes'!$C$11:$F$193,3,0),"")</f>
        <v/>
      </c>
      <c r="J848" s="22" t="str">
        <f>IFERROR(VLOOKUP(G848,'Catalogo de Bienes'!$C$11:$F$193,4,0),"")</f>
        <v/>
      </c>
      <c r="K848" s="23"/>
      <c r="L848" s="23"/>
      <c r="M848" s="22" t="str">
        <f t="shared" si="13"/>
        <v>CORRECTA</v>
      </c>
      <c r="N848" s="24"/>
      <c r="O848" s="24"/>
    </row>
    <row r="849" spans="2:15" x14ac:dyDescent="0.3">
      <c r="B849" s="20"/>
      <c r="C849" s="21" t="str">
        <f>IFERROR(VLOOKUP(B849,Ramo_Administrativo5[#All],2,0),"")</f>
        <v/>
      </c>
      <c r="D849" s="20"/>
      <c r="E849" s="21" t="str">
        <f>IFERROR(VLOOKUP(B849&amp;D849,Unidad_Responsable6[],5,0),"")</f>
        <v/>
      </c>
      <c r="F849" s="22" t="str">
        <f>IFERROR(VLOOKUP(B849&amp;D849,Unidad_Responsable6[],6,0),"")</f>
        <v/>
      </c>
      <c r="G849" s="20"/>
      <c r="H849" s="21" t="str">
        <f>IFERROR(VLOOKUP(G849,'Catalogo de Bienes'!$C$11:$F$193,2,0),"")</f>
        <v/>
      </c>
      <c r="I849" s="22" t="str">
        <f>IFERROR(VLOOKUP(G849,'Catalogo de Bienes'!$C$11:$F$193,3,0),"")</f>
        <v/>
      </c>
      <c r="J849" s="22" t="str">
        <f>IFERROR(VLOOKUP(G849,'Catalogo de Bienes'!$C$11:$F$193,4,0),"")</f>
        <v/>
      </c>
      <c r="K849" s="23"/>
      <c r="L849" s="23"/>
      <c r="M849" s="22" t="str">
        <f t="shared" si="13"/>
        <v>CORRECTA</v>
      </c>
      <c r="N849" s="24"/>
      <c r="O849" s="24"/>
    </row>
    <row r="850" spans="2:15" x14ac:dyDescent="0.3">
      <c r="B850" s="20"/>
      <c r="C850" s="21" t="str">
        <f>IFERROR(VLOOKUP(B850,Ramo_Administrativo5[#All],2,0),"")</f>
        <v/>
      </c>
      <c r="D850" s="20"/>
      <c r="E850" s="21" t="str">
        <f>IFERROR(VLOOKUP(B850&amp;D850,Unidad_Responsable6[],5,0),"")</f>
        <v/>
      </c>
      <c r="F850" s="22" t="str">
        <f>IFERROR(VLOOKUP(B850&amp;D850,Unidad_Responsable6[],6,0),"")</f>
        <v/>
      </c>
      <c r="G850" s="20"/>
      <c r="H850" s="21" t="str">
        <f>IFERROR(VLOOKUP(G850,'Catalogo de Bienes'!$C$11:$F$193,2,0),"")</f>
        <v/>
      </c>
      <c r="I850" s="22" t="str">
        <f>IFERROR(VLOOKUP(G850,'Catalogo de Bienes'!$C$11:$F$193,3,0),"")</f>
        <v/>
      </c>
      <c r="J850" s="22" t="str">
        <f>IFERROR(VLOOKUP(G850,'Catalogo de Bienes'!$C$11:$F$193,4,0),"")</f>
        <v/>
      </c>
      <c r="K850" s="23"/>
      <c r="L850" s="23"/>
      <c r="M850" s="22" t="str">
        <f t="shared" si="13"/>
        <v>CORRECTA</v>
      </c>
      <c r="N850" s="24"/>
      <c r="O850" s="24"/>
    </row>
    <row r="851" spans="2:15" x14ac:dyDescent="0.3">
      <c r="B851" s="20"/>
      <c r="C851" s="21" t="str">
        <f>IFERROR(VLOOKUP(B851,Ramo_Administrativo5[#All],2,0),"")</f>
        <v/>
      </c>
      <c r="D851" s="20"/>
      <c r="E851" s="21" t="str">
        <f>IFERROR(VLOOKUP(B851&amp;D851,Unidad_Responsable6[],5,0),"")</f>
        <v/>
      </c>
      <c r="F851" s="22" t="str">
        <f>IFERROR(VLOOKUP(B851&amp;D851,Unidad_Responsable6[],6,0),"")</f>
        <v/>
      </c>
      <c r="G851" s="20"/>
      <c r="H851" s="21" t="str">
        <f>IFERROR(VLOOKUP(G851,'Catalogo de Bienes'!$C$11:$F$193,2,0),"")</f>
        <v/>
      </c>
      <c r="I851" s="22" t="str">
        <f>IFERROR(VLOOKUP(G851,'Catalogo de Bienes'!$C$11:$F$193,3,0),"")</f>
        <v/>
      </c>
      <c r="J851" s="22" t="str">
        <f>IFERROR(VLOOKUP(G851,'Catalogo de Bienes'!$C$11:$F$193,4,0),"")</f>
        <v/>
      </c>
      <c r="K851" s="23"/>
      <c r="L851" s="23"/>
      <c r="M851" s="22" t="str">
        <f t="shared" si="13"/>
        <v>CORRECTA</v>
      </c>
      <c r="N851" s="24"/>
      <c r="O851" s="24"/>
    </row>
    <row r="852" spans="2:15" x14ac:dyDescent="0.3">
      <c r="B852" s="20"/>
      <c r="C852" s="21" t="str">
        <f>IFERROR(VLOOKUP(B852,Ramo_Administrativo5[#All],2,0),"")</f>
        <v/>
      </c>
      <c r="D852" s="20"/>
      <c r="E852" s="21" t="str">
        <f>IFERROR(VLOOKUP(B852&amp;D852,Unidad_Responsable6[],5,0),"")</f>
        <v/>
      </c>
      <c r="F852" s="22" t="str">
        <f>IFERROR(VLOOKUP(B852&amp;D852,Unidad_Responsable6[],6,0),"")</f>
        <v/>
      </c>
      <c r="G852" s="20"/>
      <c r="H852" s="21" t="str">
        <f>IFERROR(VLOOKUP(G852,'Catalogo de Bienes'!$C$11:$F$193,2,0),"")</f>
        <v/>
      </c>
      <c r="I852" s="22" t="str">
        <f>IFERROR(VLOOKUP(G852,'Catalogo de Bienes'!$C$11:$F$193,3,0),"")</f>
        <v/>
      </c>
      <c r="J852" s="22" t="str">
        <f>IFERROR(VLOOKUP(G852,'Catalogo de Bienes'!$C$11:$F$193,4,0),"")</f>
        <v/>
      </c>
      <c r="K852" s="23"/>
      <c r="L852" s="23"/>
      <c r="M852" s="22" t="str">
        <f t="shared" si="13"/>
        <v>CORRECTA</v>
      </c>
      <c r="N852" s="24"/>
      <c r="O852" s="24"/>
    </row>
    <row r="853" spans="2:15" x14ac:dyDescent="0.3">
      <c r="B853" s="20"/>
      <c r="C853" s="21" t="str">
        <f>IFERROR(VLOOKUP(B853,Ramo_Administrativo5[#All],2,0),"")</f>
        <v/>
      </c>
      <c r="D853" s="20"/>
      <c r="E853" s="21" t="str">
        <f>IFERROR(VLOOKUP(B853&amp;D853,Unidad_Responsable6[],5,0),"")</f>
        <v/>
      </c>
      <c r="F853" s="22" t="str">
        <f>IFERROR(VLOOKUP(B853&amp;D853,Unidad_Responsable6[],6,0),"")</f>
        <v/>
      </c>
      <c r="G853" s="20"/>
      <c r="H853" s="21" t="str">
        <f>IFERROR(VLOOKUP(G853,'Catalogo de Bienes'!$C$11:$F$193,2,0),"")</f>
        <v/>
      </c>
      <c r="I853" s="22" t="str">
        <f>IFERROR(VLOOKUP(G853,'Catalogo de Bienes'!$C$11:$F$193,3,0),"")</f>
        <v/>
      </c>
      <c r="J853" s="22" t="str">
        <f>IFERROR(VLOOKUP(G853,'Catalogo de Bienes'!$C$11:$F$193,4,0),"")</f>
        <v/>
      </c>
      <c r="K853" s="23"/>
      <c r="L853" s="23"/>
      <c r="M853" s="22" t="str">
        <f t="shared" si="13"/>
        <v>CORRECTA</v>
      </c>
      <c r="N853" s="24"/>
      <c r="O853" s="24"/>
    </row>
    <row r="854" spans="2:15" x14ac:dyDescent="0.3">
      <c r="B854" s="20"/>
      <c r="C854" s="21" t="str">
        <f>IFERROR(VLOOKUP(B854,Ramo_Administrativo5[#All],2,0),"")</f>
        <v/>
      </c>
      <c r="D854" s="20"/>
      <c r="E854" s="21" t="str">
        <f>IFERROR(VLOOKUP(B854&amp;D854,Unidad_Responsable6[],5,0),"")</f>
        <v/>
      </c>
      <c r="F854" s="22" t="str">
        <f>IFERROR(VLOOKUP(B854&amp;D854,Unidad_Responsable6[],6,0),"")</f>
        <v/>
      </c>
      <c r="G854" s="20"/>
      <c r="H854" s="21" t="str">
        <f>IFERROR(VLOOKUP(G854,'Catalogo de Bienes'!$C$11:$F$193,2,0),"")</f>
        <v/>
      </c>
      <c r="I854" s="22" t="str">
        <f>IFERROR(VLOOKUP(G854,'Catalogo de Bienes'!$C$11:$F$193,3,0),"")</f>
        <v/>
      </c>
      <c r="J854" s="22" t="str">
        <f>IFERROR(VLOOKUP(G854,'Catalogo de Bienes'!$C$11:$F$193,4,0),"")</f>
        <v/>
      </c>
      <c r="K854" s="23"/>
      <c r="L854" s="23"/>
      <c r="M854" s="22" t="str">
        <f t="shared" si="13"/>
        <v>CORRECTA</v>
      </c>
      <c r="N854" s="24"/>
      <c r="O854" s="24"/>
    </row>
    <row r="855" spans="2:15" x14ac:dyDescent="0.3">
      <c r="B855" s="20"/>
      <c r="C855" s="21" t="str">
        <f>IFERROR(VLOOKUP(B855,Ramo_Administrativo5[#All],2,0),"")</f>
        <v/>
      </c>
      <c r="D855" s="20"/>
      <c r="E855" s="21" t="str">
        <f>IFERROR(VLOOKUP(B855&amp;D855,Unidad_Responsable6[],5,0),"")</f>
        <v/>
      </c>
      <c r="F855" s="22" t="str">
        <f>IFERROR(VLOOKUP(B855&amp;D855,Unidad_Responsable6[],6,0),"")</f>
        <v/>
      </c>
      <c r="G855" s="20"/>
      <c r="H855" s="21" t="str">
        <f>IFERROR(VLOOKUP(G855,'Catalogo de Bienes'!$C$11:$F$193,2,0),"")</f>
        <v/>
      </c>
      <c r="I855" s="22" t="str">
        <f>IFERROR(VLOOKUP(G855,'Catalogo de Bienes'!$C$11:$F$193,3,0),"")</f>
        <v/>
      </c>
      <c r="J855" s="22" t="str">
        <f>IFERROR(VLOOKUP(G855,'Catalogo de Bienes'!$C$11:$F$193,4,0),"")</f>
        <v/>
      </c>
      <c r="K855" s="23"/>
      <c r="L855" s="23"/>
      <c r="M855" s="22" t="str">
        <f t="shared" si="13"/>
        <v>CORRECTA</v>
      </c>
      <c r="N855" s="24"/>
      <c r="O855" s="24"/>
    </row>
    <row r="856" spans="2:15" x14ac:dyDescent="0.3">
      <c r="B856" s="20"/>
      <c r="C856" s="21" t="str">
        <f>IFERROR(VLOOKUP(B856,Ramo_Administrativo5[#All],2,0),"")</f>
        <v/>
      </c>
      <c r="D856" s="20"/>
      <c r="E856" s="21" t="str">
        <f>IFERROR(VLOOKUP(B856&amp;D856,Unidad_Responsable6[],5,0),"")</f>
        <v/>
      </c>
      <c r="F856" s="22" t="str">
        <f>IFERROR(VLOOKUP(B856&amp;D856,Unidad_Responsable6[],6,0),"")</f>
        <v/>
      </c>
      <c r="G856" s="20"/>
      <c r="H856" s="21" t="str">
        <f>IFERROR(VLOOKUP(G856,'Catalogo de Bienes'!$C$11:$F$193,2,0),"")</f>
        <v/>
      </c>
      <c r="I856" s="22" t="str">
        <f>IFERROR(VLOOKUP(G856,'Catalogo de Bienes'!$C$11:$F$193,3,0),"")</f>
        <v/>
      </c>
      <c r="J856" s="22" t="str">
        <f>IFERROR(VLOOKUP(G856,'Catalogo de Bienes'!$C$11:$F$193,4,0),"")</f>
        <v/>
      </c>
      <c r="K856" s="23"/>
      <c r="L856" s="23"/>
      <c r="M856" s="22" t="str">
        <f t="shared" si="13"/>
        <v>CORRECTA</v>
      </c>
      <c r="N856" s="24"/>
      <c r="O856" s="24"/>
    </row>
    <row r="857" spans="2:15" x14ac:dyDescent="0.3">
      <c r="B857" s="20"/>
      <c r="C857" s="21" t="str">
        <f>IFERROR(VLOOKUP(B857,Ramo_Administrativo5[#All],2,0),"")</f>
        <v/>
      </c>
      <c r="D857" s="20"/>
      <c r="E857" s="21" t="str">
        <f>IFERROR(VLOOKUP(B857&amp;D857,Unidad_Responsable6[],5,0),"")</f>
        <v/>
      </c>
      <c r="F857" s="22" t="str">
        <f>IFERROR(VLOOKUP(B857&amp;D857,Unidad_Responsable6[],6,0),"")</f>
        <v/>
      </c>
      <c r="G857" s="20"/>
      <c r="H857" s="21" t="str">
        <f>IFERROR(VLOOKUP(G857,'Catalogo de Bienes'!$C$11:$F$193,2,0),"")</f>
        <v/>
      </c>
      <c r="I857" s="22" t="str">
        <f>IFERROR(VLOOKUP(G857,'Catalogo de Bienes'!$C$11:$F$193,3,0),"")</f>
        <v/>
      </c>
      <c r="J857" s="22" t="str">
        <f>IFERROR(VLOOKUP(G857,'Catalogo de Bienes'!$C$11:$F$193,4,0),"")</f>
        <v/>
      </c>
      <c r="K857" s="23"/>
      <c r="L857" s="23"/>
      <c r="M857" s="22" t="str">
        <f t="shared" si="13"/>
        <v>CORRECTA</v>
      </c>
      <c r="N857" s="24"/>
      <c r="O857" s="24"/>
    </row>
    <row r="858" spans="2:15" x14ac:dyDescent="0.3">
      <c r="B858" s="20"/>
      <c r="C858" s="21" t="str">
        <f>IFERROR(VLOOKUP(B858,Ramo_Administrativo5[#All],2,0),"")</f>
        <v/>
      </c>
      <c r="D858" s="20"/>
      <c r="E858" s="21" t="str">
        <f>IFERROR(VLOOKUP(B858&amp;D858,Unidad_Responsable6[],5,0),"")</f>
        <v/>
      </c>
      <c r="F858" s="22" t="str">
        <f>IFERROR(VLOOKUP(B858&amp;D858,Unidad_Responsable6[],6,0),"")</f>
        <v/>
      </c>
      <c r="G858" s="20"/>
      <c r="H858" s="21" t="str">
        <f>IFERROR(VLOOKUP(G858,'Catalogo de Bienes'!$C$11:$F$193,2,0),"")</f>
        <v/>
      </c>
      <c r="I858" s="22" t="str">
        <f>IFERROR(VLOOKUP(G858,'Catalogo de Bienes'!$C$11:$F$193,3,0),"")</f>
        <v/>
      </c>
      <c r="J858" s="22" t="str">
        <f>IFERROR(VLOOKUP(G858,'Catalogo de Bienes'!$C$11:$F$193,4,0),"")</f>
        <v/>
      </c>
      <c r="K858" s="23"/>
      <c r="L858" s="23"/>
      <c r="M858" s="22" t="str">
        <f t="shared" si="13"/>
        <v>CORRECTA</v>
      </c>
      <c r="N858" s="24"/>
      <c r="O858" s="24"/>
    </row>
    <row r="859" spans="2:15" x14ac:dyDescent="0.3">
      <c r="B859" s="20"/>
      <c r="C859" s="21" t="str">
        <f>IFERROR(VLOOKUP(B859,Ramo_Administrativo5[#All],2,0),"")</f>
        <v/>
      </c>
      <c r="D859" s="20"/>
      <c r="E859" s="21" t="str">
        <f>IFERROR(VLOOKUP(B859&amp;D859,Unidad_Responsable6[],5,0),"")</f>
        <v/>
      </c>
      <c r="F859" s="22" t="str">
        <f>IFERROR(VLOOKUP(B859&amp;D859,Unidad_Responsable6[],6,0),"")</f>
        <v/>
      </c>
      <c r="G859" s="20"/>
      <c r="H859" s="21" t="str">
        <f>IFERROR(VLOOKUP(G859,'Catalogo de Bienes'!$C$11:$F$193,2,0),"")</f>
        <v/>
      </c>
      <c r="I859" s="22" t="str">
        <f>IFERROR(VLOOKUP(G859,'Catalogo de Bienes'!$C$11:$F$193,3,0),"")</f>
        <v/>
      </c>
      <c r="J859" s="22" t="str">
        <f>IFERROR(VLOOKUP(G859,'Catalogo de Bienes'!$C$11:$F$193,4,0),"")</f>
        <v/>
      </c>
      <c r="K859" s="23"/>
      <c r="L859" s="23"/>
      <c r="M859" s="22" t="str">
        <f t="shared" si="13"/>
        <v>CORRECTA</v>
      </c>
      <c r="N859" s="24"/>
      <c r="O859" s="24"/>
    </row>
    <row r="860" spans="2:15" x14ac:dyDescent="0.3">
      <c r="B860" s="20"/>
      <c r="C860" s="21" t="str">
        <f>IFERROR(VLOOKUP(B860,Ramo_Administrativo5[#All],2,0),"")</f>
        <v/>
      </c>
      <c r="D860" s="20"/>
      <c r="E860" s="21" t="str">
        <f>IFERROR(VLOOKUP(B860&amp;D860,Unidad_Responsable6[],5,0),"")</f>
        <v/>
      </c>
      <c r="F860" s="22" t="str">
        <f>IFERROR(VLOOKUP(B860&amp;D860,Unidad_Responsable6[],6,0),"")</f>
        <v/>
      </c>
      <c r="G860" s="20"/>
      <c r="H860" s="21" t="str">
        <f>IFERROR(VLOOKUP(G860,'Catalogo de Bienes'!$C$11:$F$193,2,0),"")</f>
        <v/>
      </c>
      <c r="I860" s="22" t="str">
        <f>IFERROR(VLOOKUP(G860,'Catalogo de Bienes'!$C$11:$F$193,3,0),"")</f>
        <v/>
      </c>
      <c r="J860" s="22" t="str">
        <f>IFERROR(VLOOKUP(G860,'Catalogo de Bienes'!$C$11:$F$193,4,0),"")</f>
        <v/>
      </c>
      <c r="K860" s="23"/>
      <c r="L860" s="23"/>
      <c r="M860" s="22" t="str">
        <f t="shared" si="13"/>
        <v>CORRECTA</v>
      </c>
      <c r="N860" s="24"/>
      <c r="O860" s="24"/>
    </row>
    <row r="861" spans="2:15" x14ac:dyDescent="0.3">
      <c r="B861" s="20"/>
      <c r="C861" s="21" t="str">
        <f>IFERROR(VLOOKUP(B861,Ramo_Administrativo5[#All],2,0),"")</f>
        <v/>
      </c>
      <c r="D861" s="20"/>
      <c r="E861" s="21" t="str">
        <f>IFERROR(VLOOKUP(B861&amp;D861,Unidad_Responsable6[],5,0),"")</f>
        <v/>
      </c>
      <c r="F861" s="22" t="str">
        <f>IFERROR(VLOOKUP(B861&amp;D861,Unidad_Responsable6[],6,0),"")</f>
        <v/>
      </c>
      <c r="G861" s="20"/>
      <c r="H861" s="21" t="str">
        <f>IFERROR(VLOOKUP(G861,'Catalogo de Bienes'!$C$11:$F$193,2,0),"")</f>
        <v/>
      </c>
      <c r="I861" s="22" t="str">
        <f>IFERROR(VLOOKUP(G861,'Catalogo de Bienes'!$C$11:$F$193,3,0),"")</f>
        <v/>
      </c>
      <c r="J861" s="22" t="str">
        <f>IFERROR(VLOOKUP(G861,'Catalogo de Bienes'!$C$11:$F$193,4,0),"")</f>
        <v/>
      </c>
      <c r="K861" s="23"/>
      <c r="L861" s="23"/>
      <c r="M861" s="22" t="str">
        <f t="shared" si="13"/>
        <v>CORRECTA</v>
      </c>
      <c r="N861" s="24"/>
      <c r="O861" s="24"/>
    </row>
    <row r="862" spans="2:15" x14ac:dyDescent="0.3">
      <c r="B862" s="20"/>
      <c r="C862" s="21" t="str">
        <f>IFERROR(VLOOKUP(B862,Ramo_Administrativo5[#All],2,0),"")</f>
        <v/>
      </c>
      <c r="D862" s="20"/>
      <c r="E862" s="21" t="str">
        <f>IFERROR(VLOOKUP(B862&amp;D862,Unidad_Responsable6[],5,0),"")</f>
        <v/>
      </c>
      <c r="F862" s="22" t="str">
        <f>IFERROR(VLOOKUP(B862&amp;D862,Unidad_Responsable6[],6,0),"")</f>
        <v/>
      </c>
      <c r="G862" s="20"/>
      <c r="H862" s="21" t="str">
        <f>IFERROR(VLOOKUP(G862,'Catalogo de Bienes'!$C$11:$F$193,2,0),"")</f>
        <v/>
      </c>
      <c r="I862" s="22" t="str">
        <f>IFERROR(VLOOKUP(G862,'Catalogo de Bienes'!$C$11:$F$193,3,0),"")</f>
        <v/>
      </c>
      <c r="J862" s="22" t="str">
        <f>IFERROR(VLOOKUP(G862,'Catalogo de Bienes'!$C$11:$F$193,4,0),"")</f>
        <v/>
      </c>
      <c r="K862" s="23"/>
      <c r="L862" s="23"/>
      <c r="M862" s="22" t="str">
        <f t="shared" si="13"/>
        <v>CORRECTA</v>
      </c>
      <c r="N862" s="24"/>
      <c r="O862" s="24"/>
    </row>
    <row r="863" spans="2:15" x14ac:dyDescent="0.3">
      <c r="B863" s="20"/>
      <c r="C863" s="21" t="str">
        <f>IFERROR(VLOOKUP(B863,Ramo_Administrativo5[#All],2,0),"")</f>
        <v/>
      </c>
      <c r="D863" s="20"/>
      <c r="E863" s="21" t="str">
        <f>IFERROR(VLOOKUP(B863&amp;D863,Unidad_Responsable6[],5,0),"")</f>
        <v/>
      </c>
      <c r="F863" s="22" t="str">
        <f>IFERROR(VLOOKUP(B863&amp;D863,Unidad_Responsable6[],6,0),"")</f>
        <v/>
      </c>
      <c r="G863" s="20"/>
      <c r="H863" s="21" t="str">
        <f>IFERROR(VLOOKUP(G863,'Catalogo de Bienes'!$C$11:$F$193,2,0),"")</f>
        <v/>
      </c>
      <c r="I863" s="22" t="str">
        <f>IFERROR(VLOOKUP(G863,'Catalogo de Bienes'!$C$11:$F$193,3,0),"")</f>
        <v/>
      </c>
      <c r="J863" s="22" t="str">
        <f>IFERROR(VLOOKUP(G863,'Catalogo de Bienes'!$C$11:$F$193,4,0),"")</f>
        <v/>
      </c>
      <c r="K863" s="23"/>
      <c r="L863" s="23"/>
      <c r="M863" s="22" t="str">
        <f t="shared" si="13"/>
        <v>CORRECTA</v>
      </c>
      <c r="N863" s="24"/>
      <c r="O863" s="24"/>
    </row>
    <row r="864" spans="2:15" x14ac:dyDescent="0.3">
      <c r="B864" s="20"/>
      <c r="C864" s="21" t="str">
        <f>IFERROR(VLOOKUP(B864,Ramo_Administrativo5[#All],2,0),"")</f>
        <v/>
      </c>
      <c r="D864" s="20"/>
      <c r="E864" s="21" t="str">
        <f>IFERROR(VLOOKUP(B864&amp;D864,Unidad_Responsable6[],5,0),"")</f>
        <v/>
      </c>
      <c r="F864" s="22" t="str">
        <f>IFERROR(VLOOKUP(B864&amp;D864,Unidad_Responsable6[],6,0),"")</f>
        <v/>
      </c>
      <c r="G864" s="20"/>
      <c r="H864" s="21" t="str">
        <f>IFERROR(VLOOKUP(G864,'Catalogo de Bienes'!$C$11:$F$193,2,0),"")</f>
        <v/>
      </c>
      <c r="I864" s="22" t="str">
        <f>IFERROR(VLOOKUP(G864,'Catalogo de Bienes'!$C$11:$F$193,3,0),"")</f>
        <v/>
      </c>
      <c r="J864" s="22" t="str">
        <f>IFERROR(VLOOKUP(G864,'Catalogo de Bienes'!$C$11:$F$193,4,0),"")</f>
        <v/>
      </c>
      <c r="K864" s="23"/>
      <c r="L864" s="23"/>
      <c r="M864" s="22" t="str">
        <f t="shared" si="13"/>
        <v>CORRECTA</v>
      </c>
      <c r="N864" s="24"/>
      <c r="O864" s="24"/>
    </row>
    <row r="865" spans="2:15" x14ac:dyDescent="0.3">
      <c r="B865" s="20"/>
      <c r="C865" s="21" t="str">
        <f>IFERROR(VLOOKUP(B865,Ramo_Administrativo5[#All],2,0),"")</f>
        <v/>
      </c>
      <c r="D865" s="20"/>
      <c r="E865" s="21" t="str">
        <f>IFERROR(VLOOKUP(B865&amp;D865,Unidad_Responsable6[],5,0),"")</f>
        <v/>
      </c>
      <c r="F865" s="22" t="str">
        <f>IFERROR(VLOOKUP(B865&amp;D865,Unidad_Responsable6[],6,0),"")</f>
        <v/>
      </c>
      <c r="G865" s="20"/>
      <c r="H865" s="21" t="str">
        <f>IFERROR(VLOOKUP(G865,'Catalogo de Bienes'!$C$11:$F$193,2,0),"")</f>
        <v/>
      </c>
      <c r="I865" s="22" t="str">
        <f>IFERROR(VLOOKUP(G865,'Catalogo de Bienes'!$C$11:$F$193,3,0),"")</f>
        <v/>
      </c>
      <c r="J865" s="22" t="str">
        <f>IFERROR(VLOOKUP(G865,'Catalogo de Bienes'!$C$11:$F$193,4,0),"")</f>
        <v/>
      </c>
      <c r="K865" s="23"/>
      <c r="L865" s="23"/>
      <c r="M865" s="22" t="str">
        <f t="shared" si="13"/>
        <v>CORRECTA</v>
      </c>
      <c r="N865" s="24"/>
      <c r="O865" s="24"/>
    </row>
    <row r="866" spans="2:15" x14ac:dyDescent="0.3">
      <c r="B866" s="20"/>
      <c r="C866" s="21" t="str">
        <f>IFERROR(VLOOKUP(B866,Ramo_Administrativo5[#All],2,0),"")</f>
        <v/>
      </c>
      <c r="D866" s="20"/>
      <c r="E866" s="21" t="str">
        <f>IFERROR(VLOOKUP(B866&amp;D866,Unidad_Responsable6[],5,0),"")</f>
        <v/>
      </c>
      <c r="F866" s="22" t="str">
        <f>IFERROR(VLOOKUP(B866&amp;D866,Unidad_Responsable6[],6,0),"")</f>
        <v/>
      </c>
      <c r="G866" s="20"/>
      <c r="H866" s="21" t="str">
        <f>IFERROR(VLOOKUP(G866,'Catalogo de Bienes'!$C$11:$F$193,2,0),"")</f>
        <v/>
      </c>
      <c r="I866" s="22" t="str">
        <f>IFERROR(VLOOKUP(G866,'Catalogo de Bienes'!$C$11:$F$193,3,0),"")</f>
        <v/>
      </c>
      <c r="J866" s="22" t="str">
        <f>IFERROR(VLOOKUP(G866,'Catalogo de Bienes'!$C$11:$F$193,4,0),"")</f>
        <v/>
      </c>
      <c r="K866" s="23"/>
      <c r="L866" s="23"/>
      <c r="M866" s="22" t="str">
        <f t="shared" si="13"/>
        <v>CORRECTA</v>
      </c>
      <c r="N866" s="24"/>
      <c r="O866" s="24"/>
    </row>
    <row r="867" spans="2:15" x14ac:dyDescent="0.3">
      <c r="B867" s="20"/>
      <c r="C867" s="21" t="str">
        <f>IFERROR(VLOOKUP(B867,Ramo_Administrativo5[#All],2,0),"")</f>
        <v/>
      </c>
      <c r="D867" s="20"/>
      <c r="E867" s="21" t="str">
        <f>IFERROR(VLOOKUP(B867&amp;D867,Unidad_Responsable6[],5,0),"")</f>
        <v/>
      </c>
      <c r="F867" s="22" t="str">
        <f>IFERROR(VLOOKUP(B867&amp;D867,Unidad_Responsable6[],6,0),"")</f>
        <v/>
      </c>
      <c r="G867" s="20"/>
      <c r="H867" s="21" t="str">
        <f>IFERROR(VLOOKUP(G867,'Catalogo de Bienes'!$C$11:$F$193,2,0),"")</f>
        <v/>
      </c>
      <c r="I867" s="22" t="str">
        <f>IFERROR(VLOOKUP(G867,'Catalogo de Bienes'!$C$11:$F$193,3,0),"")</f>
        <v/>
      </c>
      <c r="J867" s="22" t="str">
        <f>IFERROR(VLOOKUP(G867,'Catalogo de Bienes'!$C$11:$F$193,4,0),"")</f>
        <v/>
      </c>
      <c r="K867" s="23"/>
      <c r="L867" s="23"/>
      <c r="M867" s="22" t="str">
        <f t="shared" si="13"/>
        <v>CORRECTA</v>
      </c>
      <c r="N867" s="24"/>
      <c r="O867" s="24"/>
    </row>
    <row r="868" spans="2:15" x14ac:dyDescent="0.3">
      <c r="B868" s="20"/>
      <c r="C868" s="21" t="str">
        <f>IFERROR(VLOOKUP(B868,Ramo_Administrativo5[#All],2,0),"")</f>
        <v/>
      </c>
      <c r="D868" s="20"/>
      <c r="E868" s="21" t="str">
        <f>IFERROR(VLOOKUP(B868&amp;D868,Unidad_Responsable6[],5,0),"")</f>
        <v/>
      </c>
      <c r="F868" s="22" t="str">
        <f>IFERROR(VLOOKUP(B868&amp;D868,Unidad_Responsable6[],6,0),"")</f>
        <v/>
      </c>
      <c r="G868" s="20"/>
      <c r="H868" s="21" t="str">
        <f>IFERROR(VLOOKUP(G868,'Catalogo de Bienes'!$C$11:$F$193,2,0),"")</f>
        <v/>
      </c>
      <c r="I868" s="22" t="str">
        <f>IFERROR(VLOOKUP(G868,'Catalogo de Bienes'!$C$11:$F$193,3,0),"")</f>
        <v/>
      </c>
      <c r="J868" s="22" t="str">
        <f>IFERROR(VLOOKUP(G868,'Catalogo de Bienes'!$C$11:$F$193,4,0),"")</f>
        <v/>
      </c>
      <c r="K868" s="23"/>
      <c r="L868" s="23"/>
      <c r="M868" s="22" t="str">
        <f t="shared" si="13"/>
        <v>CORRECTA</v>
      </c>
      <c r="N868" s="24"/>
      <c r="O868" s="24"/>
    </row>
    <row r="869" spans="2:15" x14ac:dyDescent="0.3">
      <c r="B869" s="20"/>
      <c r="C869" s="21" t="str">
        <f>IFERROR(VLOOKUP(B869,Ramo_Administrativo5[#All],2,0),"")</f>
        <v/>
      </c>
      <c r="D869" s="20"/>
      <c r="E869" s="21" t="str">
        <f>IFERROR(VLOOKUP(B869&amp;D869,Unidad_Responsable6[],5,0),"")</f>
        <v/>
      </c>
      <c r="F869" s="22" t="str">
        <f>IFERROR(VLOOKUP(B869&amp;D869,Unidad_Responsable6[],6,0),"")</f>
        <v/>
      </c>
      <c r="G869" s="20"/>
      <c r="H869" s="21" t="str">
        <f>IFERROR(VLOOKUP(G869,'Catalogo de Bienes'!$C$11:$F$193,2,0),"")</f>
        <v/>
      </c>
      <c r="I869" s="22" t="str">
        <f>IFERROR(VLOOKUP(G869,'Catalogo de Bienes'!$C$11:$F$193,3,0),"")</f>
        <v/>
      </c>
      <c r="J869" s="22" t="str">
        <f>IFERROR(VLOOKUP(G869,'Catalogo de Bienes'!$C$11:$F$193,4,0),"")</f>
        <v/>
      </c>
      <c r="K869" s="23"/>
      <c r="L869" s="23"/>
      <c r="M869" s="22" t="str">
        <f t="shared" si="13"/>
        <v>CORRECTA</v>
      </c>
      <c r="N869" s="24"/>
      <c r="O869" s="24"/>
    </row>
    <row r="870" spans="2:15" x14ac:dyDescent="0.3">
      <c r="B870" s="20"/>
      <c r="C870" s="21" t="str">
        <f>IFERROR(VLOOKUP(B870,Ramo_Administrativo5[#All],2,0),"")</f>
        <v/>
      </c>
      <c r="D870" s="20"/>
      <c r="E870" s="21" t="str">
        <f>IFERROR(VLOOKUP(B870&amp;D870,Unidad_Responsable6[],5,0),"")</f>
        <v/>
      </c>
      <c r="F870" s="22" t="str">
        <f>IFERROR(VLOOKUP(B870&amp;D870,Unidad_Responsable6[],6,0),"")</f>
        <v/>
      </c>
      <c r="G870" s="20"/>
      <c r="H870" s="21" t="str">
        <f>IFERROR(VLOOKUP(G870,'Catalogo de Bienes'!$C$11:$F$193,2,0),"")</f>
        <v/>
      </c>
      <c r="I870" s="22" t="str">
        <f>IFERROR(VLOOKUP(G870,'Catalogo de Bienes'!$C$11:$F$193,3,0),"")</f>
        <v/>
      </c>
      <c r="J870" s="22" t="str">
        <f>IFERROR(VLOOKUP(G870,'Catalogo de Bienes'!$C$11:$F$193,4,0),"")</f>
        <v/>
      </c>
      <c r="K870" s="23"/>
      <c r="L870" s="23"/>
      <c r="M870" s="22" t="str">
        <f t="shared" si="13"/>
        <v>CORRECTA</v>
      </c>
      <c r="N870" s="24"/>
      <c r="O870" s="24"/>
    </row>
    <row r="871" spans="2:15" x14ac:dyDescent="0.3">
      <c r="B871" s="20"/>
      <c r="C871" s="21" t="str">
        <f>IFERROR(VLOOKUP(B871,Ramo_Administrativo5[#All],2,0),"")</f>
        <v/>
      </c>
      <c r="D871" s="20"/>
      <c r="E871" s="21" t="str">
        <f>IFERROR(VLOOKUP(B871&amp;D871,Unidad_Responsable6[],5,0),"")</f>
        <v/>
      </c>
      <c r="F871" s="22" t="str">
        <f>IFERROR(VLOOKUP(B871&amp;D871,Unidad_Responsable6[],6,0),"")</f>
        <v/>
      </c>
      <c r="G871" s="20"/>
      <c r="H871" s="21" t="str">
        <f>IFERROR(VLOOKUP(G871,'Catalogo de Bienes'!$C$11:$F$193,2,0),"")</f>
        <v/>
      </c>
      <c r="I871" s="22" t="str">
        <f>IFERROR(VLOOKUP(G871,'Catalogo de Bienes'!$C$11:$F$193,3,0),"")</f>
        <v/>
      </c>
      <c r="J871" s="22" t="str">
        <f>IFERROR(VLOOKUP(G871,'Catalogo de Bienes'!$C$11:$F$193,4,0),"")</f>
        <v/>
      </c>
      <c r="K871" s="23"/>
      <c r="L871" s="23"/>
      <c r="M871" s="22" t="str">
        <f t="shared" si="13"/>
        <v>CORRECTA</v>
      </c>
      <c r="N871" s="24"/>
      <c r="O871" s="24"/>
    </row>
    <row r="872" spans="2:15" x14ac:dyDescent="0.3">
      <c r="B872" s="20"/>
      <c r="C872" s="21" t="str">
        <f>IFERROR(VLOOKUP(B872,Ramo_Administrativo5[#All],2,0),"")</f>
        <v/>
      </c>
      <c r="D872" s="20"/>
      <c r="E872" s="21" t="str">
        <f>IFERROR(VLOOKUP(B872&amp;D872,Unidad_Responsable6[],5,0),"")</f>
        <v/>
      </c>
      <c r="F872" s="22" t="str">
        <f>IFERROR(VLOOKUP(B872&amp;D872,Unidad_Responsable6[],6,0),"")</f>
        <v/>
      </c>
      <c r="G872" s="20"/>
      <c r="H872" s="21" t="str">
        <f>IFERROR(VLOOKUP(G872,'Catalogo de Bienes'!$C$11:$F$193,2,0),"")</f>
        <v/>
      </c>
      <c r="I872" s="22" t="str">
        <f>IFERROR(VLOOKUP(G872,'Catalogo de Bienes'!$C$11:$F$193,3,0),"")</f>
        <v/>
      </c>
      <c r="J872" s="22" t="str">
        <f>IFERROR(VLOOKUP(G872,'Catalogo de Bienes'!$C$11:$F$193,4,0),"")</f>
        <v/>
      </c>
      <c r="K872" s="23"/>
      <c r="L872" s="23"/>
      <c r="M872" s="22" t="str">
        <f t="shared" si="13"/>
        <v>CORRECTA</v>
      </c>
      <c r="N872" s="24"/>
      <c r="O872" s="24"/>
    </row>
    <row r="873" spans="2:15" x14ac:dyDescent="0.3">
      <c r="B873" s="20"/>
      <c r="C873" s="21" t="str">
        <f>IFERROR(VLOOKUP(B873,Ramo_Administrativo5[#All],2,0),"")</f>
        <v/>
      </c>
      <c r="D873" s="20"/>
      <c r="E873" s="21" t="str">
        <f>IFERROR(VLOOKUP(B873&amp;D873,Unidad_Responsable6[],5,0),"")</f>
        <v/>
      </c>
      <c r="F873" s="22" t="str">
        <f>IFERROR(VLOOKUP(B873&amp;D873,Unidad_Responsable6[],6,0),"")</f>
        <v/>
      </c>
      <c r="G873" s="20"/>
      <c r="H873" s="21" t="str">
        <f>IFERROR(VLOOKUP(G873,'Catalogo de Bienes'!$C$11:$F$193,2,0),"")</f>
        <v/>
      </c>
      <c r="I873" s="22" t="str">
        <f>IFERROR(VLOOKUP(G873,'Catalogo de Bienes'!$C$11:$F$193,3,0),"")</f>
        <v/>
      </c>
      <c r="J873" s="22" t="str">
        <f>IFERROR(VLOOKUP(G873,'Catalogo de Bienes'!$C$11:$F$193,4,0),"")</f>
        <v/>
      </c>
      <c r="K873" s="23"/>
      <c r="L873" s="23"/>
      <c r="M873" s="22" t="str">
        <f t="shared" si="13"/>
        <v>CORRECTA</v>
      </c>
      <c r="N873" s="24"/>
      <c r="O873" s="24"/>
    </row>
    <row r="874" spans="2:15" x14ac:dyDescent="0.3">
      <c r="B874" s="20"/>
      <c r="C874" s="21" t="str">
        <f>IFERROR(VLOOKUP(B874,Ramo_Administrativo5[#All],2,0),"")</f>
        <v/>
      </c>
      <c r="D874" s="20"/>
      <c r="E874" s="21" t="str">
        <f>IFERROR(VLOOKUP(B874&amp;D874,Unidad_Responsable6[],5,0),"")</f>
        <v/>
      </c>
      <c r="F874" s="22" t="str">
        <f>IFERROR(VLOOKUP(B874&amp;D874,Unidad_Responsable6[],6,0),"")</f>
        <v/>
      </c>
      <c r="G874" s="20"/>
      <c r="H874" s="21" t="str">
        <f>IFERROR(VLOOKUP(G874,'Catalogo de Bienes'!$C$11:$F$193,2,0),"")</f>
        <v/>
      </c>
      <c r="I874" s="22" t="str">
        <f>IFERROR(VLOOKUP(G874,'Catalogo de Bienes'!$C$11:$F$193,3,0),"")</f>
        <v/>
      </c>
      <c r="J874" s="22" t="str">
        <f>IFERROR(VLOOKUP(G874,'Catalogo de Bienes'!$C$11:$F$193,4,0),"")</f>
        <v/>
      </c>
      <c r="K874" s="23"/>
      <c r="L874" s="23"/>
      <c r="M874" s="22" t="str">
        <f t="shared" si="13"/>
        <v>CORRECTA</v>
      </c>
      <c r="N874" s="24"/>
      <c r="O874" s="24"/>
    </row>
    <row r="875" spans="2:15" x14ac:dyDescent="0.3">
      <c r="B875" s="20"/>
      <c r="C875" s="21" t="str">
        <f>IFERROR(VLOOKUP(B875,Ramo_Administrativo5[#All],2,0),"")</f>
        <v/>
      </c>
      <c r="D875" s="20"/>
      <c r="E875" s="21" t="str">
        <f>IFERROR(VLOOKUP(B875&amp;D875,Unidad_Responsable6[],5,0),"")</f>
        <v/>
      </c>
      <c r="F875" s="22" t="str">
        <f>IFERROR(VLOOKUP(B875&amp;D875,Unidad_Responsable6[],6,0),"")</f>
        <v/>
      </c>
      <c r="G875" s="20"/>
      <c r="H875" s="21" t="str">
        <f>IFERROR(VLOOKUP(G875,'Catalogo de Bienes'!$C$11:$F$193,2,0),"")</f>
        <v/>
      </c>
      <c r="I875" s="22" t="str">
        <f>IFERROR(VLOOKUP(G875,'Catalogo de Bienes'!$C$11:$F$193,3,0),"")</f>
        <v/>
      </c>
      <c r="J875" s="22" t="str">
        <f>IFERROR(VLOOKUP(G875,'Catalogo de Bienes'!$C$11:$F$193,4,0),"")</f>
        <v/>
      </c>
      <c r="K875" s="23"/>
      <c r="L875" s="23"/>
      <c r="M875" s="22" t="str">
        <f t="shared" si="13"/>
        <v>CORRECTA</v>
      </c>
      <c r="N875" s="24"/>
      <c r="O875" s="24"/>
    </row>
    <row r="876" spans="2:15" x14ac:dyDescent="0.3">
      <c r="B876" s="20"/>
      <c r="C876" s="21" t="str">
        <f>IFERROR(VLOOKUP(B876,Ramo_Administrativo5[#All],2,0),"")</f>
        <v/>
      </c>
      <c r="D876" s="20"/>
      <c r="E876" s="21" t="str">
        <f>IFERROR(VLOOKUP(B876&amp;D876,Unidad_Responsable6[],5,0),"")</f>
        <v/>
      </c>
      <c r="F876" s="22" t="str">
        <f>IFERROR(VLOOKUP(B876&amp;D876,Unidad_Responsable6[],6,0),"")</f>
        <v/>
      </c>
      <c r="G876" s="20"/>
      <c r="H876" s="21" t="str">
        <f>IFERROR(VLOOKUP(G876,'Catalogo de Bienes'!$C$11:$F$193,2,0),"")</f>
        <v/>
      </c>
      <c r="I876" s="22" t="str">
        <f>IFERROR(VLOOKUP(G876,'Catalogo de Bienes'!$C$11:$F$193,3,0),"")</f>
        <v/>
      </c>
      <c r="J876" s="22" t="str">
        <f>IFERROR(VLOOKUP(G876,'Catalogo de Bienes'!$C$11:$F$193,4,0),"")</f>
        <v/>
      </c>
      <c r="K876" s="23"/>
      <c r="L876" s="23"/>
      <c r="M876" s="22" t="str">
        <f t="shared" si="13"/>
        <v>CORRECTA</v>
      </c>
      <c r="N876" s="24"/>
      <c r="O876" s="24"/>
    </row>
    <row r="877" spans="2:15" x14ac:dyDescent="0.3">
      <c r="B877" s="20"/>
      <c r="C877" s="21" t="str">
        <f>IFERROR(VLOOKUP(B877,Ramo_Administrativo5[#All],2,0),"")</f>
        <v/>
      </c>
      <c r="D877" s="20"/>
      <c r="E877" s="21" t="str">
        <f>IFERROR(VLOOKUP(B877&amp;D877,Unidad_Responsable6[],5,0),"")</f>
        <v/>
      </c>
      <c r="F877" s="22" t="str">
        <f>IFERROR(VLOOKUP(B877&amp;D877,Unidad_Responsable6[],6,0),"")</f>
        <v/>
      </c>
      <c r="G877" s="20"/>
      <c r="H877" s="21" t="str">
        <f>IFERROR(VLOOKUP(G877,'Catalogo de Bienes'!$C$11:$F$193,2,0),"")</f>
        <v/>
      </c>
      <c r="I877" s="22" t="str">
        <f>IFERROR(VLOOKUP(G877,'Catalogo de Bienes'!$C$11:$F$193,3,0),"")</f>
        <v/>
      </c>
      <c r="J877" s="22" t="str">
        <f>IFERROR(VLOOKUP(G877,'Catalogo de Bienes'!$C$11:$F$193,4,0),"")</f>
        <v/>
      </c>
      <c r="K877" s="23"/>
      <c r="L877" s="23"/>
      <c r="M877" s="22" t="str">
        <f t="shared" si="13"/>
        <v>CORRECTA</v>
      </c>
      <c r="N877" s="24"/>
      <c r="O877" s="24"/>
    </row>
    <row r="878" spans="2:15" x14ac:dyDescent="0.3">
      <c r="B878" s="20"/>
      <c r="C878" s="21" t="str">
        <f>IFERROR(VLOOKUP(B878,Ramo_Administrativo5[#All],2,0),"")</f>
        <v/>
      </c>
      <c r="D878" s="20"/>
      <c r="E878" s="21" t="str">
        <f>IFERROR(VLOOKUP(B878&amp;D878,Unidad_Responsable6[],5,0),"")</f>
        <v/>
      </c>
      <c r="F878" s="22" t="str">
        <f>IFERROR(VLOOKUP(B878&amp;D878,Unidad_Responsable6[],6,0),"")</f>
        <v/>
      </c>
      <c r="G878" s="20"/>
      <c r="H878" s="21" t="str">
        <f>IFERROR(VLOOKUP(G878,'Catalogo de Bienes'!$C$11:$F$193,2,0),"")</f>
        <v/>
      </c>
      <c r="I878" s="22" t="str">
        <f>IFERROR(VLOOKUP(G878,'Catalogo de Bienes'!$C$11:$F$193,3,0),"")</f>
        <v/>
      </c>
      <c r="J878" s="22" t="str">
        <f>IFERROR(VLOOKUP(G878,'Catalogo de Bienes'!$C$11:$F$193,4,0),"")</f>
        <v/>
      </c>
      <c r="K878" s="23"/>
      <c r="L878" s="23"/>
      <c r="M878" s="22" t="str">
        <f t="shared" si="13"/>
        <v>CORRECTA</v>
      </c>
      <c r="N878" s="24"/>
      <c r="O878" s="24"/>
    </row>
    <row r="879" spans="2:15" x14ac:dyDescent="0.3">
      <c r="B879" s="20"/>
      <c r="C879" s="21" t="str">
        <f>IFERROR(VLOOKUP(B879,Ramo_Administrativo5[#All],2,0),"")</f>
        <v/>
      </c>
      <c r="D879" s="20"/>
      <c r="E879" s="21" t="str">
        <f>IFERROR(VLOOKUP(B879&amp;D879,Unidad_Responsable6[],5,0),"")</f>
        <v/>
      </c>
      <c r="F879" s="22" t="str">
        <f>IFERROR(VLOOKUP(B879&amp;D879,Unidad_Responsable6[],6,0),"")</f>
        <v/>
      </c>
      <c r="G879" s="20"/>
      <c r="H879" s="21" t="str">
        <f>IFERROR(VLOOKUP(G879,'Catalogo de Bienes'!$C$11:$F$193,2,0),"")</f>
        <v/>
      </c>
      <c r="I879" s="22" t="str">
        <f>IFERROR(VLOOKUP(G879,'Catalogo de Bienes'!$C$11:$F$193,3,0),"")</f>
        <v/>
      </c>
      <c r="J879" s="22" t="str">
        <f>IFERROR(VLOOKUP(G879,'Catalogo de Bienes'!$C$11:$F$193,4,0),"")</f>
        <v/>
      </c>
      <c r="K879" s="23"/>
      <c r="L879" s="23"/>
      <c r="M879" s="22" t="str">
        <f t="shared" si="13"/>
        <v>CORRECTA</v>
      </c>
      <c r="N879" s="24"/>
      <c r="O879" s="24"/>
    </row>
    <row r="880" spans="2:15" x14ac:dyDescent="0.3">
      <c r="B880" s="20"/>
      <c r="C880" s="21" t="str">
        <f>IFERROR(VLOOKUP(B880,Ramo_Administrativo5[#All],2,0),"")</f>
        <v/>
      </c>
      <c r="D880" s="20"/>
      <c r="E880" s="21" t="str">
        <f>IFERROR(VLOOKUP(B880&amp;D880,Unidad_Responsable6[],5,0),"")</f>
        <v/>
      </c>
      <c r="F880" s="22" t="str">
        <f>IFERROR(VLOOKUP(B880&amp;D880,Unidad_Responsable6[],6,0),"")</f>
        <v/>
      </c>
      <c r="G880" s="20"/>
      <c r="H880" s="21" t="str">
        <f>IFERROR(VLOOKUP(G880,'Catalogo de Bienes'!$C$11:$F$193,2,0),"")</f>
        <v/>
      </c>
      <c r="I880" s="22" t="str">
        <f>IFERROR(VLOOKUP(G880,'Catalogo de Bienes'!$C$11:$F$193,3,0),"")</f>
        <v/>
      </c>
      <c r="J880" s="22" t="str">
        <f>IFERROR(VLOOKUP(G880,'Catalogo de Bienes'!$C$11:$F$193,4,0),"")</f>
        <v/>
      </c>
      <c r="K880" s="23"/>
      <c r="L880" s="23"/>
      <c r="M880" s="22" t="str">
        <f t="shared" si="13"/>
        <v>CORRECTA</v>
      </c>
      <c r="N880" s="24"/>
      <c r="O880" s="24"/>
    </row>
    <row r="881" spans="2:15" x14ac:dyDescent="0.3">
      <c r="B881" s="20"/>
      <c r="C881" s="21" t="str">
        <f>IFERROR(VLOOKUP(B881,Ramo_Administrativo5[#All],2,0),"")</f>
        <v/>
      </c>
      <c r="D881" s="20"/>
      <c r="E881" s="21" t="str">
        <f>IFERROR(VLOOKUP(B881&amp;D881,Unidad_Responsable6[],5,0),"")</f>
        <v/>
      </c>
      <c r="F881" s="22" t="str">
        <f>IFERROR(VLOOKUP(B881&amp;D881,Unidad_Responsable6[],6,0),"")</f>
        <v/>
      </c>
      <c r="G881" s="20"/>
      <c r="H881" s="21" t="str">
        <f>IFERROR(VLOOKUP(G881,'Catalogo de Bienes'!$C$11:$F$193,2,0),"")</f>
        <v/>
      </c>
      <c r="I881" s="22" t="str">
        <f>IFERROR(VLOOKUP(G881,'Catalogo de Bienes'!$C$11:$F$193,3,0),"")</f>
        <v/>
      </c>
      <c r="J881" s="22" t="str">
        <f>IFERROR(VLOOKUP(G881,'Catalogo de Bienes'!$C$11:$F$193,4,0),"")</f>
        <v/>
      </c>
      <c r="K881" s="23"/>
      <c r="L881" s="23"/>
      <c r="M881" s="22" t="str">
        <f t="shared" si="13"/>
        <v>CORRECTA</v>
      </c>
      <c r="N881" s="24"/>
      <c r="O881" s="24"/>
    </row>
    <row r="882" spans="2:15" x14ac:dyDescent="0.3">
      <c r="B882" s="20"/>
      <c r="C882" s="21" t="str">
        <f>IFERROR(VLOOKUP(B882,Ramo_Administrativo5[#All],2,0),"")</f>
        <v/>
      </c>
      <c r="D882" s="20"/>
      <c r="E882" s="21" t="str">
        <f>IFERROR(VLOOKUP(B882&amp;D882,Unidad_Responsable6[],5,0),"")</f>
        <v/>
      </c>
      <c r="F882" s="22" t="str">
        <f>IFERROR(VLOOKUP(B882&amp;D882,Unidad_Responsable6[],6,0),"")</f>
        <v/>
      </c>
      <c r="G882" s="20"/>
      <c r="H882" s="21" t="str">
        <f>IFERROR(VLOOKUP(G882,'Catalogo de Bienes'!$C$11:$F$193,2,0),"")</f>
        <v/>
      </c>
      <c r="I882" s="22" t="str">
        <f>IFERROR(VLOOKUP(G882,'Catalogo de Bienes'!$C$11:$F$193,3,0),"")</f>
        <v/>
      </c>
      <c r="J882" s="22" t="str">
        <f>IFERROR(VLOOKUP(G882,'Catalogo de Bienes'!$C$11:$F$193,4,0),"")</f>
        <v/>
      </c>
      <c r="K882" s="23"/>
      <c r="L882" s="23"/>
      <c r="M882" s="22" t="str">
        <f t="shared" si="13"/>
        <v>CORRECTA</v>
      </c>
      <c r="N882" s="24"/>
      <c r="O882" s="24"/>
    </row>
    <row r="883" spans="2:15" x14ac:dyDescent="0.3">
      <c r="B883" s="20"/>
      <c r="C883" s="21" t="str">
        <f>IFERROR(VLOOKUP(B883,Ramo_Administrativo5[#All],2,0),"")</f>
        <v/>
      </c>
      <c r="D883" s="20"/>
      <c r="E883" s="21" t="str">
        <f>IFERROR(VLOOKUP(B883&amp;D883,Unidad_Responsable6[],5,0),"")</f>
        <v/>
      </c>
      <c r="F883" s="22" t="str">
        <f>IFERROR(VLOOKUP(B883&amp;D883,Unidad_Responsable6[],6,0),"")</f>
        <v/>
      </c>
      <c r="G883" s="20"/>
      <c r="H883" s="21" t="str">
        <f>IFERROR(VLOOKUP(G883,'Catalogo de Bienes'!$C$11:$F$193,2,0),"")</f>
        <v/>
      </c>
      <c r="I883" s="22" t="str">
        <f>IFERROR(VLOOKUP(G883,'Catalogo de Bienes'!$C$11:$F$193,3,0),"")</f>
        <v/>
      </c>
      <c r="J883" s="22" t="str">
        <f>IFERROR(VLOOKUP(G883,'Catalogo de Bienes'!$C$11:$F$193,4,0),"")</f>
        <v/>
      </c>
      <c r="K883" s="23"/>
      <c r="L883" s="23"/>
      <c r="M883" s="22" t="str">
        <f t="shared" si="13"/>
        <v>CORRECTA</v>
      </c>
      <c r="N883" s="24"/>
      <c r="O883" s="24"/>
    </row>
    <row r="884" spans="2:15" x14ac:dyDescent="0.3">
      <c r="B884" s="20"/>
      <c r="C884" s="21" t="str">
        <f>IFERROR(VLOOKUP(B884,Ramo_Administrativo5[#All],2,0),"")</f>
        <v/>
      </c>
      <c r="D884" s="20"/>
      <c r="E884" s="21" t="str">
        <f>IFERROR(VLOOKUP(B884&amp;D884,Unidad_Responsable6[],5,0),"")</f>
        <v/>
      </c>
      <c r="F884" s="22" t="str">
        <f>IFERROR(VLOOKUP(B884&amp;D884,Unidad_Responsable6[],6,0),"")</f>
        <v/>
      </c>
      <c r="G884" s="20"/>
      <c r="H884" s="21" t="str">
        <f>IFERROR(VLOOKUP(G884,'Catalogo de Bienes'!$C$11:$F$193,2,0),"")</f>
        <v/>
      </c>
      <c r="I884" s="22" t="str">
        <f>IFERROR(VLOOKUP(G884,'Catalogo de Bienes'!$C$11:$F$193,3,0),"")</f>
        <v/>
      </c>
      <c r="J884" s="22" t="str">
        <f>IFERROR(VLOOKUP(G884,'Catalogo de Bienes'!$C$11:$F$193,4,0),"")</f>
        <v/>
      </c>
      <c r="K884" s="23"/>
      <c r="L884" s="23"/>
      <c r="M884" s="22" t="str">
        <f t="shared" si="13"/>
        <v>CORRECTA</v>
      </c>
      <c r="N884" s="24"/>
      <c r="O884" s="24"/>
    </row>
    <row r="885" spans="2:15" x14ac:dyDescent="0.3">
      <c r="B885" s="20"/>
      <c r="C885" s="21" t="str">
        <f>IFERROR(VLOOKUP(B885,Ramo_Administrativo5[#All],2,0),"")</f>
        <v/>
      </c>
      <c r="D885" s="20"/>
      <c r="E885" s="21" t="str">
        <f>IFERROR(VLOOKUP(B885&amp;D885,Unidad_Responsable6[],5,0),"")</f>
        <v/>
      </c>
      <c r="F885" s="22" t="str">
        <f>IFERROR(VLOOKUP(B885&amp;D885,Unidad_Responsable6[],6,0),"")</f>
        <v/>
      </c>
      <c r="G885" s="20"/>
      <c r="H885" s="21" t="str">
        <f>IFERROR(VLOOKUP(G885,'Catalogo de Bienes'!$C$11:$F$193,2,0),"")</f>
        <v/>
      </c>
      <c r="I885" s="22" t="str">
        <f>IFERROR(VLOOKUP(G885,'Catalogo de Bienes'!$C$11:$F$193,3,0),"")</f>
        <v/>
      </c>
      <c r="J885" s="22" t="str">
        <f>IFERROR(VLOOKUP(G885,'Catalogo de Bienes'!$C$11:$F$193,4,0),"")</f>
        <v/>
      </c>
      <c r="K885" s="23"/>
      <c r="L885" s="23"/>
      <c r="M885" s="22" t="str">
        <f t="shared" si="13"/>
        <v>CORRECTA</v>
      </c>
      <c r="N885" s="24"/>
      <c r="O885" s="24"/>
    </row>
    <row r="886" spans="2:15" x14ac:dyDescent="0.3">
      <c r="B886" s="20"/>
      <c r="C886" s="21" t="str">
        <f>IFERROR(VLOOKUP(B886,Ramo_Administrativo5[#All],2,0),"")</f>
        <v/>
      </c>
      <c r="D886" s="20"/>
      <c r="E886" s="21" t="str">
        <f>IFERROR(VLOOKUP(B886&amp;D886,Unidad_Responsable6[],5,0),"")</f>
        <v/>
      </c>
      <c r="F886" s="22" t="str">
        <f>IFERROR(VLOOKUP(B886&amp;D886,Unidad_Responsable6[],6,0),"")</f>
        <v/>
      </c>
      <c r="G886" s="20"/>
      <c r="H886" s="21" t="str">
        <f>IFERROR(VLOOKUP(G886,'Catalogo de Bienes'!$C$11:$F$193,2,0),"")</f>
        <v/>
      </c>
      <c r="I886" s="22" t="str">
        <f>IFERROR(VLOOKUP(G886,'Catalogo de Bienes'!$C$11:$F$193,3,0),"")</f>
        <v/>
      </c>
      <c r="J886" s="22" t="str">
        <f>IFERROR(VLOOKUP(G886,'Catalogo de Bienes'!$C$11:$F$193,4,0),"")</f>
        <v/>
      </c>
      <c r="K886" s="23"/>
      <c r="L886" s="23"/>
      <c r="M886" s="22" t="str">
        <f t="shared" si="13"/>
        <v>CORRECTA</v>
      </c>
      <c r="N886" s="24"/>
      <c r="O886" s="24"/>
    </row>
    <row r="887" spans="2:15" x14ac:dyDescent="0.3">
      <c r="B887" s="20"/>
      <c r="C887" s="21" t="str">
        <f>IFERROR(VLOOKUP(B887,Ramo_Administrativo5[#All],2,0),"")</f>
        <v/>
      </c>
      <c r="D887" s="20"/>
      <c r="E887" s="21" t="str">
        <f>IFERROR(VLOOKUP(B887&amp;D887,Unidad_Responsable6[],5,0),"")</f>
        <v/>
      </c>
      <c r="F887" s="22" t="str">
        <f>IFERROR(VLOOKUP(B887&amp;D887,Unidad_Responsable6[],6,0),"")</f>
        <v/>
      </c>
      <c r="G887" s="20"/>
      <c r="H887" s="21" t="str">
        <f>IFERROR(VLOOKUP(G887,'Catalogo de Bienes'!$C$11:$F$193,2,0),"")</f>
        <v/>
      </c>
      <c r="I887" s="22" t="str">
        <f>IFERROR(VLOOKUP(G887,'Catalogo de Bienes'!$C$11:$F$193,3,0),"")</f>
        <v/>
      </c>
      <c r="J887" s="22" t="str">
        <f>IFERROR(VLOOKUP(G887,'Catalogo de Bienes'!$C$11:$F$193,4,0),"")</f>
        <v/>
      </c>
      <c r="K887" s="23"/>
      <c r="L887" s="23"/>
      <c r="M887" s="22" t="str">
        <f t="shared" si="13"/>
        <v>CORRECTA</v>
      </c>
      <c r="N887" s="24"/>
      <c r="O887" s="24"/>
    </row>
    <row r="888" spans="2:15" x14ac:dyDescent="0.3">
      <c r="B888" s="20"/>
      <c r="C888" s="21" t="str">
        <f>IFERROR(VLOOKUP(B888,Ramo_Administrativo5[#All],2,0),"")</f>
        <v/>
      </c>
      <c r="D888" s="20"/>
      <c r="E888" s="21" t="str">
        <f>IFERROR(VLOOKUP(B888&amp;D888,Unidad_Responsable6[],5,0),"")</f>
        <v/>
      </c>
      <c r="F888" s="22" t="str">
        <f>IFERROR(VLOOKUP(B888&amp;D888,Unidad_Responsable6[],6,0),"")</f>
        <v/>
      </c>
      <c r="G888" s="20"/>
      <c r="H888" s="21" t="str">
        <f>IFERROR(VLOOKUP(G888,'Catalogo de Bienes'!$C$11:$F$193,2,0),"")</f>
        <v/>
      </c>
      <c r="I888" s="22" t="str">
        <f>IFERROR(VLOOKUP(G888,'Catalogo de Bienes'!$C$11:$F$193,3,0),"")</f>
        <v/>
      </c>
      <c r="J888" s="22" t="str">
        <f>IFERROR(VLOOKUP(G888,'Catalogo de Bienes'!$C$11:$F$193,4,0),"")</f>
        <v/>
      </c>
      <c r="K888" s="23"/>
      <c r="L888" s="23"/>
      <c r="M888" s="22" t="str">
        <f t="shared" si="13"/>
        <v>CORRECTA</v>
      </c>
      <c r="N888" s="24"/>
      <c r="O888" s="24"/>
    </row>
    <row r="889" spans="2:15" x14ac:dyDescent="0.3">
      <c r="B889" s="20"/>
      <c r="C889" s="21" t="str">
        <f>IFERROR(VLOOKUP(B889,Ramo_Administrativo5[#All],2,0),"")</f>
        <v/>
      </c>
      <c r="D889" s="20"/>
      <c r="E889" s="21" t="str">
        <f>IFERROR(VLOOKUP(B889&amp;D889,Unidad_Responsable6[],5,0),"")</f>
        <v/>
      </c>
      <c r="F889" s="22" t="str">
        <f>IFERROR(VLOOKUP(B889&amp;D889,Unidad_Responsable6[],6,0),"")</f>
        <v/>
      </c>
      <c r="G889" s="20"/>
      <c r="H889" s="21" t="str">
        <f>IFERROR(VLOOKUP(G889,'Catalogo de Bienes'!$C$11:$F$193,2,0),"")</f>
        <v/>
      </c>
      <c r="I889" s="22" t="str">
        <f>IFERROR(VLOOKUP(G889,'Catalogo de Bienes'!$C$11:$F$193,3,0),"")</f>
        <v/>
      </c>
      <c r="J889" s="22" t="str">
        <f>IFERROR(VLOOKUP(G889,'Catalogo de Bienes'!$C$11:$F$193,4,0),"")</f>
        <v/>
      </c>
      <c r="K889" s="23"/>
      <c r="L889" s="23"/>
      <c r="M889" s="22" t="str">
        <f t="shared" si="13"/>
        <v>CORRECTA</v>
      </c>
      <c r="N889" s="24"/>
      <c r="O889" s="24"/>
    </row>
    <row r="890" spans="2:15" x14ac:dyDescent="0.3">
      <c r="B890" s="20"/>
      <c r="C890" s="21" t="str">
        <f>IFERROR(VLOOKUP(B890,Ramo_Administrativo5[#All],2,0),"")</f>
        <v/>
      </c>
      <c r="D890" s="20"/>
      <c r="E890" s="21" t="str">
        <f>IFERROR(VLOOKUP(B890&amp;D890,Unidad_Responsable6[],5,0),"")</f>
        <v/>
      </c>
      <c r="F890" s="22" t="str">
        <f>IFERROR(VLOOKUP(B890&amp;D890,Unidad_Responsable6[],6,0),"")</f>
        <v/>
      </c>
      <c r="G890" s="20"/>
      <c r="H890" s="21" t="str">
        <f>IFERROR(VLOOKUP(G890,'Catalogo de Bienes'!$C$11:$F$193,2,0),"")</f>
        <v/>
      </c>
      <c r="I890" s="22" t="str">
        <f>IFERROR(VLOOKUP(G890,'Catalogo de Bienes'!$C$11:$F$193,3,0),"")</f>
        <v/>
      </c>
      <c r="J890" s="22" t="str">
        <f>IFERROR(VLOOKUP(G890,'Catalogo de Bienes'!$C$11:$F$193,4,0),"")</f>
        <v/>
      </c>
      <c r="K890" s="23"/>
      <c r="L890" s="23"/>
      <c r="M890" s="22" t="str">
        <f t="shared" si="13"/>
        <v>CORRECTA</v>
      </c>
      <c r="N890" s="24"/>
      <c r="O890" s="24"/>
    </row>
    <row r="891" spans="2:15" x14ac:dyDescent="0.3">
      <c r="B891" s="20"/>
      <c r="C891" s="21" t="str">
        <f>IFERROR(VLOOKUP(B891,Ramo_Administrativo5[#All],2,0),"")</f>
        <v/>
      </c>
      <c r="D891" s="20"/>
      <c r="E891" s="21" t="str">
        <f>IFERROR(VLOOKUP(B891&amp;D891,Unidad_Responsable6[],5,0),"")</f>
        <v/>
      </c>
      <c r="F891" s="22" t="str">
        <f>IFERROR(VLOOKUP(B891&amp;D891,Unidad_Responsable6[],6,0),"")</f>
        <v/>
      </c>
      <c r="G891" s="20"/>
      <c r="H891" s="21" t="str">
        <f>IFERROR(VLOOKUP(G891,'Catalogo de Bienes'!$C$11:$F$193,2,0),"")</f>
        <v/>
      </c>
      <c r="I891" s="22" t="str">
        <f>IFERROR(VLOOKUP(G891,'Catalogo de Bienes'!$C$11:$F$193,3,0),"")</f>
        <v/>
      </c>
      <c r="J891" s="22" t="str">
        <f>IFERROR(VLOOKUP(G891,'Catalogo de Bienes'!$C$11:$F$193,4,0),"")</f>
        <v/>
      </c>
      <c r="K891" s="23"/>
      <c r="L891" s="23"/>
      <c r="M891" s="22" t="str">
        <f t="shared" si="13"/>
        <v>CORRECTA</v>
      </c>
      <c r="N891" s="24"/>
      <c r="O891" s="24"/>
    </row>
    <row r="892" spans="2:15" x14ac:dyDescent="0.3">
      <c r="B892" s="20"/>
      <c r="C892" s="21" t="str">
        <f>IFERROR(VLOOKUP(B892,Ramo_Administrativo5[#All],2,0),"")</f>
        <v/>
      </c>
      <c r="D892" s="20"/>
      <c r="E892" s="21" t="str">
        <f>IFERROR(VLOOKUP(B892&amp;D892,Unidad_Responsable6[],5,0),"")</f>
        <v/>
      </c>
      <c r="F892" s="22" t="str">
        <f>IFERROR(VLOOKUP(B892&amp;D892,Unidad_Responsable6[],6,0),"")</f>
        <v/>
      </c>
      <c r="G892" s="20"/>
      <c r="H892" s="21" t="str">
        <f>IFERROR(VLOOKUP(G892,'Catalogo de Bienes'!$C$11:$F$193,2,0),"")</f>
        <v/>
      </c>
      <c r="I892" s="22" t="str">
        <f>IFERROR(VLOOKUP(G892,'Catalogo de Bienes'!$C$11:$F$193,3,0),"")</f>
        <v/>
      </c>
      <c r="J892" s="22" t="str">
        <f>IFERROR(VLOOKUP(G892,'Catalogo de Bienes'!$C$11:$F$193,4,0),"")</f>
        <v/>
      </c>
      <c r="K892" s="23"/>
      <c r="L892" s="23"/>
      <c r="M892" s="22" t="str">
        <f t="shared" si="13"/>
        <v>CORRECTA</v>
      </c>
      <c r="N892" s="24"/>
      <c r="O892" s="24"/>
    </row>
    <row r="893" spans="2:15" x14ac:dyDescent="0.3">
      <c r="B893" s="20"/>
      <c r="C893" s="21" t="str">
        <f>IFERROR(VLOOKUP(B893,Ramo_Administrativo5[#All],2,0),"")</f>
        <v/>
      </c>
      <c r="D893" s="20"/>
      <c r="E893" s="21" t="str">
        <f>IFERROR(VLOOKUP(B893&amp;D893,Unidad_Responsable6[],5,0),"")</f>
        <v/>
      </c>
      <c r="F893" s="22" t="str">
        <f>IFERROR(VLOOKUP(B893&amp;D893,Unidad_Responsable6[],6,0),"")</f>
        <v/>
      </c>
      <c r="G893" s="20"/>
      <c r="H893" s="21" t="str">
        <f>IFERROR(VLOOKUP(G893,'Catalogo de Bienes'!$C$11:$F$193,2,0),"")</f>
        <v/>
      </c>
      <c r="I893" s="22" t="str">
        <f>IFERROR(VLOOKUP(G893,'Catalogo de Bienes'!$C$11:$F$193,3,0),"")</f>
        <v/>
      </c>
      <c r="J893" s="22" t="str">
        <f>IFERROR(VLOOKUP(G893,'Catalogo de Bienes'!$C$11:$F$193,4,0),"")</f>
        <v/>
      </c>
      <c r="K893" s="23"/>
      <c r="L893" s="23"/>
      <c r="M893" s="22" t="str">
        <f t="shared" si="13"/>
        <v>CORRECTA</v>
      </c>
      <c r="N893" s="24"/>
      <c r="O893" s="24"/>
    </row>
    <row r="894" spans="2:15" x14ac:dyDescent="0.3">
      <c r="B894" s="20"/>
      <c r="C894" s="21" t="str">
        <f>IFERROR(VLOOKUP(B894,Ramo_Administrativo5[#All],2,0),"")</f>
        <v/>
      </c>
      <c r="D894" s="20"/>
      <c r="E894" s="21" t="str">
        <f>IFERROR(VLOOKUP(B894&amp;D894,Unidad_Responsable6[],5,0),"")</f>
        <v/>
      </c>
      <c r="F894" s="22" t="str">
        <f>IFERROR(VLOOKUP(B894&amp;D894,Unidad_Responsable6[],6,0),"")</f>
        <v/>
      </c>
      <c r="G894" s="20"/>
      <c r="H894" s="21" t="str">
        <f>IFERROR(VLOOKUP(G894,'Catalogo de Bienes'!$C$11:$F$193,2,0),"")</f>
        <v/>
      </c>
      <c r="I894" s="22" t="str">
        <f>IFERROR(VLOOKUP(G894,'Catalogo de Bienes'!$C$11:$F$193,3,0),"")</f>
        <v/>
      </c>
      <c r="J894" s="22" t="str">
        <f>IFERROR(VLOOKUP(G894,'Catalogo de Bienes'!$C$11:$F$193,4,0),"")</f>
        <v/>
      </c>
      <c r="K894" s="23"/>
      <c r="L894" s="23"/>
      <c r="M894" s="22" t="str">
        <f t="shared" si="13"/>
        <v>CORRECTA</v>
      </c>
      <c r="N894" s="24"/>
      <c r="O894" s="24"/>
    </row>
    <row r="895" spans="2:15" x14ac:dyDescent="0.3">
      <c r="B895" s="20"/>
      <c r="C895" s="21" t="str">
        <f>IFERROR(VLOOKUP(B895,Ramo_Administrativo5[#All],2,0),"")</f>
        <v/>
      </c>
      <c r="D895" s="20"/>
      <c r="E895" s="21" t="str">
        <f>IFERROR(VLOOKUP(B895&amp;D895,Unidad_Responsable6[],5,0),"")</f>
        <v/>
      </c>
      <c r="F895" s="22" t="str">
        <f>IFERROR(VLOOKUP(B895&amp;D895,Unidad_Responsable6[],6,0),"")</f>
        <v/>
      </c>
      <c r="G895" s="20"/>
      <c r="H895" s="21" t="str">
        <f>IFERROR(VLOOKUP(G895,'Catalogo de Bienes'!$C$11:$F$193,2,0),"")</f>
        <v/>
      </c>
      <c r="I895" s="22" t="str">
        <f>IFERROR(VLOOKUP(G895,'Catalogo de Bienes'!$C$11:$F$193,3,0),"")</f>
        <v/>
      </c>
      <c r="J895" s="22" t="str">
        <f>IFERROR(VLOOKUP(G895,'Catalogo de Bienes'!$C$11:$F$193,4,0),"")</f>
        <v/>
      </c>
      <c r="K895" s="23"/>
      <c r="L895" s="23"/>
      <c r="M895" s="22" t="str">
        <f t="shared" si="13"/>
        <v>CORRECTA</v>
      </c>
      <c r="N895" s="24"/>
      <c r="O895" s="24"/>
    </row>
    <row r="896" spans="2:15" x14ac:dyDescent="0.3">
      <c r="B896" s="20"/>
      <c r="C896" s="21" t="str">
        <f>IFERROR(VLOOKUP(B896,Ramo_Administrativo5[#All],2,0),"")</f>
        <v/>
      </c>
      <c r="D896" s="20"/>
      <c r="E896" s="21" t="str">
        <f>IFERROR(VLOOKUP(B896&amp;D896,Unidad_Responsable6[],5,0),"")</f>
        <v/>
      </c>
      <c r="F896" s="22" t="str">
        <f>IFERROR(VLOOKUP(B896&amp;D896,Unidad_Responsable6[],6,0),"")</f>
        <v/>
      </c>
      <c r="G896" s="20"/>
      <c r="H896" s="21" t="str">
        <f>IFERROR(VLOOKUP(G896,'Catalogo de Bienes'!$C$11:$F$193,2,0),"")</f>
        <v/>
      </c>
      <c r="I896" s="22" t="str">
        <f>IFERROR(VLOOKUP(G896,'Catalogo de Bienes'!$C$11:$F$193,3,0),"")</f>
        <v/>
      </c>
      <c r="J896" s="22" t="str">
        <f>IFERROR(VLOOKUP(G896,'Catalogo de Bienes'!$C$11:$F$193,4,0),"")</f>
        <v/>
      </c>
      <c r="K896" s="23"/>
      <c r="L896" s="23"/>
      <c r="M896" s="22" t="str">
        <f t="shared" si="13"/>
        <v>CORRECTA</v>
      </c>
      <c r="N896" s="24"/>
      <c r="O896" s="24"/>
    </row>
    <row r="897" spans="2:15" x14ac:dyDescent="0.3">
      <c r="B897" s="20"/>
      <c r="C897" s="21" t="str">
        <f>IFERROR(VLOOKUP(B897,Ramo_Administrativo5[#All],2,0),"")</f>
        <v/>
      </c>
      <c r="D897" s="20"/>
      <c r="E897" s="21" t="str">
        <f>IFERROR(VLOOKUP(B897&amp;D897,Unidad_Responsable6[],5,0),"")</f>
        <v/>
      </c>
      <c r="F897" s="22" t="str">
        <f>IFERROR(VLOOKUP(B897&amp;D897,Unidad_Responsable6[],6,0),"")</f>
        <v/>
      </c>
      <c r="G897" s="20"/>
      <c r="H897" s="21" t="str">
        <f>IFERROR(VLOOKUP(G897,'Catalogo de Bienes'!$C$11:$F$193,2,0),"")</f>
        <v/>
      </c>
      <c r="I897" s="22" t="str">
        <f>IFERROR(VLOOKUP(G897,'Catalogo de Bienes'!$C$11:$F$193,3,0),"")</f>
        <v/>
      </c>
      <c r="J897" s="22" t="str">
        <f>IFERROR(VLOOKUP(G897,'Catalogo de Bienes'!$C$11:$F$193,4,0),"")</f>
        <v/>
      </c>
      <c r="K897" s="23"/>
      <c r="L897" s="23"/>
      <c r="M897" s="22" t="str">
        <f t="shared" si="13"/>
        <v>CORRECTA</v>
      </c>
      <c r="N897" s="24"/>
      <c r="O897" s="24"/>
    </row>
    <row r="898" spans="2:15" x14ac:dyDescent="0.3">
      <c r="B898" s="20"/>
      <c r="C898" s="21" t="str">
        <f>IFERROR(VLOOKUP(B898,Ramo_Administrativo5[#All],2,0),"")</f>
        <v/>
      </c>
      <c r="D898" s="20"/>
      <c r="E898" s="21" t="str">
        <f>IFERROR(VLOOKUP(B898&amp;D898,Unidad_Responsable6[],5,0),"")</f>
        <v/>
      </c>
      <c r="F898" s="22" t="str">
        <f>IFERROR(VLOOKUP(B898&amp;D898,Unidad_Responsable6[],6,0),"")</f>
        <v/>
      </c>
      <c r="G898" s="20"/>
      <c r="H898" s="21" t="str">
        <f>IFERROR(VLOOKUP(G898,'Catalogo de Bienes'!$C$11:$F$193,2,0),"")</f>
        <v/>
      </c>
      <c r="I898" s="22" t="str">
        <f>IFERROR(VLOOKUP(G898,'Catalogo de Bienes'!$C$11:$F$193,3,0),"")</f>
        <v/>
      </c>
      <c r="J898" s="22" t="str">
        <f>IFERROR(VLOOKUP(G898,'Catalogo de Bienes'!$C$11:$F$193,4,0),"")</f>
        <v/>
      </c>
      <c r="K898" s="23"/>
      <c r="L898" s="23"/>
      <c r="M898" s="22" t="str">
        <f t="shared" si="13"/>
        <v>CORRECTA</v>
      </c>
      <c r="N898" s="24"/>
      <c r="O898" s="24"/>
    </row>
    <row r="899" spans="2:15" x14ac:dyDescent="0.3">
      <c r="B899" s="20"/>
      <c r="C899" s="21" t="str">
        <f>IFERROR(VLOOKUP(B899,Ramo_Administrativo5[#All],2,0),"")</f>
        <v/>
      </c>
      <c r="D899" s="20"/>
      <c r="E899" s="21" t="str">
        <f>IFERROR(VLOOKUP(B899&amp;D899,Unidad_Responsable6[],5,0),"")</f>
        <v/>
      </c>
      <c r="F899" s="22" t="str">
        <f>IFERROR(VLOOKUP(B899&amp;D899,Unidad_Responsable6[],6,0),"")</f>
        <v/>
      </c>
      <c r="G899" s="20"/>
      <c r="H899" s="21" t="str">
        <f>IFERROR(VLOOKUP(G899,'Catalogo de Bienes'!$C$11:$F$193,2,0),"")</f>
        <v/>
      </c>
      <c r="I899" s="22" t="str">
        <f>IFERROR(VLOOKUP(G899,'Catalogo de Bienes'!$C$11:$F$193,3,0),"")</f>
        <v/>
      </c>
      <c r="J899" s="22" t="str">
        <f>IFERROR(VLOOKUP(G899,'Catalogo de Bienes'!$C$11:$F$193,4,0),"")</f>
        <v/>
      </c>
      <c r="K899" s="23"/>
      <c r="L899" s="23"/>
      <c r="M899" s="22" t="str">
        <f t="shared" si="13"/>
        <v>CORRECTA</v>
      </c>
      <c r="N899" s="24"/>
      <c r="O899" s="24"/>
    </row>
    <row r="900" spans="2:15" x14ac:dyDescent="0.3">
      <c r="B900" s="20"/>
      <c r="C900" s="21" t="str">
        <f>IFERROR(VLOOKUP(B900,Ramo_Administrativo5[#All],2,0),"")</f>
        <v/>
      </c>
      <c r="D900" s="20"/>
      <c r="E900" s="21" t="str">
        <f>IFERROR(VLOOKUP(B900&amp;D900,Unidad_Responsable6[],5,0),"")</f>
        <v/>
      </c>
      <c r="F900" s="22" t="str">
        <f>IFERROR(VLOOKUP(B900&amp;D900,Unidad_Responsable6[],6,0),"")</f>
        <v/>
      </c>
      <c r="G900" s="20"/>
      <c r="H900" s="21" t="str">
        <f>IFERROR(VLOOKUP(G900,'Catalogo de Bienes'!$C$11:$F$193,2,0),"")</f>
        <v/>
      </c>
      <c r="I900" s="22" t="str">
        <f>IFERROR(VLOOKUP(G900,'Catalogo de Bienes'!$C$11:$F$193,3,0),"")</f>
        <v/>
      </c>
      <c r="J900" s="22" t="str">
        <f>IFERROR(VLOOKUP(G900,'Catalogo de Bienes'!$C$11:$F$193,4,0),"")</f>
        <v/>
      </c>
      <c r="K900" s="23"/>
      <c r="L900" s="23"/>
      <c r="M900" s="22" t="str">
        <f t="shared" si="13"/>
        <v>CORRECTA</v>
      </c>
      <c r="N900" s="24"/>
      <c r="O900" s="24"/>
    </row>
    <row r="901" spans="2:15" x14ac:dyDescent="0.3">
      <c r="B901" s="20"/>
      <c r="C901" s="21" t="str">
        <f>IFERROR(VLOOKUP(B901,Ramo_Administrativo5[#All],2,0),"")</f>
        <v/>
      </c>
      <c r="D901" s="20"/>
      <c r="E901" s="21" t="str">
        <f>IFERROR(VLOOKUP(B901&amp;D901,Unidad_Responsable6[],5,0),"")</f>
        <v/>
      </c>
      <c r="F901" s="22" t="str">
        <f>IFERROR(VLOOKUP(B901&amp;D901,Unidad_Responsable6[],6,0),"")</f>
        <v/>
      </c>
      <c r="G901" s="20"/>
      <c r="H901" s="21" t="str">
        <f>IFERROR(VLOOKUP(G901,'Catalogo de Bienes'!$C$11:$F$193,2,0),"")</f>
        <v/>
      </c>
      <c r="I901" s="22" t="str">
        <f>IFERROR(VLOOKUP(G901,'Catalogo de Bienes'!$C$11:$F$193,3,0),"")</f>
        <v/>
      </c>
      <c r="J901" s="22" t="str">
        <f>IFERROR(VLOOKUP(G901,'Catalogo de Bienes'!$C$11:$F$193,4,0),"")</f>
        <v/>
      </c>
      <c r="K901" s="23"/>
      <c r="L901" s="23"/>
      <c r="M901" s="22" t="str">
        <f t="shared" si="13"/>
        <v>CORRECTA</v>
      </c>
      <c r="N901" s="24"/>
      <c r="O901" s="24"/>
    </row>
    <row r="902" spans="2:15" x14ac:dyDescent="0.3">
      <c r="B902" s="20"/>
      <c r="C902" s="21" t="str">
        <f>IFERROR(VLOOKUP(B902,Ramo_Administrativo5[#All],2,0),"")</f>
        <v/>
      </c>
      <c r="D902" s="20"/>
      <c r="E902" s="21" t="str">
        <f>IFERROR(VLOOKUP(B902&amp;D902,Unidad_Responsable6[],5,0),"")</f>
        <v/>
      </c>
      <c r="F902" s="22" t="str">
        <f>IFERROR(VLOOKUP(B902&amp;D902,Unidad_Responsable6[],6,0),"")</f>
        <v/>
      </c>
      <c r="G902" s="20"/>
      <c r="H902" s="21" t="str">
        <f>IFERROR(VLOOKUP(G902,'Catalogo de Bienes'!$C$11:$F$193,2,0),"")</f>
        <v/>
      </c>
      <c r="I902" s="22" t="str">
        <f>IFERROR(VLOOKUP(G902,'Catalogo de Bienes'!$C$11:$F$193,3,0),"")</f>
        <v/>
      </c>
      <c r="J902" s="22" t="str">
        <f>IFERROR(VLOOKUP(G902,'Catalogo de Bienes'!$C$11:$F$193,4,0),"")</f>
        <v/>
      </c>
      <c r="K902" s="23"/>
      <c r="L902" s="23"/>
      <c r="M902" s="22" t="str">
        <f t="shared" si="13"/>
        <v>CORRECTA</v>
      </c>
      <c r="N902" s="24"/>
      <c r="O902" s="24"/>
    </row>
    <row r="903" spans="2:15" x14ac:dyDescent="0.3">
      <c r="B903" s="20"/>
      <c r="C903" s="21" t="str">
        <f>IFERROR(VLOOKUP(B903,Ramo_Administrativo5[#All],2,0),"")</f>
        <v/>
      </c>
      <c r="D903" s="20"/>
      <c r="E903" s="21" t="str">
        <f>IFERROR(VLOOKUP(B903&amp;D903,Unidad_Responsable6[],5,0),"")</f>
        <v/>
      </c>
      <c r="F903" s="22" t="str">
        <f>IFERROR(VLOOKUP(B903&amp;D903,Unidad_Responsable6[],6,0),"")</f>
        <v/>
      </c>
      <c r="G903" s="20"/>
      <c r="H903" s="21" t="str">
        <f>IFERROR(VLOOKUP(G903,'Catalogo de Bienes'!$C$11:$F$193,2,0),"")</f>
        <v/>
      </c>
      <c r="I903" s="22" t="str">
        <f>IFERROR(VLOOKUP(G903,'Catalogo de Bienes'!$C$11:$F$193,3,0),"")</f>
        <v/>
      </c>
      <c r="J903" s="22" t="str">
        <f>IFERROR(VLOOKUP(G903,'Catalogo de Bienes'!$C$11:$F$193,4,0),"")</f>
        <v/>
      </c>
      <c r="K903" s="23"/>
      <c r="L903" s="23"/>
      <c r="M903" s="22" t="str">
        <f t="shared" si="13"/>
        <v>CORRECTA</v>
      </c>
      <c r="N903" s="24"/>
      <c r="O903" s="24"/>
    </row>
    <row r="904" spans="2:15" x14ac:dyDescent="0.3">
      <c r="B904" s="20"/>
      <c r="C904" s="21" t="str">
        <f>IFERROR(VLOOKUP(B904,Ramo_Administrativo5[#All],2,0),"")</f>
        <v/>
      </c>
      <c r="D904" s="20"/>
      <c r="E904" s="21" t="str">
        <f>IFERROR(VLOOKUP(B904&amp;D904,Unidad_Responsable6[],5,0),"")</f>
        <v/>
      </c>
      <c r="F904" s="22" t="str">
        <f>IFERROR(VLOOKUP(B904&amp;D904,Unidad_Responsable6[],6,0),"")</f>
        <v/>
      </c>
      <c r="G904" s="20"/>
      <c r="H904" s="21" t="str">
        <f>IFERROR(VLOOKUP(G904,'Catalogo de Bienes'!$C$11:$F$193,2,0),"")</f>
        <v/>
      </c>
      <c r="I904" s="22" t="str">
        <f>IFERROR(VLOOKUP(G904,'Catalogo de Bienes'!$C$11:$F$193,3,0),"")</f>
        <v/>
      </c>
      <c r="J904" s="22" t="str">
        <f>IFERROR(VLOOKUP(G904,'Catalogo de Bienes'!$C$11:$F$193,4,0),"")</f>
        <v/>
      </c>
      <c r="K904" s="23"/>
      <c r="L904" s="23"/>
      <c r="M904" s="22" t="str">
        <f t="shared" si="13"/>
        <v>CORRECTA</v>
      </c>
      <c r="N904" s="24"/>
      <c r="O904" s="24"/>
    </row>
    <row r="905" spans="2:15" x14ac:dyDescent="0.3">
      <c r="B905" s="20"/>
      <c r="C905" s="21" t="str">
        <f>IFERROR(VLOOKUP(B905,Ramo_Administrativo5[#All],2,0),"")</f>
        <v/>
      </c>
      <c r="D905" s="20"/>
      <c r="E905" s="21" t="str">
        <f>IFERROR(VLOOKUP(B905&amp;D905,Unidad_Responsable6[],5,0),"")</f>
        <v/>
      </c>
      <c r="F905" s="22" t="str">
        <f>IFERROR(VLOOKUP(B905&amp;D905,Unidad_Responsable6[],6,0),"")</f>
        <v/>
      </c>
      <c r="G905" s="20"/>
      <c r="H905" s="21" t="str">
        <f>IFERROR(VLOOKUP(G905,'Catalogo de Bienes'!$C$11:$F$193,2,0),"")</f>
        <v/>
      </c>
      <c r="I905" s="22" t="str">
        <f>IFERROR(VLOOKUP(G905,'Catalogo de Bienes'!$C$11:$F$193,3,0),"")</f>
        <v/>
      </c>
      <c r="J905" s="22" t="str">
        <f>IFERROR(VLOOKUP(G905,'Catalogo de Bienes'!$C$11:$F$193,4,0),"")</f>
        <v/>
      </c>
      <c r="K905" s="23"/>
      <c r="L905" s="23"/>
      <c r="M905" s="22" t="str">
        <f t="shared" si="13"/>
        <v>CORRECTA</v>
      </c>
      <c r="N905" s="24"/>
      <c r="O905" s="24"/>
    </row>
    <row r="906" spans="2:15" x14ac:dyDescent="0.3">
      <c r="B906" s="20"/>
      <c r="C906" s="21" t="str">
        <f>IFERROR(VLOOKUP(B906,Ramo_Administrativo5[#All],2,0),"")</f>
        <v/>
      </c>
      <c r="D906" s="20"/>
      <c r="E906" s="21" t="str">
        <f>IFERROR(VLOOKUP(B906&amp;D906,Unidad_Responsable6[],5,0),"")</f>
        <v/>
      </c>
      <c r="F906" s="22" t="str">
        <f>IFERROR(VLOOKUP(B906&amp;D906,Unidad_Responsable6[],6,0),"")</f>
        <v/>
      </c>
      <c r="G906" s="20"/>
      <c r="H906" s="21" t="str">
        <f>IFERROR(VLOOKUP(G906,'Catalogo de Bienes'!$C$11:$F$193,2,0),"")</f>
        <v/>
      </c>
      <c r="I906" s="22" t="str">
        <f>IFERROR(VLOOKUP(G906,'Catalogo de Bienes'!$C$11:$F$193,3,0),"")</f>
        <v/>
      </c>
      <c r="J906" s="22" t="str">
        <f>IFERROR(VLOOKUP(G906,'Catalogo de Bienes'!$C$11:$F$193,4,0),"")</f>
        <v/>
      </c>
      <c r="K906" s="23"/>
      <c r="L906" s="23"/>
      <c r="M906" s="22" t="str">
        <f t="shared" ref="M906:M969" si="14">+IF(AND(K906&gt;=(L906*0.4),K906&lt;=L906),"CORRECTA","INCORRECTA")</f>
        <v>CORRECTA</v>
      </c>
      <c r="N906" s="24"/>
      <c r="O906" s="24"/>
    </row>
    <row r="907" spans="2:15" x14ac:dyDescent="0.3">
      <c r="B907" s="20"/>
      <c r="C907" s="21" t="str">
        <f>IFERROR(VLOOKUP(B907,Ramo_Administrativo5[#All],2,0),"")</f>
        <v/>
      </c>
      <c r="D907" s="20"/>
      <c r="E907" s="21" t="str">
        <f>IFERROR(VLOOKUP(B907&amp;D907,Unidad_Responsable6[],5,0),"")</f>
        <v/>
      </c>
      <c r="F907" s="22" t="str">
        <f>IFERROR(VLOOKUP(B907&amp;D907,Unidad_Responsable6[],6,0),"")</f>
        <v/>
      </c>
      <c r="G907" s="20"/>
      <c r="H907" s="21" t="str">
        <f>IFERROR(VLOOKUP(G907,'Catalogo de Bienes'!$C$11:$F$193,2,0),"")</f>
        <v/>
      </c>
      <c r="I907" s="22" t="str">
        <f>IFERROR(VLOOKUP(G907,'Catalogo de Bienes'!$C$11:$F$193,3,0),"")</f>
        <v/>
      </c>
      <c r="J907" s="22" t="str">
        <f>IFERROR(VLOOKUP(G907,'Catalogo de Bienes'!$C$11:$F$193,4,0),"")</f>
        <v/>
      </c>
      <c r="K907" s="23"/>
      <c r="L907" s="23"/>
      <c r="M907" s="22" t="str">
        <f t="shared" si="14"/>
        <v>CORRECTA</v>
      </c>
      <c r="N907" s="24"/>
      <c r="O907" s="24"/>
    </row>
    <row r="908" spans="2:15" x14ac:dyDescent="0.3">
      <c r="B908" s="20"/>
      <c r="C908" s="21" t="str">
        <f>IFERROR(VLOOKUP(B908,Ramo_Administrativo5[#All],2,0),"")</f>
        <v/>
      </c>
      <c r="D908" s="20"/>
      <c r="E908" s="21" t="str">
        <f>IFERROR(VLOOKUP(B908&amp;D908,Unidad_Responsable6[],5,0),"")</f>
        <v/>
      </c>
      <c r="F908" s="22" t="str">
        <f>IFERROR(VLOOKUP(B908&amp;D908,Unidad_Responsable6[],6,0),"")</f>
        <v/>
      </c>
      <c r="G908" s="20"/>
      <c r="H908" s="21" t="str">
        <f>IFERROR(VLOOKUP(G908,'Catalogo de Bienes'!$C$11:$F$193,2,0),"")</f>
        <v/>
      </c>
      <c r="I908" s="22" t="str">
        <f>IFERROR(VLOOKUP(G908,'Catalogo de Bienes'!$C$11:$F$193,3,0),"")</f>
        <v/>
      </c>
      <c r="J908" s="22" t="str">
        <f>IFERROR(VLOOKUP(G908,'Catalogo de Bienes'!$C$11:$F$193,4,0),"")</f>
        <v/>
      </c>
      <c r="K908" s="23"/>
      <c r="L908" s="23"/>
      <c r="M908" s="22" t="str">
        <f t="shared" si="14"/>
        <v>CORRECTA</v>
      </c>
      <c r="N908" s="24"/>
      <c r="O908" s="24"/>
    </row>
    <row r="909" spans="2:15" x14ac:dyDescent="0.3">
      <c r="B909" s="20"/>
      <c r="C909" s="21" t="str">
        <f>IFERROR(VLOOKUP(B909,Ramo_Administrativo5[#All],2,0),"")</f>
        <v/>
      </c>
      <c r="D909" s="20"/>
      <c r="E909" s="21" t="str">
        <f>IFERROR(VLOOKUP(B909&amp;D909,Unidad_Responsable6[],5,0),"")</f>
        <v/>
      </c>
      <c r="F909" s="22" t="str">
        <f>IFERROR(VLOOKUP(B909&amp;D909,Unidad_Responsable6[],6,0),"")</f>
        <v/>
      </c>
      <c r="G909" s="20"/>
      <c r="H909" s="21" t="str">
        <f>IFERROR(VLOOKUP(G909,'Catalogo de Bienes'!$C$11:$F$193,2,0),"")</f>
        <v/>
      </c>
      <c r="I909" s="22" t="str">
        <f>IFERROR(VLOOKUP(G909,'Catalogo de Bienes'!$C$11:$F$193,3,0),"")</f>
        <v/>
      </c>
      <c r="J909" s="22" t="str">
        <f>IFERROR(VLOOKUP(G909,'Catalogo de Bienes'!$C$11:$F$193,4,0),"")</f>
        <v/>
      </c>
      <c r="K909" s="23"/>
      <c r="L909" s="23"/>
      <c r="M909" s="22" t="str">
        <f t="shared" si="14"/>
        <v>CORRECTA</v>
      </c>
      <c r="N909" s="24"/>
      <c r="O909" s="24"/>
    </row>
    <row r="910" spans="2:15" x14ac:dyDescent="0.3">
      <c r="B910" s="20"/>
      <c r="C910" s="21" t="str">
        <f>IFERROR(VLOOKUP(B910,Ramo_Administrativo5[#All],2,0),"")</f>
        <v/>
      </c>
      <c r="D910" s="20"/>
      <c r="E910" s="21" t="str">
        <f>IFERROR(VLOOKUP(B910&amp;D910,Unidad_Responsable6[],5,0),"")</f>
        <v/>
      </c>
      <c r="F910" s="22" t="str">
        <f>IFERROR(VLOOKUP(B910&amp;D910,Unidad_Responsable6[],6,0),"")</f>
        <v/>
      </c>
      <c r="G910" s="20"/>
      <c r="H910" s="21" t="str">
        <f>IFERROR(VLOOKUP(G910,'Catalogo de Bienes'!$C$11:$F$193,2,0),"")</f>
        <v/>
      </c>
      <c r="I910" s="22" t="str">
        <f>IFERROR(VLOOKUP(G910,'Catalogo de Bienes'!$C$11:$F$193,3,0),"")</f>
        <v/>
      </c>
      <c r="J910" s="22" t="str">
        <f>IFERROR(VLOOKUP(G910,'Catalogo de Bienes'!$C$11:$F$193,4,0),"")</f>
        <v/>
      </c>
      <c r="K910" s="23"/>
      <c r="L910" s="23"/>
      <c r="M910" s="22" t="str">
        <f t="shared" si="14"/>
        <v>CORRECTA</v>
      </c>
      <c r="N910" s="24"/>
      <c r="O910" s="24"/>
    </row>
    <row r="911" spans="2:15" x14ac:dyDescent="0.3">
      <c r="B911" s="20"/>
      <c r="C911" s="21" t="str">
        <f>IFERROR(VLOOKUP(B911,Ramo_Administrativo5[#All],2,0),"")</f>
        <v/>
      </c>
      <c r="D911" s="20"/>
      <c r="E911" s="21" t="str">
        <f>IFERROR(VLOOKUP(B911&amp;D911,Unidad_Responsable6[],5,0),"")</f>
        <v/>
      </c>
      <c r="F911" s="22" t="str">
        <f>IFERROR(VLOOKUP(B911&amp;D911,Unidad_Responsable6[],6,0),"")</f>
        <v/>
      </c>
      <c r="G911" s="20"/>
      <c r="H911" s="21" t="str">
        <f>IFERROR(VLOOKUP(G911,'Catalogo de Bienes'!$C$11:$F$193,2,0),"")</f>
        <v/>
      </c>
      <c r="I911" s="22" t="str">
        <f>IFERROR(VLOOKUP(G911,'Catalogo de Bienes'!$C$11:$F$193,3,0),"")</f>
        <v/>
      </c>
      <c r="J911" s="22" t="str">
        <f>IFERROR(VLOOKUP(G911,'Catalogo de Bienes'!$C$11:$F$193,4,0),"")</f>
        <v/>
      </c>
      <c r="K911" s="23"/>
      <c r="L911" s="23"/>
      <c r="M911" s="22" t="str">
        <f t="shared" si="14"/>
        <v>CORRECTA</v>
      </c>
      <c r="N911" s="24"/>
      <c r="O911" s="24"/>
    </row>
    <row r="912" spans="2:15" x14ac:dyDescent="0.3">
      <c r="B912" s="20"/>
      <c r="C912" s="21" t="str">
        <f>IFERROR(VLOOKUP(B912,Ramo_Administrativo5[#All],2,0),"")</f>
        <v/>
      </c>
      <c r="D912" s="20"/>
      <c r="E912" s="21" t="str">
        <f>IFERROR(VLOOKUP(B912&amp;D912,Unidad_Responsable6[],5,0),"")</f>
        <v/>
      </c>
      <c r="F912" s="22" t="str">
        <f>IFERROR(VLOOKUP(B912&amp;D912,Unidad_Responsable6[],6,0),"")</f>
        <v/>
      </c>
      <c r="G912" s="20"/>
      <c r="H912" s="21" t="str">
        <f>IFERROR(VLOOKUP(G912,'Catalogo de Bienes'!$C$11:$F$193,2,0),"")</f>
        <v/>
      </c>
      <c r="I912" s="22" t="str">
        <f>IFERROR(VLOOKUP(G912,'Catalogo de Bienes'!$C$11:$F$193,3,0),"")</f>
        <v/>
      </c>
      <c r="J912" s="22" t="str">
        <f>IFERROR(VLOOKUP(G912,'Catalogo de Bienes'!$C$11:$F$193,4,0),"")</f>
        <v/>
      </c>
      <c r="K912" s="23"/>
      <c r="L912" s="23"/>
      <c r="M912" s="22" t="str">
        <f t="shared" si="14"/>
        <v>CORRECTA</v>
      </c>
      <c r="N912" s="24"/>
      <c r="O912" s="24"/>
    </row>
    <row r="913" spans="2:15" x14ac:dyDescent="0.3">
      <c r="B913" s="20"/>
      <c r="C913" s="21" t="str">
        <f>IFERROR(VLOOKUP(B913,Ramo_Administrativo5[#All],2,0),"")</f>
        <v/>
      </c>
      <c r="D913" s="20"/>
      <c r="E913" s="21" t="str">
        <f>IFERROR(VLOOKUP(B913&amp;D913,Unidad_Responsable6[],5,0),"")</f>
        <v/>
      </c>
      <c r="F913" s="22" t="str">
        <f>IFERROR(VLOOKUP(B913&amp;D913,Unidad_Responsable6[],6,0),"")</f>
        <v/>
      </c>
      <c r="G913" s="20"/>
      <c r="H913" s="21" t="str">
        <f>IFERROR(VLOOKUP(G913,'Catalogo de Bienes'!$C$11:$F$193,2,0),"")</f>
        <v/>
      </c>
      <c r="I913" s="22" t="str">
        <f>IFERROR(VLOOKUP(G913,'Catalogo de Bienes'!$C$11:$F$193,3,0),"")</f>
        <v/>
      </c>
      <c r="J913" s="22" t="str">
        <f>IFERROR(VLOOKUP(G913,'Catalogo de Bienes'!$C$11:$F$193,4,0),"")</f>
        <v/>
      </c>
      <c r="K913" s="23"/>
      <c r="L913" s="23"/>
      <c r="M913" s="22" t="str">
        <f t="shared" si="14"/>
        <v>CORRECTA</v>
      </c>
      <c r="N913" s="24"/>
      <c r="O913" s="24"/>
    </row>
    <row r="914" spans="2:15" x14ac:dyDescent="0.3">
      <c r="B914" s="20"/>
      <c r="C914" s="21" t="str">
        <f>IFERROR(VLOOKUP(B914,Ramo_Administrativo5[#All],2,0),"")</f>
        <v/>
      </c>
      <c r="D914" s="20"/>
      <c r="E914" s="21" t="str">
        <f>IFERROR(VLOOKUP(B914&amp;D914,Unidad_Responsable6[],5,0),"")</f>
        <v/>
      </c>
      <c r="F914" s="22" t="str">
        <f>IFERROR(VLOOKUP(B914&amp;D914,Unidad_Responsable6[],6,0),"")</f>
        <v/>
      </c>
      <c r="G914" s="20"/>
      <c r="H914" s="21" t="str">
        <f>IFERROR(VLOOKUP(G914,'Catalogo de Bienes'!$C$11:$F$193,2,0),"")</f>
        <v/>
      </c>
      <c r="I914" s="22" t="str">
        <f>IFERROR(VLOOKUP(G914,'Catalogo de Bienes'!$C$11:$F$193,3,0),"")</f>
        <v/>
      </c>
      <c r="J914" s="22" t="str">
        <f>IFERROR(VLOOKUP(G914,'Catalogo de Bienes'!$C$11:$F$193,4,0),"")</f>
        <v/>
      </c>
      <c r="K914" s="23"/>
      <c r="L914" s="23"/>
      <c r="M914" s="22" t="str">
        <f t="shared" si="14"/>
        <v>CORRECTA</v>
      </c>
      <c r="N914" s="24"/>
      <c r="O914" s="24"/>
    </row>
    <row r="915" spans="2:15" x14ac:dyDescent="0.3">
      <c r="B915" s="20"/>
      <c r="C915" s="21" t="str">
        <f>IFERROR(VLOOKUP(B915,Ramo_Administrativo5[#All],2,0),"")</f>
        <v/>
      </c>
      <c r="D915" s="20"/>
      <c r="E915" s="21" t="str">
        <f>IFERROR(VLOOKUP(B915&amp;D915,Unidad_Responsable6[],5,0),"")</f>
        <v/>
      </c>
      <c r="F915" s="22" t="str">
        <f>IFERROR(VLOOKUP(B915&amp;D915,Unidad_Responsable6[],6,0),"")</f>
        <v/>
      </c>
      <c r="G915" s="20"/>
      <c r="H915" s="21" t="str">
        <f>IFERROR(VLOOKUP(G915,'Catalogo de Bienes'!$C$11:$F$193,2,0),"")</f>
        <v/>
      </c>
      <c r="I915" s="22" t="str">
        <f>IFERROR(VLOOKUP(G915,'Catalogo de Bienes'!$C$11:$F$193,3,0),"")</f>
        <v/>
      </c>
      <c r="J915" s="22" t="str">
        <f>IFERROR(VLOOKUP(G915,'Catalogo de Bienes'!$C$11:$F$193,4,0),"")</f>
        <v/>
      </c>
      <c r="K915" s="23"/>
      <c r="L915" s="23"/>
      <c r="M915" s="22" t="str">
        <f t="shared" si="14"/>
        <v>CORRECTA</v>
      </c>
      <c r="N915" s="24"/>
      <c r="O915" s="24"/>
    </row>
    <row r="916" spans="2:15" x14ac:dyDescent="0.3">
      <c r="B916" s="20"/>
      <c r="C916" s="21" t="str">
        <f>IFERROR(VLOOKUP(B916,Ramo_Administrativo5[#All],2,0),"")</f>
        <v/>
      </c>
      <c r="D916" s="20"/>
      <c r="E916" s="21" t="str">
        <f>IFERROR(VLOOKUP(B916&amp;D916,Unidad_Responsable6[],5,0),"")</f>
        <v/>
      </c>
      <c r="F916" s="22" t="str">
        <f>IFERROR(VLOOKUP(B916&amp;D916,Unidad_Responsable6[],6,0),"")</f>
        <v/>
      </c>
      <c r="G916" s="20"/>
      <c r="H916" s="21" t="str">
        <f>IFERROR(VLOOKUP(G916,'Catalogo de Bienes'!$C$11:$F$193,2,0),"")</f>
        <v/>
      </c>
      <c r="I916" s="22" t="str">
        <f>IFERROR(VLOOKUP(G916,'Catalogo de Bienes'!$C$11:$F$193,3,0),"")</f>
        <v/>
      </c>
      <c r="J916" s="22" t="str">
        <f>IFERROR(VLOOKUP(G916,'Catalogo de Bienes'!$C$11:$F$193,4,0),"")</f>
        <v/>
      </c>
      <c r="K916" s="23"/>
      <c r="L916" s="23"/>
      <c r="M916" s="22" t="str">
        <f t="shared" si="14"/>
        <v>CORRECTA</v>
      </c>
      <c r="N916" s="24"/>
      <c r="O916" s="24"/>
    </row>
    <row r="917" spans="2:15" x14ac:dyDescent="0.3">
      <c r="B917" s="20"/>
      <c r="C917" s="21" t="str">
        <f>IFERROR(VLOOKUP(B917,Ramo_Administrativo5[#All],2,0),"")</f>
        <v/>
      </c>
      <c r="D917" s="20"/>
      <c r="E917" s="21" t="str">
        <f>IFERROR(VLOOKUP(B917&amp;D917,Unidad_Responsable6[],5,0),"")</f>
        <v/>
      </c>
      <c r="F917" s="22" t="str">
        <f>IFERROR(VLOOKUP(B917&amp;D917,Unidad_Responsable6[],6,0),"")</f>
        <v/>
      </c>
      <c r="G917" s="20"/>
      <c r="H917" s="21" t="str">
        <f>IFERROR(VLOOKUP(G917,'Catalogo de Bienes'!$C$11:$F$193,2,0),"")</f>
        <v/>
      </c>
      <c r="I917" s="22" t="str">
        <f>IFERROR(VLOOKUP(G917,'Catalogo de Bienes'!$C$11:$F$193,3,0),"")</f>
        <v/>
      </c>
      <c r="J917" s="22" t="str">
        <f>IFERROR(VLOOKUP(G917,'Catalogo de Bienes'!$C$11:$F$193,4,0),"")</f>
        <v/>
      </c>
      <c r="K917" s="23"/>
      <c r="L917" s="23"/>
      <c r="M917" s="22" t="str">
        <f t="shared" si="14"/>
        <v>CORRECTA</v>
      </c>
      <c r="N917" s="24"/>
      <c r="O917" s="24"/>
    </row>
    <row r="918" spans="2:15" x14ac:dyDescent="0.3">
      <c r="B918" s="20"/>
      <c r="C918" s="21" t="str">
        <f>IFERROR(VLOOKUP(B918,Ramo_Administrativo5[#All],2,0),"")</f>
        <v/>
      </c>
      <c r="D918" s="20"/>
      <c r="E918" s="21" t="str">
        <f>IFERROR(VLOOKUP(B918&amp;D918,Unidad_Responsable6[],5,0),"")</f>
        <v/>
      </c>
      <c r="F918" s="22" t="str">
        <f>IFERROR(VLOOKUP(B918&amp;D918,Unidad_Responsable6[],6,0),"")</f>
        <v/>
      </c>
      <c r="G918" s="20"/>
      <c r="H918" s="21" t="str">
        <f>IFERROR(VLOOKUP(G918,'Catalogo de Bienes'!$C$11:$F$193,2,0),"")</f>
        <v/>
      </c>
      <c r="I918" s="22" t="str">
        <f>IFERROR(VLOOKUP(G918,'Catalogo de Bienes'!$C$11:$F$193,3,0),"")</f>
        <v/>
      </c>
      <c r="J918" s="22" t="str">
        <f>IFERROR(VLOOKUP(G918,'Catalogo de Bienes'!$C$11:$F$193,4,0),"")</f>
        <v/>
      </c>
      <c r="K918" s="23"/>
      <c r="L918" s="23"/>
      <c r="M918" s="22" t="str">
        <f t="shared" si="14"/>
        <v>CORRECTA</v>
      </c>
      <c r="N918" s="24"/>
      <c r="O918" s="24"/>
    </row>
    <row r="919" spans="2:15" x14ac:dyDescent="0.3">
      <c r="B919" s="20"/>
      <c r="C919" s="21" t="str">
        <f>IFERROR(VLOOKUP(B919,Ramo_Administrativo5[#All],2,0),"")</f>
        <v/>
      </c>
      <c r="D919" s="20"/>
      <c r="E919" s="21" t="str">
        <f>IFERROR(VLOOKUP(B919&amp;D919,Unidad_Responsable6[],5,0),"")</f>
        <v/>
      </c>
      <c r="F919" s="22" t="str">
        <f>IFERROR(VLOOKUP(B919&amp;D919,Unidad_Responsable6[],6,0),"")</f>
        <v/>
      </c>
      <c r="G919" s="20"/>
      <c r="H919" s="21" t="str">
        <f>IFERROR(VLOOKUP(G919,'Catalogo de Bienes'!$C$11:$F$193,2,0),"")</f>
        <v/>
      </c>
      <c r="I919" s="22" t="str">
        <f>IFERROR(VLOOKUP(G919,'Catalogo de Bienes'!$C$11:$F$193,3,0),"")</f>
        <v/>
      </c>
      <c r="J919" s="22" t="str">
        <f>IFERROR(VLOOKUP(G919,'Catalogo de Bienes'!$C$11:$F$193,4,0),"")</f>
        <v/>
      </c>
      <c r="K919" s="23"/>
      <c r="L919" s="23"/>
      <c r="M919" s="22" t="str">
        <f t="shared" si="14"/>
        <v>CORRECTA</v>
      </c>
      <c r="N919" s="24"/>
      <c r="O919" s="24"/>
    </row>
    <row r="920" spans="2:15" x14ac:dyDescent="0.3">
      <c r="B920" s="20"/>
      <c r="C920" s="21" t="str">
        <f>IFERROR(VLOOKUP(B920,Ramo_Administrativo5[#All],2,0),"")</f>
        <v/>
      </c>
      <c r="D920" s="20"/>
      <c r="E920" s="21" t="str">
        <f>IFERROR(VLOOKUP(B920&amp;D920,Unidad_Responsable6[],5,0),"")</f>
        <v/>
      </c>
      <c r="F920" s="22" t="str">
        <f>IFERROR(VLOOKUP(B920&amp;D920,Unidad_Responsable6[],6,0),"")</f>
        <v/>
      </c>
      <c r="G920" s="20"/>
      <c r="H920" s="21" t="str">
        <f>IFERROR(VLOOKUP(G920,'Catalogo de Bienes'!$C$11:$F$193,2,0),"")</f>
        <v/>
      </c>
      <c r="I920" s="22" t="str">
        <f>IFERROR(VLOOKUP(G920,'Catalogo de Bienes'!$C$11:$F$193,3,0),"")</f>
        <v/>
      </c>
      <c r="J920" s="22" t="str">
        <f>IFERROR(VLOOKUP(G920,'Catalogo de Bienes'!$C$11:$F$193,4,0),"")</f>
        <v/>
      </c>
      <c r="K920" s="23"/>
      <c r="L920" s="23"/>
      <c r="M920" s="22" t="str">
        <f t="shared" si="14"/>
        <v>CORRECTA</v>
      </c>
      <c r="N920" s="24"/>
      <c r="O920" s="24"/>
    </row>
    <row r="921" spans="2:15" x14ac:dyDescent="0.3">
      <c r="B921" s="20"/>
      <c r="C921" s="21" t="str">
        <f>IFERROR(VLOOKUP(B921,Ramo_Administrativo5[#All],2,0),"")</f>
        <v/>
      </c>
      <c r="D921" s="20"/>
      <c r="E921" s="21" t="str">
        <f>IFERROR(VLOOKUP(B921&amp;D921,Unidad_Responsable6[],5,0),"")</f>
        <v/>
      </c>
      <c r="F921" s="22" t="str">
        <f>IFERROR(VLOOKUP(B921&amp;D921,Unidad_Responsable6[],6,0),"")</f>
        <v/>
      </c>
      <c r="G921" s="20"/>
      <c r="H921" s="21" t="str">
        <f>IFERROR(VLOOKUP(G921,'Catalogo de Bienes'!$C$11:$F$193,2,0),"")</f>
        <v/>
      </c>
      <c r="I921" s="22" t="str">
        <f>IFERROR(VLOOKUP(G921,'Catalogo de Bienes'!$C$11:$F$193,3,0),"")</f>
        <v/>
      </c>
      <c r="J921" s="22" t="str">
        <f>IFERROR(VLOOKUP(G921,'Catalogo de Bienes'!$C$11:$F$193,4,0),"")</f>
        <v/>
      </c>
      <c r="K921" s="23"/>
      <c r="L921" s="23"/>
      <c r="M921" s="22" t="str">
        <f t="shared" si="14"/>
        <v>CORRECTA</v>
      </c>
      <c r="N921" s="24"/>
      <c r="O921" s="24"/>
    </row>
    <row r="922" spans="2:15" x14ac:dyDescent="0.3">
      <c r="B922" s="20"/>
      <c r="C922" s="21" t="str">
        <f>IFERROR(VLOOKUP(B922,Ramo_Administrativo5[#All],2,0),"")</f>
        <v/>
      </c>
      <c r="D922" s="20"/>
      <c r="E922" s="21" t="str">
        <f>IFERROR(VLOOKUP(B922&amp;D922,Unidad_Responsable6[],5,0),"")</f>
        <v/>
      </c>
      <c r="F922" s="22" t="str">
        <f>IFERROR(VLOOKUP(B922&amp;D922,Unidad_Responsable6[],6,0),"")</f>
        <v/>
      </c>
      <c r="G922" s="20"/>
      <c r="H922" s="21" t="str">
        <f>IFERROR(VLOOKUP(G922,'Catalogo de Bienes'!$C$11:$F$193,2,0),"")</f>
        <v/>
      </c>
      <c r="I922" s="22" t="str">
        <f>IFERROR(VLOOKUP(G922,'Catalogo de Bienes'!$C$11:$F$193,3,0),"")</f>
        <v/>
      </c>
      <c r="J922" s="22" t="str">
        <f>IFERROR(VLOOKUP(G922,'Catalogo de Bienes'!$C$11:$F$193,4,0),"")</f>
        <v/>
      </c>
      <c r="K922" s="23"/>
      <c r="L922" s="23"/>
      <c r="M922" s="22" t="str">
        <f t="shared" si="14"/>
        <v>CORRECTA</v>
      </c>
      <c r="N922" s="24"/>
      <c r="O922" s="24"/>
    </row>
    <row r="923" spans="2:15" x14ac:dyDescent="0.3">
      <c r="B923" s="20"/>
      <c r="C923" s="21" t="str">
        <f>IFERROR(VLOOKUP(B923,Ramo_Administrativo5[#All],2,0),"")</f>
        <v/>
      </c>
      <c r="D923" s="20"/>
      <c r="E923" s="21" t="str">
        <f>IFERROR(VLOOKUP(B923&amp;D923,Unidad_Responsable6[],5,0),"")</f>
        <v/>
      </c>
      <c r="F923" s="22" t="str">
        <f>IFERROR(VLOOKUP(B923&amp;D923,Unidad_Responsable6[],6,0),"")</f>
        <v/>
      </c>
      <c r="G923" s="20"/>
      <c r="H923" s="21" t="str">
        <f>IFERROR(VLOOKUP(G923,'Catalogo de Bienes'!$C$11:$F$193,2,0),"")</f>
        <v/>
      </c>
      <c r="I923" s="22" t="str">
        <f>IFERROR(VLOOKUP(G923,'Catalogo de Bienes'!$C$11:$F$193,3,0),"")</f>
        <v/>
      </c>
      <c r="J923" s="22" t="str">
        <f>IFERROR(VLOOKUP(G923,'Catalogo de Bienes'!$C$11:$F$193,4,0),"")</f>
        <v/>
      </c>
      <c r="K923" s="23"/>
      <c r="L923" s="23"/>
      <c r="M923" s="22" t="str">
        <f t="shared" si="14"/>
        <v>CORRECTA</v>
      </c>
      <c r="N923" s="24"/>
      <c r="O923" s="24"/>
    </row>
    <row r="924" spans="2:15" x14ac:dyDescent="0.3">
      <c r="B924" s="20"/>
      <c r="C924" s="21" t="str">
        <f>IFERROR(VLOOKUP(B924,Ramo_Administrativo5[#All],2,0),"")</f>
        <v/>
      </c>
      <c r="D924" s="20"/>
      <c r="E924" s="21" t="str">
        <f>IFERROR(VLOOKUP(B924&amp;D924,Unidad_Responsable6[],5,0),"")</f>
        <v/>
      </c>
      <c r="F924" s="22" t="str">
        <f>IFERROR(VLOOKUP(B924&amp;D924,Unidad_Responsable6[],6,0),"")</f>
        <v/>
      </c>
      <c r="G924" s="20"/>
      <c r="H924" s="21" t="str">
        <f>IFERROR(VLOOKUP(G924,'Catalogo de Bienes'!$C$11:$F$193,2,0),"")</f>
        <v/>
      </c>
      <c r="I924" s="22" t="str">
        <f>IFERROR(VLOOKUP(G924,'Catalogo de Bienes'!$C$11:$F$193,3,0),"")</f>
        <v/>
      </c>
      <c r="J924" s="22" t="str">
        <f>IFERROR(VLOOKUP(G924,'Catalogo de Bienes'!$C$11:$F$193,4,0),"")</f>
        <v/>
      </c>
      <c r="K924" s="23"/>
      <c r="L924" s="23"/>
      <c r="M924" s="22" t="str">
        <f t="shared" si="14"/>
        <v>CORRECTA</v>
      </c>
      <c r="N924" s="24"/>
      <c r="O924" s="24"/>
    </row>
    <row r="925" spans="2:15" x14ac:dyDescent="0.3">
      <c r="B925" s="20"/>
      <c r="C925" s="21" t="str">
        <f>IFERROR(VLOOKUP(B925,Ramo_Administrativo5[#All],2,0),"")</f>
        <v/>
      </c>
      <c r="D925" s="20"/>
      <c r="E925" s="21" t="str">
        <f>IFERROR(VLOOKUP(B925&amp;D925,Unidad_Responsable6[],5,0),"")</f>
        <v/>
      </c>
      <c r="F925" s="22" t="str">
        <f>IFERROR(VLOOKUP(B925&amp;D925,Unidad_Responsable6[],6,0),"")</f>
        <v/>
      </c>
      <c r="G925" s="20"/>
      <c r="H925" s="21" t="str">
        <f>IFERROR(VLOOKUP(G925,'Catalogo de Bienes'!$C$11:$F$193,2,0),"")</f>
        <v/>
      </c>
      <c r="I925" s="22" t="str">
        <f>IFERROR(VLOOKUP(G925,'Catalogo de Bienes'!$C$11:$F$193,3,0),"")</f>
        <v/>
      </c>
      <c r="J925" s="22" t="str">
        <f>IFERROR(VLOOKUP(G925,'Catalogo de Bienes'!$C$11:$F$193,4,0),"")</f>
        <v/>
      </c>
      <c r="K925" s="23"/>
      <c r="L925" s="23"/>
      <c r="M925" s="22" t="str">
        <f t="shared" si="14"/>
        <v>CORRECTA</v>
      </c>
      <c r="N925" s="24"/>
      <c r="O925" s="24"/>
    </row>
    <row r="926" spans="2:15" x14ac:dyDescent="0.3">
      <c r="B926" s="20"/>
      <c r="C926" s="21" t="str">
        <f>IFERROR(VLOOKUP(B926,Ramo_Administrativo5[#All],2,0),"")</f>
        <v/>
      </c>
      <c r="D926" s="20"/>
      <c r="E926" s="21" t="str">
        <f>IFERROR(VLOOKUP(B926&amp;D926,Unidad_Responsable6[],5,0),"")</f>
        <v/>
      </c>
      <c r="F926" s="22" t="str">
        <f>IFERROR(VLOOKUP(B926&amp;D926,Unidad_Responsable6[],6,0),"")</f>
        <v/>
      </c>
      <c r="G926" s="20"/>
      <c r="H926" s="21" t="str">
        <f>IFERROR(VLOOKUP(G926,'Catalogo de Bienes'!$C$11:$F$193,2,0),"")</f>
        <v/>
      </c>
      <c r="I926" s="22" t="str">
        <f>IFERROR(VLOOKUP(G926,'Catalogo de Bienes'!$C$11:$F$193,3,0),"")</f>
        <v/>
      </c>
      <c r="J926" s="22" t="str">
        <f>IFERROR(VLOOKUP(G926,'Catalogo de Bienes'!$C$11:$F$193,4,0),"")</f>
        <v/>
      </c>
      <c r="K926" s="23"/>
      <c r="L926" s="23"/>
      <c r="M926" s="22" t="str">
        <f t="shared" si="14"/>
        <v>CORRECTA</v>
      </c>
      <c r="N926" s="24"/>
      <c r="O926" s="24"/>
    </row>
    <row r="927" spans="2:15" x14ac:dyDescent="0.3">
      <c r="B927" s="20"/>
      <c r="C927" s="21" t="str">
        <f>IFERROR(VLOOKUP(B927,Ramo_Administrativo5[#All],2,0),"")</f>
        <v/>
      </c>
      <c r="D927" s="20"/>
      <c r="E927" s="21" t="str">
        <f>IFERROR(VLOOKUP(B927&amp;D927,Unidad_Responsable6[],5,0),"")</f>
        <v/>
      </c>
      <c r="F927" s="22" t="str">
        <f>IFERROR(VLOOKUP(B927&amp;D927,Unidad_Responsable6[],6,0),"")</f>
        <v/>
      </c>
      <c r="G927" s="20"/>
      <c r="H927" s="21" t="str">
        <f>IFERROR(VLOOKUP(G927,'Catalogo de Bienes'!$C$11:$F$193,2,0),"")</f>
        <v/>
      </c>
      <c r="I927" s="22" t="str">
        <f>IFERROR(VLOOKUP(G927,'Catalogo de Bienes'!$C$11:$F$193,3,0),"")</f>
        <v/>
      </c>
      <c r="J927" s="22" t="str">
        <f>IFERROR(VLOOKUP(G927,'Catalogo de Bienes'!$C$11:$F$193,4,0),"")</f>
        <v/>
      </c>
      <c r="K927" s="23"/>
      <c r="L927" s="23"/>
      <c r="M927" s="22" t="str">
        <f t="shared" si="14"/>
        <v>CORRECTA</v>
      </c>
      <c r="N927" s="24"/>
      <c r="O927" s="24"/>
    </row>
    <row r="928" spans="2:15" x14ac:dyDescent="0.3">
      <c r="B928" s="20"/>
      <c r="C928" s="21" t="str">
        <f>IFERROR(VLOOKUP(B928,Ramo_Administrativo5[#All],2,0),"")</f>
        <v/>
      </c>
      <c r="D928" s="20"/>
      <c r="E928" s="21" t="str">
        <f>IFERROR(VLOOKUP(B928&amp;D928,Unidad_Responsable6[],5,0),"")</f>
        <v/>
      </c>
      <c r="F928" s="22" t="str">
        <f>IFERROR(VLOOKUP(B928&amp;D928,Unidad_Responsable6[],6,0),"")</f>
        <v/>
      </c>
      <c r="G928" s="20"/>
      <c r="H928" s="21" t="str">
        <f>IFERROR(VLOOKUP(G928,'Catalogo de Bienes'!$C$11:$F$193,2,0),"")</f>
        <v/>
      </c>
      <c r="I928" s="22" t="str">
        <f>IFERROR(VLOOKUP(G928,'Catalogo de Bienes'!$C$11:$F$193,3,0),"")</f>
        <v/>
      </c>
      <c r="J928" s="22" t="str">
        <f>IFERROR(VLOOKUP(G928,'Catalogo de Bienes'!$C$11:$F$193,4,0),"")</f>
        <v/>
      </c>
      <c r="K928" s="23"/>
      <c r="L928" s="23"/>
      <c r="M928" s="22" t="str">
        <f t="shared" si="14"/>
        <v>CORRECTA</v>
      </c>
      <c r="N928" s="24"/>
      <c r="O928" s="24"/>
    </row>
    <row r="929" spans="2:15" x14ac:dyDescent="0.3">
      <c r="B929" s="20"/>
      <c r="C929" s="21" t="str">
        <f>IFERROR(VLOOKUP(B929,Ramo_Administrativo5[#All],2,0),"")</f>
        <v/>
      </c>
      <c r="D929" s="20"/>
      <c r="E929" s="21" t="str">
        <f>IFERROR(VLOOKUP(B929&amp;D929,Unidad_Responsable6[],5,0),"")</f>
        <v/>
      </c>
      <c r="F929" s="22" t="str">
        <f>IFERROR(VLOOKUP(B929&amp;D929,Unidad_Responsable6[],6,0),"")</f>
        <v/>
      </c>
      <c r="G929" s="20"/>
      <c r="H929" s="21" t="str">
        <f>IFERROR(VLOOKUP(G929,'Catalogo de Bienes'!$C$11:$F$193,2,0),"")</f>
        <v/>
      </c>
      <c r="I929" s="22" t="str">
        <f>IFERROR(VLOOKUP(G929,'Catalogo de Bienes'!$C$11:$F$193,3,0),"")</f>
        <v/>
      </c>
      <c r="J929" s="22" t="str">
        <f>IFERROR(VLOOKUP(G929,'Catalogo de Bienes'!$C$11:$F$193,4,0),"")</f>
        <v/>
      </c>
      <c r="K929" s="23"/>
      <c r="L929" s="23"/>
      <c r="M929" s="22" t="str">
        <f t="shared" si="14"/>
        <v>CORRECTA</v>
      </c>
      <c r="N929" s="24"/>
      <c r="O929" s="24"/>
    </row>
    <row r="930" spans="2:15" x14ac:dyDescent="0.3">
      <c r="B930" s="20"/>
      <c r="C930" s="21" t="str">
        <f>IFERROR(VLOOKUP(B930,Ramo_Administrativo5[#All],2,0),"")</f>
        <v/>
      </c>
      <c r="D930" s="20"/>
      <c r="E930" s="21" t="str">
        <f>IFERROR(VLOOKUP(B930&amp;D930,Unidad_Responsable6[],5,0),"")</f>
        <v/>
      </c>
      <c r="F930" s="22" t="str">
        <f>IFERROR(VLOOKUP(B930&amp;D930,Unidad_Responsable6[],6,0),"")</f>
        <v/>
      </c>
      <c r="G930" s="20"/>
      <c r="H930" s="21" t="str">
        <f>IFERROR(VLOOKUP(G930,'Catalogo de Bienes'!$C$11:$F$193,2,0),"")</f>
        <v/>
      </c>
      <c r="I930" s="22" t="str">
        <f>IFERROR(VLOOKUP(G930,'Catalogo de Bienes'!$C$11:$F$193,3,0),"")</f>
        <v/>
      </c>
      <c r="J930" s="22" t="str">
        <f>IFERROR(VLOOKUP(G930,'Catalogo de Bienes'!$C$11:$F$193,4,0),"")</f>
        <v/>
      </c>
      <c r="K930" s="23"/>
      <c r="L930" s="23"/>
      <c r="M930" s="22" t="str">
        <f t="shared" si="14"/>
        <v>CORRECTA</v>
      </c>
      <c r="N930" s="24"/>
      <c r="O930" s="24"/>
    </row>
    <row r="931" spans="2:15" x14ac:dyDescent="0.3">
      <c r="B931" s="20"/>
      <c r="C931" s="21" t="str">
        <f>IFERROR(VLOOKUP(B931,Ramo_Administrativo5[#All],2,0),"")</f>
        <v/>
      </c>
      <c r="D931" s="20"/>
      <c r="E931" s="21" t="str">
        <f>IFERROR(VLOOKUP(B931&amp;D931,Unidad_Responsable6[],5,0),"")</f>
        <v/>
      </c>
      <c r="F931" s="22" t="str">
        <f>IFERROR(VLOOKUP(B931&amp;D931,Unidad_Responsable6[],6,0),"")</f>
        <v/>
      </c>
      <c r="G931" s="20"/>
      <c r="H931" s="21" t="str">
        <f>IFERROR(VLOOKUP(G931,'Catalogo de Bienes'!$C$11:$F$193,2,0),"")</f>
        <v/>
      </c>
      <c r="I931" s="22" t="str">
        <f>IFERROR(VLOOKUP(G931,'Catalogo de Bienes'!$C$11:$F$193,3,0),"")</f>
        <v/>
      </c>
      <c r="J931" s="22" t="str">
        <f>IFERROR(VLOOKUP(G931,'Catalogo de Bienes'!$C$11:$F$193,4,0),"")</f>
        <v/>
      </c>
      <c r="K931" s="23"/>
      <c r="L931" s="23"/>
      <c r="M931" s="22" t="str">
        <f t="shared" si="14"/>
        <v>CORRECTA</v>
      </c>
      <c r="N931" s="24"/>
      <c r="O931" s="24"/>
    </row>
    <row r="932" spans="2:15" x14ac:dyDescent="0.3">
      <c r="B932" s="20"/>
      <c r="C932" s="21" t="str">
        <f>IFERROR(VLOOKUP(B932,Ramo_Administrativo5[#All],2,0),"")</f>
        <v/>
      </c>
      <c r="D932" s="20"/>
      <c r="E932" s="21" t="str">
        <f>IFERROR(VLOOKUP(B932&amp;D932,Unidad_Responsable6[],5,0),"")</f>
        <v/>
      </c>
      <c r="F932" s="22" t="str">
        <f>IFERROR(VLOOKUP(B932&amp;D932,Unidad_Responsable6[],6,0),"")</f>
        <v/>
      </c>
      <c r="G932" s="20"/>
      <c r="H932" s="21" t="str">
        <f>IFERROR(VLOOKUP(G932,'Catalogo de Bienes'!$C$11:$F$193,2,0),"")</f>
        <v/>
      </c>
      <c r="I932" s="22" t="str">
        <f>IFERROR(VLOOKUP(G932,'Catalogo de Bienes'!$C$11:$F$193,3,0),"")</f>
        <v/>
      </c>
      <c r="J932" s="22" t="str">
        <f>IFERROR(VLOOKUP(G932,'Catalogo de Bienes'!$C$11:$F$193,4,0),"")</f>
        <v/>
      </c>
      <c r="K932" s="23"/>
      <c r="L932" s="23"/>
      <c r="M932" s="22" t="str">
        <f t="shared" si="14"/>
        <v>CORRECTA</v>
      </c>
      <c r="N932" s="24"/>
      <c r="O932" s="24"/>
    </row>
    <row r="933" spans="2:15" x14ac:dyDescent="0.3">
      <c r="B933" s="20"/>
      <c r="C933" s="21" t="str">
        <f>IFERROR(VLOOKUP(B933,Ramo_Administrativo5[#All],2,0),"")</f>
        <v/>
      </c>
      <c r="D933" s="20"/>
      <c r="E933" s="21" t="str">
        <f>IFERROR(VLOOKUP(B933&amp;D933,Unidad_Responsable6[],5,0),"")</f>
        <v/>
      </c>
      <c r="F933" s="22" t="str">
        <f>IFERROR(VLOOKUP(B933&amp;D933,Unidad_Responsable6[],6,0),"")</f>
        <v/>
      </c>
      <c r="G933" s="20"/>
      <c r="H933" s="21" t="str">
        <f>IFERROR(VLOOKUP(G933,'Catalogo de Bienes'!$C$11:$F$193,2,0),"")</f>
        <v/>
      </c>
      <c r="I933" s="22" t="str">
        <f>IFERROR(VLOOKUP(G933,'Catalogo de Bienes'!$C$11:$F$193,3,0),"")</f>
        <v/>
      </c>
      <c r="J933" s="22" t="str">
        <f>IFERROR(VLOOKUP(G933,'Catalogo de Bienes'!$C$11:$F$193,4,0),"")</f>
        <v/>
      </c>
      <c r="K933" s="23"/>
      <c r="L933" s="23"/>
      <c r="M933" s="22" t="str">
        <f t="shared" si="14"/>
        <v>CORRECTA</v>
      </c>
      <c r="N933" s="24"/>
      <c r="O933" s="24"/>
    </row>
    <row r="934" spans="2:15" x14ac:dyDescent="0.3">
      <c r="B934" s="20"/>
      <c r="C934" s="21" t="str">
        <f>IFERROR(VLOOKUP(B934,Ramo_Administrativo5[#All],2,0),"")</f>
        <v/>
      </c>
      <c r="D934" s="20"/>
      <c r="E934" s="21" t="str">
        <f>IFERROR(VLOOKUP(B934&amp;D934,Unidad_Responsable6[],5,0),"")</f>
        <v/>
      </c>
      <c r="F934" s="22" t="str">
        <f>IFERROR(VLOOKUP(B934&amp;D934,Unidad_Responsable6[],6,0),"")</f>
        <v/>
      </c>
      <c r="G934" s="20"/>
      <c r="H934" s="21" t="str">
        <f>IFERROR(VLOOKUP(G934,'Catalogo de Bienes'!$C$11:$F$193,2,0),"")</f>
        <v/>
      </c>
      <c r="I934" s="22" t="str">
        <f>IFERROR(VLOOKUP(G934,'Catalogo de Bienes'!$C$11:$F$193,3,0),"")</f>
        <v/>
      </c>
      <c r="J934" s="22" t="str">
        <f>IFERROR(VLOOKUP(G934,'Catalogo de Bienes'!$C$11:$F$193,4,0),"")</f>
        <v/>
      </c>
      <c r="K934" s="23"/>
      <c r="L934" s="23"/>
      <c r="M934" s="22" t="str">
        <f t="shared" si="14"/>
        <v>CORRECTA</v>
      </c>
      <c r="N934" s="24"/>
      <c r="O934" s="24"/>
    </row>
    <row r="935" spans="2:15" x14ac:dyDescent="0.3">
      <c r="B935" s="20"/>
      <c r="C935" s="21" t="str">
        <f>IFERROR(VLOOKUP(B935,Ramo_Administrativo5[#All],2,0),"")</f>
        <v/>
      </c>
      <c r="D935" s="20"/>
      <c r="E935" s="21" t="str">
        <f>IFERROR(VLOOKUP(B935&amp;D935,Unidad_Responsable6[],5,0),"")</f>
        <v/>
      </c>
      <c r="F935" s="22" t="str">
        <f>IFERROR(VLOOKUP(B935&amp;D935,Unidad_Responsable6[],6,0),"")</f>
        <v/>
      </c>
      <c r="G935" s="20"/>
      <c r="H935" s="21" t="str">
        <f>IFERROR(VLOOKUP(G935,'Catalogo de Bienes'!$C$11:$F$193,2,0),"")</f>
        <v/>
      </c>
      <c r="I935" s="22" t="str">
        <f>IFERROR(VLOOKUP(G935,'Catalogo de Bienes'!$C$11:$F$193,3,0),"")</f>
        <v/>
      </c>
      <c r="J935" s="22" t="str">
        <f>IFERROR(VLOOKUP(G935,'Catalogo de Bienes'!$C$11:$F$193,4,0),"")</f>
        <v/>
      </c>
      <c r="K935" s="23"/>
      <c r="L935" s="23"/>
      <c r="M935" s="22" t="str">
        <f t="shared" si="14"/>
        <v>CORRECTA</v>
      </c>
      <c r="N935" s="24"/>
      <c r="O935" s="24"/>
    </row>
    <row r="936" spans="2:15" x14ac:dyDescent="0.3">
      <c r="B936" s="20"/>
      <c r="C936" s="21" t="str">
        <f>IFERROR(VLOOKUP(B936,Ramo_Administrativo5[#All],2,0),"")</f>
        <v/>
      </c>
      <c r="D936" s="20"/>
      <c r="E936" s="21" t="str">
        <f>IFERROR(VLOOKUP(B936&amp;D936,Unidad_Responsable6[],5,0),"")</f>
        <v/>
      </c>
      <c r="F936" s="22" t="str">
        <f>IFERROR(VLOOKUP(B936&amp;D936,Unidad_Responsable6[],6,0),"")</f>
        <v/>
      </c>
      <c r="G936" s="20"/>
      <c r="H936" s="21" t="str">
        <f>IFERROR(VLOOKUP(G936,'Catalogo de Bienes'!$C$11:$F$193,2,0),"")</f>
        <v/>
      </c>
      <c r="I936" s="22" t="str">
        <f>IFERROR(VLOOKUP(G936,'Catalogo de Bienes'!$C$11:$F$193,3,0),"")</f>
        <v/>
      </c>
      <c r="J936" s="22" t="str">
        <f>IFERROR(VLOOKUP(G936,'Catalogo de Bienes'!$C$11:$F$193,4,0),"")</f>
        <v/>
      </c>
      <c r="K936" s="23"/>
      <c r="L936" s="23"/>
      <c r="M936" s="22" t="str">
        <f t="shared" si="14"/>
        <v>CORRECTA</v>
      </c>
      <c r="N936" s="24"/>
      <c r="O936" s="24"/>
    </row>
    <row r="937" spans="2:15" x14ac:dyDescent="0.3">
      <c r="B937" s="20"/>
      <c r="C937" s="21" t="str">
        <f>IFERROR(VLOOKUP(B937,Ramo_Administrativo5[#All],2,0),"")</f>
        <v/>
      </c>
      <c r="D937" s="20"/>
      <c r="E937" s="21" t="str">
        <f>IFERROR(VLOOKUP(B937&amp;D937,Unidad_Responsable6[],5,0),"")</f>
        <v/>
      </c>
      <c r="F937" s="22" t="str">
        <f>IFERROR(VLOOKUP(B937&amp;D937,Unidad_Responsable6[],6,0),"")</f>
        <v/>
      </c>
      <c r="G937" s="20"/>
      <c r="H937" s="21" t="str">
        <f>IFERROR(VLOOKUP(G937,'Catalogo de Bienes'!$C$11:$F$193,2,0),"")</f>
        <v/>
      </c>
      <c r="I937" s="22" t="str">
        <f>IFERROR(VLOOKUP(G937,'Catalogo de Bienes'!$C$11:$F$193,3,0),"")</f>
        <v/>
      </c>
      <c r="J937" s="22" t="str">
        <f>IFERROR(VLOOKUP(G937,'Catalogo de Bienes'!$C$11:$F$193,4,0),"")</f>
        <v/>
      </c>
      <c r="K937" s="23"/>
      <c r="L937" s="23"/>
      <c r="M937" s="22" t="str">
        <f t="shared" si="14"/>
        <v>CORRECTA</v>
      </c>
      <c r="N937" s="24"/>
      <c r="O937" s="24"/>
    </row>
    <row r="938" spans="2:15" x14ac:dyDescent="0.3">
      <c r="B938" s="20"/>
      <c r="C938" s="21" t="str">
        <f>IFERROR(VLOOKUP(B938,Ramo_Administrativo5[#All],2,0),"")</f>
        <v/>
      </c>
      <c r="D938" s="20"/>
      <c r="E938" s="21" t="str">
        <f>IFERROR(VLOOKUP(B938&amp;D938,Unidad_Responsable6[],5,0),"")</f>
        <v/>
      </c>
      <c r="F938" s="22" t="str">
        <f>IFERROR(VLOOKUP(B938&amp;D938,Unidad_Responsable6[],6,0),"")</f>
        <v/>
      </c>
      <c r="G938" s="20"/>
      <c r="H938" s="21" t="str">
        <f>IFERROR(VLOOKUP(G938,'Catalogo de Bienes'!$C$11:$F$193,2,0),"")</f>
        <v/>
      </c>
      <c r="I938" s="22" t="str">
        <f>IFERROR(VLOOKUP(G938,'Catalogo de Bienes'!$C$11:$F$193,3,0),"")</f>
        <v/>
      </c>
      <c r="J938" s="22" t="str">
        <f>IFERROR(VLOOKUP(G938,'Catalogo de Bienes'!$C$11:$F$193,4,0),"")</f>
        <v/>
      </c>
      <c r="K938" s="23"/>
      <c r="L938" s="23"/>
      <c r="M938" s="22" t="str">
        <f t="shared" si="14"/>
        <v>CORRECTA</v>
      </c>
      <c r="N938" s="24"/>
      <c r="O938" s="24"/>
    </row>
    <row r="939" spans="2:15" x14ac:dyDescent="0.3">
      <c r="B939" s="20"/>
      <c r="C939" s="21" t="str">
        <f>IFERROR(VLOOKUP(B939,Ramo_Administrativo5[#All],2,0),"")</f>
        <v/>
      </c>
      <c r="D939" s="20"/>
      <c r="E939" s="21" t="str">
        <f>IFERROR(VLOOKUP(B939&amp;D939,Unidad_Responsable6[],5,0),"")</f>
        <v/>
      </c>
      <c r="F939" s="22" t="str">
        <f>IFERROR(VLOOKUP(B939&amp;D939,Unidad_Responsable6[],6,0),"")</f>
        <v/>
      </c>
      <c r="G939" s="20"/>
      <c r="H939" s="21" t="str">
        <f>IFERROR(VLOOKUP(G939,'Catalogo de Bienes'!$C$11:$F$193,2,0),"")</f>
        <v/>
      </c>
      <c r="I939" s="22" t="str">
        <f>IFERROR(VLOOKUP(G939,'Catalogo de Bienes'!$C$11:$F$193,3,0),"")</f>
        <v/>
      </c>
      <c r="J939" s="22" t="str">
        <f>IFERROR(VLOOKUP(G939,'Catalogo de Bienes'!$C$11:$F$193,4,0),"")</f>
        <v/>
      </c>
      <c r="K939" s="23"/>
      <c r="L939" s="23"/>
      <c r="M939" s="22" t="str">
        <f t="shared" si="14"/>
        <v>CORRECTA</v>
      </c>
      <c r="N939" s="24"/>
      <c r="O939" s="24"/>
    </row>
    <row r="940" spans="2:15" x14ac:dyDescent="0.3">
      <c r="B940" s="20"/>
      <c r="C940" s="21" t="str">
        <f>IFERROR(VLOOKUP(B940,Ramo_Administrativo5[#All],2,0),"")</f>
        <v/>
      </c>
      <c r="D940" s="20"/>
      <c r="E940" s="21" t="str">
        <f>IFERROR(VLOOKUP(B940&amp;D940,Unidad_Responsable6[],5,0),"")</f>
        <v/>
      </c>
      <c r="F940" s="22" t="str">
        <f>IFERROR(VLOOKUP(B940&amp;D940,Unidad_Responsable6[],6,0),"")</f>
        <v/>
      </c>
      <c r="G940" s="20"/>
      <c r="H940" s="21" t="str">
        <f>IFERROR(VLOOKUP(G940,'Catalogo de Bienes'!$C$11:$F$193,2,0),"")</f>
        <v/>
      </c>
      <c r="I940" s="22" t="str">
        <f>IFERROR(VLOOKUP(G940,'Catalogo de Bienes'!$C$11:$F$193,3,0),"")</f>
        <v/>
      </c>
      <c r="J940" s="22" t="str">
        <f>IFERROR(VLOOKUP(G940,'Catalogo de Bienes'!$C$11:$F$193,4,0),"")</f>
        <v/>
      </c>
      <c r="K940" s="23"/>
      <c r="L940" s="23"/>
      <c r="M940" s="22" t="str">
        <f t="shared" si="14"/>
        <v>CORRECTA</v>
      </c>
      <c r="N940" s="24"/>
      <c r="O940" s="24"/>
    </row>
    <row r="941" spans="2:15" x14ac:dyDescent="0.3">
      <c r="B941" s="20"/>
      <c r="C941" s="21" t="str">
        <f>IFERROR(VLOOKUP(B941,Ramo_Administrativo5[#All],2,0),"")</f>
        <v/>
      </c>
      <c r="D941" s="20"/>
      <c r="E941" s="21" t="str">
        <f>IFERROR(VLOOKUP(B941&amp;D941,Unidad_Responsable6[],5,0),"")</f>
        <v/>
      </c>
      <c r="F941" s="22" t="str">
        <f>IFERROR(VLOOKUP(B941&amp;D941,Unidad_Responsable6[],6,0),"")</f>
        <v/>
      </c>
      <c r="G941" s="20"/>
      <c r="H941" s="21" t="str">
        <f>IFERROR(VLOOKUP(G941,'Catalogo de Bienes'!$C$11:$F$193,2,0),"")</f>
        <v/>
      </c>
      <c r="I941" s="22" t="str">
        <f>IFERROR(VLOOKUP(G941,'Catalogo de Bienes'!$C$11:$F$193,3,0),"")</f>
        <v/>
      </c>
      <c r="J941" s="22" t="str">
        <f>IFERROR(VLOOKUP(G941,'Catalogo de Bienes'!$C$11:$F$193,4,0),"")</f>
        <v/>
      </c>
      <c r="K941" s="23"/>
      <c r="L941" s="23"/>
      <c r="M941" s="22" t="str">
        <f t="shared" si="14"/>
        <v>CORRECTA</v>
      </c>
      <c r="N941" s="24"/>
      <c r="O941" s="24"/>
    </row>
    <row r="942" spans="2:15" x14ac:dyDescent="0.3">
      <c r="B942" s="20"/>
      <c r="C942" s="21" t="str">
        <f>IFERROR(VLOOKUP(B942,Ramo_Administrativo5[#All],2,0),"")</f>
        <v/>
      </c>
      <c r="D942" s="20"/>
      <c r="E942" s="21" t="str">
        <f>IFERROR(VLOOKUP(B942&amp;D942,Unidad_Responsable6[],5,0),"")</f>
        <v/>
      </c>
      <c r="F942" s="22" t="str">
        <f>IFERROR(VLOOKUP(B942&amp;D942,Unidad_Responsable6[],6,0),"")</f>
        <v/>
      </c>
      <c r="G942" s="20"/>
      <c r="H942" s="21" t="str">
        <f>IFERROR(VLOOKUP(G942,'Catalogo de Bienes'!$C$11:$F$193,2,0),"")</f>
        <v/>
      </c>
      <c r="I942" s="22" t="str">
        <f>IFERROR(VLOOKUP(G942,'Catalogo de Bienes'!$C$11:$F$193,3,0),"")</f>
        <v/>
      </c>
      <c r="J942" s="22" t="str">
        <f>IFERROR(VLOOKUP(G942,'Catalogo de Bienes'!$C$11:$F$193,4,0),"")</f>
        <v/>
      </c>
      <c r="K942" s="23"/>
      <c r="L942" s="23"/>
      <c r="M942" s="22" t="str">
        <f t="shared" si="14"/>
        <v>CORRECTA</v>
      </c>
      <c r="N942" s="24"/>
      <c r="O942" s="24"/>
    </row>
    <row r="943" spans="2:15" x14ac:dyDescent="0.3">
      <c r="B943" s="20"/>
      <c r="C943" s="21" t="str">
        <f>IFERROR(VLOOKUP(B943,Ramo_Administrativo5[#All],2,0),"")</f>
        <v/>
      </c>
      <c r="D943" s="20"/>
      <c r="E943" s="21" t="str">
        <f>IFERROR(VLOOKUP(B943&amp;D943,Unidad_Responsable6[],5,0),"")</f>
        <v/>
      </c>
      <c r="F943" s="22" t="str">
        <f>IFERROR(VLOOKUP(B943&amp;D943,Unidad_Responsable6[],6,0),"")</f>
        <v/>
      </c>
      <c r="G943" s="20"/>
      <c r="H943" s="21" t="str">
        <f>IFERROR(VLOOKUP(G943,'Catalogo de Bienes'!$C$11:$F$193,2,0),"")</f>
        <v/>
      </c>
      <c r="I943" s="22" t="str">
        <f>IFERROR(VLOOKUP(G943,'Catalogo de Bienes'!$C$11:$F$193,3,0),"")</f>
        <v/>
      </c>
      <c r="J943" s="22" t="str">
        <f>IFERROR(VLOOKUP(G943,'Catalogo de Bienes'!$C$11:$F$193,4,0),"")</f>
        <v/>
      </c>
      <c r="K943" s="23"/>
      <c r="L943" s="23"/>
      <c r="M943" s="22" t="str">
        <f t="shared" si="14"/>
        <v>CORRECTA</v>
      </c>
      <c r="N943" s="24"/>
      <c r="O943" s="24"/>
    </row>
    <row r="944" spans="2:15" x14ac:dyDescent="0.3">
      <c r="B944" s="20"/>
      <c r="C944" s="21" t="str">
        <f>IFERROR(VLOOKUP(B944,Ramo_Administrativo5[#All],2,0),"")</f>
        <v/>
      </c>
      <c r="D944" s="20"/>
      <c r="E944" s="21" t="str">
        <f>IFERROR(VLOOKUP(B944&amp;D944,Unidad_Responsable6[],5,0),"")</f>
        <v/>
      </c>
      <c r="F944" s="22" t="str">
        <f>IFERROR(VLOOKUP(B944&amp;D944,Unidad_Responsable6[],6,0),"")</f>
        <v/>
      </c>
      <c r="G944" s="20"/>
      <c r="H944" s="21" t="str">
        <f>IFERROR(VLOOKUP(G944,'Catalogo de Bienes'!$C$11:$F$193,2,0),"")</f>
        <v/>
      </c>
      <c r="I944" s="22" t="str">
        <f>IFERROR(VLOOKUP(G944,'Catalogo de Bienes'!$C$11:$F$193,3,0),"")</f>
        <v/>
      </c>
      <c r="J944" s="22" t="str">
        <f>IFERROR(VLOOKUP(G944,'Catalogo de Bienes'!$C$11:$F$193,4,0),"")</f>
        <v/>
      </c>
      <c r="K944" s="23"/>
      <c r="L944" s="23"/>
      <c r="M944" s="22" t="str">
        <f t="shared" si="14"/>
        <v>CORRECTA</v>
      </c>
      <c r="N944" s="24"/>
      <c r="O944" s="24"/>
    </row>
    <row r="945" spans="2:15" x14ac:dyDescent="0.3">
      <c r="B945" s="20"/>
      <c r="C945" s="21" t="str">
        <f>IFERROR(VLOOKUP(B945,Ramo_Administrativo5[#All],2,0),"")</f>
        <v/>
      </c>
      <c r="D945" s="20"/>
      <c r="E945" s="21" t="str">
        <f>IFERROR(VLOOKUP(B945&amp;D945,Unidad_Responsable6[],5,0),"")</f>
        <v/>
      </c>
      <c r="F945" s="22" t="str">
        <f>IFERROR(VLOOKUP(B945&amp;D945,Unidad_Responsable6[],6,0),"")</f>
        <v/>
      </c>
      <c r="G945" s="20"/>
      <c r="H945" s="21" t="str">
        <f>IFERROR(VLOOKUP(G945,'Catalogo de Bienes'!$C$11:$F$193,2,0),"")</f>
        <v/>
      </c>
      <c r="I945" s="22" t="str">
        <f>IFERROR(VLOOKUP(G945,'Catalogo de Bienes'!$C$11:$F$193,3,0),"")</f>
        <v/>
      </c>
      <c r="J945" s="22" t="str">
        <f>IFERROR(VLOOKUP(G945,'Catalogo de Bienes'!$C$11:$F$193,4,0),"")</f>
        <v/>
      </c>
      <c r="K945" s="23"/>
      <c r="L945" s="23"/>
      <c r="M945" s="22" t="str">
        <f t="shared" si="14"/>
        <v>CORRECTA</v>
      </c>
      <c r="N945" s="24"/>
      <c r="O945" s="24"/>
    </row>
    <row r="946" spans="2:15" x14ac:dyDescent="0.3">
      <c r="B946" s="20"/>
      <c r="C946" s="21" t="str">
        <f>IFERROR(VLOOKUP(B946,Ramo_Administrativo5[#All],2,0),"")</f>
        <v/>
      </c>
      <c r="D946" s="20"/>
      <c r="E946" s="21" t="str">
        <f>IFERROR(VLOOKUP(B946&amp;D946,Unidad_Responsable6[],5,0),"")</f>
        <v/>
      </c>
      <c r="F946" s="22" t="str">
        <f>IFERROR(VLOOKUP(B946&amp;D946,Unidad_Responsable6[],6,0),"")</f>
        <v/>
      </c>
      <c r="G946" s="20"/>
      <c r="H946" s="21" t="str">
        <f>IFERROR(VLOOKUP(G946,'Catalogo de Bienes'!$C$11:$F$193,2,0),"")</f>
        <v/>
      </c>
      <c r="I946" s="22" t="str">
        <f>IFERROR(VLOOKUP(G946,'Catalogo de Bienes'!$C$11:$F$193,3,0),"")</f>
        <v/>
      </c>
      <c r="J946" s="22" t="str">
        <f>IFERROR(VLOOKUP(G946,'Catalogo de Bienes'!$C$11:$F$193,4,0),"")</f>
        <v/>
      </c>
      <c r="K946" s="23"/>
      <c r="L946" s="23"/>
      <c r="M946" s="22" t="str">
        <f t="shared" si="14"/>
        <v>CORRECTA</v>
      </c>
      <c r="N946" s="24"/>
      <c r="O946" s="24"/>
    </row>
    <row r="947" spans="2:15" x14ac:dyDescent="0.3">
      <c r="B947" s="20"/>
      <c r="C947" s="21" t="str">
        <f>IFERROR(VLOOKUP(B947,Ramo_Administrativo5[#All],2,0),"")</f>
        <v/>
      </c>
      <c r="D947" s="20"/>
      <c r="E947" s="21" t="str">
        <f>IFERROR(VLOOKUP(B947&amp;D947,Unidad_Responsable6[],5,0),"")</f>
        <v/>
      </c>
      <c r="F947" s="22" t="str">
        <f>IFERROR(VLOOKUP(B947&amp;D947,Unidad_Responsable6[],6,0),"")</f>
        <v/>
      </c>
      <c r="G947" s="20"/>
      <c r="H947" s="21" t="str">
        <f>IFERROR(VLOOKUP(G947,'Catalogo de Bienes'!$C$11:$F$193,2,0),"")</f>
        <v/>
      </c>
      <c r="I947" s="22" t="str">
        <f>IFERROR(VLOOKUP(G947,'Catalogo de Bienes'!$C$11:$F$193,3,0),"")</f>
        <v/>
      </c>
      <c r="J947" s="22" t="str">
        <f>IFERROR(VLOOKUP(G947,'Catalogo de Bienes'!$C$11:$F$193,4,0),"")</f>
        <v/>
      </c>
      <c r="K947" s="23"/>
      <c r="L947" s="23"/>
      <c r="M947" s="22" t="str">
        <f t="shared" si="14"/>
        <v>CORRECTA</v>
      </c>
      <c r="N947" s="24"/>
      <c r="O947" s="24"/>
    </row>
    <row r="948" spans="2:15" x14ac:dyDescent="0.3">
      <c r="B948" s="20"/>
      <c r="C948" s="21" t="str">
        <f>IFERROR(VLOOKUP(B948,Ramo_Administrativo5[#All],2,0),"")</f>
        <v/>
      </c>
      <c r="D948" s="20"/>
      <c r="E948" s="21" t="str">
        <f>IFERROR(VLOOKUP(B948&amp;D948,Unidad_Responsable6[],5,0),"")</f>
        <v/>
      </c>
      <c r="F948" s="22" t="str">
        <f>IFERROR(VLOOKUP(B948&amp;D948,Unidad_Responsable6[],6,0),"")</f>
        <v/>
      </c>
      <c r="G948" s="20"/>
      <c r="H948" s="21" t="str">
        <f>IFERROR(VLOOKUP(G948,'Catalogo de Bienes'!$C$11:$F$193,2,0),"")</f>
        <v/>
      </c>
      <c r="I948" s="22" t="str">
        <f>IFERROR(VLOOKUP(G948,'Catalogo de Bienes'!$C$11:$F$193,3,0),"")</f>
        <v/>
      </c>
      <c r="J948" s="22" t="str">
        <f>IFERROR(VLOOKUP(G948,'Catalogo de Bienes'!$C$11:$F$193,4,0),"")</f>
        <v/>
      </c>
      <c r="K948" s="23"/>
      <c r="L948" s="23"/>
      <c r="M948" s="22" t="str">
        <f t="shared" si="14"/>
        <v>CORRECTA</v>
      </c>
      <c r="N948" s="24"/>
      <c r="O948" s="24"/>
    </row>
    <row r="949" spans="2:15" x14ac:dyDescent="0.3">
      <c r="B949" s="20"/>
      <c r="C949" s="21" t="str">
        <f>IFERROR(VLOOKUP(B949,Ramo_Administrativo5[#All],2,0),"")</f>
        <v/>
      </c>
      <c r="D949" s="20"/>
      <c r="E949" s="21" t="str">
        <f>IFERROR(VLOOKUP(B949&amp;D949,Unidad_Responsable6[],5,0),"")</f>
        <v/>
      </c>
      <c r="F949" s="22" t="str">
        <f>IFERROR(VLOOKUP(B949&amp;D949,Unidad_Responsable6[],6,0),"")</f>
        <v/>
      </c>
      <c r="G949" s="20"/>
      <c r="H949" s="21" t="str">
        <f>IFERROR(VLOOKUP(G949,'Catalogo de Bienes'!$C$11:$F$193,2,0),"")</f>
        <v/>
      </c>
      <c r="I949" s="22" t="str">
        <f>IFERROR(VLOOKUP(G949,'Catalogo de Bienes'!$C$11:$F$193,3,0),"")</f>
        <v/>
      </c>
      <c r="J949" s="22" t="str">
        <f>IFERROR(VLOOKUP(G949,'Catalogo de Bienes'!$C$11:$F$193,4,0),"")</f>
        <v/>
      </c>
      <c r="K949" s="23"/>
      <c r="L949" s="23"/>
      <c r="M949" s="22" t="str">
        <f t="shared" si="14"/>
        <v>CORRECTA</v>
      </c>
      <c r="N949" s="24"/>
      <c r="O949" s="24"/>
    </row>
    <row r="950" spans="2:15" x14ac:dyDescent="0.3">
      <c r="B950" s="20"/>
      <c r="C950" s="21" t="str">
        <f>IFERROR(VLOOKUP(B950,Ramo_Administrativo5[#All],2,0),"")</f>
        <v/>
      </c>
      <c r="D950" s="20"/>
      <c r="E950" s="21" t="str">
        <f>IFERROR(VLOOKUP(B950&amp;D950,Unidad_Responsable6[],5,0),"")</f>
        <v/>
      </c>
      <c r="F950" s="22" t="str">
        <f>IFERROR(VLOOKUP(B950&amp;D950,Unidad_Responsable6[],6,0),"")</f>
        <v/>
      </c>
      <c r="G950" s="20"/>
      <c r="H950" s="21" t="str">
        <f>IFERROR(VLOOKUP(G950,'Catalogo de Bienes'!$C$11:$F$193,2,0),"")</f>
        <v/>
      </c>
      <c r="I950" s="22" t="str">
        <f>IFERROR(VLOOKUP(G950,'Catalogo de Bienes'!$C$11:$F$193,3,0),"")</f>
        <v/>
      </c>
      <c r="J950" s="22" t="str">
        <f>IFERROR(VLOOKUP(G950,'Catalogo de Bienes'!$C$11:$F$193,4,0),"")</f>
        <v/>
      </c>
      <c r="K950" s="23"/>
      <c r="L950" s="23"/>
      <c r="M950" s="22" t="str">
        <f t="shared" si="14"/>
        <v>CORRECTA</v>
      </c>
      <c r="N950" s="24"/>
      <c r="O950" s="24"/>
    </row>
    <row r="951" spans="2:15" x14ac:dyDescent="0.3">
      <c r="B951" s="20"/>
      <c r="C951" s="21" t="str">
        <f>IFERROR(VLOOKUP(B951,Ramo_Administrativo5[#All],2,0),"")</f>
        <v/>
      </c>
      <c r="D951" s="20"/>
      <c r="E951" s="21" t="str">
        <f>IFERROR(VLOOKUP(B951&amp;D951,Unidad_Responsable6[],5,0),"")</f>
        <v/>
      </c>
      <c r="F951" s="22" t="str">
        <f>IFERROR(VLOOKUP(B951&amp;D951,Unidad_Responsable6[],6,0),"")</f>
        <v/>
      </c>
      <c r="G951" s="20"/>
      <c r="H951" s="21" t="str">
        <f>IFERROR(VLOOKUP(G951,'Catalogo de Bienes'!$C$11:$F$193,2,0),"")</f>
        <v/>
      </c>
      <c r="I951" s="22" t="str">
        <f>IFERROR(VLOOKUP(G951,'Catalogo de Bienes'!$C$11:$F$193,3,0),"")</f>
        <v/>
      </c>
      <c r="J951" s="22" t="str">
        <f>IFERROR(VLOOKUP(G951,'Catalogo de Bienes'!$C$11:$F$193,4,0),"")</f>
        <v/>
      </c>
      <c r="K951" s="23"/>
      <c r="L951" s="23"/>
      <c r="M951" s="22" t="str">
        <f t="shared" si="14"/>
        <v>CORRECTA</v>
      </c>
      <c r="N951" s="24"/>
      <c r="O951" s="24"/>
    </row>
    <row r="952" spans="2:15" x14ac:dyDescent="0.3">
      <c r="B952" s="20"/>
      <c r="C952" s="21" t="str">
        <f>IFERROR(VLOOKUP(B952,Ramo_Administrativo5[#All],2,0),"")</f>
        <v/>
      </c>
      <c r="D952" s="20"/>
      <c r="E952" s="21" t="str">
        <f>IFERROR(VLOOKUP(B952&amp;D952,Unidad_Responsable6[],5,0),"")</f>
        <v/>
      </c>
      <c r="F952" s="22" t="str">
        <f>IFERROR(VLOOKUP(B952&amp;D952,Unidad_Responsable6[],6,0),"")</f>
        <v/>
      </c>
      <c r="G952" s="20"/>
      <c r="H952" s="21" t="str">
        <f>IFERROR(VLOOKUP(G952,'Catalogo de Bienes'!$C$11:$F$193,2,0),"")</f>
        <v/>
      </c>
      <c r="I952" s="22" t="str">
        <f>IFERROR(VLOOKUP(G952,'Catalogo de Bienes'!$C$11:$F$193,3,0),"")</f>
        <v/>
      </c>
      <c r="J952" s="22" t="str">
        <f>IFERROR(VLOOKUP(G952,'Catalogo de Bienes'!$C$11:$F$193,4,0),"")</f>
        <v/>
      </c>
      <c r="K952" s="23"/>
      <c r="L952" s="23"/>
      <c r="M952" s="22" t="str">
        <f t="shared" si="14"/>
        <v>CORRECTA</v>
      </c>
      <c r="N952" s="24"/>
      <c r="O952" s="24"/>
    </row>
    <row r="953" spans="2:15" x14ac:dyDescent="0.3">
      <c r="B953" s="20"/>
      <c r="C953" s="21" t="str">
        <f>IFERROR(VLOOKUP(B953,Ramo_Administrativo5[#All],2,0),"")</f>
        <v/>
      </c>
      <c r="D953" s="20"/>
      <c r="E953" s="21" t="str">
        <f>IFERROR(VLOOKUP(B953&amp;D953,Unidad_Responsable6[],5,0),"")</f>
        <v/>
      </c>
      <c r="F953" s="22" t="str">
        <f>IFERROR(VLOOKUP(B953&amp;D953,Unidad_Responsable6[],6,0),"")</f>
        <v/>
      </c>
      <c r="G953" s="20"/>
      <c r="H953" s="21" t="str">
        <f>IFERROR(VLOOKUP(G953,'Catalogo de Bienes'!$C$11:$F$193,2,0),"")</f>
        <v/>
      </c>
      <c r="I953" s="22" t="str">
        <f>IFERROR(VLOOKUP(G953,'Catalogo de Bienes'!$C$11:$F$193,3,0),"")</f>
        <v/>
      </c>
      <c r="J953" s="22" t="str">
        <f>IFERROR(VLOOKUP(G953,'Catalogo de Bienes'!$C$11:$F$193,4,0),"")</f>
        <v/>
      </c>
      <c r="K953" s="23"/>
      <c r="L953" s="23"/>
      <c r="M953" s="22" t="str">
        <f t="shared" si="14"/>
        <v>CORRECTA</v>
      </c>
      <c r="N953" s="24"/>
      <c r="O953" s="24"/>
    </row>
    <row r="954" spans="2:15" x14ac:dyDescent="0.3">
      <c r="B954" s="20"/>
      <c r="C954" s="21" t="str">
        <f>IFERROR(VLOOKUP(B954,Ramo_Administrativo5[#All],2,0),"")</f>
        <v/>
      </c>
      <c r="D954" s="20"/>
      <c r="E954" s="21" t="str">
        <f>IFERROR(VLOOKUP(B954&amp;D954,Unidad_Responsable6[],5,0),"")</f>
        <v/>
      </c>
      <c r="F954" s="22" t="str">
        <f>IFERROR(VLOOKUP(B954&amp;D954,Unidad_Responsable6[],6,0),"")</f>
        <v/>
      </c>
      <c r="G954" s="20"/>
      <c r="H954" s="21" t="str">
        <f>IFERROR(VLOOKUP(G954,'Catalogo de Bienes'!$C$11:$F$193,2,0),"")</f>
        <v/>
      </c>
      <c r="I954" s="22" t="str">
        <f>IFERROR(VLOOKUP(G954,'Catalogo de Bienes'!$C$11:$F$193,3,0),"")</f>
        <v/>
      </c>
      <c r="J954" s="22" t="str">
        <f>IFERROR(VLOOKUP(G954,'Catalogo de Bienes'!$C$11:$F$193,4,0),"")</f>
        <v/>
      </c>
      <c r="K954" s="23"/>
      <c r="L954" s="23"/>
      <c r="M954" s="22" t="str">
        <f t="shared" si="14"/>
        <v>CORRECTA</v>
      </c>
      <c r="N954" s="24"/>
      <c r="O954" s="24"/>
    </row>
    <row r="955" spans="2:15" x14ac:dyDescent="0.3">
      <c r="B955" s="20"/>
      <c r="C955" s="21" t="str">
        <f>IFERROR(VLOOKUP(B955,Ramo_Administrativo5[#All],2,0),"")</f>
        <v/>
      </c>
      <c r="D955" s="20"/>
      <c r="E955" s="21" t="str">
        <f>IFERROR(VLOOKUP(B955&amp;D955,Unidad_Responsable6[],5,0),"")</f>
        <v/>
      </c>
      <c r="F955" s="22" t="str">
        <f>IFERROR(VLOOKUP(B955&amp;D955,Unidad_Responsable6[],6,0),"")</f>
        <v/>
      </c>
      <c r="G955" s="20"/>
      <c r="H955" s="21" t="str">
        <f>IFERROR(VLOOKUP(G955,'Catalogo de Bienes'!$C$11:$F$193,2,0),"")</f>
        <v/>
      </c>
      <c r="I955" s="22" t="str">
        <f>IFERROR(VLOOKUP(G955,'Catalogo de Bienes'!$C$11:$F$193,3,0),"")</f>
        <v/>
      </c>
      <c r="J955" s="22" t="str">
        <f>IFERROR(VLOOKUP(G955,'Catalogo de Bienes'!$C$11:$F$193,4,0),"")</f>
        <v/>
      </c>
      <c r="K955" s="23"/>
      <c r="L955" s="23"/>
      <c r="M955" s="22" t="str">
        <f t="shared" si="14"/>
        <v>CORRECTA</v>
      </c>
      <c r="N955" s="24"/>
      <c r="O955" s="24"/>
    </row>
    <row r="956" spans="2:15" x14ac:dyDescent="0.3">
      <c r="B956" s="20"/>
      <c r="C956" s="21" t="str">
        <f>IFERROR(VLOOKUP(B956,Ramo_Administrativo5[#All],2,0),"")</f>
        <v/>
      </c>
      <c r="D956" s="20"/>
      <c r="E956" s="21" t="str">
        <f>IFERROR(VLOOKUP(B956&amp;D956,Unidad_Responsable6[],5,0),"")</f>
        <v/>
      </c>
      <c r="F956" s="22" t="str">
        <f>IFERROR(VLOOKUP(B956&amp;D956,Unidad_Responsable6[],6,0),"")</f>
        <v/>
      </c>
      <c r="G956" s="20"/>
      <c r="H956" s="21" t="str">
        <f>IFERROR(VLOOKUP(G956,'Catalogo de Bienes'!$C$11:$F$193,2,0),"")</f>
        <v/>
      </c>
      <c r="I956" s="22" t="str">
        <f>IFERROR(VLOOKUP(G956,'Catalogo de Bienes'!$C$11:$F$193,3,0),"")</f>
        <v/>
      </c>
      <c r="J956" s="22" t="str">
        <f>IFERROR(VLOOKUP(G956,'Catalogo de Bienes'!$C$11:$F$193,4,0),"")</f>
        <v/>
      </c>
      <c r="K956" s="23"/>
      <c r="L956" s="23"/>
      <c r="M956" s="22" t="str">
        <f t="shared" si="14"/>
        <v>CORRECTA</v>
      </c>
      <c r="N956" s="24"/>
      <c r="O956" s="24"/>
    </row>
    <row r="957" spans="2:15" x14ac:dyDescent="0.3">
      <c r="B957" s="20"/>
      <c r="C957" s="21" t="str">
        <f>IFERROR(VLOOKUP(B957,Ramo_Administrativo5[#All],2,0),"")</f>
        <v/>
      </c>
      <c r="D957" s="20"/>
      <c r="E957" s="21" t="str">
        <f>IFERROR(VLOOKUP(B957&amp;D957,Unidad_Responsable6[],5,0),"")</f>
        <v/>
      </c>
      <c r="F957" s="22" t="str">
        <f>IFERROR(VLOOKUP(B957&amp;D957,Unidad_Responsable6[],6,0),"")</f>
        <v/>
      </c>
      <c r="G957" s="20"/>
      <c r="H957" s="21" t="str">
        <f>IFERROR(VLOOKUP(G957,'Catalogo de Bienes'!$C$11:$F$193,2,0),"")</f>
        <v/>
      </c>
      <c r="I957" s="22" t="str">
        <f>IFERROR(VLOOKUP(G957,'Catalogo de Bienes'!$C$11:$F$193,3,0),"")</f>
        <v/>
      </c>
      <c r="J957" s="22" t="str">
        <f>IFERROR(VLOOKUP(G957,'Catalogo de Bienes'!$C$11:$F$193,4,0),"")</f>
        <v/>
      </c>
      <c r="K957" s="23"/>
      <c r="L957" s="23"/>
      <c r="M957" s="22" t="str">
        <f t="shared" si="14"/>
        <v>CORRECTA</v>
      </c>
      <c r="N957" s="24"/>
      <c r="O957" s="24"/>
    </row>
    <row r="958" spans="2:15" x14ac:dyDescent="0.3">
      <c r="B958" s="20"/>
      <c r="C958" s="21" t="str">
        <f>IFERROR(VLOOKUP(B958,Ramo_Administrativo5[#All],2,0),"")</f>
        <v/>
      </c>
      <c r="D958" s="20"/>
      <c r="E958" s="21" t="str">
        <f>IFERROR(VLOOKUP(B958&amp;D958,Unidad_Responsable6[],5,0),"")</f>
        <v/>
      </c>
      <c r="F958" s="22" t="str">
        <f>IFERROR(VLOOKUP(B958&amp;D958,Unidad_Responsable6[],6,0),"")</f>
        <v/>
      </c>
      <c r="G958" s="20"/>
      <c r="H958" s="21" t="str">
        <f>IFERROR(VLOOKUP(G958,'Catalogo de Bienes'!$C$11:$F$193,2,0),"")</f>
        <v/>
      </c>
      <c r="I958" s="22" t="str">
        <f>IFERROR(VLOOKUP(G958,'Catalogo de Bienes'!$C$11:$F$193,3,0),"")</f>
        <v/>
      </c>
      <c r="J958" s="22" t="str">
        <f>IFERROR(VLOOKUP(G958,'Catalogo de Bienes'!$C$11:$F$193,4,0),"")</f>
        <v/>
      </c>
      <c r="K958" s="23"/>
      <c r="L958" s="23"/>
      <c r="M958" s="22" t="str">
        <f t="shared" si="14"/>
        <v>CORRECTA</v>
      </c>
      <c r="N958" s="24"/>
      <c r="O958" s="24"/>
    </row>
    <row r="959" spans="2:15" x14ac:dyDescent="0.3">
      <c r="B959" s="20"/>
      <c r="C959" s="21" t="str">
        <f>IFERROR(VLOOKUP(B959,Ramo_Administrativo5[#All],2,0),"")</f>
        <v/>
      </c>
      <c r="D959" s="20"/>
      <c r="E959" s="21" t="str">
        <f>IFERROR(VLOOKUP(B959&amp;D959,Unidad_Responsable6[],5,0),"")</f>
        <v/>
      </c>
      <c r="F959" s="22" t="str">
        <f>IFERROR(VLOOKUP(B959&amp;D959,Unidad_Responsable6[],6,0),"")</f>
        <v/>
      </c>
      <c r="G959" s="20"/>
      <c r="H959" s="21" t="str">
        <f>IFERROR(VLOOKUP(G959,'Catalogo de Bienes'!$C$11:$F$193,2,0),"")</f>
        <v/>
      </c>
      <c r="I959" s="22" t="str">
        <f>IFERROR(VLOOKUP(G959,'Catalogo de Bienes'!$C$11:$F$193,3,0),"")</f>
        <v/>
      </c>
      <c r="J959" s="22" t="str">
        <f>IFERROR(VLOOKUP(G959,'Catalogo de Bienes'!$C$11:$F$193,4,0),"")</f>
        <v/>
      </c>
      <c r="K959" s="23"/>
      <c r="L959" s="23"/>
      <c r="M959" s="22" t="str">
        <f t="shared" si="14"/>
        <v>CORRECTA</v>
      </c>
      <c r="N959" s="24"/>
      <c r="O959" s="24"/>
    </row>
    <row r="960" spans="2:15" x14ac:dyDescent="0.3">
      <c r="B960" s="20"/>
      <c r="C960" s="21" t="str">
        <f>IFERROR(VLOOKUP(B960,Ramo_Administrativo5[#All],2,0),"")</f>
        <v/>
      </c>
      <c r="D960" s="20"/>
      <c r="E960" s="21" t="str">
        <f>IFERROR(VLOOKUP(B960&amp;D960,Unidad_Responsable6[],5,0),"")</f>
        <v/>
      </c>
      <c r="F960" s="22" t="str">
        <f>IFERROR(VLOOKUP(B960&amp;D960,Unidad_Responsable6[],6,0),"")</f>
        <v/>
      </c>
      <c r="G960" s="20"/>
      <c r="H960" s="21" t="str">
        <f>IFERROR(VLOOKUP(G960,'Catalogo de Bienes'!$C$11:$F$193,2,0),"")</f>
        <v/>
      </c>
      <c r="I960" s="22" t="str">
        <f>IFERROR(VLOOKUP(G960,'Catalogo de Bienes'!$C$11:$F$193,3,0),"")</f>
        <v/>
      </c>
      <c r="J960" s="22" t="str">
        <f>IFERROR(VLOOKUP(G960,'Catalogo de Bienes'!$C$11:$F$193,4,0),"")</f>
        <v/>
      </c>
      <c r="K960" s="23"/>
      <c r="L960" s="23"/>
      <c r="M960" s="22" t="str">
        <f t="shared" si="14"/>
        <v>CORRECTA</v>
      </c>
      <c r="N960" s="24"/>
      <c r="O960" s="24"/>
    </row>
    <row r="961" spans="2:15" x14ac:dyDescent="0.3">
      <c r="B961" s="20"/>
      <c r="C961" s="21" t="str">
        <f>IFERROR(VLOOKUP(B961,Ramo_Administrativo5[#All],2,0),"")</f>
        <v/>
      </c>
      <c r="D961" s="20"/>
      <c r="E961" s="21" t="str">
        <f>IFERROR(VLOOKUP(B961&amp;D961,Unidad_Responsable6[],5,0),"")</f>
        <v/>
      </c>
      <c r="F961" s="22" t="str">
        <f>IFERROR(VLOOKUP(B961&amp;D961,Unidad_Responsable6[],6,0),"")</f>
        <v/>
      </c>
      <c r="G961" s="20"/>
      <c r="H961" s="21" t="str">
        <f>IFERROR(VLOOKUP(G961,'Catalogo de Bienes'!$C$11:$F$193,2,0),"")</f>
        <v/>
      </c>
      <c r="I961" s="22" t="str">
        <f>IFERROR(VLOOKUP(G961,'Catalogo de Bienes'!$C$11:$F$193,3,0),"")</f>
        <v/>
      </c>
      <c r="J961" s="22" t="str">
        <f>IFERROR(VLOOKUP(G961,'Catalogo de Bienes'!$C$11:$F$193,4,0),"")</f>
        <v/>
      </c>
      <c r="K961" s="23"/>
      <c r="L961" s="23"/>
      <c r="M961" s="22" t="str">
        <f t="shared" si="14"/>
        <v>CORRECTA</v>
      </c>
      <c r="N961" s="24"/>
      <c r="O961" s="24"/>
    </row>
    <row r="962" spans="2:15" x14ac:dyDescent="0.3">
      <c r="B962" s="20"/>
      <c r="C962" s="21" t="str">
        <f>IFERROR(VLOOKUP(B962,Ramo_Administrativo5[#All],2,0),"")</f>
        <v/>
      </c>
      <c r="D962" s="20"/>
      <c r="E962" s="21" t="str">
        <f>IFERROR(VLOOKUP(B962&amp;D962,Unidad_Responsable6[],5,0),"")</f>
        <v/>
      </c>
      <c r="F962" s="22" t="str">
        <f>IFERROR(VLOOKUP(B962&amp;D962,Unidad_Responsable6[],6,0),"")</f>
        <v/>
      </c>
      <c r="G962" s="20"/>
      <c r="H962" s="21" t="str">
        <f>IFERROR(VLOOKUP(G962,'Catalogo de Bienes'!$C$11:$F$193,2,0),"")</f>
        <v/>
      </c>
      <c r="I962" s="22" t="str">
        <f>IFERROR(VLOOKUP(G962,'Catalogo de Bienes'!$C$11:$F$193,3,0),"")</f>
        <v/>
      </c>
      <c r="J962" s="22" t="str">
        <f>IFERROR(VLOOKUP(G962,'Catalogo de Bienes'!$C$11:$F$193,4,0),"")</f>
        <v/>
      </c>
      <c r="K962" s="23"/>
      <c r="L962" s="23"/>
      <c r="M962" s="22" t="str">
        <f t="shared" si="14"/>
        <v>CORRECTA</v>
      </c>
      <c r="N962" s="24"/>
      <c r="O962" s="24"/>
    </row>
    <row r="963" spans="2:15" x14ac:dyDescent="0.3">
      <c r="B963" s="20"/>
      <c r="C963" s="21" t="str">
        <f>IFERROR(VLOOKUP(B963,Ramo_Administrativo5[#All],2,0),"")</f>
        <v/>
      </c>
      <c r="D963" s="20"/>
      <c r="E963" s="21" t="str">
        <f>IFERROR(VLOOKUP(B963&amp;D963,Unidad_Responsable6[],5,0),"")</f>
        <v/>
      </c>
      <c r="F963" s="22" t="str">
        <f>IFERROR(VLOOKUP(B963&amp;D963,Unidad_Responsable6[],6,0),"")</f>
        <v/>
      </c>
      <c r="G963" s="20"/>
      <c r="H963" s="21" t="str">
        <f>IFERROR(VLOOKUP(G963,'Catalogo de Bienes'!$C$11:$F$193,2,0),"")</f>
        <v/>
      </c>
      <c r="I963" s="22" t="str">
        <f>IFERROR(VLOOKUP(G963,'Catalogo de Bienes'!$C$11:$F$193,3,0),"")</f>
        <v/>
      </c>
      <c r="J963" s="22" t="str">
        <f>IFERROR(VLOOKUP(G963,'Catalogo de Bienes'!$C$11:$F$193,4,0),"")</f>
        <v/>
      </c>
      <c r="K963" s="23"/>
      <c r="L963" s="23"/>
      <c r="M963" s="22" t="str">
        <f t="shared" si="14"/>
        <v>CORRECTA</v>
      </c>
      <c r="N963" s="24"/>
      <c r="O963" s="24"/>
    </row>
    <row r="964" spans="2:15" x14ac:dyDescent="0.3">
      <c r="B964" s="20"/>
      <c r="C964" s="21" t="str">
        <f>IFERROR(VLOOKUP(B964,Ramo_Administrativo5[#All],2,0),"")</f>
        <v/>
      </c>
      <c r="D964" s="20"/>
      <c r="E964" s="21" t="str">
        <f>IFERROR(VLOOKUP(B964&amp;D964,Unidad_Responsable6[],5,0),"")</f>
        <v/>
      </c>
      <c r="F964" s="22" t="str">
        <f>IFERROR(VLOOKUP(B964&amp;D964,Unidad_Responsable6[],6,0),"")</f>
        <v/>
      </c>
      <c r="G964" s="20"/>
      <c r="H964" s="21" t="str">
        <f>IFERROR(VLOOKUP(G964,'Catalogo de Bienes'!$C$11:$F$193,2,0),"")</f>
        <v/>
      </c>
      <c r="I964" s="22" t="str">
        <f>IFERROR(VLOOKUP(G964,'Catalogo de Bienes'!$C$11:$F$193,3,0),"")</f>
        <v/>
      </c>
      <c r="J964" s="22" t="str">
        <f>IFERROR(VLOOKUP(G964,'Catalogo de Bienes'!$C$11:$F$193,4,0),"")</f>
        <v/>
      </c>
      <c r="K964" s="23"/>
      <c r="L964" s="23"/>
      <c r="M964" s="22" t="str">
        <f t="shared" si="14"/>
        <v>CORRECTA</v>
      </c>
      <c r="N964" s="24"/>
      <c r="O964" s="24"/>
    </row>
    <row r="965" spans="2:15" x14ac:dyDescent="0.3">
      <c r="B965" s="20"/>
      <c r="C965" s="21" t="str">
        <f>IFERROR(VLOOKUP(B965,Ramo_Administrativo5[#All],2,0),"")</f>
        <v/>
      </c>
      <c r="D965" s="20"/>
      <c r="E965" s="21" t="str">
        <f>IFERROR(VLOOKUP(B965&amp;D965,Unidad_Responsable6[],5,0),"")</f>
        <v/>
      </c>
      <c r="F965" s="22" t="str">
        <f>IFERROR(VLOOKUP(B965&amp;D965,Unidad_Responsable6[],6,0),"")</f>
        <v/>
      </c>
      <c r="G965" s="20"/>
      <c r="H965" s="21" t="str">
        <f>IFERROR(VLOOKUP(G965,'Catalogo de Bienes'!$C$11:$F$193,2,0),"")</f>
        <v/>
      </c>
      <c r="I965" s="22" t="str">
        <f>IFERROR(VLOOKUP(G965,'Catalogo de Bienes'!$C$11:$F$193,3,0),"")</f>
        <v/>
      </c>
      <c r="J965" s="22" t="str">
        <f>IFERROR(VLOOKUP(G965,'Catalogo de Bienes'!$C$11:$F$193,4,0),"")</f>
        <v/>
      </c>
      <c r="K965" s="23"/>
      <c r="L965" s="23"/>
      <c r="M965" s="22" t="str">
        <f t="shared" si="14"/>
        <v>CORRECTA</v>
      </c>
      <c r="N965" s="24"/>
      <c r="O965" s="24"/>
    </row>
    <row r="966" spans="2:15" x14ac:dyDescent="0.3">
      <c r="B966" s="20"/>
      <c r="C966" s="21" t="str">
        <f>IFERROR(VLOOKUP(B966,Ramo_Administrativo5[#All],2,0),"")</f>
        <v/>
      </c>
      <c r="D966" s="20"/>
      <c r="E966" s="21" t="str">
        <f>IFERROR(VLOOKUP(B966&amp;D966,Unidad_Responsable6[],5,0),"")</f>
        <v/>
      </c>
      <c r="F966" s="22" t="str">
        <f>IFERROR(VLOOKUP(B966&amp;D966,Unidad_Responsable6[],6,0),"")</f>
        <v/>
      </c>
      <c r="G966" s="20"/>
      <c r="H966" s="21" t="str">
        <f>IFERROR(VLOOKUP(G966,'Catalogo de Bienes'!$C$11:$F$193,2,0),"")</f>
        <v/>
      </c>
      <c r="I966" s="22" t="str">
        <f>IFERROR(VLOOKUP(G966,'Catalogo de Bienes'!$C$11:$F$193,3,0),"")</f>
        <v/>
      </c>
      <c r="J966" s="22" t="str">
        <f>IFERROR(VLOOKUP(G966,'Catalogo de Bienes'!$C$11:$F$193,4,0),"")</f>
        <v/>
      </c>
      <c r="K966" s="23"/>
      <c r="L966" s="23"/>
      <c r="M966" s="22" t="str">
        <f t="shared" si="14"/>
        <v>CORRECTA</v>
      </c>
      <c r="N966" s="24"/>
      <c r="O966" s="24"/>
    </row>
    <row r="967" spans="2:15" x14ac:dyDescent="0.3">
      <c r="B967" s="20"/>
      <c r="C967" s="21" t="str">
        <f>IFERROR(VLOOKUP(B967,Ramo_Administrativo5[#All],2,0),"")</f>
        <v/>
      </c>
      <c r="D967" s="20"/>
      <c r="E967" s="21" t="str">
        <f>IFERROR(VLOOKUP(B967&amp;D967,Unidad_Responsable6[],5,0),"")</f>
        <v/>
      </c>
      <c r="F967" s="22" t="str">
        <f>IFERROR(VLOOKUP(B967&amp;D967,Unidad_Responsable6[],6,0),"")</f>
        <v/>
      </c>
      <c r="G967" s="20"/>
      <c r="H967" s="21" t="str">
        <f>IFERROR(VLOOKUP(G967,'Catalogo de Bienes'!$C$11:$F$193,2,0),"")</f>
        <v/>
      </c>
      <c r="I967" s="22" t="str">
        <f>IFERROR(VLOOKUP(G967,'Catalogo de Bienes'!$C$11:$F$193,3,0),"")</f>
        <v/>
      </c>
      <c r="J967" s="22" t="str">
        <f>IFERROR(VLOOKUP(G967,'Catalogo de Bienes'!$C$11:$F$193,4,0),"")</f>
        <v/>
      </c>
      <c r="K967" s="23"/>
      <c r="L967" s="23"/>
      <c r="M967" s="22" t="str">
        <f t="shared" si="14"/>
        <v>CORRECTA</v>
      </c>
      <c r="N967" s="24"/>
      <c r="O967" s="24"/>
    </row>
    <row r="968" spans="2:15" x14ac:dyDescent="0.3">
      <c r="B968" s="20"/>
      <c r="C968" s="21" t="str">
        <f>IFERROR(VLOOKUP(B968,Ramo_Administrativo5[#All],2,0),"")</f>
        <v/>
      </c>
      <c r="D968" s="20"/>
      <c r="E968" s="21" t="str">
        <f>IFERROR(VLOOKUP(B968&amp;D968,Unidad_Responsable6[],5,0),"")</f>
        <v/>
      </c>
      <c r="F968" s="22" t="str">
        <f>IFERROR(VLOOKUP(B968&amp;D968,Unidad_Responsable6[],6,0),"")</f>
        <v/>
      </c>
      <c r="G968" s="20"/>
      <c r="H968" s="21" t="str">
        <f>IFERROR(VLOOKUP(G968,'Catalogo de Bienes'!$C$11:$F$193,2,0),"")</f>
        <v/>
      </c>
      <c r="I968" s="22" t="str">
        <f>IFERROR(VLOOKUP(G968,'Catalogo de Bienes'!$C$11:$F$193,3,0),"")</f>
        <v/>
      </c>
      <c r="J968" s="22" t="str">
        <f>IFERROR(VLOOKUP(G968,'Catalogo de Bienes'!$C$11:$F$193,4,0),"")</f>
        <v/>
      </c>
      <c r="K968" s="23"/>
      <c r="L968" s="23"/>
      <c r="M968" s="22" t="str">
        <f t="shared" si="14"/>
        <v>CORRECTA</v>
      </c>
      <c r="N968" s="24"/>
      <c r="O968" s="24"/>
    </row>
    <row r="969" spans="2:15" x14ac:dyDescent="0.3">
      <c r="B969" s="20"/>
      <c r="C969" s="21" t="str">
        <f>IFERROR(VLOOKUP(B969,Ramo_Administrativo5[#All],2,0),"")</f>
        <v/>
      </c>
      <c r="D969" s="20"/>
      <c r="E969" s="21" t="str">
        <f>IFERROR(VLOOKUP(B969&amp;D969,Unidad_Responsable6[],5,0),"")</f>
        <v/>
      </c>
      <c r="F969" s="22" t="str">
        <f>IFERROR(VLOOKUP(B969&amp;D969,Unidad_Responsable6[],6,0),"")</f>
        <v/>
      </c>
      <c r="G969" s="20"/>
      <c r="H969" s="21" t="str">
        <f>IFERROR(VLOOKUP(G969,'Catalogo de Bienes'!$C$11:$F$193,2,0),"")</f>
        <v/>
      </c>
      <c r="I969" s="22" t="str">
        <f>IFERROR(VLOOKUP(G969,'Catalogo de Bienes'!$C$11:$F$193,3,0),"")</f>
        <v/>
      </c>
      <c r="J969" s="22" t="str">
        <f>IFERROR(VLOOKUP(G969,'Catalogo de Bienes'!$C$11:$F$193,4,0),"")</f>
        <v/>
      </c>
      <c r="K969" s="23"/>
      <c r="L969" s="23"/>
      <c r="M969" s="22" t="str">
        <f t="shared" si="14"/>
        <v>CORRECTA</v>
      </c>
      <c r="N969" s="24"/>
      <c r="O969" s="24"/>
    </row>
    <row r="970" spans="2:15" x14ac:dyDescent="0.3">
      <c r="B970" s="20"/>
      <c r="C970" s="21" t="str">
        <f>IFERROR(VLOOKUP(B970,Ramo_Administrativo5[#All],2,0),"")</f>
        <v/>
      </c>
      <c r="D970" s="20"/>
      <c r="E970" s="21" t="str">
        <f>IFERROR(VLOOKUP(B970&amp;D970,Unidad_Responsable6[],5,0),"")</f>
        <v/>
      </c>
      <c r="F970" s="22" t="str">
        <f>IFERROR(VLOOKUP(B970&amp;D970,Unidad_Responsable6[],6,0),"")</f>
        <v/>
      </c>
      <c r="G970" s="20"/>
      <c r="H970" s="21" t="str">
        <f>IFERROR(VLOOKUP(G970,'Catalogo de Bienes'!$C$11:$F$193,2,0),"")</f>
        <v/>
      </c>
      <c r="I970" s="22" t="str">
        <f>IFERROR(VLOOKUP(G970,'Catalogo de Bienes'!$C$11:$F$193,3,0),"")</f>
        <v/>
      </c>
      <c r="J970" s="22" t="str">
        <f>IFERROR(VLOOKUP(G970,'Catalogo de Bienes'!$C$11:$F$193,4,0),"")</f>
        <v/>
      </c>
      <c r="K970" s="23"/>
      <c r="L970" s="23"/>
      <c r="M970" s="22" t="str">
        <f t="shared" ref="M970:M1033" si="15">+IF(AND(K970&gt;=(L970*0.4),K970&lt;=L970),"CORRECTA","INCORRECTA")</f>
        <v>CORRECTA</v>
      </c>
      <c r="N970" s="24"/>
      <c r="O970" s="24"/>
    </row>
    <row r="971" spans="2:15" x14ac:dyDescent="0.3">
      <c r="B971" s="20"/>
      <c r="C971" s="21" t="str">
        <f>IFERROR(VLOOKUP(B971,Ramo_Administrativo5[#All],2,0),"")</f>
        <v/>
      </c>
      <c r="D971" s="20"/>
      <c r="E971" s="21" t="str">
        <f>IFERROR(VLOOKUP(B971&amp;D971,Unidad_Responsable6[],5,0),"")</f>
        <v/>
      </c>
      <c r="F971" s="22" t="str">
        <f>IFERROR(VLOOKUP(B971&amp;D971,Unidad_Responsable6[],6,0),"")</f>
        <v/>
      </c>
      <c r="G971" s="20"/>
      <c r="H971" s="21" t="str">
        <f>IFERROR(VLOOKUP(G971,'Catalogo de Bienes'!$C$11:$F$193,2,0),"")</f>
        <v/>
      </c>
      <c r="I971" s="22" t="str">
        <f>IFERROR(VLOOKUP(G971,'Catalogo de Bienes'!$C$11:$F$193,3,0),"")</f>
        <v/>
      </c>
      <c r="J971" s="22" t="str">
        <f>IFERROR(VLOOKUP(G971,'Catalogo de Bienes'!$C$11:$F$193,4,0),"")</f>
        <v/>
      </c>
      <c r="K971" s="23"/>
      <c r="L971" s="23"/>
      <c r="M971" s="22" t="str">
        <f t="shared" si="15"/>
        <v>CORRECTA</v>
      </c>
      <c r="N971" s="24"/>
      <c r="O971" s="24"/>
    </row>
    <row r="972" spans="2:15" x14ac:dyDescent="0.3">
      <c r="B972" s="20"/>
      <c r="C972" s="21" t="str">
        <f>IFERROR(VLOOKUP(B972,Ramo_Administrativo5[#All],2,0),"")</f>
        <v/>
      </c>
      <c r="D972" s="20"/>
      <c r="E972" s="21" t="str">
        <f>IFERROR(VLOOKUP(B972&amp;D972,Unidad_Responsable6[],5,0),"")</f>
        <v/>
      </c>
      <c r="F972" s="22" t="str">
        <f>IFERROR(VLOOKUP(B972&amp;D972,Unidad_Responsable6[],6,0),"")</f>
        <v/>
      </c>
      <c r="G972" s="20"/>
      <c r="H972" s="21" t="str">
        <f>IFERROR(VLOOKUP(G972,'Catalogo de Bienes'!$C$11:$F$193,2,0),"")</f>
        <v/>
      </c>
      <c r="I972" s="22" t="str">
        <f>IFERROR(VLOOKUP(G972,'Catalogo de Bienes'!$C$11:$F$193,3,0),"")</f>
        <v/>
      </c>
      <c r="J972" s="22" t="str">
        <f>IFERROR(VLOOKUP(G972,'Catalogo de Bienes'!$C$11:$F$193,4,0),"")</f>
        <v/>
      </c>
      <c r="K972" s="23"/>
      <c r="L972" s="23"/>
      <c r="M972" s="22" t="str">
        <f t="shared" si="15"/>
        <v>CORRECTA</v>
      </c>
      <c r="N972" s="24"/>
      <c r="O972" s="24"/>
    </row>
    <row r="973" spans="2:15" x14ac:dyDescent="0.3">
      <c r="B973" s="20"/>
      <c r="C973" s="21" t="str">
        <f>IFERROR(VLOOKUP(B973,Ramo_Administrativo5[#All],2,0),"")</f>
        <v/>
      </c>
      <c r="D973" s="20"/>
      <c r="E973" s="21" t="str">
        <f>IFERROR(VLOOKUP(B973&amp;D973,Unidad_Responsable6[],5,0),"")</f>
        <v/>
      </c>
      <c r="F973" s="22" t="str">
        <f>IFERROR(VLOOKUP(B973&amp;D973,Unidad_Responsable6[],6,0),"")</f>
        <v/>
      </c>
      <c r="G973" s="20"/>
      <c r="H973" s="21" t="str">
        <f>IFERROR(VLOOKUP(G973,'Catalogo de Bienes'!$C$11:$F$193,2,0),"")</f>
        <v/>
      </c>
      <c r="I973" s="22" t="str">
        <f>IFERROR(VLOOKUP(G973,'Catalogo de Bienes'!$C$11:$F$193,3,0),"")</f>
        <v/>
      </c>
      <c r="J973" s="22" t="str">
        <f>IFERROR(VLOOKUP(G973,'Catalogo de Bienes'!$C$11:$F$193,4,0),"")</f>
        <v/>
      </c>
      <c r="K973" s="23"/>
      <c r="L973" s="23"/>
      <c r="M973" s="22" t="str">
        <f t="shared" si="15"/>
        <v>CORRECTA</v>
      </c>
      <c r="N973" s="24"/>
      <c r="O973" s="24"/>
    </row>
    <row r="974" spans="2:15" x14ac:dyDescent="0.3">
      <c r="B974" s="20"/>
      <c r="C974" s="21" t="str">
        <f>IFERROR(VLOOKUP(B974,Ramo_Administrativo5[#All],2,0),"")</f>
        <v/>
      </c>
      <c r="D974" s="20"/>
      <c r="E974" s="21" t="str">
        <f>IFERROR(VLOOKUP(B974&amp;D974,Unidad_Responsable6[],5,0),"")</f>
        <v/>
      </c>
      <c r="F974" s="22" t="str">
        <f>IFERROR(VLOOKUP(B974&amp;D974,Unidad_Responsable6[],6,0),"")</f>
        <v/>
      </c>
      <c r="G974" s="20"/>
      <c r="H974" s="21" t="str">
        <f>IFERROR(VLOOKUP(G974,'Catalogo de Bienes'!$C$11:$F$193,2,0),"")</f>
        <v/>
      </c>
      <c r="I974" s="22" t="str">
        <f>IFERROR(VLOOKUP(G974,'Catalogo de Bienes'!$C$11:$F$193,3,0),"")</f>
        <v/>
      </c>
      <c r="J974" s="22" t="str">
        <f>IFERROR(VLOOKUP(G974,'Catalogo de Bienes'!$C$11:$F$193,4,0),"")</f>
        <v/>
      </c>
      <c r="K974" s="23"/>
      <c r="L974" s="23"/>
      <c r="M974" s="22" t="str">
        <f t="shared" si="15"/>
        <v>CORRECTA</v>
      </c>
      <c r="N974" s="24"/>
      <c r="O974" s="24"/>
    </row>
    <row r="975" spans="2:15" x14ac:dyDescent="0.3">
      <c r="B975" s="20"/>
      <c r="C975" s="21" t="str">
        <f>IFERROR(VLOOKUP(B975,Ramo_Administrativo5[#All],2,0),"")</f>
        <v/>
      </c>
      <c r="D975" s="20"/>
      <c r="E975" s="21" t="str">
        <f>IFERROR(VLOOKUP(B975&amp;D975,Unidad_Responsable6[],5,0),"")</f>
        <v/>
      </c>
      <c r="F975" s="22" t="str">
        <f>IFERROR(VLOOKUP(B975&amp;D975,Unidad_Responsable6[],6,0),"")</f>
        <v/>
      </c>
      <c r="G975" s="20"/>
      <c r="H975" s="21" t="str">
        <f>IFERROR(VLOOKUP(G975,'Catalogo de Bienes'!$C$11:$F$193,2,0),"")</f>
        <v/>
      </c>
      <c r="I975" s="22" t="str">
        <f>IFERROR(VLOOKUP(G975,'Catalogo de Bienes'!$C$11:$F$193,3,0),"")</f>
        <v/>
      </c>
      <c r="J975" s="22" t="str">
        <f>IFERROR(VLOOKUP(G975,'Catalogo de Bienes'!$C$11:$F$193,4,0),"")</f>
        <v/>
      </c>
      <c r="K975" s="23"/>
      <c r="L975" s="23"/>
      <c r="M975" s="22" t="str">
        <f t="shared" si="15"/>
        <v>CORRECTA</v>
      </c>
      <c r="N975" s="24"/>
      <c r="O975" s="24"/>
    </row>
    <row r="976" spans="2:15" x14ac:dyDescent="0.3">
      <c r="B976" s="20"/>
      <c r="C976" s="21" t="str">
        <f>IFERROR(VLOOKUP(B976,Ramo_Administrativo5[#All],2,0),"")</f>
        <v/>
      </c>
      <c r="D976" s="20"/>
      <c r="E976" s="21" t="str">
        <f>IFERROR(VLOOKUP(B976&amp;D976,Unidad_Responsable6[],5,0),"")</f>
        <v/>
      </c>
      <c r="F976" s="22" t="str">
        <f>IFERROR(VLOOKUP(B976&amp;D976,Unidad_Responsable6[],6,0),"")</f>
        <v/>
      </c>
      <c r="G976" s="20"/>
      <c r="H976" s="21" t="str">
        <f>IFERROR(VLOOKUP(G976,'Catalogo de Bienes'!$C$11:$F$193,2,0),"")</f>
        <v/>
      </c>
      <c r="I976" s="22" t="str">
        <f>IFERROR(VLOOKUP(G976,'Catalogo de Bienes'!$C$11:$F$193,3,0),"")</f>
        <v/>
      </c>
      <c r="J976" s="22" t="str">
        <f>IFERROR(VLOOKUP(G976,'Catalogo de Bienes'!$C$11:$F$193,4,0),"")</f>
        <v/>
      </c>
      <c r="K976" s="23"/>
      <c r="L976" s="23"/>
      <c r="M976" s="22" t="str">
        <f t="shared" si="15"/>
        <v>CORRECTA</v>
      </c>
      <c r="N976" s="24"/>
      <c r="O976" s="24"/>
    </row>
    <row r="977" spans="2:15" x14ac:dyDescent="0.3">
      <c r="B977" s="20"/>
      <c r="C977" s="21" t="str">
        <f>IFERROR(VLOOKUP(B977,Ramo_Administrativo5[#All],2,0),"")</f>
        <v/>
      </c>
      <c r="D977" s="20"/>
      <c r="E977" s="21" t="str">
        <f>IFERROR(VLOOKUP(B977&amp;D977,Unidad_Responsable6[],5,0),"")</f>
        <v/>
      </c>
      <c r="F977" s="22" t="str">
        <f>IFERROR(VLOOKUP(B977&amp;D977,Unidad_Responsable6[],6,0),"")</f>
        <v/>
      </c>
      <c r="G977" s="20"/>
      <c r="H977" s="21" t="str">
        <f>IFERROR(VLOOKUP(G977,'Catalogo de Bienes'!$C$11:$F$193,2,0),"")</f>
        <v/>
      </c>
      <c r="I977" s="22" t="str">
        <f>IFERROR(VLOOKUP(G977,'Catalogo de Bienes'!$C$11:$F$193,3,0),"")</f>
        <v/>
      </c>
      <c r="J977" s="22" t="str">
        <f>IFERROR(VLOOKUP(G977,'Catalogo de Bienes'!$C$11:$F$193,4,0),"")</f>
        <v/>
      </c>
      <c r="K977" s="23"/>
      <c r="L977" s="23"/>
      <c r="M977" s="22" t="str">
        <f t="shared" si="15"/>
        <v>CORRECTA</v>
      </c>
      <c r="N977" s="24"/>
      <c r="O977" s="24"/>
    </row>
    <row r="978" spans="2:15" x14ac:dyDescent="0.3">
      <c r="B978" s="20"/>
      <c r="C978" s="21" t="str">
        <f>IFERROR(VLOOKUP(B978,Ramo_Administrativo5[#All],2,0),"")</f>
        <v/>
      </c>
      <c r="D978" s="20"/>
      <c r="E978" s="21" t="str">
        <f>IFERROR(VLOOKUP(B978&amp;D978,Unidad_Responsable6[],5,0),"")</f>
        <v/>
      </c>
      <c r="F978" s="22" t="str">
        <f>IFERROR(VLOOKUP(B978&amp;D978,Unidad_Responsable6[],6,0),"")</f>
        <v/>
      </c>
      <c r="G978" s="20"/>
      <c r="H978" s="21" t="str">
        <f>IFERROR(VLOOKUP(G978,'Catalogo de Bienes'!$C$11:$F$193,2,0),"")</f>
        <v/>
      </c>
      <c r="I978" s="22" t="str">
        <f>IFERROR(VLOOKUP(G978,'Catalogo de Bienes'!$C$11:$F$193,3,0),"")</f>
        <v/>
      </c>
      <c r="J978" s="22" t="str">
        <f>IFERROR(VLOOKUP(G978,'Catalogo de Bienes'!$C$11:$F$193,4,0),"")</f>
        <v/>
      </c>
      <c r="K978" s="23"/>
      <c r="L978" s="23"/>
      <c r="M978" s="22" t="str">
        <f t="shared" si="15"/>
        <v>CORRECTA</v>
      </c>
      <c r="N978" s="24"/>
      <c r="O978" s="24"/>
    </row>
    <row r="979" spans="2:15" x14ac:dyDescent="0.3">
      <c r="B979" s="20"/>
      <c r="C979" s="21" t="str">
        <f>IFERROR(VLOOKUP(B979,Ramo_Administrativo5[#All],2,0),"")</f>
        <v/>
      </c>
      <c r="D979" s="20"/>
      <c r="E979" s="21" t="str">
        <f>IFERROR(VLOOKUP(B979&amp;D979,Unidad_Responsable6[],5,0),"")</f>
        <v/>
      </c>
      <c r="F979" s="22" t="str">
        <f>IFERROR(VLOOKUP(B979&amp;D979,Unidad_Responsable6[],6,0),"")</f>
        <v/>
      </c>
      <c r="G979" s="20"/>
      <c r="H979" s="21" t="str">
        <f>IFERROR(VLOOKUP(G979,'Catalogo de Bienes'!$C$11:$F$193,2,0),"")</f>
        <v/>
      </c>
      <c r="I979" s="22" t="str">
        <f>IFERROR(VLOOKUP(G979,'Catalogo de Bienes'!$C$11:$F$193,3,0),"")</f>
        <v/>
      </c>
      <c r="J979" s="22" t="str">
        <f>IFERROR(VLOOKUP(G979,'Catalogo de Bienes'!$C$11:$F$193,4,0),"")</f>
        <v/>
      </c>
      <c r="K979" s="23"/>
      <c r="L979" s="23"/>
      <c r="M979" s="22" t="str">
        <f t="shared" si="15"/>
        <v>CORRECTA</v>
      </c>
      <c r="N979" s="24"/>
      <c r="O979" s="24"/>
    </row>
    <row r="980" spans="2:15" x14ac:dyDescent="0.3">
      <c r="B980" s="20"/>
      <c r="C980" s="21" t="str">
        <f>IFERROR(VLOOKUP(B980,Ramo_Administrativo5[#All],2,0),"")</f>
        <v/>
      </c>
      <c r="D980" s="20"/>
      <c r="E980" s="21" t="str">
        <f>IFERROR(VLOOKUP(B980&amp;D980,Unidad_Responsable6[],5,0),"")</f>
        <v/>
      </c>
      <c r="F980" s="22" t="str">
        <f>IFERROR(VLOOKUP(B980&amp;D980,Unidad_Responsable6[],6,0),"")</f>
        <v/>
      </c>
      <c r="G980" s="20"/>
      <c r="H980" s="21" t="str">
        <f>IFERROR(VLOOKUP(G980,'Catalogo de Bienes'!$C$11:$F$193,2,0),"")</f>
        <v/>
      </c>
      <c r="I980" s="22" t="str">
        <f>IFERROR(VLOOKUP(G980,'Catalogo de Bienes'!$C$11:$F$193,3,0),"")</f>
        <v/>
      </c>
      <c r="J980" s="22" t="str">
        <f>IFERROR(VLOOKUP(G980,'Catalogo de Bienes'!$C$11:$F$193,4,0),"")</f>
        <v/>
      </c>
      <c r="K980" s="23"/>
      <c r="L980" s="23"/>
      <c r="M980" s="22" t="str">
        <f t="shared" si="15"/>
        <v>CORRECTA</v>
      </c>
      <c r="N980" s="24"/>
      <c r="O980" s="24"/>
    </row>
    <row r="981" spans="2:15" x14ac:dyDescent="0.3">
      <c r="B981" s="20"/>
      <c r="C981" s="21" t="str">
        <f>IFERROR(VLOOKUP(B981,Ramo_Administrativo5[#All],2,0),"")</f>
        <v/>
      </c>
      <c r="D981" s="20"/>
      <c r="E981" s="21" t="str">
        <f>IFERROR(VLOOKUP(B981&amp;D981,Unidad_Responsable6[],5,0),"")</f>
        <v/>
      </c>
      <c r="F981" s="22" t="str">
        <f>IFERROR(VLOOKUP(B981&amp;D981,Unidad_Responsable6[],6,0),"")</f>
        <v/>
      </c>
      <c r="G981" s="20"/>
      <c r="H981" s="21" t="str">
        <f>IFERROR(VLOOKUP(G981,'Catalogo de Bienes'!$C$11:$F$193,2,0),"")</f>
        <v/>
      </c>
      <c r="I981" s="22" t="str">
        <f>IFERROR(VLOOKUP(G981,'Catalogo de Bienes'!$C$11:$F$193,3,0),"")</f>
        <v/>
      </c>
      <c r="J981" s="22" t="str">
        <f>IFERROR(VLOOKUP(G981,'Catalogo de Bienes'!$C$11:$F$193,4,0),"")</f>
        <v/>
      </c>
      <c r="K981" s="23"/>
      <c r="L981" s="23"/>
      <c r="M981" s="22" t="str">
        <f t="shared" si="15"/>
        <v>CORRECTA</v>
      </c>
      <c r="N981" s="24"/>
      <c r="O981" s="24"/>
    </row>
    <row r="982" spans="2:15" x14ac:dyDescent="0.3">
      <c r="B982" s="20"/>
      <c r="C982" s="21" t="str">
        <f>IFERROR(VLOOKUP(B982,Ramo_Administrativo5[#All],2,0),"")</f>
        <v/>
      </c>
      <c r="D982" s="20"/>
      <c r="E982" s="21" t="str">
        <f>IFERROR(VLOOKUP(B982&amp;D982,Unidad_Responsable6[],5,0),"")</f>
        <v/>
      </c>
      <c r="F982" s="22" t="str">
        <f>IFERROR(VLOOKUP(B982&amp;D982,Unidad_Responsable6[],6,0),"")</f>
        <v/>
      </c>
      <c r="G982" s="20"/>
      <c r="H982" s="21" t="str">
        <f>IFERROR(VLOOKUP(G982,'Catalogo de Bienes'!$C$11:$F$193,2,0),"")</f>
        <v/>
      </c>
      <c r="I982" s="22" t="str">
        <f>IFERROR(VLOOKUP(G982,'Catalogo de Bienes'!$C$11:$F$193,3,0),"")</f>
        <v/>
      </c>
      <c r="J982" s="22" t="str">
        <f>IFERROR(VLOOKUP(G982,'Catalogo de Bienes'!$C$11:$F$193,4,0),"")</f>
        <v/>
      </c>
      <c r="K982" s="23"/>
      <c r="L982" s="23"/>
      <c r="M982" s="22" t="str">
        <f t="shared" si="15"/>
        <v>CORRECTA</v>
      </c>
      <c r="N982" s="24"/>
      <c r="O982" s="24"/>
    </row>
    <row r="983" spans="2:15" x14ac:dyDescent="0.3">
      <c r="B983" s="20"/>
      <c r="C983" s="21" t="str">
        <f>IFERROR(VLOOKUP(B983,Ramo_Administrativo5[#All],2,0),"")</f>
        <v/>
      </c>
      <c r="D983" s="20"/>
      <c r="E983" s="21" t="str">
        <f>IFERROR(VLOOKUP(B983&amp;D983,Unidad_Responsable6[],5,0),"")</f>
        <v/>
      </c>
      <c r="F983" s="22" t="str">
        <f>IFERROR(VLOOKUP(B983&amp;D983,Unidad_Responsable6[],6,0),"")</f>
        <v/>
      </c>
      <c r="G983" s="20"/>
      <c r="H983" s="21" t="str">
        <f>IFERROR(VLOOKUP(G983,'Catalogo de Bienes'!$C$11:$F$193,2,0),"")</f>
        <v/>
      </c>
      <c r="I983" s="22" t="str">
        <f>IFERROR(VLOOKUP(G983,'Catalogo de Bienes'!$C$11:$F$193,3,0),"")</f>
        <v/>
      </c>
      <c r="J983" s="22" t="str">
        <f>IFERROR(VLOOKUP(G983,'Catalogo de Bienes'!$C$11:$F$193,4,0),"")</f>
        <v/>
      </c>
      <c r="K983" s="23"/>
      <c r="L983" s="23"/>
      <c r="M983" s="22" t="str">
        <f t="shared" si="15"/>
        <v>CORRECTA</v>
      </c>
      <c r="N983" s="24"/>
      <c r="O983" s="24"/>
    </row>
    <row r="984" spans="2:15" x14ac:dyDescent="0.3">
      <c r="B984" s="20"/>
      <c r="C984" s="21" t="str">
        <f>IFERROR(VLOOKUP(B984,Ramo_Administrativo5[#All],2,0),"")</f>
        <v/>
      </c>
      <c r="D984" s="20"/>
      <c r="E984" s="21" t="str">
        <f>IFERROR(VLOOKUP(B984&amp;D984,Unidad_Responsable6[],5,0),"")</f>
        <v/>
      </c>
      <c r="F984" s="22" t="str">
        <f>IFERROR(VLOOKUP(B984&amp;D984,Unidad_Responsable6[],6,0),"")</f>
        <v/>
      </c>
      <c r="G984" s="20"/>
      <c r="H984" s="21" t="str">
        <f>IFERROR(VLOOKUP(G984,'Catalogo de Bienes'!$C$11:$F$193,2,0),"")</f>
        <v/>
      </c>
      <c r="I984" s="22" t="str">
        <f>IFERROR(VLOOKUP(G984,'Catalogo de Bienes'!$C$11:$F$193,3,0),"")</f>
        <v/>
      </c>
      <c r="J984" s="22" t="str">
        <f>IFERROR(VLOOKUP(G984,'Catalogo de Bienes'!$C$11:$F$193,4,0),"")</f>
        <v/>
      </c>
      <c r="K984" s="23"/>
      <c r="L984" s="23"/>
      <c r="M984" s="22" t="str">
        <f t="shared" si="15"/>
        <v>CORRECTA</v>
      </c>
      <c r="N984" s="24"/>
      <c r="O984" s="24"/>
    </row>
    <row r="985" spans="2:15" x14ac:dyDescent="0.3">
      <c r="B985" s="20"/>
      <c r="C985" s="21" t="str">
        <f>IFERROR(VLOOKUP(B985,Ramo_Administrativo5[#All],2,0),"")</f>
        <v/>
      </c>
      <c r="D985" s="20"/>
      <c r="E985" s="21" t="str">
        <f>IFERROR(VLOOKUP(B985&amp;D985,Unidad_Responsable6[],5,0),"")</f>
        <v/>
      </c>
      <c r="F985" s="22" t="str">
        <f>IFERROR(VLOOKUP(B985&amp;D985,Unidad_Responsable6[],6,0),"")</f>
        <v/>
      </c>
      <c r="G985" s="20"/>
      <c r="H985" s="21" t="str">
        <f>IFERROR(VLOOKUP(G985,'Catalogo de Bienes'!$C$11:$F$193,2,0),"")</f>
        <v/>
      </c>
      <c r="I985" s="22" t="str">
        <f>IFERROR(VLOOKUP(G985,'Catalogo de Bienes'!$C$11:$F$193,3,0),"")</f>
        <v/>
      </c>
      <c r="J985" s="22" t="str">
        <f>IFERROR(VLOOKUP(G985,'Catalogo de Bienes'!$C$11:$F$193,4,0),"")</f>
        <v/>
      </c>
      <c r="K985" s="23"/>
      <c r="L985" s="23"/>
      <c r="M985" s="22" t="str">
        <f t="shared" si="15"/>
        <v>CORRECTA</v>
      </c>
      <c r="N985" s="24"/>
      <c r="O985" s="24"/>
    </row>
    <row r="986" spans="2:15" x14ac:dyDescent="0.3">
      <c r="B986" s="20"/>
      <c r="C986" s="21" t="str">
        <f>IFERROR(VLOOKUP(B986,Ramo_Administrativo5[#All],2,0),"")</f>
        <v/>
      </c>
      <c r="D986" s="20"/>
      <c r="E986" s="21" t="str">
        <f>IFERROR(VLOOKUP(B986&amp;D986,Unidad_Responsable6[],5,0),"")</f>
        <v/>
      </c>
      <c r="F986" s="22" t="str">
        <f>IFERROR(VLOOKUP(B986&amp;D986,Unidad_Responsable6[],6,0),"")</f>
        <v/>
      </c>
      <c r="G986" s="20"/>
      <c r="H986" s="21" t="str">
        <f>IFERROR(VLOOKUP(G986,'Catalogo de Bienes'!$C$11:$F$193,2,0),"")</f>
        <v/>
      </c>
      <c r="I986" s="22" t="str">
        <f>IFERROR(VLOOKUP(G986,'Catalogo de Bienes'!$C$11:$F$193,3,0),"")</f>
        <v/>
      </c>
      <c r="J986" s="22" t="str">
        <f>IFERROR(VLOOKUP(G986,'Catalogo de Bienes'!$C$11:$F$193,4,0),"")</f>
        <v/>
      </c>
      <c r="K986" s="23"/>
      <c r="L986" s="23"/>
      <c r="M986" s="22" t="str">
        <f t="shared" si="15"/>
        <v>CORRECTA</v>
      </c>
      <c r="N986" s="24"/>
      <c r="O986" s="24"/>
    </row>
    <row r="987" spans="2:15" x14ac:dyDescent="0.3">
      <c r="B987" s="20"/>
      <c r="C987" s="21" t="str">
        <f>IFERROR(VLOOKUP(B987,Ramo_Administrativo5[#All],2,0),"")</f>
        <v/>
      </c>
      <c r="D987" s="20"/>
      <c r="E987" s="21" t="str">
        <f>IFERROR(VLOOKUP(B987&amp;D987,Unidad_Responsable6[],5,0),"")</f>
        <v/>
      </c>
      <c r="F987" s="22" t="str">
        <f>IFERROR(VLOOKUP(B987&amp;D987,Unidad_Responsable6[],6,0),"")</f>
        <v/>
      </c>
      <c r="G987" s="20"/>
      <c r="H987" s="21" t="str">
        <f>IFERROR(VLOOKUP(G987,'Catalogo de Bienes'!$C$11:$F$193,2,0),"")</f>
        <v/>
      </c>
      <c r="I987" s="22" t="str">
        <f>IFERROR(VLOOKUP(G987,'Catalogo de Bienes'!$C$11:$F$193,3,0),"")</f>
        <v/>
      </c>
      <c r="J987" s="22" t="str">
        <f>IFERROR(VLOOKUP(G987,'Catalogo de Bienes'!$C$11:$F$193,4,0),"")</f>
        <v/>
      </c>
      <c r="K987" s="23"/>
      <c r="L987" s="23"/>
      <c r="M987" s="22" t="str">
        <f t="shared" si="15"/>
        <v>CORRECTA</v>
      </c>
      <c r="N987" s="24"/>
      <c r="O987" s="24"/>
    </row>
    <row r="988" spans="2:15" x14ac:dyDescent="0.3">
      <c r="B988" s="20"/>
      <c r="C988" s="21" t="str">
        <f>IFERROR(VLOOKUP(B988,Ramo_Administrativo5[#All],2,0),"")</f>
        <v/>
      </c>
      <c r="D988" s="20"/>
      <c r="E988" s="21" t="str">
        <f>IFERROR(VLOOKUP(B988&amp;D988,Unidad_Responsable6[],5,0),"")</f>
        <v/>
      </c>
      <c r="F988" s="22" t="str">
        <f>IFERROR(VLOOKUP(B988&amp;D988,Unidad_Responsable6[],6,0),"")</f>
        <v/>
      </c>
      <c r="G988" s="20"/>
      <c r="H988" s="21" t="str">
        <f>IFERROR(VLOOKUP(G988,'Catalogo de Bienes'!$C$11:$F$193,2,0),"")</f>
        <v/>
      </c>
      <c r="I988" s="22" t="str">
        <f>IFERROR(VLOOKUP(G988,'Catalogo de Bienes'!$C$11:$F$193,3,0),"")</f>
        <v/>
      </c>
      <c r="J988" s="22" t="str">
        <f>IFERROR(VLOOKUP(G988,'Catalogo de Bienes'!$C$11:$F$193,4,0),"")</f>
        <v/>
      </c>
      <c r="K988" s="23"/>
      <c r="L988" s="23"/>
      <c r="M988" s="22" t="str">
        <f t="shared" si="15"/>
        <v>CORRECTA</v>
      </c>
      <c r="N988" s="24"/>
      <c r="O988" s="24"/>
    </row>
    <row r="989" spans="2:15" x14ac:dyDescent="0.3">
      <c r="B989" s="20"/>
      <c r="C989" s="21" t="str">
        <f>IFERROR(VLOOKUP(B989,Ramo_Administrativo5[#All],2,0),"")</f>
        <v/>
      </c>
      <c r="D989" s="20"/>
      <c r="E989" s="21" t="str">
        <f>IFERROR(VLOOKUP(B989&amp;D989,Unidad_Responsable6[],5,0),"")</f>
        <v/>
      </c>
      <c r="F989" s="22" t="str">
        <f>IFERROR(VLOOKUP(B989&amp;D989,Unidad_Responsable6[],6,0),"")</f>
        <v/>
      </c>
      <c r="G989" s="20"/>
      <c r="H989" s="21" t="str">
        <f>IFERROR(VLOOKUP(G989,'Catalogo de Bienes'!$C$11:$F$193,2,0),"")</f>
        <v/>
      </c>
      <c r="I989" s="22" t="str">
        <f>IFERROR(VLOOKUP(G989,'Catalogo de Bienes'!$C$11:$F$193,3,0),"")</f>
        <v/>
      </c>
      <c r="J989" s="22" t="str">
        <f>IFERROR(VLOOKUP(G989,'Catalogo de Bienes'!$C$11:$F$193,4,0),"")</f>
        <v/>
      </c>
      <c r="K989" s="23"/>
      <c r="L989" s="23"/>
      <c r="M989" s="22" t="str">
        <f t="shared" si="15"/>
        <v>CORRECTA</v>
      </c>
      <c r="N989" s="24"/>
      <c r="O989" s="24"/>
    </row>
    <row r="990" spans="2:15" x14ac:dyDescent="0.3">
      <c r="B990" s="20"/>
      <c r="C990" s="21" t="str">
        <f>IFERROR(VLOOKUP(B990,Ramo_Administrativo5[#All],2,0),"")</f>
        <v/>
      </c>
      <c r="D990" s="20"/>
      <c r="E990" s="21" t="str">
        <f>IFERROR(VLOOKUP(B990&amp;D990,Unidad_Responsable6[],5,0),"")</f>
        <v/>
      </c>
      <c r="F990" s="22" t="str">
        <f>IFERROR(VLOOKUP(B990&amp;D990,Unidad_Responsable6[],6,0),"")</f>
        <v/>
      </c>
      <c r="G990" s="20"/>
      <c r="H990" s="21" t="str">
        <f>IFERROR(VLOOKUP(G990,'Catalogo de Bienes'!$C$11:$F$193,2,0),"")</f>
        <v/>
      </c>
      <c r="I990" s="22" t="str">
        <f>IFERROR(VLOOKUP(G990,'Catalogo de Bienes'!$C$11:$F$193,3,0),"")</f>
        <v/>
      </c>
      <c r="J990" s="22" t="str">
        <f>IFERROR(VLOOKUP(G990,'Catalogo de Bienes'!$C$11:$F$193,4,0),"")</f>
        <v/>
      </c>
      <c r="K990" s="23"/>
      <c r="L990" s="23"/>
      <c r="M990" s="22" t="str">
        <f t="shared" si="15"/>
        <v>CORRECTA</v>
      </c>
      <c r="N990" s="24"/>
      <c r="O990" s="24"/>
    </row>
    <row r="991" spans="2:15" x14ac:dyDescent="0.3">
      <c r="B991" s="20"/>
      <c r="C991" s="21" t="str">
        <f>IFERROR(VLOOKUP(B991,Ramo_Administrativo5[#All],2,0),"")</f>
        <v/>
      </c>
      <c r="D991" s="20"/>
      <c r="E991" s="21" t="str">
        <f>IFERROR(VLOOKUP(B991&amp;D991,Unidad_Responsable6[],5,0),"")</f>
        <v/>
      </c>
      <c r="F991" s="22" t="str">
        <f>IFERROR(VLOOKUP(B991&amp;D991,Unidad_Responsable6[],6,0),"")</f>
        <v/>
      </c>
      <c r="G991" s="20"/>
      <c r="H991" s="21" t="str">
        <f>IFERROR(VLOOKUP(G991,'Catalogo de Bienes'!$C$11:$F$193,2,0),"")</f>
        <v/>
      </c>
      <c r="I991" s="22" t="str">
        <f>IFERROR(VLOOKUP(G991,'Catalogo de Bienes'!$C$11:$F$193,3,0),"")</f>
        <v/>
      </c>
      <c r="J991" s="22" t="str">
        <f>IFERROR(VLOOKUP(G991,'Catalogo de Bienes'!$C$11:$F$193,4,0),"")</f>
        <v/>
      </c>
      <c r="K991" s="23"/>
      <c r="L991" s="23"/>
      <c r="M991" s="22" t="str">
        <f t="shared" si="15"/>
        <v>CORRECTA</v>
      </c>
      <c r="N991" s="24"/>
      <c r="O991" s="24"/>
    </row>
    <row r="992" spans="2:15" x14ac:dyDescent="0.3">
      <c r="B992" s="20"/>
      <c r="C992" s="21" t="str">
        <f>IFERROR(VLOOKUP(B992,Ramo_Administrativo5[#All],2,0),"")</f>
        <v/>
      </c>
      <c r="D992" s="20"/>
      <c r="E992" s="21" t="str">
        <f>IFERROR(VLOOKUP(B992&amp;D992,Unidad_Responsable6[],5,0),"")</f>
        <v/>
      </c>
      <c r="F992" s="22" t="str">
        <f>IFERROR(VLOOKUP(B992&amp;D992,Unidad_Responsable6[],6,0),"")</f>
        <v/>
      </c>
      <c r="G992" s="20"/>
      <c r="H992" s="21" t="str">
        <f>IFERROR(VLOOKUP(G992,'Catalogo de Bienes'!$C$11:$F$193,2,0),"")</f>
        <v/>
      </c>
      <c r="I992" s="22" t="str">
        <f>IFERROR(VLOOKUP(G992,'Catalogo de Bienes'!$C$11:$F$193,3,0),"")</f>
        <v/>
      </c>
      <c r="J992" s="22" t="str">
        <f>IFERROR(VLOOKUP(G992,'Catalogo de Bienes'!$C$11:$F$193,4,0),"")</f>
        <v/>
      </c>
      <c r="K992" s="23"/>
      <c r="L992" s="23"/>
      <c r="M992" s="22" t="str">
        <f t="shared" si="15"/>
        <v>CORRECTA</v>
      </c>
      <c r="N992" s="24"/>
      <c r="O992" s="24"/>
    </row>
    <row r="993" spans="2:15" x14ac:dyDescent="0.3">
      <c r="B993" s="20"/>
      <c r="C993" s="21" t="str">
        <f>IFERROR(VLOOKUP(B993,Ramo_Administrativo5[#All],2,0),"")</f>
        <v/>
      </c>
      <c r="D993" s="20"/>
      <c r="E993" s="21" t="str">
        <f>IFERROR(VLOOKUP(B993&amp;D993,Unidad_Responsable6[],5,0),"")</f>
        <v/>
      </c>
      <c r="F993" s="22" t="str">
        <f>IFERROR(VLOOKUP(B993&amp;D993,Unidad_Responsable6[],6,0),"")</f>
        <v/>
      </c>
      <c r="G993" s="20"/>
      <c r="H993" s="21" t="str">
        <f>IFERROR(VLOOKUP(G993,'Catalogo de Bienes'!$C$11:$F$193,2,0),"")</f>
        <v/>
      </c>
      <c r="I993" s="22" t="str">
        <f>IFERROR(VLOOKUP(G993,'Catalogo de Bienes'!$C$11:$F$193,3,0),"")</f>
        <v/>
      </c>
      <c r="J993" s="22" t="str">
        <f>IFERROR(VLOOKUP(G993,'Catalogo de Bienes'!$C$11:$F$193,4,0),"")</f>
        <v/>
      </c>
      <c r="K993" s="23"/>
      <c r="L993" s="23"/>
      <c r="M993" s="22" t="str">
        <f t="shared" si="15"/>
        <v>CORRECTA</v>
      </c>
      <c r="N993" s="24"/>
      <c r="O993" s="24"/>
    </row>
    <row r="994" spans="2:15" x14ac:dyDescent="0.3">
      <c r="B994" s="20"/>
      <c r="C994" s="21" t="str">
        <f>IFERROR(VLOOKUP(B994,Ramo_Administrativo5[#All],2,0),"")</f>
        <v/>
      </c>
      <c r="D994" s="20"/>
      <c r="E994" s="21" t="str">
        <f>IFERROR(VLOOKUP(B994&amp;D994,Unidad_Responsable6[],5,0),"")</f>
        <v/>
      </c>
      <c r="F994" s="22" t="str">
        <f>IFERROR(VLOOKUP(B994&amp;D994,Unidad_Responsable6[],6,0),"")</f>
        <v/>
      </c>
      <c r="G994" s="20"/>
      <c r="H994" s="21" t="str">
        <f>IFERROR(VLOOKUP(G994,'Catalogo de Bienes'!$C$11:$F$193,2,0),"")</f>
        <v/>
      </c>
      <c r="I994" s="22" t="str">
        <f>IFERROR(VLOOKUP(G994,'Catalogo de Bienes'!$C$11:$F$193,3,0),"")</f>
        <v/>
      </c>
      <c r="J994" s="22" t="str">
        <f>IFERROR(VLOOKUP(G994,'Catalogo de Bienes'!$C$11:$F$193,4,0),"")</f>
        <v/>
      </c>
      <c r="K994" s="23"/>
      <c r="L994" s="23"/>
      <c r="M994" s="22" t="str">
        <f t="shared" si="15"/>
        <v>CORRECTA</v>
      </c>
      <c r="N994" s="24"/>
      <c r="O994" s="24"/>
    </row>
    <row r="995" spans="2:15" x14ac:dyDescent="0.3">
      <c r="B995" s="20"/>
      <c r="C995" s="21" t="str">
        <f>IFERROR(VLOOKUP(B995,Ramo_Administrativo5[#All],2,0),"")</f>
        <v/>
      </c>
      <c r="D995" s="20"/>
      <c r="E995" s="21" t="str">
        <f>IFERROR(VLOOKUP(B995&amp;D995,Unidad_Responsable6[],5,0),"")</f>
        <v/>
      </c>
      <c r="F995" s="22" t="str">
        <f>IFERROR(VLOOKUP(B995&amp;D995,Unidad_Responsable6[],6,0),"")</f>
        <v/>
      </c>
      <c r="G995" s="20"/>
      <c r="H995" s="21" t="str">
        <f>IFERROR(VLOOKUP(G995,'Catalogo de Bienes'!$C$11:$F$193,2,0),"")</f>
        <v/>
      </c>
      <c r="I995" s="22" t="str">
        <f>IFERROR(VLOOKUP(G995,'Catalogo de Bienes'!$C$11:$F$193,3,0),"")</f>
        <v/>
      </c>
      <c r="J995" s="22" t="str">
        <f>IFERROR(VLOOKUP(G995,'Catalogo de Bienes'!$C$11:$F$193,4,0),"")</f>
        <v/>
      </c>
      <c r="K995" s="23"/>
      <c r="L995" s="23"/>
      <c r="M995" s="22" t="str">
        <f t="shared" si="15"/>
        <v>CORRECTA</v>
      </c>
      <c r="N995" s="24"/>
      <c r="O995" s="24"/>
    </row>
    <row r="996" spans="2:15" x14ac:dyDescent="0.3">
      <c r="B996" s="20"/>
      <c r="C996" s="21" t="str">
        <f>IFERROR(VLOOKUP(B996,Ramo_Administrativo5[#All],2,0),"")</f>
        <v/>
      </c>
      <c r="D996" s="20"/>
      <c r="E996" s="21" t="str">
        <f>IFERROR(VLOOKUP(B996&amp;D996,Unidad_Responsable6[],5,0),"")</f>
        <v/>
      </c>
      <c r="F996" s="22" t="str">
        <f>IFERROR(VLOOKUP(B996&amp;D996,Unidad_Responsable6[],6,0),"")</f>
        <v/>
      </c>
      <c r="G996" s="20"/>
      <c r="H996" s="21" t="str">
        <f>IFERROR(VLOOKUP(G996,'Catalogo de Bienes'!$C$11:$F$193,2,0),"")</f>
        <v/>
      </c>
      <c r="I996" s="22" t="str">
        <f>IFERROR(VLOOKUP(G996,'Catalogo de Bienes'!$C$11:$F$193,3,0),"")</f>
        <v/>
      </c>
      <c r="J996" s="22" t="str">
        <f>IFERROR(VLOOKUP(G996,'Catalogo de Bienes'!$C$11:$F$193,4,0),"")</f>
        <v/>
      </c>
      <c r="K996" s="23"/>
      <c r="L996" s="23"/>
      <c r="M996" s="22" t="str">
        <f t="shared" si="15"/>
        <v>CORRECTA</v>
      </c>
      <c r="N996" s="24"/>
      <c r="O996" s="24"/>
    </row>
    <row r="997" spans="2:15" x14ac:dyDescent="0.3">
      <c r="B997" s="20"/>
      <c r="C997" s="21" t="str">
        <f>IFERROR(VLOOKUP(B997,Ramo_Administrativo5[#All],2,0),"")</f>
        <v/>
      </c>
      <c r="D997" s="20"/>
      <c r="E997" s="21" t="str">
        <f>IFERROR(VLOOKUP(B997&amp;D997,Unidad_Responsable6[],5,0),"")</f>
        <v/>
      </c>
      <c r="F997" s="22" t="str">
        <f>IFERROR(VLOOKUP(B997&amp;D997,Unidad_Responsable6[],6,0),"")</f>
        <v/>
      </c>
      <c r="G997" s="20"/>
      <c r="H997" s="21" t="str">
        <f>IFERROR(VLOOKUP(G997,'Catalogo de Bienes'!$C$11:$F$193,2,0),"")</f>
        <v/>
      </c>
      <c r="I997" s="22" t="str">
        <f>IFERROR(VLOOKUP(G997,'Catalogo de Bienes'!$C$11:$F$193,3,0),"")</f>
        <v/>
      </c>
      <c r="J997" s="22" t="str">
        <f>IFERROR(VLOOKUP(G997,'Catalogo de Bienes'!$C$11:$F$193,4,0),"")</f>
        <v/>
      </c>
      <c r="K997" s="23"/>
      <c r="L997" s="23"/>
      <c r="M997" s="22" t="str">
        <f t="shared" si="15"/>
        <v>CORRECTA</v>
      </c>
      <c r="N997" s="24"/>
      <c r="O997" s="24"/>
    </row>
    <row r="998" spans="2:15" x14ac:dyDescent="0.3">
      <c r="B998" s="20"/>
      <c r="C998" s="21" t="str">
        <f>IFERROR(VLOOKUP(B998,Ramo_Administrativo5[#All],2,0),"")</f>
        <v/>
      </c>
      <c r="D998" s="20"/>
      <c r="E998" s="21" t="str">
        <f>IFERROR(VLOOKUP(B998&amp;D998,Unidad_Responsable6[],5,0),"")</f>
        <v/>
      </c>
      <c r="F998" s="22" t="str">
        <f>IFERROR(VLOOKUP(B998&amp;D998,Unidad_Responsable6[],6,0),"")</f>
        <v/>
      </c>
      <c r="G998" s="20"/>
      <c r="H998" s="21" t="str">
        <f>IFERROR(VLOOKUP(G998,'Catalogo de Bienes'!$C$11:$F$193,2,0),"")</f>
        <v/>
      </c>
      <c r="I998" s="22" t="str">
        <f>IFERROR(VLOOKUP(G998,'Catalogo de Bienes'!$C$11:$F$193,3,0),"")</f>
        <v/>
      </c>
      <c r="J998" s="22" t="str">
        <f>IFERROR(VLOOKUP(G998,'Catalogo de Bienes'!$C$11:$F$193,4,0),"")</f>
        <v/>
      </c>
      <c r="K998" s="23"/>
      <c r="L998" s="23"/>
      <c r="M998" s="22" t="str">
        <f t="shared" si="15"/>
        <v>CORRECTA</v>
      </c>
      <c r="N998" s="24"/>
      <c r="O998" s="24"/>
    </row>
    <row r="999" spans="2:15" x14ac:dyDescent="0.3">
      <c r="B999" s="20"/>
      <c r="C999" s="21" t="str">
        <f>IFERROR(VLOOKUP(B999,Ramo_Administrativo5[#All],2,0),"")</f>
        <v/>
      </c>
      <c r="D999" s="20"/>
      <c r="E999" s="21" t="str">
        <f>IFERROR(VLOOKUP(B999&amp;D999,Unidad_Responsable6[],5,0),"")</f>
        <v/>
      </c>
      <c r="F999" s="22" t="str">
        <f>IFERROR(VLOOKUP(B999&amp;D999,Unidad_Responsable6[],6,0),"")</f>
        <v/>
      </c>
      <c r="G999" s="20"/>
      <c r="H999" s="21" t="str">
        <f>IFERROR(VLOOKUP(G999,'Catalogo de Bienes'!$C$11:$F$193,2,0),"")</f>
        <v/>
      </c>
      <c r="I999" s="22" t="str">
        <f>IFERROR(VLOOKUP(G999,'Catalogo de Bienes'!$C$11:$F$193,3,0),"")</f>
        <v/>
      </c>
      <c r="J999" s="22" t="str">
        <f>IFERROR(VLOOKUP(G999,'Catalogo de Bienes'!$C$11:$F$193,4,0),"")</f>
        <v/>
      </c>
      <c r="K999" s="23"/>
      <c r="L999" s="23"/>
      <c r="M999" s="22" t="str">
        <f t="shared" si="15"/>
        <v>CORRECTA</v>
      </c>
      <c r="N999" s="24"/>
      <c r="O999" s="24"/>
    </row>
    <row r="1000" spans="2:15" x14ac:dyDescent="0.3">
      <c r="B1000" s="20"/>
      <c r="C1000" s="21" t="str">
        <f>IFERROR(VLOOKUP(B1000,Ramo_Administrativo5[#All],2,0),"")</f>
        <v/>
      </c>
      <c r="D1000" s="20"/>
      <c r="E1000" s="21" t="str">
        <f>IFERROR(VLOOKUP(B1000&amp;D1000,Unidad_Responsable6[],5,0),"")</f>
        <v/>
      </c>
      <c r="F1000" s="22" t="str">
        <f>IFERROR(VLOOKUP(B1000&amp;D1000,Unidad_Responsable6[],6,0),"")</f>
        <v/>
      </c>
      <c r="G1000" s="20"/>
      <c r="H1000" s="21" t="str">
        <f>IFERROR(VLOOKUP(G1000,'Catalogo de Bienes'!$C$11:$F$193,2,0),"")</f>
        <v/>
      </c>
      <c r="I1000" s="22" t="str">
        <f>IFERROR(VLOOKUP(G1000,'Catalogo de Bienes'!$C$11:$F$193,3,0),"")</f>
        <v/>
      </c>
      <c r="J1000" s="22" t="str">
        <f>IFERROR(VLOOKUP(G1000,'Catalogo de Bienes'!$C$11:$F$193,4,0),"")</f>
        <v/>
      </c>
      <c r="K1000" s="23"/>
      <c r="L1000" s="23"/>
      <c r="M1000" s="22" t="str">
        <f t="shared" si="15"/>
        <v>CORRECTA</v>
      </c>
      <c r="N1000" s="24"/>
      <c r="O1000" s="24"/>
    </row>
    <row r="1001" spans="2:15" x14ac:dyDescent="0.3">
      <c r="B1001" s="20"/>
      <c r="C1001" s="21" t="str">
        <f>IFERROR(VLOOKUP(B1001,Ramo_Administrativo5[#All],2,0),"")</f>
        <v/>
      </c>
      <c r="D1001" s="20"/>
      <c r="E1001" s="21" t="str">
        <f>IFERROR(VLOOKUP(B1001&amp;D1001,Unidad_Responsable6[],5,0),"")</f>
        <v/>
      </c>
      <c r="F1001" s="22" t="str">
        <f>IFERROR(VLOOKUP(B1001&amp;D1001,Unidad_Responsable6[],6,0),"")</f>
        <v/>
      </c>
      <c r="G1001" s="20"/>
      <c r="H1001" s="21" t="str">
        <f>IFERROR(VLOOKUP(G1001,'Catalogo de Bienes'!$C$11:$F$193,2,0),"")</f>
        <v/>
      </c>
      <c r="I1001" s="22" t="str">
        <f>IFERROR(VLOOKUP(G1001,'Catalogo de Bienes'!$C$11:$F$193,3,0),"")</f>
        <v/>
      </c>
      <c r="J1001" s="22" t="str">
        <f>IFERROR(VLOOKUP(G1001,'Catalogo de Bienes'!$C$11:$F$193,4,0),"")</f>
        <v/>
      </c>
      <c r="K1001" s="23"/>
      <c r="L1001" s="23"/>
      <c r="M1001" s="22" t="str">
        <f t="shared" si="15"/>
        <v>CORRECTA</v>
      </c>
      <c r="N1001" s="24"/>
      <c r="O1001" s="24"/>
    </row>
    <row r="1002" spans="2:15" x14ac:dyDescent="0.3">
      <c r="B1002" s="20"/>
      <c r="C1002" s="21" t="str">
        <f>IFERROR(VLOOKUP(B1002,Ramo_Administrativo5[#All],2,0),"")</f>
        <v/>
      </c>
      <c r="D1002" s="20"/>
      <c r="E1002" s="21" t="str">
        <f>IFERROR(VLOOKUP(B1002&amp;D1002,Unidad_Responsable6[],5,0),"")</f>
        <v/>
      </c>
      <c r="F1002" s="22" t="str">
        <f>IFERROR(VLOOKUP(B1002&amp;D1002,Unidad_Responsable6[],6,0),"")</f>
        <v/>
      </c>
      <c r="G1002" s="20"/>
      <c r="H1002" s="21" t="str">
        <f>IFERROR(VLOOKUP(G1002,'Catalogo de Bienes'!$C$11:$F$193,2,0),"")</f>
        <v/>
      </c>
      <c r="I1002" s="22" t="str">
        <f>IFERROR(VLOOKUP(G1002,'Catalogo de Bienes'!$C$11:$F$193,3,0),"")</f>
        <v/>
      </c>
      <c r="J1002" s="22" t="str">
        <f>IFERROR(VLOOKUP(G1002,'Catalogo de Bienes'!$C$11:$F$193,4,0),"")</f>
        <v/>
      </c>
      <c r="K1002" s="23"/>
      <c r="L1002" s="23"/>
      <c r="M1002" s="22" t="str">
        <f t="shared" si="15"/>
        <v>CORRECTA</v>
      </c>
      <c r="N1002" s="24"/>
      <c r="O1002" s="24"/>
    </row>
    <row r="1003" spans="2:15" x14ac:dyDescent="0.3">
      <c r="B1003" s="20"/>
      <c r="C1003" s="21" t="str">
        <f>IFERROR(VLOOKUP(B1003,Ramo_Administrativo5[#All],2,0),"")</f>
        <v/>
      </c>
      <c r="D1003" s="20"/>
      <c r="E1003" s="21" t="str">
        <f>IFERROR(VLOOKUP(B1003&amp;D1003,Unidad_Responsable6[],5,0),"")</f>
        <v/>
      </c>
      <c r="F1003" s="22" t="str">
        <f>IFERROR(VLOOKUP(B1003&amp;D1003,Unidad_Responsable6[],6,0),"")</f>
        <v/>
      </c>
      <c r="G1003" s="20"/>
      <c r="H1003" s="21" t="str">
        <f>IFERROR(VLOOKUP(G1003,'Catalogo de Bienes'!$C$11:$F$193,2,0),"")</f>
        <v/>
      </c>
      <c r="I1003" s="22" t="str">
        <f>IFERROR(VLOOKUP(G1003,'Catalogo de Bienes'!$C$11:$F$193,3,0),"")</f>
        <v/>
      </c>
      <c r="J1003" s="22" t="str">
        <f>IFERROR(VLOOKUP(G1003,'Catalogo de Bienes'!$C$11:$F$193,4,0),"")</f>
        <v/>
      </c>
      <c r="K1003" s="23"/>
      <c r="L1003" s="23"/>
      <c r="M1003" s="22" t="str">
        <f t="shared" si="15"/>
        <v>CORRECTA</v>
      </c>
      <c r="N1003" s="24"/>
      <c r="O1003" s="24"/>
    </row>
    <row r="1004" spans="2:15" x14ac:dyDescent="0.3">
      <c r="B1004" s="20"/>
      <c r="C1004" s="21" t="str">
        <f>IFERROR(VLOOKUP(B1004,Ramo_Administrativo5[#All],2,0),"")</f>
        <v/>
      </c>
      <c r="D1004" s="20"/>
      <c r="E1004" s="21" t="str">
        <f>IFERROR(VLOOKUP(B1004&amp;D1004,Unidad_Responsable6[],5,0),"")</f>
        <v/>
      </c>
      <c r="F1004" s="22" t="str">
        <f>IFERROR(VLOOKUP(B1004&amp;D1004,Unidad_Responsable6[],6,0),"")</f>
        <v/>
      </c>
      <c r="G1004" s="20"/>
      <c r="H1004" s="21" t="str">
        <f>IFERROR(VLOOKUP(G1004,'Catalogo de Bienes'!$C$11:$F$193,2,0),"")</f>
        <v/>
      </c>
      <c r="I1004" s="22" t="str">
        <f>IFERROR(VLOOKUP(G1004,'Catalogo de Bienes'!$C$11:$F$193,3,0),"")</f>
        <v/>
      </c>
      <c r="J1004" s="22" t="str">
        <f>IFERROR(VLOOKUP(G1004,'Catalogo de Bienes'!$C$11:$F$193,4,0),"")</f>
        <v/>
      </c>
      <c r="K1004" s="23"/>
      <c r="L1004" s="23"/>
      <c r="M1004" s="22" t="str">
        <f t="shared" si="15"/>
        <v>CORRECTA</v>
      </c>
      <c r="N1004" s="24"/>
      <c r="O1004" s="24"/>
    </row>
    <row r="1005" spans="2:15" x14ac:dyDescent="0.3">
      <c r="B1005" s="20"/>
      <c r="C1005" s="21" t="str">
        <f>IFERROR(VLOOKUP(B1005,Ramo_Administrativo5[#All],2,0),"")</f>
        <v/>
      </c>
      <c r="D1005" s="20"/>
      <c r="E1005" s="21" t="str">
        <f>IFERROR(VLOOKUP(B1005&amp;D1005,Unidad_Responsable6[],5,0),"")</f>
        <v/>
      </c>
      <c r="F1005" s="22" t="str">
        <f>IFERROR(VLOOKUP(B1005&amp;D1005,Unidad_Responsable6[],6,0),"")</f>
        <v/>
      </c>
      <c r="G1005" s="20"/>
      <c r="H1005" s="21" t="str">
        <f>IFERROR(VLOOKUP(G1005,'Catalogo de Bienes'!$C$11:$F$193,2,0),"")</f>
        <v/>
      </c>
      <c r="I1005" s="22" t="str">
        <f>IFERROR(VLOOKUP(G1005,'Catalogo de Bienes'!$C$11:$F$193,3,0),"")</f>
        <v/>
      </c>
      <c r="J1005" s="22" t="str">
        <f>IFERROR(VLOOKUP(G1005,'Catalogo de Bienes'!$C$11:$F$193,4,0),"")</f>
        <v/>
      </c>
      <c r="K1005" s="23"/>
      <c r="L1005" s="23"/>
      <c r="M1005" s="22" t="str">
        <f t="shared" si="15"/>
        <v>CORRECTA</v>
      </c>
      <c r="N1005" s="24"/>
      <c r="O1005" s="24"/>
    </row>
    <row r="1006" spans="2:15" x14ac:dyDescent="0.3">
      <c r="B1006" s="20"/>
      <c r="C1006" s="21" t="str">
        <f>IFERROR(VLOOKUP(B1006,Ramo_Administrativo5[#All],2,0),"")</f>
        <v/>
      </c>
      <c r="D1006" s="20"/>
      <c r="E1006" s="21" t="str">
        <f>IFERROR(VLOOKUP(B1006&amp;D1006,Unidad_Responsable6[],5,0),"")</f>
        <v/>
      </c>
      <c r="F1006" s="22" t="str">
        <f>IFERROR(VLOOKUP(B1006&amp;D1006,Unidad_Responsable6[],6,0),"")</f>
        <v/>
      </c>
      <c r="G1006" s="20"/>
      <c r="H1006" s="21" t="str">
        <f>IFERROR(VLOOKUP(G1006,'Catalogo de Bienes'!$C$11:$F$193,2,0),"")</f>
        <v/>
      </c>
      <c r="I1006" s="22" t="str">
        <f>IFERROR(VLOOKUP(G1006,'Catalogo de Bienes'!$C$11:$F$193,3,0),"")</f>
        <v/>
      </c>
      <c r="J1006" s="22" t="str">
        <f>IFERROR(VLOOKUP(G1006,'Catalogo de Bienes'!$C$11:$F$193,4,0),"")</f>
        <v/>
      </c>
      <c r="K1006" s="23"/>
      <c r="L1006" s="23"/>
      <c r="M1006" s="22" t="str">
        <f t="shared" si="15"/>
        <v>CORRECTA</v>
      </c>
      <c r="N1006" s="24"/>
      <c r="O1006" s="24"/>
    </row>
    <row r="1007" spans="2:15" x14ac:dyDescent="0.3">
      <c r="B1007" s="20"/>
      <c r="C1007" s="21" t="str">
        <f>IFERROR(VLOOKUP(B1007,Ramo_Administrativo5[#All],2,0),"")</f>
        <v/>
      </c>
      <c r="D1007" s="20"/>
      <c r="E1007" s="21" t="str">
        <f>IFERROR(VLOOKUP(B1007&amp;D1007,Unidad_Responsable6[],5,0),"")</f>
        <v/>
      </c>
      <c r="F1007" s="22" t="str">
        <f>IFERROR(VLOOKUP(B1007&amp;D1007,Unidad_Responsable6[],6,0),"")</f>
        <v/>
      </c>
      <c r="G1007" s="20"/>
      <c r="H1007" s="21" t="str">
        <f>IFERROR(VLOOKUP(G1007,'Catalogo de Bienes'!$C$11:$F$193,2,0),"")</f>
        <v/>
      </c>
      <c r="I1007" s="22" t="str">
        <f>IFERROR(VLOOKUP(G1007,'Catalogo de Bienes'!$C$11:$F$193,3,0),"")</f>
        <v/>
      </c>
      <c r="J1007" s="22" t="str">
        <f>IFERROR(VLOOKUP(G1007,'Catalogo de Bienes'!$C$11:$F$193,4,0),"")</f>
        <v/>
      </c>
      <c r="K1007" s="23"/>
      <c r="L1007" s="23"/>
      <c r="M1007" s="22" t="str">
        <f t="shared" si="15"/>
        <v>CORRECTA</v>
      </c>
      <c r="N1007" s="24"/>
      <c r="O1007" s="24"/>
    </row>
    <row r="1008" spans="2:15" x14ac:dyDescent="0.3">
      <c r="B1008" s="20"/>
      <c r="C1008" s="21" t="str">
        <f>IFERROR(VLOOKUP(B1008,Ramo_Administrativo5[#All],2,0),"")</f>
        <v/>
      </c>
      <c r="D1008" s="20"/>
      <c r="E1008" s="21" t="str">
        <f>IFERROR(VLOOKUP(B1008&amp;D1008,Unidad_Responsable6[],5,0),"")</f>
        <v/>
      </c>
      <c r="F1008" s="22" t="str">
        <f>IFERROR(VLOOKUP(B1008&amp;D1008,Unidad_Responsable6[],6,0),"")</f>
        <v/>
      </c>
      <c r="G1008" s="20"/>
      <c r="H1008" s="21" t="str">
        <f>IFERROR(VLOOKUP(G1008,'Catalogo de Bienes'!$C$11:$F$193,2,0),"")</f>
        <v/>
      </c>
      <c r="I1008" s="22" t="str">
        <f>IFERROR(VLOOKUP(G1008,'Catalogo de Bienes'!$C$11:$F$193,3,0),"")</f>
        <v/>
      </c>
      <c r="J1008" s="22" t="str">
        <f>IFERROR(VLOOKUP(G1008,'Catalogo de Bienes'!$C$11:$F$193,4,0),"")</f>
        <v/>
      </c>
      <c r="K1008" s="23"/>
      <c r="L1008" s="23"/>
      <c r="M1008" s="22" t="str">
        <f t="shared" si="15"/>
        <v>CORRECTA</v>
      </c>
      <c r="N1008" s="24"/>
      <c r="O1008" s="24"/>
    </row>
    <row r="1009" spans="2:15" x14ac:dyDescent="0.3">
      <c r="B1009" s="20"/>
      <c r="C1009" s="21" t="str">
        <f>IFERROR(VLOOKUP(B1009,Ramo_Administrativo5[#All],2,0),"")</f>
        <v/>
      </c>
      <c r="D1009" s="20"/>
      <c r="E1009" s="21" t="str">
        <f>IFERROR(VLOOKUP(B1009&amp;D1009,Unidad_Responsable6[],5,0),"")</f>
        <v/>
      </c>
      <c r="F1009" s="22" t="str">
        <f>IFERROR(VLOOKUP(B1009&amp;D1009,Unidad_Responsable6[],6,0),"")</f>
        <v/>
      </c>
      <c r="G1009" s="20"/>
      <c r="H1009" s="21" t="str">
        <f>IFERROR(VLOOKUP(G1009,'Catalogo de Bienes'!$C$11:$F$193,2,0),"")</f>
        <v/>
      </c>
      <c r="I1009" s="22" t="str">
        <f>IFERROR(VLOOKUP(G1009,'Catalogo de Bienes'!$C$11:$F$193,3,0),"")</f>
        <v/>
      </c>
      <c r="J1009" s="22" t="str">
        <f>IFERROR(VLOOKUP(G1009,'Catalogo de Bienes'!$C$11:$F$193,4,0),"")</f>
        <v/>
      </c>
      <c r="K1009" s="23"/>
      <c r="L1009" s="23"/>
      <c r="M1009" s="22" t="str">
        <f t="shared" si="15"/>
        <v>CORRECTA</v>
      </c>
      <c r="N1009" s="24"/>
      <c r="O1009" s="24"/>
    </row>
    <row r="1010" spans="2:15" x14ac:dyDescent="0.3">
      <c r="B1010" s="20"/>
      <c r="C1010" s="21" t="str">
        <f>IFERROR(VLOOKUP(B1010,Ramo_Administrativo5[#All],2,0),"")</f>
        <v/>
      </c>
      <c r="D1010" s="20"/>
      <c r="E1010" s="21" t="str">
        <f>IFERROR(VLOOKUP(B1010&amp;D1010,Unidad_Responsable6[],5,0),"")</f>
        <v/>
      </c>
      <c r="F1010" s="22" t="str">
        <f>IFERROR(VLOOKUP(B1010&amp;D1010,Unidad_Responsable6[],6,0),"")</f>
        <v/>
      </c>
      <c r="G1010" s="20"/>
      <c r="H1010" s="21" t="str">
        <f>IFERROR(VLOOKUP(G1010,'Catalogo de Bienes'!$C$11:$F$193,2,0),"")</f>
        <v/>
      </c>
      <c r="I1010" s="22" t="str">
        <f>IFERROR(VLOOKUP(G1010,'Catalogo de Bienes'!$C$11:$F$193,3,0),"")</f>
        <v/>
      </c>
      <c r="J1010" s="22" t="str">
        <f>IFERROR(VLOOKUP(G1010,'Catalogo de Bienes'!$C$11:$F$193,4,0),"")</f>
        <v/>
      </c>
      <c r="K1010" s="23"/>
      <c r="L1010" s="23"/>
      <c r="M1010" s="22" t="str">
        <f t="shared" si="15"/>
        <v>CORRECTA</v>
      </c>
      <c r="N1010" s="24"/>
      <c r="O1010" s="24"/>
    </row>
    <row r="1011" spans="2:15" x14ac:dyDescent="0.3">
      <c r="B1011" s="20"/>
      <c r="C1011" s="21" t="str">
        <f>IFERROR(VLOOKUP(B1011,Ramo_Administrativo5[#All],2,0),"")</f>
        <v/>
      </c>
      <c r="D1011" s="20"/>
      <c r="E1011" s="21" t="str">
        <f>IFERROR(VLOOKUP(B1011&amp;D1011,Unidad_Responsable6[],5,0),"")</f>
        <v/>
      </c>
      <c r="F1011" s="22" t="str">
        <f>IFERROR(VLOOKUP(B1011&amp;D1011,Unidad_Responsable6[],6,0),"")</f>
        <v/>
      </c>
      <c r="G1011" s="20"/>
      <c r="H1011" s="21" t="str">
        <f>IFERROR(VLOOKUP(G1011,'Catalogo de Bienes'!$C$11:$F$193,2,0),"")</f>
        <v/>
      </c>
      <c r="I1011" s="22" t="str">
        <f>IFERROR(VLOOKUP(G1011,'Catalogo de Bienes'!$C$11:$F$193,3,0),"")</f>
        <v/>
      </c>
      <c r="J1011" s="22" t="str">
        <f>IFERROR(VLOOKUP(G1011,'Catalogo de Bienes'!$C$11:$F$193,4,0),"")</f>
        <v/>
      </c>
      <c r="K1011" s="23"/>
      <c r="L1011" s="23"/>
      <c r="M1011" s="22" t="str">
        <f t="shared" si="15"/>
        <v>CORRECTA</v>
      </c>
      <c r="N1011" s="24"/>
      <c r="O1011" s="24"/>
    </row>
    <row r="1012" spans="2:15" x14ac:dyDescent="0.3">
      <c r="B1012" s="20"/>
      <c r="C1012" s="21" t="str">
        <f>IFERROR(VLOOKUP(B1012,Ramo_Administrativo5[#All],2,0),"")</f>
        <v/>
      </c>
      <c r="D1012" s="20"/>
      <c r="E1012" s="21" t="str">
        <f>IFERROR(VLOOKUP(B1012&amp;D1012,Unidad_Responsable6[],5,0),"")</f>
        <v/>
      </c>
      <c r="F1012" s="22" t="str">
        <f>IFERROR(VLOOKUP(B1012&amp;D1012,Unidad_Responsable6[],6,0),"")</f>
        <v/>
      </c>
      <c r="G1012" s="20"/>
      <c r="H1012" s="21" t="str">
        <f>IFERROR(VLOOKUP(G1012,'Catalogo de Bienes'!$C$11:$F$193,2,0),"")</f>
        <v/>
      </c>
      <c r="I1012" s="22" t="str">
        <f>IFERROR(VLOOKUP(G1012,'Catalogo de Bienes'!$C$11:$F$193,3,0),"")</f>
        <v/>
      </c>
      <c r="J1012" s="22" t="str">
        <f>IFERROR(VLOOKUP(G1012,'Catalogo de Bienes'!$C$11:$F$193,4,0),"")</f>
        <v/>
      </c>
      <c r="K1012" s="23"/>
      <c r="L1012" s="23"/>
      <c r="M1012" s="22" t="str">
        <f t="shared" si="15"/>
        <v>CORRECTA</v>
      </c>
      <c r="N1012" s="24"/>
      <c r="O1012" s="24"/>
    </row>
    <row r="1013" spans="2:15" x14ac:dyDescent="0.3">
      <c r="B1013" s="20"/>
      <c r="C1013" s="21" t="str">
        <f>IFERROR(VLOOKUP(B1013,Ramo_Administrativo5[#All],2,0),"")</f>
        <v/>
      </c>
      <c r="D1013" s="20"/>
      <c r="E1013" s="21" t="str">
        <f>IFERROR(VLOOKUP(B1013&amp;D1013,Unidad_Responsable6[],5,0),"")</f>
        <v/>
      </c>
      <c r="F1013" s="22" t="str">
        <f>IFERROR(VLOOKUP(B1013&amp;D1013,Unidad_Responsable6[],6,0),"")</f>
        <v/>
      </c>
      <c r="G1013" s="20"/>
      <c r="H1013" s="21" t="str">
        <f>IFERROR(VLOOKUP(G1013,'Catalogo de Bienes'!$C$11:$F$193,2,0),"")</f>
        <v/>
      </c>
      <c r="I1013" s="22" t="str">
        <f>IFERROR(VLOOKUP(G1013,'Catalogo de Bienes'!$C$11:$F$193,3,0),"")</f>
        <v/>
      </c>
      <c r="J1013" s="22" t="str">
        <f>IFERROR(VLOOKUP(G1013,'Catalogo de Bienes'!$C$11:$F$193,4,0),"")</f>
        <v/>
      </c>
      <c r="K1013" s="23"/>
      <c r="L1013" s="23"/>
      <c r="M1013" s="22" t="str">
        <f t="shared" si="15"/>
        <v>CORRECTA</v>
      </c>
      <c r="N1013" s="24"/>
      <c r="O1013" s="24"/>
    </row>
    <row r="1014" spans="2:15" x14ac:dyDescent="0.3">
      <c r="B1014" s="20"/>
      <c r="C1014" s="21" t="str">
        <f>IFERROR(VLOOKUP(B1014,Ramo_Administrativo5[#All],2,0),"")</f>
        <v/>
      </c>
      <c r="D1014" s="20"/>
      <c r="E1014" s="21" t="str">
        <f>IFERROR(VLOOKUP(B1014&amp;D1014,Unidad_Responsable6[],5,0),"")</f>
        <v/>
      </c>
      <c r="F1014" s="22" t="str">
        <f>IFERROR(VLOOKUP(B1014&amp;D1014,Unidad_Responsable6[],6,0),"")</f>
        <v/>
      </c>
      <c r="G1014" s="20"/>
      <c r="H1014" s="21" t="str">
        <f>IFERROR(VLOOKUP(G1014,'Catalogo de Bienes'!$C$11:$F$193,2,0),"")</f>
        <v/>
      </c>
      <c r="I1014" s="22" t="str">
        <f>IFERROR(VLOOKUP(G1014,'Catalogo de Bienes'!$C$11:$F$193,3,0),"")</f>
        <v/>
      </c>
      <c r="J1014" s="22" t="str">
        <f>IFERROR(VLOOKUP(G1014,'Catalogo de Bienes'!$C$11:$F$193,4,0),"")</f>
        <v/>
      </c>
      <c r="K1014" s="23"/>
      <c r="L1014" s="23"/>
      <c r="M1014" s="22" t="str">
        <f t="shared" si="15"/>
        <v>CORRECTA</v>
      </c>
      <c r="N1014" s="24"/>
      <c r="O1014" s="24"/>
    </row>
    <row r="1015" spans="2:15" x14ac:dyDescent="0.3">
      <c r="B1015" s="20"/>
      <c r="C1015" s="21" t="str">
        <f>IFERROR(VLOOKUP(B1015,Ramo_Administrativo5[#All],2,0),"")</f>
        <v/>
      </c>
      <c r="D1015" s="20"/>
      <c r="E1015" s="21" t="str">
        <f>IFERROR(VLOOKUP(B1015&amp;D1015,Unidad_Responsable6[],5,0),"")</f>
        <v/>
      </c>
      <c r="F1015" s="22" t="str">
        <f>IFERROR(VLOOKUP(B1015&amp;D1015,Unidad_Responsable6[],6,0),"")</f>
        <v/>
      </c>
      <c r="G1015" s="20"/>
      <c r="H1015" s="21" t="str">
        <f>IFERROR(VLOOKUP(G1015,'Catalogo de Bienes'!$C$11:$F$193,2,0),"")</f>
        <v/>
      </c>
      <c r="I1015" s="22" t="str">
        <f>IFERROR(VLOOKUP(G1015,'Catalogo de Bienes'!$C$11:$F$193,3,0),"")</f>
        <v/>
      </c>
      <c r="J1015" s="22" t="str">
        <f>IFERROR(VLOOKUP(G1015,'Catalogo de Bienes'!$C$11:$F$193,4,0),"")</f>
        <v/>
      </c>
      <c r="K1015" s="23"/>
      <c r="L1015" s="23"/>
      <c r="M1015" s="22" t="str">
        <f t="shared" si="15"/>
        <v>CORRECTA</v>
      </c>
      <c r="N1015" s="24"/>
      <c r="O1015" s="24"/>
    </row>
    <row r="1016" spans="2:15" x14ac:dyDescent="0.3">
      <c r="B1016" s="20"/>
      <c r="C1016" s="21" t="str">
        <f>IFERROR(VLOOKUP(B1016,Ramo_Administrativo5[#All],2,0),"")</f>
        <v/>
      </c>
      <c r="D1016" s="20"/>
      <c r="E1016" s="21" t="str">
        <f>IFERROR(VLOOKUP(B1016&amp;D1016,Unidad_Responsable6[],5,0),"")</f>
        <v/>
      </c>
      <c r="F1016" s="22" t="str">
        <f>IFERROR(VLOOKUP(B1016&amp;D1016,Unidad_Responsable6[],6,0),"")</f>
        <v/>
      </c>
      <c r="G1016" s="20"/>
      <c r="H1016" s="21" t="str">
        <f>IFERROR(VLOOKUP(G1016,'Catalogo de Bienes'!$C$11:$F$193,2,0),"")</f>
        <v/>
      </c>
      <c r="I1016" s="22" t="str">
        <f>IFERROR(VLOOKUP(G1016,'Catalogo de Bienes'!$C$11:$F$193,3,0),"")</f>
        <v/>
      </c>
      <c r="J1016" s="22" t="str">
        <f>IFERROR(VLOOKUP(G1016,'Catalogo de Bienes'!$C$11:$F$193,4,0),"")</f>
        <v/>
      </c>
      <c r="K1016" s="23"/>
      <c r="L1016" s="23"/>
      <c r="M1016" s="22" t="str">
        <f t="shared" si="15"/>
        <v>CORRECTA</v>
      </c>
      <c r="N1016" s="24"/>
      <c r="O1016" s="24"/>
    </row>
    <row r="1017" spans="2:15" x14ac:dyDescent="0.3">
      <c r="B1017" s="20"/>
      <c r="C1017" s="21" t="str">
        <f>IFERROR(VLOOKUP(B1017,Ramo_Administrativo5[#All],2,0),"")</f>
        <v/>
      </c>
      <c r="D1017" s="20"/>
      <c r="E1017" s="21" t="str">
        <f>IFERROR(VLOOKUP(B1017&amp;D1017,Unidad_Responsable6[],5,0),"")</f>
        <v/>
      </c>
      <c r="F1017" s="22" t="str">
        <f>IFERROR(VLOOKUP(B1017&amp;D1017,Unidad_Responsable6[],6,0),"")</f>
        <v/>
      </c>
      <c r="G1017" s="20"/>
      <c r="H1017" s="21" t="str">
        <f>IFERROR(VLOOKUP(G1017,'Catalogo de Bienes'!$C$11:$F$193,2,0),"")</f>
        <v/>
      </c>
      <c r="I1017" s="22" t="str">
        <f>IFERROR(VLOOKUP(G1017,'Catalogo de Bienes'!$C$11:$F$193,3,0),"")</f>
        <v/>
      </c>
      <c r="J1017" s="22" t="str">
        <f>IFERROR(VLOOKUP(G1017,'Catalogo de Bienes'!$C$11:$F$193,4,0),"")</f>
        <v/>
      </c>
      <c r="K1017" s="23"/>
      <c r="L1017" s="23"/>
      <c r="M1017" s="22" t="str">
        <f t="shared" si="15"/>
        <v>CORRECTA</v>
      </c>
      <c r="N1017" s="24"/>
      <c r="O1017" s="24"/>
    </row>
    <row r="1018" spans="2:15" x14ac:dyDescent="0.3">
      <c r="B1018" s="20"/>
      <c r="C1018" s="21" t="str">
        <f>IFERROR(VLOOKUP(B1018,Ramo_Administrativo5[#All],2,0),"")</f>
        <v/>
      </c>
      <c r="D1018" s="20"/>
      <c r="E1018" s="21" t="str">
        <f>IFERROR(VLOOKUP(B1018&amp;D1018,Unidad_Responsable6[],5,0),"")</f>
        <v/>
      </c>
      <c r="F1018" s="22" t="str">
        <f>IFERROR(VLOOKUP(B1018&amp;D1018,Unidad_Responsable6[],6,0),"")</f>
        <v/>
      </c>
      <c r="G1018" s="20"/>
      <c r="H1018" s="21" t="str">
        <f>IFERROR(VLOOKUP(G1018,'Catalogo de Bienes'!$C$11:$F$193,2,0),"")</f>
        <v/>
      </c>
      <c r="I1018" s="22" t="str">
        <f>IFERROR(VLOOKUP(G1018,'Catalogo de Bienes'!$C$11:$F$193,3,0),"")</f>
        <v/>
      </c>
      <c r="J1018" s="22" t="str">
        <f>IFERROR(VLOOKUP(G1018,'Catalogo de Bienes'!$C$11:$F$193,4,0),"")</f>
        <v/>
      </c>
      <c r="K1018" s="23"/>
      <c r="L1018" s="23"/>
      <c r="M1018" s="22" t="str">
        <f t="shared" si="15"/>
        <v>CORRECTA</v>
      </c>
      <c r="N1018" s="24"/>
      <c r="O1018" s="24"/>
    </row>
    <row r="1019" spans="2:15" x14ac:dyDescent="0.3">
      <c r="B1019" s="20"/>
      <c r="C1019" s="21" t="str">
        <f>IFERROR(VLOOKUP(B1019,Ramo_Administrativo5[#All],2,0),"")</f>
        <v/>
      </c>
      <c r="D1019" s="20"/>
      <c r="E1019" s="21" t="str">
        <f>IFERROR(VLOOKUP(B1019&amp;D1019,Unidad_Responsable6[],5,0),"")</f>
        <v/>
      </c>
      <c r="F1019" s="22" t="str">
        <f>IFERROR(VLOOKUP(B1019&amp;D1019,Unidad_Responsable6[],6,0),"")</f>
        <v/>
      </c>
      <c r="G1019" s="20"/>
      <c r="H1019" s="21" t="str">
        <f>IFERROR(VLOOKUP(G1019,'Catalogo de Bienes'!$C$11:$F$193,2,0),"")</f>
        <v/>
      </c>
      <c r="I1019" s="22" t="str">
        <f>IFERROR(VLOOKUP(G1019,'Catalogo de Bienes'!$C$11:$F$193,3,0),"")</f>
        <v/>
      </c>
      <c r="J1019" s="22" t="str">
        <f>IFERROR(VLOOKUP(G1019,'Catalogo de Bienes'!$C$11:$F$193,4,0),"")</f>
        <v/>
      </c>
      <c r="K1019" s="23"/>
      <c r="L1019" s="23"/>
      <c r="M1019" s="22" t="str">
        <f t="shared" si="15"/>
        <v>CORRECTA</v>
      </c>
      <c r="N1019" s="24"/>
      <c r="O1019" s="24"/>
    </row>
    <row r="1020" spans="2:15" x14ac:dyDescent="0.3">
      <c r="B1020" s="20"/>
      <c r="C1020" s="21" t="str">
        <f>IFERROR(VLOOKUP(B1020,Ramo_Administrativo5[#All],2,0),"")</f>
        <v/>
      </c>
      <c r="D1020" s="20"/>
      <c r="E1020" s="21" t="str">
        <f>IFERROR(VLOOKUP(B1020&amp;D1020,Unidad_Responsable6[],5,0),"")</f>
        <v/>
      </c>
      <c r="F1020" s="22" t="str">
        <f>IFERROR(VLOOKUP(B1020&amp;D1020,Unidad_Responsable6[],6,0),"")</f>
        <v/>
      </c>
      <c r="G1020" s="20"/>
      <c r="H1020" s="21" t="str">
        <f>IFERROR(VLOOKUP(G1020,'Catalogo de Bienes'!$C$11:$F$193,2,0),"")</f>
        <v/>
      </c>
      <c r="I1020" s="22" t="str">
        <f>IFERROR(VLOOKUP(G1020,'Catalogo de Bienes'!$C$11:$F$193,3,0),"")</f>
        <v/>
      </c>
      <c r="J1020" s="22" t="str">
        <f>IFERROR(VLOOKUP(G1020,'Catalogo de Bienes'!$C$11:$F$193,4,0),"")</f>
        <v/>
      </c>
      <c r="K1020" s="23"/>
      <c r="L1020" s="23"/>
      <c r="M1020" s="22" t="str">
        <f t="shared" si="15"/>
        <v>CORRECTA</v>
      </c>
      <c r="N1020" s="24"/>
      <c r="O1020" s="24"/>
    </row>
    <row r="1021" spans="2:15" x14ac:dyDescent="0.3">
      <c r="B1021" s="20"/>
      <c r="C1021" s="21" t="str">
        <f>IFERROR(VLOOKUP(B1021,Ramo_Administrativo5[#All],2,0),"")</f>
        <v/>
      </c>
      <c r="D1021" s="20"/>
      <c r="E1021" s="21" t="str">
        <f>IFERROR(VLOOKUP(B1021&amp;D1021,Unidad_Responsable6[],5,0),"")</f>
        <v/>
      </c>
      <c r="F1021" s="22" t="str">
        <f>IFERROR(VLOOKUP(B1021&amp;D1021,Unidad_Responsable6[],6,0),"")</f>
        <v/>
      </c>
      <c r="G1021" s="20"/>
      <c r="H1021" s="21" t="str">
        <f>IFERROR(VLOOKUP(G1021,'Catalogo de Bienes'!$C$11:$F$193,2,0),"")</f>
        <v/>
      </c>
      <c r="I1021" s="22" t="str">
        <f>IFERROR(VLOOKUP(G1021,'Catalogo de Bienes'!$C$11:$F$193,3,0),"")</f>
        <v/>
      </c>
      <c r="J1021" s="22" t="str">
        <f>IFERROR(VLOOKUP(G1021,'Catalogo de Bienes'!$C$11:$F$193,4,0),"")</f>
        <v/>
      </c>
      <c r="K1021" s="23"/>
      <c r="L1021" s="23"/>
      <c r="M1021" s="22" t="str">
        <f t="shared" si="15"/>
        <v>CORRECTA</v>
      </c>
      <c r="N1021" s="24"/>
      <c r="O1021" s="24"/>
    </row>
    <row r="1022" spans="2:15" x14ac:dyDescent="0.3">
      <c r="B1022" s="20"/>
      <c r="C1022" s="21" t="str">
        <f>IFERROR(VLOOKUP(B1022,Ramo_Administrativo5[#All],2,0),"")</f>
        <v/>
      </c>
      <c r="D1022" s="20"/>
      <c r="E1022" s="21" t="str">
        <f>IFERROR(VLOOKUP(B1022&amp;D1022,Unidad_Responsable6[],5,0),"")</f>
        <v/>
      </c>
      <c r="F1022" s="22" t="str">
        <f>IFERROR(VLOOKUP(B1022&amp;D1022,Unidad_Responsable6[],6,0),"")</f>
        <v/>
      </c>
      <c r="G1022" s="20"/>
      <c r="H1022" s="21" t="str">
        <f>IFERROR(VLOOKUP(G1022,'Catalogo de Bienes'!$C$11:$F$193,2,0),"")</f>
        <v/>
      </c>
      <c r="I1022" s="22" t="str">
        <f>IFERROR(VLOOKUP(G1022,'Catalogo de Bienes'!$C$11:$F$193,3,0),"")</f>
        <v/>
      </c>
      <c r="J1022" s="22" t="str">
        <f>IFERROR(VLOOKUP(G1022,'Catalogo de Bienes'!$C$11:$F$193,4,0),"")</f>
        <v/>
      </c>
      <c r="K1022" s="23"/>
      <c r="L1022" s="23"/>
      <c r="M1022" s="22" t="str">
        <f t="shared" si="15"/>
        <v>CORRECTA</v>
      </c>
      <c r="N1022" s="24"/>
      <c r="O1022" s="24"/>
    </row>
    <row r="1023" spans="2:15" x14ac:dyDescent="0.3">
      <c r="B1023" s="20"/>
      <c r="C1023" s="21" t="str">
        <f>IFERROR(VLOOKUP(B1023,Ramo_Administrativo5[#All],2,0),"")</f>
        <v/>
      </c>
      <c r="D1023" s="20"/>
      <c r="E1023" s="21" t="str">
        <f>IFERROR(VLOOKUP(B1023&amp;D1023,Unidad_Responsable6[],5,0),"")</f>
        <v/>
      </c>
      <c r="F1023" s="22" t="str">
        <f>IFERROR(VLOOKUP(B1023&amp;D1023,Unidad_Responsable6[],6,0),"")</f>
        <v/>
      </c>
      <c r="G1023" s="20"/>
      <c r="H1023" s="21" t="str">
        <f>IFERROR(VLOOKUP(G1023,'Catalogo de Bienes'!$C$11:$F$193,2,0),"")</f>
        <v/>
      </c>
      <c r="I1023" s="22" t="str">
        <f>IFERROR(VLOOKUP(G1023,'Catalogo de Bienes'!$C$11:$F$193,3,0),"")</f>
        <v/>
      </c>
      <c r="J1023" s="22" t="str">
        <f>IFERROR(VLOOKUP(G1023,'Catalogo de Bienes'!$C$11:$F$193,4,0),"")</f>
        <v/>
      </c>
      <c r="K1023" s="23"/>
      <c r="L1023" s="23"/>
      <c r="M1023" s="22" t="str">
        <f t="shared" si="15"/>
        <v>CORRECTA</v>
      </c>
      <c r="N1023" s="24"/>
      <c r="O1023" s="24"/>
    </row>
    <row r="1024" spans="2:15" x14ac:dyDescent="0.3">
      <c r="B1024" s="20"/>
      <c r="C1024" s="21" t="str">
        <f>IFERROR(VLOOKUP(B1024,Ramo_Administrativo5[#All],2,0),"")</f>
        <v/>
      </c>
      <c r="D1024" s="20"/>
      <c r="E1024" s="21" t="str">
        <f>IFERROR(VLOOKUP(B1024&amp;D1024,Unidad_Responsable6[],5,0),"")</f>
        <v/>
      </c>
      <c r="F1024" s="22" t="str">
        <f>IFERROR(VLOOKUP(B1024&amp;D1024,Unidad_Responsable6[],6,0),"")</f>
        <v/>
      </c>
      <c r="G1024" s="20"/>
      <c r="H1024" s="21" t="str">
        <f>IFERROR(VLOOKUP(G1024,'Catalogo de Bienes'!$C$11:$F$193,2,0),"")</f>
        <v/>
      </c>
      <c r="I1024" s="22" t="str">
        <f>IFERROR(VLOOKUP(G1024,'Catalogo de Bienes'!$C$11:$F$193,3,0),"")</f>
        <v/>
      </c>
      <c r="J1024" s="22" t="str">
        <f>IFERROR(VLOOKUP(G1024,'Catalogo de Bienes'!$C$11:$F$193,4,0),"")</f>
        <v/>
      </c>
      <c r="K1024" s="23"/>
      <c r="L1024" s="23"/>
      <c r="M1024" s="22" t="str">
        <f t="shared" si="15"/>
        <v>CORRECTA</v>
      </c>
      <c r="N1024" s="24"/>
      <c r="O1024" s="24"/>
    </row>
    <row r="1025" spans="2:15" x14ac:dyDescent="0.3">
      <c r="B1025" s="20"/>
      <c r="C1025" s="21" t="str">
        <f>IFERROR(VLOOKUP(B1025,Ramo_Administrativo5[#All],2,0),"")</f>
        <v/>
      </c>
      <c r="D1025" s="20"/>
      <c r="E1025" s="21" t="str">
        <f>IFERROR(VLOOKUP(B1025&amp;D1025,Unidad_Responsable6[],5,0),"")</f>
        <v/>
      </c>
      <c r="F1025" s="22" t="str">
        <f>IFERROR(VLOOKUP(B1025&amp;D1025,Unidad_Responsable6[],6,0),"")</f>
        <v/>
      </c>
      <c r="G1025" s="20"/>
      <c r="H1025" s="21" t="str">
        <f>IFERROR(VLOOKUP(G1025,'Catalogo de Bienes'!$C$11:$F$193,2,0),"")</f>
        <v/>
      </c>
      <c r="I1025" s="22" t="str">
        <f>IFERROR(VLOOKUP(G1025,'Catalogo de Bienes'!$C$11:$F$193,3,0),"")</f>
        <v/>
      </c>
      <c r="J1025" s="22" t="str">
        <f>IFERROR(VLOOKUP(G1025,'Catalogo de Bienes'!$C$11:$F$193,4,0),"")</f>
        <v/>
      </c>
      <c r="K1025" s="23"/>
      <c r="L1025" s="23"/>
      <c r="M1025" s="22" t="str">
        <f t="shared" si="15"/>
        <v>CORRECTA</v>
      </c>
      <c r="N1025" s="24"/>
      <c r="O1025" s="24"/>
    </row>
    <row r="1026" spans="2:15" x14ac:dyDescent="0.3">
      <c r="B1026" s="20"/>
      <c r="C1026" s="21" t="str">
        <f>IFERROR(VLOOKUP(B1026,Ramo_Administrativo5[#All],2,0),"")</f>
        <v/>
      </c>
      <c r="D1026" s="20"/>
      <c r="E1026" s="21" t="str">
        <f>IFERROR(VLOOKUP(B1026&amp;D1026,Unidad_Responsable6[],5,0),"")</f>
        <v/>
      </c>
      <c r="F1026" s="22" t="str">
        <f>IFERROR(VLOOKUP(B1026&amp;D1026,Unidad_Responsable6[],6,0),"")</f>
        <v/>
      </c>
      <c r="G1026" s="20"/>
      <c r="H1026" s="21" t="str">
        <f>IFERROR(VLOOKUP(G1026,'Catalogo de Bienes'!$C$11:$F$193,2,0),"")</f>
        <v/>
      </c>
      <c r="I1026" s="22" t="str">
        <f>IFERROR(VLOOKUP(G1026,'Catalogo de Bienes'!$C$11:$F$193,3,0),"")</f>
        <v/>
      </c>
      <c r="J1026" s="22" t="str">
        <f>IFERROR(VLOOKUP(G1026,'Catalogo de Bienes'!$C$11:$F$193,4,0),"")</f>
        <v/>
      </c>
      <c r="K1026" s="23"/>
      <c r="L1026" s="23"/>
      <c r="M1026" s="22" t="str">
        <f t="shared" si="15"/>
        <v>CORRECTA</v>
      </c>
      <c r="N1026" s="24"/>
      <c r="O1026" s="24"/>
    </row>
    <row r="1027" spans="2:15" x14ac:dyDescent="0.3">
      <c r="B1027" s="20"/>
      <c r="C1027" s="21" t="str">
        <f>IFERROR(VLOOKUP(B1027,Ramo_Administrativo5[#All],2,0),"")</f>
        <v/>
      </c>
      <c r="D1027" s="20"/>
      <c r="E1027" s="21" t="str">
        <f>IFERROR(VLOOKUP(B1027&amp;D1027,Unidad_Responsable6[],5,0),"")</f>
        <v/>
      </c>
      <c r="F1027" s="22" t="str">
        <f>IFERROR(VLOOKUP(B1027&amp;D1027,Unidad_Responsable6[],6,0),"")</f>
        <v/>
      </c>
      <c r="G1027" s="20"/>
      <c r="H1027" s="21" t="str">
        <f>IFERROR(VLOOKUP(G1027,'Catalogo de Bienes'!$C$11:$F$193,2,0),"")</f>
        <v/>
      </c>
      <c r="I1027" s="22" t="str">
        <f>IFERROR(VLOOKUP(G1027,'Catalogo de Bienes'!$C$11:$F$193,3,0),"")</f>
        <v/>
      </c>
      <c r="J1027" s="22" t="str">
        <f>IFERROR(VLOOKUP(G1027,'Catalogo de Bienes'!$C$11:$F$193,4,0),"")</f>
        <v/>
      </c>
      <c r="K1027" s="23"/>
      <c r="L1027" s="23"/>
      <c r="M1027" s="22" t="str">
        <f t="shared" si="15"/>
        <v>CORRECTA</v>
      </c>
      <c r="N1027" s="24"/>
      <c r="O1027" s="24"/>
    </row>
    <row r="1028" spans="2:15" x14ac:dyDescent="0.3">
      <c r="B1028" s="20"/>
      <c r="C1028" s="21" t="str">
        <f>IFERROR(VLOOKUP(B1028,Ramo_Administrativo5[#All],2,0),"")</f>
        <v/>
      </c>
      <c r="D1028" s="20"/>
      <c r="E1028" s="21" t="str">
        <f>IFERROR(VLOOKUP(B1028&amp;D1028,Unidad_Responsable6[],5,0),"")</f>
        <v/>
      </c>
      <c r="F1028" s="22" t="str">
        <f>IFERROR(VLOOKUP(B1028&amp;D1028,Unidad_Responsable6[],6,0),"")</f>
        <v/>
      </c>
      <c r="G1028" s="20"/>
      <c r="H1028" s="21" t="str">
        <f>IFERROR(VLOOKUP(G1028,'Catalogo de Bienes'!$C$11:$F$193,2,0),"")</f>
        <v/>
      </c>
      <c r="I1028" s="22" t="str">
        <f>IFERROR(VLOOKUP(G1028,'Catalogo de Bienes'!$C$11:$F$193,3,0),"")</f>
        <v/>
      </c>
      <c r="J1028" s="22" t="str">
        <f>IFERROR(VLOOKUP(G1028,'Catalogo de Bienes'!$C$11:$F$193,4,0),"")</f>
        <v/>
      </c>
      <c r="K1028" s="23"/>
      <c r="L1028" s="23"/>
      <c r="M1028" s="22" t="str">
        <f t="shared" si="15"/>
        <v>CORRECTA</v>
      </c>
      <c r="N1028" s="24"/>
      <c r="O1028" s="24"/>
    </row>
    <row r="1029" spans="2:15" x14ac:dyDescent="0.3">
      <c r="B1029" s="20"/>
      <c r="C1029" s="21" t="str">
        <f>IFERROR(VLOOKUP(B1029,Ramo_Administrativo5[#All],2,0),"")</f>
        <v/>
      </c>
      <c r="D1029" s="20"/>
      <c r="E1029" s="21" t="str">
        <f>IFERROR(VLOOKUP(B1029&amp;D1029,Unidad_Responsable6[],5,0),"")</f>
        <v/>
      </c>
      <c r="F1029" s="22" t="str">
        <f>IFERROR(VLOOKUP(B1029&amp;D1029,Unidad_Responsable6[],6,0),"")</f>
        <v/>
      </c>
      <c r="G1029" s="20"/>
      <c r="H1029" s="21" t="str">
        <f>IFERROR(VLOOKUP(G1029,'Catalogo de Bienes'!$C$11:$F$193,2,0),"")</f>
        <v/>
      </c>
      <c r="I1029" s="22" t="str">
        <f>IFERROR(VLOOKUP(G1029,'Catalogo de Bienes'!$C$11:$F$193,3,0),"")</f>
        <v/>
      </c>
      <c r="J1029" s="22" t="str">
        <f>IFERROR(VLOOKUP(G1029,'Catalogo de Bienes'!$C$11:$F$193,4,0),"")</f>
        <v/>
      </c>
      <c r="K1029" s="23"/>
      <c r="L1029" s="23"/>
      <c r="M1029" s="22" t="str">
        <f t="shared" si="15"/>
        <v>CORRECTA</v>
      </c>
      <c r="N1029" s="24"/>
      <c r="O1029" s="24"/>
    </row>
    <row r="1030" spans="2:15" x14ac:dyDescent="0.3">
      <c r="B1030" s="20"/>
      <c r="C1030" s="21" t="str">
        <f>IFERROR(VLOOKUP(B1030,Ramo_Administrativo5[#All],2,0),"")</f>
        <v/>
      </c>
      <c r="D1030" s="20"/>
      <c r="E1030" s="21" t="str">
        <f>IFERROR(VLOOKUP(B1030&amp;D1030,Unidad_Responsable6[],5,0),"")</f>
        <v/>
      </c>
      <c r="F1030" s="22" t="str">
        <f>IFERROR(VLOOKUP(B1030&amp;D1030,Unidad_Responsable6[],6,0),"")</f>
        <v/>
      </c>
      <c r="G1030" s="20"/>
      <c r="H1030" s="21" t="str">
        <f>IFERROR(VLOOKUP(G1030,'Catalogo de Bienes'!$C$11:$F$193,2,0),"")</f>
        <v/>
      </c>
      <c r="I1030" s="22" t="str">
        <f>IFERROR(VLOOKUP(G1030,'Catalogo de Bienes'!$C$11:$F$193,3,0),"")</f>
        <v/>
      </c>
      <c r="J1030" s="22" t="str">
        <f>IFERROR(VLOOKUP(G1030,'Catalogo de Bienes'!$C$11:$F$193,4,0),"")</f>
        <v/>
      </c>
      <c r="K1030" s="23"/>
      <c r="L1030" s="23"/>
      <c r="M1030" s="22" t="str">
        <f t="shared" si="15"/>
        <v>CORRECTA</v>
      </c>
      <c r="N1030" s="24"/>
      <c r="O1030" s="24"/>
    </row>
    <row r="1031" spans="2:15" x14ac:dyDescent="0.3">
      <c r="B1031" s="20"/>
      <c r="C1031" s="21" t="str">
        <f>IFERROR(VLOOKUP(B1031,Ramo_Administrativo5[#All],2,0),"")</f>
        <v/>
      </c>
      <c r="D1031" s="20"/>
      <c r="E1031" s="21" t="str">
        <f>IFERROR(VLOOKUP(B1031&amp;D1031,Unidad_Responsable6[],5,0),"")</f>
        <v/>
      </c>
      <c r="F1031" s="22" t="str">
        <f>IFERROR(VLOOKUP(B1031&amp;D1031,Unidad_Responsable6[],6,0),"")</f>
        <v/>
      </c>
      <c r="G1031" s="20"/>
      <c r="H1031" s="21" t="str">
        <f>IFERROR(VLOOKUP(G1031,'Catalogo de Bienes'!$C$11:$F$193,2,0),"")</f>
        <v/>
      </c>
      <c r="I1031" s="22" t="str">
        <f>IFERROR(VLOOKUP(G1031,'Catalogo de Bienes'!$C$11:$F$193,3,0),"")</f>
        <v/>
      </c>
      <c r="J1031" s="22" t="str">
        <f>IFERROR(VLOOKUP(G1031,'Catalogo de Bienes'!$C$11:$F$193,4,0),"")</f>
        <v/>
      </c>
      <c r="K1031" s="23"/>
      <c r="L1031" s="23"/>
      <c r="M1031" s="22" t="str">
        <f t="shared" si="15"/>
        <v>CORRECTA</v>
      </c>
      <c r="N1031" s="24"/>
      <c r="O1031" s="24"/>
    </row>
    <row r="1032" spans="2:15" x14ac:dyDescent="0.3">
      <c r="B1032" s="20"/>
      <c r="C1032" s="21" t="str">
        <f>IFERROR(VLOOKUP(B1032,Ramo_Administrativo5[#All],2,0),"")</f>
        <v/>
      </c>
      <c r="D1032" s="20"/>
      <c r="E1032" s="21" t="str">
        <f>IFERROR(VLOOKUP(B1032&amp;D1032,Unidad_Responsable6[],5,0),"")</f>
        <v/>
      </c>
      <c r="F1032" s="22" t="str">
        <f>IFERROR(VLOOKUP(B1032&amp;D1032,Unidad_Responsable6[],6,0),"")</f>
        <v/>
      </c>
      <c r="G1032" s="20"/>
      <c r="H1032" s="21" t="str">
        <f>IFERROR(VLOOKUP(G1032,'Catalogo de Bienes'!$C$11:$F$193,2,0),"")</f>
        <v/>
      </c>
      <c r="I1032" s="22" t="str">
        <f>IFERROR(VLOOKUP(G1032,'Catalogo de Bienes'!$C$11:$F$193,3,0),"")</f>
        <v/>
      </c>
      <c r="J1032" s="22" t="str">
        <f>IFERROR(VLOOKUP(G1032,'Catalogo de Bienes'!$C$11:$F$193,4,0),"")</f>
        <v/>
      </c>
      <c r="K1032" s="23"/>
      <c r="L1032" s="23"/>
      <c r="M1032" s="22" t="str">
        <f t="shared" si="15"/>
        <v>CORRECTA</v>
      </c>
      <c r="N1032" s="24"/>
      <c r="O1032" s="24"/>
    </row>
    <row r="1033" spans="2:15" x14ac:dyDescent="0.3">
      <c r="B1033" s="20"/>
      <c r="C1033" s="21" t="str">
        <f>IFERROR(VLOOKUP(B1033,Ramo_Administrativo5[#All],2,0),"")</f>
        <v/>
      </c>
      <c r="D1033" s="20"/>
      <c r="E1033" s="21" t="str">
        <f>IFERROR(VLOOKUP(B1033&amp;D1033,Unidad_Responsable6[],5,0),"")</f>
        <v/>
      </c>
      <c r="F1033" s="22" t="str">
        <f>IFERROR(VLOOKUP(B1033&amp;D1033,Unidad_Responsable6[],6,0),"")</f>
        <v/>
      </c>
      <c r="G1033" s="20"/>
      <c r="H1033" s="21" t="str">
        <f>IFERROR(VLOOKUP(G1033,'Catalogo de Bienes'!$C$11:$F$193,2,0),"")</f>
        <v/>
      </c>
      <c r="I1033" s="22" t="str">
        <f>IFERROR(VLOOKUP(G1033,'Catalogo de Bienes'!$C$11:$F$193,3,0),"")</f>
        <v/>
      </c>
      <c r="J1033" s="22" t="str">
        <f>IFERROR(VLOOKUP(G1033,'Catalogo de Bienes'!$C$11:$F$193,4,0),"")</f>
        <v/>
      </c>
      <c r="K1033" s="23"/>
      <c r="L1033" s="23"/>
      <c r="M1033" s="22" t="str">
        <f t="shared" si="15"/>
        <v>CORRECTA</v>
      </c>
      <c r="N1033" s="24"/>
      <c r="O1033" s="24"/>
    </row>
    <row r="1034" spans="2:15" x14ac:dyDescent="0.3">
      <c r="B1034" s="20"/>
      <c r="C1034" s="21" t="str">
        <f>IFERROR(VLOOKUP(B1034,Ramo_Administrativo5[#All],2,0),"")</f>
        <v/>
      </c>
      <c r="D1034" s="20"/>
      <c r="E1034" s="21" t="str">
        <f>IFERROR(VLOOKUP(B1034&amp;D1034,Unidad_Responsable6[],5,0),"")</f>
        <v/>
      </c>
      <c r="F1034" s="22" t="str">
        <f>IFERROR(VLOOKUP(B1034&amp;D1034,Unidad_Responsable6[],6,0),"")</f>
        <v/>
      </c>
      <c r="G1034" s="20"/>
      <c r="H1034" s="21" t="str">
        <f>IFERROR(VLOOKUP(G1034,'Catalogo de Bienes'!$C$11:$F$193,2,0),"")</f>
        <v/>
      </c>
      <c r="I1034" s="22" t="str">
        <f>IFERROR(VLOOKUP(G1034,'Catalogo de Bienes'!$C$11:$F$193,3,0),"")</f>
        <v/>
      </c>
      <c r="J1034" s="22" t="str">
        <f>IFERROR(VLOOKUP(G1034,'Catalogo de Bienes'!$C$11:$F$193,4,0),"")</f>
        <v/>
      </c>
      <c r="K1034" s="23"/>
      <c r="L1034" s="23"/>
      <c r="M1034" s="22" t="str">
        <f t="shared" ref="M1034:M1097" si="16">+IF(AND(K1034&gt;=(L1034*0.4),K1034&lt;=L1034),"CORRECTA","INCORRECTA")</f>
        <v>CORRECTA</v>
      </c>
      <c r="N1034" s="24"/>
      <c r="O1034" s="24"/>
    </row>
    <row r="1035" spans="2:15" x14ac:dyDescent="0.3">
      <c r="B1035" s="20"/>
      <c r="C1035" s="21" t="str">
        <f>IFERROR(VLOOKUP(B1035,Ramo_Administrativo5[#All],2,0),"")</f>
        <v/>
      </c>
      <c r="D1035" s="20"/>
      <c r="E1035" s="21" t="str">
        <f>IFERROR(VLOOKUP(B1035&amp;D1035,Unidad_Responsable6[],5,0),"")</f>
        <v/>
      </c>
      <c r="F1035" s="22" t="str">
        <f>IFERROR(VLOOKUP(B1035&amp;D1035,Unidad_Responsable6[],6,0),"")</f>
        <v/>
      </c>
      <c r="G1035" s="20"/>
      <c r="H1035" s="21" t="str">
        <f>IFERROR(VLOOKUP(G1035,'Catalogo de Bienes'!$C$11:$F$193,2,0),"")</f>
        <v/>
      </c>
      <c r="I1035" s="22" t="str">
        <f>IFERROR(VLOOKUP(G1035,'Catalogo de Bienes'!$C$11:$F$193,3,0),"")</f>
        <v/>
      </c>
      <c r="J1035" s="22" t="str">
        <f>IFERROR(VLOOKUP(G1035,'Catalogo de Bienes'!$C$11:$F$193,4,0),"")</f>
        <v/>
      </c>
      <c r="K1035" s="23"/>
      <c r="L1035" s="23"/>
      <c r="M1035" s="22" t="str">
        <f t="shared" si="16"/>
        <v>CORRECTA</v>
      </c>
      <c r="N1035" s="24"/>
      <c r="O1035" s="24"/>
    </row>
    <row r="1036" spans="2:15" x14ac:dyDescent="0.3">
      <c r="B1036" s="20"/>
      <c r="C1036" s="21" t="str">
        <f>IFERROR(VLOOKUP(B1036,Ramo_Administrativo5[#All],2,0),"")</f>
        <v/>
      </c>
      <c r="D1036" s="20"/>
      <c r="E1036" s="21" t="str">
        <f>IFERROR(VLOOKUP(B1036&amp;D1036,Unidad_Responsable6[],5,0),"")</f>
        <v/>
      </c>
      <c r="F1036" s="22" t="str">
        <f>IFERROR(VLOOKUP(B1036&amp;D1036,Unidad_Responsable6[],6,0),"")</f>
        <v/>
      </c>
      <c r="G1036" s="20"/>
      <c r="H1036" s="21" t="str">
        <f>IFERROR(VLOOKUP(G1036,'Catalogo de Bienes'!$C$11:$F$193,2,0),"")</f>
        <v/>
      </c>
      <c r="I1036" s="22" t="str">
        <f>IFERROR(VLOOKUP(G1036,'Catalogo de Bienes'!$C$11:$F$193,3,0),"")</f>
        <v/>
      </c>
      <c r="J1036" s="22" t="str">
        <f>IFERROR(VLOOKUP(G1036,'Catalogo de Bienes'!$C$11:$F$193,4,0),"")</f>
        <v/>
      </c>
      <c r="K1036" s="23"/>
      <c r="L1036" s="23"/>
      <c r="M1036" s="22" t="str">
        <f t="shared" si="16"/>
        <v>CORRECTA</v>
      </c>
      <c r="N1036" s="24"/>
      <c r="O1036" s="24"/>
    </row>
    <row r="1037" spans="2:15" x14ac:dyDescent="0.3">
      <c r="B1037" s="20"/>
      <c r="C1037" s="21" t="str">
        <f>IFERROR(VLOOKUP(B1037,Ramo_Administrativo5[#All],2,0),"")</f>
        <v/>
      </c>
      <c r="D1037" s="20"/>
      <c r="E1037" s="21" t="str">
        <f>IFERROR(VLOOKUP(B1037&amp;D1037,Unidad_Responsable6[],5,0),"")</f>
        <v/>
      </c>
      <c r="F1037" s="22" t="str">
        <f>IFERROR(VLOOKUP(B1037&amp;D1037,Unidad_Responsable6[],6,0),"")</f>
        <v/>
      </c>
      <c r="G1037" s="20"/>
      <c r="H1037" s="21" t="str">
        <f>IFERROR(VLOOKUP(G1037,'Catalogo de Bienes'!$C$11:$F$193,2,0),"")</f>
        <v/>
      </c>
      <c r="I1037" s="22" t="str">
        <f>IFERROR(VLOOKUP(G1037,'Catalogo de Bienes'!$C$11:$F$193,3,0),"")</f>
        <v/>
      </c>
      <c r="J1037" s="22" t="str">
        <f>IFERROR(VLOOKUP(G1037,'Catalogo de Bienes'!$C$11:$F$193,4,0),"")</f>
        <v/>
      </c>
      <c r="K1037" s="23"/>
      <c r="L1037" s="23"/>
      <c r="M1037" s="22" t="str">
        <f t="shared" si="16"/>
        <v>CORRECTA</v>
      </c>
      <c r="N1037" s="24"/>
      <c r="O1037" s="24"/>
    </row>
    <row r="1038" spans="2:15" x14ac:dyDescent="0.3">
      <c r="B1038" s="20"/>
      <c r="C1038" s="21" t="str">
        <f>IFERROR(VLOOKUP(B1038,Ramo_Administrativo5[#All],2,0),"")</f>
        <v/>
      </c>
      <c r="D1038" s="20"/>
      <c r="E1038" s="21" t="str">
        <f>IFERROR(VLOOKUP(B1038&amp;D1038,Unidad_Responsable6[],5,0),"")</f>
        <v/>
      </c>
      <c r="F1038" s="22" t="str">
        <f>IFERROR(VLOOKUP(B1038&amp;D1038,Unidad_Responsable6[],6,0),"")</f>
        <v/>
      </c>
      <c r="G1038" s="20"/>
      <c r="H1038" s="21" t="str">
        <f>IFERROR(VLOOKUP(G1038,'Catalogo de Bienes'!$C$11:$F$193,2,0),"")</f>
        <v/>
      </c>
      <c r="I1038" s="22" t="str">
        <f>IFERROR(VLOOKUP(G1038,'Catalogo de Bienes'!$C$11:$F$193,3,0),"")</f>
        <v/>
      </c>
      <c r="J1038" s="22" t="str">
        <f>IFERROR(VLOOKUP(G1038,'Catalogo de Bienes'!$C$11:$F$193,4,0),"")</f>
        <v/>
      </c>
      <c r="K1038" s="23"/>
      <c r="L1038" s="23"/>
      <c r="M1038" s="22" t="str">
        <f t="shared" si="16"/>
        <v>CORRECTA</v>
      </c>
      <c r="N1038" s="24"/>
      <c r="O1038" s="24"/>
    </row>
    <row r="1039" spans="2:15" x14ac:dyDescent="0.3">
      <c r="B1039" s="20"/>
      <c r="C1039" s="21" t="str">
        <f>IFERROR(VLOOKUP(B1039,Ramo_Administrativo5[#All],2,0),"")</f>
        <v/>
      </c>
      <c r="D1039" s="20"/>
      <c r="E1039" s="21" t="str">
        <f>IFERROR(VLOOKUP(B1039&amp;D1039,Unidad_Responsable6[],5,0),"")</f>
        <v/>
      </c>
      <c r="F1039" s="22" t="str">
        <f>IFERROR(VLOOKUP(B1039&amp;D1039,Unidad_Responsable6[],6,0),"")</f>
        <v/>
      </c>
      <c r="G1039" s="20"/>
      <c r="H1039" s="21" t="str">
        <f>IFERROR(VLOOKUP(G1039,'Catalogo de Bienes'!$C$11:$F$193,2,0),"")</f>
        <v/>
      </c>
      <c r="I1039" s="22" t="str">
        <f>IFERROR(VLOOKUP(G1039,'Catalogo de Bienes'!$C$11:$F$193,3,0),"")</f>
        <v/>
      </c>
      <c r="J1039" s="22" t="str">
        <f>IFERROR(VLOOKUP(G1039,'Catalogo de Bienes'!$C$11:$F$193,4,0),"")</f>
        <v/>
      </c>
      <c r="K1039" s="23"/>
      <c r="L1039" s="23"/>
      <c r="M1039" s="22" t="str">
        <f t="shared" si="16"/>
        <v>CORRECTA</v>
      </c>
      <c r="N1039" s="24"/>
      <c r="O1039" s="24"/>
    </row>
    <row r="1040" spans="2:15" x14ac:dyDescent="0.3">
      <c r="B1040" s="20"/>
      <c r="C1040" s="21" t="str">
        <f>IFERROR(VLOOKUP(B1040,Ramo_Administrativo5[#All],2,0),"")</f>
        <v/>
      </c>
      <c r="D1040" s="20"/>
      <c r="E1040" s="21" t="str">
        <f>IFERROR(VLOOKUP(B1040&amp;D1040,Unidad_Responsable6[],5,0),"")</f>
        <v/>
      </c>
      <c r="F1040" s="22" t="str">
        <f>IFERROR(VLOOKUP(B1040&amp;D1040,Unidad_Responsable6[],6,0),"")</f>
        <v/>
      </c>
      <c r="G1040" s="20"/>
      <c r="H1040" s="21" t="str">
        <f>IFERROR(VLOOKUP(G1040,'Catalogo de Bienes'!$C$11:$F$193,2,0),"")</f>
        <v/>
      </c>
      <c r="I1040" s="22" t="str">
        <f>IFERROR(VLOOKUP(G1040,'Catalogo de Bienes'!$C$11:$F$193,3,0),"")</f>
        <v/>
      </c>
      <c r="J1040" s="22" t="str">
        <f>IFERROR(VLOOKUP(G1040,'Catalogo de Bienes'!$C$11:$F$193,4,0),"")</f>
        <v/>
      </c>
      <c r="K1040" s="23"/>
      <c r="L1040" s="23"/>
      <c r="M1040" s="22" t="str">
        <f t="shared" si="16"/>
        <v>CORRECTA</v>
      </c>
      <c r="N1040" s="24"/>
      <c r="O1040" s="24"/>
    </row>
    <row r="1041" spans="2:15" x14ac:dyDescent="0.3">
      <c r="B1041" s="20"/>
      <c r="C1041" s="21" t="str">
        <f>IFERROR(VLOOKUP(B1041,Ramo_Administrativo5[#All],2,0),"")</f>
        <v/>
      </c>
      <c r="D1041" s="20"/>
      <c r="E1041" s="21" t="str">
        <f>IFERROR(VLOOKUP(B1041&amp;D1041,Unidad_Responsable6[],5,0),"")</f>
        <v/>
      </c>
      <c r="F1041" s="22" t="str">
        <f>IFERROR(VLOOKUP(B1041&amp;D1041,Unidad_Responsable6[],6,0),"")</f>
        <v/>
      </c>
      <c r="G1041" s="20"/>
      <c r="H1041" s="21" t="str">
        <f>IFERROR(VLOOKUP(G1041,'Catalogo de Bienes'!$C$11:$F$193,2,0),"")</f>
        <v/>
      </c>
      <c r="I1041" s="22" t="str">
        <f>IFERROR(VLOOKUP(G1041,'Catalogo de Bienes'!$C$11:$F$193,3,0),"")</f>
        <v/>
      </c>
      <c r="J1041" s="22" t="str">
        <f>IFERROR(VLOOKUP(G1041,'Catalogo de Bienes'!$C$11:$F$193,4,0),"")</f>
        <v/>
      </c>
      <c r="K1041" s="23"/>
      <c r="L1041" s="23"/>
      <c r="M1041" s="22" t="str">
        <f t="shared" si="16"/>
        <v>CORRECTA</v>
      </c>
      <c r="N1041" s="24"/>
      <c r="O1041" s="24"/>
    </row>
    <row r="1042" spans="2:15" x14ac:dyDescent="0.3">
      <c r="B1042" s="20"/>
      <c r="C1042" s="21" t="str">
        <f>IFERROR(VLOOKUP(B1042,Ramo_Administrativo5[#All],2,0),"")</f>
        <v/>
      </c>
      <c r="D1042" s="20"/>
      <c r="E1042" s="21" t="str">
        <f>IFERROR(VLOOKUP(B1042&amp;D1042,Unidad_Responsable6[],5,0),"")</f>
        <v/>
      </c>
      <c r="F1042" s="22" t="str">
        <f>IFERROR(VLOOKUP(B1042&amp;D1042,Unidad_Responsable6[],6,0),"")</f>
        <v/>
      </c>
      <c r="G1042" s="20"/>
      <c r="H1042" s="21" t="str">
        <f>IFERROR(VLOOKUP(G1042,'Catalogo de Bienes'!$C$11:$F$193,2,0),"")</f>
        <v/>
      </c>
      <c r="I1042" s="22" t="str">
        <f>IFERROR(VLOOKUP(G1042,'Catalogo de Bienes'!$C$11:$F$193,3,0),"")</f>
        <v/>
      </c>
      <c r="J1042" s="22" t="str">
        <f>IFERROR(VLOOKUP(G1042,'Catalogo de Bienes'!$C$11:$F$193,4,0),"")</f>
        <v/>
      </c>
      <c r="K1042" s="23"/>
      <c r="L1042" s="23"/>
      <c r="M1042" s="22" t="str">
        <f t="shared" si="16"/>
        <v>CORRECTA</v>
      </c>
      <c r="N1042" s="24"/>
      <c r="O1042" s="24"/>
    </row>
    <row r="1043" spans="2:15" x14ac:dyDescent="0.3">
      <c r="B1043" s="20"/>
      <c r="C1043" s="21" t="str">
        <f>IFERROR(VLOOKUP(B1043,Ramo_Administrativo5[#All],2,0),"")</f>
        <v/>
      </c>
      <c r="D1043" s="20"/>
      <c r="E1043" s="21" t="str">
        <f>IFERROR(VLOOKUP(B1043&amp;D1043,Unidad_Responsable6[],5,0),"")</f>
        <v/>
      </c>
      <c r="F1043" s="22" t="str">
        <f>IFERROR(VLOOKUP(B1043&amp;D1043,Unidad_Responsable6[],6,0),"")</f>
        <v/>
      </c>
      <c r="G1043" s="20"/>
      <c r="H1043" s="21" t="str">
        <f>IFERROR(VLOOKUP(G1043,'Catalogo de Bienes'!$C$11:$F$193,2,0),"")</f>
        <v/>
      </c>
      <c r="I1043" s="22" t="str">
        <f>IFERROR(VLOOKUP(G1043,'Catalogo de Bienes'!$C$11:$F$193,3,0),"")</f>
        <v/>
      </c>
      <c r="J1043" s="22" t="str">
        <f>IFERROR(VLOOKUP(G1043,'Catalogo de Bienes'!$C$11:$F$193,4,0),"")</f>
        <v/>
      </c>
      <c r="K1043" s="23"/>
      <c r="L1043" s="23"/>
      <c r="M1043" s="22" t="str">
        <f t="shared" si="16"/>
        <v>CORRECTA</v>
      </c>
      <c r="N1043" s="24"/>
      <c r="O1043" s="24"/>
    </row>
    <row r="1044" spans="2:15" x14ac:dyDescent="0.3">
      <c r="B1044" s="20"/>
      <c r="C1044" s="21" t="str">
        <f>IFERROR(VLOOKUP(B1044,Ramo_Administrativo5[#All],2,0),"")</f>
        <v/>
      </c>
      <c r="D1044" s="20"/>
      <c r="E1044" s="21" t="str">
        <f>IFERROR(VLOOKUP(B1044&amp;D1044,Unidad_Responsable6[],5,0),"")</f>
        <v/>
      </c>
      <c r="F1044" s="22" t="str">
        <f>IFERROR(VLOOKUP(B1044&amp;D1044,Unidad_Responsable6[],6,0),"")</f>
        <v/>
      </c>
      <c r="G1044" s="20"/>
      <c r="H1044" s="21" t="str">
        <f>IFERROR(VLOOKUP(G1044,'Catalogo de Bienes'!$C$11:$F$193,2,0),"")</f>
        <v/>
      </c>
      <c r="I1044" s="22" t="str">
        <f>IFERROR(VLOOKUP(G1044,'Catalogo de Bienes'!$C$11:$F$193,3,0),"")</f>
        <v/>
      </c>
      <c r="J1044" s="22" t="str">
        <f>IFERROR(VLOOKUP(G1044,'Catalogo de Bienes'!$C$11:$F$193,4,0),"")</f>
        <v/>
      </c>
      <c r="K1044" s="23"/>
      <c r="L1044" s="23"/>
      <c r="M1044" s="22" t="str">
        <f t="shared" si="16"/>
        <v>CORRECTA</v>
      </c>
      <c r="N1044" s="24"/>
      <c r="O1044" s="24"/>
    </row>
    <row r="1045" spans="2:15" x14ac:dyDescent="0.3">
      <c r="B1045" s="20"/>
      <c r="C1045" s="21" t="str">
        <f>IFERROR(VLOOKUP(B1045,Ramo_Administrativo5[#All],2,0),"")</f>
        <v/>
      </c>
      <c r="D1045" s="20"/>
      <c r="E1045" s="21" t="str">
        <f>IFERROR(VLOOKUP(B1045&amp;D1045,Unidad_Responsable6[],5,0),"")</f>
        <v/>
      </c>
      <c r="F1045" s="22" t="str">
        <f>IFERROR(VLOOKUP(B1045&amp;D1045,Unidad_Responsable6[],6,0),"")</f>
        <v/>
      </c>
      <c r="G1045" s="20"/>
      <c r="H1045" s="21" t="str">
        <f>IFERROR(VLOOKUP(G1045,'Catalogo de Bienes'!$C$11:$F$193,2,0),"")</f>
        <v/>
      </c>
      <c r="I1045" s="22" t="str">
        <f>IFERROR(VLOOKUP(G1045,'Catalogo de Bienes'!$C$11:$F$193,3,0),"")</f>
        <v/>
      </c>
      <c r="J1045" s="22" t="str">
        <f>IFERROR(VLOOKUP(G1045,'Catalogo de Bienes'!$C$11:$F$193,4,0),"")</f>
        <v/>
      </c>
      <c r="K1045" s="23"/>
      <c r="L1045" s="23"/>
      <c r="M1045" s="22" t="str">
        <f t="shared" si="16"/>
        <v>CORRECTA</v>
      </c>
      <c r="N1045" s="24"/>
      <c r="O1045" s="24"/>
    </row>
    <row r="1046" spans="2:15" x14ac:dyDescent="0.3">
      <c r="B1046" s="20"/>
      <c r="C1046" s="21" t="str">
        <f>IFERROR(VLOOKUP(B1046,Ramo_Administrativo5[#All],2,0),"")</f>
        <v/>
      </c>
      <c r="D1046" s="20"/>
      <c r="E1046" s="21" t="str">
        <f>IFERROR(VLOOKUP(B1046&amp;D1046,Unidad_Responsable6[],5,0),"")</f>
        <v/>
      </c>
      <c r="F1046" s="22" t="str">
        <f>IFERROR(VLOOKUP(B1046&amp;D1046,Unidad_Responsable6[],6,0),"")</f>
        <v/>
      </c>
      <c r="G1046" s="20"/>
      <c r="H1046" s="21" t="str">
        <f>IFERROR(VLOOKUP(G1046,'Catalogo de Bienes'!$C$11:$F$193,2,0),"")</f>
        <v/>
      </c>
      <c r="I1046" s="22" t="str">
        <f>IFERROR(VLOOKUP(G1046,'Catalogo de Bienes'!$C$11:$F$193,3,0),"")</f>
        <v/>
      </c>
      <c r="J1046" s="22" t="str">
        <f>IFERROR(VLOOKUP(G1046,'Catalogo de Bienes'!$C$11:$F$193,4,0),"")</f>
        <v/>
      </c>
      <c r="K1046" s="23"/>
      <c r="L1046" s="23"/>
      <c r="M1046" s="22" t="str">
        <f t="shared" si="16"/>
        <v>CORRECTA</v>
      </c>
      <c r="N1046" s="24"/>
      <c r="O1046" s="24"/>
    </row>
    <row r="1047" spans="2:15" x14ac:dyDescent="0.3">
      <c r="B1047" s="20"/>
      <c r="C1047" s="21" t="str">
        <f>IFERROR(VLOOKUP(B1047,Ramo_Administrativo5[#All],2,0),"")</f>
        <v/>
      </c>
      <c r="D1047" s="20"/>
      <c r="E1047" s="21" t="str">
        <f>IFERROR(VLOOKUP(B1047&amp;D1047,Unidad_Responsable6[],5,0),"")</f>
        <v/>
      </c>
      <c r="F1047" s="22" t="str">
        <f>IFERROR(VLOOKUP(B1047&amp;D1047,Unidad_Responsable6[],6,0),"")</f>
        <v/>
      </c>
      <c r="G1047" s="20"/>
      <c r="H1047" s="21" t="str">
        <f>IFERROR(VLOOKUP(G1047,'Catalogo de Bienes'!$C$11:$F$193,2,0),"")</f>
        <v/>
      </c>
      <c r="I1047" s="22" t="str">
        <f>IFERROR(VLOOKUP(G1047,'Catalogo de Bienes'!$C$11:$F$193,3,0),"")</f>
        <v/>
      </c>
      <c r="J1047" s="22" t="str">
        <f>IFERROR(VLOOKUP(G1047,'Catalogo de Bienes'!$C$11:$F$193,4,0),"")</f>
        <v/>
      </c>
      <c r="K1047" s="23"/>
      <c r="L1047" s="23"/>
      <c r="M1047" s="22" t="str">
        <f t="shared" si="16"/>
        <v>CORRECTA</v>
      </c>
      <c r="N1047" s="24"/>
      <c r="O1047" s="24"/>
    </row>
    <row r="1048" spans="2:15" x14ac:dyDescent="0.3">
      <c r="B1048" s="20"/>
      <c r="C1048" s="21" t="str">
        <f>IFERROR(VLOOKUP(B1048,Ramo_Administrativo5[#All],2,0),"")</f>
        <v/>
      </c>
      <c r="D1048" s="20"/>
      <c r="E1048" s="21" t="str">
        <f>IFERROR(VLOOKUP(B1048&amp;D1048,Unidad_Responsable6[],5,0),"")</f>
        <v/>
      </c>
      <c r="F1048" s="22" t="str">
        <f>IFERROR(VLOOKUP(B1048&amp;D1048,Unidad_Responsable6[],6,0),"")</f>
        <v/>
      </c>
      <c r="G1048" s="20"/>
      <c r="H1048" s="21" t="str">
        <f>IFERROR(VLOOKUP(G1048,'Catalogo de Bienes'!$C$11:$F$193,2,0),"")</f>
        <v/>
      </c>
      <c r="I1048" s="22" t="str">
        <f>IFERROR(VLOOKUP(G1048,'Catalogo de Bienes'!$C$11:$F$193,3,0),"")</f>
        <v/>
      </c>
      <c r="J1048" s="22" t="str">
        <f>IFERROR(VLOOKUP(G1048,'Catalogo de Bienes'!$C$11:$F$193,4,0),"")</f>
        <v/>
      </c>
      <c r="K1048" s="23"/>
      <c r="L1048" s="23"/>
      <c r="M1048" s="22" t="str">
        <f t="shared" si="16"/>
        <v>CORRECTA</v>
      </c>
      <c r="N1048" s="24"/>
      <c r="O1048" s="24"/>
    </row>
    <row r="1049" spans="2:15" x14ac:dyDescent="0.3">
      <c r="B1049" s="20"/>
      <c r="C1049" s="21" t="str">
        <f>IFERROR(VLOOKUP(B1049,Ramo_Administrativo5[#All],2,0),"")</f>
        <v/>
      </c>
      <c r="D1049" s="20"/>
      <c r="E1049" s="21" t="str">
        <f>IFERROR(VLOOKUP(B1049&amp;D1049,Unidad_Responsable6[],5,0),"")</f>
        <v/>
      </c>
      <c r="F1049" s="22" t="str">
        <f>IFERROR(VLOOKUP(B1049&amp;D1049,Unidad_Responsable6[],6,0),"")</f>
        <v/>
      </c>
      <c r="G1049" s="20"/>
      <c r="H1049" s="21" t="str">
        <f>IFERROR(VLOOKUP(G1049,'Catalogo de Bienes'!$C$11:$F$193,2,0),"")</f>
        <v/>
      </c>
      <c r="I1049" s="22" t="str">
        <f>IFERROR(VLOOKUP(G1049,'Catalogo de Bienes'!$C$11:$F$193,3,0),"")</f>
        <v/>
      </c>
      <c r="J1049" s="22" t="str">
        <f>IFERROR(VLOOKUP(G1049,'Catalogo de Bienes'!$C$11:$F$193,4,0),"")</f>
        <v/>
      </c>
      <c r="K1049" s="23"/>
      <c r="L1049" s="23"/>
      <c r="M1049" s="22" t="str">
        <f t="shared" si="16"/>
        <v>CORRECTA</v>
      </c>
      <c r="N1049" s="24"/>
      <c r="O1049" s="24"/>
    </row>
    <row r="1050" spans="2:15" x14ac:dyDescent="0.3">
      <c r="B1050" s="20"/>
      <c r="C1050" s="21" t="str">
        <f>IFERROR(VLOOKUP(B1050,Ramo_Administrativo5[#All],2,0),"")</f>
        <v/>
      </c>
      <c r="D1050" s="20"/>
      <c r="E1050" s="21" t="str">
        <f>IFERROR(VLOOKUP(B1050&amp;D1050,Unidad_Responsable6[],5,0),"")</f>
        <v/>
      </c>
      <c r="F1050" s="22" t="str">
        <f>IFERROR(VLOOKUP(B1050&amp;D1050,Unidad_Responsable6[],6,0),"")</f>
        <v/>
      </c>
      <c r="G1050" s="20"/>
      <c r="H1050" s="21" t="str">
        <f>IFERROR(VLOOKUP(G1050,'Catalogo de Bienes'!$C$11:$F$193,2,0),"")</f>
        <v/>
      </c>
      <c r="I1050" s="22" t="str">
        <f>IFERROR(VLOOKUP(G1050,'Catalogo de Bienes'!$C$11:$F$193,3,0),"")</f>
        <v/>
      </c>
      <c r="J1050" s="22" t="str">
        <f>IFERROR(VLOOKUP(G1050,'Catalogo de Bienes'!$C$11:$F$193,4,0),"")</f>
        <v/>
      </c>
      <c r="K1050" s="23"/>
      <c r="L1050" s="23"/>
      <c r="M1050" s="22" t="str">
        <f t="shared" si="16"/>
        <v>CORRECTA</v>
      </c>
      <c r="N1050" s="24"/>
      <c r="O1050" s="24"/>
    </row>
    <row r="1051" spans="2:15" x14ac:dyDescent="0.3">
      <c r="B1051" s="20"/>
      <c r="C1051" s="21" t="str">
        <f>IFERROR(VLOOKUP(B1051,Ramo_Administrativo5[#All],2,0),"")</f>
        <v/>
      </c>
      <c r="D1051" s="20"/>
      <c r="E1051" s="21" t="str">
        <f>IFERROR(VLOOKUP(B1051&amp;D1051,Unidad_Responsable6[],5,0),"")</f>
        <v/>
      </c>
      <c r="F1051" s="22" t="str">
        <f>IFERROR(VLOOKUP(B1051&amp;D1051,Unidad_Responsable6[],6,0),"")</f>
        <v/>
      </c>
      <c r="G1051" s="20"/>
      <c r="H1051" s="21" t="str">
        <f>IFERROR(VLOOKUP(G1051,'Catalogo de Bienes'!$C$11:$F$193,2,0),"")</f>
        <v/>
      </c>
      <c r="I1051" s="22" t="str">
        <f>IFERROR(VLOOKUP(G1051,'Catalogo de Bienes'!$C$11:$F$193,3,0),"")</f>
        <v/>
      </c>
      <c r="J1051" s="22" t="str">
        <f>IFERROR(VLOOKUP(G1051,'Catalogo de Bienes'!$C$11:$F$193,4,0),"")</f>
        <v/>
      </c>
      <c r="K1051" s="23"/>
      <c r="L1051" s="23"/>
      <c r="M1051" s="22" t="str">
        <f t="shared" si="16"/>
        <v>CORRECTA</v>
      </c>
      <c r="N1051" s="24"/>
      <c r="O1051" s="24"/>
    </row>
    <row r="1052" spans="2:15" x14ac:dyDescent="0.3">
      <c r="B1052" s="20"/>
      <c r="C1052" s="21" t="str">
        <f>IFERROR(VLOOKUP(B1052,Ramo_Administrativo5[#All],2,0),"")</f>
        <v/>
      </c>
      <c r="D1052" s="20"/>
      <c r="E1052" s="21" t="str">
        <f>IFERROR(VLOOKUP(B1052&amp;D1052,Unidad_Responsable6[],5,0),"")</f>
        <v/>
      </c>
      <c r="F1052" s="22" t="str">
        <f>IFERROR(VLOOKUP(B1052&amp;D1052,Unidad_Responsable6[],6,0),"")</f>
        <v/>
      </c>
      <c r="G1052" s="20"/>
      <c r="H1052" s="21" t="str">
        <f>IFERROR(VLOOKUP(G1052,'Catalogo de Bienes'!$C$11:$F$193,2,0),"")</f>
        <v/>
      </c>
      <c r="I1052" s="22" t="str">
        <f>IFERROR(VLOOKUP(G1052,'Catalogo de Bienes'!$C$11:$F$193,3,0),"")</f>
        <v/>
      </c>
      <c r="J1052" s="22" t="str">
        <f>IFERROR(VLOOKUP(G1052,'Catalogo de Bienes'!$C$11:$F$193,4,0),"")</f>
        <v/>
      </c>
      <c r="K1052" s="23"/>
      <c r="L1052" s="23"/>
      <c r="M1052" s="22" t="str">
        <f t="shared" si="16"/>
        <v>CORRECTA</v>
      </c>
      <c r="N1052" s="24"/>
      <c r="O1052" s="24"/>
    </row>
    <row r="1053" spans="2:15" x14ac:dyDescent="0.3">
      <c r="B1053" s="20"/>
      <c r="C1053" s="21" t="str">
        <f>IFERROR(VLOOKUP(B1053,Ramo_Administrativo5[#All],2,0),"")</f>
        <v/>
      </c>
      <c r="D1053" s="20"/>
      <c r="E1053" s="21" t="str">
        <f>IFERROR(VLOOKUP(B1053&amp;D1053,Unidad_Responsable6[],5,0),"")</f>
        <v/>
      </c>
      <c r="F1053" s="22" t="str">
        <f>IFERROR(VLOOKUP(B1053&amp;D1053,Unidad_Responsable6[],6,0),"")</f>
        <v/>
      </c>
      <c r="G1053" s="20"/>
      <c r="H1053" s="21" t="str">
        <f>IFERROR(VLOOKUP(G1053,'Catalogo de Bienes'!$C$11:$F$193,2,0),"")</f>
        <v/>
      </c>
      <c r="I1053" s="22" t="str">
        <f>IFERROR(VLOOKUP(G1053,'Catalogo de Bienes'!$C$11:$F$193,3,0),"")</f>
        <v/>
      </c>
      <c r="J1053" s="22" t="str">
        <f>IFERROR(VLOOKUP(G1053,'Catalogo de Bienes'!$C$11:$F$193,4,0),"")</f>
        <v/>
      </c>
      <c r="K1053" s="23"/>
      <c r="L1053" s="23"/>
      <c r="M1053" s="22" t="str">
        <f t="shared" si="16"/>
        <v>CORRECTA</v>
      </c>
      <c r="N1053" s="24"/>
      <c r="O1053" s="24"/>
    </row>
    <row r="1054" spans="2:15" x14ac:dyDescent="0.3">
      <c r="B1054" s="20"/>
      <c r="C1054" s="21" t="str">
        <f>IFERROR(VLOOKUP(B1054,Ramo_Administrativo5[#All],2,0),"")</f>
        <v/>
      </c>
      <c r="D1054" s="20"/>
      <c r="E1054" s="21" t="str">
        <f>IFERROR(VLOOKUP(B1054&amp;D1054,Unidad_Responsable6[],5,0),"")</f>
        <v/>
      </c>
      <c r="F1054" s="22" t="str">
        <f>IFERROR(VLOOKUP(B1054&amp;D1054,Unidad_Responsable6[],6,0),"")</f>
        <v/>
      </c>
      <c r="G1054" s="20"/>
      <c r="H1054" s="21" t="str">
        <f>IFERROR(VLOOKUP(G1054,'Catalogo de Bienes'!$C$11:$F$193,2,0),"")</f>
        <v/>
      </c>
      <c r="I1054" s="22" t="str">
        <f>IFERROR(VLOOKUP(G1054,'Catalogo de Bienes'!$C$11:$F$193,3,0),"")</f>
        <v/>
      </c>
      <c r="J1054" s="22" t="str">
        <f>IFERROR(VLOOKUP(G1054,'Catalogo de Bienes'!$C$11:$F$193,4,0),"")</f>
        <v/>
      </c>
      <c r="K1054" s="23"/>
      <c r="L1054" s="23"/>
      <c r="M1054" s="22" t="str">
        <f t="shared" si="16"/>
        <v>CORRECTA</v>
      </c>
      <c r="N1054" s="24"/>
      <c r="O1054" s="24"/>
    </row>
    <row r="1055" spans="2:15" x14ac:dyDescent="0.3">
      <c r="B1055" s="20"/>
      <c r="C1055" s="21" t="str">
        <f>IFERROR(VLOOKUP(B1055,Ramo_Administrativo5[#All],2,0),"")</f>
        <v/>
      </c>
      <c r="D1055" s="20"/>
      <c r="E1055" s="21" t="str">
        <f>IFERROR(VLOOKUP(B1055&amp;D1055,Unidad_Responsable6[],5,0),"")</f>
        <v/>
      </c>
      <c r="F1055" s="22" t="str">
        <f>IFERROR(VLOOKUP(B1055&amp;D1055,Unidad_Responsable6[],6,0),"")</f>
        <v/>
      </c>
      <c r="G1055" s="20"/>
      <c r="H1055" s="21" t="str">
        <f>IFERROR(VLOOKUP(G1055,'Catalogo de Bienes'!$C$11:$F$193,2,0),"")</f>
        <v/>
      </c>
      <c r="I1055" s="22" t="str">
        <f>IFERROR(VLOOKUP(G1055,'Catalogo de Bienes'!$C$11:$F$193,3,0),"")</f>
        <v/>
      </c>
      <c r="J1055" s="22" t="str">
        <f>IFERROR(VLOOKUP(G1055,'Catalogo de Bienes'!$C$11:$F$193,4,0),"")</f>
        <v/>
      </c>
      <c r="K1055" s="23"/>
      <c r="L1055" s="23"/>
      <c r="M1055" s="22" t="str">
        <f t="shared" si="16"/>
        <v>CORRECTA</v>
      </c>
      <c r="N1055" s="24"/>
      <c r="O1055" s="24"/>
    </row>
    <row r="1056" spans="2:15" x14ac:dyDescent="0.3">
      <c r="B1056" s="20"/>
      <c r="C1056" s="21" t="str">
        <f>IFERROR(VLOOKUP(B1056,Ramo_Administrativo5[#All],2,0),"")</f>
        <v/>
      </c>
      <c r="D1056" s="20"/>
      <c r="E1056" s="21" t="str">
        <f>IFERROR(VLOOKUP(B1056&amp;D1056,Unidad_Responsable6[],5,0),"")</f>
        <v/>
      </c>
      <c r="F1056" s="22" t="str">
        <f>IFERROR(VLOOKUP(B1056&amp;D1056,Unidad_Responsable6[],6,0),"")</f>
        <v/>
      </c>
      <c r="G1056" s="20"/>
      <c r="H1056" s="21" t="str">
        <f>IFERROR(VLOOKUP(G1056,'Catalogo de Bienes'!$C$11:$F$193,2,0),"")</f>
        <v/>
      </c>
      <c r="I1056" s="22" t="str">
        <f>IFERROR(VLOOKUP(G1056,'Catalogo de Bienes'!$C$11:$F$193,3,0),"")</f>
        <v/>
      </c>
      <c r="J1056" s="22" t="str">
        <f>IFERROR(VLOOKUP(G1056,'Catalogo de Bienes'!$C$11:$F$193,4,0),"")</f>
        <v/>
      </c>
      <c r="K1056" s="23"/>
      <c r="L1056" s="23"/>
      <c r="M1056" s="22" t="str">
        <f t="shared" si="16"/>
        <v>CORRECTA</v>
      </c>
      <c r="N1056" s="24"/>
      <c r="O1056" s="24"/>
    </row>
    <row r="1057" spans="2:15" x14ac:dyDescent="0.3">
      <c r="B1057" s="20"/>
      <c r="C1057" s="21" t="str">
        <f>IFERROR(VLOOKUP(B1057,Ramo_Administrativo5[#All],2,0),"")</f>
        <v/>
      </c>
      <c r="D1057" s="20"/>
      <c r="E1057" s="21" t="str">
        <f>IFERROR(VLOOKUP(B1057&amp;D1057,Unidad_Responsable6[],5,0),"")</f>
        <v/>
      </c>
      <c r="F1057" s="22" t="str">
        <f>IFERROR(VLOOKUP(B1057&amp;D1057,Unidad_Responsable6[],6,0),"")</f>
        <v/>
      </c>
      <c r="G1057" s="20"/>
      <c r="H1057" s="21" t="str">
        <f>IFERROR(VLOOKUP(G1057,'Catalogo de Bienes'!$C$11:$F$193,2,0),"")</f>
        <v/>
      </c>
      <c r="I1057" s="22" t="str">
        <f>IFERROR(VLOOKUP(G1057,'Catalogo de Bienes'!$C$11:$F$193,3,0),"")</f>
        <v/>
      </c>
      <c r="J1057" s="22" t="str">
        <f>IFERROR(VLOOKUP(G1057,'Catalogo de Bienes'!$C$11:$F$193,4,0),"")</f>
        <v/>
      </c>
      <c r="K1057" s="23"/>
      <c r="L1057" s="23"/>
      <c r="M1057" s="22" t="str">
        <f t="shared" si="16"/>
        <v>CORRECTA</v>
      </c>
      <c r="N1057" s="24"/>
      <c r="O1057" s="24"/>
    </row>
    <row r="1058" spans="2:15" x14ac:dyDescent="0.3">
      <c r="B1058" s="20"/>
      <c r="C1058" s="21" t="str">
        <f>IFERROR(VLOOKUP(B1058,Ramo_Administrativo5[#All],2,0),"")</f>
        <v/>
      </c>
      <c r="D1058" s="20"/>
      <c r="E1058" s="21" t="str">
        <f>IFERROR(VLOOKUP(B1058&amp;D1058,Unidad_Responsable6[],5,0),"")</f>
        <v/>
      </c>
      <c r="F1058" s="22" t="str">
        <f>IFERROR(VLOOKUP(B1058&amp;D1058,Unidad_Responsable6[],6,0),"")</f>
        <v/>
      </c>
      <c r="G1058" s="20"/>
      <c r="H1058" s="21" t="str">
        <f>IFERROR(VLOOKUP(G1058,'Catalogo de Bienes'!$C$11:$F$193,2,0),"")</f>
        <v/>
      </c>
      <c r="I1058" s="22" t="str">
        <f>IFERROR(VLOOKUP(G1058,'Catalogo de Bienes'!$C$11:$F$193,3,0),"")</f>
        <v/>
      </c>
      <c r="J1058" s="22" t="str">
        <f>IFERROR(VLOOKUP(G1058,'Catalogo de Bienes'!$C$11:$F$193,4,0),"")</f>
        <v/>
      </c>
      <c r="K1058" s="23"/>
      <c r="L1058" s="23"/>
      <c r="M1058" s="22" t="str">
        <f t="shared" si="16"/>
        <v>CORRECTA</v>
      </c>
      <c r="N1058" s="24"/>
      <c r="O1058" s="24"/>
    </row>
    <row r="1059" spans="2:15" x14ac:dyDescent="0.3">
      <c r="B1059" s="20"/>
      <c r="C1059" s="21" t="str">
        <f>IFERROR(VLOOKUP(B1059,Ramo_Administrativo5[#All],2,0),"")</f>
        <v/>
      </c>
      <c r="D1059" s="20"/>
      <c r="E1059" s="21" t="str">
        <f>IFERROR(VLOOKUP(B1059&amp;D1059,Unidad_Responsable6[],5,0),"")</f>
        <v/>
      </c>
      <c r="F1059" s="22" t="str">
        <f>IFERROR(VLOOKUP(B1059&amp;D1059,Unidad_Responsable6[],6,0),"")</f>
        <v/>
      </c>
      <c r="G1059" s="20"/>
      <c r="H1059" s="21" t="str">
        <f>IFERROR(VLOOKUP(G1059,'Catalogo de Bienes'!$C$11:$F$193,2,0),"")</f>
        <v/>
      </c>
      <c r="I1059" s="22" t="str">
        <f>IFERROR(VLOOKUP(G1059,'Catalogo de Bienes'!$C$11:$F$193,3,0),"")</f>
        <v/>
      </c>
      <c r="J1059" s="22" t="str">
        <f>IFERROR(VLOOKUP(G1059,'Catalogo de Bienes'!$C$11:$F$193,4,0),"")</f>
        <v/>
      </c>
      <c r="K1059" s="23"/>
      <c r="L1059" s="23"/>
      <c r="M1059" s="22" t="str">
        <f t="shared" si="16"/>
        <v>CORRECTA</v>
      </c>
      <c r="N1059" s="24"/>
      <c r="O1059" s="24"/>
    </row>
    <row r="1060" spans="2:15" x14ac:dyDescent="0.3">
      <c r="B1060" s="20"/>
      <c r="C1060" s="21" t="str">
        <f>IFERROR(VLOOKUP(B1060,Ramo_Administrativo5[#All],2,0),"")</f>
        <v/>
      </c>
      <c r="D1060" s="20"/>
      <c r="E1060" s="21" t="str">
        <f>IFERROR(VLOOKUP(B1060&amp;D1060,Unidad_Responsable6[],5,0),"")</f>
        <v/>
      </c>
      <c r="F1060" s="22" t="str">
        <f>IFERROR(VLOOKUP(B1060&amp;D1060,Unidad_Responsable6[],6,0),"")</f>
        <v/>
      </c>
      <c r="G1060" s="20"/>
      <c r="H1060" s="21" t="str">
        <f>IFERROR(VLOOKUP(G1060,'Catalogo de Bienes'!$C$11:$F$193,2,0),"")</f>
        <v/>
      </c>
      <c r="I1060" s="22" t="str">
        <f>IFERROR(VLOOKUP(G1060,'Catalogo de Bienes'!$C$11:$F$193,3,0),"")</f>
        <v/>
      </c>
      <c r="J1060" s="22" t="str">
        <f>IFERROR(VLOOKUP(G1060,'Catalogo de Bienes'!$C$11:$F$193,4,0),"")</f>
        <v/>
      </c>
      <c r="K1060" s="23"/>
      <c r="L1060" s="23"/>
      <c r="M1060" s="22" t="str">
        <f t="shared" si="16"/>
        <v>CORRECTA</v>
      </c>
      <c r="N1060" s="24"/>
      <c r="O1060" s="24"/>
    </row>
    <row r="1061" spans="2:15" x14ac:dyDescent="0.3">
      <c r="B1061" s="20"/>
      <c r="C1061" s="21" t="str">
        <f>IFERROR(VLOOKUP(B1061,Ramo_Administrativo5[#All],2,0),"")</f>
        <v/>
      </c>
      <c r="D1061" s="20"/>
      <c r="E1061" s="21" t="str">
        <f>IFERROR(VLOOKUP(B1061&amp;D1061,Unidad_Responsable6[],5,0),"")</f>
        <v/>
      </c>
      <c r="F1061" s="22" t="str">
        <f>IFERROR(VLOOKUP(B1061&amp;D1061,Unidad_Responsable6[],6,0),"")</f>
        <v/>
      </c>
      <c r="G1061" s="20"/>
      <c r="H1061" s="21" t="str">
        <f>IFERROR(VLOOKUP(G1061,'Catalogo de Bienes'!$C$11:$F$193,2,0),"")</f>
        <v/>
      </c>
      <c r="I1061" s="22" t="str">
        <f>IFERROR(VLOOKUP(G1061,'Catalogo de Bienes'!$C$11:$F$193,3,0),"")</f>
        <v/>
      </c>
      <c r="J1061" s="22" t="str">
        <f>IFERROR(VLOOKUP(G1061,'Catalogo de Bienes'!$C$11:$F$193,4,0),"")</f>
        <v/>
      </c>
      <c r="K1061" s="23"/>
      <c r="L1061" s="23"/>
      <c r="M1061" s="22" t="str">
        <f t="shared" si="16"/>
        <v>CORRECTA</v>
      </c>
      <c r="N1061" s="24"/>
      <c r="O1061" s="24"/>
    </row>
    <row r="1062" spans="2:15" x14ac:dyDescent="0.3">
      <c r="B1062" s="20"/>
      <c r="C1062" s="21" t="str">
        <f>IFERROR(VLOOKUP(B1062,Ramo_Administrativo5[#All],2,0),"")</f>
        <v/>
      </c>
      <c r="D1062" s="20"/>
      <c r="E1062" s="21" t="str">
        <f>IFERROR(VLOOKUP(B1062&amp;D1062,Unidad_Responsable6[],5,0),"")</f>
        <v/>
      </c>
      <c r="F1062" s="22" t="str">
        <f>IFERROR(VLOOKUP(B1062&amp;D1062,Unidad_Responsable6[],6,0),"")</f>
        <v/>
      </c>
      <c r="G1062" s="20"/>
      <c r="H1062" s="21" t="str">
        <f>IFERROR(VLOOKUP(G1062,'Catalogo de Bienes'!$C$11:$F$193,2,0),"")</f>
        <v/>
      </c>
      <c r="I1062" s="22" t="str">
        <f>IFERROR(VLOOKUP(G1062,'Catalogo de Bienes'!$C$11:$F$193,3,0),"")</f>
        <v/>
      </c>
      <c r="J1062" s="22" t="str">
        <f>IFERROR(VLOOKUP(G1062,'Catalogo de Bienes'!$C$11:$F$193,4,0),"")</f>
        <v/>
      </c>
      <c r="K1062" s="23"/>
      <c r="L1062" s="23"/>
      <c r="M1062" s="22" t="str">
        <f t="shared" si="16"/>
        <v>CORRECTA</v>
      </c>
      <c r="N1062" s="24"/>
      <c r="O1062" s="24"/>
    </row>
    <row r="1063" spans="2:15" x14ac:dyDescent="0.3">
      <c r="B1063" s="20"/>
      <c r="C1063" s="21" t="str">
        <f>IFERROR(VLOOKUP(B1063,Ramo_Administrativo5[#All],2,0),"")</f>
        <v/>
      </c>
      <c r="D1063" s="20"/>
      <c r="E1063" s="21" t="str">
        <f>IFERROR(VLOOKUP(B1063&amp;D1063,Unidad_Responsable6[],5,0),"")</f>
        <v/>
      </c>
      <c r="F1063" s="22" t="str">
        <f>IFERROR(VLOOKUP(B1063&amp;D1063,Unidad_Responsable6[],6,0),"")</f>
        <v/>
      </c>
      <c r="G1063" s="20"/>
      <c r="H1063" s="21" t="str">
        <f>IFERROR(VLOOKUP(G1063,'Catalogo de Bienes'!$C$11:$F$193,2,0),"")</f>
        <v/>
      </c>
      <c r="I1063" s="22" t="str">
        <f>IFERROR(VLOOKUP(G1063,'Catalogo de Bienes'!$C$11:$F$193,3,0),"")</f>
        <v/>
      </c>
      <c r="J1063" s="22" t="str">
        <f>IFERROR(VLOOKUP(G1063,'Catalogo de Bienes'!$C$11:$F$193,4,0),"")</f>
        <v/>
      </c>
      <c r="K1063" s="23"/>
      <c r="L1063" s="23"/>
      <c r="M1063" s="22" t="str">
        <f t="shared" si="16"/>
        <v>CORRECTA</v>
      </c>
      <c r="N1063" s="24"/>
      <c r="O1063" s="24"/>
    </row>
    <row r="1064" spans="2:15" x14ac:dyDescent="0.3">
      <c r="B1064" s="20"/>
      <c r="C1064" s="21" t="str">
        <f>IFERROR(VLOOKUP(B1064,Ramo_Administrativo5[#All],2,0),"")</f>
        <v/>
      </c>
      <c r="D1064" s="20"/>
      <c r="E1064" s="21" t="str">
        <f>IFERROR(VLOOKUP(B1064&amp;D1064,Unidad_Responsable6[],5,0),"")</f>
        <v/>
      </c>
      <c r="F1064" s="22" t="str">
        <f>IFERROR(VLOOKUP(B1064&amp;D1064,Unidad_Responsable6[],6,0),"")</f>
        <v/>
      </c>
      <c r="G1064" s="20"/>
      <c r="H1064" s="21" t="str">
        <f>IFERROR(VLOOKUP(G1064,'Catalogo de Bienes'!$C$11:$F$193,2,0),"")</f>
        <v/>
      </c>
      <c r="I1064" s="22" t="str">
        <f>IFERROR(VLOOKUP(G1064,'Catalogo de Bienes'!$C$11:$F$193,3,0),"")</f>
        <v/>
      </c>
      <c r="J1064" s="22" t="str">
        <f>IFERROR(VLOOKUP(G1064,'Catalogo de Bienes'!$C$11:$F$193,4,0),"")</f>
        <v/>
      </c>
      <c r="K1064" s="23"/>
      <c r="L1064" s="23"/>
      <c r="M1064" s="22" t="str">
        <f t="shared" si="16"/>
        <v>CORRECTA</v>
      </c>
      <c r="N1064" s="24"/>
      <c r="O1064" s="24"/>
    </row>
    <row r="1065" spans="2:15" x14ac:dyDescent="0.3">
      <c r="B1065" s="20"/>
      <c r="C1065" s="21" t="str">
        <f>IFERROR(VLOOKUP(B1065,Ramo_Administrativo5[#All],2,0),"")</f>
        <v/>
      </c>
      <c r="D1065" s="20"/>
      <c r="E1065" s="21" t="str">
        <f>IFERROR(VLOOKUP(B1065&amp;D1065,Unidad_Responsable6[],5,0),"")</f>
        <v/>
      </c>
      <c r="F1065" s="22" t="str">
        <f>IFERROR(VLOOKUP(B1065&amp;D1065,Unidad_Responsable6[],6,0),"")</f>
        <v/>
      </c>
      <c r="G1065" s="20"/>
      <c r="H1065" s="21" t="str">
        <f>IFERROR(VLOOKUP(G1065,'Catalogo de Bienes'!$C$11:$F$193,2,0),"")</f>
        <v/>
      </c>
      <c r="I1065" s="22" t="str">
        <f>IFERROR(VLOOKUP(G1065,'Catalogo de Bienes'!$C$11:$F$193,3,0),"")</f>
        <v/>
      </c>
      <c r="J1065" s="22" t="str">
        <f>IFERROR(VLOOKUP(G1065,'Catalogo de Bienes'!$C$11:$F$193,4,0),"")</f>
        <v/>
      </c>
      <c r="K1065" s="23"/>
      <c r="L1065" s="23"/>
      <c r="M1065" s="22" t="str">
        <f t="shared" si="16"/>
        <v>CORRECTA</v>
      </c>
      <c r="N1065" s="24"/>
      <c r="O1065" s="24"/>
    </row>
    <row r="1066" spans="2:15" x14ac:dyDescent="0.3">
      <c r="B1066" s="20"/>
      <c r="C1066" s="21" t="str">
        <f>IFERROR(VLOOKUP(B1066,Ramo_Administrativo5[#All],2,0),"")</f>
        <v/>
      </c>
      <c r="D1066" s="20"/>
      <c r="E1066" s="21" t="str">
        <f>IFERROR(VLOOKUP(B1066&amp;D1066,Unidad_Responsable6[],5,0),"")</f>
        <v/>
      </c>
      <c r="F1066" s="22" t="str">
        <f>IFERROR(VLOOKUP(B1066&amp;D1066,Unidad_Responsable6[],6,0),"")</f>
        <v/>
      </c>
      <c r="G1066" s="20"/>
      <c r="H1066" s="21" t="str">
        <f>IFERROR(VLOOKUP(G1066,'Catalogo de Bienes'!$C$11:$F$193,2,0),"")</f>
        <v/>
      </c>
      <c r="I1066" s="22" t="str">
        <f>IFERROR(VLOOKUP(G1066,'Catalogo de Bienes'!$C$11:$F$193,3,0),"")</f>
        <v/>
      </c>
      <c r="J1066" s="22" t="str">
        <f>IFERROR(VLOOKUP(G1066,'Catalogo de Bienes'!$C$11:$F$193,4,0),"")</f>
        <v/>
      </c>
      <c r="K1066" s="23"/>
      <c r="L1066" s="23"/>
      <c r="M1066" s="22" t="str">
        <f t="shared" si="16"/>
        <v>CORRECTA</v>
      </c>
      <c r="N1066" s="24"/>
      <c r="O1066" s="24"/>
    </row>
    <row r="1067" spans="2:15" x14ac:dyDescent="0.3">
      <c r="B1067" s="20"/>
      <c r="C1067" s="21" t="str">
        <f>IFERROR(VLOOKUP(B1067,Ramo_Administrativo5[#All],2,0),"")</f>
        <v/>
      </c>
      <c r="D1067" s="20"/>
      <c r="E1067" s="21" t="str">
        <f>IFERROR(VLOOKUP(B1067&amp;D1067,Unidad_Responsable6[],5,0),"")</f>
        <v/>
      </c>
      <c r="F1067" s="22" t="str">
        <f>IFERROR(VLOOKUP(B1067&amp;D1067,Unidad_Responsable6[],6,0),"")</f>
        <v/>
      </c>
      <c r="G1067" s="20"/>
      <c r="H1067" s="21" t="str">
        <f>IFERROR(VLOOKUP(G1067,'Catalogo de Bienes'!$C$11:$F$193,2,0),"")</f>
        <v/>
      </c>
      <c r="I1067" s="22" t="str">
        <f>IFERROR(VLOOKUP(G1067,'Catalogo de Bienes'!$C$11:$F$193,3,0),"")</f>
        <v/>
      </c>
      <c r="J1067" s="22" t="str">
        <f>IFERROR(VLOOKUP(G1067,'Catalogo de Bienes'!$C$11:$F$193,4,0),"")</f>
        <v/>
      </c>
      <c r="K1067" s="23"/>
      <c r="L1067" s="23"/>
      <c r="M1067" s="22" t="str">
        <f t="shared" si="16"/>
        <v>CORRECTA</v>
      </c>
      <c r="N1067" s="24"/>
      <c r="O1067" s="24"/>
    </row>
    <row r="1068" spans="2:15" x14ac:dyDescent="0.3">
      <c r="B1068" s="20"/>
      <c r="C1068" s="21" t="str">
        <f>IFERROR(VLOOKUP(B1068,Ramo_Administrativo5[#All],2,0),"")</f>
        <v/>
      </c>
      <c r="D1068" s="20"/>
      <c r="E1068" s="21" t="str">
        <f>IFERROR(VLOOKUP(B1068&amp;D1068,Unidad_Responsable6[],5,0),"")</f>
        <v/>
      </c>
      <c r="F1068" s="22" t="str">
        <f>IFERROR(VLOOKUP(B1068&amp;D1068,Unidad_Responsable6[],6,0),"")</f>
        <v/>
      </c>
      <c r="G1068" s="20"/>
      <c r="H1068" s="21" t="str">
        <f>IFERROR(VLOOKUP(G1068,'Catalogo de Bienes'!$C$11:$F$193,2,0),"")</f>
        <v/>
      </c>
      <c r="I1068" s="22" t="str">
        <f>IFERROR(VLOOKUP(G1068,'Catalogo de Bienes'!$C$11:$F$193,3,0),"")</f>
        <v/>
      </c>
      <c r="J1068" s="22" t="str">
        <f>IFERROR(VLOOKUP(G1068,'Catalogo de Bienes'!$C$11:$F$193,4,0),"")</f>
        <v/>
      </c>
      <c r="K1068" s="23"/>
      <c r="L1068" s="23"/>
      <c r="M1068" s="22" t="str">
        <f t="shared" si="16"/>
        <v>CORRECTA</v>
      </c>
      <c r="N1068" s="24"/>
      <c r="O1068" s="24"/>
    </row>
    <row r="1069" spans="2:15" x14ac:dyDescent="0.3">
      <c r="B1069" s="20"/>
      <c r="C1069" s="21" t="str">
        <f>IFERROR(VLOOKUP(B1069,Ramo_Administrativo5[#All],2,0),"")</f>
        <v/>
      </c>
      <c r="D1069" s="20"/>
      <c r="E1069" s="21" t="str">
        <f>IFERROR(VLOOKUP(B1069&amp;D1069,Unidad_Responsable6[],5,0),"")</f>
        <v/>
      </c>
      <c r="F1069" s="22" t="str">
        <f>IFERROR(VLOOKUP(B1069&amp;D1069,Unidad_Responsable6[],6,0),"")</f>
        <v/>
      </c>
      <c r="G1069" s="20"/>
      <c r="H1069" s="21" t="str">
        <f>IFERROR(VLOOKUP(G1069,'Catalogo de Bienes'!$C$11:$F$193,2,0),"")</f>
        <v/>
      </c>
      <c r="I1069" s="22" t="str">
        <f>IFERROR(VLOOKUP(G1069,'Catalogo de Bienes'!$C$11:$F$193,3,0),"")</f>
        <v/>
      </c>
      <c r="J1069" s="22" t="str">
        <f>IFERROR(VLOOKUP(G1069,'Catalogo de Bienes'!$C$11:$F$193,4,0),"")</f>
        <v/>
      </c>
      <c r="K1069" s="23"/>
      <c r="L1069" s="23"/>
      <c r="M1069" s="22" t="str">
        <f t="shared" si="16"/>
        <v>CORRECTA</v>
      </c>
      <c r="N1069" s="24"/>
      <c r="O1069" s="24"/>
    </row>
    <row r="1070" spans="2:15" x14ac:dyDescent="0.3">
      <c r="B1070" s="20"/>
      <c r="C1070" s="21" t="str">
        <f>IFERROR(VLOOKUP(B1070,Ramo_Administrativo5[#All],2,0),"")</f>
        <v/>
      </c>
      <c r="D1070" s="20"/>
      <c r="E1070" s="21" t="str">
        <f>IFERROR(VLOOKUP(B1070&amp;D1070,Unidad_Responsable6[],5,0),"")</f>
        <v/>
      </c>
      <c r="F1070" s="22" t="str">
        <f>IFERROR(VLOOKUP(B1070&amp;D1070,Unidad_Responsable6[],6,0),"")</f>
        <v/>
      </c>
      <c r="G1070" s="20"/>
      <c r="H1070" s="21" t="str">
        <f>IFERROR(VLOOKUP(G1070,'Catalogo de Bienes'!$C$11:$F$193,2,0),"")</f>
        <v/>
      </c>
      <c r="I1070" s="22" t="str">
        <f>IFERROR(VLOOKUP(G1070,'Catalogo de Bienes'!$C$11:$F$193,3,0),"")</f>
        <v/>
      </c>
      <c r="J1070" s="22" t="str">
        <f>IFERROR(VLOOKUP(G1070,'Catalogo de Bienes'!$C$11:$F$193,4,0),"")</f>
        <v/>
      </c>
      <c r="K1070" s="23"/>
      <c r="L1070" s="23"/>
      <c r="M1070" s="22" t="str">
        <f t="shared" si="16"/>
        <v>CORRECTA</v>
      </c>
      <c r="N1070" s="24"/>
      <c r="O1070" s="24"/>
    </row>
    <row r="1071" spans="2:15" x14ac:dyDescent="0.3">
      <c r="B1071" s="20"/>
      <c r="C1071" s="21" t="str">
        <f>IFERROR(VLOOKUP(B1071,Ramo_Administrativo5[#All],2,0),"")</f>
        <v/>
      </c>
      <c r="D1071" s="20"/>
      <c r="E1071" s="21" t="str">
        <f>IFERROR(VLOOKUP(B1071&amp;D1071,Unidad_Responsable6[],5,0),"")</f>
        <v/>
      </c>
      <c r="F1071" s="22" t="str">
        <f>IFERROR(VLOOKUP(B1071&amp;D1071,Unidad_Responsable6[],6,0),"")</f>
        <v/>
      </c>
      <c r="G1071" s="20"/>
      <c r="H1071" s="21" t="str">
        <f>IFERROR(VLOOKUP(G1071,'Catalogo de Bienes'!$C$11:$F$193,2,0),"")</f>
        <v/>
      </c>
      <c r="I1071" s="22" t="str">
        <f>IFERROR(VLOOKUP(G1071,'Catalogo de Bienes'!$C$11:$F$193,3,0),"")</f>
        <v/>
      </c>
      <c r="J1071" s="22" t="str">
        <f>IFERROR(VLOOKUP(G1071,'Catalogo de Bienes'!$C$11:$F$193,4,0),"")</f>
        <v/>
      </c>
      <c r="K1071" s="23"/>
      <c r="L1071" s="23"/>
      <c r="M1071" s="22" t="str">
        <f t="shared" si="16"/>
        <v>CORRECTA</v>
      </c>
      <c r="N1071" s="24"/>
      <c r="O1071" s="24"/>
    </row>
    <row r="1072" spans="2:15" x14ac:dyDescent="0.3">
      <c r="B1072" s="20"/>
      <c r="C1072" s="21" t="str">
        <f>IFERROR(VLOOKUP(B1072,Ramo_Administrativo5[#All],2,0),"")</f>
        <v/>
      </c>
      <c r="D1072" s="20"/>
      <c r="E1072" s="21" t="str">
        <f>IFERROR(VLOOKUP(B1072&amp;D1072,Unidad_Responsable6[],5,0),"")</f>
        <v/>
      </c>
      <c r="F1072" s="22" t="str">
        <f>IFERROR(VLOOKUP(B1072&amp;D1072,Unidad_Responsable6[],6,0),"")</f>
        <v/>
      </c>
      <c r="G1072" s="20"/>
      <c r="H1072" s="21" t="str">
        <f>IFERROR(VLOOKUP(G1072,'Catalogo de Bienes'!$C$11:$F$193,2,0),"")</f>
        <v/>
      </c>
      <c r="I1072" s="22" t="str">
        <f>IFERROR(VLOOKUP(G1072,'Catalogo de Bienes'!$C$11:$F$193,3,0),"")</f>
        <v/>
      </c>
      <c r="J1072" s="22" t="str">
        <f>IFERROR(VLOOKUP(G1072,'Catalogo de Bienes'!$C$11:$F$193,4,0),"")</f>
        <v/>
      </c>
      <c r="K1072" s="23"/>
      <c r="L1072" s="23"/>
      <c r="M1072" s="22" t="str">
        <f t="shared" si="16"/>
        <v>CORRECTA</v>
      </c>
      <c r="N1072" s="24"/>
      <c r="O1072" s="24"/>
    </row>
    <row r="1073" spans="2:15" x14ac:dyDescent="0.3">
      <c r="B1073" s="20"/>
      <c r="C1073" s="21" t="str">
        <f>IFERROR(VLOOKUP(B1073,Ramo_Administrativo5[#All],2,0),"")</f>
        <v/>
      </c>
      <c r="D1073" s="20"/>
      <c r="E1073" s="21" t="str">
        <f>IFERROR(VLOOKUP(B1073&amp;D1073,Unidad_Responsable6[],5,0),"")</f>
        <v/>
      </c>
      <c r="F1073" s="22" t="str">
        <f>IFERROR(VLOOKUP(B1073&amp;D1073,Unidad_Responsable6[],6,0),"")</f>
        <v/>
      </c>
      <c r="G1073" s="20"/>
      <c r="H1073" s="21" t="str">
        <f>IFERROR(VLOOKUP(G1073,'Catalogo de Bienes'!$C$11:$F$193,2,0),"")</f>
        <v/>
      </c>
      <c r="I1073" s="22" t="str">
        <f>IFERROR(VLOOKUP(G1073,'Catalogo de Bienes'!$C$11:$F$193,3,0),"")</f>
        <v/>
      </c>
      <c r="J1073" s="22" t="str">
        <f>IFERROR(VLOOKUP(G1073,'Catalogo de Bienes'!$C$11:$F$193,4,0),"")</f>
        <v/>
      </c>
      <c r="K1073" s="23"/>
      <c r="L1073" s="23"/>
      <c r="M1073" s="22" t="str">
        <f t="shared" si="16"/>
        <v>CORRECTA</v>
      </c>
      <c r="N1073" s="24"/>
      <c r="O1073" s="24"/>
    </row>
    <row r="1074" spans="2:15" x14ac:dyDescent="0.3">
      <c r="B1074" s="20"/>
      <c r="C1074" s="21" t="str">
        <f>IFERROR(VLOOKUP(B1074,Ramo_Administrativo5[#All],2,0),"")</f>
        <v/>
      </c>
      <c r="D1074" s="20"/>
      <c r="E1074" s="21" t="str">
        <f>IFERROR(VLOOKUP(B1074&amp;D1074,Unidad_Responsable6[],5,0),"")</f>
        <v/>
      </c>
      <c r="F1074" s="22" t="str">
        <f>IFERROR(VLOOKUP(B1074&amp;D1074,Unidad_Responsable6[],6,0),"")</f>
        <v/>
      </c>
      <c r="G1074" s="20"/>
      <c r="H1074" s="21" t="str">
        <f>IFERROR(VLOOKUP(G1074,'Catalogo de Bienes'!$C$11:$F$193,2,0),"")</f>
        <v/>
      </c>
      <c r="I1074" s="22" t="str">
        <f>IFERROR(VLOOKUP(G1074,'Catalogo de Bienes'!$C$11:$F$193,3,0),"")</f>
        <v/>
      </c>
      <c r="J1074" s="22" t="str">
        <f>IFERROR(VLOOKUP(G1074,'Catalogo de Bienes'!$C$11:$F$193,4,0),"")</f>
        <v/>
      </c>
      <c r="K1074" s="23"/>
      <c r="L1074" s="23"/>
      <c r="M1074" s="22" t="str">
        <f t="shared" si="16"/>
        <v>CORRECTA</v>
      </c>
      <c r="N1074" s="24"/>
      <c r="O1074" s="24"/>
    </row>
    <row r="1075" spans="2:15" x14ac:dyDescent="0.3">
      <c r="B1075" s="20"/>
      <c r="C1075" s="21" t="str">
        <f>IFERROR(VLOOKUP(B1075,Ramo_Administrativo5[#All],2,0),"")</f>
        <v/>
      </c>
      <c r="D1075" s="20"/>
      <c r="E1075" s="21" t="str">
        <f>IFERROR(VLOOKUP(B1075&amp;D1075,Unidad_Responsable6[],5,0),"")</f>
        <v/>
      </c>
      <c r="F1075" s="22" t="str">
        <f>IFERROR(VLOOKUP(B1075&amp;D1075,Unidad_Responsable6[],6,0),"")</f>
        <v/>
      </c>
      <c r="G1075" s="20"/>
      <c r="H1075" s="21" t="str">
        <f>IFERROR(VLOOKUP(G1075,'Catalogo de Bienes'!$C$11:$F$193,2,0),"")</f>
        <v/>
      </c>
      <c r="I1075" s="22" t="str">
        <f>IFERROR(VLOOKUP(G1075,'Catalogo de Bienes'!$C$11:$F$193,3,0),"")</f>
        <v/>
      </c>
      <c r="J1075" s="22" t="str">
        <f>IFERROR(VLOOKUP(G1075,'Catalogo de Bienes'!$C$11:$F$193,4,0),"")</f>
        <v/>
      </c>
      <c r="K1075" s="23"/>
      <c r="L1075" s="23"/>
      <c r="M1075" s="22" t="str">
        <f t="shared" si="16"/>
        <v>CORRECTA</v>
      </c>
      <c r="N1075" s="24"/>
      <c r="O1075" s="24"/>
    </row>
    <row r="1076" spans="2:15" x14ac:dyDescent="0.3">
      <c r="B1076" s="20"/>
      <c r="C1076" s="21" t="str">
        <f>IFERROR(VLOOKUP(B1076,Ramo_Administrativo5[#All],2,0),"")</f>
        <v/>
      </c>
      <c r="D1076" s="20"/>
      <c r="E1076" s="21" t="str">
        <f>IFERROR(VLOOKUP(B1076&amp;D1076,Unidad_Responsable6[],5,0),"")</f>
        <v/>
      </c>
      <c r="F1076" s="22" t="str">
        <f>IFERROR(VLOOKUP(B1076&amp;D1076,Unidad_Responsable6[],6,0),"")</f>
        <v/>
      </c>
      <c r="G1076" s="20"/>
      <c r="H1076" s="21" t="str">
        <f>IFERROR(VLOOKUP(G1076,'Catalogo de Bienes'!$C$11:$F$193,2,0),"")</f>
        <v/>
      </c>
      <c r="I1076" s="22" t="str">
        <f>IFERROR(VLOOKUP(G1076,'Catalogo de Bienes'!$C$11:$F$193,3,0),"")</f>
        <v/>
      </c>
      <c r="J1076" s="22" t="str">
        <f>IFERROR(VLOOKUP(G1076,'Catalogo de Bienes'!$C$11:$F$193,4,0),"")</f>
        <v/>
      </c>
      <c r="K1076" s="23"/>
      <c r="L1076" s="23"/>
      <c r="M1076" s="22" t="str">
        <f t="shared" si="16"/>
        <v>CORRECTA</v>
      </c>
      <c r="N1076" s="24"/>
      <c r="O1076" s="24"/>
    </row>
    <row r="1077" spans="2:15" x14ac:dyDescent="0.3">
      <c r="B1077" s="20"/>
      <c r="C1077" s="21" t="str">
        <f>IFERROR(VLOOKUP(B1077,Ramo_Administrativo5[#All],2,0),"")</f>
        <v/>
      </c>
      <c r="D1077" s="20"/>
      <c r="E1077" s="21" t="str">
        <f>IFERROR(VLOOKUP(B1077&amp;D1077,Unidad_Responsable6[],5,0),"")</f>
        <v/>
      </c>
      <c r="F1077" s="22" t="str">
        <f>IFERROR(VLOOKUP(B1077&amp;D1077,Unidad_Responsable6[],6,0),"")</f>
        <v/>
      </c>
      <c r="G1077" s="20"/>
      <c r="H1077" s="21" t="str">
        <f>IFERROR(VLOOKUP(G1077,'Catalogo de Bienes'!$C$11:$F$193,2,0),"")</f>
        <v/>
      </c>
      <c r="I1077" s="22" t="str">
        <f>IFERROR(VLOOKUP(G1077,'Catalogo de Bienes'!$C$11:$F$193,3,0),"")</f>
        <v/>
      </c>
      <c r="J1077" s="22" t="str">
        <f>IFERROR(VLOOKUP(G1077,'Catalogo de Bienes'!$C$11:$F$193,4,0),"")</f>
        <v/>
      </c>
      <c r="K1077" s="23"/>
      <c r="L1077" s="23"/>
      <c r="M1077" s="22" t="str">
        <f t="shared" si="16"/>
        <v>CORRECTA</v>
      </c>
      <c r="N1077" s="24"/>
      <c r="O1077" s="24"/>
    </row>
    <row r="1078" spans="2:15" x14ac:dyDescent="0.3">
      <c r="B1078" s="20"/>
      <c r="C1078" s="21" t="str">
        <f>IFERROR(VLOOKUP(B1078,Ramo_Administrativo5[#All],2,0),"")</f>
        <v/>
      </c>
      <c r="D1078" s="20"/>
      <c r="E1078" s="21" t="str">
        <f>IFERROR(VLOOKUP(B1078&amp;D1078,Unidad_Responsable6[],5,0),"")</f>
        <v/>
      </c>
      <c r="F1078" s="22" t="str">
        <f>IFERROR(VLOOKUP(B1078&amp;D1078,Unidad_Responsable6[],6,0),"")</f>
        <v/>
      </c>
      <c r="G1078" s="20"/>
      <c r="H1078" s="21" t="str">
        <f>IFERROR(VLOOKUP(G1078,'Catalogo de Bienes'!$C$11:$F$193,2,0),"")</f>
        <v/>
      </c>
      <c r="I1078" s="22" t="str">
        <f>IFERROR(VLOOKUP(G1078,'Catalogo de Bienes'!$C$11:$F$193,3,0),"")</f>
        <v/>
      </c>
      <c r="J1078" s="22" t="str">
        <f>IFERROR(VLOOKUP(G1078,'Catalogo de Bienes'!$C$11:$F$193,4,0),"")</f>
        <v/>
      </c>
      <c r="K1078" s="23"/>
      <c r="L1078" s="23"/>
      <c r="M1078" s="22" t="str">
        <f t="shared" si="16"/>
        <v>CORRECTA</v>
      </c>
      <c r="N1078" s="24"/>
      <c r="O1078" s="24"/>
    </row>
    <row r="1079" spans="2:15" x14ac:dyDescent="0.3">
      <c r="B1079" s="20"/>
      <c r="C1079" s="21" t="str">
        <f>IFERROR(VLOOKUP(B1079,Ramo_Administrativo5[#All],2,0),"")</f>
        <v/>
      </c>
      <c r="D1079" s="20"/>
      <c r="E1079" s="21" t="str">
        <f>IFERROR(VLOOKUP(B1079&amp;D1079,Unidad_Responsable6[],5,0),"")</f>
        <v/>
      </c>
      <c r="F1079" s="22" t="str">
        <f>IFERROR(VLOOKUP(B1079&amp;D1079,Unidad_Responsable6[],6,0),"")</f>
        <v/>
      </c>
      <c r="G1079" s="20"/>
      <c r="H1079" s="21" t="str">
        <f>IFERROR(VLOOKUP(G1079,'Catalogo de Bienes'!$C$11:$F$193,2,0),"")</f>
        <v/>
      </c>
      <c r="I1079" s="22" t="str">
        <f>IFERROR(VLOOKUP(G1079,'Catalogo de Bienes'!$C$11:$F$193,3,0),"")</f>
        <v/>
      </c>
      <c r="J1079" s="22" t="str">
        <f>IFERROR(VLOOKUP(G1079,'Catalogo de Bienes'!$C$11:$F$193,4,0),"")</f>
        <v/>
      </c>
      <c r="K1079" s="23"/>
      <c r="L1079" s="23"/>
      <c r="M1079" s="22" t="str">
        <f t="shared" si="16"/>
        <v>CORRECTA</v>
      </c>
      <c r="N1079" s="24"/>
      <c r="O1079" s="24"/>
    </row>
    <row r="1080" spans="2:15" x14ac:dyDescent="0.3">
      <c r="B1080" s="20"/>
      <c r="C1080" s="21" t="str">
        <f>IFERROR(VLOOKUP(B1080,Ramo_Administrativo5[#All],2,0),"")</f>
        <v/>
      </c>
      <c r="D1080" s="20"/>
      <c r="E1080" s="21" t="str">
        <f>IFERROR(VLOOKUP(B1080&amp;D1080,Unidad_Responsable6[],5,0),"")</f>
        <v/>
      </c>
      <c r="F1080" s="22" t="str">
        <f>IFERROR(VLOOKUP(B1080&amp;D1080,Unidad_Responsable6[],6,0),"")</f>
        <v/>
      </c>
      <c r="G1080" s="20"/>
      <c r="H1080" s="21" t="str">
        <f>IFERROR(VLOOKUP(G1080,'Catalogo de Bienes'!$C$11:$F$193,2,0),"")</f>
        <v/>
      </c>
      <c r="I1080" s="22" t="str">
        <f>IFERROR(VLOOKUP(G1080,'Catalogo de Bienes'!$C$11:$F$193,3,0),"")</f>
        <v/>
      </c>
      <c r="J1080" s="22" t="str">
        <f>IFERROR(VLOOKUP(G1080,'Catalogo de Bienes'!$C$11:$F$193,4,0),"")</f>
        <v/>
      </c>
      <c r="K1080" s="23"/>
      <c r="L1080" s="23"/>
      <c r="M1080" s="22" t="str">
        <f t="shared" si="16"/>
        <v>CORRECTA</v>
      </c>
      <c r="N1080" s="24"/>
      <c r="O1080" s="24"/>
    </row>
    <row r="1081" spans="2:15" x14ac:dyDescent="0.3">
      <c r="B1081" s="20"/>
      <c r="C1081" s="21" t="str">
        <f>IFERROR(VLOOKUP(B1081,Ramo_Administrativo5[#All],2,0),"")</f>
        <v/>
      </c>
      <c r="D1081" s="20"/>
      <c r="E1081" s="21" t="str">
        <f>IFERROR(VLOOKUP(B1081&amp;D1081,Unidad_Responsable6[],5,0),"")</f>
        <v/>
      </c>
      <c r="F1081" s="22" t="str">
        <f>IFERROR(VLOOKUP(B1081&amp;D1081,Unidad_Responsable6[],6,0),"")</f>
        <v/>
      </c>
      <c r="G1081" s="20"/>
      <c r="H1081" s="21" t="str">
        <f>IFERROR(VLOOKUP(G1081,'Catalogo de Bienes'!$C$11:$F$193,2,0),"")</f>
        <v/>
      </c>
      <c r="I1081" s="22" t="str">
        <f>IFERROR(VLOOKUP(G1081,'Catalogo de Bienes'!$C$11:$F$193,3,0),"")</f>
        <v/>
      </c>
      <c r="J1081" s="22" t="str">
        <f>IFERROR(VLOOKUP(G1081,'Catalogo de Bienes'!$C$11:$F$193,4,0),"")</f>
        <v/>
      </c>
      <c r="K1081" s="23"/>
      <c r="L1081" s="23"/>
      <c r="M1081" s="22" t="str">
        <f t="shared" si="16"/>
        <v>CORRECTA</v>
      </c>
      <c r="N1081" s="24"/>
      <c r="O1081" s="24"/>
    </row>
    <row r="1082" spans="2:15" x14ac:dyDescent="0.3">
      <c r="B1082" s="20"/>
      <c r="C1082" s="21" t="str">
        <f>IFERROR(VLOOKUP(B1082,Ramo_Administrativo5[#All],2,0),"")</f>
        <v/>
      </c>
      <c r="D1082" s="20"/>
      <c r="E1082" s="21" t="str">
        <f>IFERROR(VLOOKUP(B1082&amp;D1082,Unidad_Responsable6[],5,0),"")</f>
        <v/>
      </c>
      <c r="F1082" s="22" t="str">
        <f>IFERROR(VLOOKUP(B1082&amp;D1082,Unidad_Responsable6[],6,0),"")</f>
        <v/>
      </c>
      <c r="G1082" s="20"/>
      <c r="H1082" s="21" t="str">
        <f>IFERROR(VLOOKUP(G1082,'Catalogo de Bienes'!$C$11:$F$193,2,0),"")</f>
        <v/>
      </c>
      <c r="I1082" s="22" t="str">
        <f>IFERROR(VLOOKUP(G1082,'Catalogo de Bienes'!$C$11:$F$193,3,0),"")</f>
        <v/>
      </c>
      <c r="J1082" s="22" t="str">
        <f>IFERROR(VLOOKUP(G1082,'Catalogo de Bienes'!$C$11:$F$193,4,0),"")</f>
        <v/>
      </c>
      <c r="K1082" s="23"/>
      <c r="L1082" s="23"/>
      <c r="M1082" s="22" t="str">
        <f t="shared" si="16"/>
        <v>CORRECTA</v>
      </c>
      <c r="N1082" s="24"/>
      <c r="O1082" s="24"/>
    </row>
    <row r="1083" spans="2:15" x14ac:dyDescent="0.3">
      <c r="B1083" s="20"/>
      <c r="C1083" s="21" t="str">
        <f>IFERROR(VLOOKUP(B1083,Ramo_Administrativo5[#All],2,0),"")</f>
        <v/>
      </c>
      <c r="D1083" s="20"/>
      <c r="E1083" s="21" t="str">
        <f>IFERROR(VLOOKUP(B1083&amp;D1083,Unidad_Responsable6[],5,0),"")</f>
        <v/>
      </c>
      <c r="F1083" s="22" t="str">
        <f>IFERROR(VLOOKUP(B1083&amp;D1083,Unidad_Responsable6[],6,0),"")</f>
        <v/>
      </c>
      <c r="G1083" s="20"/>
      <c r="H1083" s="21" t="str">
        <f>IFERROR(VLOOKUP(G1083,'Catalogo de Bienes'!$C$11:$F$193,2,0),"")</f>
        <v/>
      </c>
      <c r="I1083" s="22" t="str">
        <f>IFERROR(VLOOKUP(G1083,'Catalogo de Bienes'!$C$11:$F$193,3,0),"")</f>
        <v/>
      </c>
      <c r="J1083" s="22" t="str">
        <f>IFERROR(VLOOKUP(G1083,'Catalogo de Bienes'!$C$11:$F$193,4,0),"")</f>
        <v/>
      </c>
      <c r="K1083" s="23"/>
      <c r="L1083" s="23"/>
      <c r="M1083" s="22" t="str">
        <f t="shared" si="16"/>
        <v>CORRECTA</v>
      </c>
      <c r="N1083" s="24"/>
      <c r="O1083" s="24"/>
    </row>
    <row r="1084" spans="2:15" x14ac:dyDescent="0.3">
      <c r="B1084" s="20"/>
      <c r="C1084" s="21" t="str">
        <f>IFERROR(VLOOKUP(B1084,Ramo_Administrativo5[#All],2,0),"")</f>
        <v/>
      </c>
      <c r="D1084" s="20"/>
      <c r="E1084" s="21" t="str">
        <f>IFERROR(VLOOKUP(B1084&amp;D1084,Unidad_Responsable6[],5,0),"")</f>
        <v/>
      </c>
      <c r="F1084" s="22" t="str">
        <f>IFERROR(VLOOKUP(B1084&amp;D1084,Unidad_Responsable6[],6,0),"")</f>
        <v/>
      </c>
      <c r="G1084" s="20"/>
      <c r="H1084" s="21" t="str">
        <f>IFERROR(VLOOKUP(G1084,'Catalogo de Bienes'!$C$11:$F$193,2,0),"")</f>
        <v/>
      </c>
      <c r="I1084" s="22" t="str">
        <f>IFERROR(VLOOKUP(G1084,'Catalogo de Bienes'!$C$11:$F$193,3,0),"")</f>
        <v/>
      </c>
      <c r="J1084" s="22" t="str">
        <f>IFERROR(VLOOKUP(G1084,'Catalogo de Bienes'!$C$11:$F$193,4,0),"")</f>
        <v/>
      </c>
      <c r="K1084" s="23"/>
      <c r="L1084" s="23"/>
      <c r="M1084" s="22" t="str">
        <f t="shared" si="16"/>
        <v>CORRECTA</v>
      </c>
      <c r="N1084" s="24"/>
      <c r="O1084" s="24"/>
    </row>
    <row r="1085" spans="2:15" x14ac:dyDescent="0.3">
      <c r="B1085" s="20"/>
      <c r="C1085" s="21" t="str">
        <f>IFERROR(VLOOKUP(B1085,Ramo_Administrativo5[#All],2,0),"")</f>
        <v/>
      </c>
      <c r="D1085" s="20"/>
      <c r="E1085" s="21" t="str">
        <f>IFERROR(VLOOKUP(B1085&amp;D1085,Unidad_Responsable6[],5,0),"")</f>
        <v/>
      </c>
      <c r="F1085" s="22" t="str">
        <f>IFERROR(VLOOKUP(B1085&amp;D1085,Unidad_Responsable6[],6,0),"")</f>
        <v/>
      </c>
      <c r="G1085" s="20"/>
      <c r="H1085" s="21" t="str">
        <f>IFERROR(VLOOKUP(G1085,'Catalogo de Bienes'!$C$11:$F$193,2,0),"")</f>
        <v/>
      </c>
      <c r="I1085" s="22" t="str">
        <f>IFERROR(VLOOKUP(G1085,'Catalogo de Bienes'!$C$11:$F$193,3,0),"")</f>
        <v/>
      </c>
      <c r="J1085" s="22" t="str">
        <f>IFERROR(VLOOKUP(G1085,'Catalogo de Bienes'!$C$11:$F$193,4,0),"")</f>
        <v/>
      </c>
      <c r="K1085" s="23"/>
      <c r="L1085" s="23"/>
      <c r="M1085" s="22" t="str">
        <f t="shared" si="16"/>
        <v>CORRECTA</v>
      </c>
      <c r="N1085" s="24"/>
      <c r="O1085" s="24"/>
    </row>
    <row r="1086" spans="2:15" x14ac:dyDescent="0.3">
      <c r="B1086" s="20"/>
      <c r="C1086" s="21" t="str">
        <f>IFERROR(VLOOKUP(B1086,Ramo_Administrativo5[#All],2,0),"")</f>
        <v/>
      </c>
      <c r="D1086" s="20"/>
      <c r="E1086" s="21" t="str">
        <f>IFERROR(VLOOKUP(B1086&amp;D1086,Unidad_Responsable6[],5,0),"")</f>
        <v/>
      </c>
      <c r="F1086" s="22" t="str">
        <f>IFERROR(VLOOKUP(B1086&amp;D1086,Unidad_Responsable6[],6,0),"")</f>
        <v/>
      </c>
      <c r="G1086" s="20"/>
      <c r="H1086" s="21" t="str">
        <f>IFERROR(VLOOKUP(G1086,'Catalogo de Bienes'!$C$11:$F$193,2,0),"")</f>
        <v/>
      </c>
      <c r="I1086" s="22" t="str">
        <f>IFERROR(VLOOKUP(G1086,'Catalogo de Bienes'!$C$11:$F$193,3,0),"")</f>
        <v/>
      </c>
      <c r="J1086" s="22" t="str">
        <f>IFERROR(VLOOKUP(G1086,'Catalogo de Bienes'!$C$11:$F$193,4,0),"")</f>
        <v/>
      </c>
      <c r="K1086" s="23"/>
      <c r="L1086" s="23"/>
      <c r="M1086" s="22" t="str">
        <f t="shared" si="16"/>
        <v>CORRECTA</v>
      </c>
      <c r="N1086" s="24"/>
      <c r="O1086" s="24"/>
    </row>
    <row r="1087" spans="2:15" x14ac:dyDescent="0.3">
      <c r="B1087" s="20"/>
      <c r="C1087" s="21" t="str">
        <f>IFERROR(VLOOKUP(B1087,Ramo_Administrativo5[#All],2,0),"")</f>
        <v/>
      </c>
      <c r="D1087" s="20"/>
      <c r="E1087" s="21" t="str">
        <f>IFERROR(VLOOKUP(B1087&amp;D1087,Unidad_Responsable6[],5,0),"")</f>
        <v/>
      </c>
      <c r="F1087" s="22" t="str">
        <f>IFERROR(VLOOKUP(B1087&amp;D1087,Unidad_Responsable6[],6,0),"")</f>
        <v/>
      </c>
      <c r="G1087" s="20"/>
      <c r="H1087" s="21" t="str">
        <f>IFERROR(VLOOKUP(G1087,'Catalogo de Bienes'!$C$11:$F$193,2,0),"")</f>
        <v/>
      </c>
      <c r="I1087" s="22" t="str">
        <f>IFERROR(VLOOKUP(G1087,'Catalogo de Bienes'!$C$11:$F$193,3,0),"")</f>
        <v/>
      </c>
      <c r="J1087" s="22" t="str">
        <f>IFERROR(VLOOKUP(G1087,'Catalogo de Bienes'!$C$11:$F$193,4,0),"")</f>
        <v/>
      </c>
      <c r="K1087" s="23"/>
      <c r="L1087" s="23"/>
      <c r="M1087" s="22" t="str">
        <f t="shared" si="16"/>
        <v>CORRECTA</v>
      </c>
      <c r="N1087" s="24"/>
      <c r="O1087" s="24"/>
    </row>
    <row r="1088" spans="2:15" x14ac:dyDescent="0.3">
      <c r="B1088" s="20"/>
      <c r="C1088" s="21" t="str">
        <f>IFERROR(VLOOKUP(B1088,Ramo_Administrativo5[#All],2,0),"")</f>
        <v/>
      </c>
      <c r="D1088" s="20"/>
      <c r="E1088" s="21" t="str">
        <f>IFERROR(VLOOKUP(B1088&amp;D1088,Unidad_Responsable6[],5,0),"")</f>
        <v/>
      </c>
      <c r="F1088" s="22" t="str">
        <f>IFERROR(VLOOKUP(B1088&amp;D1088,Unidad_Responsable6[],6,0),"")</f>
        <v/>
      </c>
      <c r="G1088" s="20"/>
      <c r="H1088" s="21" t="str">
        <f>IFERROR(VLOOKUP(G1088,'Catalogo de Bienes'!$C$11:$F$193,2,0),"")</f>
        <v/>
      </c>
      <c r="I1088" s="22" t="str">
        <f>IFERROR(VLOOKUP(G1088,'Catalogo de Bienes'!$C$11:$F$193,3,0),"")</f>
        <v/>
      </c>
      <c r="J1088" s="22" t="str">
        <f>IFERROR(VLOOKUP(G1088,'Catalogo de Bienes'!$C$11:$F$193,4,0),"")</f>
        <v/>
      </c>
      <c r="K1088" s="23"/>
      <c r="L1088" s="23"/>
      <c r="M1088" s="22" t="str">
        <f t="shared" si="16"/>
        <v>CORRECTA</v>
      </c>
      <c r="N1088" s="24"/>
      <c r="O1088" s="24"/>
    </row>
    <row r="1089" spans="2:15" x14ac:dyDescent="0.3">
      <c r="B1089" s="20"/>
      <c r="C1089" s="21" t="str">
        <f>IFERROR(VLOOKUP(B1089,Ramo_Administrativo5[#All],2,0),"")</f>
        <v/>
      </c>
      <c r="D1089" s="20"/>
      <c r="E1089" s="21" t="str">
        <f>IFERROR(VLOOKUP(B1089&amp;D1089,Unidad_Responsable6[],5,0),"")</f>
        <v/>
      </c>
      <c r="F1089" s="22" t="str">
        <f>IFERROR(VLOOKUP(B1089&amp;D1089,Unidad_Responsable6[],6,0),"")</f>
        <v/>
      </c>
      <c r="G1089" s="20"/>
      <c r="H1089" s="21" t="str">
        <f>IFERROR(VLOOKUP(G1089,'Catalogo de Bienes'!$C$11:$F$193,2,0),"")</f>
        <v/>
      </c>
      <c r="I1089" s="22" t="str">
        <f>IFERROR(VLOOKUP(G1089,'Catalogo de Bienes'!$C$11:$F$193,3,0),"")</f>
        <v/>
      </c>
      <c r="J1089" s="22" t="str">
        <f>IFERROR(VLOOKUP(G1089,'Catalogo de Bienes'!$C$11:$F$193,4,0),"")</f>
        <v/>
      </c>
      <c r="K1089" s="23"/>
      <c r="L1089" s="23"/>
      <c r="M1089" s="22" t="str">
        <f t="shared" si="16"/>
        <v>CORRECTA</v>
      </c>
      <c r="N1089" s="24"/>
      <c r="O1089" s="24"/>
    </row>
    <row r="1090" spans="2:15" x14ac:dyDescent="0.3">
      <c r="B1090" s="20"/>
      <c r="C1090" s="21" t="str">
        <f>IFERROR(VLOOKUP(B1090,Ramo_Administrativo5[#All],2,0),"")</f>
        <v/>
      </c>
      <c r="D1090" s="20"/>
      <c r="E1090" s="21" t="str">
        <f>IFERROR(VLOOKUP(B1090&amp;D1090,Unidad_Responsable6[],5,0),"")</f>
        <v/>
      </c>
      <c r="F1090" s="22" t="str">
        <f>IFERROR(VLOOKUP(B1090&amp;D1090,Unidad_Responsable6[],6,0),"")</f>
        <v/>
      </c>
      <c r="G1090" s="20"/>
      <c r="H1090" s="21" t="str">
        <f>IFERROR(VLOOKUP(G1090,'Catalogo de Bienes'!$C$11:$F$193,2,0),"")</f>
        <v/>
      </c>
      <c r="I1090" s="22" t="str">
        <f>IFERROR(VLOOKUP(G1090,'Catalogo de Bienes'!$C$11:$F$193,3,0),"")</f>
        <v/>
      </c>
      <c r="J1090" s="22" t="str">
        <f>IFERROR(VLOOKUP(G1090,'Catalogo de Bienes'!$C$11:$F$193,4,0),"")</f>
        <v/>
      </c>
      <c r="K1090" s="23"/>
      <c r="L1090" s="23"/>
      <c r="M1090" s="22" t="str">
        <f t="shared" si="16"/>
        <v>CORRECTA</v>
      </c>
      <c r="N1090" s="24"/>
      <c r="O1090" s="24"/>
    </row>
    <row r="1091" spans="2:15" x14ac:dyDescent="0.3">
      <c r="B1091" s="20"/>
      <c r="C1091" s="21" t="str">
        <f>IFERROR(VLOOKUP(B1091,Ramo_Administrativo5[#All],2,0),"")</f>
        <v/>
      </c>
      <c r="D1091" s="20"/>
      <c r="E1091" s="21" t="str">
        <f>IFERROR(VLOOKUP(B1091&amp;D1091,Unidad_Responsable6[],5,0),"")</f>
        <v/>
      </c>
      <c r="F1091" s="22" t="str">
        <f>IFERROR(VLOOKUP(B1091&amp;D1091,Unidad_Responsable6[],6,0),"")</f>
        <v/>
      </c>
      <c r="G1091" s="20"/>
      <c r="H1091" s="21" t="str">
        <f>IFERROR(VLOOKUP(G1091,'Catalogo de Bienes'!$C$11:$F$193,2,0),"")</f>
        <v/>
      </c>
      <c r="I1091" s="22" t="str">
        <f>IFERROR(VLOOKUP(G1091,'Catalogo de Bienes'!$C$11:$F$193,3,0),"")</f>
        <v/>
      </c>
      <c r="J1091" s="22" t="str">
        <f>IFERROR(VLOOKUP(G1091,'Catalogo de Bienes'!$C$11:$F$193,4,0),"")</f>
        <v/>
      </c>
      <c r="K1091" s="23"/>
      <c r="L1091" s="23"/>
      <c r="M1091" s="22" t="str">
        <f t="shared" si="16"/>
        <v>CORRECTA</v>
      </c>
      <c r="N1091" s="24"/>
      <c r="O1091" s="24"/>
    </row>
    <row r="1092" spans="2:15" x14ac:dyDescent="0.3">
      <c r="B1092" s="20"/>
      <c r="C1092" s="21" t="str">
        <f>IFERROR(VLOOKUP(B1092,Ramo_Administrativo5[#All],2,0),"")</f>
        <v/>
      </c>
      <c r="D1092" s="20"/>
      <c r="E1092" s="21" t="str">
        <f>IFERROR(VLOOKUP(B1092&amp;D1092,Unidad_Responsable6[],5,0),"")</f>
        <v/>
      </c>
      <c r="F1092" s="22" t="str">
        <f>IFERROR(VLOOKUP(B1092&amp;D1092,Unidad_Responsable6[],6,0),"")</f>
        <v/>
      </c>
      <c r="G1092" s="20"/>
      <c r="H1092" s="21" t="str">
        <f>IFERROR(VLOOKUP(G1092,'Catalogo de Bienes'!$C$11:$F$193,2,0),"")</f>
        <v/>
      </c>
      <c r="I1092" s="22" t="str">
        <f>IFERROR(VLOOKUP(G1092,'Catalogo de Bienes'!$C$11:$F$193,3,0),"")</f>
        <v/>
      </c>
      <c r="J1092" s="22" t="str">
        <f>IFERROR(VLOOKUP(G1092,'Catalogo de Bienes'!$C$11:$F$193,4,0),"")</f>
        <v/>
      </c>
      <c r="K1092" s="23"/>
      <c r="L1092" s="23"/>
      <c r="M1092" s="22" t="str">
        <f t="shared" si="16"/>
        <v>CORRECTA</v>
      </c>
      <c r="N1092" s="24"/>
      <c r="O1092" s="24"/>
    </row>
    <row r="1093" spans="2:15" x14ac:dyDescent="0.3">
      <c r="B1093" s="20"/>
      <c r="C1093" s="21" t="str">
        <f>IFERROR(VLOOKUP(B1093,Ramo_Administrativo5[#All],2,0),"")</f>
        <v/>
      </c>
      <c r="D1093" s="20"/>
      <c r="E1093" s="21" t="str">
        <f>IFERROR(VLOOKUP(B1093&amp;D1093,Unidad_Responsable6[],5,0),"")</f>
        <v/>
      </c>
      <c r="F1093" s="22" t="str">
        <f>IFERROR(VLOOKUP(B1093&amp;D1093,Unidad_Responsable6[],6,0),"")</f>
        <v/>
      </c>
      <c r="G1093" s="20"/>
      <c r="H1093" s="21" t="str">
        <f>IFERROR(VLOOKUP(G1093,'Catalogo de Bienes'!$C$11:$F$193,2,0),"")</f>
        <v/>
      </c>
      <c r="I1093" s="22" t="str">
        <f>IFERROR(VLOOKUP(G1093,'Catalogo de Bienes'!$C$11:$F$193,3,0),"")</f>
        <v/>
      </c>
      <c r="J1093" s="22" t="str">
        <f>IFERROR(VLOOKUP(G1093,'Catalogo de Bienes'!$C$11:$F$193,4,0),"")</f>
        <v/>
      </c>
      <c r="K1093" s="23"/>
      <c r="L1093" s="23"/>
      <c r="M1093" s="22" t="str">
        <f t="shared" si="16"/>
        <v>CORRECTA</v>
      </c>
      <c r="N1093" s="24"/>
      <c r="O1093" s="24"/>
    </row>
    <row r="1094" spans="2:15" x14ac:dyDescent="0.3">
      <c r="B1094" s="20"/>
      <c r="C1094" s="21" t="str">
        <f>IFERROR(VLOOKUP(B1094,Ramo_Administrativo5[#All],2,0),"")</f>
        <v/>
      </c>
      <c r="D1094" s="20"/>
      <c r="E1094" s="21" t="str">
        <f>IFERROR(VLOOKUP(B1094&amp;D1094,Unidad_Responsable6[],5,0),"")</f>
        <v/>
      </c>
      <c r="F1094" s="22" t="str">
        <f>IFERROR(VLOOKUP(B1094&amp;D1094,Unidad_Responsable6[],6,0),"")</f>
        <v/>
      </c>
      <c r="G1094" s="20"/>
      <c r="H1094" s="21" t="str">
        <f>IFERROR(VLOOKUP(G1094,'Catalogo de Bienes'!$C$11:$F$193,2,0),"")</f>
        <v/>
      </c>
      <c r="I1094" s="22" t="str">
        <f>IFERROR(VLOOKUP(G1094,'Catalogo de Bienes'!$C$11:$F$193,3,0),"")</f>
        <v/>
      </c>
      <c r="J1094" s="22" t="str">
        <f>IFERROR(VLOOKUP(G1094,'Catalogo de Bienes'!$C$11:$F$193,4,0),"")</f>
        <v/>
      </c>
      <c r="K1094" s="23"/>
      <c r="L1094" s="23"/>
      <c r="M1094" s="22" t="str">
        <f t="shared" si="16"/>
        <v>CORRECTA</v>
      </c>
      <c r="N1094" s="24"/>
      <c r="O1094" s="24"/>
    </row>
    <row r="1095" spans="2:15" x14ac:dyDescent="0.3">
      <c r="B1095" s="20"/>
      <c r="C1095" s="21" t="str">
        <f>IFERROR(VLOOKUP(B1095,Ramo_Administrativo5[#All],2,0),"")</f>
        <v/>
      </c>
      <c r="D1095" s="20"/>
      <c r="E1095" s="21" t="str">
        <f>IFERROR(VLOOKUP(B1095&amp;D1095,Unidad_Responsable6[],5,0),"")</f>
        <v/>
      </c>
      <c r="F1095" s="22" t="str">
        <f>IFERROR(VLOOKUP(B1095&amp;D1095,Unidad_Responsable6[],6,0),"")</f>
        <v/>
      </c>
      <c r="G1095" s="20"/>
      <c r="H1095" s="21" t="str">
        <f>IFERROR(VLOOKUP(G1095,'Catalogo de Bienes'!$C$11:$F$193,2,0),"")</f>
        <v/>
      </c>
      <c r="I1095" s="22" t="str">
        <f>IFERROR(VLOOKUP(G1095,'Catalogo de Bienes'!$C$11:$F$193,3,0),"")</f>
        <v/>
      </c>
      <c r="J1095" s="22" t="str">
        <f>IFERROR(VLOOKUP(G1095,'Catalogo de Bienes'!$C$11:$F$193,4,0),"")</f>
        <v/>
      </c>
      <c r="K1095" s="23"/>
      <c r="L1095" s="23"/>
      <c r="M1095" s="22" t="str">
        <f t="shared" si="16"/>
        <v>CORRECTA</v>
      </c>
      <c r="N1095" s="24"/>
      <c r="O1095" s="24"/>
    </row>
    <row r="1096" spans="2:15" x14ac:dyDescent="0.3">
      <c r="B1096" s="20"/>
      <c r="C1096" s="21" t="str">
        <f>IFERROR(VLOOKUP(B1096,Ramo_Administrativo5[#All],2,0),"")</f>
        <v/>
      </c>
      <c r="D1096" s="20"/>
      <c r="E1096" s="21" t="str">
        <f>IFERROR(VLOOKUP(B1096&amp;D1096,Unidad_Responsable6[],5,0),"")</f>
        <v/>
      </c>
      <c r="F1096" s="22" t="str">
        <f>IFERROR(VLOOKUP(B1096&amp;D1096,Unidad_Responsable6[],6,0),"")</f>
        <v/>
      </c>
      <c r="G1096" s="20"/>
      <c r="H1096" s="21" t="str">
        <f>IFERROR(VLOOKUP(G1096,'Catalogo de Bienes'!$C$11:$F$193,2,0),"")</f>
        <v/>
      </c>
      <c r="I1096" s="22" t="str">
        <f>IFERROR(VLOOKUP(G1096,'Catalogo de Bienes'!$C$11:$F$193,3,0),"")</f>
        <v/>
      </c>
      <c r="J1096" s="22" t="str">
        <f>IFERROR(VLOOKUP(G1096,'Catalogo de Bienes'!$C$11:$F$193,4,0),"")</f>
        <v/>
      </c>
      <c r="K1096" s="23"/>
      <c r="L1096" s="23"/>
      <c r="M1096" s="22" t="str">
        <f t="shared" si="16"/>
        <v>CORRECTA</v>
      </c>
      <c r="N1096" s="24"/>
      <c r="O1096" s="24"/>
    </row>
    <row r="1097" spans="2:15" x14ac:dyDescent="0.3">
      <c r="B1097" s="20"/>
      <c r="C1097" s="21" t="str">
        <f>IFERROR(VLOOKUP(B1097,Ramo_Administrativo5[#All],2,0),"")</f>
        <v/>
      </c>
      <c r="D1097" s="20"/>
      <c r="E1097" s="21" t="str">
        <f>IFERROR(VLOOKUP(B1097&amp;D1097,Unidad_Responsable6[],5,0),"")</f>
        <v/>
      </c>
      <c r="F1097" s="22" t="str">
        <f>IFERROR(VLOOKUP(B1097&amp;D1097,Unidad_Responsable6[],6,0),"")</f>
        <v/>
      </c>
      <c r="G1097" s="20"/>
      <c r="H1097" s="21" t="str">
        <f>IFERROR(VLOOKUP(G1097,'Catalogo de Bienes'!$C$11:$F$193,2,0),"")</f>
        <v/>
      </c>
      <c r="I1097" s="22" t="str">
        <f>IFERROR(VLOOKUP(G1097,'Catalogo de Bienes'!$C$11:$F$193,3,0),"")</f>
        <v/>
      </c>
      <c r="J1097" s="22" t="str">
        <f>IFERROR(VLOOKUP(G1097,'Catalogo de Bienes'!$C$11:$F$193,4,0),"")</f>
        <v/>
      </c>
      <c r="K1097" s="23"/>
      <c r="L1097" s="23"/>
      <c r="M1097" s="22" t="str">
        <f t="shared" si="16"/>
        <v>CORRECTA</v>
      </c>
      <c r="N1097" s="24"/>
      <c r="O1097" s="24"/>
    </row>
    <row r="1098" spans="2:15" x14ac:dyDescent="0.3">
      <c r="B1098" s="20"/>
      <c r="C1098" s="21" t="str">
        <f>IFERROR(VLOOKUP(B1098,Ramo_Administrativo5[#All],2,0),"")</f>
        <v/>
      </c>
      <c r="D1098" s="20"/>
      <c r="E1098" s="21" t="str">
        <f>IFERROR(VLOOKUP(B1098&amp;D1098,Unidad_Responsable6[],5,0),"")</f>
        <v/>
      </c>
      <c r="F1098" s="22" t="str">
        <f>IFERROR(VLOOKUP(B1098&amp;D1098,Unidad_Responsable6[],6,0),"")</f>
        <v/>
      </c>
      <c r="G1098" s="20"/>
      <c r="H1098" s="21" t="str">
        <f>IFERROR(VLOOKUP(G1098,'Catalogo de Bienes'!$C$11:$F$193,2,0),"")</f>
        <v/>
      </c>
      <c r="I1098" s="22" t="str">
        <f>IFERROR(VLOOKUP(G1098,'Catalogo de Bienes'!$C$11:$F$193,3,0),"")</f>
        <v/>
      </c>
      <c r="J1098" s="22" t="str">
        <f>IFERROR(VLOOKUP(G1098,'Catalogo de Bienes'!$C$11:$F$193,4,0),"")</f>
        <v/>
      </c>
      <c r="K1098" s="23"/>
      <c r="L1098" s="23"/>
      <c r="M1098" s="22" t="str">
        <f t="shared" ref="M1098:M1161" si="17">+IF(AND(K1098&gt;=(L1098*0.4),K1098&lt;=L1098),"CORRECTA","INCORRECTA")</f>
        <v>CORRECTA</v>
      </c>
      <c r="N1098" s="24"/>
      <c r="O1098" s="24"/>
    </row>
    <row r="1099" spans="2:15" x14ac:dyDescent="0.3">
      <c r="B1099" s="20"/>
      <c r="C1099" s="21" t="str">
        <f>IFERROR(VLOOKUP(B1099,Ramo_Administrativo5[#All],2,0),"")</f>
        <v/>
      </c>
      <c r="D1099" s="20"/>
      <c r="E1099" s="21" t="str">
        <f>IFERROR(VLOOKUP(B1099&amp;D1099,Unidad_Responsable6[],5,0),"")</f>
        <v/>
      </c>
      <c r="F1099" s="22" t="str">
        <f>IFERROR(VLOOKUP(B1099&amp;D1099,Unidad_Responsable6[],6,0),"")</f>
        <v/>
      </c>
      <c r="G1099" s="20"/>
      <c r="H1099" s="21" t="str">
        <f>IFERROR(VLOOKUP(G1099,'Catalogo de Bienes'!$C$11:$F$193,2,0),"")</f>
        <v/>
      </c>
      <c r="I1099" s="22" t="str">
        <f>IFERROR(VLOOKUP(G1099,'Catalogo de Bienes'!$C$11:$F$193,3,0),"")</f>
        <v/>
      </c>
      <c r="J1099" s="22" t="str">
        <f>IFERROR(VLOOKUP(G1099,'Catalogo de Bienes'!$C$11:$F$193,4,0),"")</f>
        <v/>
      </c>
      <c r="K1099" s="23"/>
      <c r="L1099" s="23"/>
      <c r="M1099" s="22" t="str">
        <f t="shared" si="17"/>
        <v>CORRECTA</v>
      </c>
      <c r="N1099" s="24"/>
      <c r="O1099" s="24"/>
    </row>
    <row r="1100" spans="2:15" x14ac:dyDescent="0.3">
      <c r="B1100" s="20"/>
      <c r="C1100" s="21" t="str">
        <f>IFERROR(VLOOKUP(B1100,Ramo_Administrativo5[#All],2,0),"")</f>
        <v/>
      </c>
      <c r="D1100" s="20"/>
      <c r="E1100" s="21" t="str">
        <f>IFERROR(VLOOKUP(B1100&amp;D1100,Unidad_Responsable6[],5,0),"")</f>
        <v/>
      </c>
      <c r="F1100" s="22" t="str">
        <f>IFERROR(VLOOKUP(B1100&amp;D1100,Unidad_Responsable6[],6,0),"")</f>
        <v/>
      </c>
      <c r="G1100" s="20"/>
      <c r="H1100" s="21" t="str">
        <f>IFERROR(VLOOKUP(G1100,'Catalogo de Bienes'!$C$11:$F$193,2,0),"")</f>
        <v/>
      </c>
      <c r="I1100" s="22" t="str">
        <f>IFERROR(VLOOKUP(G1100,'Catalogo de Bienes'!$C$11:$F$193,3,0),"")</f>
        <v/>
      </c>
      <c r="J1100" s="22" t="str">
        <f>IFERROR(VLOOKUP(G1100,'Catalogo de Bienes'!$C$11:$F$193,4,0),"")</f>
        <v/>
      </c>
      <c r="K1100" s="23"/>
      <c r="L1100" s="23"/>
      <c r="M1100" s="22" t="str">
        <f t="shared" si="17"/>
        <v>CORRECTA</v>
      </c>
      <c r="N1100" s="24"/>
      <c r="O1100" s="24"/>
    </row>
    <row r="1101" spans="2:15" x14ac:dyDescent="0.3">
      <c r="B1101" s="20"/>
      <c r="C1101" s="21" t="str">
        <f>IFERROR(VLOOKUP(B1101,Ramo_Administrativo5[#All],2,0),"")</f>
        <v/>
      </c>
      <c r="D1101" s="20"/>
      <c r="E1101" s="21" t="str">
        <f>IFERROR(VLOOKUP(B1101&amp;D1101,Unidad_Responsable6[],5,0),"")</f>
        <v/>
      </c>
      <c r="F1101" s="22" t="str">
        <f>IFERROR(VLOOKUP(B1101&amp;D1101,Unidad_Responsable6[],6,0),"")</f>
        <v/>
      </c>
      <c r="G1101" s="20"/>
      <c r="H1101" s="21" t="str">
        <f>IFERROR(VLOOKUP(G1101,'Catalogo de Bienes'!$C$11:$F$193,2,0),"")</f>
        <v/>
      </c>
      <c r="I1101" s="22" t="str">
        <f>IFERROR(VLOOKUP(G1101,'Catalogo de Bienes'!$C$11:$F$193,3,0),"")</f>
        <v/>
      </c>
      <c r="J1101" s="22" t="str">
        <f>IFERROR(VLOOKUP(G1101,'Catalogo de Bienes'!$C$11:$F$193,4,0),"")</f>
        <v/>
      </c>
      <c r="K1101" s="23"/>
      <c r="L1101" s="23"/>
      <c r="M1101" s="22" t="str">
        <f t="shared" si="17"/>
        <v>CORRECTA</v>
      </c>
      <c r="N1101" s="24"/>
      <c r="O1101" s="24"/>
    </row>
    <row r="1102" spans="2:15" x14ac:dyDescent="0.3">
      <c r="B1102" s="20"/>
      <c r="C1102" s="21" t="str">
        <f>IFERROR(VLOOKUP(B1102,Ramo_Administrativo5[#All],2,0),"")</f>
        <v/>
      </c>
      <c r="D1102" s="20"/>
      <c r="E1102" s="21" t="str">
        <f>IFERROR(VLOOKUP(B1102&amp;D1102,Unidad_Responsable6[],5,0),"")</f>
        <v/>
      </c>
      <c r="F1102" s="22" t="str">
        <f>IFERROR(VLOOKUP(B1102&amp;D1102,Unidad_Responsable6[],6,0),"")</f>
        <v/>
      </c>
      <c r="G1102" s="20"/>
      <c r="H1102" s="21" t="str">
        <f>IFERROR(VLOOKUP(G1102,'Catalogo de Bienes'!$C$11:$F$193,2,0),"")</f>
        <v/>
      </c>
      <c r="I1102" s="22" t="str">
        <f>IFERROR(VLOOKUP(G1102,'Catalogo de Bienes'!$C$11:$F$193,3,0),"")</f>
        <v/>
      </c>
      <c r="J1102" s="22" t="str">
        <f>IFERROR(VLOOKUP(G1102,'Catalogo de Bienes'!$C$11:$F$193,4,0),"")</f>
        <v/>
      </c>
      <c r="K1102" s="23"/>
      <c r="L1102" s="23"/>
      <c r="M1102" s="22" t="str">
        <f t="shared" si="17"/>
        <v>CORRECTA</v>
      </c>
      <c r="N1102" s="24"/>
      <c r="O1102" s="24"/>
    </row>
    <row r="1103" spans="2:15" x14ac:dyDescent="0.3">
      <c r="B1103" s="20"/>
      <c r="C1103" s="21" t="str">
        <f>IFERROR(VLOOKUP(B1103,Ramo_Administrativo5[#All],2,0),"")</f>
        <v/>
      </c>
      <c r="D1103" s="20"/>
      <c r="E1103" s="21" t="str">
        <f>IFERROR(VLOOKUP(B1103&amp;D1103,Unidad_Responsable6[],5,0),"")</f>
        <v/>
      </c>
      <c r="F1103" s="22" t="str">
        <f>IFERROR(VLOOKUP(B1103&amp;D1103,Unidad_Responsable6[],6,0),"")</f>
        <v/>
      </c>
      <c r="G1103" s="20"/>
      <c r="H1103" s="21" t="str">
        <f>IFERROR(VLOOKUP(G1103,'Catalogo de Bienes'!$C$11:$F$193,2,0),"")</f>
        <v/>
      </c>
      <c r="I1103" s="22" t="str">
        <f>IFERROR(VLOOKUP(G1103,'Catalogo de Bienes'!$C$11:$F$193,3,0),"")</f>
        <v/>
      </c>
      <c r="J1103" s="22" t="str">
        <f>IFERROR(VLOOKUP(G1103,'Catalogo de Bienes'!$C$11:$F$193,4,0),"")</f>
        <v/>
      </c>
      <c r="K1103" s="23"/>
      <c r="L1103" s="23"/>
      <c r="M1103" s="22" t="str">
        <f t="shared" si="17"/>
        <v>CORRECTA</v>
      </c>
      <c r="N1103" s="24"/>
      <c r="O1103" s="24"/>
    </row>
    <row r="1104" spans="2:15" x14ac:dyDescent="0.3">
      <c r="B1104" s="20"/>
      <c r="C1104" s="21" t="str">
        <f>IFERROR(VLOOKUP(B1104,Ramo_Administrativo5[#All],2,0),"")</f>
        <v/>
      </c>
      <c r="D1104" s="20"/>
      <c r="E1104" s="21" t="str">
        <f>IFERROR(VLOOKUP(B1104&amp;D1104,Unidad_Responsable6[],5,0),"")</f>
        <v/>
      </c>
      <c r="F1104" s="22" t="str">
        <f>IFERROR(VLOOKUP(B1104&amp;D1104,Unidad_Responsable6[],6,0),"")</f>
        <v/>
      </c>
      <c r="G1104" s="20"/>
      <c r="H1104" s="21" t="str">
        <f>IFERROR(VLOOKUP(G1104,'Catalogo de Bienes'!$C$11:$F$193,2,0),"")</f>
        <v/>
      </c>
      <c r="I1104" s="22" t="str">
        <f>IFERROR(VLOOKUP(G1104,'Catalogo de Bienes'!$C$11:$F$193,3,0),"")</f>
        <v/>
      </c>
      <c r="J1104" s="22" t="str">
        <f>IFERROR(VLOOKUP(G1104,'Catalogo de Bienes'!$C$11:$F$193,4,0),"")</f>
        <v/>
      </c>
      <c r="K1104" s="23"/>
      <c r="L1104" s="23"/>
      <c r="M1104" s="22" t="str">
        <f t="shared" si="17"/>
        <v>CORRECTA</v>
      </c>
      <c r="N1104" s="24"/>
      <c r="O1104" s="24"/>
    </row>
    <row r="1105" spans="2:15" x14ac:dyDescent="0.3">
      <c r="B1105" s="20"/>
      <c r="C1105" s="21" t="str">
        <f>IFERROR(VLOOKUP(B1105,Ramo_Administrativo5[#All],2,0),"")</f>
        <v/>
      </c>
      <c r="D1105" s="20"/>
      <c r="E1105" s="21" t="str">
        <f>IFERROR(VLOOKUP(B1105&amp;D1105,Unidad_Responsable6[],5,0),"")</f>
        <v/>
      </c>
      <c r="F1105" s="22" t="str">
        <f>IFERROR(VLOOKUP(B1105&amp;D1105,Unidad_Responsable6[],6,0),"")</f>
        <v/>
      </c>
      <c r="G1105" s="20"/>
      <c r="H1105" s="21" t="str">
        <f>IFERROR(VLOOKUP(G1105,'Catalogo de Bienes'!$C$11:$F$193,2,0),"")</f>
        <v/>
      </c>
      <c r="I1105" s="22" t="str">
        <f>IFERROR(VLOOKUP(G1105,'Catalogo de Bienes'!$C$11:$F$193,3,0),"")</f>
        <v/>
      </c>
      <c r="J1105" s="22" t="str">
        <f>IFERROR(VLOOKUP(G1105,'Catalogo de Bienes'!$C$11:$F$193,4,0),"")</f>
        <v/>
      </c>
      <c r="K1105" s="23"/>
      <c r="L1105" s="23"/>
      <c r="M1105" s="22" t="str">
        <f t="shared" si="17"/>
        <v>CORRECTA</v>
      </c>
      <c r="N1105" s="24"/>
      <c r="O1105" s="24"/>
    </row>
    <row r="1106" spans="2:15" x14ac:dyDescent="0.3">
      <c r="B1106" s="20"/>
      <c r="C1106" s="21" t="str">
        <f>IFERROR(VLOOKUP(B1106,Ramo_Administrativo5[#All],2,0),"")</f>
        <v/>
      </c>
      <c r="D1106" s="20"/>
      <c r="E1106" s="21" t="str">
        <f>IFERROR(VLOOKUP(B1106&amp;D1106,Unidad_Responsable6[],5,0),"")</f>
        <v/>
      </c>
      <c r="F1106" s="22" t="str">
        <f>IFERROR(VLOOKUP(B1106&amp;D1106,Unidad_Responsable6[],6,0),"")</f>
        <v/>
      </c>
      <c r="G1106" s="20"/>
      <c r="H1106" s="21" t="str">
        <f>IFERROR(VLOOKUP(G1106,'Catalogo de Bienes'!$C$11:$F$193,2,0),"")</f>
        <v/>
      </c>
      <c r="I1106" s="22" t="str">
        <f>IFERROR(VLOOKUP(G1106,'Catalogo de Bienes'!$C$11:$F$193,3,0),"")</f>
        <v/>
      </c>
      <c r="J1106" s="22" t="str">
        <f>IFERROR(VLOOKUP(G1106,'Catalogo de Bienes'!$C$11:$F$193,4,0),"")</f>
        <v/>
      </c>
      <c r="K1106" s="23"/>
      <c r="L1106" s="23"/>
      <c r="M1106" s="22" t="str">
        <f t="shared" si="17"/>
        <v>CORRECTA</v>
      </c>
      <c r="N1106" s="24"/>
      <c r="O1106" s="24"/>
    </row>
    <row r="1107" spans="2:15" x14ac:dyDescent="0.3">
      <c r="B1107" s="20"/>
      <c r="C1107" s="21" t="str">
        <f>IFERROR(VLOOKUP(B1107,Ramo_Administrativo5[#All],2,0),"")</f>
        <v/>
      </c>
      <c r="D1107" s="20"/>
      <c r="E1107" s="21" t="str">
        <f>IFERROR(VLOOKUP(B1107&amp;D1107,Unidad_Responsable6[],5,0),"")</f>
        <v/>
      </c>
      <c r="F1107" s="22" t="str">
        <f>IFERROR(VLOOKUP(B1107&amp;D1107,Unidad_Responsable6[],6,0),"")</f>
        <v/>
      </c>
      <c r="G1107" s="20"/>
      <c r="H1107" s="21" t="str">
        <f>IFERROR(VLOOKUP(G1107,'Catalogo de Bienes'!$C$11:$F$193,2,0),"")</f>
        <v/>
      </c>
      <c r="I1107" s="22" t="str">
        <f>IFERROR(VLOOKUP(G1107,'Catalogo de Bienes'!$C$11:$F$193,3,0),"")</f>
        <v/>
      </c>
      <c r="J1107" s="22" t="str">
        <f>IFERROR(VLOOKUP(G1107,'Catalogo de Bienes'!$C$11:$F$193,4,0),"")</f>
        <v/>
      </c>
      <c r="K1107" s="23"/>
      <c r="L1107" s="23"/>
      <c r="M1107" s="22" t="str">
        <f t="shared" si="17"/>
        <v>CORRECTA</v>
      </c>
      <c r="N1107" s="24"/>
      <c r="O1107" s="24"/>
    </row>
    <row r="1108" spans="2:15" x14ac:dyDescent="0.3">
      <c r="B1108" s="20"/>
      <c r="C1108" s="21" t="str">
        <f>IFERROR(VLOOKUP(B1108,Ramo_Administrativo5[#All],2,0),"")</f>
        <v/>
      </c>
      <c r="D1108" s="20"/>
      <c r="E1108" s="21" t="str">
        <f>IFERROR(VLOOKUP(B1108&amp;D1108,Unidad_Responsable6[],5,0),"")</f>
        <v/>
      </c>
      <c r="F1108" s="22" t="str">
        <f>IFERROR(VLOOKUP(B1108&amp;D1108,Unidad_Responsable6[],6,0),"")</f>
        <v/>
      </c>
      <c r="G1108" s="20"/>
      <c r="H1108" s="21" t="str">
        <f>IFERROR(VLOOKUP(G1108,'Catalogo de Bienes'!$C$11:$F$193,2,0),"")</f>
        <v/>
      </c>
      <c r="I1108" s="22" t="str">
        <f>IFERROR(VLOOKUP(G1108,'Catalogo de Bienes'!$C$11:$F$193,3,0),"")</f>
        <v/>
      </c>
      <c r="J1108" s="22" t="str">
        <f>IFERROR(VLOOKUP(G1108,'Catalogo de Bienes'!$C$11:$F$193,4,0),"")</f>
        <v/>
      </c>
      <c r="K1108" s="23"/>
      <c r="L1108" s="23"/>
      <c r="M1108" s="22" t="str">
        <f t="shared" si="17"/>
        <v>CORRECTA</v>
      </c>
      <c r="N1108" s="24"/>
      <c r="O1108" s="24"/>
    </row>
    <row r="1109" spans="2:15" x14ac:dyDescent="0.3">
      <c r="B1109" s="20"/>
      <c r="C1109" s="21" t="str">
        <f>IFERROR(VLOOKUP(B1109,Ramo_Administrativo5[#All],2,0),"")</f>
        <v/>
      </c>
      <c r="D1109" s="20"/>
      <c r="E1109" s="21" t="str">
        <f>IFERROR(VLOOKUP(B1109&amp;D1109,Unidad_Responsable6[],5,0),"")</f>
        <v/>
      </c>
      <c r="F1109" s="22" t="str">
        <f>IFERROR(VLOOKUP(B1109&amp;D1109,Unidad_Responsable6[],6,0),"")</f>
        <v/>
      </c>
      <c r="G1109" s="20"/>
      <c r="H1109" s="21" t="str">
        <f>IFERROR(VLOOKUP(G1109,'Catalogo de Bienes'!$C$11:$F$193,2,0),"")</f>
        <v/>
      </c>
      <c r="I1109" s="22" t="str">
        <f>IFERROR(VLOOKUP(G1109,'Catalogo de Bienes'!$C$11:$F$193,3,0),"")</f>
        <v/>
      </c>
      <c r="J1109" s="22" t="str">
        <f>IFERROR(VLOOKUP(G1109,'Catalogo de Bienes'!$C$11:$F$193,4,0),"")</f>
        <v/>
      </c>
      <c r="K1109" s="23"/>
      <c r="L1109" s="23"/>
      <c r="M1109" s="22" t="str">
        <f t="shared" si="17"/>
        <v>CORRECTA</v>
      </c>
      <c r="N1109" s="24"/>
      <c r="O1109" s="24"/>
    </row>
    <row r="1110" spans="2:15" x14ac:dyDescent="0.3">
      <c r="B1110" s="20"/>
      <c r="C1110" s="21" t="str">
        <f>IFERROR(VLOOKUP(B1110,Ramo_Administrativo5[#All],2,0),"")</f>
        <v/>
      </c>
      <c r="D1110" s="20"/>
      <c r="E1110" s="21" t="str">
        <f>IFERROR(VLOOKUP(B1110&amp;D1110,Unidad_Responsable6[],5,0),"")</f>
        <v/>
      </c>
      <c r="F1110" s="22" t="str">
        <f>IFERROR(VLOOKUP(B1110&amp;D1110,Unidad_Responsable6[],6,0),"")</f>
        <v/>
      </c>
      <c r="G1110" s="20"/>
      <c r="H1110" s="21" t="str">
        <f>IFERROR(VLOOKUP(G1110,'Catalogo de Bienes'!$C$11:$F$193,2,0),"")</f>
        <v/>
      </c>
      <c r="I1110" s="22" t="str">
        <f>IFERROR(VLOOKUP(G1110,'Catalogo de Bienes'!$C$11:$F$193,3,0),"")</f>
        <v/>
      </c>
      <c r="J1110" s="22" t="str">
        <f>IFERROR(VLOOKUP(G1110,'Catalogo de Bienes'!$C$11:$F$193,4,0),"")</f>
        <v/>
      </c>
      <c r="K1110" s="23"/>
      <c r="L1110" s="23"/>
      <c r="M1110" s="22" t="str">
        <f t="shared" si="17"/>
        <v>CORRECTA</v>
      </c>
      <c r="N1110" s="24"/>
      <c r="O1110" s="24"/>
    </row>
    <row r="1111" spans="2:15" x14ac:dyDescent="0.3">
      <c r="B1111" s="20"/>
      <c r="C1111" s="21" t="str">
        <f>IFERROR(VLOOKUP(B1111,Ramo_Administrativo5[#All],2,0),"")</f>
        <v/>
      </c>
      <c r="D1111" s="20"/>
      <c r="E1111" s="21" t="str">
        <f>IFERROR(VLOOKUP(B1111&amp;D1111,Unidad_Responsable6[],5,0),"")</f>
        <v/>
      </c>
      <c r="F1111" s="22" t="str">
        <f>IFERROR(VLOOKUP(B1111&amp;D1111,Unidad_Responsable6[],6,0),"")</f>
        <v/>
      </c>
      <c r="G1111" s="20"/>
      <c r="H1111" s="21" t="str">
        <f>IFERROR(VLOOKUP(G1111,'Catalogo de Bienes'!$C$11:$F$193,2,0),"")</f>
        <v/>
      </c>
      <c r="I1111" s="22" t="str">
        <f>IFERROR(VLOOKUP(G1111,'Catalogo de Bienes'!$C$11:$F$193,3,0),"")</f>
        <v/>
      </c>
      <c r="J1111" s="22" t="str">
        <f>IFERROR(VLOOKUP(G1111,'Catalogo de Bienes'!$C$11:$F$193,4,0),"")</f>
        <v/>
      </c>
      <c r="K1111" s="23"/>
      <c r="L1111" s="23"/>
      <c r="M1111" s="22" t="str">
        <f t="shared" si="17"/>
        <v>CORRECTA</v>
      </c>
      <c r="N1111" s="24"/>
      <c r="O1111" s="24"/>
    </row>
    <row r="1112" spans="2:15" x14ac:dyDescent="0.3">
      <c r="B1112" s="20"/>
      <c r="C1112" s="21" t="str">
        <f>IFERROR(VLOOKUP(B1112,Ramo_Administrativo5[#All],2,0),"")</f>
        <v/>
      </c>
      <c r="D1112" s="20"/>
      <c r="E1112" s="21" t="str">
        <f>IFERROR(VLOOKUP(B1112&amp;D1112,Unidad_Responsable6[],5,0),"")</f>
        <v/>
      </c>
      <c r="F1112" s="22" t="str">
        <f>IFERROR(VLOOKUP(B1112&amp;D1112,Unidad_Responsable6[],6,0),"")</f>
        <v/>
      </c>
      <c r="G1112" s="20"/>
      <c r="H1112" s="21" t="str">
        <f>IFERROR(VLOOKUP(G1112,'Catalogo de Bienes'!$C$11:$F$193,2,0),"")</f>
        <v/>
      </c>
      <c r="I1112" s="22" t="str">
        <f>IFERROR(VLOOKUP(G1112,'Catalogo de Bienes'!$C$11:$F$193,3,0),"")</f>
        <v/>
      </c>
      <c r="J1112" s="22" t="str">
        <f>IFERROR(VLOOKUP(G1112,'Catalogo de Bienes'!$C$11:$F$193,4,0),"")</f>
        <v/>
      </c>
      <c r="K1112" s="23"/>
      <c r="L1112" s="23"/>
      <c r="M1112" s="22" t="str">
        <f t="shared" si="17"/>
        <v>CORRECTA</v>
      </c>
      <c r="N1112" s="24"/>
      <c r="O1112" s="24"/>
    </row>
    <row r="1113" spans="2:15" x14ac:dyDescent="0.3">
      <c r="B1113" s="20"/>
      <c r="C1113" s="21" t="str">
        <f>IFERROR(VLOOKUP(B1113,Ramo_Administrativo5[#All],2,0),"")</f>
        <v/>
      </c>
      <c r="D1113" s="20"/>
      <c r="E1113" s="21" t="str">
        <f>IFERROR(VLOOKUP(B1113&amp;D1113,Unidad_Responsable6[],5,0),"")</f>
        <v/>
      </c>
      <c r="F1113" s="22" t="str">
        <f>IFERROR(VLOOKUP(B1113&amp;D1113,Unidad_Responsable6[],6,0),"")</f>
        <v/>
      </c>
      <c r="G1113" s="20"/>
      <c r="H1113" s="21" t="str">
        <f>IFERROR(VLOOKUP(G1113,'Catalogo de Bienes'!$C$11:$F$193,2,0),"")</f>
        <v/>
      </c>
      <c r="I1113" s="22" t="str">
        <f>IFERROR(VLOOKUP(G1113,'Catalogo de Bienes'!$C$11:$F$193,3,0),"")</f>
        <v/>
      </c>
      <c r="J1113" s="22" t="str">
        <f>IFERROR(VLOOKUP(G1113,'Catalogo de Bienes'!$C$11:$F$193,4,0),"")</f>
        <v/>
      </c>
      <c r="K1113" s="23"/>
      <c r="L1113" s="23"/>
      <c r="M1113" s="22" t="str">
        <f t="shared" si="17"/>
        <v>CORRECTA</v>
      </c>
      <c r="N1113" s="24"/>
      <c r="O1113" s="24"/>
    </row>
    <row r="1114" spans="2:15" x14ac:dyDescent="0.3">
      <c r="B1114" s="20"/>
      <c r="C1114" s="21" t="str">
        <f>IFERROR(VLOOKUP(B1114,Ramo_Administrativo5[#All],2,0),"")</f>
        <v/>
      </c>
      <c r="D1114" s="20"/>
      <c r="E1114" s="21" t="str">
        <f>IFERROR(VLOOKUP(B1114&amp;D1114,Unidad_Responsable6[],5,0),"")</f>
        <v/>
      </c>
      <c r="F1114" s="22" t="str">
        <f>IFERROR(VLOOKUP(B1114&amp;D1114,Unidad_Responsable6[],6,0),"")</f>
        <v/>
      </c>
      <c r="G1114" s="20"/>
      <c r="H1114" s="21" t="str">
        <f>IFERROR(VLOOKUP(G1114,'Catalogo de Bienes'!$C$11:$F$193,2,0),"")</f>
        <v/>
      </c>
      <c r="I1114" s="22" t="str">
        <f>IFERROR(VLOOKUP(G1114,'Catalogo de Bienes'!$C$11:$F$193,3,0),"")</f>
        <v/>
      </c>
      <c r="J1114" s="22" t="str">
        <f>IFERROR(VLOOKUP(G1114,'Catalogo de Bienes'!$C$11:$F$193,4,0),"")</f>
        <v/>
      </c>
      <c r="K1114" s="23"/>
      <c r="L1114" s="23"/>
      <c r="M1114" s="22" t="str">
        <f t="shared" si="17"/>
        <v>CORRECTA</v>
      </c>
      <c r="N1114" s="24"/>
      <c r="O1114" s="24"/>
    </row>
    <row r="1115" spans="2:15" x14ac:dyDescent="0.3">
      <c r="B1115" s="20"/>
      <c r="C1115" s="21" t="str">
        <f>IFERROR(VLOOKUP(B1115,Ramo_Administrativo5[#All],2,0),"")</f>
        <v/>
      </c>
      <c r="D1115" s="20"/>
      <c r="E1115" s="21" t="str">
        <f>IFERROR(VLOOKUP(B1115&amp;D1115,Unidad_Responsable6[],5,0),"")</f>
        <v/>
      </c>
      <c r="F1115" s="22" t="str">
        <f>IFERROR(VLOOKUP(B1115&amp;D1115,Unidad_Responsable6[],6,0),"")</f>
        <v/>
      </c>
      <c r="G1115" s="20"/>
      <c r="H1115" s="21" t="str">
        <f>IFERROR(VLOOKUP(G1115,'Catalogo de Bienes'!$C$11:$F$193,2,0),"")</f>
        <v/>
      </c>
      <c r="I1115" s="22" t="str">
        <f>IFERROR(VLOOKUP(G1115,'Catalogo de Bienes'!$C$11:$F$193,3,0),"")</f>
        <v/>
      </c>
      <c r="J1115" s="22" t="str">
        <f>IFERROR(VLOOKUP(G1115,'Catalogo de Bienes'!$C$11:$F$193,4,0),"")</f>
        <v/>
      </c>
      <c r="K1115" s="23"/>
      <c r="L1115" s="23"/>
      <c r="M1115" s="22" t="str">
        <f t="shared" si="17"/>
        <v>CORRECTA</v>
      </c>
      <c r="N1115" s="24"/>
      <c r="O1115" s="24"/>
    </row>
    <row r="1116" spans="2:15" x14ac:dyDescent="0.3">
      <c r="B1116" s="20"/>
      <c r="C1116" s="21" t="str">
        <f>IFERROR(VLOOKUP(B1116,Ramo_Administrativo5[#All],2,0),"")</f>
        <v/>
      </c>
      <c r="D1116" s="20"/>
      <c r="E1116" s="21" t="str">
        <f>IFERROR(VLOOKUP(B1116&amp;D1116,Unidad_Responsable6[],5,0),"")</f>
        <v/>
      </c>
      <c r="F1116" s="22" t="str">
        <f>IFERROR(VLOOKUP(B1116&amp;D1116,Unidad_Responsable6[],6,0),"")</f>
        <v/>
      </c>
      <c r="G1116" s="20"/>
      <c r="H1116" s="21" t="str">
        <f>IFERROR(VLOOKUP(G1116,'Catalogo de Bienes'!$C$11:$F$193,2,0),"")</f>
        <v/>
      </c>
      <c r="I1116" s="22" t="str">
        <f>IFERROR(VLOOKUP(G1116,'Catalogo de Bienes'!$C$11:$F$193,3,0),"")</f>
        <v/>
      </c>
      <c r="J1116" s="22" t="str">
        <f>IFERROR(VLOOKUP(G1116,'Catalogo de Bienes'!$C$11:$F$193,4,0),"")</f>
        <v/>
      </c>
      <c r="K1116" s="23"/>
      <c r="L1116" s="23"/>
      <c r="M1116" s="22" t="str">
        <f t="shared" si="17"/>
        <v>CORRECTA</v>
      </c>
      <c r="N1116" s="24"/>
      <c r="O1116" s="24"/>
    </row>
    <row r="1117" spans="2:15" x14ac:dyDescent="0.3">
      <c r="B1117" s="20"/>
      <c r="C1117" s="21" t="str">
        <f>IFERROR(VLOOKUP(B1117,Ramo_Administrativo5[#All],2,0),"")</f>
        <v/>
      </c>
      <c r="D1117" s="20"/>
      <c r="E1117" s="21" t="str">
        <f>IFERROR(VLOOKUP(B1117&amp;D1117,Unidad_Responsable6[],5,0),"")</f>
        <v/>
      </c>
      <c r="F1117" s="22" t="str">
        <f>IFERROR(VLOOKUP(B1117&amp;D1117,Unidad_Responsable6[],6,0),"")</f>
        <v/>
      </c>
      <c r="G1117" s="20"/>
      <c r="H1117" s="21" t="str">
        <f>IFERROR(VLOOKUP(G1117,'Catalogo de Bienes'!$C$11:$F$193,2,0),"")</f>
        <v/>
      </c>
      <c r="I1117" s="22" t="str">
        <f>IFERROR(VLOOKUP(G1117,'Catalogo de Bienes'!$C$11:$F$193,3,0),"")</f>
        <v/>
      </c>
      <c r="J1117" s="22" t="str">
        <f>IFERROR(VLOOKUP(G1117,'Catalogo de Bienes'!$C$11:$F$193,4,0),"")</f>
        <v/>
      </c>
      <c r="K1117" s="23"/>
      <c r="L1117" s="23"/>
      <c r="M1117" s="22" t="str">
        <f t="shared" si="17"/>
        <v>CORRECTA</v>
      </c>
      <c r="N1117" s="24"/>
      <c r="O1117" s="24"/>
    </row>
    <row r="1118" spans="2:15" x14ac:dyDescent="0.3">
      <c r="B1118" s="20"/>
      <c r="C1118" s="21" t="str">
        <f>IFERROR(VLOOKUP(B1118,Ramo_Administrativo5[#All],2,0),"")</f>
        <v/>
      </c>
      <c r="D1118" s="20"/>
      <c r="E1118" s="21" t="str">
        <f>IFERROR(VLOOKUP(B1118&amp;D1118,Unidad_Responsable6[],5,0),"")</f>
        <v/>
      </c>
      <c r="F1118" s="22" t="str">
        <f>IFERROR(VLOOKUP(B1118&amp;D1118,Unidad_Responsable6[],6,0),"")</f>
        <v/>
      </c>
      <c r="G1118" s="20"/>
      <c r="H1118" s="21" t="str">
        <f>IFERROR(VLOOKUP(G1118,'Catalogo de Bienes'!$C$11:$F$193,2,0),"")</f>
        <v/>
      </c>
      <c r="I1118" s="22" t="str">
        <f>IFERROR(VLOOKUP(G1118,'Catalogo de Bienes'!$C$11:$F$193,3,0),"")</f>
        <v/>
      </c>
      <c r="J1118" s="22" t="str">
        <f>IFERROR(VLOOKUP(G1118,'Catalogo de Bienes'!$C$11:$F$193,4,0),"")</f>
        <v/>
      </c>
      <c r="K1118" s="23"/>
      <c r="L1118" s="23"/>
      <c r="M1118" s="22" t="str">
        <f t="shared" si="17"/>
        <v>CORRECTA</v>
      </c>
      <c r="N1118" s="24"/>
      <c r="O1118" s="24"/>
    </row>
    <row r="1119" spans="2:15" x14ac:dyDescent="0.3">
      <c r="B1119" s="20"/>
      <c r="C1119" s="21" t="str">
        <f>IFERROR(VLOOKUP(B1119,Ramo_Administrativo5[#All],2,0),"")</f>
        <v/>
      </c>
      <c r="D1119" s="20"/>
      <c r="E1119" s="21" t="str">
        <f>IFERROR(VLOOKUP(B1119&amp;D1119,Unidad_Responsable6[],5,0),"")</f>
        <v/>
      </c>
      <c r="F1119" s="22" t="str">
        <f>IFERROR(VLOOKUP(B1119&amp;D1119,Unidad_Responsable6[],6,0),"")</f>
        <v/>
      </c>
      <c r="G1119" s="20"/>
      <c r="H1119" s="21" t="str">
        <f>IFERROR(VLOOKUP(G1119,'Catalogo de Bienes'!$C$11:$F$193,2,0),"")</f>
        <v/>
      </c>
      <c r="I1119" s="22" t="str">
        <f>IFERROR(VLOOKUP(G1119,'Catalogo de Bienes'!$C$11:$F$193,3,0),"")</f>
        <v/>
      </c>
      <c r="J1119" s="22" t="str">
        <f>IFERROR(VLOOKUP(G1119,'Catalogo de Bienes'!$C$11:$F$193,4,0),"")</f>
        <v/>
      </c>
      <c r="K1119" s="23"/>
      <c r="L1119" s="23"/>
      <c r="M1119" s="22" t="str">
        <f t="shared" si="17"/>
        <v>CORRECTA</v>
      </c>
      <c r="N1119" s="24"/>
      <c r="O1119" s="24"/>
    </row>
    <row r="1120" spans="2:15" x14ac:dyDescent="0.3">
      <c r="B1120" s="20"/>
      <c r="C1120" s="21" t="str">
        <f>IFERROR(VLOOKUP(B1120,Ramo_Administrativo5[#All],2,0),"")</f>
        <v/>
      </c>
      <c r="D1120" s="20"/>
      <c r="E1120" s="21" t="str">
        <f>IFERROR(VLOOKUP(B1120&amp;D1120,Unidad_Responsable6[],5,0),"")</f>
        <v/>
      </c>
      <c r="F1120" s="22" t="str">
        <f>IFERROR(VLOOKUP(B1120&amp;D1120,Unidad_Responsable6[],6,0),"")</f>
        <v/>
      </c>
      <c r="G1120" s="20"/>
      <c r="H1120" s="21" t="str">
        <f>IFERROR(VLOOKUP(G1120,'Catalogo de Bienes'!$C$11:$F$193,2,0),"")</f>
        <v/>
      </c>
      <c r="I1120" s="22" t="str">
        <f>IFERROR(VLOOKUP(G1120,'Catalogo de Bienes'!$C$11:$F$193,3,0),"")</f>
        <v/>
      </c>
      <c r="J1120" s="22" t="str">
        <f>IFERROR(VLOOKUP(G1120,'Catalogo de Bienes'!$C$11:$F$193,4,0),"")</f>
        <v/>
      </c>
      <c r="K1120" s="23"/>
      <c r="L1120" s="23"/>
      <c r="M1120" s="22" t="str">
        <f t="shared" si="17"/>
        <v>CORRECTA</v>
      </c>
      <c r="N1120" s="24"/>
      <c r="O1120" s="24"/>
    </row>
    <row r="1121" spans="2:15" x14ac:dyDescent="0.3">
      <c r="B1121" s="20"/>
      <c r="C1121" s="21" t="str">
        <f>IFERROR(VLOOKUP(B1121,Ramo_Administrativo5[#All],2,0),"")</f>
        <v/>
      </c>
      <c r="D1121" s="20"/>
      <c r="E1121" s="21" t="str">
        <f>IFERROR(VLOOKUP(B1121&amp;D1121,Unidad_Responsable6[],5,0),"")</f>
        <v/>
      </c>
      <c r="F1121" s="22" t="str">
        <f>IFERROR(VLOOKUP(B1121&amp;D1121,Unidad_Responsable6[],6,0),"")</f>
        <v/>
      </c>
      <c r="G1121" s="20"/>
      <c r="H1121" s="21" t="str">
        <f>IFERROR(VLOOKUP(G1121,'Catalogo de Bienes'!$C$11:$F$193,2,0),"")</f>
        <v/>
      </c>
      <c r="I1121" s="22" t="str">
        <f>IFERROR(VLOOKUP(G1121,'Catalogo de Bienes'!$C$11:$F$193,3,0),"")</f>
        <v/>
      </c>
      <c r="J1121" s="22" t="str">
        <f>IFERROR(VLOOKUP(G1121,'Catalogo de Bienes'!$C$11:$F$193,4,0),"")</f>
        <v/>
      </c>
      <c r="K1121" s="23"/>
      <c r="L1121" s="23"/>
      <c r="M1121" s="22" t="str">
        <f t="shared" si="17"/>
        <v>CORRECTA</v>
      </c>
      <c r="N1121" s="24"/>
      <c r="O1121" s="24"/>
    </row>
    <row r="1122" spans="2:15" x14ac:dyDescent="0.3">
      <c r="B1122" s="20"/>
      <c r="C1122" s="21" t="str">
        <f>IFERROR(VLOOKUP(B1122,Ramo_Administrativo5[#All],2,0),"")</f>
        <v/>
      </c>
      <c r="D1122" s="20"/>
      <c r="E1122" s="21" t="str">
        <f>IFERROR(VLOOKUP(B1122&amp;D1122,Unidad_Responsable6[],5,0),"")</f>
        <v/>
      </c>
      <c r="F1122" s="22" t="str">
        <f>IFERROR(VLOOKUP(B1122&amp;D1122,Unidad_Responsable6[],6,0),"")</f>
        <v/>
      </c>
      <c r="G1122" s="20"/>
      <c r="H1122" s="21" t="str">
        <f>IFERROR(VLOOKUP(G1122,'Catalogo de Bienes'!$C$11:$F$193,2,0),"")</f>
        <v/>
      </c>
      <c r="I1122" s="22" t="str">
        <f>IFERROR(VLOOKUP(G1122,'Catalogo de Bienes'!$C$11:$F$193,3,0),"")</f>
        <v/>
      </c>
      <c r="J1122" s="22" t="str">
        <f>IFERROR(VLOOKUP(G1122,'Catalogo de Bienes'!$C$11:$F$193,4,0),"")</f>
        <v/>
      </c>
      <c r="K1122" s="23"/>
      <c r="L1122" s="23"/>
      <c r="M1122" s="22" t="str">
        <f t="shared" si="17"/>
        <v>CORRECTA</v>
      </c>
      <c r="N1122" s="24"/>
      <c r="O1122" s="24"/>
    </row>
    <row r="1123" spans="2:15" x14ac:dyDescent="0.3">
      <c r="B1123" s="20"/>
      <c r="C1123" s="21" t="str">
        <f>IFERROR(VLOOKUP(B1123,Ramo_Administrativo5[#All],2,0),"")</f>
        <v/>
      </c>
      <c r="D1123" s="20"/>
      <c r="E1123" s="21" t="str">
        <f>IFERROR(VLOOKUP(B1123&amp;D1123,Unidad_Responsable6[],5,0),"")</f>
        <v/>
      </c>
      <c r="F1123" s="22" t="str">
        <f>IFERROR(VLOOKUP(B1123&amp;D1123,Unidad_Responsable6[],6,0),"")</f>
        <v/>
      </c>
      <c r="G1123" s="20"/>
      <c r="H1123" s="21" t="str">
        <f>IFERROR(VLOOKUP(G1123,'Catalogo de Bienes'!$C$11:$F$193,2,0),"")</f>
        <v/>
      </c>
      <c r="I1123" s="22" t="str">
        <f>IFERROR(VLOOKUP(G1123,'Catalogo de Bienes'!$C$11:$F$193,3,0),"")</f>
        <v/>
      </c>
      <c r="J1123" s="22" t="str">
        <f>IFERROR(VLOOKUP(G1123,'Catalogo de Bienes'!$C$11:$F$193,4,0),"")</f>
        <v/>
      </c>
      <c r="K1123" s="23"/>
      <c r="L1123" s="23"/>
      <c r="M1123" s="22" t="str">
        <f t="shared" si="17"/>
        <v>CORRECTA</v>
      </c>
      <c r="N1123" s="24"/>
      <c r="O1123" s="24"/>
    </row>
    <row r="1124" spans="2:15" x14ac:dyDescent="0.3">
      <c r="B1124" s="20"/>
      <c r="C1124" s="21" t="str">
        <f>IFERROR(VLOOKUP(B1124,Ramo_Administrativo5[#All],2,0),"")</f>
        <v/>
      </c>
      <c r="D1124" s="20"/>
      <c r="E1124" s="21" t="str">
        <f>IFERROR(VLOOKUP(B1124&amp;D1124,Unidad_Responsable6[],5,0),"")</f>
        <v/>
      </c>
      <c r="F1124" s="22" t="str">
        <f>IFERROR(VLOOKUP(B1124&amp;D1124,Unidad_Responsable6[],6,0),"")</f>
        <v/>
      </c>
      <c r="G1124" s="20"/>
      <c r="H1124" s="21" t="str">
        <f>IFERROR(VLOOKUP(G1124,'Catalogo de Bienes'!$C$11:$F$193,2,0),"")</f>
        <v/>
      </c>
      <c r="I1124" s="22" t="str">
        <f>IFERROR(VLOOKUP(G1124,'Catalogo de Bienes'!$C$11:$F$193,3,0),"")</f>
        <v/>
      </c>
      <c r="J1124" s="22" t="str">
        <f>IFERROR(VLOOKUP(G1124,'Catalogo de Bienes'!$C$11:$F$193,4,0),"")</f>
        <v/>
      </c>
      <c r="K1124" s="23"/>
      <c r="L1124" s="23"/>
      <c r="M1124" s="22" t="str">
        <f t="shared" si="17"/>
        <v>CORRECTA</v>
      </c>
      <c r="N1124" s="24"/>
      <c r="O1124" s="24"/>
    </row>
    <row r="1125" spans="2:15" x14ac:dyDescent="0.3">
      <c r="B1125" s="20"/>
      <c r="C1125" s="21" t="str">
        <f>IFERROR(VLOOKUP(B1125,Ramo_Administrativo5[#All],2,0),"")</f>
        <v/>
      </c>
      <c r="D1125" s="20"/>
      <c r="E1125" s="21" t="str">
        <f>IFERROR(VLOOKUP(B1125&amp;D1125,Unidad_Responsable6[],5,0),"")</f>
        <v/>
      </c>
      <c r="F1125" s="22" t="str">
        <f>IFERROR(VLOOKUP(B1125&amp;D1125,Unidad_Responsable6[],6,0),"")</f>
        <v/>
      </c>
      <c r="G1125" s="20"/>
      <c r="H1125" s="21" t="str">
        <f>IFERROR(VLOOKUP(G1125,'Catalogo de Bienes'!$C$11:$F$193,2,0),"")</f>
        <v/>
      </c>
      <c r="I1125" s="22" t="str">
        <f>IFERROR(VLOOKUP(G1125,'Catalogo de Bienes'!$C$11:$F$193,3,0),"")</f>
        <v/>
      </c>
      <c r="J1125" s="22" t="str">
        <f>IFERROR(VLOOKUP(G1125,'Catalogo de Bienes'!$C$11:$F$193,4,0),"")</f>
        <v/>
      </c>
      <c r="K1125" s="23"/>
      <c r="L1125" s="23"/>
      <c r="M1125" s="22" t="str">
        <f t="shared" si="17"/>
        <v>CORRECTA</v>
      </c>
      <c r="N1125" s="24"/>
      <c r="O1125" s="24"/>
    </row>
    <row r="1126" spans="2:15" x14ac:dyDescent="0.3">
      <c r="B1126" s="20"/>
      <c r="C1126" s="21" t="str">
        <f>IFERROR(VLOOKUP(B1126,Ramo_Administrativo5[#All],2,0),"")</f>
        <v/>
      </c>
      <c r="D1126" s="20"/>
      <c r="E1126" s="21" t="str">
        <f>IFERROR(VLOOKUP(B1126&amp;D1126,Unidad_Responsable6[],5,0),"")</f>
        <v/>
      </c>
      <c r="F1126" s="22" t="str">
        <f>IFERROR(VLOOKUP(B1126&amp;D1126,Unidad_Responsable6[],6,0),"")</f>
        <v/>
      </c>
      <c r="G1126" s="20"/>
      <c r="H1126" s="21" t="str">
        <f>IFERROR(VLOOKUP(G1126,'Catalogo de Bienes'!$C$11:$F$193,2,0),"")</f>
        <v/>
      </c>
      <c r="I1126" s="22" t="str">
        <f>IFERROR(VLOOKUP(G1126,'Catalogo de Bienes'!$C$11:$F$193,3,0),"")</f>
        <v/>
      </c>
      <c r="J1126" s="22" t="str">
        <f>IFERROR(VLOOKUP(G1126,'Catalogo de Bienes'!$C$11:$F$193,4,0),"")</f>
        <v/>
      </c>
      <c r="K1126" s="23"/>
      <c r="L1126" s="23"/>
      <c r="M1126" s="22" t="str">
        <f t="shared" si="17"/>
        <v>CORRECTA</v>
      </c>
      <c r="N1126" s="24"/>
      <c r="O1126" s="24"/>
    </row>
    <row r="1127" spans="2:15" x14ac:dyDescent="0.3">
      <c r="B1127" s="20"/>
      <c r="C1127" s="21" t="str">
        <f>IFERROR(VLOOKUP(B1127,Ramo_Administrativo5[#All],2,0),"")</f>
        <v/>
      </c>
      <c r="D1127" s="20"/>
      <c r="E1127" s="21" t="str">
        <f>IFERROR(VLOOKUP(B1127&amp;D1127,Unidad_Responsable6[],5,0),"")</f>
        <v/>
      </c>
      <c r="F1127" s="22" t="str">
        <f>IFERROR(VLOOKUP(B1127&amp;D1127,Unidad_Responsable6[],6,0),"")</f>
        <v/>
      </c>
      <c r="G1127" s="20"/>
      <c r="H1127" s="21" t="str">
        <f>IFERROR(VLOOKUP(G1127,'Catalogo de Bienes'!$C$11:$F$193,2,0),"")</f>
        <v/>
      </c>
      <c r="I1127" s="22" t="str">
        <f>IFERROR(VLOOKUP(G1127,'Catalogo de Bienes'!$C$11:$F$193,3,0),"")</f>
        <v/>
      </c>
      <c r="J1127" s="22" t="str">
        <f>IFERROR(VLOOKUP(G1127,'Catalogo de Bienes'!$C$11:$F$193,4,0),"")</f>
        <v/>
      </c>
      <c r="K1127" s="23"/>
      <c r="L1127" s="23"/>
      <c r="M1127" s="22" t="str">
        <f t="shared" si="17"/>
        <v>CORRECTA</v>
      </c>
      <c r="N1127" s="24"/>
      <c r="O1127" s="24"/>
    </row>
    <row r="1128" spans="2:15" x14ac:dyDescent="0.3">
      <c r="B1128" s="20"/>
      <c r="C1128" s="21" t="str">
        <f>IFERROR(VLOOKUP(B1128,Ramo_Administrativo5[#All],2,0),"")</f>
        <v/>
      </c>
      <c r="D1128" s="20"/>
      <c r="E1128" s="21" t="str">
        <f>IFERROR(VLOOKUP(B1128&amp;D1128,Unidad_Responsable6[],5,0),"")</f>
        <v/>
      </c>
      <c r="F1128" s="22" t="str">
        <f>IFERROR(VLOOKUP(B1128&amp;D1128,Unidad_Responsable6[],6,0),"")</f>
        <v/>
      </c>
      <c r="G1128" s="20"/>
      <c r="H1128" s="21" t="str">
        <f>IFERROR(VLOOKUP(G1128,'Catalogo de Bienes'!$C$11:$F$193,2,0),"")</f>
        <v/>
      </c>
      <c r="I1128" s="22" t="str">
        <f>IFERROR(VLOOKUP(G1128,'Catalogo de Bienes'!$C$11:$F$193,3,0),"")</f>
        <v/>
      </c>
      <c r="J1128" s="22" t="str">
        <f>IFERROR(VLOOKUP(G1128,'Catalogo de Bienes'!$C$11:$F$193,4,0),"")</f>
        <v/>
      </c>
      <c r="K1128" s="23"/>
      <c r="L1128" s="23"/>
      <c r="M1128" s="22" t="str">
        <f t="shared" si="17"/>
        <v>CORRECTA</v>
      </c>
      <c r="N1128" s="24"/>
      <c r="O1128" s="24"/>
    </row>
    <row r="1129" spans="2:15" x14ac:dyDescent="0.3">
      <c r="B1129" s="20"/>
      <c r="C1129" s="21" t="str">
        <f>IFERROR(VLOOKUP(B1129,Ramo_Administrativo5[#All],2,0),"")</f>
        <v/>
      </c>
      <c r="D1129" s="20"/>
      <c r="E1129" s="21" t="str">
        <f>IFERROR(VLOOKUP(B1129&amp;D1129,Unidad_Responsable6[],5,0),"")</f>
        <v/>
      </c>
      <c r="F1129" s="22" t="str">
        <f>IFERROR(VLOOKUP(B1129&amp;D1129,Unidad_Responsable6[],6,0),"")</f>
        <v/>
      </c>
      <c r="G1129" s="20"/>
      <c r="H1129" s="21" t="str">
        <f>IFERROR(VLOOKUP(G1129,'Catalogo de Bienes'!$C$11:$F$193,2,0),"")</f>
        <v/>
      </c>
      <c r="I1129" s="22" t="str">
        <f>IFERROR(VLOOKUP(G1129,'Catalogo de Bienes'!$C$11:$F$193,3,0),"")</f>
        <v/>
      </c>
      <c r="J1129" s="22" t="str">
        <f>IFERROR(VLOOKUP(G1129,'Catalogo de Bienes'!$C$11:$F$193,4,0),"")</f>
        <v/>
      </c>
      <c r="K1129" s="23"/>
      <c r="L1129" s="23"/>
      <c r="M1129" s="22" t="str">
        <f t="shared" si="17"/>
        <v>CORRECTA</v>
      </c>
      <c r="N1129" s="24"/>
      <c r="O1129" s="24"/>
    </row>
    <row r="1130" spans="2:15" x14ac:dyDescent="0.3">
      <c r="B1130" s="20"/>
      <c r="C1130" s="21" t="str">
        <f>IFERROR(VLOOKUP(B1130,Ramo_Administrativo5[#All],2,0),"")</f>
        <v/>
      </c>
      <c r="D1130" s="20"/>
      <c r="E1130" s="21" t="str">
        <f>IFERROR(VLOOKUP(B1130&amp;D1130,Unidad_Responsable6[],5,0),"")</f>
        <v/>
      </c>
      <c r="F1130" s="22" t="str">
        <f>IFERROR(VLOOKUP(B1130&amp;D1130,Unidad_Responsable6[],6,0),"")</f>
        <v/>
      </c>
      <c r="G1130" s="20"/>
      <c r="H1130" s="21" t="str">
        <f>IFERROR(VLOOKUP(G1130,'Catalogo de Bienes'!$C$11:$F$193,2,0),"")</f>
        <v/>
      </c>
      <c r="I1130" s="22" t="str">
        <f>IFERROR(VLOOKUP(G1130,'Catalogo de Bienes'!$C$11:$F$193,3,0),"")</f>
        <v/>
      </c>
      <c r="J1130" s="22" t="str">
        <f>IFERROR(VLOOKUP(G1130,'Catalogo de Bienes'!$C$11:$F$193,4,0),"")</f>
        <v/>
      </c>
      <c r="K1130" s="23"/>
      <c r="L1130" s="23"/>
      <c r="M1130" s="22" t="str">
        <f t="shared" si="17"/>
        <v>CORRECTA</v>
      </c>
      <c r="N1130" s="24"/>
      <c r="O1130" s="24"/>
    </row>
    <row r="1131" spans="2:15" x14ac:dyDescent="0.3">
      <c r="B1131" s="20"/>
      <c r="C1131" s="21" t="str">
        <f>IFERROR(VLOOKUP(B1131,Ramo_Administrativo5[#All],2,0),"")</f>
        <v/>
      </c>
      <c r="D1131" s="20"/>
      <c r="E1131" s="21" t="str">
        <f>IFERROR(VLOOKUP(B1131&amp;D1131,Unidad_Responsable6[],5,0),"")</f>
        <v/>
      </c>
      <c r="F1131" s="22" t="str">
        <f>IFERROR(VLOOKUP(B1131&amp;D1131,Unidad_Responsable6[],6,0),"")</f>
        <v/>
      </c>
      <c r="G1131" s="20"/>
      <c r="H1131" s="21" t="str">
        <f>IFERROR(VLOOKUP(G1131,'Catalogo de Bienes'!$C$11:$F$193,2,0),"")</f>
        <v/>
      </c>
      <c r="I1131" s="22" t="str">
        <f>IFERROR(VLOOKUP(G1131,'Catalogo de Bienes'!$C$11:$F$193,3,0),"")</f>
        <v/>
      </c>
      <c r="J1131" s="22" t="str">
        <f>IFERROR(VLOOKUP(G1131,'Catalogo de Bienes'!$C$11:$F$193,4,0),"")</f>
        <v/>
      </c>
      <c r="K1131" s="23"/>
      <c r="L1131" s="23"/>
      <c r="M1131" s="22" t="str">
        <f t="shared" si="17"/>
        <v>CORRECTA</v>
      </c>
      <c r="N1131" s="24"/>
      <c r="O1131" s="24"/>
    </row>
    <row r="1132" spans="2:15" x14ac:dyDescent="0.3">
      <c r="B1132" s="20"/>
      <c r="C1132" s="21" t="str">
        <f>IFERROR(VLOOKUP(B1132,Ramo_Administrativo5[#All],2,0),"")</f>
        <v/>
      </c>
      <c r="D1132" s="20"/>
      <c r="E1132" s="21" t="str">
        <f>IFERROR(VLOOKUP(B1132&amp;D1132,Unidad_Responsable6[],5,0),"")</f>
        <v/>
      </c>
      <c r="F1132" s="22" t="str">
        <f>IFERROR(VLOOKUP(B1132&amp;D1132,Unidad_Responsable6[],6,0),"")</f>
        <v/>
      </c>
      <c r="G1132" s="20"/>
      <c r="H1132" s="21" t="str">
        <f>IFERROR(VLOOKUP(G1132,'Catalogo de Bienes'!$C$11:$F$193,2,0),"")</f>
        <v/>
      </c>
      <c r="I1132" s="22" t="str">
        <f>IFERROR(VLOOKUP(G1132,'Catalogo de Bienes'!$C$11:$F$193,3,0),"")</f>
        <v/>
      </c>
      <c r="J1132" s="22" t="str">
        <f>IFERROR(VLOOKUP(G1132,'Catalogo de Bienes'!$C$11:$F$193,4,0),"")</f>
        <v/>
      </c>
      <c r="K1132" s="23"/>
      <c r="L1132" s="23"/>
      <c r="M1132" s="22" t="str">
        <f t="shared" si="17"/>
        <v>CORRECTA</v>
      </c>
      <c r="N1132" s="24"/>
      <c r="O1132" s="24"/>
    </row>
    <row r="1133" spans="2:15" x14ac:dyDescent="0.3">
      <c r="B1133" s="20"/>
      <c r="C1133" s="21" t="str">
        <f>IFERROR(VLOOKUP(B1133,Ramo_Administrativo5[#All],2,0),"")</f>
        <v/>
      </c>
      <c r="D1133" s="20"/>
      <c r="E1133" s="21" t="str">
        <f>IFERROR(VLOOKUP(B1133&amp;D1133,Unidad_Responsable6[],5,0),"")</f>
        <v/>
      </c>
      <c r="F1133" s="22" t="str">
        <f>IFERROR(VLOOKUP(B1133&amp;D1133,Unidad_Responsable6[],6,0),"")</f>
        <v/>
      </c>
      <c r="G1133" s="20"/>
      <c r="H1133" s="21" t="str">
        <f>IFERROR(VLOOKUP(G1133,'Catalogo de Bienes'!$C$11:$F$193,2,0),"")</f>
        <v/>
      </c>
      <c r="I1133" s="22" t="str">
        <f>IFERROR(VLOOKUP(G1133,'Catalogo de Bienes'!$C$11:$F$193,3,0),"")</f>
        <v/>
      </c>
      <c r="J1133" s="22" t="str">
        <f>IFERROR(VLOOKUP(G1133,'Catalogo de Bienes'!$C$11:$F$193,4,0),"")</f>
        <v/>
      </c>
      <c r="K1133" s="23"/>
      <c r="L1133" s="23"/>
      <c r="M1133" s="22" t="str">
        <f t="shared" si="17"/>
        <v>CORRECTA</v>
      </c>
      <c r="N1133" s="24"/>
      <c r="O1133" s="24"/>
    </row>
    <row r="1134" spans="2:15" x14ac:dyDescent="0.3">
      <c r="B1134" s="20"/>
      <c r="C1134" s="21" t="str">
        <f>IFERROR(VLOOKUP(B1134,Ramo_Administrativo5[#All],2,0),"")</f>
        <v/>
      </c>
      <c r="D1134" s="20"/>
      <c r="E1134" s="21" t="str">
        <f>IFERROR(VLOOKUP(B1134&amp;D1134,Unidad_Responsable6[],5,0),"")</f>
        <v/>
      </c>
      <c r="F1134" s="22" t="str">
        <f>IFERROR(VLOOKUP(B1134&amp;D1134,Unidad_Responsable6[],6,0),"")</f>
        <v/>
      </c>
      <c r="G1134" s="20"/>
      <c r="H1134" s="21" t="str">
        <f>IFERROR(VLOOKUP(G1134,'Catalogo de Bienes'!$C$11:$F$193,2,0),"")</f>
        <v/>
      </c>
      <c r="I1134" s="22" t="str">
        <f>IFERROR(VLOOKUP(G1134,'Catalogo de Bienes'!$C$11:$F$193,3,0),"")</f>
        <v/>
      </c>
      <c r="J1134" s="22" t="str">
        <f>IFERROR(VLOOKUP(G1134,'Catalogo de Bienes'!$C$11:$F$193,4,0),"")</f>
        <v/>
      </c>
      <c r="K1134" s="23"/>
      <c r="L1134" s="23"/>
      <c r="M1134" s="22" t="str">
        <f t="shared" si="17"/>
        <v>CORRECTA</v>
      </c>
      <c r="N1134" s="24"/>
      <c r="O1134" s="24"/>
    </row>
    <row r="1135" spans="2:15" x14ac:dyDescent="0.3">
      <c r="B1135" s="20"/>
      <c r="C1135" s="21" t="str">
        <f>IFERROR(VLOOKUP(B1135,Ramo_Administrativo5[#All],2,0),"")</f>
        <v/>
      </c>
      <c r="D1135" s="20"/>
      <c r="E1135" s="21" t="str">
        <f>IFERROR(VLOOKUP(B1135&amp;D1135,Unidad_Responsable6[],5,0),"")</f>
        <v/>
      </c>
      <c r="F1135" s="22" t="str">
        <f>IFERROR(VLOOKUP(B1135&amp;D1135,Unidad_Responsable6[],6,0),"")</f>
        <v/>
      </c>
      <c r="G1135" s="20"/>
      <c r="H1135" s="21" t="str">
        <f>IFERROR(VLOOKUP(G1135,'Catalogo de Bienes'!$C$11:$F$193,2,0),"")</f>
        <v/>
      </c>
      <c r="I1135" s="22" t="str">
        <f>IFERROR(VLOOKUP(G1135,'Catalogo de Bienes'!$C$11:$F$193,3,0),"")</f>
        <v/>
      </c>
      <c r="J1135" s="22" t="str">
        <f>IFERROR(VLOOKUP(G1135,'Catalogo de Bienes'!$C$11:$F$193,4,0),"")</f>
        <v/>
      </c>
      <c r="K1135" s="23"/>
      <c r="L1135" s="23"/>
      <c r="M1135" s="22" t="str">
        <f t="shared" si="17"/>
        <v>CORRECTA</v>
      </c>
      <c r="N1135" s="24"/>
      <c r="O1135" s="24"/>
    </row>
    <row r="1136" spans="2:15" x14ac:dyDescent="0.3">
      <c r="B1136" s="20"/>
      <c r="C1136" s="21" t="str">
        <f>IFERROR(VLOOKUP(B1136,Ramo_Administrativo5[#All],2,0),"")</f>
        <v/>
      </c>
      <c r="D1136" s="20"/>
      <c r="E1136" s="21" t="str">
        <f>IFERROR(VLOOKUP(B1136&amp;D1136,Unidad_Responsable6[],5,0),"")</f>
        <v/>
      </c>
      <c r="F1136" s="22" t="str">
        <f>IFERROR(VLOOKUP(B1136&amp;D1136,Unidad_Responsable6[],6,0),"")</f>
        <v/>
      </c>
      <c r="G1136" s="20"/>
      <c r="H1136" s="21" t="str">
        <f>IFERROR(VLOOKUP(G1136,'Catalogo de Bienes'!$C$11:$F$193,2,0),"")</f>
        <v/>
      </c>
      <c r="I1136" s="22" t="str">
        <f>IFERROR(VLOOKUP(G1136,'Catalogo de Bienes'!$C$11:$F$193,3,0),"")</f>
        <v/>
      </c>
      <c r="J1136" s="22" t="str">
        <f>IFERROR(VLOOKUP(G1136,'Catalogo de Bienes'!$C$11:$F$193,4,0),"")</f>
        <v/>
      </c>
      <c r="K1136" s="23"/>
      <c r="L1136" s="23"/>
      <c r="M1136" s="22" t="str">
        <f t="shared" si="17"/>
        <v>CORRECTA</v>
      </c>
      <c r="N1136" s="24"/>
      <c r="O1136" s="24"/>
    </row>
    <row r="1137" spans="2:15" x14ac:dyDescent="0.3">
      <c r="B1137" s="20"/>
      <c r="C1137" s="21" t="str">
        <f>IFERROR(VLOOKUP(B1137,Ramo_Administrativo5[#All],2,0),"")</f>
        <v/>
      </c>
      <c r="D1137" s="20"/>
      <c r="E1137" s="21" t="str">
        <f>IFERROR(VLOOKUP(B1137&amp;D1137,Unidad_Responsable6[],5,0),"")</f>
        <v/>
      </c>
      <c r="F1137" s="22" t="str">
        <f>IFERROR(VLOOKUP(B1137&amp;D1137,Unidad_Responsable6[],6,0),"")</f>
        <v/>
      </c>
      <c r="G1137" s="20"/>
      <c r="H1137" s="21" t="str">
        <f>IFERROR(VLOOKUP(G1137,'Catalogo de Bienes'!$C$11:$F$193,2,0),"")</f>
        <v/>
      </c>
      <c r="I1137" s="22" t="str">
        <f>IFERROR(VLOOKUP(G1137,'Catalogo de Bienes'!$C$11:$F$193,3,0),"")</f>
        <v/>
      </c>
      <c r="J1137" s="22" t="str">
        <f>IFERROR(VLOOKUP(G1137,'Catalogo de Bienes'!$C$11:$F$193,4,0),"")</f>
        <v/>
      </c>
      <c r="K1137" s="23"/>
      <c r="L1137" s="23"/>
      <c r="M1137" s="22" t="str">
        <f t="shared" si="17"/>
        <v>CORRECTA</v>
      </c>
      <c r="N1137" s="24"/>
      <c r="O1137" s="24"/>
    </row>
    <row r="1138" spans="2:15" x14ac:dyDescent="0.3">
      <c r="B1138" s="20"/>
      <c r="C1138" s="21" t="str">
        <f>IFERROR(VLOOKUP(B1138,Ramo_Administrativo5[#All],2,0),"")</f>
        <v/>
      </c>
      <c r="D1138" s="20"/>
      <c r="E1138" s="21" t="str">
        <f>IFERROR(VLOOKUP(B1138&amp;D1138,Unidad_Responsable6[],5,0),"")</f>
        <v/>
      </c>
      <c r="F1138" s="22" t="str">
        <f>IFERROR(VLOOKUP(B1138&amp;D1138,Unidad_Responsable6[],6,0),"")</f>
        <v/>
      </c>
      <c r="G1138" s="20"/>
      <c r="H1138" s="21" t="str">
        <f>IFERROR(VLOOKUP(G1138,'Catalogo de Bienes'!$C$11:$F$193,2,0),"")</f>
        <v/>
      </c>
      <c r="I1138" s="22" t="str">
        <f>IFERROR(VLOOKUP(G1138,'Catalogo de Bienes'!$C$11:$F$193,3,0),"")</f>
        <v/>
      </c>
      <c r="J1138" s="22" t="str">
        <f>IFERROR(VLOOKUP(G1138,'Catalogo de Bienes'!$C$11:$F$193,4,0),"")</f>
        <v/>
      </c>
      <c r="K1138" s="23"/>
      <c r="L1138" s="23"/>
      <c r="M1138" s="22" t="str">
        <f t="shared" si="17"/>
        <v>CORRECTA</v>
      </c>
      <c r="N1138" s="24"/>
      <c r="O1138" s="24"/>
    </row>
    <row r="1139" spans="2:15" x14ac:dyDescent="0.3">
      <c r="B1139" s="20"/>
      <c r="C1139" s="21" t="str">
        <f>IFERROR(VLOOKUP(B1139,Ramo_Administrativo5[#All],2,0),"")</f>
        <v/>
      </c>
      <c r="D1139" s="20"/>
      <c r="E1139" s="21" t="str">
        <f>IFERROR(VLOOKUP(B1139&amp;D1139,Unidad_Responsable6[],5,0),"")</f>
        <v/>
      </c>
      <c r="F1139" s="22" t="str">
        <f>IFERROR(VLOOKUP(B1139&amp;D1139,Unidad_Responsable6[],6,0),"")</f>
        <v/>
      </c>
      <c r="G1139" s="20"/>
      <c r="H1139" s="21" t="str">
        <f>IFERROR(VLOOKUP(G1139,'Catalogo de Bienes'!$C$11:$F$193,2,0),"")</f>
        <v/>
      </c>
      <c r="I1139" s="22" t="str">
        <f>IFERROR(VLOOKUP(G1139,'Catalogo de Bienes'!$C$11:$F$193,3,0),"")</f>
        <v/>
      </c>
      <c r="J1139" s="22" t="str">
        <f>IFERROR(VLOOKUP(G1139,'Catalogo de Bienes'!$C$11:$F$193,4,0),"")</f>
        <v/>
      </c>
      <c r="K1139" s="23"/>
      <c r="L1139" s="23"/>
      <c r="M1139" s="22" t="str">
        <f t="shared" si="17"/>
        <v>CORRECTA</v>
      </c>
      <c r="N1139" s="24"/>
      <c r="O1139" s="24"/>
    </row>
    <row r="1140" spans="2:15" x14ac:dyDescent="0.3">
      <c r="B1140" s="20"/>
      <c r="C1140" s="21" t="str">
        <f>IFERROR(VLOOKUP(B1140,Ramo_Administrativo5[#All],2,0),"")</f>
        <v/>
      </c>
      <c r="D1140" s="20"/>
      <c r="E1140" s="21" t="str">
        <f>IFERROR(VLOOKUP(B1140&amp;D1140,Unidad_Responsable6[],5,0),"")</f>
        <v/>
      </c>
      <c r="F1140" s="22" t="str">
        <f>IFERROR(VLOOKUP(B1140&amp;D1140,Unidad_Responsable6[],6,0),"")</f>
        <v/>
      </c>
      <c r="G1140" s="20"/>
      <c r="H1140" s="21" t="str">
        <f>IFERROR(VLOOKUP(G1140,'Catalogo de Bienes'!$C$11:$F$193,2,0),"")</f>
        <v/>
      </c>
      <c r="I1140" s="22" t="str">
        <f>IFERROR(VLOOKUP(G1140,'Catalogo de Bienes'!$C$11:$F$193,3,0),"")</f>
        <v/>
      </c>
      <c r="J1140" s="22" t="str">
        <f>IFERROR(VLOOKUP(G1140,'Catalogo de Bienes'!$C$11:$F$193,4,0),"")</f>
        <v/>
      </c>
      <c r="K1140" s="23"/>
      <c r="L1140" s="23"/>
      <c r="M1140" s="22" t="str">
        <f t="shared" si="17"/>
        <v>CORRECTA</v>
      </c>
      <c r="N1140" s="24"/>
      <c r="O1140" s="24"/>
    </row>
    <row r="1141" spans="2:15" x14ac:dyDescent="0.3">
      <c r="B1141" s="20"/>
      <c r="C1141" s="21" t="str">
        <f>IFERROR(VLOOKUP(B1141,Ramo_Administrativo5[#All],2,0),"")</f>
        <v/>
      </c>
      <c r="D1141" s="20"/>
      <c r="E1141" s="21" t="str">
        <f>IFERROR(VLOOKUP(B1141&amp;D1141,Unidad_Responsable6[],5,0),"")</f>
        <v/>
      </c>
      <c r="F1141" s="22" t="str">
        <f>IFERROR(VLOOKUP(B1141&amp;D1141,Unidad_Responsable6[],6,0),"")</f>
        <v/>
      </c>
      <c r="G1141" s="20"/>
      <c r="H1141" s="21" t="str">
        <f>IFERROR(VLOOKUP(G1141,'Catalogo de Bienes'!$C$11:$F$193,2,0),"")</f>
        <v/>
      </c>
      <c r="I1141" s="22" t="str">
        <f>IFERROR(VLOOKUP(G1141,'Catalogo de Bienes'!$C$11:$F$193,3,0),"")</f>
        <v/>
      </c>
      <c r="J1141" s="22" t="str">
        <f>IFERROR(VLOOKUP(G1141,'Catalogo de Bienes'!$C$11:$F$193,4,0),"")</f>
        <v/>
      </c>
      <c r="K1141" s="23"/>
      <c r="L1141" s="23"/>
      <c r="M1141" s="22" t="str">
        <f t="shared" si="17"/>
        <v>CORRECTA</v>
      </c>
      <c r="N1141" s="24"/>
      <c r="O1141" s="24"/>
    </row>
    <row r="1142" spans="2:15" x14ac:dyDescent="0.3">
      <c r="B1142" s="20"/>
      <c r="C1142" s="21" t="str">
        <f>IFERROR(VLOOKUP(B1142,Ramo_Administrativo5[#All],2,0),"")</f>
        <v/>
      </c>
      <c r="D1142" s="20"/>
      <c r="E1142" s="21" t="str">
        <f>IFERROR(VLOOKUP(B1142&amp;D1142,Unidad_Responsable6[],5,0),"")</f>
        <v/>
      </c>
      <c r="F1142" s="22" t="str">
        <f>IFERROR(VLOOKUP(B1142&amp;D1142,Unidad_Responsable6[],6,0),"")</f>
        <v/>
      </c>
      <c r="G1142" s="20"/>
      <c r="H1142" s="21" t="str">
        <f>IFERROR(VLOOKUP(G1142,'Catalogo de Bienes'!$C$11:$F$193,2,0),"")</f>
        <v/>
      </c>
      <c r="I1142" s="22" t="str">
        <f>IFERROR(VLOOKUP(G1142,'Catalogo de Bienes'!$C$11:$F$193,3,0),"")</f>
        <v/>
      </c>
      <c r="J1142" s="22" t="str">
        <f>IFERROR(VLOOKUP(G1142,'Catalogo de Bienes'!$C$11:$F$193,4,0),"")</f>
        <v/>
      </c>
      <c r="K1142" s="23"/>
      <c r="L1142" s="23"/>
      <c r="M1142" s="22" t="str">
        <f t="shared" si="17"/>
        <v>CORRECTA</v>
      </c>
      <c r="N1142" s="24"/>
      <c r="O1142" s="24"/>
    </row>
    <row r="1143" spans="2:15" x14ac:dyDescent="0.3">
      <c r="B1143" s="20"/>
      <c r="C1143" s="21" t="str">
        <f>IFERROR(VLOOKUP(B1143,Ramo_Administrativo5[#All],2,0),"")</f>
        <v/>
      </c>
      <c r="D1143" s="20"/>
      <c r="E1143" s="21" t="str">
        <f>IFERROR(VLOOKUP(B1143&amp;D1143,Unidad_Responsable6[],5,0),"")</f>
        <v/>
      </c>
      <c r="F1143" s="22" t="str">
        <f>IFERROR(VLOOKUP(B1143&amp;D1143,Unidad_Responsable6[],6,0),"")</f>
        <v/>
      </c>
      <c r="G1143" s="20"/>
      <c r="H1143" s="21" t="str">
        <f>IFERROR(VLOOKUP(G1143,'Catalogo de Bienes'!$C$11:$F$193,2,0),"")</f>
        <v/>
      </c>
      <c r="I1143" s="22" t="str">
        <f>IFERROR(VLOOKUP(G1143,'Catalogo de Bienes'!$C$11:$F$193,3,0),"")</f>
        <v/>
      </c>
      <c r="J1143" s="22" t="str">
        <f>IFERROR(VLOOKUP(G1143,'Catalogo de Bienes'!$C$11:$F$193,4,0),"")</f>
        <v/>
      </c>
      <c r="K1143" s="23"/>
      <c r="L1143" s="23"/>
      <c r="M1143" s="22" t="str">
        <f t="shared" si="17"/>
        <v>CORRECTA</v>
      </c>
      <c r="N1143" s="24"/>
      <c r="O1143" s="24"/>
    </row>
    <row r="1144" spans="2:15" x14ac:dyDescent="0.3">
      <c r="B1144" s="20"/>
      <c r="C1144" s="21" t="str">
        <f>IFERROR(VLOOKUP(B1144,Ramo_Administrativo5[#All],2,0),"")</f>
        <v/>
      </c>
      <c r="D1144" s="20"/>
      <c r="E1144" s="21" t="str">
        <f>IFERROR(VLOOKUP(B1144&amp;D1144,Unidad_Responsable6[],5,0),"")</f>
        <v/>
      </c>
      <c r="F1144" s="22" t="str">
        <f>IFERROR(VLOOKUP(B1144&amp;D1144,Unidad_Responsable6[],6,0),"")</f>
        <v/>
      </c>
      <c r="G1144" s="20"/>
      <c r="H1144" s="21" t="str">
        <f>IFERROR(VLOOKUP(G1144,'Catalogo de Bienes'!$C$11:$F$193,2,0),"")</f>
        <v/>
      </c>
      <c r="I1144" s="22" t="str">
        <f>IFERROR(VLOOKUP(G1144,'Catalogo de Bienes'!$C$11:$F$193,3,0),"")</f>
        <v/>
      </c>
      <c r="J1144" s="22" t="str">
        <f>IFERROR(VLOOKUP(G1144,'Catalogo de Bienes'!$C$11:$F$193,4,0),"")</f>
        <v/>
      </c>
      <c r="K1144" s="23"/>
      <c r="L1144" s="23"/>
      <c r="M1144" s="22" t="str">
        <f t="shared" si="17"/>
        <v>CORRECTA</v>
      </c>
      <c r="N1144" s="24"/>
      <c r="O1144" s="24"/>
    </row>
    <row r="1145" spans="2:15" x14ac:dyDescent="0.3">
      <c r="B1145" s="20"/>
      <c r="C1145" s="21" t="str">
        <f>IFERROR(VLOOKUP(B1145,Ramo_Administrativo5[#All],2,0),"")</f>
        <v/>
      </c>
      <c r="D1145" s="20"/>
      <c r="E1145" s="21" t="str">
        <f>IFERROR(VLOOKUP(B1145&amp;D1145,Unidad_Responsable6[],5,0),"")</f>
        <v/>
      </c>
      <c r="F1145" s="22" t="str">
        <f>IFERROR(VLOOKUP(B1145&amp;D1145,Unidad_Responsable6[],6,0),"")</f>
        <v/>
      </c>
      <c r="G1145" s="20"/>
      <c r="H1145" s="21" t="str">
        <f>IFERROR(VLOOKUP(G1145,'Catalogo de Bienes'!$C$11:$F$193,2,0),"")</f>
        <v/>
      </c>
      <c r="I1145" s="22" t="str">
        <f>IFERROR(VLOOKUP(G1145,'Catalogo de Bienes'!$C$11:$F$193,3,0),"")</f>
        <v/>
      </c>
      <c r="J1145" s="22" t="str">
        <f>IFERROR(VLOOKUP(G1145,'Catalogo de Bienes'!$C$11:$F$193,4,0),"")</f>
        <v/>
      </c>
      <c r="K1145" s="23"/>
      <c r="L1145" s="23"/>
      <c r="M1145" s="22" t="str">
        <f t="shared" si="17"/>
        <v>CORRECTA</v>
      </c>
      <c r="N1145" s="24"/>
      <c r="O1145" s="24"/>
    </row>
    <row r="1146" spans="2:15" x14ac:dyDescent="0.3">
      <c r="B1146" s="20"/>
      <c r="C1146" s="21" t="str">
        <f>IFERROR(VLOOKUP(B1146,Ramo_Administrativo5[#All],2,0),"")</f>
        <v/>
      </c>
      <c r="D1146" s="20"/>
      <c r="E1146" s="21" t="str">
        <f>IFERROR(VLOOKUP(B1146&amp;D1146,Unidad_Responsable6[],5,0),"")</f>
        <v/>
      </c>
      <c r="F1146" s="22" t="str">
        <f>IFERROR(VLOOKUP(B1146&amp;D1146,Unidad_Responsable6[],6,0),"")</f>
        <v/>
      </c>
      <c r="G1146" s="20"/>
      <c r="H1146" s="21" t="str">
        <f>IFERROR(VLOOKUP(G1146,'Catalogo de Bienes'!$C$11:$F$193,2,0),"")</f>
        <v/>
      </c>
      <c r="I1146" s="22" t="str">
        <f>IFERROR(VLOOKUP(G1146,'Catalogo de Bienes'!$C$11:$F$193,3,0),"")</f>
        <v/>
      </c>
      <c r="J1146" s="22" t="str">
        <f>IFERROR(VLOOKUP(G1146,'Catalogo de Bienes'!$C$11:$F$193,4,0),"")</f>
        <v/>
      </c>
      <c r="K1146" s="23"/>
      <c r="L1146" s="23"/>
      <c r="M1146" s="22" t="str">
        <f t="shared" si="17"/>
        <v>CORRECTA</v>
      </c>
      <c r="N1146" s="24"/>
      <c r="O1146" s="24"/>
    </row>
    <row r="1147" spans="2:15" x14ac:dyDescent="0.3">
      <c r="B1147" s="20"/>
      <c r="C1147" s="21" t="str">
        <f>IFERROR(VLOOKUP(B1147,Ramo_Administrativo5[#All],2,0),"")</f>
        <v/>
      </c>
      <c r="D1147" s="20"/>
      <c r="E1147" s="21" t="str">
        <f>IFERROR(VLOOKUP(B1147&amp;D1147,Unidad_Responsable6[],5,0),"")</f>
        <v/>
      </c>
      <c r="F1147" s="22" t="str">
        <f>IFERROR(VLOOKUP(B1147&amp;D1147,Unidad_Responsable6[],6,0),"")</f>
        <v/>
      </c>
      <c r="G1147" s="20"/>
      <c r="H1147" s="21" t="str">
        <f>IFERROR(VLOOKUP(G1147,'Catalogo de Bienes'!$C$11:$F$193,2,0),"")</f>
        <v/>
      </c>
      <c r="I1147" s="22" t="str">
        <f>IFERROR(VLOOKUP(G1147,'Catalogo de Bienes'!$C$11:$F$193,3,0),"")</f>
        <v/>
      </c>
      <c r="J1147" s="22" t="str">
        <f>IFERROR(VLOOKUP(G1147,'Catalogo de Bienes'!$C$11:$F$193,4,0),"")</f>
        <v/>
      </c>
      <c r="K1147" s="23"/>
      <c r="L1147" s="23"/>
      <c r="M1147" s="22" t="str">
        <f t="shared" si="17"/>
        <v>CORRECTA</v>
      </c>
      <c r="N1147" s="24"/>
      <c r="O1147" s="24"/>
    </row>
    <row r="1148" spans="2:15" x14ac:dyDescent="0.3">
      <c r="B1148" s="20"/>
      <c r="C1148" s="21" t="str">
        <f>IFERROR(VLOOKUP(B1148,Ramo_Administrativo5[#All],2,0),"")</f>
        <v/>
      </c>
      <c r="D1148" s="20"/>
      <c r="E1148" s="21" t="str">
        <f>IFERROR(VLOOKUP(B1148&amp;D1148,Unidad_Responsable6[],5,0),"")</f>
        <v/>
      </c>
      <c r="F1148" s="22" t="str">
        <f>IFERROR(VLOOKUP(B1148&amp;D1148,Unidad_Responsable6[],6,0),"")</f>
        <v/>
      </c>
      <c r="G1148" s="20"/>
      <c r="H1148" s="21" t="str">
        <f>IFERROR(VLOOKUP(G1148,'Catalogo de Bienes'!$C$11:$F$193,2,0),"")</f>
        <v/>
      </c>
      <c r="I1148" s="22" t="str">
        <f>IFERROR(VLOOKUP(G1148,'Catalogo de Bienes'!$C$11:$F$193,3,0),"")</f>
        <v/>
      </c>
      <c r="J1148" s="22" t="str">
        <f>IFERROR(VLOOKUP(G1148,'Catalogo de Bienes'!$C$11:$F$193,4,0),"")</f>
        <v/>
      </c>
      <c r="K1148" s="23"/>
      <c r="L1148" s="23"/>
      <c r="M1148" s="22" t="str">
        <f t="shared" si="17"/>
        <v>CORRECTA</v>
      </c>
      <c r="N1148" s="24"/>
      <c r="O1148" s="24"/>
    </row>
    <row r="1149" spans="2:15" x14ac:dyDescent="0.3">
      <c r="B1149" s="20"/>
      <c r="C1149" s="21" t="str">
        <f>IFERROR(VLOOKUP(B1149,Ramo_Administrativo5[#All],2,0),"")</f>
        <v/>
      </c>
      <c r="D1149" s="20"/>
      <c r="E1149" s="21" t="str">
        <f>IFERROR(VLOOKUP(B1149&amp;D1149,Unidad_Responsable6[],5,0),"")</f>
        <v/>
      </c>
      <c r="F1149" s="22" t="str">
        <f>IFERROR(VLOOKUP(B1149&amp;D1149,Unidad_Responsable6[],6,0),"")</f>
        <v/>
      </c>
      <c r="G1149" s="20"/>
      <c r="H1149" s="21" t="str">
        <f>IFERROR(VLOOKUP(G1149,'Catalogo de Bienes'!$C$11:$F$193,2,0),"")</f>
        <v/>
      </c>
      <c r="I1149" s="22" t="str">
        <f>IFERROR(VLOOKUP(G1149,'Catalogo de Bienes'!$C$11:$F$193,3,0),"")</f>
        <v/>
      </c>
      <c r="J1149" s="22" t="str">
        <f>IFERROR(VLOOKUP(G1149,'Catalogo de Bienes'!$C$11:$F$193,4,0),"")</f>
        <v/>
      </c>
      <c r="K1149" s="23"/>
      <c r="L1149" s="23"/>
      <c r="M1149" s="22" t="str">
        <f t="shared" si="17"/>
        <v>CORRECTA</v>
      </c>
      <c r="N1149" s="24"/>
      <c r="O1149" s="24"/>
    </row>
    <row r="1150" spans="2:15" x14ac:dyDescent="0.3">
      <c r="B1150" s="20"/>
      <c r="C1150" s="21" t="str">
        <f>IFERROR(VLOOKUP(B1150,Ramo_Administrativo5[#All],2,0),"")</f>
        <v/>
      </c>
      <c r="D1150" s="20"/>
      <c r="E1150" s="21" t="str">
        <f>IFERROR(VLOOKUP(B1150&amp;D1150,Unidad_Responsable6[],5,0),"")</f>
        <v/>
      </c>
      <c r="F1150" s="22" t="str">
        <f>IFERROR(VLOOKUP(B1150&amp;D1150,Unidad_Responsable6[],6,0),"")</f>
        <v/>
      </c>
      <c r="G1150" s="20"/>
      <c r="H1150" s="21" t="str">
        <f>IFERROR(VLOOKUP(G1150,'Catalogo de Bienes'!$C$11:$F$193,2,0),"")</f>
        <v/>
      </c>
      <c r="I1150" s="22" t="str">
        <f>IFERROR(VLOOKUP(G1150,'Catalogo de Bienes'!$C$11:$F$193,3,0),"")</f>
        <v/>
      </c>
      <c r="J1150" s="22" t="str">
        <f>IFERROR(VLOOKUP(G1150,'Catalogo de Bienes'!$C$11:$F$193,4,0),"")</f>
        <v/>
      </c>
      <c r="K1150" s="23"/>
      <c r="L1150" s="23"/>
      <c r="M1150" s="22" t="str">
        <f t="shared" si="17"/>
        <v>CORRECTA</v>
      </c>
      <c r="N1150" s="24"/>
      <c r="O1150" s="24"/>
    </row>
    <row r="1151" spans="2:15" x14ac:dyDescent="0.3">
      <c r="B1151" s="20"/>
      <c r="C1151" s="21" t="str">
        <f>IFERROR(VLOOKUP(B1151,Ramo_Administrativo5[#All],2,0),"")</f>
        <v/>
      </c>
      <c r="D1151" s="20"/>
      <c r="E1151" s="21" t="str">
        <f>IFERROR(VLOOKUP(B1151&amp;D1151,Unidad_Responsable6[],5,0),"")</f>
        <v/>
      </c>
      <c r="F1151" s="22" t="str">
        <f>IFERROR(VLOOKUP(B1151&amp;D1151,Unidad_Responsable6[],6,0),"")</f>
        <v/>
      </c>
      <c r="G1151" s="20"/>
      <c r="H1151" s="21" t="str">
        <f>IFERROR(VLOOKUP(G1151,'Catalogo de Bienes'!$C$11:$F$193,2,0),"")</f>
        <v/>
      </c>
      <c r="I1151" s="22" t="str">
        <f>IFERROR(VLOOKUP(G1151,'Catalogo de Bienes'!$C$11:$F$193,3,0),"")</f>
        <v/>
      </c>
      <c r="J1151" s="22" t="str">
        <f>IFERROR(VLOOKUP(G1151,'Catalogo de Bienes'!$C$11:$F$193,4,0),"")</f>
        <v/>
      </c>
      <c r="K1151" s="23"/>
      <c r="L1151" s="23"/>
      <c r="M1151" s="22" t="str">
        <f t="shared" si="17"/>
        <v>CORRECTA</v>
      </c>
      <c r="N1151" s="24"/>
      <c r="O1151" s="24"/>
    </row>
    <row r="1152" spans="2:15" x14ac:dyDescent="0.3">
      <c r="B1152" s="20"/>
      <c r="C1152" s="21" t="str">
        <f>IFERROR(VLOOKUP(B1152,Ramo_Administrativo5[#All],2,0),"")</f>
        <v/>
      </c>
      <c r="D1152" s="20"/>
      <c r="E1152" s="21" t="str">
        <f>IFERROR(VLOOKUP(B1152&amp;D1152,Unidad_Responsable6[],5,0),"")</f>
        <v/>
      </c>
      <c r="F1152" s="22" t="str">
        <f>IFERROR(VLOOKUP(B1152&amp;D1152,Unidad_Responsable6[],6,0),"")</f>
        <v/>
      </c>
      <c r="G1152" s="20"/>
      <c r="H1152" s="21" t="str">
        <f>IFERROR(VLOOKUP(G1152,'Catalogo de Bienes'!$C$11:$F$193,2,0),"")</f>
        <v/>
      </c>
      <c r="I1152" s="22" t="str">
        <f>IFERROR(VLOOKUP(G1152,'Catalogo de Bienes'!$C$11:$F$193,3,0),"")</f>
        <v/>
      </c>
      <c r="J1152" s="22" t="str">
        <f>IFERROR(VLOOKUP(G1152,'Catalogo de Bienes'!$C$11:$F$193,4,0),"")</f>
        <v/>
      </c>
      <c r="K1152" s="23"/>
      <c r="L1152" s="23"/>
      <c r="M1152" s="22" t="str">
        <f t="shared" si="17"/>
        <v>CORRECTA</v>
      </c>
      <c r="N1152" s="24"/>
      <c r="O1152" s="24"/>
    </row>
    <row r="1153" spans="2:15" x14ac:dyDescent="0.3">
      <c r="B1153" s="20"/>
      <c r="C1153" s="21" t="str">
        <f>IFERROR(VLOOKUP(B1153,Ramo_Administrativo5[#All],2,0),"")</f>
        <v/>
      </c>
      <c r="D1153" s="20"/>
      <c r="E1153" s="21" t="str">
        <f>IFERROR(VLOOKUP(B1153&amp;D1153,Unidad_Responsable6[],5,0),"")</f>
        <v/>
      </c>
      <c r="F1153" s="22" t="str">
        <f>IFERROR(VLOOKUP(B1153&amp;D1153,Unidad_Responsable6[],6,0),"")</f>
        <v/>
      </c>
      <c r="G1153" s="20"/>
      <c r="H1153" s="21" t="str">
        <f>IFERROR(VLOOKUP(G1153,'Catalogo de Bienes'!$C$11:$F$193,2,0),"")</f>
        <v/>
      </c>
      <c r="I1153" s="22" t="str">
        <f>IFERROR(VLOOKUP(G1153,'Catalogo de Bienes'!$C$11:$F$193,3,0),"")</f>
        <v/>
      </c>
      <c r="J1153" s="22" t="str">
        <f>IFERROR(VLOOKUP(G1153,'Catalogo de Bienes'!$C$11:$F$193,4,0),"")</f>
        <v/>
      </c>
      <c r="K1153" s="23"/>
      <c r="L1153" s="23"/>
      <c r="M1153" s="22" t="str">
        <f t="shared" si="17"/>
        <v>CORRECTA</v>
      </c>
      <c r="N1153" s="24"/>
      <c r="O1153" s="24"/>
    </row>
    <row r="1154" spans="2:15" x14ac:dyDescent="0.3">
      <c r="B1154" s="20"/>
      <c r="C1154" s="21" t="str">
        <f>IFERROR(VLOOKUP(B1154,Ramo_Administrativo5[#All],2,0),"")</f>
        <v/>
      </c>
      <c r="D1154" s="20"/>
      <c r="E1154" s="21" t="str">
        <f>IFERROR(VLOOKUP(B1154&amp;D1154,Unidad_Responsable6[],5,0),"")</f>
        <v/>
      </c>
      <c r="F1154" s="22" t="str">
        <f>IFERROR(VLOOKUP(B1154&amp;D1154,Unidad_Responsable6[],6,0),"")</f>
        <v/>
      </c>
      <c r="G1154" s="20"/>
      <c r="H1154" s="21" t="str">
        <f>IFERROR(VLOOKUP(G1154,'Catalogo de Bienes'!$C$11:$F$193,2,0),"")</f>
        <v/>
      </c>
      <c r="I1154" s="22" t="str">
        <f>IFERROR(VLOOKUP(G1154,'Catalogo de Bienes'!$C$11:$F$193,3,0),"")</f>
        <v/>
      </c>
      <c r="J1154" s="22" t="str">
        <f>IFERROR(VLOOKUP(G1154,'Catalogo de Bienes'!$C$11:$F$193,4,0),"")</f>
        <v/>
      </c>
      <c r="K1154" s="23"/>
      <c r="L1154" s="23"/>
      <c r="M1154" s="22" t="str">
        <f t="shared" si="17"/>
        <v>CORRECTA</v>
      </c>
      <c r="N1154" s="24"/>
      <c r="O1154" s="24"/>
    </row>
    <row r="1155" spans="2:15" x14ac:dyDescent="0.3">
      <c r="B1155" s="20"/>
      <c r="C1155" s="21" t="str">
        <f>IFERROR(VLOOKUP(B1155,Ramo_Administrativo5[#All],2,0),"")</f>
        <v/>
      </c>
      <c r="D1155" s="20"/>
      <c r="E1155" s="21" t="str">
        <f>IFERROR(VLOOKUP(B1155&amp;D1155,Unidad_Responsable6[],5,0),"")</f>
        <v/>
      </c>
      <c r="F1155" s="22" t="str">
        <f>IFERROR(VLOOKUP(B1155&amp;D1155,Unidad_Responsable6[],6,0),"")</f>
        <v/>
      </c>
      <c r="G1155" s="20"/>
      <c r="H1155" s="21" t="str">
        <f>IFERROR(VLOOKUP(G1155,'Catalogo de Bienes'!$C$11:$F$193,2,0),"")</f>
        <v/>
      </c>
      <c r="I1155" s="22" t="str">
        <f>IFERROR(VLOOKUP(G1155,'Catalogo de Bienes'!$C$11:$F$193,3,0),"")</f>
        <v/>
      </c>
      <c r="J1155" s="22" t="str">
        <f>IFERROR(VLOOKUP(G1155,'Catalogo de Bienes'!$C$11:$F$193,4,0),"")</f>
        <v/>
      </c>
      <c r="K1155" s="23"/>
      <c r="L1155" s="23"/>
      <c r="M1155" s="22" t="str">
        <f t="shared" si="17"/>
        <v>CORRECTA</v>
      </c>
      <c r="N1155" s="24"/>
      <c r="O1155" s="24"/>
    </row>
    <row r="1156" spans="2:15" x14ac:dyDescent="0.3">
      <c r="B1156" s="20"/>
      <c r="C1156" s="21" t="str">
        <f>IFERROR(VLOOKUP(B1156,Ramo_Administrativo5[#All],2,0),"")</f>
        <v/>
      </c>
      <c r="D1156" s="20"/>
      <c r="E1156" s="21" t="str">
        <f>IFERROR(VLOOKUP(B1156&amp;D1156,Unidad_Responsable6[],5,0),"")</f>
        <v/>
      </c>
      <c r="F1156" s="22" t="str">
        <f>IFERROR(VLOOKUP(B1156&amp;D1156,Unidad_Responsable6[],6,0),"")</f>
        <v/>
      </c>
      <c r="G1156" s="20"/>
      <c r="H1156" s="21" t="str">
        <f>IFERROR(VLOOKUP(G1156,'Catalogo de Bienes'!$C$11:$F$193,2,0),"")</f>
        <v/>
      </c>
      <c r="I1156" s="22" t="str">
        <f>IFERROR(VLOOKUP(G1156,'Catalogo de Bienes'!$C$11:$F$193,3,0),"")</f>
        <v/>
      </c>
      <c r="J1156" s="22" t="str">
        <f>IFERROR(VLOOKUP(G1156,'Catalogo de Bienes'!$C$11:$F$193,4,0),"")</f>
        <v/>
      </c>
      <c r="K1156" s="23"/>
      <c r="L1156" s="23"/>
      <c r="M1156" s="22" t="str">
        <f t="shared" si="17"/>
        <v>CORRECTA</v>
      </c>
      <c r="N1156" s="24"/>
      <c r="O1156" s="24"/>
    </row>
    <row r="1157" spans="2:15" x14ac:dyDescent="0.3">
      <c r="B1157" s="20"/>
      <c r="C1157" s="21" t="str">
        <f>IFERROR(VLOOKUP(B1157,Ramo_Administrativo5[#All],2,0),"")</f>
        <v/>
      </c>
      <c r="D1157" s="20"/>
      <c r="E1157" s="21" t="str">
        <f>IFERROR(VLOOKUP(B1157&amp;D1157,Unidad_Responsable6[],5,0),"")</f>
        <v/>
      </c>
      <c r="F1157" s="22" t="str">
        <f>IFERROR(VLOOKUP(B1157&amp;D1157,Unidad_Responsable6[],6,0),"")</f>
        <v/>
      </c>
      <c r="G1157" s="20"/>
      <c r="H1157" s="21" t="str">
        <f>IFERROR(VLOOKUP(G1157,'Catalogo de Bienes'!$C$11:$F$193,2,0),"")</f>
        <v/>
      </c>
      <c r="I1157" s="22" t="str">
        <f>IFERROR(VLOOKUP(G1157,'Catalogo de Bienes'!$C$11:$F$193,3,0),"")</f>
        <v/>
      </c>
      <c r="J1157" s="22" t="str">
        <f>IFERROR(VLOOKUP(G1157,'Catalogo de Bienes'!$C$11:$F$193,4,0),"")</f>
        <v/>
      </c>
      <c r="K1157" s="23"/>
      <c r="L1157" s="23"/>
      <c r="M1157" s="22" t="str">
        <f t="shared" si="17"/>
        <v>CORRECTA</v>
      </c>
      <c r="N1157" s="24"/>
      <c r="O1157" s="24"/>
    </row>
    <row r="1158" spans="2:15" x14ac:dyDescent="0.3">
      <c r="B1158" s="20"/>
      <c r="C1158" s="21" t="str">
        <f>IFERROR(VLOOKUP(B1158,Ramo_Administrativo5[#All],2,0),"")</f>
        <v/>
      </c>
      <c r="D1158" s="20"/>
      <c r="E1158" s="21" t="str">
        <f>IFERROR(VLOOKUP(B1158&amp;D1158,Unidad_Responsable6[],5,0),"")</f>
        <v/>
      </c>
      <c r="F1158" s="22" t="str">
        <f>IFERROR(VLOOKUP(B1158&amp;D1158,Unidad_Responsable6[],6,0),"")</f>
        <v/>
      </c>
      <c r="G1158" s="20"/>
      <c r="H1158" s="21" t="str">
        <f>IFERROR(VLOOKUP(G1158,'Catalogo de Bienes'!$C$11:$F$193,2,0),"")</f>
        <v/>
      </c>
      <c r="I1158" s="22" t="str">
        <f>IFERROR(VLOOKUP(G1158,'Catalogo de Bienes'!$C$11:$F$193,3,0),"")</f>
        <v/>
      </c>
      <c r="J1158" s="22" t="str">
        <f>IFERROR(VLOOKUP(G1158,'Catalogo de Bienes'!$C$11:$F$193,4,0),"")</f>
        <v/>
      </c>
      <c r="K1158" s="23"/>
      <c r="L1158" s="23"/>
      <c r="M1158" s="22" t="str">
        <f t="shared" si="17"/>
        <v>CORRECTA</v>
      </c>
      <c r="N1158" s="24"/>
      <c r="O1158" s="24"/>
    </row>
    <row r="1159" spans="2:15" x14ac:dyDescent="0.3">
      <c r="B1159" s="20"/>
      <c r="C1159" s="21" t="str">
        <f>IFERROR(VLOOKUP(B1159,Ramo_Administrativo5[#All],2,0),"")</f>
        <v/>
      </c>
      <c r="D1159" s="20"/>
      <c r="E1159" s="21" t="str">
        <f>IFERROR(VLOOKUP(B1159&amp;D1159,Unidad_Responsable6[],5,0),"")</f>
        <v/>
      </c>
      <c r="F1159" s="22" t="str">
        <f>IFERROR(VLOOKUP(B1159&amp;D1159,Unidad_Responsable6[],6,0),"")</f>
        <v/>
      </c>
      <c r="G1159" s="20"/>
      <c r="H1159" s="21" t="str">
        <f>IFERROR(VLOOKUP(G1159,'Catalogo de Bienes'!$C$11:$F$193,2,0),"")</f>
        <v/>
      </c>
      <c r="I1159" s="22" t="str">
        <f>IFERROR(VLOOKUP(G1159,'Catalogo de Bienes'!$C$11:$F$193,3,0),"")</f>
        <v/>
      </c>
      <c r="J1159" s="22" t="str">
        <f>IFERROR(VLOOKUP(G1159,'Catalogo de Bienes'!$C$11:$F$193,4,0),"")</f>
        <v/>
      </c>
      <c r="K1159" s="23"/>
      <c r="L1159" s="23"/>
      <c r="M1159" s="22" t="str">
        <f t="shared" si="17"/>
        <v>CORRECTA</v>
      </c>
      <c r="N1159" s="24"/>
      <c r="O1159" s="24"/>
    </row>
    <row r="1160" spans="2:15" x14ac:dyDescent="0.3">
      <c r="B1160" s="20"/>
      <c r="C1160" s="21" t="str">
        <f>IFERROR(VLOOKUP(B1160,Ramo_Administrativo5[#All],2,0),"")</f>
        <v/>
      </c>
      <c r="D1160" s="20"/>
      <c r="E1160" s="21" t="str">
        <f>IFERROR(VLOOKUP(B1160&amp;D1160,Unidad_Responsable6[],5,0),"")</f>
        <v/>
      </c>
      <c r="F1160" s="22" t="str">
        <f>IFERROR(VLOOKUP(B1160&amp;D1160,Unidad_Responsable6[],6,0),"")</f>
        <v/>
      </c>
      <c r="G1160" s="20"/>
      <c r="H1160" s="21" t="str">
        <f>IFERROR(VLOOKUP(G1160,'Catalogo de Bienes'!$C$11:$F$193,2,0),"")</f>
        <v/>
      </c>
      <c r="I1160" s="22" t="str">
        <f>IFERROR(VLOOKUP(G1160,'Catalogo de Bienes'!$C$11:$F$193,3,0),"")</f>
        <v/>
      </c>
      <c r="J1160" s="22" t="str">
        <f>IFERROR(VLOOKUP(G1160,'Catalogo de Bienes'!$C$11:$F$193,4,0),"")</f>
        <v/>
      </c>
      <c r="K1160" s="23"/>
      <c r="L1160" s="23"/>
      <c r="M1160" s="22" t="str">
        <f t="shared" si="17"/>
        <v>CORRECTA</v>
      </c>
      <c r="N1160" s="24"/>
      <c r="O1160" s="24"/>
    </row>
    <row r="1161" spans="2:15" x14ac:dyDescent="0.3">
      <c r="B1161" s="20"/>
      <c r="C1161" s="21" t="str">
        <f>IFERROR(VLOOKUP(B1161,Ramo_Administrativo5[#All],2,0),"")</f>
        <v/>
      </c>
      <c r="D1161" s="20"/>
      <c r="E1161" s="21" t="str">
        <f>IFERROR(VLOOKUP(B1161&amp;D1161,Unidad_Responsable6[],5,0),"")</f>
        <v/>
      </c>
      <c r="F1161" s="22" t="str">
        <f>IFERROR(VLOOKUP(B1161&amp;D1161,Unidad_Responsable6[],6,0),"")</f>
        <v/>
      </c>
      <c r="G1161" s="20"/>
      <c r="H1161" s="21" t="str">
        <f>IFERROR(VLOOKUP(G1161,'Catalogo de Bienes'!$C$11:$F$193,2,0),"")</f>
        <v/>
      </c>
      <c r="I1161" s="22" t="str">
        <f>IFERROR(VLOOKUP(G1161,'Catalogo de Bienes'!$C$11:$F$193,3,0),"")</f>
        <v/>
      </c>
      <c r="J1161" s="22" t="str">
        <f>IFERROR(VLOOKUP(G1161,'Catalogo de Bienes'!$C$11:$F$193,4,0),"")</f>
        <v/>
      </c>
      <c r="K1161" s="23"/>
      <c r="L1161" s="23"/>
      <c r="M1161" s="22" t="str">
        <f t="shared" si="17"/>
        <v>CORRECTA</v>
      </c>
      <c r="N1161" s="24"/>
      <c r="O1161" s="24"/>
    </row>
    <row r="1162" spans="2:15" x14ac:dyDescent="0.3">
      <c r="B1162" s="20"/>
      <c r="C1162" s="21" t="str">
        <f>IFERROR(VLOOKUP(B1162,Ramo_Administrativo5[#All],2,0),"")</f>
        <v/>
      </c>
      <c r="D1162" s="20"/>
      <c r="E1162" s="21" t="str">
        <f>IFERROR(VLOOKUP(B1162&amp;D1162,Unidad_Responsable6[],5,0),"")</f>
        <v/>
      </c>
      <c r="F1162" s="22" t="str">
        <f>IFERROR(VLOOKUP(B1162&amp;D1162,Unidad_Responsable6[],6,0),"")</f>
        <v/>
      </c>
      <c r="G1162" s="20"/>
      <c r="H1162" s="21" t="str">
        <f>IFERROR(VLOOKUP(G1162,'Catalogo de Bienes'!$C$11:$F$193,2,0),"")</f>
        <v/>
      </c>
      <c r="I1162" s="22" t="str">
        <f>IFERROR(VLOOKUP(G1162,'Catalogo de Bienes'!$C$11:$F$193,3,0),"")</f>
        <v/>
      </c>
      <c r="J1162" s="22" t="str">
        <f>IFERROR(VLOOKUP(G1162,'Catalogo de Bienes'!$C$11:$F$193,4,0),"")</f>
        <v/>
      </c>
      <c r="K1162" s="23"/>
      <c r="L1162" s="23"/>
      <c r="M1162" s="22" t="str">
        <f t="shared" ref="M1162:M1225" si="18">+IF(AND(K1162&gt;=(L1162*0.4),K1162&lt;=L1162),"CORRECTA","INCORRECTA")</f>
        <v>CORRECTA</v>
      </c>
      <c r="N1162" s="24"/>
      <c r="O1162" s="24"/>
    </row>
    <row r="1163" spans="2:15" x14ac:dyDescent="0.3">
      <c r="B1163" s="20"/>
      <c r="C1163" s="21" t="str">
        <f>IFERROR(VLOOKUP(B1163,Ramo_Administrativo5[#All],2,0),"")</f>
        <v/>
      </c>
      <c r="D1163" s="20"/>
      <c r="E1163" s="21" t="str">
        <f>IFERROR(VLOOKUP(B1163&amp;D1163,Unidad_Responsable6[],5,0),"")</f>
        <v/>
      </c>
      <c r="F1163" s="22" t="str">
        <f>IFERROR(VLOOKUP(B1163&amp;D1163,Unidad_Responsable6[],6,0),"")</f>
        <v/>
      </c>
      <c r="G1163" s="20"/>
      <c r="H1163" s="21" t="str">
        <f>IFERROR(VLOOKUP(G1163,'Catalogo de Bienes'!$C$11:$F$193,2,0),"")</f>
        <v/>
      </c>
      <c r="I1163" s="22" t="str">
        <f>IFERROR(VLOOKUP(G1163,'Catalogo de Bienes'!$C$11:$F$193,3,0),"")</f>
        <v/>
      </c>
      <c r="J1163" s="22" t="str">
        <f>IFERROR(VLOOKUP(G1163,'Catalogo de Bienes'!$C$11:$F$193,4,0),"")</f>
        <v/>
      </c>
      <c r="K1163" s="23"/>
      <c r="L1163" s="23"/>
      <c r="M1163" s="22" t="str">
        <f t="shared" si="18"/>
        <v>CORRECTA</v>
      </c>
      <c r="N1163" s="24"/>
      <c r="O1163" s="24"/>
    </row>
    <row r="1164" spans="2:15" x14ac:dyDescent="0.3">
      <c r="B1164" s="20"/>
      <c r="C1164" s="21" t="str">
        <f>IFERROR(VLOOKUP(B1164,Ramo_Administrativo5[#All],2,0),"")</f>
        <v/>
      </c>
      <c r="D1164" s="20"/>
      <c r="E1164" s="21" t="str">
        <f>IFERROR(VLOOKUP(B1164&amp;D1164,Unidad_Responsable6[],5,0),"")</f>
        <v/>
      </c>
      <c r="F1164" s="22" t="str">
        <f>IFERROR(VLOOKUP(B1164&amp;D1164,Unidad_Responsable6[],6,0),"")</f>
        <v/>
      </c>
      <c r="G1164" s="20"/>
      <c r="H1164" s="21" t="str">
        <f>IFERROR(VLOOKUP(G1164,'Catalogo de Bienes'!$C$11:$F$193,2,0),"")</f>
        <v/>
      </c>
      <c r="I1164" s="22" t="str">
        <f>IFERROR(VLOOKUP(G1164,'Catalogo de Bienes'!$C$11:$F$193,3,0),"")</f>
        <v/>
      </c>
      <c r="J1164" s="22" t="str">
        <f>IFERROR(VLOOKUP(G1164,'Catalogo de Bienes'!$C$11:$F$193,4,0),"")</f>
        <v/>
      </c>
      <c r="K1164" s="23"/>
      <c r="L1164" s="23"/>
      <c r="M1164" s="22" t="str">
        <f t="shared" si="18"/>
        <v>CORRECTA</v>
      </c>
      <c r="N1164" s="24"/>
      <c r="O1164" s="24"/>
    </row>
    <row r="1165" spans="2:15" x14ac:dyDescent="0.3">
      <c r="B1165" s="20"/>
      <c r="C1165" s="21" t="str">
        <f>IFERROR(VLOOKUP(B1165,Ramo_Administrativo5[#All],2,0),"")</f>
        <v/>
      </c>
      <c r="D1165" s="20"/>
      <c r="E1165" s="21" t="str">
        <f>IFERROR(VLOOKUP(B1165&amp;D1165,Unidad_Responsable6[],5,0),"")</f>
        <v/>
      </c>
      <c r="F1165" s="22" t="str">
        <f>IFERROR(VLOOKUP(B1165&amp;D1165,Unidad_Responsable6[],6,0),"")</f>
        <v/>
      </c>
      <c r="G1165" s="20"/>
      <c r="H1165" s="21" t="str">
        <f>IFERROR(VLOOKUP(G1165,'Catalogo de Bienes'!$C$11:$F$193,2,0),"")</f>
        <v/>
      </c>
      <c r="I1165" s="22" t="str">
        <f>IFERROR(VLOOKUP(G1165,'Catalogo de Bienes'!$C$11:$F$193,3,0),"")</f>
        <v/>
      </c>
      <c r="J1165" s="22" t="str">
        <f>IFERROR(VLOOKUP(G1165,'Catalogo de Bienes'!$C$11:$F$193,4,0),"")</f>
        <v/>
      </c>
      <c r="K1165" s="23"/>
      <c r="L1165" s="23"/>
      <c r="M1165" s="22" t="str">
        <f t="shared" si="18"/>
        <v>CORRECTA</v>
      </c>
      <c r="N1165" s="24"/>
      <c r="O1165" s="24"/>
    </row>
    <row r="1166" spans="2:15" x14ac:dyDescent="0.3">
      <c r="B1166" s="20"/>
      <c r="C1166" s="21" t="str">
        <f>IFERROR(VLOOKUP(B1166,Ramo_Administrativo5[#All],2,0),"")</f>
        <v/>
      </c>
      <c r="D1166" s="20"/>
      <c r="E1166" s="21" t="str">
        <f>IFERROR(VLOOKUP(B1166&amp;D1166,Unidad_Responsable6[],5,0),"")</f>
        <v/>
      </c>
      <c r="F1166" s="22" t="str">
        <f>IFERROR(VLOOKUP(B1166&amp;D1166,Unidad_Responsable6[],6,0),"")</f>
        <v/>
      </c>
      <c r="G1166" s="20"/>
      <c r="H1166" s="21" t="str">
        <f>IFERROR(VLOOKUP(G1166,'Catalogo de Bienes'!$C$11:$F$193,2,0),"")</f>
        <v/>
      </c>
      <c r="I1166" s="22" t="str">
        <f>IFERROR(VLOOKUP(G1166,'Catalogo de Bienes'!$C$11:$F$193,3,0),"")</f>
        <v/>
      </c>
      <c r="J1166" s="22" t="str">
        <f>IFERROR(VLOOKUP(G1166,'Catalogo de Bienes'!$C$11:$F$193,4,0),"")</f>
        <v/>
      </c>
      <c r="K1166" s="23"/>
      <c r="L1166" s="23"/>
      <c r="M1166" s="22" t="str">
        <f t="shared" si="18"/>
        <v>CORRECTA</v>
      </c>
      <c r="N1166" s="24"/>
      <c r="O1166" s="24"/>
    </row>
    <row r="1167" spans="2:15" x14ac:dyDescent="0.3">
      <c r="B1167" s="20"/>
      <c r="C1167" s="21" t="str">
        <f>IFERROR(VLOOKUP(B1167,Ramo_Administrativo5[#All],2,0),"")</f>
        <v/>
      </c>
      <c r="D1167" s="20"/>
      <c r="E1167" s="21" t="str">
        <f>IFERROR(VLOOKUP(B1167&amp;D1167,Unidad_Responsable6[],5,0),"")</f>
        <v/>
      </c>
      <c r="F1167" s="22" t="str">
        <f>IFERROR(VLOOKUP(B1167&amp;D1167,Unidad_Responsable6[],6,0),"")</f>
        <v/>
      </c>
      <c r="G1167" s="20"/>
      <c r="H1167" s="21" t="str">
        <f>IFERROR(VLOOKUP(G1167,'Catalogo de Bienes'!$C$11:$F$193,2,0),"")</f>
        <v/>
      </c>
      <c r="I1167" s="22" t="str">
        <f>IFERROR(VLOOKUP(G1167,'Catalogo de Bienes'!$C$11:$F$193,3,0),"")</f>
        <v/>
      </c>
      <c r="J1167" s="22" t="str">
        <f>IFERROR(VLOOKUP(G1167,'Catalogo de Bienes'!$C$11:$F$193,4,0),"")</f>
        <v/>
      </c>
      <c r="K1167" s="23"/>
      <c r="L1167" s="23"/>
      <c r="M1167" s="22" t="str">
        <f t="shared" si="18"/>
        <v>CORRECTA</v>
      </c>
      <c r="N1167" s="24"/>
      <c r="O1167" s="24"/>
    </row>
    <row r="1168" spans="2:15" x14ac:dyDescent="0.3">
      <c r="B1168" s="20"/>
      <c r="C1168" s="21" t="str">
        <f>IFERROR(VLOOKUP(B1168,Ramo_Administrativo5[#All],2,0),"")</f>
        <v/>
      </c>
      <c r="D1168" s="20"/>
      <c r="E1168" s="21" t="str">
        <f>IFERROR(VLOOKUP(B1168&amp;D1168,Unidad_Responsable6[],5,0),"")</f>
        <v/>
      </c>
      <c r="F1168" s="22" t="str">
        <f>IFERROR(VLOOKUP(B1168&amp;D1168,Unidad_Responsable6[],6,0),"")</f>
        <v/>
      </c>
      <c r="G1168" s="20"/>
      <c r="H1168" s="21" t="str">
        <f>IFERROR(VLOOKUP(G1168,'Catalogo de Bienes'!$C$11:$F$193,2,0),"")</f>
        <v/>
      </c>
      <c r="I1168" s="22" t="str">
        <f>IFERROR(VLOOKUP(G1168,'Catalogo de Bienes'!$C$11:$F$193,3,0),"")</f>
        <v/>
      </c>
      <c r="J1168" s="22" t="str">
        <f>IFERROR(VLOOKUP(G1168,'Catalogo de Bienes'!$C$11:$F$193,4,0),"")</f>
        <v/>
      </c>
      <c r="K1168" s="23"/>
      <c r="L1168" s="23"/>
      <c r="M1168" s="22" t="str">
        <f t="shared" si="18"/>
        <v>CORRECTA</v>
      </c>
      <c r="N1168" s="24"/>
      <c r="O1168" s="24"/>
    </row>
    <row r="1169" spans="2:15" x14ac:dyDescent="0.3">
      <c r="B1169" s="20"/>
      <c r="C1169" s="21" t="str">
        <f>IFERROR(VLOOKUP(B1169,Ramo_Administrativo5[#All],2,0),"")</f>
        <v/>
      </c>
      <c r="D1169" s="20"/>
      <c r="E1169" s="21" t="str">
        <f>IFERROR(VLOOKUP(B1169&amp;D1169,Unidad_Responsable6[],5,0),"")</f>
        <v/>
      </c>
      <c r="F1169" s="22" t="str">
        <f>IFERROR(VLOOKUP(B1169&amp;D1169,Unidad_Responsable6[],6,0),"")</f>
        <v/>
      </c>
      <c r="G1169" s="20"/>
      <c r="H1169" s="21" t="str">
        <f>IFERROR(VLOOKUP(G1169,'Catalogo de Bienes'!$C$11:$F$193,2,0),"")</f>
        <v/>
      </c>
      <c r="I1169" s="22" t="str">
        <f>IFERROR(VLOOKUP(G1169,'Catalogo de Bienes'!$C$11:$F$193,3,0),"")</f>
        <v/>
      </c>
      <c r="J1169" s="22" t="str">
        <f>IFERROR(VLOOKUP(G1169,'Catalogo de Bienes'!$C$11:$F$193,4,0),"")</f>
        <v/>
      </c>
      <c r="K1169" s="23"/>
      <c r="L1169" s="23"/>
      <c r="M1169" s="22" t="str">
        <f t="shared" si="18"/>
        <v>CORRECTA</v>
      </c>
      <c r="N1169" s="24"/>
      <c r="O1169" s="24"/>
    </row>
    <row r="1170" spans="2:15" x14ac:dyDescent="0.3">
      <c r="B1170" s="20"/>
      <c r="C1170" s="21" t="str">
        <f>IFERROR(VLOOKUP(B1170,Ramo_Administrativo5[#All],2,0),"")</f>
        <v/>
      </c>
      <c r="D1170" s="20"/>
      <c r="E1170" s="21" t="str">
        <f>IFERROR(VLOOKUP(B1170&amp;D1170,Unidad_Responsable6[],5,0),"")</f>
        <v/>
      </c>
      <c r="F1170" s="22" t="str">
        <f>IFERROR(VLOOKUP(B1170&amp;D1170,Unidad_Responsable6[],6,0),"")</f>
        <v/>
      </c>
      <c r="G1170" s="20"/>
      <c r="H1170" s="21" t="str">
        <f>IFERROR(VLOOKUP(G1170,'Catalogo de Bienes'!$C$11:$F$193,2,0),"")</f>
        <v/>
      </c>
      <c r="I1170" s="22" t="str">
        <f>IFERROR(VLOOKUP(G1170,'Catalogo de Bienes'!$C$11:$F$193,3,0),"")</f>
        <v/>
      </c>
      <c r="J1170" s="22" t="str">
        <f>IFERROR(VLOOKUP(G1170,'Catalogo de Bienes'!$C$11:$F$193,4,0),"")</f>
        <v/>
      </c>
      <c r="K1170" s="23"/>
      <c r="L1170" s="23"/>
      <c r="M1170" s="22" t="str">
        <f t="shared" si="18"/>
        <v>CORRECTA</v>
      </c>
      <c r="N1170" s="24"/>
      <c r="O1170" s="24"/>
    </row>
    <row r="1171" spans="2:15" x14ac:dyDescent="0.3">
      <c r="B1171" s="20"/>
      <c r="C1171" s="21" t="str">
        <f>IFERROR(VLOOKUP(B1171,Ramo_Administrativo5[#All],2,0),"")</f>
        <v/>
      </c>
      <c r="D1171" s="20"/>
      <c r="E1171" s="21" t="str">
        <f>IFERROR(VLOOKUP(B1171&amp;D1171,Unidad_Responsable6[],5,0),"")</f>
        <v/>
      </c>
      <c r="F1171" s="22" t="str">
        <f>IFERROR(VLOOKUP(B1171&amp;D1171,Unidad_Responsable6[],6,0),"")</f>
        <v/>
      </c>
      <c r="G1171" s="20"/>
      <c r="H1171" s="21" t="str">
        <f>IFERROR(VLOOKUP(G1171,'Catalogo de Bienes'!$C$11:$F$193,2,0),"")</f>
        <v/>
      </c>
      <c r="I1171" s="22" t="str">
        <f>IFERROR(VLOOKUP(G1171,'Catalogo de Bienes'!$C$11:$F$193,3,0),"")</f>
        <v/>
      </c>
      <c r="J1171" s="22" t="str">
        <f>IFERROR(VLOOKUP(G1171,'Catalogo de Bienes'!$C$11:$F$193,4,0),"")</f>
        <v/>
      </c>
      <c r="K1171" s="23"/>
      <c r="L1171" s="23"/>
      <c r="M1171" s="22" t="str">
        <f t="shared" si="18"/>
        <v>CORRECTA</v>
      </c>
      <c r="N1171" s="24"/>
      <c r="O1171" s="24"/>
    </row>
    <row r="1172" spans="2:15" x14ac:dyDescent="0.3">
      <c r="B1172" s="20"/>
      <c r="C1172" s="21" t="str">
        <f>IFERROR(VLOOKUP(B1172,Ramo_Administrativo5[#All],2,0),"")</f>
        <v/>
      </c>
      <c r="D1172" s="20"/>
      <c r="E1172" s="21" t="str">
        <f>IFERROR(VLOOKUP(B1172&amp;D1172,Unidad_Responsable6[],5,0),"")</f>
        <v/>
      </c>
      <c r="F1172" s="22" t="str">
        <f>IFERROR(VLOOKUP(B1172&amp;D1172,Unidad_Responsable6[],6,0),"")</f>
        <v/>
      </c>
      <c r="G1172" s="20"/>
      <c r="H1172" s="21" t="str">
        <f>IFERROR(VLOOKUP(G1172,'Catalogo de Bienes'!$C$11:$F$193,2,0),"")</f>
        <v/>
      </c>
      <c r="I1172" s="22" t="str">
        <f>IFERROR(VLOOKUP(G1172,'Catalogo de Bienes'!$C$11:$F$193,3,0),"")</f>
        <v/>
      </c>
      <c r="J1172" s="22" t="str">
        <f>IFERROR(VLOOKUP(G1172,'Catalogo de Bienes'!$C$11:$F$193,4,0),"")</f>
        <v/>
      </c>
      <c r="K1172" s="23"/>
      <c r="L1172" s="23"/>
      <c r="M1172" s="22" t="str">
        <f t="shared" si="18"/>
        <v>CORRECTA</v>
      </c>
      <c r="N1172" s="24"/>
      <c r="O1172" s="24"/>
    </row>
    <row r="1173" spans="2:15" x14ac:dyDescent="0.3">
      <c r="B1173" s="20"/>
      <c r="C1173" s="21" t="str">
        <f>IFERROR(VLOOKUP(B1173,Ramo_Administrativo5[#All],2,0),"")</f>
        <v/>
      </c>
      <c r="D1173" s="20"/>
      <c r="E1173" s="21" t="str">
        <f>IFERROR(VLOOKUP(B1173&amp;D1173,Unidad_Responsable6[],5,0),"")</f>
        <v/>
      </c>
      <c r="F1173" s="22" t="str">
        <f>IFERROR(VLOOKUP(B1173&amp;D1173,Unidad_Responsable6[],6,0),"")</f>
        <v/>
      </c>
      <c r="G1173" s="20"/>
      <c r="H1173" s="21" t="str">
        <f>IFERROR(VLOOKUP(G1173,'Catalogo de Bienes'!$C$11:$F$193,2,0),"")</f>
        <v/>
      </c>
      <c r="I1173" s="22" t="str">
        <f>IFERROR(VLOOKUP(G1173,'Catalogo de Bienes'!$C$11:$F$193,3,0),"")</f>
        <v/>
      </c>
      <c r="J1173" s="22" t="str">
        <f>IFERROR(VLOOKUP(G1173,'Catalogo de Bienes'!$C$11:$F$193,4,0),"")</f>
        <v/>
      </c>
      <c r="K1173" s="23"/>
      <c r="L1173" s="23"/>
      <c r="M1173" s="22" t="str">
        <f t="shared" si="18"/>
        <v>CORRECTA</v>
      </c>
      <c r="N1173" s="24"/>
      <c r="O1173" s="24"/>
    </row>
    <row r="1174" spans="2:15" x14ac:dyDescent="0.3">
      <c r="B1174" s="20"/>
      <c r="C1174" s="21" t="str">
        <f>IFERROR(VLOOKUP(B1174,Ramo_Administrativo5[#All],2,0),"")</f>
        <v/>
      </c>
      <c r="D1174" s="20"/>
      <c r="E1174" s="21" t="str">
        <f>IFERROR(VLOOKUP(B1174&amp;D1174,Unidad_Responsable6[],5,0),"")</f>
        <v/>
      </c>
      <c r="F1174" s="22" t="str">
        <f>IFERROR(VLOOKUP(B1174&amp;D1174,Unidad_Responsable6[],6,0),"")</f>
        <v/>
      </c>
      <c r="G1174" s="20"/>
      <c r="H1174" s="21" t="str">
        <f>IFERROR(VLOOKUP(G1174,'Catalogo de Bienes'!$C$11:$F$193,2,0),"")</f>
        <v/>
      </c>
      <c r="I1174" s="22" t="str">
        <f>IFERROR(VLOOKUP(G1174,'Catalogo de Bienes'!$C$11:$F$193,3,0),"")</f>
        <v/>
      </c>
      <c r="J1174" s="22" t="str">
        <f>IFERROR(VLOOKUP(G1174,'Catalogo de Bienes'!$C$11:$F$193,4,0),"")</f>
        <v/>
      </c>
      <c r="K1174" s="23"/>
      <c r="L1174" s="23"/>
      <c r="M1174" s="22" t="str">
        <f t="shared" si="18"/>
        <v>CORRECTA</v>
      </c>
      <c r="N1174" s="24"/>
      <c r="O1174" s="24"/>
    </row>
    <row r="1175" spans="2:15" x14ac:dyDescent="0.3">
      <c r="B1175" s="20"/>
      <c r="C1175" s="21" t="str">
        <f>IFERROR(VLOOKUP(B1175,Ramo_Administrativo5[#All],2,0),"")</f>
        <v/>
      </c>
      <c r="D1175" s="20"/>
      <c r="E1175" s="21" t="str">
        <f>IFERROR(VLOOKUP(B1175&amp;D1175,Unidad_Responsable6[],5,0),"")</f>
        <v/>
      </c>
      <c r="F1175" s="22" t="str">
        <f>IFERROR(VLOOKUP(B1175&amp;D1175,Unidad_Responsable6[],6,0),"")</f>
        <v/>
      </c>
      <c r="G1175" s="20"/>
      <c r="H1175" s="21" t="str">
        <f>IFERROR(VLOOKUP(G1175,'Catalogo de Bienes'!$C$11:$F$193,2,0),"")</f>
        <v/>
      </c>
      <c r="I1175" s="22" t="str">
        <f>IFERROR(VLOOKUP(G1175,'Catalogo de Bienes'!$C$11:$F$193,3,0),"")</f>
        <v/>
      </c>
      <c r="J1175" s="22" t="str">
        <f>IFERROR(VLOOKUP(G1175,'Catalogo de Bienes'!$C$11:$F$193,4,0),"")</f>
        <v/>
      </c>
      <c r="K1175" s="23"/>
      <c r="L1175" s="23"/>
      <c r="M1175" s="22" t="str">
        <f t="shared" si="18"/>
        <v>CORRECTA</v>
      </c>
      <c r="N1175" s="24"/>
      <c r="O1175" s="24"/>
    </row>
    <row r="1176" spans="2:15" x14ac:dyDescent="0.3">
      <c r="B1176" s="20"/>
      <c r="C1176" s="21" t="str">
        <f>IFERROR(VLOOKUP(B1176,Ramo_Administrativo5[#All],2,0),"")</f>
        <v/>
      </c>
      <c r="D1176" s="20"/>
      <c r="E1176" s="21" t="str">
        <f>IFERROR(VLOOKUP(B1176&amp;D1176,Unidad_Responsable6[],5,0),"")</f>
        <v/>
      </c>
      <c r="F1176" s="22" t="str">
        <f>IFERROR(VLOOKUP(B1176&amp;D1176,Unidad_Responsable6[],6,0),"")</f>
        <v/>
      </c>
      <c r="G1176" s="20"/>
      <c r="H1176" s="21" t="str">
        <f>IFERROR(VLOOKUP(G1176,'Catalogo de Bienes'!$C$11:$F$193,2,0),"")</f>
        <v/>
      </c>
      <c r="I1176" s="22" t="str">
        <f>IFERROR(VLOOKUP(G1176,'Catalogo de Bienes'!$C$11:$F$193,3,0),"")</f>
        <v/>
      </c>
      <c r="J1176" s="22" t="str">
        <f>IFERROR(VLOOKUP(G1176,'Catalogo de Bienes'!$C$11:$F$193,4,0),"")</f>
        <v/>
      </c>
      <c r="K1176" s="23"/>
      <c r="L1176" s="23"/>
      <c r="M1176" s="22" t="str">
        <f t="shared" si="18"/>
        <v>CORRECTA</v>
      </c>
      <c r="N1176" s="24"/>
      <c r="O1176" s="24"/>
    </row>
    <row r="1177" spans="2:15" x14ac:dyDescent="0.3">
      <c r="B1177" s="20"/>
      <c r="C1177" s="21" t="str">
        <f>IFERROR(VLOOKUP(B1177,Ramo_Administrativo5[#All],2,0),"")</f>
        <v/>
      </c>
      <c r="D1177" s="20"/>
      <c r="E1177" s="21" t="str">
        <f>IFERROR(VLOOKUP(B1177&amp;D1177,Unidad_Responsable6[],5,0),"")</f>
        <v/>
      </c>
      <c r="F1177" s="22" t="str">
        <f>IFERROR(VLOOKUP(B1177&amp;D1177,Unidad_Responsable6[],6,0),"")</f>
        <v/>
      </c>
      <c r="G1177" s="20"/>
      <c r="H1177" s="21" t="str">
        <f>IFERROR(VLOOKUP(G1177,'Catalogo de Bienes'!$C$11:$F$193,2,0),"")</f>
        <v/>
      </c>
      <c r="I1177" s="22" t="str">
        <f>IFERROR(VLOOKUP(G1177,'Catalogo de Bienes'!$C$11:$F$193,3,0),"")</f>
        <v/>
      </c>
      <c r="J1177" s="22" t="str">
        <f>IFERROR(VLOOKUP(G1177,'Catalogo de Bienes'!$C$11:$F$193,4,0),"")</f>
        <v/>
      </c>
      <c r="K1177" s="23"/>
      <c r="L1177" s="23"/>
      <c r="M1177" s="22" t="str">
        <f t="shared" si="18"/>
        <v>CORRECTA</v>
      </c>
      <c r="N1177" s="24"/>
      <c r="O1177" s="24"/>
    </row>
    <row r="1178" spans="2:15" x14ac:dyDescent="0.3">
      <c r="B1178" s="20"/>
      <c r="C1178" s="21" t="str">
        <f>IFERROR(VLOOKUP(B1178,Ramo_Administrativo5[#All],2,0),"")</f>
        <v/>
      </c>
      <c r="D1178" s="20"/>
      <c r="E1178" s="21" t="str">
        <f>IFERROR(VLOOKUP(B1178&amp;D1178,Unidad_Responsable6[],5,0),"")</f>
        <v/>
      </c>
      <c r="F1178" s="22" t="str">
        <f>IFERROR(VLOOKUP(B1178&amp;D1178,Unidad_Responsable6[],6,0),"")</f>
        <v/>
      </c>
      <c r="G1178" s="20"/>
      <c r="H1178" s="21" t="str">
        <f>IFERROR(VLOOKUP(G1178,'Catalogo de Bienes'!$C$11:$F$193,2,0),"")</f>
        <v/>
      </c>
      <c r="I1178" s="22" t="str">
        <f>IFERROR(VLOOKUP(G1178,'Catalogo de Bienes'!$C$11:$F$193,3,0),"")</f>
        <v/>
      </c>
      <c r="J1178" s="22" t="str">
        <f>IFERROR(VLOOKUP(G1178,'Catalogo de Bienes'!$C$11:$F$193,4,0),"")</f>
        <v/>
      </c>
      <c r="K1178" s="23"/>
      <c r="L1178" s="23"/>
      <c r="M1178" s="22" t="str">
        <f t="shared" si="18"/>
        <v>CORRECTA</v>
      </c>
      <c r="N1178" s="24"/>
      <c r="O1178" s="24"/>
    </row>
    <row r="1179" spans="2:15" x14ac:dyDescent="0.3">
      <c r="B1179" s="20"/>
      <c r="C1179" s="21" t="str">
        <f>IFERROR(VLOOKUP(B1179,Ramo_Administrativo5[#All],2,0),"")</f>
        <v/>
      </c>
      <c r="D1179" s="20"/>
      <c r="E1179" s="21" t="str">
        <f>IFERROR(VLOOKUP(B1179&amp;D1179,Unidad_Responsable6[],5,0),"")</f>
        <v/>
      </c>
      <c r="F1179" s="22" t="str">
        <f>IFERROR(VLOOKUP(B1179&amp;D1179,Unidad_Responsable6[],6,0),"")</f>
        <v/>
      </c>
      <c r="G1179" s="20"/>
      <c r="H1179" s="21" t="str">
        <f>IFERROR(VLOOKUP(G1179,'Catalogo de Bienes'!$C$11:$F$193,2,0),"")</f>
        <v/>
      </c>
      <c r="I1179" s="22" t="str">
        <f>IFERROR(VLOOKUP(G1179,'Catalogo de Bienes'!$C$11:$F$193,3,0),"")</f>
        <v/>
      </c>
      <c r="J1179" s="22" t="str">
        <f>IFERROR(VLOOKUP(G1179,'Catalogo de Bienes'!$C$11:$F$193,4,0),"")</f>
        <v/>
      </c>
      <c r="K1179" s="23"/>
      <c r="L1179" s="23"/>
      <c r="M1179" s="22" t="str">
        <f t="shared" si="18"/>
        <v>CORRECTA</v>
      </c>
      <c r="N1179" s="24"/>
      <c r="O1179" s="24"/>
    </row>
    <row r="1180" spans="2:15" x14ac:dyDescent="0.3">
      <c r="B1180" s="20"/>
      <c r="C1180" s="21" t="str">
        <f>IFERROR(VLOOKUP(B1180,Ramo_Administrativo5[#All],2,0),"")</f>
        <v/>
      </c>
      <c r="D1180" s="20"/>
      <c r="E1180" s="21" t="str">
        <f>IFERROR(VLOOKUP(B1180&amp;D1180,Unidad_Responsable6[],5,0),"")</f>
        <v/>
      </c>
      <c r="F1180" s="22" t="str">
        <f>IFERROR(VLOOKUP(B1180&amp;D1180,Unidad_Responsable6[],6,0),"")</f>
        <v/>
      </c>
      <c r="G1180" s="20"/>
      <c r="H1180" s="21" t="str">
        <f>IFERROR(VLOOKUP(G1180,'Catalogo de Bienes'!$C$11:$F$193,2,0),"")</f>
        <v/>
      </c>
      <c r="I1180" s="22" t="str">
        <f>IFERROR(VLOOKUP(G1180,'Catalogo de Bienes'!$C$11:$F$193,3,0),"")</f>
        <v/>
      </c>
      <c r="J1180" s="22" t="str">
        <f>IFERROR(VLOOKUP(G1180,'Catalogo de Bienes'!$C$11:$F$193,4,0),"")</f>
        <v/>
      </c>
      <c r="K1180" s="23"/>
      <c r="L1180" s="23"/>
      <c r="M1180" s="22" t="str">
        <f t="shared" si="18"/>
        <v>CORRECTA</v>
      </c>
      <c r="N1180" s="24"/>
      <c r="O1180" s="24"/>
    </row>
    <row r="1181" spans="2:15" x14ac:dyDescent="0.3">
      <c r="B1181" s="20"/>
      <c r="C1181" s="21" t="str">
        <f>IFERROR(VLOOKUP(B1181,Ramo_Administrativo5[#All],2,0),"")</f>
        <v/>
      </c>
      <c r="D1181" s="20"/>
      <c r="E1181" s="21" t="str">
        <f>IFERROR(VLOOKUP(B1181&amp;D1181,Unidad_Responsable6[],5,0),"")</f>
        <v/>
      </c>
      <c r="F1181" s="22" t="str">
        <f>IFERROR(VLOOKUP(B1181&amp;D1181,Unidad_Responsable6[],6,0),"")</f>
        <v/>
      </c>
      <c r="G1181" s="20"/>
      <c r="H1181" s="21" t="str">
        <f>IFERROR(VLOOKUP(G1181,'Catalogo de Bienes'!$C$11:$F$193,2,0),"")</f>
        <v/>
      </c>
      <c r="I1181" s="22" t="str">
        <f>IFERROR(VLOOKUP(G1181,'Catalogo de Bienes'!$C$11:$F$193,3,0),"")</f>
        <v/>
      </c>
      <c r="J1181" s="22" t="str">
        <f>IFERROR(VLOOKUP(G1181,'Catalogo de Bienes'!$C$11:$F$193,4,0),"")</f>
        <v/>
      </c>
      <c r="K1181" s="23"/>
      <c r="L1181" s="23"/>
      <c r="M1181" s="22" t="str">
        <f t="shared" si="18"/>
        <v>CORRECTA</v>
      </c>
      <c r="N1181" s="24"/>
      <c r="O1181" s="24"/>
    </row>
    <row r="1182" spans="2:15" x14ac:dyDescent="0.3">
      <c r="B1182" s="20"/>
      <c r="C1182" s="21" t="str">
        <f>IFERROR(VLOOKUP(B1182,Ramo_Administrativo5[#All],2,0),"")</f>
        <v/>
      </c>
      <c r="D1182" s="20"/>
      <c r="E1182" s="21" t="str">
        <f>IFERROR(VLOOKUP(B1182&amp;D1182,Unidad_Responsable6[],5,0),"")</f>
        <v/>
      </c>
      <c r="F1182" s="22" t="str">
        <f>IFERROR(VLOOKUP(B1182&amp;D1182,Unidad_Responsable6[],6,0),"")</f>
        <v/>
      </c>
      <c r="G1182" s="20"/>
      <c r="H1182" s="21" t="str">
        <f>IFERROR(VLOOKUP(G1182,'Catalogo de Bienes'!$C$11:$F$193,2,0),"")</f>
        <v/>
      </c>
      <c r="I1182" s="22" t="str">
        <f>IFERROR(VLOOKUP(G1182,'Catalogo de Bienes'!$C$11:$F$193,3,0),"")</f>
        <v/>
      </c>
      <c r="J1182" s="22" t="str">
        <f>IFERROR(VLOOKUP(G1182,'Catalogo de Bienes'!$C$11:$F$193,4,0),"")</f>
        <v/>
      </c>
      <c r="K1182" s="23"/>
      <c r="L1182" s="23"/>
      <c r="M1182" s="22" t="str">
        <f t="shared" si="18"/>
        <v>CORRECTA</v>
      </c>
      <c r="N1182" s="24"/>
      <c r="O1182" s="24"/>
    </row>
    <row r="1183" spans="2:15" x14ac:dyDescent="0.3">
      <c r="B1183" s="20"/>
      <c r="C1183" s="21" t="str">
        <f>IFERROR(VLOOKUP(B1183,Ramo_Administrativo5[#All],2,0),"")</f>
        <v/>
      </c>
      <c r="D1183" s="20"/>
      <c r="E1183" s="21" t="str">
        <f>IFERROR(VLOOKUP(B1183&amp;D1183,Unidad_Responsable6[],5,0),"")</f>
        <v/>
      </c>
      <c r="F1183" s="22" t="str">
        <f>IFERROR(VLOOKUP(B1183&amp;D1183,Unidad_Responsable6[],6,0),"")</f>
        <v/>
      </c>
      <c r="G1183" s="20"/>
      <c r="H1183" s="21" t="str">
        <f>IFERROR(VLOOKUP(G1183,'Catalogo de Bienes'!$C$11:$F$193,2,0),"")</f>
        <v/>
      </c>
      <c r="I1183" s="22" t="str">
        <f>IFERROR(VLOOKUP(G1183,'Catalogo de Bienes'!$C$11:$F$193,3,0),"")</f>
        <v/>
      </c>
      <c r="J1183" s="22" t="str">
        <f>IFERROR(VLOOKUP(G1183,'Catalogo de Bienes'!$C$11:$F$193,4,0),"")</f>
        <v/>
      </c>
      <c r="K1183" s="23"/>
      <c r="L1183" s="23"/>
      <c r="M1183" s="22" t="str">
        <f t="shared" si="18"/>
        <v>CORRECTA</v>
      </c>
      <c r="N1183" s="24"/>
      <c r="O1183" s="24"/>
    </row>
    <row r="1184" spans="2:15" x14ac:dyDescent="0.3">
      <c r="B1184" s="20"/>
      <c r="C1184" s="21" t="str">
        <f>IFERROR(VLOOKUP(B1184,Ramo_Administrativo5[#All],2,0),"")</f>
        <v/>
      </c>
      <c r="D1184" s="20"/>
      <c r="E1184" s="21" t="str">
        <f>IFERROR(VLOOKUP(B1184&amp;D1184,Unidad_Responsable6[],5,0),"")</f>
        <v/>
      </c>
      <c r="F1184" s="22" t="str">
        <f>IFERROR(VLOOKUP(B1184&amp;D1184,Unidad_Responsable6[],6,0),"")</f>
        <v/>
      </c>
      <c r="G1184" s="20"/>
      <c r="H1184" s="21" t="str">
        <f>IFERROR(VLOOKUP(G1184,'Catalogo de Bienes'!$C$11:$F$193,2,0),"")</f>
        <v/>
      </c>
      <c r="I1184" s="22" t="str">
        <f>IFERROR(VLOOKUP(G1184,'Catalogo de Bienes'!$C$11:$F$193,3,0),"")</f>
        <v/>
      </c>
      <c r="J1184" s="22" t="str">
        <f>IFERROR(VLOOKUP(G1184,'Catalogo de Bienes'!$C$11:$F$193,4,0),"")</f>
        <v/>
      </c>
      <c r="K1184" s="23"/>
      <c r="L1184" s="23"/>
      <c r="M1184" s="22" t="str">
        <f t="shared" si="18"/>
        <v>CORRECTA</v>
      </c>
      <c r="N1184" s="24"/>
      <c r="O1184" s="24"/>
    </row>
    <row r="1185" spans="2:15" x14ac:dyDescent="0.3">
      <c r="B1185" s="20"/>
      <c r="C1185" s="21" t="str">
        <f>IFERROR(VLOOKUP(B1185,Ramo_Administrativo5[#All],2,0),"")</f>
        <v/>
      </c>
      <c r="D1185" s="20"/>
      <c r="E1185" s="21" t="str">
        <f>IFERROR(VLOOKUP(B1185&amp;D1185,Unidad_Responsable6[],5,0),"")</f>
        <v/>
      </c>
      <c r="F1185" s="22" t="str">
        <f>IFERROR(VLOOKUP(B1185&amp;D1185,Unidad_Responsable6[],6,0),"")</f>
        <v/>
      </c>
      <c r="G1185" s="20"/>
      <c r="H1185" s="21" t="str">
        <f>IFERROR(VLOOKUP(G1185,'Catalogo de Bienes'!$C$11:$F$193,2,0),"")</f>
        <v/>
      </c>
      <c r="I1185" s="22" t="str">
        <f>IFERROR(VLOOKUP(G1185,'Catalogo de Bienes'!$C$11:$F$193,3,0),"")</f>
        <v/>
      </c>
      <c r="J1185" s="22" t="str">
        <f>IFERROR(VLOOKUP(G1185,'Catalogo de Bienes'!$C$11:$F$193,4,0),"")</f>
        <v/>
      </c>
      <c r="K1185" s="23"/>
      <c r="L1185" s="23"/>
      <c r="M1185" s="22" t="str">
        <f t="shared" si="18"/>
        <v>CORRECTA</v>
      </c>
      <c r="N1185" s="24"/>
      <c r="O1185" s="24"/>
    </row>
    <row r="1186" spans="2:15" x14ac:dyDescent="0.3">
      <c r="B1186" s="20"/>
      <c r="C1186" s="21" t="str">
        <f>IFERROR(VLOOKUP(B1186,Ramo_Administrativo5[#All],2,0),"")</f>
        <v/>
      </c>
      <c r="D1186" s="20"/>
      <c r="E1186" s="21" t="str">
        <f>IFERROR(VLOOKUP(B1186&amp;D1186,Unidad_Responsable6[],5,0),"")</f>
        <v/>
      </c>
      <c r="F1186" s="22" t="str">
        <f>IFERROR(VLOOKUP(B1186&amp;D1186,Unidad_Responsable6[],6,0),"")</f>
        <v/>
      </c>
      <c r="G1186" s="20"/>
      <c r="H1186" s="21" t="str">
        <f>IFERROR(VLOOKUP(G1186,'Catalogo de Bienes'!$C$11:$F$193,2,0),"")</f>
        <v/>
      </c>
      <c r="I1186" s="22" t="str">
        <f>IFERROR(VLOOKUP(G1186,'Catalogo de Bienes'!$C$11:$F$193,3,0),"")</f>
        <v/>
      </c>
      <c r="J1186" s="22" t="str">
        <f>IFERROR(VLOOKUP(G1186,'Catalogo de Bienes'!$C$11:$F$193,4,0),"")</f>
        <v/>
      </c>
      <c r="K1186" s="23"/>
      <c r="L1186" s="23"/>
      <c r="M1186" s="22" t="str">
        <f t="shared" si="18"/>
        <v>CORRECTA</v>
      </c>
      <c r="N1186" s="24"/>
      <c r="O1186" s="24"/>
    </row>
    <row r="1187" spans="2:15" x14ac:dyDescent="0.3">
      <c r="B1187" s="20"/>
      <c r="C1187" s="21" t="str">
        <f>IFERROR(VLOOKUP(B1187,Ramo_Administrativo5[#All],2,0),"")</f>
        <v/>
      </c>
      <c r="D1187" s="20"/>
      <c r="E1187" s="21" t="str">
        <f>IFERROR(VLOOKUP(B1187&amp;D1187,Unidad_Responsable6[],5,0),"")</f>
        <v/>
      </c>
      <c r="F1187" s="22" t="str">
        <f>IFERROR(VLOOKUP(B1187&amp;D1187,Unidad_Responsable6[],6,0),"")</f>
        <v/>
      </c>
      <c r="G1187" s="20"/>
      <c r="H1187" s="21" t="str">
        <f>IFERROR(VLOOKUP(G1187,'Catalogo de Bienes'!$C$11:$F$193,2,0),"")</f>
        <v/>
      </c>
      <c r="I1187" s="22" t="str">
        <f>IFERROR(VLOOKUP(G1187,'Catalogo de Bienes'!$C$11:$F$193,3,0),"")</f>
        <v/>
      </c>
      <c r="J1187" s="22" t="str">
        <f>IFERROR(VLOOKUP(G1187,'Catalogo de Bienes'!$C$11:$F$193,4,0),"")</f>
        <v/>
      </c>
      <c r="K1187" s="23"/>
      <c r="L1187" s="23"/>
      <c r="M1187" s="22" t="str">
        <f t="shared" si="18"/>
        <v>CORRECTA</v>
      </c>
      <c r="N1187" s="24"/>
      <c r="O1187" s="24"/>
    </row>
    <row r="1188" spans="2:15" x14ac:dyDescent="0.3">
      <c r="B1188" s="20"/>
      <c r="C1188" s="21" t="str">
        <f>IFERROR(VLOOKUP(B1188,Ramo_Administrativo5[#All],2,0),"")</f>
        <v/>
      </c>
      <c r="D1188" s="20"/>
      <c r="E1188" s="21" t="str">
        <f>IFERROR(VLOOKUP(B1188&amp;D1188,Unidad_Responsable6[],5,0),"")</f>
        <v/>
      </c>
      <c r="F1188" s="22" t="str">
        <f>IFERROR(VLOOKUP(B1188&amp;D1188,Unidad_Responsable6[],6,0),"")</f>
        <v/>
      </c>
      <c r="G1188" s="20"/>
      <c r="H1188" s="21" t="str">
        <f>IFERROR(VLOOKUP(G1188,'Catalogo de Bienes'!$C$11:$F$193,2,0),"")</f>
        <v/>
      </c>
      <c r="I1188" s="22" t="str">
        <f>IFERROR(VLOOKUP(G1188,'Catalogo de Bienes'!$C$11:$F$193,3,0),"")</f>
        <v/>
      </c>
      <c r="J1188" s="22" t="str">
        <f>IFERROR(VLOOKUP(G1188,'Catalogo de Bienes'!$C$11:$F$193,4,0),"")</f>
        <v/>
      </c>
      <c r="K1188" s="23"/>
      <c r="L1188" s="23"/>
      <c r="M1188" s="22" t="str">
        <f t="shared" si="18"/>
        <v>CORRECTA</v>
      </c>
      <c r="N1188" s="24"/>
      <c r="O1188" s="24"/>
    </row>
    <row r="1189" spans="2:15" x14ac:dyDescent="0.3">
      <c r="B1189" s="20"/>
      <c r="C1189" s="21" t="str">
        <f>IFERROR(VLOOKUP(B1189,Ramo_Administrativo5[#All],2,0),"")</f>
        <v/>
      </c>
      <c r="D1189" s="20"/>
      <c r="E1189" s="21" t="str">
        <f>IFERROR(VLOOKUP(B1189&amp;D1189,Unidad_Responsable6[],5,0),"")</f>
        <v/>
      </c>
      <c r="F1189" s="22" t="str">
        <f>IFERROR(VLOOKUP(B1189&amp;D1189,Unidad_Responsable6[],6,0),"")</f>
        <v/>
      </c>
      <c r="G1189" s="20"/>
      <c r="H1189" s="21" t="str">
        <f>IFERROR(VLOOKUP(G1189,'Catalogo de Bienes'!$C$11:$F$193,2,0),"")</f>
        <v/>
      </c>
      <c r="I1189" s="22" t="str">
        <f>IFERROR(VLOOKUP(G1189,'Catalogo de Bienes'!$C$11:$F$193,3,0),"")</f>
        <v/>
      </c>
      <c r="J1189" s="22" t="str">
        <f>IFERROR(VLOOKUP(G1189,'Catalogo de Bienes'!$C$11:$F$193,4,0),"")</f>
        <v/>
      </c>
      <c r="K1189" s="23"/>
      <c r="L1189" s="23"/>
      <c r="M1189" s="22" t="str">
        <f t="shared" si="18"/>
        <v>CORRECTA</v>
      </c>
      <c r="N1189" s="24"/>
      <c r="O1189" s="24"/>
    </row>
    <row r="1190" spans="2:15" x14ac:dyDescent="0.3">
      <c r="B1190" s="20"/>
      <c r="C1190" s="21" t="str">
        <f>IFERROR(VLOOKUP(B1190,Ramo_Administrativo5[#All],2,0),"")</f>
        <v/>
      </c>
      <c r="D1190" s="20"/>
      <c r="E1190" s="21" t="str">
        <f>IFERROR(VLOOKUP(B1190&amp;D1190,Unidad_Responsable6[],5,0),"")</f>
        <v/>
      </c>
      <c r="F1190" s="22" t="str">
        <f>IFERROR(VLOOKUP(B1190&amp;D1190,Unidad_Responsable6[],6,0),"")</f>
        <v/>
      </c>
      <c r="G1190" s="20"/>
      <c r="H1190" s="21" t="str">
        <f>IFERROR(VLOOKUP(G1190,'Catalogo de Bienes'!$C$11:$F$193,2,0),"")</f>
        <v/>
      </c>
      <c r="I1190" s="22" t="str">
        <f>IFERROR(VLOOKUP(G1190,'Catalogo de Bienes'!$C$11:$F$193,3,0),"")</f>
        <v/>
      </c>
      <c r="J1190" s="22" t="str">
        <f>IFERROR(VLOOKUP(G1190,'Catalogo de Bienes'!$C$11:$F$193,4,0),"")</f>
        <v/>
      </c>
      <c r="K1190" s="23"/>
      <c r="L1190" s="23"/>
      <c r="M1190" s="22" t="str">
        <f t="shared" si="18"/>
        <v>CORRECTA</v>
      </c>
      <c r="N1190" s="24"/>
      <c r="O1190" s="24"/>
    </row>
    <row r="1191" spans="2:15" x14ac:dyDescent="0.3">
      <c r="B1191" s="20"/>
      <c r="C1191" s="21" t="str">
        <f>IFERROR(VLOOKUP(B1191,Ramo_Administrativo5[#All],2,0),"")</f>
        <v/>
      </c>
      <c r="D1191" s="20"/>
      <c r="E1191" s="21" t="str">
        <f>IFERROR(VLOOKUP(B1191&amp;D1191,Unidad_Responsable6[],5,0),"")</f>
        <v/>
      </c>
      <c r="F1191" s="22" t="str">
        <f>IFERROR(VLOOKUP(B1191&amp;D1191,Unidad_Responsable6[],6,0),"")</f>
        <v/>
      </c>
      <c r="G1191" s="20"/>
      <c r="H1191" s="21" t="str">
        <f>IFERROR(VLOOKUP(G1191,'Catalogo de Bienes'!$C$11:$F$193,2,0),"")</f>
        <v/>
      </c>
      <c r="I1191" s="22" t="str">
        <f>IFERROR(VLOOKUP(G1191,'Catalogo de Bienes'!$C$11:$F$193,3,0),"")</f>
        <v/>
      </c>
      <c r="J1191" s="22" t="str">
        <f>IFERROR(VLOOKUP(G1191,'Catalogo de Bienes'!$C$11:$F$193,4,0),"")</f>
        <v/>
      </c>
      <c r="K1191" s="23"/>
      <c r="L1191" s="23"/>
      <c r="M1191" s="22" t="str">
        <f t="shared" si="18"/>
        <v>CORRECTA</v>
      </c>
      <c r="N1191" s="24"/>
      <c r="O1191" s="24"/>
    </row>
    <row r="1192" spans="2:15" x14ac:dyDescent="0.3">
      <c r="B1192" s="20"/>
      <c r="C1192" s="21" t="str">
        <f>IFERROR(VLOOKUP(B1192,Ramo_Administrativo5[#All],2,0),"")</f>
        <v/>
      </c>
      <c r="D1192" s="20"/>
      <c r="E1192" s="21" t="str">
        <f>IFERROR(VLOOKUP(B1192&amp;D1192,Unidad_Responsable6[],5,0),"")</f>
        <v/>
      </c>
      <c r="F1192" s="22" t="str">
        <f>IFERROR(VLOOKUP(B1192&amp;D1192,Unidad_Responsable6[],6,0),"")</f>
        <v/>
      </c>
      <c r="G1192" s="20"/>
      <c r="H1192" s="21" t="str">
        <f>IFERROR(VLOOKUP(G1192,'Catalogo de Bienes'!$C$11:$F$193,2,0),"")</f>
        <v/>
      </c>
      <c r="I1192" s="22" t="str">
        <f>IFERROR(VLOOKUP(G1192,'Catalogo de Bienes'!$C$11:$F$193,3,0),"")</f>
        <v/>
      </c>
      <c r="J1192" s="22" t="str">
        <f>IFERROR(VLOOKUP(G1192,'Catalogo de Bienes'!$C$11:$F$193,4,0),"")</f>
        <v/>
      </c>
      <c r="K1192" s="23"/>
      <c r="L1192" s="23"/>
      <c r="M1192" s="22" t="str">
        <f t="shared" si="18"/>
        <v>CORRECTA</v>
      </c>
      <c r="N1192" s="24"/>
      <c r="O1192" s="24"/>
    </row>
    <row r="1193" spans="2:15" x14ac:dyDescent="0.3">
      <c r="B1193" s="20"/>
      <c r="C1193" s="21" t="str">
        <f>IFERROR(VLOOKUP(B1193,Ramo_Administrativo5[#All],2,0),"")</f>
        <v/>
      </c>
      <c r="D1193" s="20"/>
      <c r="E1193" s="21" t="str">
        <f>IFERROR(VLOOKUP(B1193&amp;D1193,Unidad_Responsable6[],5,0),"")</f>
        <v/>
      </c>
      <c r="F1193" s="22" t="str">
        <f>IFERROR(VLOOKUP(B1193&amp;D1193,Unidad_Responsable6[],6,0),"")</f>
        <v/>
      </c>
      <c r="G1193" s="20"/>
      <c r="H1193" s="21" t="str">
        <f>IFERROR(VLOOKUP(G1193,'Catalogo de Bienes'!$C$11:$F$193,2,0),"")</f>
        <v/>
      </c>
      <c r="I1193" s="22" t="str">
        <f>IFERROR(VLOOKUP(G1193,'Catalogo de Bienes'!$C$11:$F$193,3,0),"")</f>
        <v/>
      </c>
      <c r="J1193" s="22" t="str">
        <f>IFERROR(VLOOKUP(G1193,'Catalogo de Bienes'!$C$11:$F$193,4,0),"")</f>
        <v/>
      </c>
      <c r="K1193" s="23"/>
      <c r="L1193" s="23"/>
      <c r="M1193" s="22" t="str">
        <f t="shared" si="18"/>
        <v>CORRECTA</v>
      </c>
      <c r="N1193" s="24"/>
      <c r="O1193" s="24"/>
    </row>
    <row r="1194" spans="2:15" x14ac:dyDescent="0.3">
      <c r="B1194" s="20"/>
      <c r="C1194" s="21" t="str">
        <f>IFERROR(VLOOKUP(B1194,Ramo_Administrativo5[#All],2,0),"")</f>
        <v/>
      </c>
      <c r="D1194" s="20"/>
      <c r="E1194" s="21" t="str">
        <f>IFERROR(VLOOKUP(B1194&amp;D1194,Unidad_Responsable6[],5,0),"")</f>
        <v/>
      </c>
      <c r="F1194" s="22" t="str">
        <f>IFERROR(VLOOKUP(B1194&amp;D1194,Unidad_Responsable6[],6,0),"")</f>
        <v/>
      </c>
      <c r="G1194" s="20"/>
      <c r="H1194" s="21" t="str">
        <f>IFERROR(VLOOKUP(G1194,'Catalogo de Bienes'!$C$11:$F$193,2,0),"")</f>
        <v/>
      </c>
      <c r="I1194" s="22" t="str">
        <f>IFERROR(VLOOKUP(G1194,'Catalogo de Bienes'!$C$11:$F$193,3,0),"")</f>
        <v/>
      </c>
      <c r="J1194" s="22" t="str">
        <f>IFERROR(VLOOKUP(G1194,'Catalogo de Bienes'!$C$11:$F$193,4,0),"")</f>
        <v/>
      </c>
      <c r="K1194" s="23"/>
      <c r="L1194" s="23"/>
      <c r="M1194" s="22" t="str">
        <f t="shared" si="18"/>
        <v>CORRECTA</v>
      </c>
      <c r="N1194" s="24"/>
      <c r="O1194" s="24"/>
    </row>
    <row r="1195" spans="2:15" x14ac:dyDescent="0.3">
      <c r="B1195" s="20"/>
      <c r="C1195" s="21" t="str">
        <f>IFERROR(VLOOKUP(B1195,Ramo_Administrativo5[#All],2,0),"")</f>
        <v/>
      </c>
      <c r="D1195" s="20"/>
      <c r="E1195" s="21" t="str">
        <f>IFERROR(VLOOKUP(B1195&amp;D1195,Unidad_Responsable6[],5,0),"")</f>
        <v/>
      </c>
      <c r="F1195" s="22" t="str">
        <f>IFERROR(VLOOKUP(B1195&amp;D1195,Unidad_Responsable6[],6,0),"")</f>
        <v/>
      </c>
      <c r="G1195" s="20"/>
      <c r="H1195" s="21" t="str">
        <f>IFERROR(VLOOKUP(G1195,'Catalogo de Bienes'!$C$11:$F$193,2,0),"")</f>
        <v/>
      </c>
      <c r="I1195" s="22" t="str">
        <f>IFERROR(VLOOKUP(G1195,'Catalogo de Bienes'!$C$11:$F$193,3,0),"")</f>
        <v/>
      </c>
      <c r="J1195" s="22" t="str">
        <f>IFERROR(VLOOKUP(G1195,'Catalogo de Bienes'!$C$11:$F$193,4,0),"")</f>
        <v/>
      </c>
      <c r="K1195" s="23"/>
      <c r="L1195" s="23"/>
      <c r="M1195" s="22" t="str">
        <f t="shared" si="18"/>
        <v>CORRECTA</v>
      </c>
      <c r="N1195" s="24"/>
      <c r="O1195" s="24"/>
    </row>
    <row r="1196" spans="2:15" x14ac:dyDescent="0.3">
      <c r="B1196" s="20"/>
      <c r="C1196" s="21" t="str">
        <f>IFERROR(VLOOKUP(B1196,Ramo_Administrativo5[#All],2,0),"")</f>
        <v/>
      </c>
      <c r="D1196" s="20"/>
      <c r="E1196" s="21" t="str">
        <f>IFERROR(VLOOKUP(B1196&amp;D1196,Unidad_Responsable6[],5,0),"")</f>
        <v/>
      </c>
      <c r="F1196" s="22" t="str">
        <f>IFERROR(VLOOKUP(B1196&amp;D1196,Unidad_Responsable6[],6,0),"")</f>
        <v/>
      </c>
      <c r="G1196" s="20"/>
      <c r="H1196" s="21" t="str">
        <f>IFERROR(VLOOKUP(G1196,'Catalogo de Bienes'!$C$11:$F$193,2,0),"")</f>
        <v/>
      </c>
      <c r="I1196" s="22" t="str">
        <f>IFERROR(VLOOKUP(G1196,'Catalogo de Bienes'!$C$11:$F$193,3,0),"")</f>
        <v/>
      </c>
      <c r="J1196" s="22" t="str">
        <f>IFERROR(VLOOKUP(G1196,'Catalogo de Bienes'!$C$11:$F$193,4,0),"")</f>
        <v/>
      </c>
      <c r="K1196" s="23"/>
      <c r="L1196" s="23"/>
      <c r="M1196" s="22" t="str">
        <f t="shared" si="18"/>
        <v>CORRECTA</v>
      </c>
      <c r="N1196" s="24"/>
      <c r="O1196" s="24"/>
    </row>
    <row r="1197" spans="2:15" x14ac:dyDescent="0.3">
      <c r="B1197" s="20"/>
      <c r="C1197" s="21" t="str">
        <f>IFERROR(VLOOKUP(B1197,Ramo_Administrativo5[#All],2,0),"")</f>
        <v/>
      </c>
      <c r="D1197" s="20"/>
      <c r="E1197" s="21" t="str">
        <f>IFERROR(VLOOKUP(B1197&amp;D1197,Unidad_Responsable6[],5,0),"")</f>
        <v/>
      </c>
      <c r="F1197" s="22" t="str">
        <f>IFERROR(VLOOKUP(B1197&amp;D1197,Unidad_Responsable6[],6,0),"")</f>
        <v/>
      </c>
      <c r="G1197" s="20"/>
      <c r="H1197" s="21" t="str">
        <f>IFERROR(VLOOKUP(G1197,'Catalogo de Bienes'!$C$11:$F$193,2,0),"")</f>
        <v/>
      </c>
      <c r="I1197" s="22" t="str">
        <f>IFERROR(VLOOKUP(G1197,'Catalogo de Bienes'!$C$11:$F$193,3,0),"")</f>
        <v/>
      </c>
      <c r="J1197" s="22" t="str">
        <f>IFERROR(VLOOKUP(G1197,'Catalogo de Bienes'!$C$11:$F$193,4,0),"")</f>
        <v/>
      </c>
      <c r="K1197" s="23"/>
      <c r="L1197" s="23"/>
      <c r="M1197" s="22" t="str">
        <f t="shared" si="18"/>
        <v>CORRECTA</v>
      </c>
      <c r="N1197" s="24"/>
      <c r="O1197" s="24"/>
    </row>
    <row r="1198" spans="2:15" x14ac:dyDescent="0.3">
      <c r="B1198" s="20"/>
      <c r="C1198" s="21" t="str">
        <f>IFERROR(VLOOKUP(B1198,Ramo_Administrativo5[#All],2,0),"")</f>
        <v/>
      </c>
      <c r="D1198" s="20"/>
      <c r="E1198" s="21" t="str">
        <f>IFERROR(VLOOKUP(B1198&amp;D1198,Unidad_Responsable6[],5,0),"")</f>
        <v/>
      </c>
      <c r="F1198" s="22" t="str">
        <f>IFERROR(VLOOKUP(B1198&amp;D1198,Unidad_Responsable6[],6,0),"")</f>
        <v/>
      </c>
      <c r="G1198" s="20"/>
      <c r="H1198" s="21" t="str">
        <f>IFERROR(VLOOKUP(G1198,'Catalogo de Bienes'!$C$11:$F$193,2,0),"")</f>
        <v/>
      </c>
      <c r="I1198" s="22" t="str">
        <f>IFERROR(VLOOKUP(G1198,'Catalogo de Bienes'!$C$11:$F$193,3,0),"")</f>
        <v/>
      </c>
      <c r="J1198" s="22" t="str">
        <f>IFERROR(VLOOKUP(G1198,'Catalogo de Bienes'!$C$11:$F$193,4,0),"")</f>
        <v/>
      </c>
      <c r="K1198" s="23"/>
      <c r="L1198" s="23"/>
      <c r="M1198" s="22" t="str">
        <f t="shared" si="18"/>
        <v>CORRECTA</v>
      </c>
      <c r="N1198" s="24"/>
      <c r="O1198" s="24"/>
    </row>
    <row r="1199" spans="2:15" x14ac:dyDescent="0.3">
      <c r="B1199" s="20"/>
      <c r="C1199" s="21" t="str">
        <f>IFERROR(VLOOKUP(B1199,Ramo_Administrativo5[#All],2,0),"")</f>
        <v/>
      </c>
      <c r="D1199" s="20"/>
      <c r="E1199" s="21" t="str">
        <f>IFERROR(VLOOKUP(B1199&amp;D1199,Unidad_Responsable6[],5,0),"")</f>
        <v/>
      </c>
      <c r="F1199" s="22" t="str">
        <f>IFERROR(VLOOKUP(B1199&amp;D1199,Unidad_Responsable6[],6,0),"")</f>
        <v/>
      </c>
      <c r="G1199" s="20"/>
      <c r="H1199" s="21" t="str">
        <f>IFERROR(VLOOKUP(G1199,'Catalogo de Bienes'!$C$11:$F$193,2,0),"")</f>
        <v/>
      </c>
      <c r="I1199" s="22" t="str">
        <f>IFERROR(VLOOKUP(G1199,'Catalogo de Bienes'!$C$11:$F$193,3,0),"")</f>
        <v/>
      </c>
      <c r="J1199" s="22" t="str">
        <f>IFERROR(VLOOKUP(G1199,'Catalogo de Bienes'!$C$11:$F$193,4,0),"")</f>
        <v/>
      </c>
      <c r="K1199" s="23"/>
      <c r="L1199" s="23"/>
      <c r="M1199" s="22" t="str">
        <f t="shared" si="18"/>
        <v>CORRECTA</v>
      </c>
      <c r="N1199" s="24"/>
      <c r="O1199" s="24"/>
    </row>
    <row r="1200" spans="2:15" x14ac:dyDescent="0.3">
      <c r="B1200" s="20"/>
      <c r="C1200" s="21" t="str">
        <f>IFERROR(VLOOKUP(B1200,Ramo_Administrativo5[#All],2,0),"")</f>
        <v/>
      </c>
      <c r="D1200" s="20"/>
      <c r="E1200" s="21" t="str">
        <f>IFERROR(VLOOKUP(B1200&amp;D1200,Unidad_Responsable6[],5,0),"")</f>
        <v/>
      </c>
      <c r="F1200" s="22" t="str">
        <f>IFERROR(VLOOKUP(B1200&amp;D1200,Unidad_Responsable6[],6,0),"")</f>
        <v/>
      </c>
      <c r="G1200" s="20"/>
      <c r="H1200" s="21" t="str">
        <f>IFERROR(VLOOKUP(G1200,'Catalogo de Bienes'!$C$11:$F$193,2,0),"")</f>
        <v/>
      </c>
      <c r="I1200" s="22" t="str">
        <f>IFERROR(VLOOKUP(G1200,'Catalogo de Bienes'!$C$11:$F$193,3,0),"")</f>
        <v/>
      </c>
      <c r="J1200" s="22" t="str">
        <f>IFERROR(VLOOKUP(G1200,'Catalogo de Bienes'!$C$11:$F$193,4,0),"")</f>
        <v/>
      </c>
      <c r="K1200" s="23"/>
      <c r="L1200" s="23"/>
      <c r="M1200" s="22" t="str">
        <f t="shared" si="18"/>
        <v>CORRECTA</v>
      </c>
      <c r="N1200" s="24"/>
      <c r="O1200" s="24"/>
    </row>
    <row r="1201" spans="2:15" x14ac:dyDescent="0.3">
      <c r="B1201" s="20"/>
      <c r="C1201" s="21" t="str">
        <f>IFERROR(VLOOKUP(B1201,Ramo_Administrativo5[#All],2,0),"")</f>
        <v/>
      </c>
      <c r="D1201" s="20"/>
      <c r="E1201" s="21" t="str">
        <f>IFERROR(VLOOKUP(B1201&amp;D1201,Unidad_Responsable6[],5,0),"")</f>
        <v/>
      </c>
      <c r="F1201" s="22" t="str">
        <f>IFERROR(VLOOKUP(B1201&amp;D1201,Unidad_Responsable6[],6,0),"")</f>
        <v/>
      </c>
      <c r="G1201" s="20"/>
      <c r="H1201" s="21" t="str">
        <f>IFERROR(VLOOKUP(G1201,'Catalogo de Bienes'!$C$11:$F$193,2,0),"")</f>
        <v/>
      </c>
      <c r="I1201" s="22" t="str">
        <f>IFERROR(VLOOKUP(G1201,'Catalogo de Bienes'!$C$11:$F$193,3,0),"")</f>
        <v/>
      </c>
      <c r="J1201" s="22" t="str">
        <f>IFERROR(VLOOKUP(G1201,'Catalogo de Bienes'!$C$11:$F$193,4,0),"")</f>
        <v/>
      </c>
      <c r="K1201" s="23"/>
      <c r="L1201" s="23"/>
      <c r="M1201" s="22" t="str">
        <f t="shared" si="18"/>
        <v>CORRECTA</v>
      </c>
      <c r="N1201" s="24"/>
      <c r="O1201" s="24"/>
    </row>
    <row r="1202" spans="2:15" x14ac:dyDescent="0.3">
      <c r="B1202" s="20"/>
      <c r="C1202" s="21" t="str">
        <f>IFERROR(VLOOKUP(B1202,Ramo_Administrativo5[#All],2,0),"")</f>
        <v/>
      </c>
      <c r="D1202" s="20"/>
      <c r="E1202" s="21" t="str">
        <f>IFERROR(VLOOKUP(B1202&amp;D1202,Unidad_Responsable6[],5,0),"")</f>
        <v/>
      </c>
      <c r="F1202" s="22" t="str">
        <f>IFERROR(VLOOKUP(B1202&amp;D1202,Unidad_Responsable6[],6,0),"")</f>
        <v/>
      </c>
      <c r="G1202" s="20"/>
      <c r="H1202" s="21" t="str">
        <f>IFERROR(VLOOKUP(G1202,'Catalogo de Bienes'!$C$11:$F$193,2,0),"")</f>
        <v/>
      </c>
      <c r="I1202" s="22" t="str">
        <f>IFERROR(VLOOKUP(G1202,'Catalogo de Bienes'!$C$11:$F$193,3,0),"")</f>
        <v/>
      </c>
      <c r="J1202" s="22" t="str">
        <f>IFERROR(VLOOKUP(G1202,'Catalogo de Bienes'!$C$11:$F$193,4,0),"")</f>
        <v/>
      </c>
      <c r="K1202" s="23"/>
      <c r="L1202" s="23"/>
      <c r="M1202" s="22" t="str">
        <f t="shared" si="18"/>
        <v>CORRECTA</v>
      </c>
      <c r="N1202" s="24"/>
      <c r="O1202" s="24"/>
    </row>
    <row r="1203" spans="2:15" x14ac:dyDescent="0.3">
      <c r="B1203" s="20"/>
      <c r="C1203" s="21" t="str">
        <f>IFERROR(VLOOKUP(B1203,Ramo_Administrativo5[#All],2,0),"")</f>
        <v/>
      </c>
      <c r="D1203" s="20"/>
      <c r="E1203" s="21" t="str">
        <f>IFERROR(VLOOKUP(B1203&amp;D1203,Unidad_Responsable6[],5,0),"")</f>
        <v/>
      </c>
      <c r="F1203" s="22" t="str">
        <f>IFERROR(VLOOKUP(B1203&amp;D1203,Unidad_Responsable6[],6,0),"")</f>
        <v/>
      </c>
      <c r="G1203" s="20"/>
      <c r="H1203" s="21" t="str">
        <f>IFERROR(VLOOKUP(G1203,'Catalogo de Bienes'!$C$11:$F$193,2,0),"")</f>
        <v/>
      </c>
      <c r="I1203" s="22" t="str">
        <f>IFERROR(VLOOKUP(G1203,'Catalogo de Bienes'!$C$11:$F$193,3,0),"")</f>
        <v/>
      </c>
      <c r="J1203" s="22" t="str">
        <f>IFERROR(VLOOKUP(G1203,'Catalogo de Bienes'!$C$11:$F$193,4,0),"")</f>
        <v/>
      </c>
      <c r="K1203" s="23"/>
      <c r="L1203" s="23"/>
      <c r="M1203" s="22" t="str">
        <f t="shared" si="18"/>
        <v>CORRECTA</v>
      </c>
      <c r="N1203" s="24"/>
      <c r="O1203" s="24"/>
    </row>
    <row r="1204" spans="2:15" x14ac:dyDescent="0.3">
      <c r="B1204" s="20"/>
      <c r="C1204" s="21" t="str">
        <f>IFERROR(VLOOKUP(B1204,Ramo_Administrativo5[#All],2,0),"")</f>
        <v/>
      </c>
      <c r="D1204" s="20"/>
      <c r="E1204" s="21" t="str">
        <f>IFERROR(VLOOKUP(B1204&amp;D1204,Unidad_Responsable6[],5,0),"")</f>
        <v/>
      </c>
      <c r="F1204" s="22" t="str">
        <f>IFERROR(VLOOKUP(B1204&amp;D1204,Unidad_Responsable6[],6,0),"")</f>
        <v/>
      </c>
      <c r="G1204" s="20"/>
      <c r="H1204" s="21" t="str">
        <f>IFERROR(VLOOKUP(G1204,'Catalogo de Bienes'!$C$11:$F$193,2,0),"")</f>
        <v/>
      </c>
      <c r="I1204" s="22" t="str">
        <f>IFERROR(VLOOKUP(G1204,'Catalogo de Bienes'!$C$11:$F$193,3,0),"")</f>
        <v/>
      </c>
      <c r="J1204" s="22" t="str">
        <f>IFERROR(VLOOKUP(G1204,'Catalogo de Bienes'!$C$11:$F$193,4,0),"")</f>
        <v/>
      </c>
      <c r="K1204" s="23"/>
      <c r="L1204" s="23"/>
      <c r="M1204" s="22" t="str">
        <f t="shared" si="18"/>
        <v>CORRECTA</v>
      </c>
      <c r="N1204" s="24"/>
      <c r="O1204" s="24"/>
    </row>
    <row r="1205" spans="2:15" x14ac:dyDescent="0.3">
      <c r="B1205" s="20"/>
      <c r="C1205" s="21" t="str">
        <f>IFERROR(VLOOKUP(B1205,Ramo_Administrativo5[#All],2,0),"")</f>
        <v/>
      </c>
      <c r="D1205" s="20"/>
      <c r="E1205" s="21" t="str">
        <f>IFERROR(VLOOKUP(B1205&amp;D1205,Unidad_Responsable6[],5,0),"")</f>
        <v/>
      </c>
      <c r="F1205" s="22" t="str">
        <f>IFERROR(VLOOKUP(B1205&amp;D1205,Unidad_Responsable6[],6,0),"")</f>
        <v/>
      </c>
      <c r="G1205" s="20"/>
      <c r="H1205" s="21" t="str">
        <f>IFERROR(VLOOKUP(G1205,'Catalogo de Bienes'!$C$11:$F$193,2,0),"")</f>
        <v/>
      </c>
      <c r="I1205" s="22" t="str">
        <f>IFERROR(VLOOKUP(G1205,'Catalogo de Bienes'!$C$11:$F$193,3,0),"")</f>
        <v/>
      </c>
      <c r="J1205" s="22" t="str">
        <f>IFERROR(VLOOKUP(G1205,'Catalogo de Bienes'!$C$11:$F$193,4,0),"")</f>
        <v/>
      </c>
      <c r="K1205" s="23"/>
      <c r="L1205" s="23"/>
      <c r="M1205" s="22" t="str">
        <f t="shared" si="18"/>
        <v>CORRECTA</v>
      </c>
      <c r="N1205" s="24"/>
      <c r="O1205" s="24"/>
    </row>
    <row r="1206" spans="2:15" x14ac:dyDescent="0.3">
      <c r="B1206" s="20"/>
      <c r="C1206" s="21" t="str">
        <f>IFERROR(VLOOKUP(B1206,Ramo_Administrativo5[#All],2,0),"")</f>
        <v/>
      </c>
      <c r="D1206" s="20"/>
      <c r="E1206" s="21" t="str">
        <f>IFERROR(VLOOKUP(B1206&amp;D1206,Unidad_Responsable6[],5,0),"")</f>
        <v/>
      </c>
      <c r="F1206" s="22" t="str">
        <f>IFERROR(VLOOKUP(B1206&amp;D1206,Unidad_Responsable6[],6,0),"")</f>
        <v/>
      </c>
      <c r="G1206" s="20"/>
      <c r="H1206" s="21" t="str">
        <f>IFERROR(VLOOKUP(G1206,'Catalogo de Bienes'!$C$11:$F$193,2,0),"")</f>
        <v/>
      </c>
      <c r="I1206" s="22" t="str">
        <f>IFERROR(VLOOKUP(G1206,'Catalogo de Bienes'!$C$11:$F$193,3,0),"")</f>
        <v/>
      </c>
      <c r="J1206" s="22" t="str">
        <f>IFERROR(VLOOKUP(G1206,'Catalogo de Bienes'!$C$11:$F$193,4,0),"")</f>
        <v/>
      </c>
      <c r="K1206" s="23"/>
      <c r="L1206" s="23"/>
      <c r="M1206" s="22" t="str">
        <f t="shared" si="18"/>
        <v>CORRECTA</v>
      </c>
      <c r="N1206" s="24"/>
      <c r="O1206" s="24"/>
    </row>
    <row r="1207" spans="2:15" x14ac:dyDescent="0.3">
      <c r="B1207" s="20"/>
      <c r="C1207" s="21" t="str">
        <f>IFERROR(VLOOKUP(B1207,Ramo_Administrativo5[#All],2,0),"")</f>
        <v/>
      </c>
      <c r="D1207" s="20"/>
      <c r="E1207" s="21" t="str">
        <f>IFERROR(VLOOKUP(B1207&amp;D1207,Unidad_Responsable6[],5,0),"")</f>
        <v/>
      </c>
      <c r="F1207" s="22" t="str">
        <f>IFERROR(VLOOKUP(B1207&amp;D1207,Unidad_Responsable6[],6,0),"")</f>
        <v/>
      </c>
      <c r="G1207" s="20"/>
      <c r="H1207" s="21" t="str">
        <f>IFERROR(VLOOKUP(G1207,'Catalogo de Bienes'!$C$11:$F$193,2,0),"")</f>
        <v/>
      </c>
      <c r="I1207" s="22" t="str">
        <f>IFERROR(VLOOKUP(G1207,'Catalogo de Bienes'!$C$11:$F$193,3,0),"")</f>
        <v/>
      </c>
      <c r="J1207" s="22" t="str">
        <f>IFERROR(VLOOKUP(G1207,'Catalogo de Bienes'!$C$11:$F$193,4,0),"")</f>
        <v/>
      </c>
      <c r="K1207" s="23"/>
      <c r="L1207" s="23"/>
      <c r="M1207" s="22" t="str">
        <f t="shared" si="18"/>
        <v>CORRECTA</v>
      </c>
      <c r="N1207" s="24"/>
      <c r="O1207" s="24"/>
    </row>
    <row r="1208" spans="2:15" x14ac:dyDescent="0.3">
      <c r="B1208" s="20"/>
      <c r="C1208" s="21" t="str">
        <f>IFERROR(VLOOKUP(B1208,Ramo_Administrativo5[#All],2,0),"")</f>
        <v/>
      </c>
      <c r="D1208" s="20"/>
      <c r="E1208" s="21" t="str">
        <f>IFERROR(VLOOKUP(B1208&amp;D1208,Unidad_Responsable6[],5,0),"")</f>
        <v/>
      </c>
      <c r="F1208" s="22" t="str">
        <f>IFERROR(VLOOKUP(B1208&amp;D1208,Unidad_Responsable6[],6,0),"")</f>
        <v/>
      </c>
      <c r="G1208" s="20"/>
      <c r="H1208" s="21" t="str">
        <f>IFERROR(VLOOKUP(G1208,'Catalogo de Bienes'!$C$11:$F$193,2,0),"")</f>
        <v/>
      </c>
      <c r="I1208" s="22" t="str">
        <f>IFERROR(VLOOKUP(G1208,'Catalogo de Bienes'!$C$11:$F$193,3,0),"")</f>
        <v/>
      </c>
      <c r="J1208" s="22" t="str">
        <f>IFERROR(VLOOKUP(G1208,'Catalogo de Bienes'!$C$11:$F$193,4,0),"")</f>
        <v/>
      </c>
      <c r="K1208" s="23"/>
      <c r="L1208" s="23"/>
      <c r="M1208" s="22" t="str">
        <f t="shared" si="18"/>
        <v>CORRECTA</v>
      </c>
      <c r="N1208" s="24"/>
      <c r="O1208" s="24"/>
    </row>
    <row r="1209" spans="2:15" x14ac:dyDescent="0.3">
      <c r="B1209" s="20"/>
      <c r="C1209" s="21" t="str">
        <f>IFERROR(VLOOKUP(B1209,Ramo_Administrativo5[#All],2,0),"")</f>
        <v/>
      </c>
      <c r="D1209" s="20"/>
      <c r="E1209" s="21" t="str">
        <f>IFERROR(VLOOKUP(B1209&amp;D1209,Unidad_Responsable6[],5,0),"")</f>
        <v/>
      </c>
      <c r="F1209" s="22" t="str">
        <f>IFERROR(VLOOKUP(B1209&amp;D1209,Unidad_Responsable6[],6,0),"")</f>
        <v/>
      </c>
      <c r="G1209" s="20"/>
      <c r="H1209" s="21" t="str">
        <f>IFERROR(VLOOKUP(G1209,'Catalogo de Bienes'!$C$11:$F$193,2,0),"")</f>
        <v/>
      </c>
      <c r="I1209" s="22" t="str">
        <f>IFERROR(VLOOKUP(G1209,'Catalogo de Bienes'!$C$11:$F$193,3,0),"")</f>
        <v/>
      </c>
      <c r="J1209" s="22" t="str">
        <f>IFERROR(VLOOKUP(G1209,'Catalogo de Bienes'!$C$11:$F$193,4,0),"")</f>
        <v/>
      </c>
      <c r="K1209" s="23"/>
      <c r="L1209" s="23"/>
      <c r="M1209" s="22" t="str">
        <f t="shared" si="18"/>
        <v>CORRECTA</v>
      </c>
      <c r="N1209" s="24"/>
      <c r="O1209" s="24"/>
    </row>
    <row r="1210" spans="2:15" x14ac:dyDescent="0.3">
      <c r="B1210" s="20"/>
      <c r="C1210" s="21" t="str">
        <f>IFERROR(VLOOKUP(B1210,Ramo_Administrativo5[#All],2,0),"")</f>
        <v/>
      </c>
      <c r="D1210" s="20"/>
      <c r="E1210" s="21" t="str">
        <f>IFERROR(VLOOKUP(B1210&amp;D1210,Unidad_Responsable6[],5,0),"")</f>
        <v/>
      </c>
      <c r="F1210" s="22" t="str">
        <f>IFERROR(VLOOKUP(B1210&amp;D1210,Unidad_Responsable6[],6,0),"")</f>
        <v/>
      </c>
      <c r="G1210" s="20"/>
      <c r="H1210" s="21" t="str">
        <f>IFERROR(VLOOKUP(G1210,'Catalogo de Bienes'!$C$11:$F$193,2,0),"")</f>
        <v/>
      </c>
      <c r="I1210" s="22" t="str">
        <f>IFERROR(VLOOKUP(G1210,'Catalogo de Bienes'!$C$11:$F$193,3,0),"")</f>
        <v/>
      </c>
      <c r="J1210" s="22" t="str">
        <f>IFERROR(VLOOKUP(G1210,'Catalogo de Bienes'!$C$11:$F$193,4,0),"")</f>
        <v/>
      </c>
      <c r="K1210" s="23"/>
      <c r="L1210" s="23"/>
      <c r="M1210" s="22" t="str">
        <f t="shared" si="18"/>
        <v>CORRECTA</v>
      </c>
      <c r="N1210" s="24"/>
      <c r="O1210" s="24"/>
    </row>
    <row r="1211" spans="2:15" x14ac:dyDescent="0.3">
      <c r="B1211" s="20"/>
      <c r="C1211" s="21" t="str">
        <f>IFERROR(VLOOKUP(B1211,Ramo_Administrativo5[#All],2,0),"")</f>
        <v/>
      </c>
      <c r="D1211" s="20"/>
      <c r="E1211" s="21" t="str">
        <f>IFERROR(VLOOKUP(B1211&amp;D1211,Unidad_Responsable6[],5,0),"")</f>
        <v/>
      </c>
      <c r="F1211" s="22" t="str">
        <f>IFERROR(VLOOKUP(B1211&amp;D1211,Unidad_Responsable6[],6,0),"")</f>
        <v/>
      </c>
      <c r="G1211" s="20"/>
      <c r="H1211" s="21" t="str">
        <f>IFERROR(VLOOKUP(G1211,'Catalogo de Bienes'!$C$11:$F$193,2,0),"")</f>
        <v/>
      </c>
      <c r="I1211" s="22" t="str">
        <f>IFERROR(VLOOKUP(G1211,'Catalogo de Bienes'!$C$11:$F$193,3,0),"")</f>
        <v/>
      </c>
      <c r="J1211" s="22" t="str">
        <f>IFERROR(VLOOKUP(G1211,'Catalogo de Bienes'!$C$11:$F$193,4,0),"")</f>
        <v/>
      </c>
      <c r="K1211" s="23"/>
      <c r="L1211" s="23"/>
      <c r="M1211" s="22" t="str">
        <f t="shared" si="18"/>
        <v>CORRECTA</v>
      </c>
      <c r="N1211" s="24"/>
      <c r="O1211" s="24"/>
    </row>
    <row r="1212" spans="2:15" x14ac:dyDescent="0.3">
      <c r="B1212" s="20"/>
      <c r="C1212" s="21" t="str">
        <f>IFERROR(VLOOKUP(B1212,Ramo_Administrativo5[#All],2,0),"")</f>
        <v/>
      </c>
      <c r="D1212" s="20"/>
      <c r="E1212" s="21" t="str">
        <f>IFERROR(VLOOKUP(B1212&amp;D1212,Unidad_Responsable6[],5,0),"")</f>
        <v/>
      </c>
      <c r="F1212" s="22" t="str">
        <f>IFERROR(VLOOKUP(B1212&amp;D1212,Unidad_Responsable6[],6,0),"")</f>
        <v/>
      </c>
      <c r="G1212" s="20"/>
      <c r="H1212" s="21" t="str">
        <f>IFERROR(VLOOKUP(G1212,'Catalogo de Bienes'!$C$11:$F$193,2,0),"")</f>
        <v/>
      </c>
      <c r="I1212" s="22" t="str">
        <f>IFERROR(VLOOKUP(G1212,'Catalogo de Bienes'!$C$11:$F$193,3,0),"")</f>
        <v/>
      </c>
      <c r="J1212" s="22" t="str">
        <f>IFERROR(VLOOKUP(G1212,'Catalogo de Bienes'!$C$11:$F$193,4,0),"")</f>
        <v/>
      </c>
      <c r="K1212" s="23"/>
      <c r="L1212" s="23"/>
      <c r="M1212" s="22" t="str">
        <f t="shared" si="18"/>
        <v>CORRECTA</v>
      </c>
      <c r="N1212" s="24"/>
      <c r="O1212" s="24"/>
    </row>
    <row r="1213" spans="2:15" x14ac:dyDescent="0.3">
      <c r="B1213" s="20"/>
      <c r="C1213" s="21" t="str">
        <f>IFERROR(VLOOKUP(B1213,Ramo_Administrativo5[#All],2,0),"")</f>
        <v/>
      </c>
      <c r="D1213" s="20"/>
      <c r="E1213" s="21" t="str">
        <f>IFERROR(VLOOKUP(B1213&amp;D1213,Unidad_Responsable6[],5,0),"")</f>
        <v/>
      </c>
      <c r="F1213" s="22" t="str">
        <f>IFERROR(VLOOKUP(B1213&amp;D1213,Unidad_Responsable6[],6,0),"")</f>
        <v/>
      </c>
      <c r="G1213" s="20"/>
      <c r="H1213" s="21" t="str">
        <f>IFERROR(VLOOKUP(G1213,'Catalogo de Bienes'!$C$11:$F$193,2,0),"")</f>
        <v/>
      </c>
      <c r="I1213" s="22" t="str">
        <f>IFERROR(VLOOKUP(G1213,'Catalogo de Bienes'!$C$11:$F$193,3,0),"")</f>
        <v/>
      </c>
      <c r="J1213" s="22" t="str">
        <f>IFERROR(VLOOKUP(G1213,'Catalogo de Bienes'!$C$11:$F$193,4,0),"")</f>
        <v/>
      </c>
      <c r="K1213" s="23"/>
      <c r="L1213" s="23"/>
      <c r="M1213" s="22" t="str">
        <f t="shared" si="18"/>
        <v>CORRECTA</v>
      </c>
      <c r="N1213" s="24"/>
      <c r="O1213" s="24"/>
    </row>
    <row r="1214" spans="2:15" x14ac:dyDescent="0.3">
      <c r="B1214" s="20"/>
      <c r="C1214" s="21" t="str">
        <f>IFERROR(VLOOKUP(B1214,Ramo_Administrativo5[#All],2,0),"")</f>
        <v/>
      </c>
      <c r="D1214" s="20"/>
      <c r="E1214" s="21" t="str">
        <f>IFERROR(VLOOKUP(B1214&amp;D1214,Unidad_Responsable6[],5,0),"")</f>
        <v/>
      </c>
      <c r="F1214" s="22" t="str">
        <f>IFERROR(VLOOKUP(B1214&amp;D1214,Unidad_Responsable6[],6,0),"")</f>
        <v/>
      </c>
      <c r="G1214" s="20"/>
      <c r="H1214" s="21" t="str">
        <f>IFERROR(VLOOKUP(G1214,'Catalogo de Bienes'!$C$11:$F$193,2,0),"")</f>
        <v/>
      </c>
      <c r="I1214" s="22" t="str">
        <f>IFERROR(VLOOKUP(G1214,'Catalogo de Bienes'!$C$11:$F$193,3,0),"")</f>
        <v/>
      </c>
      <c r="J1214" s="22" t="str">
        <f>IFERROR(VLOOKUP(G1214,'Catalogo de Bienes'!$C$11:$F$193,4,0),"")</f>
        <v/>
      </c>
      <c r="K1214" s="23"/>
      <c r="L1214" s="23"/>
      <c r="M1214" s="22" t="str">
        <f t="shared" si="18"/>
        <v>CORRECTA</v>
      </c>
      <c r="N1214" s="24"/>
      <c r="O1214" s="24"/>
    </row>
    <row r="1215" spans="2:15" x14ac:dyDescent="0.3">
      <c r="B1215" s="20"/>
      <c r="C1215" s="21" t="str">
        <f>IFERROR(VLOOKUP(B1215,Ramo_Administrativo5[#All],2,0),"")</f>
        <v/>
      </c>
      <c r="D1215" s="20"/>
      <c r="E1215" s="21" t="str">
        <f>IFERROR(VLOOKUP(B1215&amp;D1215,Unidad_Responsable6[],5,0),"")</f>
        <v/>
      </c>
      <c r="F1215" s="22" t="str">
        <f>IFERROR(VLOOKUP(B1215&amp;D1215,Unidad_Responsable6[],6,0),"")</f>
        <v/>
      </c>
      <c r="G1215" s="20"/>
      <c r="H1215" s="21" t="str">
        <f>IFERROR(VLOOKUP(G1215,'Catalogo de Bienes'!$C$11:$F$193,2,0),"")</f>
        <v/>
      </c>
      <c r="I1215" s="22" t="str">
        <f>IFERROR(VLOOKUP(G1215,'Catalogo de Bienes'!$C$11:$F$193,3,0),"")</f>
        <v/>
      </c>
      <c r="J1215" s="22" t="str">
        <f>IFERROR(VLOOKUP(G1215,'Catalogo de Bienes'!$C$11:$F$193,4,0),"")</f>
        <v/>
      </c>
      <c r="K1215" s="23"/>
      <c r="L1215" s="23"/>
      <c r="M1215" s="22" t="str">
        <f t="shared" si="18"/>
        <v>CORRECTA</v>
      </c>
      <c r="N1215" s="24"/>
      <c r="O1215" s="24"/>
    </row>
    <row r="1216" spans="2:15" x14ac:dyDescent="0.3">
      <c r="B1216" s="20"/>
      <c r="C1216" s="21" t="str">
        <f>IFERROR(VLOOKUP(B1216,Ramo_Administrativo5[#All],2,0),"")</f>
        <v/>
      </c>
      <c r="D1216" s="20"/>
      <c r="E1216" s="21" t="str">
        <f>IFERROR(VLOOKUP(B1216&amp;D1216,Unidad_Responsable6[],5,0),"")</f>
        <v/>
      </c>
      <c r="F1216" s="22" t="str">
        <f>IFERROR(VLOOKUP(B1216&amp;D1216,Unidad_Responsable6[],6,0),"")</f>
        <v/>
      </c>
      <c r="G1216" s="20"/>
      <c r="H1216" s="21" t="str">
        <f>IFERROR(VLOOKUP(G1216,'Catalogo de Bienes'!$C$11:$F$193,2,0),"")</f>
        <v/>
      </c>
      <c r="I1216" s="22" t="str">
        <f>IFERROR(VLOOKUP(G1216,'Catalogo de Bienes'!$C$11:$F$193,3,0),"")</f>
        <v/>
      </c>
      <c r="J1216" s="22" t="str">
        <f>IFERROR(VLOOKUP(G1216,'Catalogo de Bienes'!$C$11:$F$193,4,0),"")</f>
        <v/>
      </c>
      <c r="K1216" s="23"/>
      <c r="L1216" s="23"/>
      <c r="M1216" s="22" t="str">
        <f t="shared" si="18"/>
        <v>CORRECTA</v>
      </c>
      <c r="N1216" s="24"/>
      <c r="O1216" s="24"/>
    </row>
    <row r="1217" spans="2:15" x14ac:dyDescent="0.3">
      <c r="B1217" s="20"/>
      <c r="C1217" s="21" t="str">
        <f>IFERROR(VLOOKUP(B1217,Ramo_Administrativo5[#All],2,0),"")</f>
        <v/>
      </c>
      <c r="D1217" s="20"/>
      <c r="E1217" s="21" t="str">
        <f>IFERROR(VLOOKUP(B1217&amp;D1217,Unidad_Responsable6[],5,0),"")</f>
        <v/>
      </c>
      <c r="F1217" s="22" t="str">
        <f>IFERROR(VLOOKUP(B1217&amp;D1217,Unidad_Responsable6[],6,0),"")</f>
        <v/>
      </c>
      <c r="G1217" s="20"/>
      <c r="H1217" s="21" t="str">
        <f>IFERROR(VLOOKUP(G1217,'Catalogo de Bienes'!$C$11:$F$193,2,0),"")</f>
        <v/>
      </c>
      <c r="I1217" s="22" t="str">
        <f>IFERROR(VLOOKUP(G1217,'Catalogo de Bienes'!$C$11:$F$193,3,0),"")</f>
        <v/>
      </c>
      <c r="J1217" s="22" t="str">
        <f>IFERROR(VLOOKUP(G1217,'Catalogo de Bienes'!$C$11:$F$193,4,0),"")</f>
        <v/>
      </c>
      <c r="K1217" s="23"/>
      <c r="L1217" s="23"/>
      <c r="M1217" s="22" t="str">
        <f t="shared" si="18"/>
        <v>CORRECTA</v>
      </c>
      <c r="N1217" s="24"/>
      <c r="O1217" s="24"/>
    </row>
    <row r="1218" spans="2:15" x14ac:dyDescent="0.3">
      <c r="B1218" s="20"/>
      <c r="C1218" s="21" t="str">
        <f>IFERROR(VLOOKUP(B1218,Ramo_Administrativo5[#All],2,0),"")</f>
        <v/>
      </c>
      <c r="D1218" s="20"/>
      <c r="E1218" s="21" t="str">
        <f>IFERROR(VLOOKUP(B1218&amp;D1218,Unidad_Responsable6[],5,0),"")</f>
        <v/>
      </c>
      <c r="F1218" s="22" t="str">
        <f>IFERROR(VLOOKUP(B1218&amp;D1218,Unidad_Responsable6[],6,0),"")</f>
        <v/>
      </c>
      <c r="G1218" s="20"/>
      <c r="H1218" s="21" t="str">
        <f>IFERROR(VLOOKUP(G1218,'Catalogo de Bienes'!$C$11:$F$193,2,0),"")</f>
        <v/>
      </c>
      <c r="I1218" s="22" t="str">
        <f>IFERROR(VLOOKUP(G1218,'Catalogo de Bienes'!$C$11:$F$193,3,0),"")</f>
        <v/>
      </c>
      <c r="J1218" s="22" t="str">
        <f>IFERROR(VLOOKUP(G1218,'Catalogo de Bienes'!$C$11:$F$193,4,0),"")</f>
        <v/>
      </c>
      <c r="K1218" s="23"/>
      <c r="L1218" s="23"/>
      <c r="M1218" s="22" t="str">
        <f t="shared" si="18"/>
        <v>CORRECTA</v>
      </c>
      <c r="N1218" s="24"/>
      <c r="O1218" s="24"/>
    </row>
    <row r="1219" spans="2:15" x14ac:dyDescent="0.3">
      <c r="B1219" s="20"/>
      <c r="C1219" s="21" t="str">
        <f>IFERROR(VLOOKUP(B1219,Ramo_Administrativo5[#All],2,0),"")</f>
        <v/>
      </c>
      <c r="D1219" s="20"/>
      <c r="E1219" s="21" t="str">
        <f>IFERROR(VLOOKUP(B1219&amp;D1219,Unidad_Responsable6[],5,0),"")</f>
        <v/>
      </c>
      <c r="F1219" s="22" t="str">
        <f>IFERROR(VLOOKUP(B1219&amp;D1219,Unidad_Responsable6[],6,0),"")</f>
        <v/>
      </c>
      <c r="G1219" s="20"/>
      <c r="H1219" s="21" t="str">
        <f>IFERROR(VLOOKUP(G1219,'Catalogo de Bienes'!$C$11:$F$193,2,0),"")</f>
        <v/>
      </c>
      <c r="I1219" s="22" t="str">
        <f>IFERROR(VLOOKUP(G1219,'Catalogo de Bienes'!$C$11:$F$193,3,0),"")</f>
        <v/>
      </c>
      <c r="J1219" s="22" t="str">
        <f>IFERROR(VLOOKUP(G1219,'Catalogo de Bienes'!$C$11:$F$193,4,0),"")</f>
        <v/>
      </c>
      <c r="K1219" s="23"/>
      <c r="L1219" s="23"/>
      <c r="M1219" s="22" t="str">
        <f t="shared" si="18"/>
        <v>CORRECTA</v>
      </c>
      <c r="N1219" s="24"/>
      <c r="O1219" s="24"/>
    </row>
    <row r="1220" spans="2:15" x14ac:dyDescent="0.3">
      <c r="B1220" s="20"/>
      <c r="C1220" s="21" t="str">
        <f>IFERROR(VLOOKUP(B1220,Ramo_Administrativo5[#All],2,0),"")</f>
        <v/>
      </c>
      <c r="D1220" s="20"/>
      <c r="E1220" s="21" t="str">
        <f>IFERROR(VLOOKUP(B1220&amp;D1220,Unidad_Responsable6[],5,0),"")</f>
        <v/>
      </c>
      <c r="F1220" s="22" t="str">
        <f>IFERROR(VLOOKUP(B1220&amp;D1220,Unidad_Responsable6[],6,0),"")</f>
        <v/>
      </c>
      <c r="G1220" s="20"/>
      <c r="H1220" s="21" t="str">
        <f>IFERROR(VLOOKUP(G1220,'Catalogo de Bienes'!$C$11:$F$193,2,0),"")</f>
        <v/>
      </c>
      <c r="I1220" s="22" t="str">
        <f>IFERROR(VLOOKUP(G1220,'Catalogo de Bienes'!$C$11:$F$193,3,0),"")</f>
        <v/>
      </c>
      <c r="J1220" s="22" t="str">
        <f>IFERROR(VLOOKUP(G1220,'Catalogo de Bienes'!$C$11:$F$193,4,0),"")</f>
        <v/>
      </c>
      <c r="K1220" s="23"/>
      <c r="L1220" s="23"/>
      <c r="M1220" s="22" t="str">
        <f t="shared" si="18"/>
        <v>CORRECTA</v>
      </c>
      <c r="N1220" s="24"/>
      <c r="O1220" s="24"/>
    </row>
    <row r="1221" spans="2:15" x14ac:dyDescent="0.3">
      <c r="B1221" s="20"/>
      <c r="C1221" s="21" t="str">
        <f>IFERROR(VLOOKUP(B1221,Ramo_Administrativo5[#All],2,0),"")</f>
        <v/>
      </c>
      <c r="D1221" s="20"/>
      <c r="E1221" s="21" t="str">
        <f>IFERROR(VLOOKUP(B1221&amp;D1221,Unidad_Responsable6[],5,0),"")</f>
        <v/>
      </c>
      <c r="F1221" s="22" t="str">
        <f>IFERROR(VLOOKUP(B1221&amp;D1221,Unidad_Responsable6[],6,0),"")</f>
        <v/>
      </c>
      <c r="G1221" s="20"/>
      <c r="H1221" s="21" t="str">
        <f>IFERROR(VLOOKUP(G1221,'Catalogo de Bienes'!$C$11:$F$193,2,0),"")</f>
        <v/>
      </c>
      <c r="I1221" s="22" t="str">
        <f>IFERROR(VLOOKUP(G1221,'Catalogo de Bienes'!$C$11:$F$193,3,0),"")</f>
        <v/>
      </c>
      <c r="J1221" s="22" t="str">
        <f>IFERROR(VLOOKUP(G1221,'Catalogo de Bienes'!$C$11:$F$193,4,0),"")</f>
        <v/>
      </c>
      <c r="K1221" s="23"/>
      <c r="L1221" s="23"/>
      <c r="M1221" s="22" t="str">
        <f t="shared" si="18"/>
        <v>CORRECTA</v>
      </c>
      <c r="N1221" s="24"/>
      <c r="O1221" s="24"/>
    </row>
    <row r="1222" spans="2:15" x14ac:dyDescent="0.3">
      <c r="B1222" s="20"/>
      <c r="C1222" s="21" t="str">
        <f>IFERROR(VLOOKUP(B1222,Ramo_Administrativo5[#All],2,0),"")</f>
        <v/>
      </c>
      <c r="D1222" s="20"/>
      <c r="E1222" s="21" t="str">
        <f>IFERROR(VLOOKUP(B1222&amp;D1222,Unidad_Responsable6[],5,0),"")</f>
        <v/>
      </c>
      <c r="F1222" s="22" t="str">
        <f>IFERROR(VLOOKUP(B1222&amp;D1222,Unidad_Responsable6[],6,0),"")</f>
        <v/>
      </c>
      <c r="G1222" s="20"/>
      <c r="H1222" s="21" t="str">
        <f>IFERROR(VLOOKUP(G1222,'Catalogo de Bienes'!$C$11:$F$193,2,0),"")</f>
        <v/>
      </c>
      <c r="I1222" s="22" t="str">
        <f>IFERROR(VLOOKUP(G1222,'Catalogo de Bienes'!$C$11:$F$193,3,0),"")</f>
        <v/>
      </c>
      <c r="J1222" s="22" t="str">
        <f>IFERROR(VLOOKUP(G1222,'Catalogo de Bienes'!$C$11:$F$193,4,0),"")</f>
        <v/>
      </c>
      <c r="K1222" s="23"/>
      <c r="L1222" s="23"/>
      <c r="M1222" s="22" t="str">
        <f t="shared" si="18"/>
        <v>CORRECTA</v>
      </c>
      <c r="N1222" s="24"/>
      <c r="O1222" s="24"/>
    </row>
    <row r="1223" spans="2:15" x14ac:dyDescent="0.3">
      <c r="B1223" s="20"/>
      <c r="C1223" s="21" t="str">
        <f>IFERROR(VLOOKUP(B1223,Ramo_Administrativo5[#All],2,0),"")</f>
        <v/>
      </c>
      <c r="D1223" s="20"/>
      <c r="E1223" s="21" t="str">
        <f>IFERROR(VLOOKUP(B1223&amp;D1223,Unidad_Responsable6[],5,0),"")</f>
        <v/>
      </c>
      <c r="F1223" s="22" t="str">
        <f>IFERROR(VLOOKUP(B1223&amp;D1223,Unidad_Responsable6[],6,0),"")</f>
        <v/>
      </c>
      <c r="G1223" s="20"/>
      <c r="H1223" s="21" t="str">
        <f>IFERROR(VLOOKUP(G1223,'Catalogo de Bienes'!$C$11:$F$193,2,0),"")</f>
        <v/>
      </c>
      <c r="I1223" s="22" t="str">
        <f>IFERROR(VLOOKUP(G1223,'Catalogo de Bienes'!$C$11:$F$193,3,0),"")</f>
        <v/>
      </c>
      <c r="J1223" s="22" t="str">
        <f>IFERROR(VLOOKUP(G1223,'Catalogo de Bienes'!$C$11:$F$193,4,0),"")</f>
        <v/>
      </c>
      <c r="K1223" s="23"/>
      <c r="L1223" s="23"/>
      <c r="M1223" s="22" t="str">
        <f t="shared" si="18"/>
        <v>CORRECTA</v>
      </c>
      <c r="N1223" s="24"/>
      <c r="O1223" s="24"/>
    </row>
    <row r="1224" spans="2:15" x14ac:dyDescent="0.3">
      <c r="B1224" s="20"/>
      <c r="C1224" s="21" t="str">
        <f>IFERROR(VLOOKUP(B1224,Ramo_Administrativo5[#All],2,0),"")</f>
        <v/>
      </c>
      <c r="D1224" s="20"/>
      <c r="E1224" s="21" t="str">
        <f>IFERROR(VLOOKUP(B1224&amp;D1224,Unidad_Responsable6[],5,0),"")</f>
        <v/>
      </c>
      <c r="F1224" s="22" t="str">
        <f>IFERROR(VLOOKUP(B1224&amp;D1224,Unidad_Responsable6[],6,0),"")</f>
        <v/>
      </c>
      <c r="G1224" s="20"/>
      <c r="H1224" s="21" t="str">
        <f>IFERROR(VLOOKUP(G1224,'Catalogo de Bienes'!$C$11:$F$193,2,0),"")</f>
        <v/>
      </c>
      <c r="I1224" s="22" t="str">
        <f>IFERROR(VLOOKUP(G1224,'Catalogo de Bienes'!$C$11:$F$193,3,0),"")</f>
        <v/>
      </c>
      <c r="J1224" s="22" t="str">
        <f>IFERROR(VLOOKUP(G1224,'Catalogo de Bienes'!$C$11:$F$193,4,0),"")</f>
        <v/>
      </c>
      <c r="K1224" s="23"/>
      <c r="L1224" s="23"/>
      <c r="M1224" s="22" t="str">
        <f t="shared" si="18"/>
        <v>CORRECTA</v>
      </c>
      <c r="N1224" s="24"/>
      <c r="O1224" s="24"/>
    </row>
    <row r="1225" spans="2:15" x14ac:dyDescent="0.3">
      <c r="B1225" s="20"/>
      <c r="C1225" s="21" t="str">
        <f>IFERROR(VLOOKUP(B1225,Ramo_Administrativo5[#All],2,0),"")</f>
        <v/>
      </c>
      <c r="D1225" s="20"/>
      <c r="E1225" s="21" t="str">
        <f>IFERROR(VLOOKUP(B1225&amp;D1225,Unidad_Responsable6[],5,0),"")</f>
        <v/>
      </c>
      <c r="F1225" s="22" t="str">
        <f>IFERROR(VLOOKUP(B1225&amp;D1225,Unidad_Responsable6[],6,0),"")</f>
        <v/>
      </c>
      <c r="G1225" s="20"/>
      <c r="H1225" s="21" t="str">
        <f>IFERROR(VLOOKUP(G1225,'Catalogo de Bienes'!$C$11:$F$193,2,0),"")</f>
        <v/>
      </c>
      <c r="I1225" s="22" t="str">
        <f>IFERROR(VLOOKUP(G1225,'Catalogo de Bienes'!$C$11:$F$193,3,0),"")</f>
        <v/>
      </c>
      <c r="J1225" s="22" t="str">
        <f>IFERROR(VLOOKUP(G1225,'Catalogo de Bienes'!$C$11:$F$193,4,0),"")</f>
        <v/>
      </c>
      <c r="K1225" s="23"/>
      <c r="L1225" s="23"/>
      <c r="M1225" s="22" t="str">
        <f t="shared" si="18"/>
        <v>CORRECTA</v>
      </c>
      <c r="N1225" s="24"/>
      <c r="O1225" s="24"/>
    </row>
    <row r="1226" spans="2:15" x14ac:dyDescent="0.3">
      <c r="B1226" s="20"/>
      <c r="C1226" s="21" t="str">
        <f>IFERROR(VLOOKUP(B1226,Ramo_Administrativo5[#All],2,0),"")</f>
        <v/>
      </c>
      <c r="D1226" s="20"/>
      <c r="E1226" s="21" t="str">
        <f>IFERROR(VLOOKUP(B1226&amp;D1226,Unidad_Responsable6[],5,0),"")</f>
        <v/>
      </c>
      <c r="F1226" s="22" t="str">
        <f>IFERROR(VLOOKUP(B1226&amp;D1226,Unidad_Responsable6[],6,0),"")</f>
        <v/>
      </c>
      <c r="G1226" s="20"/>
      <c r="H1226" s="21" t="str">
        <f>IFERROR(VLOOKUP(G1226,'Catalogo de Bienes'!$C$11:$F$193,2,0),"")</f>
        <v/>
      </c>
      <c r="I1226" s="22" t="str">
        <f>IFERROR(VLOOKUP(G1226,'Catalogo de Bienes'!$C$11:$F$193,3,0),"")</f>
        <v/>
      </c>
      <c r="J1226" s="22" t="str">
        <f>IFERROR(VLOOKUP(G1226,'Catalogo de Bienes'!$C$11:$F$193,4,0),"")</f>
        <v/>
      </c>
      <c r="K1226" s="23"/>
      <c r="L1226" s="23"/>
      <c r="M1226" s="22" t="str">
        <f t="shared" ref="M1226:M1289" si="19">+IF(AND(K1226&gt;=(L1226*0.4),K1226&lt;=L1226),"CORRECTA","INCORRECTA")</f>
        <v>CORRECTA</v>
      </c>
      <c r="N1226" s="24"/>
      <c r="O1226" s="24"/>
    </row>
    <row r="1227" spans="2:15" x14ac:dyDescent="0.3">
      <c r="B1227" s="20"/>
      <c r="C1227" s="21" t="str">
        <f>IFERROR(VLOOKUP(B1227,Ramo_Administrativo5[#All],2,0),"")</f>
        <v/>
      </c>
      <c r="D1227" s="20"/>
      <c r="E1227" s="21" t="str">
        <f>IFERROR(VLOOKUP(B1227&amp;D1227,Unidad_Responsable6[],5,0),"")</f>
        <v/>
      </c>
      <c r="F1227" s="22" t="str">
        <f>IFERROR(VLOOKUP(B1227&amp;D1227,Unidad_Responsable6[],6,0),"")</f>
        <v/>
      </c>
      <c r="G1227" s="20"/>
      <c r="H1227" s="21" t="str">
        <f>IFERROR(VLOOKUP(G1227,'Catalogo de Bienes'!$C$11:$F$193,2,0),"")</f>
        <v/>
      </c>
      <c r="I1227" s="22" t="str">
        <f>IFERROR(VLOOKUP(G1227,'Catalogo de Bienes'!$C$11:$F$193,3,0),"")</f>
        <v/>
      </c>
      <c r="J1227" s="22" t="str">
        <f>IFERROR(VLOOKUP(G1227,'Catalogo de Bienes'!$C$11:$F$193,4,0),"")</f>
        <v/>
      </c>
      <c r="K1227" s="23"/>
      <c r="L1227" s="23"/>
      <c r="M1227" s="22" t="str">
        <f t="shared" si="19"/>
        <v>CORRECTA</v>
      </c>
      <c r="N1227" s="24"/>
      <c r="O1227" s="24"/>
    </row>
    <row r="1228" spans="2:15" x14ac:dyDescent="0.3">
      <c r="B1228" s="20"/>
      <c r="C1228" s="21" t="str">
        <f>IFERROR(VLOOKUP(B1228,Ramo_Administrativo5[#All],2,0),"")</f>
        <v/>
      </c>
      <c r="D1228" s="20"/>
      <c r="E1228" s="21" t="str">
        <f>IFERROR(VLOOKUP(B1228&amp;D1228,Unidad_Responsable6[],5,0),"")</f>
        <v/>
      </c>
      <c r="F1228" s="22" t="str">
        <f>IFERROR(VLOOKUP(B1228&amp;D1228,Unidad_Responsable6[],6,0),"")</f>
        <v/>
      </c>
      <c r="G1228" s="20"/>
      <c r="H1228" s="21" t="str">
        <f>IFERROR(VLOOKUP(G1228,'Catalogo de Bienes'!$C$11:$F$193,2,0),"")</f>
        <v/>
      </c>
      <c r="I1228" s="22" t="str">
        <f>IFERROR(VLOOKUP(G1228,'Catalogo de Bienes'!$C$11:$F$193,3,0),"")</f>
        <v/>
      </c>
      <c r="J1228" s="22" t="str">
        <f>IFERROR(VLOOKUP(G1228,'Catalogo de Bienes'!$C$11:$F$193,4,0),"")</f>
        <v/>
      </c>
      <c r="K1228" s="23"/>
      <c r="L1228" s="23"/>
      <c r="M1228" s="22" t="str">
        <f t="shared" si="19"/>
        <v>CORRECTA</v>
      </c>
      <c r="N1228" s="24"/>
      <c r="O1228" s="24"/>
    </row>
    <row r="1229" spans="2:15" x14ac:dyDescent="0.3">
      <c r="B1229" s="20"/>
      <c r="C1229" s="21" t="str">
        <f>IFERROR(VLOOKUP(B1229,Ramo_Administrativo5[#All],2,0),"")</f>
        <v/>
      </c>
      <c r="D1229" s="20"/>
      <c r="E1229" s="21" t="str">
        <f>IFERROR(VLOOKUP(B1229&amp;D1229,Unidad_Responsable6[],5,0),"")</f>
        <v/>
      </c>
      <c r="F1229" s="22" t="str">
        <f>IFERROR(VLOOKUP(B1229&amp;D1229,Unidad_Responsable6[],6,0),"")</f>
        <v/>
      </c>
      <c r="G1229" s="20"/>
      <c r="H1229" s="21" t="str">
        <f>IFERROR(VLOOKUP(G1229,'Catalogo de Bienes'!$C$11:$F$193,2,0),"")</f>
        <v/>
      </c>
      <c r="I1229" s="22" t="str">
        <f>IFERROR(VLOOKUP(G1229,'Catalogo de Bienes'!$C$11:$F$193,3,0),"")</f>
        <v/>
      </c>
      <c r="J1229" s="22" t="str">
        <f>IFERROR(VLOOKUP(G1229,'Catalogo de Bienes'!$C$11:$F$193,4,0),"")</f>
        <v/>
      </c>
      <c r="K1229" s="23"/>
      <c r="L1229" s="23"/>
      <c r="M1229" s="22" t="str">
        <f t="shared" si="19"/>
        <v>CORRECTA</v>
      </c>
      <c r="N1229" s="24"/>
      <c r="O1229" s="24"/>
    </row>
    <row r="1230" spans="2:15" x14ac:dyDescent="0.3">
      <c r="B1230" s="20"/>
      <c r="C1230" s="21" t="str">
        <f>IFERROR(VLOOKUP(B1230,Ramo_Administrativo5[#All],2,0),"")</f>
        <v/>
      </c>
      <c r="D1230" s="20"/>
      <c r="E1230" s="21" t="str">
        <f>IFERROR(VLOOKUP(B1230&amp;D1230,Unidad_Responsable6[],5,0),"")</f>
        <v/>
      </c>
      <c r="F1230" s="22" t="str">
        <f>IFERROR(VLOOKUP(B1230&amp;D1230,Unidad_Responsable6[],6,0),"")</f>
        <v/>
      </c>
      <c r="G1230" s="20"/>
      <c r="H1230" s="21" t="str">
        <f>IFERROR(VLOOKUP(G1230,'Catalogo de Bienes'!$C$11:$F$193,2,0),"")</f>
        <v/>
      </c>
      <c r="I1230" s="22" t="str">
        <f>IFERROR(VLOOKUP(G1230,'Catalogo de Bienes'!$C$11:$F$193,3,0),"")</f>
        <v/>
      </c>
      <c r="J1230" s="22" t="str">
        <f>IFERROR(VLOOKUP(G1230,'Catalogo de Bienes'!$C$11:$F$193,4,0),"")</f>
        <v/>
      </c>
      <c r="K1230" s="23"/>
      <c r="L1230" s="23"/>
      <c r="M1230" s="22" t="str">
        <f t="shared" si="19"/>
        <v>CORRECTA</v>
      </c>
      <c r="N1230" s="24"/>
      <c r="O1230" s="24"/>
    </row>
    <row r="1231" spans="2:15" x14ac:dyDescent="0.3">
      <c r="B1231" s="20"/>
      <c r="C1231" s="21" t="str">
        <f>IFERROR(VLOOKUP(B1231,Ramo_Administrativo5[#All],2,0),"")</f>
        <v/>
      </c>
      <c r="D1231" s="20"/>
      <c r="E1231" s="21" t="str">
        <f>IFERROR(VLOOKUP(B1231&amp;D1231,Unidad_Responsable6[],5,0),"")</f>
        <v/>
      </c>
      <c r="F1231" s="22" t="str">
        <f>IFERROR(VLOOKUP(B1231&amp;D1231,Unidad_Responsable6[],6,0),"")</f>
        <v/>
      </c>
      <c r="G1231" s="20"/>
      <c r="H1231" s="21" t="str">
        <f>IFERROR(VLOOKUP(G1231,'Catalogo de Bienes'!$C$11:$F$193,2,0),"")</f>
        <v/>
      </c>
      <c r="I1231" s="22" t="str">
        <f>IFERROR(VLOOKUP(G1231,'Catalogo de Bienes'!$C$11:$F$193,3,0),"")</f>
        <v/>
      </c>
      <c r="J1231" s="22" t="str">
        <f>IFERROR(VLOOKUP(G1231,'Catalogo de Bienes'!$C$11:$F$193,4,0),"")</f>
        <v/>
      </c>
      <c r="K1231" s="23"/>
      <c r="L1231" s="23"/>
      <c r="M1231" s="22" t="str">
        <f t="shared" si="19"/>
        <v>CORRECTA</v>
      </c>
      <c r="N1231" s="24"/>
      <c r="O1231" s="24"/>
    </row>
    <row r="1232" spans="2:15" x14ac:dyDescent="0.3">
      <c r="B1232" s="20"/>
      <c r="C1232" s="21" t="str">
        <f>IFERROR(VLOOKUP(B1232,Ramo_Administrativo5[#All],2,0),"")</f>
        <v/>
      </c>
      <c r="D1232" s="20"/>
      <c r="E1232" s="21" t="str">
        <f>IFERROR(VLOOKUP(B1232&amp;D1232,Unidad_Responsable6[],5,0),"")</f>
        <v/>
      </c>
      <c r="F1232" s="22" t="str">
        <f>IFERROR(VLOOKUP(B1232&amp;D1232,Unidad_Responsable6[],6,0),"")</f>
        <v/>
      </c>
      <c r="G1232" s="20"/>
      <c r="H1232" s="21" t="str">
        <f>IFERROR(VLOOKUP(G1232,'Catalogo de Bienes'!$C$11:$F$193,2,0),"")</f>
        <v/>
      </c>
      <c r="I1232" s="22" t="str">
        <f>IFERROR(VLOOKUP(G1232,'Catalogo de Bienes'!$C$11:$F$193,3,0),"")</f>
        <v/>
      </c>
      <c r="J1232" s="22" t="str">
        <f>IFERROR(VLOOKUP(G1232,'Catalogo de Bienes'!$C$11:$F$193,4,0),"")</f>
        <v/>
      </c>
      <c r="K1232" s="23"/>
      <c r="L1232" s="23"/>
      <c r="M1232" s="22" t="str">
        <f t="shared" si="19"/>
        <v>CORRECTA</v>
      </c>
      <c r="N1232" s="24"/>
      <c r="O1232" s="24"/>
    </row>
    <row r="1233" spans="2:15" x14ac:dyDescent="0.3">
      <c r="B1233" s="20"/>
      <c r="C1233" s="21" t="str">
        <f>IFERROR(VLOOKUP(B1233,Ramo_Administrativo5[#All],2,0),"")</f>
        <v/>
      </c>
      <c r="D1233" s="20"/>
      <c r="E1233" s="21" t="str">
        <f>IFERROR(VLOOKUP(B1233&amp;D1233,Unidad_Responsable6[],5,0),"")</f>
        <v/>
      </c>
      <c r="F1233" s="22" t="str">
        <f>IFERROR(VLOOKUP(B1233&amp;D1233,Unidad_Responsable6[],6,0),"")</f>
        <v/>
      </c>
      <c r="G1233" s="20"/>
      <c r="H1233" s="21" t="str">
        <f>IFERROR(VLOOKUP(G1233,'Catalogo de Bienes'!$C$11:$F$193,2,0),"")</f>
        <v/>
      </c>
      <c r="I1233" s="22" t="str">
        <f>IFERROR(VLOOKUP(G1233,'Catalogo de Bienes'!$C$11:$F$193,3,0),"")</f>
        <v/>
      </c>
      <c r="J1233" s="22" t="str">
        <f>IFERROR(VLOOKUP(G1233,'Catalogo de Bienes'!$C$11:$F$193,4,0),"")</f>
        <v/>
      </c>
      <c r="K1233" s="23"/>
      <c r="L1233" s="23"/>
      <c r="M1233" s="22" t="str">
        <f t="shared" si="19"/>
        <v>CORRECTA</v>
      </c>
      <c r="N1233" s="24"/>
      <c r="O1233" s="24"/>
    </row>
    <row r="1234" spans="2:15" x14ac:dyDescent="0.3">
      <c r="B1234" s="20"/>
      <c r="C1234" s="21" t="str">
        <f>IFERROR(VLOOKUP(B1234,Ramo_Administrativo5[#All],2,0),"")</f>
        <v/>
      </c>
      <c r="D1234" s="20"/>
      <c r="E1234" s="21" t="str">
        <f>IFERROR(VLOOKUP(B1234&amp;D1234,Unidad_Responsable6[],5,0),"")</f>
        <v/>
      </c>
      <c r="F1234" s="22" t="str">
        <f>IFERROR(VLOOKUP(B1234&amp;D1234,Unidad_Responsable6[],6,0),"")</f>
        <v/>
      </c>
      <c r="G1234" s="20"/>
      <c r="H1234" s="21" t="str">
        <f>IFERROR(VLOOKUP(G1234,'Catalogo de Bienes'!$C$11:$F$193,2,0),"")</f>
        <v/>
      </c>
      <c r="I1234" s="22" t="str">
        <f>IFERROR(VLOOKUP(G1234,'Catalogo de Bienes'!$C$11:$F$193,3,0),"")</f>
        <v/>
      </c>
      <c r="J1234" s="22" t="str">
        <f>IFERROR(VLOOKUP(G1234,'Catalogo de Bienes'!$C$11:$F$193,4,0),"")</f>
        <v/>
      </c>
      <c r="K1234" s="23"/>
      <c r="L1234" s="23"/>
      <c r="M1234" s="22" t="str">
        <f t="shared" si="19"/>
        <v>CORRECTA</v>
      </c>
      <c r="N1234" s="24"/>
      <c r="O1234" s="24"/>
    </row>
    <row r="1235" spans="2:15" x14ac:dyDescent="0.3">
      <c r="B1235" s="20"/>
      <c r="C1235" s="21" t="str">
        <f>IFERROR(VLOOKUP(B1235,Ramo_Administrativo5[#All],2,0),"")</f>
        <v/>
      </c>
      <c r="D1235" s="20"/>
      <c r="E1235" s="21" t="str">
        <f>IFERROR(VLOOKUP(B1235&amp;D1235,Unidad_Responsable6[],5,0),"")</f>
        <v/>
      </c>
      <c r="F1235" s="22" t="str">
        <f>IFERROR(VLOOKUP(B1235&amp;D1235,Unidad_Responsable6[],6,0),"")</f>
        <v/>
      </c>
      <c r="G1235" s="20"/>
      <c r="H1235" s="21" t="str">
        <f>IFERROR(VLOOKUP(G1235,'Catalogo de Bienes'!$C$11:$F$193,2,0),"")</f>
        <v/>
      </c>
      <c r="I1235" s="22" t="str">
        <f>IFERROR(VLOOKUP(G1235,'Catalogo de Bienes'!$C$11:$F$193,3,0),"")</f>
        <v/>
      </c>
      <c r="J1235" s="22" t="str">
        <f>IFERROR(VLOOKUP(G1235,'Catalogo de Bienes'!$C$11:$F$193,4,0),"")</f>
        <v/>
      </c>
      <c r="K1235" s="23"/>
      <c r="L1235" s="23"/>
      <c r="M1235" s="22" t="str">
        <f t="shared" si="19"/>
        <v>CORRECTA</v>
      </c>
      <c r="N1235" s="24"/>
      <c r="O1235" s="24"/>
    </row>
    <row r="1236" spans="2:15" x14ac:dyDescent="0.3">
      <c r="B1236" s="20"/>
      <c r="C1236" s="21" t="str">
        <f>IFERROR(VLOOKUP(B1236,Ramo_Administrativo5[#All],2,0),"")</f>
        <v/>
      </c>
      <c r="D1236" s="20"/>
      <c r="E1236" s="21" t="str">
        <f>IFERROR(VLOOKUP(B1236&amp;D1236,Unidad_Responsable6[],5,0),"")</f>
        <v/>
      </c>
      <c r="F1236" s="22" t="str">
        <f>IFERROR(VLOOKUP(B1236&amp;D1236,Unidad_Responsable6[],6,0),"")</f>
        <v/>
      </c>
      <c r="G1236" s="20"/>
      <c r="H1236" s="21" t="str">
        <f>IFERROR(VLOOKUP(G1236,'Catalogo de Bienes'!$C$11:$F$193,2,0),"")</f>
        <v/>
      </c>
      <c r="I1236" s="22" t="str">
        <f>IFERROR(VLOOKUP(G1236,'Catalogo de Bienes'!$C$11:$F$193,3,0),"")</f>
        <v/>
      </c>
      <c r="J1236" s="22" t="str">
        <f>IFERROR(VLOOKUP(G1236,'Catalogo de Bienes'!$C$11:$F$193,4,0),"")</f>
        <v/>
      </c>
      <c r="K1236" s="23"/>
      <c r="L1236" s="23"/>
      <c r="M1236" s="22" t="str">
        <f t="shared" si="19"/>
        <v>CORRECTA</v>
      </c>
      <c r="N1236" s="24"/>
      <c r="O1236" s="24"/>
    </row>
    <row r="1237" spans="2:15" x14ac:dyDescent="0.3">
      <c r="B1237" s="20"/>
      <c r="C1237" s="21" t="str">
        <f>IFERROR(VLOOKUP(B1237,Ramo_Administrativo5[#All],2,0),"")</f>
        <v/>
      </c>
      <c r="D1237" s="20"/>
      <c r="E1237" s="21" t="str">
        <f>IFERROR(VLOOKUP(B1237&amp;D1237,Unidad_Responsable6[],5,0),"")</f>
        <v/>
      </c>
      <c r="F1237" s="22" t="str">
        <f>IFERROR(VLOOKUP(B1237&amp;D1237,Unidad_Responsable6[],6,0),"")</f>
        <v/>
      </c>
      <c r="G1237" s="20"/>
      <c r="H1237" s="21" t="str">
        <f>IFERROR(VLOOKUP(G1237,'Catalogo de Bienes'!$C$11:$F$193,2,0),"")</f>
        <v/>
      </c>
      <c r="I1237" s="22" t="str">
        <f>IFERROR(VLOOKUP(G1237,'Catalogo de Bienes'!$C$11:$F$193,3,0),"")</f>
        <v/>
      </c>
      <c r="J1237" s="22" t="str">
        <f>IFERROR(VLOOKUP(G1237,'Catalogo de Bienes'!$C$11:$F$193,4,0),"")</f>
        <v/>
      </c>
      <c r="K1237" s="23"/>
      <c r="L1237" s="23"/>
      <c r="M1237" s="22" t="str">
        <f t="shared" si="19"/>
        <v>CORRECTA</v>
      </c>
      <c r="N1237" s="24"/>
      <c r="O1237" s="24"/>
    </row>
    <row r="1238" spans="2:15" x14ac:dyDescent="0.3">
      <c r="B1238" s="20"/>
      <c r="C1238" s="21" t="str">
        <f>IFERROR(VLOOKUP(B1238,Ramo_Administrativo5[#All],2,0),"")</f>
        <v/>
      </c>
      <c r="D1238" s="20"/>
      <c r="E1238" s="21" t="str">
        <f>IFERROR(VLOOKUP(B1238&amp;D1238,Unidad_Responsable6[],5,0),"")</f>
        <v/>
      </c>
      <c r="F1238" s="22" t="str">
        <f>IFERROR(VLOOKUP(B1238&amp;D1238,Unidad_Responsable6[],6,0),"")</f>
        <v/>
      </c>
      <c r="G1238" s="20"/>
      <c r="H1238" s="21" t="str">
        <f>IFERROR(VLOOKUP(G1238,'Catalogo de Bienes'!$C$11:$F$193,2,0),"")</f>
        <v/>
      </c>
      <c r="I1238" s="22" t="str">
        <f>IFERROR(VLOOKUP(G1238,'Catalogo de Bienes'!$C$11:$F$193,3,0),"")</f>
        <v/>
      </c>
      <c r="J1238" s="22" t="str">
        <f>IFERROR(VLOOKUP(G1238,'Catalogo de Bienes'!$C$11:$F$193,4,0),"")</f>
        <v/>
      </c>
      <c r="K1238" s="23"/>
      <c r="L1238" s="23"/>
      <c r="M1238" s="22" t="str">
        <f t="shared" si="19"/>
        <v>CORRECTA</v>
      </c>
      <c r="N1238" s="24"/>
      <c r="O1238" s="24"/>
    </row>
    <row r="1239" spans="2:15" x14ac:dyDescent="0.3">
      <c r="B1239" s="20"/>
      <c r="C1239" s="21" t="str">
        <f>IFERROR(VLOOKUP(B1239,Ramo_Administrativo5[#All],2,0),"")</f>
        <v/>
      </c>
      <c r="D1239" s="20"/>
      <c r="E1239" s="21" t="str">
        <f>IFERROR(VLOOKUP(B1239&amp;D1239,Unidad_Responsable6[],5,0),"")</f>
        <v/>
      </c>
      <c r="F1239" s="22" t="str">
        <f>IFERROR(VLOOKUP(B1239&amp;D1239,Unidad_Responsable6[],6,0),"")</f>
        <v/>
      </c>
      <c r="G1239" s="20"/>
      <c r="H1239" s="21" t="str">
        <f>IFERROR(VLOOKUP(G1239,'Catalogo de Bienes'!$C$11:$F$193,2,0),"")</f>
        <v/>
      </c>
      <c r="I1239" s="22" t="str">
        <f>IFERROR(VLOOKUP(G1239,'Catalogo de Bienes'!$C$11:$F$193,3,0),"")</f>
        <v/>
      </c>
      <c r="J1239" s="22" t="str">
        <f>IFERROR(VLOOKUP(G1239,'Catalogo de Bienes'!$C$11:$F$193,4,0),"")</f>
        <v/>
      </c>
      <c r="K1239" s="23"/>
      <c r="L1239" s="23"/>
      <c r="M1239" s="22" t="str">
        <f t="shared" si="19"/>
        <v>CORRECTA</v>
      </c>
      <c r="N1239" s="24"/>
      <c r="O1239" s="24"/>
    </row>
    <row r="1240" spans="2:15" x14ac:dyDescent="0.3">
      <c r="B1240" s="20"/>
      <c r="C1240" s="21" t="str">
        <f>IFERROR(VLOOKUP(B1240,Ramo_Administrativo5[#All],2,0),"")</f>
        <v/>
      </c>
      <c r="D1240" s="20"/>
      <c r="E1240" s="21" t="str">
        <f>IFERROR(VLOOKUP(B1240&amp;D1240,Unidad_Responsable6[],5,0),"")</f>
        <v/>
      </c>
      <c r="F1240" s="22" t="str">
        <f>IFERROR(VLOOKUP(B1240&amp;D1240,Unidad_Responsable6[],6,0),"")</f>
        <v/>
      </c>
      <c r="G1240" s="20"/>
      <c r="H1240" s="21" t="str">
        <f>IFERROR(VLOOKUP(G1240,'Catalogo de Bienes'!$C$11:$F$193,2,0),"")</f>
        <v/>
      </c>
      <c r="I1240" s="22" t="str">
        <f>IFERROR(VLOOKUP(G1240,'Catalogo de Bienes'!$C$11:$F$193,3,0),"")</f>
        <v/>
      </c>
      <c r="J1240" s="22" t="str">
        <f>IFERROR(VLOOKUP(G1240,'Catalogo de Bienes'!$C$11:$F$193,4,0),"")</f>
        <v/>
      </c>
      <c r="K1240" s="23"/>
      <c r="L1240" s="23"/>
      <c r="M1240" s="22" t="str">
        <f t="shared" si="19"/>
        <v>CORRECTA</v>
      </c>
      <c r="N1240" s="24"/>
      <c r="O1240" s="24"/>
    </row>
    <row r="1241" spans="2:15" x14ac:dyDescent="0.3">
      <c r="B1241" s="20"/>
      <c r="C1241" s="21" t="str">
        <f>IFERROR(VLOOKUP(B1241,Ramo_Administrativo5[#All],2,0),"")</f>
        <v/>
      </c>
      <c r="D1241" s="20"/>
      <c r="E1241" s="21" t="str">
        <f>IFERROR(VLOOKUP(B1241&amp;D1241,Unidad_Responsable6[],5,0),"")</f>
        <v/>
      </c>
      <c r="F1241" s="22" t="str">
        <f>IFERROR(VLOOKUP(B1241&amp;D1241,Unidad_Responsable6[],6,0),"")</f>
        <v/>
      </c>
      <c r="G1241" s="20"/>
      <c r="H1241" s="21" t="str">
        <f>IFERROR(VLOOKUP(G1241,'Catalogo de Bienes'!$C$11:$F$193,2,0),"")</f>
        <v/>
      </c>
      <c r="I1241" s="22" t="str">
        <f>IFERROR(VLOOKUP(G1241,'Catalogo de Bienes'!$C$11:$F$193,3,0),"")</f>
        <v/>
      </c>
      <c r="J1241" s="22" t="str">
        <f>IFERROR(VLOOKUP(G1241,'Catalogo de Bienes'!$C$11:$F$193,4,0),"")</f>
        <v/>
      </c>
      <c r="K1241" s="23"/>
      <c r="L1241" s="23"/>
      <c r="M1241" s="22" t="str">
        <f t="shared" si="19"/>
        <v>CORRECTA</v>
      </c>
      <c r="N1241" s="24"/>
      <c r="O1241" s="24"/>
    </row>
    <row r="1242" spans="2:15" x14ac:dyDescent="0.3">
      <c r="B1242" s="20"/>
      <c r="C1242" s="21" t="str">
        <f>IFERROR(VLOOKUP(B1242,Ramo_Administrativo5[#All],2,0),"")</f>
        <v/>
      </c>
      <c r="D1242" s="20"/>
      <c r="E1242" s="21" t="str">
        <f>IFERROR(VLOOKUP(B1242&amp;D1242,Unidad_Responsable6[],5,0),"")</f>
        <v/>
      </c>
      <c r="F1242" s="22" t="str">
        <f>IFERROR(VLOOKUP(B1242&amp;D1242,Unidad_Responsable6[],6,0),"")</f>
        <v/>
      </c>
      <c r="G1242" s="20"/>
      <c r="H1242" s="21" t="str">
        <f>IFERROR(VLOOKUP(G1242,'Catalogo de Bienes'!$C$11:$F$193,2,0),"")</f>
        <v/>
      </c>
      <c r="I1242" s="22" t="str">
        <f>IFERROR(VLOOKUP(G1242,'Catalogo de Bienes'!$C$11:$F$193,3,0),"")</f>
        <v/>
      </c>
      <c r="J1242" s="22" t="str">
        <f>IFERROR(VLOOKUP(G1242,'Catalogo de Bienes'!$C$11:$F$193,4,0),"")</f>
        <v/>
      </c>
      <c r="K1242" s="23"/>
      <c r="L1242" s="23"/>
      <c r="M1242" s="22" t="str">
        <f t="shared" si="19"/>
        <v>CORRECTA</v>
      </c>
      <c r="N1242" s="24"/>
      <c r="O1242" s="24"/>
    </row>
    <row r="1243" spans="2:15" x14ac:dyDescent="0.3">
      <c r="B1243" s="20"/>
      <c r="C1243" s="21" t="str">
        <f>IFERROR(VLOOKUP(B1243,Ramo_Administrativo5[#All],2,0),"")</f>
        <v/>
      </c>
      <c r="D1243" s="20"/>
      <c r="E1243" s="21" t="str">
        <f>IFERROR(VLOOKUP(B1243&amp;D1243,Unidad_Responsable6[],5,0),"")</f>
        <v/>
      </c>
      <c r="F1243" s="22" t="str">
        <f>IFERROR(VLOOKUP(B1243&amp;D1243,Unidad_Responsable6[],6,0),"")</f>
        <v/>
      </c>
      <c r="G1243" s="20"/>
      <c r="H1243" s="21" t="str">
        <f>IFERROR(VLOOKUP(G1243,'Catalogo de Bienes'!$C$11:$F$193,2,0),"")</f>
        <v/>
      </c>
      <c r="I1243" s="22" t="str">
        <f>IFERROR(VLOOKUP(G1243,'Catalogo de Bienes'!$C$11:$F$193,3,0),"")</f>
        <v/>
      </c>
      <c r="J1243" s="22" t="str">
        <f>IFERROR(VLOOKUP(G1243,'Catalogo de Bienes'!$C$11:$F$193,4,0),"")</f>
        <v/>
      </c>
      <c r="K1243" s="23"/>
      <c r="L1243" s="23"/>
      <c r="M1243" s="22" t="str">
        <f t="shared" si="19"/>
        <v>CORRECTA</v>
      </c>
      <c r="N1243" s="24"/>
      <c r="O1243" s="24"/>
    </row>
    <row r="1244" spans="2:15" x14ac:dyDescent="0.3">
      <c r="B1244" s="20"/>
      <c r="C1244" s="21" t="str">
        <f>IFERROR(VLOOKUP(B1244,Ramo_Administrativo5[#All],2,0),"")</f>
        <v/>
      </c>
      <c r="D1244" s="20"/>
      <c r="E1244" s="21" t="str">
        <f>IFERROR(VLOOKUP(B1244&amp;D1244,Unidad_Responsable6[],5,0),"")</f>
        <v/>
      </c>
      <c r="F1244" s="22" t="str">
        <f>IFERROR(VLOOKUP(B1244&amp;D1244,Unidad_Responsable6[],6,0),"")</f>
        <v/>
      </c>
      <c r="G1244" s="20"/>
      <c r="H1244" s="21" t="str">
        <f>IFERROR(VLOOKUP(G1244,'Catalogo de Bienes'!$C$11:$F$193,2,0),"")</f>
        <v/>
      </c>
      <c r="I1244" s="22" t="str">
        <f>IFERROR(VLOOKUP(G1244,'Catalogo de Bienes'!$C$11:$F$193,3,0),"")</f>
        <v/>
      </c>
      <c r="J1244" s="22" t="str">
        <f>IFERROR(VLOOKUP(G1244,'Catalogo de Bienes'!$C$11:$F$193,4,0),"")</f>
        <v/>
      </c>
      <c r="K1244" s="23"/>
      <c r="L1244" s="23"/>
      <c r="M1244" s="22" t="str">
        <f t="shared" si="19"/>
        <v>CORRECTA</v>
      </c>
      <c r="N1244" s="24"/>
      <c r="O1244" s="24"/>
    </row>
    <row r="1245" spans="2:15" x14ac:dyDescent="0.3">
      <c r="B1245" s="20"/>
      <c r="C1245" s="21" t="str">
        <f>IFERROR(VLOOKUP(B1245,Ramo_Administrativo5[#All],2,0),"")</f>
        <v/>
      </c>
      <c r="D1245" s="20"/>
      <c r="E1245" s="21" t="str">
        <f>IFERROR(VLOOKUP(B1245&amp;D1245,Unidad_Responsable6[],5,0),"")</f>
        <v/>
      </c>
      <c r="F1245" s="22" t="str">
        <f>IFERROR(VLOOKUP(B1245&amp;D1245,Unidad_Responsable6[],6,0),"")</f>
        <v/>
      </c>
      <c r="G1245" s="20"/>
      <c r="H1245" s="21" t="str">
        <f>IFERROR(VLOOKUP(G1245,'Catalogo de Bienes'!$C$11:$F$193,2,0),"")</f>
        <v/>
      </c>
      <c r="I1245" s="22" t="str">
        <f>IFERROR(VLOOKUP(G1245,'Catalogo de Bienes'!$C$11:$F$193,3,0),"")</f>
        <v/>
      </c>
      <c r="J1245" s="22" t="str">
        <f>IFERROR(VLOOKUP(G1245,'Catalogo de Bienes'!$C$11:$F$193,4,0),"")</f>
        <v/>
      </c>
      <c r="K1245" s="23"/>
      <c r="L1245" s="23"/>
      <c r="M1245" s="22" t="str">
        <f t="shared" si="19"/>
        <v>CORRECTA</v>
      </c>
      <c r="N1245" s="24"/>
      <c r="O1245" s="24"/>
    </row>
    <row r="1246" spans="2:15" x14ac:dyDescent="0.3">
      <c r="B1246" s="20"/>
      <c r="C1246" s="21" t="str">
        <f>IFERROR(VLOOKUP(B1246,Ramo_Administrativo5[#All],2,0),"")</f>
        <v/>
      </c>
      <c r="D1246" s="20"/>
      <c r="E1246" s="21" t="str">
        <f>IFERROR(VLOOKUP(B1246&amp;D1246,Unidad_Responsable6[],5,0),"")</f>
        <v/>
      </c>
      <c r="F1246" s="22" t="str">
        <f>IFERROR(VLOOKUP(B1246&amp;D1246,Unidad_Responsable6[],6,0),"")</f>
        <v/>
      </c>
      <c r="G1246" s="20"/>
      <c r="H1246" s="21" t="str">
        <f>IFERROR(VLOOKUP(G1246,'Catalogo de Bienes'!$C$11:$F$193,2,0),"")</f>
        <v/>
      </c>
      <c r="I1246" s="22" t="str">
        <f>IFERROR(VLOOKUP(G1246,'Catalogo de Bienes'!$C$11:$F$193,3,0),"")</f>
        <v/>
      </c>
      <c r="J1246" s="22" t="str">
        <f>IFERROR(VLOOKUP(G1246,'Catalogo de Bienes'!$C$11:$F$193,4,0),"")</f>
        <v/>
      </c>
      <c r="K1246" s="23"/>
      <c r="L1246" s="23"/>
      <c r="M1246" s="22" t="str">
        <f t="shared" si="19"/>
        <v>CORRECTA</v>
      </c>
      <c r="N1246" s="24"/>
      <c r="O1246" s="24"/>
    </row>
    <row r="1247" spans="2:15" x14ac:dyDescent="0.3">
      <c r="B1247" s="20"/>
      <c r="C1247" s="21" t="str">
        <f>IFERROR(VLOOKUP(B1247,Ramo_Administrativo5[#All],2,0),"")</f>
        <v/>
      </c>
      <c r="D1247" s="20"/>
      <c r="E1247" s="21" t="str">
        <f>IFERROR(VLOOKUP(B1247&amp;D1247,Unidad_Responsable6[],5,0),"")</f>
        <v/>
      </c>
      <c r="F1247" s="22" t="str">
        <f>IFERROR(VLOOKUP(B1247&amp;D1247,Unidad_Responsable6[],6,0),"")</f>
        <v/>
      </c>
      <c r="G1247" s="20"/>
      <c r="H1247" s="21" t="str">
        <f>IFERROR(VLOOKUP(G1247,'Catalogo de Bienes'!$C$11:$F$193,2,0),"")</f>
        <v/>
      </c>
      <c r="I1247" s="22" t="str">
        <f>IFERROR(VLOOKUP(G1247,'Catalogo de Bienes'!$C$11:$F$193,3,0),"")</f>
        <v/>
      </c>
      <c r="J1247" s="22" t="str">
        <f>IFERROR(VLOOKUP(G1247,'Catalogo de Bienes'!$C$11:$F$193,4,0),"")</f>
        <v/>
      </c>
      <c r="K1247" s="23"/>
      <c r="L1247" s="23"/>
      <c r="M1247" s="22" t="str">
        <f t="shared" si="19"/>
        <v>CORRECTA</v>
      </c>
      <c r="N1247" s="24"/>
      <c r="O1247" s="24"/>
    </row>
    <row r="1248" spans="2:15" x14ac:dyDescent="0.3">
      <c r="B1248" s="20"/>
      <c r="C1248" s="21" t="str">
        <f>IFERROR(VLOOKUP(B1248,Ramo_Administrativo5[#All],2,0),"")</f>
        <v/>
      </c>
      <c r="D1248" s="20"/>
      <c r="E1248" s="21" t="str">
        <f>IFERROR(VLOOKUP(B1248&amp;D1248,Unidad_Responsable6[],5,0),"")</f>
        <v/>
      </c>
      <c r="F1248" s="22" t="str">
        <f>IFERROR(VLOOKUP(B1248&amp;D1248,Unidad_Responsable6[],6,0),"")</f>
        <v/>
      </c>
      <c r="G1248" s="20"/>
      <c r="H1248" s="21" t="str">
        <f>IFERROR(VLOOKUP(G1248,'Catalogo de Bienes'!$C$11:$F$193,2,0),"")</f>
        <v/>
      </c>
      <c r="I1248" s="22" t="str">
        <f>IFERROR(VLOOKUP(G1248,'Catalogo de Bienes'!$C$11:$F$193,3,0),"")</f>
        <v/>
      </c>
      <c r="J1248" s="22" t="str">
        <f>IFERROR(VLOOKUP(G1248,'Catalogo de Bienes'!$C$11:$F$193,4,0),"")</f>
        <v/>
      </c>
      <c r="K1248" s="23"/>
      <c r="L1248" s="23"/>
      <c r="M1248" s="22" t="str">
        <f t="shared" si="19"/>
        <v>CORRECTA</v>
      </c>
      <c r="N1248" s="24"/>
      <c r="O1248" s="24"/>
    </row>
    <row r="1249" spans="2:15" x14ac:dyDescent="0.3">
      <c r="B1249" s="20"/>
      <c r="C1249" s="21" t="str">
        <f>IFERROR(VLOOKUP(B1249,Ramo_Administrativo5[#All],2,0),"")</f>
        <v/>
      </c>
      <c r="D1249" s="20"/>
      <c r="E1249" s="21" t="str">
        <f>IFERROR(VLOOKUP(B1249&amp;D1249,Unidad_Responsable6[],5,0),"")</f>
        <v/>
      </c>
      <c r="F1249" s="22" t="str">
        <f>IFERROR(VLOOKUP(B1249&amp;D1249,Unidad_Responsable6[],6,0),"")</f>
        <v/>
      </c>
      <c r="G1249" s="20"/>
      <c r="H1249" s="21" t="str">
        <f>IFERROR(VLOOKUP(G1249,'Catalogo de Bienes'!$C$11:$F$193,2,0),"")</f>
        <v/>
      </c>
      <c r="I1249" s="22" t="str">
        <f>IFERROR(VLOOKUP(G1249,'Catalogo de Bienes'!$C$11:$F$193,3,0),"")</f>
        <v/>
      </c>
      <c r="J1249" s="22" t="str">
        <f>IFERROR(VLOOKUP(G1249,'Catalogo de Bienes'!$C$11:$F$193,4,0),"")</f>
        <v/>
      </c>
      <c r="K1249" s="23"/>
      <c r="L1249" s="23"/>
      <c r="M1249" s="22" t="str">
        <f t="shared" si="19"/>
        <v>CORRECTA</v>
      </c>
      <c r="N1249" s="24"/>
      <c r="O1249" s="24"/>
    </row>
    <row r="1250" spans="2:15" x14ac:dyDescent="0.3">
      <c r="B1250" s="20"/>
      <c r="C1250" s="21" t="str">
        <f>IFERROR(VLOOKUP(B1250,Ramo_Administrativo5[#All],2,0),"")</f>
        <v/>
      </c>
      <c r="D1250" s="20"/>
      <c r="E1250" s="21" t="str">
        <f>IFERROR(VLOOKUP(B1250&amp;D1250,Unidad_Responsable6[],5,0),"")</f>
        <v/>
      </c>
      <c r="F1250" s="22" t="str">
        <f>IFERROR(VLOOKUP(B1250&amp;D1250,Unidad_Responsable6[],6,0),"")</f>
        <v/>
      </c>
      <c r="G1250" s="20"/>
      <c r="H1250" s="21" t="str">
        <f>IFERROR(VLOOKUP(G1250,'Catalogo de Bienes'!$C$11:$F$193,2,0),"")</f>
        <v/>
      </c>
      <c r="I1250" s="22" t="str">
        <f>IFERROR(VLOOKUP(G1250,'Catalogo de Bienes'!$C$11:$F$193,3,0),"")</f>
        <v/>
      </c>
      <c r="J1250" s="22" t="str">
        <f>IFERROR(VLOOKUP(G1250,'Catalogo de Bienes'!$C$11:$F$193,4,0),"")</f>
        <v/>
      </c>
      <c r="K1250" s="23"/>
      <c r="L1250" s="23"/>
      <c r="M1250" s="22" t="str">
        <f t="shared" si="19"/>
        <v>CORRECTA</v>
      </c>
      <c r="N1250" s="24"/>
      <c r="O1250" s="24"/>
    </row>
    <row r="1251" spans="2:15" x14ac:dyDescent="0.3">
      <c r="B1251" s="20"/>
      <c r="C1251" s="21" t="str">
        <f>IFERROR(VLOOKUP(B1251,Ramo_Administrativo5[#All],2,0),"")</f>
        <v/>
      </c>
      <c r="D1251" s="20"/>
      <c r="E1251" s="21" t="str">
        <f>IFERROR(VLOOKUP(B1251&amp;D1251,Unidad_Responsable6[],5,0),"")</f>
        <v/>
      </c>
      <c r="F1251" s="22" t="str">
        <f>IFERROR(VLOOKUP(B1251&amp;D1251,Unidad_Responsable6[],6,0),"")</f>
        <v/>
      </c>
      <c r="G1251" s="20"/>
      <c r="H1251" s="21" t="str">
        <f>IFERROR(VLOOKUP(G1251,'Catalogo de Bienes'!$C$11:$F$193,2,0),"")</f>
        <v/>
      </c>
      <c r="I1251" s="22" t="str">
        <f>IFERROR(VLOOKUP(G1251,'Catalogo de Bienes'!$C$11:$F$193,3,0),"")</f>
        <v/>
      </c>
      <c r="J1251" s="22" t="str">
        <f>IFERROR(VLOOKUP(G1251,'Catalogo de Bienes'!$C$11:$F$193,4,0),"")</f>
        <v/>
      </c>
      <c r="K1251" s="23"/>
      <c r="L1251" s="23"/>
      <c r="M1251" s="22" t="str">
        <f t="shared" si="19"/>
        <v>CORRECTA</v>
      </c>
      <c r="N1251" s="24"/>
      <c r="O1251" s="24"/>
    </row>
    <row r="1252" spans="2:15" x14ac:dyDescent="0.3">
      <c r="B1252" s="20"/>
      <c r="C1252" s="21" t="str">
        <f>IFERROR(VLOOKUP(B1252,Ramo_Administrativo5[#All],2,0),"")</f>
        <v/>
      </c>
      <c r="D1252" s="20"/>
      <c r="E1252" s="21" t="str">
        <f>IFERROR(VLOOKUP(B1252&amp;D1252,Unidad_Responsable6[],5,0),"")</f>
        <v/>
      </c>
      <c r="F1252" s="22" t="str">
        <f>IFERROR(VLOOKUP(B1252&amp;D1252,Unidad_Responsable6[],6,0),"")</f>
        <v/>
      </c>
      <c r="G1252" s="20"/>
      <c r="H1252" s="21" t="str">
        <f>IFERROR(VLOOKUP(G1252,'Catalogo de Bienes'!$C$11:$F$193,2,0),"")</f>
        <v/>
      </c>
      <c r="I1252" s="22" t="str">
        <f>IFERROR(VLOOKUP(G1252,'Catalogo de Bienes'!$C$11:$F$193,3,0),"")</f>
        <v/>
      </c>
      <c r="J1252" s="22" t="str">
        <f>IFERROR(VLOOKUP(G1252,'Catalogo de Bienes'!$C$11:$F$193,4,0),"")</f>
        <v/>
      </c>
      <c r="K1252" s="23"/>
      <c r="L1252" s="23"/>
      <c r="M1252" s="22" t="str">
        <f t="shared" si="19"/>
        <v>CORRECTA</v>
      </c>
      <c r="N1252" s="24"/>
      <c r="O1252" s="24"/>
    </row>
    <row r="1253" spans="2:15" x14ac:dyDescent="0.3">
      <c r="B1253" s="20"/>
      <c r="C1253" s="21" t="str">
        <f>IFERROR(VLOOKUP(B1253,Ramo_Administrativo5[#All],2,0),"")</f>
        <v/>
      </c>
      <c r="D1253" s="20"/>
      <c r="E1253" s="21" t="str">
        <f>IFERROR(VLOOKUP(B1253&amp;D1253,Unidad_Responsable6[],5,0),"")</f>
        <v/>
      </c>
      <c r="F1253" s="22" t="str">
        <f>IFERROR(VLOOKUP(B1253&amp;D1253,Unidad_Responsable6[],6,0),"")</f>
        <v/>
      </c>
      <c r="G1253" s="20"/>
      <c r="H1253" s="21" t="str">
        <f>IFERROR(VLOOKUP(G1253,'Catalogo de Bienes'!$C$11:$F$193,2,0),"")</f>
        <v/>
      </c>
      <c r="I1253" s="22" t="str">
        <f>IFERROR(VLOOKUP(G1253,'Catalogo de Bienes'!$C$11:$F$193,3,0),"")</f>
        <v/>
      </c>
      <c r="J1253" s="22" t="str">
        <f>IFERROR(VLOOKUP(G1253,'Catalogo de Bienes'!$C$11:$F$193,4,0),"")</f>
        <v/>
      </c>
      <c r="K1253" s="23"/>
      <c r="L1253" s="23"/>
      <c r="M1253" s="22" t="str">
        <f t="shared" si="19"/>
        <v>CORRECTA</v>
      </c>
      <c r="N1253" s="24"/>
      <c r="O1253" s="24"/>
    </row>
    <row r="1254" spans="2:15" x14ac:dyDescent="0.3">
      <c r="B1254" s="20"/>
      <c r="C1254" s="21" t="str">
        <f>IFERROR(VLOOKUP(B1254,Ramo_Administrativo5[#All],2,0),"")</f>
        <v/>
      </c>
      <c r="D1254" s="20"/>
      <c r="E1254" s="21" t="str">
        <f>IFERROR(VLOOKUP(B1254&amp;D1254,Unidad_Responsable6[],5,0),"")</f>
        <v/>
      </c>
      <c r="F1254" s="22" t="str">
        <f>IFERROR(VLOOKUP(B1254&amp;D1254,Unidad_Responsable6[],6,0),"")</f>
        <v/>
      </c>
      <c r="G1254" s="20"/>
      <c r="H1254" s="21" t="str">
        <f>IFERROR(VLOOKUP(G1254,'Catalogo de Bienes'!$C$11:$F$193,2,0),"")</f>
        <v/>
      </c>
      <c r="I1254" s="22" t="str">
        <f>IFERROR(VLOOKUP(G1254,'Catalogo de Bienes'!$C$11:$F$193,3,0),"")</f>
        <v/>
      </c>
      <c r="J1254" s="22" t="str">
        <f>IFERROR(VLOOKUP(G1254,'Catalogo de Bienes'!$C$11:$F$193,4,0),"")</f>
        <v/>
      </c>
      <c r="K1254" s="23"/>
      <c r="L1254" s="23"/>
      <c r="M1254" s="22" t="str">
        <f t="shared" si="19"/>
        <v>CORRECTA</v>
      </c>
      <c r="N1254" s="24"/>
      <c r="O1254" s="24"/>
    </row>
    <row r="1255" spans="2:15" x14ac:dyDescent="0.3">
      <c r="B1255" s="20"/>
      <c r="C1255" s="21" t="str">
        <f>IFERROR(VLOOKUP(B1255,Ramo_Administrativo5[#All],2,0),"")</f>
        <v/>
      </c>
      <c r="D1255" s="20"/>
      <c r="E1255" s="21" t="str">
        <f>IFERROR(VLOOKUP(B1255&amp;D1255,Unidad_Responsable6[],5,0),"")</f>
        <v/>
      </c>
      <c r="F1255" s="22" t="str">
        <f>IFERROR(VLOOKUP(B1255&amp;D1255,Unidad_Responsable6[],6,0),"")</f>
        <v/>
      </c>
      <c r="G1255" s="20"/>
      <c r="H1255" s="21" t="str">
        <f>IFERROR(VLOOKUP(G1255,'Catalogo de Bienes'!$C$11:$F$193,2,0),"")</f>
        <v/>
      </c>
      <c r="I1255" s="22" t="str">
        <f>IFERROR(VLOOKUP(G1255,'Catalogo de Bienes'!$C$11:$F$193,3,0),"")</f>
        <v/>
      </c>
      <c r="J1255" s="22" t="str">
        <f>IFERROR(VLOOKUP(G1255,'Catalogo de Bienes'!$C$11:$F$193,4,0),"")</f>
        <v/>
      </c>
      <c r="K1255" s="23"/>
      <c r="L1255" s="23"/>
      <c r="M1255" s="22" t="str">
        <f t="shared" si="19"/>
        <v>CORRECTA</v>
      </c>
      <c r="N1255" s="24"/>
      <c r="O1255" s="24"/>
    </row>
    <row r="1256" spans="2:15" x14ac:dyDescent="0.3">
      <c r="B1256" s="20"/>
      <c r="C1256" s="21" t="str">
        <f>IFERROR(VLOOKUP(B1256,Ramo_Administrativo5[#All],2,0),"")</f>
        <v/>
      </c>
      <c r="D1256" s="20"/>
      <c r="E1256" s="21" t="str">
        <f>IFERROR(VLOOKUP(B1256&amp;D1256,Unidad_Responsable6[],5,0),"")</f>
        <v/>
      </c>
      <c r="F1256" s="22" t="str">
        <f>IFERROR(VLOOKUP(B1256&amp;D1256,Unidad_Responsable6[],6,0),"")</f>
        <v/>
      </c>
      <c r="G1256" s="20"/>
      <c r="H1256" s="21" t="str">
        <f>IFERROR(VLOOKUP(G1256,'Catalogo de Bienes'!$C$11:$F$193,2,0),"")</f>
        <v/>
      </c>
      <c r="I1256" s="22" t="str">
        <f>IFERROR(VLOOKUP(G1256,'Catalogo de Bienes'!$C$11:$F$193,3,0),"")</f>
        <v/>
      </c>
      <c r="J1256" s="22" t="str">
        <f>IFERROR(VLOOKUP(G1256,'Catalogo de Bienes'!$C$11:$F$193,4,0),"")</f>
        <v/>
      </c>
      <c r="K1256" s="23"/>
      <c r="L1256" s="23"/>
      <c r="M1256" s="22" t="str">
        <f t="shared" si="19"/>
        <v>CORRECTA</v>
      </c>
      <c r="N1256" s="24"/>
      <c r="O1256" s="24"/>
    </row>
    <row r="1257" spans="2:15" x14ac:dyDescent="0.3">
      <c r="B1257" s="20"/>
      <c r="C1257" s="21" t="str">
        <f>IFERROR(VLOOKUP(B1257,Ramo_Administrativo5[#All],2,0),"")</f>
        <v/>
      </c>
      <c r="D1257" s="20"/>
      <c r="E1257" s="21" t="str">
        <f>IFERROR(VLOOKUP(B1257&amp;D1257,Unidad_Responsable6[],5,0),"")</f>
        <v/>
      </c>
      <c r="F1257" s="22" t="str">
        <f>IFERROR(VLOOKUP(B1257&amp;D1257,Unidad_Responsable6[],6,0),"")</f>
        <v/>
      </c>
      <c r="G1257" s="20"/>
      <c r="H1257" s="21" t="str">
        <f>IFERROR(VLOOKUP(G1257,'Catalogo de Bienes'!$C$11:$F$193,2,0),"")</f>
        <v/>
      </c>
      <c r="I1257" s="22" t="str">
        <f>IFERROR(VLOOKUP(G1257,'Catalogo de Bienes'!$C$11:$F$193,3,0),"")</f>
        <v/>
      </c>
      <c r="J1257" s="22" t="str">
        <f>IFERROR(VLOOKUP(G1257,'Catalogo de Bienes'!$C$11:$F$193,4,0),"")</f>
        <v/>
      </c>
      <c r="K1257" s="23"/>
      <c r="L1257" s="23"/>
      <c r="M1257" s="22" t="str">
        <f t="shared" si="19"/>
        <v>CORRECTA</v>
      </c>
      <c r="N1257" s="24"/>
      <c r="O1257" s="24"/>
    </row>
    <row r="1258" spans="2:15" x14ac:dyDescent="0.3">
      <c r="B1258" s="20"/>
      <c r="C1258" s="21" t="str">
        <f>IFERROR(VLOOKUP(B1258,Ramo_Administrativo5[#All],2,0),"")</f>
        <v/>
      </c>
      <c r="D1258" s="20"/>
      <c r="E1258" s="21" t="str">
        <f>IFERROR(VLOOKUP(B1258&amp;D1258,Unidad_Responsable6[],5,0),"")</f>
        <v/>
      </c>
      <c r="F1258" s="22" t="str">
        <f>IFERROR(VLOOKUP(B1258&amp;D1258,Unidad_Responsable6[],6,0),"")</f>
        <v/>
      </c>
      <c r="G1258" s="20"/>
      <c r="H1258" s="21" t="str">
        <f>IFERROR(VLOOKUP(G1258,'Catalogo de Bienes'!$C$11:$F$193,2,0),"")</f>
        <v/>
      </c>
      <c r="I1258" s="22" t="str">
        <f>IFERROR(VLOOKUP(G1258,'Catalogo de Bienes'!$C$11:$F$193,3,0),"")</f>
        <v/>
      </c>
      <c r="J1258" s="22" t="str">
        <f>IFERROR(VLOOKUP(G1258,'Catalogo de Bienes'!$C$11:$F$193,4,0),"")</f>
        <v/>
      </c>
      <c r="K1258" s="23"/>
      <c r="L1258" s="23"/>
      <c r="M1258" s="22" t="str">
        <f t="shared" si="19"/>
        <v>CORRECTA</v>
      </c>
      <c r="N1258" s="24"/>
      <c r="O1258" s="24"/>
    </row>
    <row r="1259" spans="2:15" x14ac:dyDescent="0.3">
      <c r="B1259" s="20"/>
      <c r="C1259" s="21" t="str">
        <f>IFERROR(VLOOKUP(B1259,Ramo_Administrativo5[#All],2,0),"")</f>
        <v/>
      </c>
      <c r="D1259" s="20"/>
      <c r="E1259" s="21" t="str">
        <f>IFERROR(VLOOKUP(B1259&amp;D1259,Unidad_Responsable6[],5,0),"")</f>
        <v/>
      </c>
      <c r="F1259" s="22" t="str">
        <f>IFERROR(VLOOKUP(B1259&amp;D1259,Unidad_Responsable6[],6,0),"")</f>
        <v/>
      </c>
      <c r="G1259" s="20"/>
      <c r="H1259" s="21" t="str">
        <f>IFERROR(VLOOKUP(G1259,'Catalogo de Bienes'!$C$11:$F$193,2,0),"")</f>
        <v/>
      </c>
      <c r="I1259" s="22" t="str">
        <f>IFERROR(VLOOKUP(G1259,'Catalogo de Bienes'!$C$11:$F$193,3,0),"")</f>
        <v/>
      </c>
      <c r="J1259" s="22" t="str">
        <f>IFERROR(VLOOKUP(G1259,'Catalogo de Bienes'!$C$11:$F$193,4,0),"")</f>
        <v/>
      </c>
      <c r="K1259" s="23"/>
      <c r="L1259" s="23"/>
      <c r="M1259" s="22" t="str">
        <f t="shared" si="19"/>
        <v>CORRECTA</v>
      </c>
      <c r="N1259" s="24"/>
      <c r="O1259" s="24"/>
    </row>
    <row r="1260" spans="2:15" x14ac:dyDescent="0.3">
      <c r="B1260" s="20"/>
      <c r="C1260" s="21" t="str">
        <f>IFERROR(VLOOKUP(B1260,Ramo_Administrativo5[#All],2,0),"")</f>
        <v/>
      </c>
      <c r="D1260" s="20"/>
      <c r="E1260" s="21" t="str">
        <f>IFERROR(VLOOKUP(B1260&amp;D1260,Unidad_Responsable6[],5,0),"")</f>
        <v/>
      </c>
      <c r="F1260" s="22" t="str">
        <f>IFERROR(VLOOKUP(B1260&amp;D1260,Unidad_Responsable6[],6,0),"")</f>
        <v/>
      </c>
      <c r="G1260" s="20"/>
      <c r="H1260" s="21" t="str">
        <f>IFERROR(VLOOKUP(G1260,'Catalogo de Bienes'!$C$11:$F$193,2,0),"")</f>
        <v/>
      </c>
      <c r="I1260" s="22" t="str">
        <f>IFERROR(VLOOKUP(G1260,'Catalogo de Bienes'!$C$11:$F$193,3,0),"")</f>
        <v/>
      </c>
      <c r="J1260" s="22" t="str">
        <f>IFERROR(VLOOKUP(G1260,'Catalogo de Bienes'!$C$11:$F$193,4,0),"")</f>
        <v/>
      </c>
      <c r="K1260" s="23"/>
      <c r="L1260" s="23"/>
      <c r="M1260" s="22" t="str">
        <f t="shared" si="19"/>
        <v>CORRECTA</v>
      </c>
      <c r="N1260" s="24"/>
      <c r="O1260" s="24"/>
    </row>
    <row r="1261" spans="2:15" x14ac:dyDescent="0.3">
      <c r="B1261" s="20"/>
      <c r="C1261" s="21" t="str">
        <f>IFERROR(VLOOKUP(B1261,Ramo_Administrativo5[#All],2,0),"")</f>
        <v/>
      </c>
      <c r="D1261" s="20"/>
      <c r="E1261" s="21" t="str">
        <f>IFERROR(VLOOKUP(B1261&amp;D1261,Unidad_Responsable6[],5,0),"")</f>
        <v/>
      </c>
      <c r="F1261" s="22" t="str">
        <f>IFERROR(VLOOKUP(B1261&amp;D1261,Unidad_Responsable6[],6,0),"")</f>
        <v/>
      </c>
      <c r="G1261" s="20"/>
      <c r="H1261" s="21" t="str">
        <f>IFERROR(VLOOKUP(G1261,'Catalogo de Bienes'!$C$11:$F$193,2,0),"")</f>
        <v/>
      </c>
      <c r="I1261" s="22" t="str">
        <f>IFERROR(VLOOKUP(G1261,'Catalogo de Bienes'!$C$11:$F$193,3,0),"")</f>
        <v/>
      </c>
      <c r="J1261" s="22" t="str">
        <f>IFERROR(VLOOKUP(G1261,'Catalogo de Bienes'!$C$11:$F$193,4,0),"")</f>
        <v/>
      </c>
      <c r="K1261" s="23"/>
      <c r="L1261" s="23"/>
      <c r="M1261" s="22" t="str">
        <f t="shared" si="19"/>
        <v>CORRECTA</v>
      </c>
      <c r="N1261" s="24"/>
      <c r="O1261" s="24"/>
    </row>
    <row r="1262" spans="2:15" x14ac:dyDescent="0.3">
      <c r="B1262" s="20"/>
      <c r="C1262" s="21" t="str">
        <f>IFERROR(VLOOKUP(B1262,Ramo_Administrativo5[#All],2,0),"")</f>
        <v/>
      </c>
      <c r="D1262" s="20"/>
      <c r="E1262" s="21" t="str">
        <f>IFERROR(VLOOKUP(B1262&amp;D1262,Unidad_Responsable6[],5,0),"")</f>
        <v/>
      </c>
      <c r="F1262" s="22" t="str">
        <f>IFERROR(VLOOKUP(B1262&amp;D1262,Unidad_Responsable6[],6,0),"")</f>
        <v/>
      </c>
      <c r="G1262" s="20"/>
      <c r="H1262" s="21" t="str">
        <f>IFERROR(VLOOKUP(G1262,'Catalogo de Bienes'!$C$11:$F$193,2,0),"")</f>
        <v/>
      </c>
      <c r="I1262" s="22" t="str">
        <f>IFERROR(VLOOKUP(G1262,'Catalogo de Bienes'!$C$11:$F$193,3,0),"")</f>
        <v/>
      </c>
      <c r="J1262" s="22" t="str">
        <f>IFERROR(VLOOKUP(G1262,'Catalogo de Bienes'!$C$11:$F$193,4,0),"")</f>
        <v/>
      </c>
      <c r="K1262" s="23"/>
      <c r="L1262" s="23"/>
      <c r="M1262" s="22" t="str">
        <f t="shared" si="19"/>
        <v>CORRECTA</v>
      </c>
      <c r="N1262" s="24"/>
      <c r="O1262" s="24"/>
    </row>
    <row r="1263" spans="2:15" x14ac:dyDescent="0.3">
      <c r="B1263" s="20"/>
      <c r="C1263" s="21" t="str">
        <f>IFERROR(VLOOKUP(B1263,Ramo_Administrativo5[#All],2,0),"")</f>
        <v/>
      </c>
      <c r="D1263" s="20"/>
      <c r="E1263" s="21" t="str">
        <f>IFERROR(VLOOKUP(B1263&amp;D1263,Unidad_Responsable6[],5,0),"")</f>
        <v/>
      </c>
      <c r="F1263" s="22" t="str">
        <f>IFERROR(VLOOKUP(B1263&amp;D1263,Unidad_Responsable6[],6,0),"")</f>
        <v/>
      </c>
      <c r="G1263" s="20"/>
      <c r="H1263" s="21" t="str">
        <f>IFERROR(VLOOKUP(G1263,'Catalogo de Bienes'!$C$11:$F$193,2,0),"")</f>
        <v/>
      </c>
      <c r="I1263" s="22" t="str">
        <f>IFERROR(VLOOKUP(G1263,'Catalogo de Bienes'!$C$11:$F$193,3,0),"")</f>
        <v/>
      </c>
      <c r="J1263" s="22" t="str">
        <f>IFERROR(VLOOKUP(G1263,'Catalogo de Bienes'!$C$11:$F$193,4,0),"")</f>
        <v/>
      </c>
      <c r="K1263" s="23"/>
      <c r="L1263" s="23"/>
      <c r="M1263" s="22" t="str">
        <f t="shared" si="19"/>
        <v>CORRECTA</v>
      </c>
      <c r="N1263" s="24"/>
      <c r="O1263" s="24"/>
    </row>
    <row r="1264" spans="2:15" x14ac:dyDescent="0.3">
      <c r="B1264" s="20"/>
      <c r="C1264" s="21" t="str">
        <f>IFERROR(VLOOKUP(B1264,Ramo_Administrativo5[#All],2,0),"")</f>
        <v/>
      </c>
      <c r="D1264" s="20"/>
      <c r="E1264" s="21" t="str">
        <f>IFERROR(VLOOKUP(B1264&amp;D1264,Unidad_Responsable6[],5,0),"")</f>
        <v/>
      </c>
      <c r="F1264" s="22" t="str">
        <f>IFERROR(VLOOKUP(B1264&amp;D1264,Unidad_Responsable6[],6,0),"")</f>
        <v/>
      </c>
      <c r="G1264" s="20"/>
      <c r="H1264" s="21" t="str">
        <f>IFERROR(VLOOKUP(G1264,'Catalogo de Bienes'!$C$11:$F$193,2,0),"")</f>
        <v/>
      </c>
      <c r="I1264" s="22" t="str">
        <f>IFERROR(VLOOKUP(G1264,'Catalogo de Bienes'!$C$11:$F$193,3,0),"")</f>
        <v/>
      </c>
      <c r="J1264" s="22" t="str">
        <f>IFERROR(VLOOKUP(G1264,'Catalogo de Bienes'!$C$11:$F$193,4,0),"")</f>
        <v/>
      </c>
      <c r="K1264" s="23"/>
      <c r="L1264" s="23"/>
      <c r="M1264" s="22" t="str">
        <f t="shared" si="19"/>
        <v>CORRECTA</v>
      </c>
      <c r="N1264" s="24"/>
      <c r="O1264" s="24"/>
    </row>
    <row r="1265" spans="2:15" x14ac:dyDescent="0.3">
      <c r="B1265" s="20"/>
      <c r="C1265" s="21" t="str">
        <f>IFERROR(VLOOKUP(B1265,Ramo_Administrativo5[#All],2,0),"")</f>
        <v/>
      </c>
      <c r="D1265" s="20"/>
      <c r="E1265" s="21" t="str">
        <f>IFERROR(VLOOKUP(B1265&amp;D1265,Unidad_Responsable6[],5,0),"")</f>
        <v/>
      </c>
      <c r="F1265" s="22" t="str">
        <f>IFERROR(VLOOKUP(B1265&amp;D1265,Unidad_Responsable6[],6,0),"")</f>
        <v/>
      </c>
      <c r="G1265" s="20"/>
      <c r="H1265" s="21" t="str">
        <f>IFERROR(VLOOKUP(G1265,'Catalogo de Bienes'!$C$11:$F$193,2,0),"")</f>
        <v/>
      </c>
      <c r="I1265" s="22" t="str">
        <f>IFERROR(VLOOKUP(G1265,'Catalogo de Bienes'!$C$11:$F$193,3,0),"")</f>
        <v/>
      </c>
      <c r="J1265" s="22" t="str">
        <f>IFERROR(VLOOKUP(G1265,'Catalogo de Bienes'!$C$11:$F$193,4,0),"")</f>
        <v/>
      </c>
      <c r="K1265" s="23"/>
      <c r="L1265" s="23"/>
      <c r="M1265" s="22" t="str">
        <f t="shared" si="19"/>
        <v>CORRECTA</v>
      </c>
      <c r="N1265" s="24"/>
      <c r="O1265" s="24"/>
    </row>
    <row r="1266" spans="2:15" x14ac:dyDescent="0.3">
      <c r="B1266" s="20"/>
      <c r="C1266" s="21" t="str">
        <f>IFERROR(VLOOKUP(B1266,Ramo_Administrativo5[#All],2,0),"")</f>
        <v/>
      </c>
      <c r="D1266" s="20"/>
      <c r="E1266" s="21" t="str">
        <f>IFERROR(VLOOKUP(B1266&amp;D1266,Unidad_Responsable6[],5,0),"")</f>
        <v/>
      </c>
      <c r="F1266" s="22" t="str">
        <f>IFERROR(VLOOKUP(B1266&amp;D1266,Unidad_Responsable6[],6,0),"")</f>
        <v/>
      </c>
      <c r="G1266" s="20"/>
      <c r="H1266" s="21" t="str">
        <f>IFERROR(VLOOKUP(G1266,'Catalogo de Bienes'!$C$11:$F$193,2,0),"")</f>
        <v/>
      </c>
      <c r="I1266" s="22" t="str">
        <f>IFERROR(VLOOKUP(G1266,'Catalogo de Bienes'!$C$11:$F$193,3,0),"")</f>
        <v/>
      </c>
      <c r="J1266" s="22" t="str">
        <f>IFERROR(VLOOKUP(G1266,'Catalogo de Bienes'!$C$11:$F$193,4,0),"")</f>
        <v/>
      </c>
      <c r="K1266" s="23"/>
      <c r="L1266" s="23"/>
      <c r="M1266" s="22" t="str">
        <f t="shared" si="19"/>
        <v>CORRECTA</v>
      </c>
      <c r="N1266" s="24"/>
      <c r="O1266" s="24"/>
    </row>
    <row r="1267" spans="2:15" x14ac:dyDescent="0.3">
      <c r="B1267" s="20"/>
      <c r="C1267" s="21" t="str">
        <f>IFERROR(VLOOKUP(B1267,Ramo_Administrativo5[#All],2,0),"")</f>
        <v/>
      </c>
      <c r="D1267" s="20"/>
      <c r="E1267" s="21" t="str">
        <f>IFERROR(VLOOKUP(B1267&amp;D1267,Unidad_Responsable6[],5,0),"")</f>
        <v/>
      </c>
      <c r="F1267" s="22" t="str">
        <f>IFERROR(VLOOKUP(B1267&amp;D1267,Unidad_Responsable6[],6,0),"")</f>
        <v/>
      </c>
      <c r="G1267" s="20"/>
      <c r="H1267" s="21" t="str">
        <f>IFERROR(VLOOKUP(G1267,'Catalogo de Bienes'!$C$11:$F$193,2,0),"")</f>
        <v/>
      </c>
      <c r="I1267" s="22" t="str">
        <f>IFERROR(VLOOKUP(G1267,'Catalogo de Bienes'!$C$11:$F$193,3,0),"")</f>
        <v/>
      </c>
      <c r="J1267" s="22" t="str">
        <f>IFERROR(VLOOKUP(G1267,'Catalogo de Bienes'!$C$11:$F$193,4,0),"")</f>
        <v/>
      </c>
      <c r="K1267" s="23"/>
      <c r="L1267" s="23"/>
      <c r="M1267" s="22" t="str">
        <f t="shared" si="19"/>
        <v>CORRECTA</v>
      </c>
      <c r="N1267" s="24"/>
      <c r="O1267" s="24"/>
    </row>
    <row r="1268" spans="2:15" x14ac:dyDescent="0.3">
      <c r="B1268" s="20"/>
      <c r="C1268" s="21" t="str">
        <f>IFERROR(VLOOKUP(B1268,Ramo_Administrativo5[#All],2,0),"")</f>
        <v/>
      </c>
      <c r="D1268" s="20"/>
      <c r="E1268" s="21" t="str">
        <f>IFERROR(VLOOKUP(B1268&amp;D1268,Unidad_Responsable6[],5,0),"")</f>
        <v/>
      </c>
      <c r="F1268" s="22" t="str">
        <f>IFERROR(VLOOKUP(B1268&amp;D1268,Unidad_Responsable6[],6,0),"")</f>
        <v/>
      </c>
      <c r="G1268" s="20"/>
      <c r="H1268" s="21" t="str">
        <f>IFERROR(VLOOKUP(G1268,'Catalogo de Bienes'!$C$11:$F$193,2,0),"")</f>
        <v/>
      </c>
      <c r="I1268" s="22" t="str">
        <f>IFERROR(VLOOKUP(G1268,'Catalogo de Bienes'!$C$11:$F$193,3,0),"")</f>
        <v/>
      </c>
      <c r="J1268" s="22" t="str">
        <f>IFERROR(VLOOKUP(G1268,'Catalogo de Bienes'!$C$11:$F$193,4,0),"")</f>
        <v/>
      </c>
      <c r="K1268" s="23"/>
      <c r="L1268" s="23"/>
      <c r="M1268" s="22" t="str">
        <f t="shared" si="19"/>
        <v>CORRECTA</v>
      </c>
      <c r="N1268" s="24"/>
      <c r="O1268" s="24"/>
    </row>
    <row r="1269" spans="2:15" x14ac:dyDescent="0.3">
      <c r="B1269" s="20"/>
      <c r="C1269" s="21" t="str">
        <f>IFERROR(VLOOKUP(B1269,Ramo_Administrativo5[#All],2,0),"")</f>
        <v/>
      </c>
      <c r="D1269" s="20"/>
      <c r="E1269" s="21" t="str">
        <f>IFERROR(VLOOKUP(B1269&amp;D1269,Unidad_Responsable6[],5,0),"")</f>
        <v/>
      </c>
      <c r="F1269" s="22" t="str">
        <f>IFERROR(VLOOKUP(B1269&amp;D1269,Unidad_Responsable6[],6,0),"")</f>
        <v/>
      </c>
      <c r="G1269" s="20"/>
      <c r="H1269" s="21" t="str">
        <f>IFERROR(VLOOKUP(G1269,'Catalogo de Bienes'!$C$11:$F$193,2,0),"")</f>
        <v/>
      </c>
      <c r="I1269" s="22" t="str">
        <f>IFERROR(VLOOKUP(G1269,'Catalogo de Bienes'!$C$11:$F$193,3,0),"")</f>
        <v/>
      </c>
      <c r="J1269" s="22" t="str">
        <f>IFERROR(VLOOKUP(G1269,'Catalogo de Bienes'!$C$11:$F$193,4,0),"")</f>
        <v/>
      </c>
      <c r="K1269" s="23"/>
      <c r="L1269" s="23"/>
      <c r="M1269" s="22" t="str">
        <f t="shared" si="19"/>
        <v>CORRECTA</v>
      </c>
      <c r="N1269" s="24"/>
      <c r="O1269" s="24"/>
    </row>
    <row r="1270" spans="2:15" x14ac:dyDescent="0.3">
      <c r="B1270" s="20"/>
      <c r="C1270" s="21" t="str">
        <f>IFERROR(VLOOKUP(B1270,Ramo_Administrativo5[#All],2,0),"")</f>
        <v/>
      </c>
      <c r="D1270" s="20"/>
      <c r="E1270" s="21" t="str">
        <f>IFERROR(VLOOKUP(B1270&amp;D1270,Unidad_Responsable6[],5,0),"")</f>
        <v/>
      </c>
      <c r="F1270" s="22" t="str">
        <f>IFERROR(VLOOKUP(B1270&amp;D1270,Unidad_Responsable6[],6,0),"")</f>
        <v/>
      </c>
      <c r="G1270" s="20"/>
      <c r="H1270" s="21" t="str">
        <f>IFERROR(VLOOKUP(G1270,'Catalogo de Bienes'!$C$11:$F$193,2,0),"")</f>
        <v/>
      </c>
      <c r="I1270" s="22" t="str">
        <f>IFERROR(VLOOKUP(G1270,'Catalogo de Bienes'!$C$11:$F$193,3,0),"")</f>
        <v/>
      </c>
      <c r="J1270" s="22" t="str">
        <f>IFERROR(VLOOKUP(G1270,'Catalogo de Bienes'!$C$11:$F$193,4,0),"")</f>
        <v/>
      </c>
      <c r="K1270" s="23"/>
      <c r="L1270" s="23"/>
      <c r="M1270" s="22" t="str">
        <f t="shared" si="19"/>
        <v>CORRECTA</v>
      </c>
      <c r="N1270" s="24"/>
      <c r="O1270" s="24"/>
    </row>
    <row r="1271" spans="2:15" x14ac:dyDescent="0.3">
      <c r="B1271" s="20"/>
      <c r="C1271" s="21" t="str">
        <f>IFERROR(VLOOKUP(B1271,Ramo_Administrativo5[#All],2,0),"")</f>
        <v/>
      </c>
      <c r="D1271" s="20"/>
      <c r="E1271" s="21" t="str">
        <f>IFERROR(VLOOKUP(B1271&amp;D1271,Unidad_Responsable6[],5,0),"")</f>
        <v/>
      </c>
      <c r="F1271" s="22" t="str">
        <f>IFERROR(VLOOKUP(B1271&amp;D1271,Unidad_Responsable6[],6,0),"")</f>
        <v/>
      </c>
      <c r="G1271" s="20"/>
      <c r="H1271" s="21" t="str">
        <f>IFERROR(VLOOKUP(G1271,'Catalogo de Bienes'!$C$11:$F$193,2,0),"")</f>
        <v/>
      </c>
      <c r="I1271" s="22" t="str">
        <f>IFERROR(VLOOKUP(G1271,'Catalogo de Bienes'!$C$11:$F$193,3,0),"")</f>
        <v/>
      </c>
      <c r="J1271" s="22" t="str">
        <f>IFERROR(VLOOKUP(G1271,'Catalogo de Bienes'!$C$11:$F$193,4,0),"")</f>
        <v/>
      </c>
      <c r="K1271" s="23"/>
      <c r="L1271" s="23"/>
      <c r="M1271" s="22" t="str">
        <f t="shared" si="19"/>
        <v>CORRECTA</v>
      </c>
      <c r="N1271" s="24"/>
      <c r="O1271" s="24"/>
    </row>
    <row r="1272" spans="2:15" x14ac:dyDescent="0.3">
      <c r="B1272" s="20"/>
      <c r="C1272" s="21" t="str">
        <f>IFERROR(VLOOKUP(B1272,Ramo_Administrativo5[#All],2,0),"")</f>
        <v/>
      </c>
      <c r="D1272" s="20"/>
      <c r="E1272" s="21" t="str">
        <f>IFERROR(VLOOKUP(B1272&amp;D1272,Unidad_Responsable6[],5,0),"")</f>
        <v/>
      </c>
      <c r="F1272" s="22" t="str">
        <f>IFERROR(VLOOKUP(B1272&amp;D1272,Unidad_Responsable6[],6,0),"")</f>
        <v/>
      </c>
      <c r="G1272" s="20"/>
      <c r="H1272" s="21" t="str">
        <f>IFERROR(VLOOKUP(G1272,'Catalogo de Bienes'!$C$11:$F$193,2,0),"")</f>
        <v/>
      </c>
      <c r="I1272" s="22" t="str">
        <f>IFERROR(VLOOKUP(G1272,'Catalogo de Bienes'!$C$11:$F$193,3,0),"")</f>
        <v/>
      </c>
      <c r="J1272" s="22" t="str">
        <f>IFERROR(VLOOKUP(G1272,'Catalogo de Bienes'!$C$11:$F$193,4,0),"")</f>
        <v/>
      </c>
      <c r="K1272" s="23"/>
      <c r="L1272" s="23"/>
      <c r="M1272" s="22" t="str">
        <f t="shared" si="19"/>
        <v>CORRECTA</v>
      </c>
      <c r="N1272" s="24"/>
      <c r="O1272" s="24"/>
    </row>
    <row r="1273" spans="2:15" x14ac:dyDescent="0.3">
      <c r="B1273" s="20"/>
      <c r="C1273" s="21" t="str">
        <f>IFERROR(VLOOKUP(B1273,Ramo_Administrativo5[#All],2,0),"")</f>
        <v/>
      </c>
      <c r="D1273" s="20"/>
      <c r="E1273" s="21" t="str">
        <f>IFERROR(VLOOKUP(B1273&amp;D1273,Unidad_Responsable6[],5,0),"")</f>
        <v/>
      </c>
      <c r="F1273" s="22" t="str">
        <f>IFERROR(VLOOKUP(B1273&amp;D1273,Unidad_Responsable6[],6,0),"")</f>
        <v/>
      </c>
      <c r="G1273" s="20"/>
      <c r="H1273" s="21" t="str">
        <f>IFERROR(VLOOKUP(G1273,'Catalogo de Bienes'!$C$11:$F$193,2,0),"")</f>
        <v/>
      </c>
      <c r="I1273" s="22" t="str">
        <f>IFERROR(VLOOKUP(G1273,'Catalogo de Bienes'!$C$11:$F$193,3,0),"")</f>
        <v/>
      </c>
      <c r="J1273" s="22" t="str">
        <f>IFERROR(VLOOKUP(G1273,'Catalogo de Bienes'!$C$11:$F$193,4,0),"")</f>
        <v/>
      </c>
      <c r="K1273" s="23"/>
      <c r="L1273" s="23"/>
      <c r="M1273" s="22" t="str">
        <f t="shared" si="19"/>
        <v>CORRECTA</v>
      </c>
      <c r="N1273" s="24"/>
      <c r="O1273" s="24"/>
    </row>
    <row r="1274" spans="2:15" x14ac:dyDescent="0.3">
      <c r="B1274" s="20"/>
      <c r="C1274" s="21" t="str">
        <f>IFERROR(VLOOKUP(B1274,Ramo_Administrativo5[#All],2,0),"")</f>
        <v/>
      </c>
      <c r="D1274" s="20"/>
      <c r="E1274" s="21" t="str">
        <f>IFERROR(VLOOKUP(B1274&amp;D1274,Unidad_Responsable6[],5,0),"")</f>
        <v/>
      </c>
      <c r="F1274" s="22" t="str">
        <f>IFERROR(VLOOKUP(B1274&amp;D1274,Unidad_Responsable6[],6,0),"")</f>
        <v/>
      </c>
      <c r="G1274" s="20"/>
      <c r="H1274" s="21" t="str">
        <f>IFERROR(VLOOKUP(G1274,'Catalogo de Bienes'!$C$11:$F$193,2,0),"")</f>
        <v/>
      </c>
      <c r="I1274" s="22" t="str">
        <f>IFERROR(VLOOKUP(G1274,'Catalogo de Bienes'!$C$11:$F$193,3,0),"")</f>
        <v/>
      </c>
      <c r="J1274" s="22" t="str">
        <f>IFERROR(VLOOKUP(G1274,'Catalogo de Bienes'!$C$11:$F$193,4,0),"")</f>
        <v/>
      </c>
      <c r="K1274" s="23"/>
      <c r="L1274" s="23"/>
      <c r="M1274" s="22" t="str">
        <f t="shared" si="19"/>
        <v>CORRECTA</v>
      </c>
      <c r="N1274" s="24"/>
      <c r="O1274" s="24"/>
    </row>
    <row r="1275" spans="2:15" x14ac:dyDescent="0.3">
      <c r="B1275" s="20"/>
      <c r="C1275" s="21" t="str">
        <f>IFERROR(VLOOKUP(B1275,Ramo_Administrativo5[#All],2,0),"")</f>
        <v/>
      </c>
      <c r="D1275" s="20"/>
      <c r="E1275" s="21" t="str">
        <f>IFERROR(VLOOKUP(B1275&amp;D1275,Unidad_Responsable6[],5,0),"")</f>
        <v/>
      </c>
      <c r="F1275" s="22" t="str">
        <f>IFERROR(VLOOKUP(B1275&amp;D1275,Unidad_Responsable6[],6,0),"")</f>
        <v/>
      </c>
      <c r="G1275" s="20"/>
      <c r="H1275" s="21" t="str">
        <f>IFERROR(VLOOKUP(G1275,'Catalogo de Bienes'!$C$11:$F$193,2,0),"")</f>
        <v/>
      </c>
      <c r="I1275" s="22" t="str">
        <f>IFERROR(VLOOKUP(G1275,'Catalogo de Bienes'!$C$11:$F$193,3,0),"")</f>
        <v/>
      </c>
      <c r="J1275" s="22" t="str">
        <f>IFERROR(VLOOKUP(G1275,'Catalogo de Bienes'!$C$11:$F$193,4,0),"")</f>
        <v/>
      </c>
      <c r="K1275" s="23"/>
      <c r="L1275" s="23"/>
      <c r="M1275" s="22" t="str">
        <f t="shared" si="19"/>
        <v>CORRECTA</v>
      </c>
      <c r="N1275" s="24"/>
      <c r="O1275" s="24"/>
    </row>
    <row r="1276" spans="2:15" x14ac:dyDescent="0.3">
      <c r="B1276" s="20"/>
      <c r="C1276" s="21" t="str">
        <f>IFERROR(VLOOKUP(B1276,Ramo_Administrativo5[#All],2,0),"")</f>
        <v/>
      </c>
      <c r="D1276" s="20"/>
      <c r="E1276" s="21" t="str">
        <f>IFERROR(VLOOKUP(B1276&amp;D1276,Unidad_Responsable6[],5,0),"")</f>
        <v/>
      </c>
      <c r="F1276" s="22" t="str">
        <f>IFERROR(VLOOKUP(B1276&amp;D1276,Unidad_Responsable6[],6,0),"")</f>
        <v/>
      </c>
      <c r="G1276" s="20"/>
      <c r="H1276" s="21" t="str">
        <f>IFERROR(VLOOKUP(G1276,'Catalogo de Bienes'!$C$11:$F$193,2,0),"")</f>
        <v/>
      </c>
      <c r="I1276" s="22" t="str">
        <f>IFERROR(VLOOKUP(G1276,'Catalogo de Bienes'!$C$11:$F$193,3,0),"")</f>
        <v/>
      </c>
      <c r="J1276" s="22" t="str">
        <f>IFERROR(VLOOKUP(G1276,'Catalogo de Bienes'!$C$11:$F$193,4,0),"")</f>
        <v/>
      </c>
      <c r="K1276" s="23"/>
      <c r="L1276" s="23"/>
      <c r="M1276" s="22" t="str">
        <f t="shared" si="19"/>
        <v>CORRECTA</v>
      </c>
      <c r="N1276" s="24"/>
      <c r="O1276" s="24"/>
    </row>
    <row r="1277" spans="2:15" x14ac:dyDescent="0.3">
      <c r="B1277" s="20"/>
      <c r="C1277" s="21" t="str">
        <f>IFERROR(VLOOKUP(B1277,Ramo_Administrativo5[#All],2,0),"")</f>
        <v/>
      </c>
      <c r="D1277" s="20"/>
      <c r="E1277" s="21" t="str">
        <f>IFERROR(VLOOKUP(B1277&amp;D1277,Unidad_Responsable6[],5,0),"")</f>
        <v/>
      </c>
      <c r="F1277" s="22" t="str">
        <f>IFERROR(VLOOKUP(B1277&amp;D1277,Unidad_Responsable6[],6,0),"")</f>
        <v/>
      </c>
      <c r="G1277" s="20"/>
      <c r="H1277" s="21" t="str">
        <f>IFERROR(VLOOKUP(G1277,'Catalogo de Bienes'!$C$11:$F$193,2,0),"")</f>
        <v/>
      </c>
      <c r="I1277" s="22" t="str">
        <f>IFERROR(VLOOKUP(G1277,'Catalogo de Bienes'!$C$11:$F$193,3,0),"")</f>
        <v/>
      </c>
      <c r="J1277" s="22" t="str">
        <f>IFERROR(VLOOKUP(G1277,'Catalogo de Bienes'!$C$11:$F$193,4,0),"")</f>
        <v/>
      </c>
      <c r="K1277" s="23"/>
      <c r="L1277" s="23"/>
      <c r="M1277" s="22" t="str">
        <f t="shared" si="19"/>
        <v>CORRECTA</v>
      </c>
      <c r="N1277" s="24"/>
      <c r="O1277" s="24"/>
    </row>
    <row r="1278" spans="2:15" x14ac:dyDescent="0.3">
      <c r="B1278" s="20"/>
      <c r="C1278" s="21" t="str">
        <f>IFERROR(VLOOKUP(B1278,Ramo_Administrativo5[#All],2,0),"")</f>
        <v/>
      </c>
      <c r="D1278" s="20"/>
      <c r="E1278" s="21" t="str">
        <f>IFERROR(VLOOKUP(B1278&amp;D1278,Unidad_Responsable6[],5,0),"")</f>
        <v/>
      </c>
      <c r="F1278" s="22" t="str">
        <f>IFERROR(VLOOKUP(B1278&amp;D1278,Unidad_Responsable6[],6,0),"")</f>
        <v/>
      </c>
      <c r="G1278" s="20"/>
      <c r="H1278" s="21" t="str">
        <f>IFERROR(VLOOKUP(G1278,'Catalogo de Bienes'!$C$11:$F$193,2,0),"")</f>
        <v/>
      </c>
      <c r="I1278" s="22" t="str">
        <f>IFERROR(VLOOKUP(G1278,'Catalogo de Bienes'!$C$11:$F$193,3,0),"")</f>
        <v/>
      </c>
      <c r="J1278" s="22" t="str">
        <f>IFERROR(VLOOKUP(G1278,'Catalogo de Bienes'!$C$11:$F$193,4,0),"")</f>
        <v/>
      </c>
      <c r="K1278" s="23"/>
      <c r="L1278" s="23"/>
      <c r="M1278" s="22" t="str">
        <f t="shared" si="19"/>
        <v>CORRECTA</v>
      </c>
      <c r="N1278" s="24"/>
      <c r="O1278" s="24"/>
    </row>
    <row r="1279" spans="2:15" x14ac:dyDescent="0.3">
      <c r="B1279" s="20"/>
      <c r="C1279" s="21" t="str">
        <f>IFERROR(VLOOKUP(B1279,Ramo_Administrativo5[#All],2,0),"")</f>
        <v/>
      </c>
      <c r="D1279" s="20"/>
      <c r="E1279" s="21" t="str">
        <f>IFERROR(VLOOKUP(B1279&amp;D1279,Unidad_Responsable6[],5,0),"")</f>
        <v/>
      </c>
      <c r="F1279" s="22" t="str">
        <f>IFERROR(VLOOKUP(B1279&amp;D1279,Unidad_Responsable6[],6,0),"")</f>
        <v/>
      </c>
      <c r="G1279" s="20"/>
      <c r="H1279" s="21" t="str">
        <f>IFERROR(VLOOKUP(G1279,'Catalogo de Bienes'!$C$11:$F$193,2,0),"")</f>
        <v/>
      </c>
      <c r="I1279" s="22" t="str">
        <f>IFERROR(VLOOKUP(G1279,'Catalogo de Bienes'!$C$11:$F$193,3,0),"")</f>
        <v/>
      </c>
      <c r="J1279" s="22" t="str">
        <f>IFERROR(VLOOKUP(G1279,'Catalogo de Bienes'!$C$11:$F$193,4,0),"")</f>
        <v/>
      </c>
      <c r="K1279" s="23"/>
      <c r="L1279" s="23"/>
      <c r="M1279" s="22" t="str">
        <f t="shared" si="19"/>
        <v>CORRECTA</v>
      </c>
      <c r="N1279" s="24"/>
      <c r="O1279" s="24"/>
    </row>
    <row r="1280" spans="2:15" x14ac:dyDescent="0.3">
      <c r="B1280" s="20"/>
      <c r="C1280" s="21" t="str">
        <f>IFERROR(VLOOKUP(B1280,Ramo_Administrativo5[#All],2,0),"")</f>
        <v/>
      </c>
      <c r="D1280" s="20"/>
      <c r="E1280" s="21" t="str">
        <f>IFERROR(VLOOKUP(B1280&amp;D1280,Unidad_Responsable6[],5,0),"")</f>
        <v/>
      </c>
      <c r="F1280" s="22" t="str">
        <f>IFERROR(VLOOKUP(B1280&amp;D1280,Unidad_Responsable6[],6,0),"")</f>
        <v/>
      </c>
      <c r="G1280" s="20"/>
      <c r="H1280" s="21" t="str">
        <f>IFERROR(VLOOKUP(G1280,'Catalogo de Bienes'!$C$11:$F$193,2,0),"")</f>
        <v/>
      </c>
      <c r="I1280" s="22" t="str">
        <f>IFERROR(VLOOKUP(G1280,'Catalogo de Bienes'!$C$11:$F$193,3,0),"")</f>
        <v/>
      </c>
      <c r="J1280" s="22" t="str">
        <f>IFERROR(VLOOKUP(G1280,'Catalogo de Bienes'!$C$11:$F$193,4,0),"")</f>
        <v/>
      </c>
      <c r="K1280" s="23"/>
      <c r="L1280" s="23"/>
      <c r="M1280" s="22" t="str">
        <f t="shared" si="19"/>
        <v>CORRECTA</v>
      </c>
      <c r="N1280" s="24"/>
      <c r="O1280" s="24"/>
    </row>
    <row r="1281" spans="2:15" x14ac:dyDescent="0.3">
      <c r="B1281" s="20"/>
      <c r="C1281" s="21" t="str">
        <f>IFERROR(VLOOKUP(B1281,Ramo_Administrativo5[#All],2,0),"")</f>
        <v/>
      </c>
      <c r="D1281" s="20"/>
      <c r="E1281" s="21" t="str">
        <f>IFERROR(VLOOKUP(B1281&amp;D1281,Unidad_Responsable6[],5,0),"")</f>
        <v/>
      </c>
      <c r="F1281" s="22" t="str">
        <f>IFERROR(VLOOKUP(B1281&amp;D1281,Unidad_Responsable6[],6,0),"")</f>
        <v/>
      </c>
      <c r="G1281" s="20"/>
      <c r="H1281" s="21" t="str">
        <f>IFERROR(VLOOKUP(G1281,'Catalogo de Bienes'!$C$11:$F$193,2,0),"")</f>
        <v/>
      </c>
      <c r="I1281" s="22" t="str">
        <f>IFERROR(VLOOKUP(G1281,'Catalogo de Bienes'!$C$11:$F$193,3,0),"")</f>
        <v/>
      </c>
      <c r="J1281" s="22" t="str">
        <f>IFERROR(VLOOKUP(G1281,'Catalogo de Bienes'!$C$11:$F$193,4,0),"")</f>
        <v/>
      </c>
      <c r="K1281" s="23"/>
      <c r="L1281" s="23"/>
      <c r="M1281" s="22" t="str">
        <f t="shared" si="19"/>
        <v>CORRECTA</v>
      </c>
      <c r="N1281" s="24"/>
      <c r="O1281" s="24"/>
    </row>
    <row r="1282" spans="2:15" x14ac:dyDescent="0.3">
      <c r="B1282" s="20"/>
      <c r="C1282" s="21" t="str">
        <f>IFERROR(VLOOKUP(B1282,Ramo_Administrativo5[#All],2,0),"")</f>
        <v/>
      </c>
      <c r="D1282" s="20"/>
      <c r="E1282" s="21" t="str">
        <f>IFERROR(VLOOKUP(B1282&amp;D1282,Unidad_Responsable6[],5,0),"")</f>
        <v/>
      </c>
      <c r="F1282" s="22" t="str">
        <f>IFERROR(VLOOKUP(B1282&amp;D1282,Unidad_Responsable6[],6,0),"")</f>
        <v/>
      </c>
      <c r="G1282" s="20"/>
      <c r="H1282" s="21" t="str">
        <f>IFERROR(VLOOKUP(G1282,'Catalogo de Bienes'!$C$11:$F$193,2,0),"")</f>
        <v/>
      </c>
      <c r="I1282" s="22" t="str">
        <f>IFERROR(VLOOKUP(G1282,'Catalogo de Bienes'!$C$11:$F$193,3,0),"")</f>
        <v/>
      </c>
      <c r="J1282" s="22" t="str">
        <f>IFERROR(VLOOKUP(G1282,'Catalogo de Bienes'!$C$11:$F$193,4,0),"")</f>
        <v/>
      </c>
      <c r="K1282" s="23"/>
      <c r="L1282" s="23"/>
      <c r="M1282" s="22" t="str">
        <f t="shared" si="19"/>
        <v>CORRECTA</v>
      </c>
      <c r="N1282" s="24"/>
      <c r="O1282" s="24"/>
    </row>
    <row r="1283" spans="2:15" x14ac:dyDescent="0.3">
      <c r="B1283" s="20"/>
      <c r="C1283" s="21" t="str">
        <f>IFERROR(VLOOKUP(B1283,Ramo_Administrativo5[#All],2,0),"")</f>
        <v/>
      </c>
      <c r="D1283" s="20"/>
      <c r="E1283" s="21" t="str">
        <f>IFERROR(VLOOKUP(B1283&amp;D1283,Unidad_Responsable6[],5,0),"")</f>
        <v/>
      </c>
      <c r="F1283" s="22" t="str">
        <f>IFERROR(VLOOKUP(B1283&amp;D1283,Unidad_Responsable6[],6,0),"")</f>
        <v/>
      </c>
      <c r="G1283" s="20"/>
      <c r="H1283" s="21" t="str">
        <f>IFERROR(VLOOKUP(G1283,'Catalogo de Bienes'!$C$11:$F$193,2,0),"")</f>
        <v/>
      </c>
      <c r="I1283" s="22" t="str">
        <f>IFERROR(VLOOKUP(G1283,'Catalogo de Bienes'!$C$11:$F$193,3,0),"")</f>
        <v/>
      </c>
      <c r="J1283" s="22" t="str">
        <f>IFERROR(VLOOKUP(G1283,'Catalogo de Bienes'!$C$11:$F$193,4,0),"")</f>
        <v/>
      </c>
      <c r="K1283" s="23"/>
      <c r="L1283" s="23"/>
      <c r="M1283" s="22" t="str">
        <f t="shared" si="19"/>
        <v>CORRECTA</v>
      </c>
      <c r="N1283" s="24"/>
      <c r="O1283" s="24"/>
    </row>
    <row r="1284" spans="2:15" x14ac:dyDescent="0.3">
      <c r="B1284" s="20"/>
      <c r="C1284" s="21" t="str">
        <f>IFERROR(VLOOKUP(B1284,Ramo_Administrativo5[#All],2,0),"")</f>
        <v/>
      </c>
      <c r="D1284" s="20"/>
      <c r="E1284" s="21" t="str">
        <f>IFERROR(VLOOKUP(B1284&amp;D1284,Unidad_Responsable6[],5,0),"")</f>
        <v/>
      </c>
      <c r="F1284" s="22" t="str">
        <f>IFERROR(VLOOKUP(B1284&amp;D1284,Unidad_Responsable6[],6,0),"")</f>
        <v/>
      </c>
      <c r="G1284" s="20"/>
      <c r="H1284" s="21" t="str">
        <f>IFERROR(VLOOKUP(G1284,'Catalogo de Bienes'!$C$11:$F$193,2,0),"")</f>
        <v/>
      </c>
      <c r="I1284" s="22" t="str">
        <f>IFERROR(VLOOKUP(G1284,'Catalogo de Bienes'!$C$11:$F$193,3,0),"")</f>
        <v/>
      </c>
      <c r="J1284" s="22" t="str">
        <f>IFERROR(VLOOKUP(G1284,'Catalogo de Bienes'!$C$11:$F$193,4,0),"")</f>
        <v/>
      </c>
      <c r="K1284" s="23"/>
      <c r="L1284" s="23"/>
      <c r="M1284" s="22" t="str">
        <f t="shared" si="19"/>
        <v>CORRECTA</v>
      </c>
      <c r="N1284" s="24"/>
      <c r="O1284" s="24"/>
    </row>
    <row r="1285" spans="2:15" x14ac:dyDescent="0.3">
      <c r="B1285" s="20"/>
      <c r="C1285" s="21" t="str">
        <f>IFERROR(VLOOKUP(B1285,Ramo_Administrativo5[#All],2,0),"")</f>
        <v/>
      </c>
      <c r="D1285" s="20"/>
      <c r="E1285" s="21" t="str">
        <f>IFERROR(VLOOKUP(B1285&amp;D1285,Unidad_Responsable6[],5,0),"")</f>
        <v/>
      </c>
      <c r="F1285" s="22" t="str">
        <f>IFERROR(VLOOKUP(B1285&amp;D1285,Unidad_Responsable6[],6,0),"")</f>
        <v/>
      </c>
      <c r="G1285" s="20"/>
      <c r="H1285" s="21" t="str">
        <f>IFERROR(VLOOKUP(G1285,'Catalogo de Bienes'!$C$11:$F$193,2,0),"")</f>
        <v/>
      </c>
      <c r="I1285" s="22" t="str">
        <f>IFERROR(VLOOKUP(G1285,'Catalogo de Bienes'!$C$11:$F$193,3,0),"")</f>
        <v/>
      </c>
      <c r="J1285" s="22" t="str">
        <f>IFERROR(VLOOKUP(G1285,'Catalogo de Bienes'!$C$11:$F$193,4,0),"")</f>
        <v/>
      </c>
      <c r="K1285" s="23"/>
      <c r="L1285" s="23"/>
      <c r="M1285" s="22" t="str">
        <f t="shared" si="19"/>
        <v>CORRECTA</v>
      </c>
      <c r="N1285" s="24"/>
      <c r="O1285" s="24"/>
    </row>
    <row r="1286" spans="2:15" x14ac:dyDescent="0.3">
      <c r="B1286" s="20"/>
      <c r="C1286" s="21" t="str">
        <f>IFERROR(VLOOKUP(B1286,Ramo_Administrativo5[#All],2,0),"")</f>
        <v/>
      </c>
      <c r="D1286" s="20"/>
      <c r="E1286" s="21" t="str">
        <f>IFERROR(VLOOKUP(B1286&amp;D1286,Unidad_Responsable6[],5,0),"")</f>
        <v/>
      </c>
      <c r="F1286" s="22" t="str">
        <f>IFERROR(VLOOKUP(B1286&amp;D1286,Unidad_Responsable6[],6,0),"")</f>
        <v/>
      </c>
      <c r="G1286" s="20"/>
      <c r="H1286" s="21" t="str">
        <f>IFERROR(VLOOKUP(G1286,'Catalogo de Bienes'!$C$11:$F$193,2,0),"")</f>
        <v/>
      </c>
      <c r="I1286" s="22" t="str">
        <f>IFERROR(VLOOKUP(G1286,'Catalogo de Bienes'!$C$11:$F$193,3,0),"")</f>
        <v/>
      </c>
      <c r="J1286" s="22" t="str">
        <f>IFERROR(VLOOKUP(G1286,'Catalogo de Bienes'!$C$11:$F$193,4,0),"")</f>
        <v/>
      </c>
      <c r="K1286" s="23"/>
      <c r="L1286" s="23"/>
      <c r="M1286" s="22" t="str">
        <f t="shared" si="19"/>
        <v>CORRECTA</v>
      </c>
      <c r="N1286" s="24"/>
      <c r="O1286" s="24"/>
    </row>
    <row r="1287" spans="2:15" x14ac:dyDescent="0.3">
      <c r="B1287" s="20"/>
      <c r="C1287" s="21" t="str">
        <f>IFERROR(VLOOKUP(B1287,Ramo_Administrativo5[#All],2,0),"")</f>
        <v/>
      </c>
      <c r="D1287" s="20"/>
      <c r="E1287" s="21" t="str">
        <f>IFERROR(VLOOKUP(B1287&amp;D1287,Unidad_Responsable6[],5,0),"")</f>
        <v/>
      </c>
      <c r="F1287" s="22" t="str">
        <f>IFERROR(VLOOKUP(B1287&amp;D1287,Unidad_Responsable6[],6,0),"")</f>
        <v/>
      </c>
      <c r="G1287" s="20"/>
      <c r="H1287" s="21" t="str">
        <f>IFERROR(VLOOKUP(G1287,'Catalogo de Bienes'!$C$11:$F$193,2,0),"")</f>
        <v/>
      </c>
      <c r="I1287" s="22" t="str">
        <f>IFERROR(VLOOKUP(G1287,'Catalogo de Bienes'!$C$11:$F$193,3,0),"")</f>
        <v/>
      </c>
      <c r="J1287" s="22" t="str">
        <f>IFERROR(VLOOKUP(G1287,'Catalogo de Bienes'!$C$11:$F$193,4,0),"")</f>
        <v/>
      </c>
      <c r="K1287" s="23"/>
      <c r="L1287" s="23"/>
      <c r="M1287" s="22" t="str">
        <f t="shared" si="19"/>
        <v>CORRECTA</v>
      </c>
      <c r="N1287" s="24"/>
      <c r="O1287" s="24"/>
    </row>
    <row r="1288" spans="2:15" x14ac:dyDescent="0.3">
      <c r="B1288" s="20"/>
      <c r="C1288" s="21" t="str">
        <f>IFERROR(VLOOKUP(B1288,Ramo_Administrativo5[#All],2,0),"")</f>
        <v/>
      </c>
      <c r="D1288" s="20"/>
      <c r="E1288" s="21" t="str">
        <f>IFERROR(VLOOKUP(B1288&amp;D1288,Unidad_Responsable6[],5,0),"")</f>
        <v/>
      </c>
      <c r="F1288" s="22" t="str">
        <f>IFERROR(VLOOKUP(B1288&amp;D1288,Unidad_Responsable6[],6,0),"")</f>
        <v/>
      </c>
      <c r="G1288" s="20"/>
      <c r="H1288" s="21" t="str">
        <f>IFERROR(VLOOKUP(G1288,'Catalogo de Bienes'!$C$11:$F$193,2,0),"")</f>
        <v/>
      </c>
      <c r="I1288" s="22" t="str">
        <f>IFERROR(VLOOKUP(G1288,'Catalogo de Bienes'!$C$11:$F$193,3,0),"")</f>
        <v/>
      </c>
      <c r="J1288" s="22" t="str">
        <f>IFERROR(VLOOKUP(G1288,'Catalogo de Bienes'!$C$11:$F$193,4,0),"")</f>
        <v/>
      </c>
      <c r="K1288" s="23"/>
      <c r="L1288" s="23"/>
      <c r="M1288" s="22" t="str">
        <f t="shared" si="19"/>
        <v>CORRECTA</v>
      </c>
      <c r="N1288" s="24"/>
      <c r="O1288" s="24"/>
    </row>
    <row r="1289" spans="2:15" x14ac:dyDescent="0.3">
      <c r="B1289" s="20"/>
      <c r="C1289" s="21" t="str">
        <f>IFERROR(VLOOKUP(B1289,Ramo_Administrativo5[#All],2,0),"")</f>
        <v/>
      </c>
      <c r="D1289" s="20"/>
      <c r="E1289" s="21" t="str">
        <f>IFERROR(VLOOKUP(B1289&amp;D1289,Unidad_Responsable6[],5,0),"")</f>
        <v/>
      </c>
      <c r="F1289" s="22" t="str">
        <f>IFERROR(VLOOKUP(B1289&amp;D1289,Unidad_Responsable6[],6,0),"")</f>
        <v/>
      </c>
      <c r="G1289" s="20"/>
      <c r="H1289" s="21" t="str">
        <f>IFERROR(VLOOKUP(G1289,'Catalogo de Bienes'!$C$11:$F$193,2,0),"")</f>
        <v/>
      </c>
      <c r="I1289" s="22" t="str">
        <f>IFERROR(VLOOKUP(G1289,'Catalogo de Bienes'!$C$11:$F$193,3,0),"")</f>
        <v/>
      </c>
      <c r="J1289" s="22" t="str">
        <f>IFERROR(VLOOKUP(G1289,'Catalogo de Bienes'!$C$11:$F$193,4,0),"")</f>
        <v/>
      </c>
      <c r="K1289" s="23"/>
      <c r="L1289" s="23"/>
      <c r="M1289" s="22" t="str">
        <f t="shared" si="19"/>
        <v>CORRECTA</v>
      </c>
      <c r="N1289" s="24"/>
      <c r="O1289" s="24"/>
    </row>
    <row r="1290" spans="2:15" x14ac:dyDescent="0.3">
      <c r="B1290" s="20"/>
      <c r="C1290" s="21" t="str">
        <f>IFERROR(VLOOKUP(B1290,Ramo_Administrativo5[#All],2,0),"")</f>
        <v/>
      </c>
      <c r="D1290" s="20"/>
      <c r="E1290" s="21" t="str">
        <f>IFERROR(VLOOKUP(B1290&amp;D1290,Unidad_Responsable6[],5,0),"")</f>
        <v/>
      </c>
      <c r="F1290" s="22" t="str">
        <f>IFERROR(VLOOKUP(B1290&amp;D1290,Unidad_Responsable6[],6,0),"")</f>
        <v/>
      </c>
      <c r="G1290" s="20"/>
      <c r="H1290" s="21" t="str">
        <f>IFERROR(VLOOKUP(G1290,'Catalogo de Bienes'!$C$11:$F$193,2,0),"")</f>
        <v/>
      </c>
      <c r="I1290" s="22" t="str">
        <f>IFERROR(VLOOKUP(G1290,'Catalogo de Bienes'!$C$11:$F$193,3,0),"")</f>
        <v/>
      </c>
      <c r="J1290" s="22" t="str">
        <f>IFERROR(VLOOKUP(G1290,'Catalogo de Bienes'!$C$11:$F$193,4,0),"")</f>
        <v/>
      </c>
      <c r="K1290" s="23"/>
      <c r="L1290" s="23"/>
      <c r="M1290" s="22" t="str">
        <f t="shared" ref="M1290:M1353" si="20">+IF(AND(K1290&gt;=(L1290*0.4),K1290&lt;=L1290),"CORRECTA","INCORRECTA")</f>
        <v>CORRECTA</v>
      </c>
      <c r="N1290" s="24"/>
      <c r="O1290" s="24"/>
    </row>
    <row r="1291" spans="2:15" x14ac:dyDescent="0.3">
      <c r="B1291" s="20"/>
      <c r="C1291" s="21" t="str">
        <f>IFERROR(VLOOKUP(B1291,Ramo_Administrativo5[#All],2,0),"")</f>
        <v/>
      </c>
      <c r="D1291" s="20"/>
      <c r="E1291" s="21" t="str">
        <f>IFERROR(VLOOKUP(B1291&amp;D1291,Unidad_Responsable6[],5,0),"")</f>
        <v/>
      </c>
      <c r="F1291" s="22" t="str">
        <f>IFERROR(VLOOKUP(B1291&amp;D1291,Unidad_Responsable6[],6,0),"")</f>
        <v/>
      </c>
      <c r="G1291" s="20"/>
      <c r="H1291" s="21" t="str">
        <f>IFERROR(VLOOKUP(G1291,'Catalogo de Bienes'!$C$11:$F$193,2,0),"")</f>
        <v/>
      </c>
      <c r="I1291" s="22" t="str">
        <f>IFERROR(VLOOKUP(G1291,'Catalogo de Bienes'!$C$11:$F$193,3,0),"")</f>
        <v/>
      </c>
      <c r="J1291" s="22" t="str">
        <f>IFERROR(VLOOKUP(G1291,'Catalogo de Bienes'!$C$11:$F$193,4,0),"")</f>
        <v/>
      </c>
      <c r="K1291" s="23"/>
      <c r="L1291" s="23"/>
      <c r="M1291" s="22" t="str">
        <f t="shared" si="20"/>
        <v>CORRECTA</v>
      </c>
      <c r="N1291" s="24"/>
      <c r="O1291" s="24"/>
    </row>
    <row r="1292" spans="2:15" x14ac:dyDescent="0.3">
      <c r="B1292" s="20"/>
      <c r="C1292" s="21" t="str">
        <f>IFERROR(VLOOKUP(B1292,Ramo_Administrativo5[#All],2,0),"")</f>
        <v/>
      </c>
      <c r="D1292" s="20"/>
      <c r="E1292" s="21" t="str">
        <f>IFERROR(VLOOKUP(B1292&amp;D1292,Unidad_Responsable6[],5,0),"")</f>
        <v/>
      </c>
      <c r="F1292" s="22" t="str">
        <f>IFERROR(VLOOKUP(B1292&amp;D1292,Unidad_Responsable6[],6,0),"")</f>
        <v/>
      </c>
      <c r="G1292" s="20"/>
      <c r="H1292" s="21" t="str">
        <f>IFERROR(VLOOKUP(G1292,'Catalogo de Bienes'!$C$11:$F$193,2,0),"")</f>
        <v/>
      </c>
      <c r="I1292" s="22" t="str">
        <f>IFERROR(VLOOKUP(G1292,'Catalogo de Bienes'!$C$11:$F$193,3,0),"")</f>
        <v/>
      </c>
      <c r="J1292" s="22" t="str">
        <f>IFERROR(VLOOKUP(G1292,'Catalogo de Bienes'!$C$11:$F$193,4,0),"")</f>
        <v/>
      </c>
      <c r="K1292" s="23"/>
      <c r="L1292" s="23"/>
      <c r="M1292" s="22" t="str">
        <f t="shared" si="20"/>
        <v>CORRECTA</v>
      </c>
      <c r="N1292" s="24"/>
      <c r="O1292" s="24"/>
    </row>
    <row r="1293" spans="2:15" x14ac:dyDescent="0.3">
      <c r="B1293" s="20"/>
      <c r="C1293" s="21" t="str">
        <f>IFERROR(VLOOKUP(B1293,Ramo_Administrativo5[#All],2,0),"")</f>
        <v/>
      </c>
      <c r="D1293" s="20"/>
      <c r="E1293" s="21" t="str">
        <f>IFERROR(VLOOKUP(B1293&amp;D1293,Unidad_Responsable6[],5,0),"")</f>
        <v/>
      </c>
      <c r="F1293" s="22" t="str">
        <f>IFERROR(VLOOKUP(B1293&amp;D1293,Unidad_Responsable6[],6,0),"")</f>
        <v/>
      </c>
      <c r="G1293" s="20"/>
      <c r="H1293" s="21" t="str">
        <f>IFERROR(VLOOKUP(G1293,'Catalogo de Bienes'!$C$11:$F$193,2,0),"")</f>
        <v/>
      </c>
      <c r="I1293" s="22" t="str">
        <f>IFERROR(VLOOKUP(G1293,'Catalogo de Bienes'!$C$11:$F$193,3,0),"")</f>
        <v/>
      </c>
      <c r="J1293" s="22" t="str">
        <f>IFERROR(VLOOKUP(G1293,'Catalogo de Bienes'!$C$11:$F$193,4,0),"")</f>
        <v/>
      </c>
      <c r="K1293" s="23"/>
      <c r="L1293" s="23"/>
      <c r="M1293" s="22" t="str">
        <f t="shared" si="20"/>
        <v>CORRECTA</v>
      </c>
      <c r="N1293" s="24"/>
      <c r="O1293" s="24"/>
    </row>
    <row r="1294" spans="2:15" x14ac:dyDescent="0.3">
      <c r="B1294" s="20"/>
      <c r="C1294" s="21" t="str">
        <f>IFERROR(VLOOKUP(B1294,Ramo_Administrativo5[#All],2,0),"")</f>
        <v/>
      </c>
      <c r="D1294" s="20"/>
      <c r="E1294" s="21" t="str">
        <f>IFERROR(VLOOKUP(B1294&amp;D1294,Unidad_Responsable6[],5,0),"")</f>
        <v/>
      </c>
      <c r="F1294" s="22" t="str">
        <f>IFERROR(VLOOKUP(B1294&amp;D1294,Unidad_Responsable6[],6,0),"")</f>
        <v/>
      </c>
      <c r="G1294" s="20"/>
      <c r="H1294" s="21" t="str">
        <f>IFERROR(VLOOKUP(G1294,'Catalogo de Bienes'!$C$11:$F$193,2,0),"")</f>
        <v/>
      </c>
      <c r="I1294" s="22" t="str">
        <f>IFERROR(VLOOKUP(G1294,'Catalogo de Bienes'!$C$11:$F$193,3,0),"")</f>
        <v/>
      </c>
      <c r="J1294" s="22" t="str">
        <f>IFERROR(VLOOKUP(G1294,'Catalogo de Bienes'!$C$11:$F$193,4,0),"")</f>
        <v/>
      </c>
      <c r="K1294" s="23"/>
      <c r="L1294" s="23"/>
      <c r="M1294" s="22" t="str">
        <f t="shared" si="20"/>
        <v>CORRECTA</v>
      </c>
      <c r="N1294" s="24"/>
      <c r="O1294" s="24"/>
    </row>
    <row r="1295" spans="2:15" x14ac:dyDescent="0.3">
      <c r="B1295" s="20"/>
      <c r="C1295" s="21" t="str">
        <f>IFERROR(VLOOKUP(B1295,Ramo_Administrativo5[#All],2,0),"")</f>
        <v/>
      </c>
      <c r="D1295" s="20"/>
      <c r="E1295" s="21" t="str">
        <f>IFERROR(VLOOKUP(B1295&amp;D1295,Unidad_Responsable6[],5,0),"")</f>
        <v/>
      </c>
      <c r="F1295" s="22" t="str">
        <f>IFERROR(VLOOKUP(B1295&amp;D1295,Unidad_Responsable6[],6,0),"")</f>
        <v/>
      </c>
      <c r="G1295" s="20"/>
      <c r="H1295" s="21" t="str">
        <f>IFERROR(VLOOKUP(G1295,'Catalogo de Bienes'!$C$11:$F$193,2,0),"")</f>
        <v/>
      </c>
      <c r="I1295" s="22" t="str">
        <f>IFERROR(VLOOKUP(G1295,'Catalogo de Bienes'!$C$11:$F$193,3,0),"")</f>
        <v/>
      </c>
      <c r="J1295" s="22" t="str">
        <f>IFERROR(VLOOKUP(G1295,'Catalogo de Bienes'!$C$11:$F$193,4,0),"")</f>
        <v/>
      </c>
      <c r="K1295" s="23"/>
      <c r="L1295" s="23"/>
      <c r="M1295" s="22" t="str">
        <f t="shared" si="20"/>
        <v>CORRECTA</v>
      </c>
      <c r="N1295" s="24"/>
      <c r="O1295" s="24"/>
    </row>
    <row r="1296" spans="2:15" x14ac:dyDescent="0.3">
      <c r="B1296" s="20"/>
      <c r="C1296" s="21" t="str">
        <f>IFERROR(VLOOKUP(B1296,Ramo_Administrativo5[#All],2,0),"")</f>
        <v/>
      </c>
      <c r="D1296" s="20"/>
      <c r="E1296" s="21" t="str">
        <f>IFERROR(VLOOKUP(B1296&amp;D1296,Unidad_Responsable6[],5,0),"")</f>
        <v/>
      </c>
      <c r="F1296" s="22" t="str">
        <f>IFERROR(VLOOKUP(B1296&amp;D1296,Unidad_Responsable6[],6,0),"")</f>
        <v/>
      </c>
      <c r="G1296" s="20"/>
      <c r="H1296" s="21" t="str">
        <f>IFERROR(VLOOKUP(G1296,'Catalogo de Bienes'!$C$11:$F$193,2,0),"")</f>
        <v/>
      </c>
      <c r="I1296" s="22" t="str">
        <f>IFERROR(VLOOKUP(G1296,'Catalogo de Bienes'!$C$11:$F$193,3,0),"")</f>
        <v/>
      </c>
      <c r="J1296" s="22" t="str">
        <f>IFERROR(VLOOKUP(G1296,'Catalogo de Bienes'!$C$11:$F$193,4,0),"")</f>
        <v/>
      </c>
      <c r="K1296" s="23"/>
      <c r="L1296" s="23"/>
      <c r="M1296" s="22" t="str">
        <f t="shared" si="20"/>
        <v>CORRECTA</v>
      </c>
      <c r="N1296" s="24"/>
      <c r="O1296" s="24"/>
    </row>
    <row r="1297" spans="2:15" x14ac:dyDescent="0.3">
      <c r="B1297" s="20"/>
      <c r="C1297" s="21" t="str">
        <f>IFERROR(VLOOKUP(B1297,Ramo_Administrativo5[#All],2,0),"")</f>
        <v/>
      </c>
      <c r="D1297" s="20"/>
      <c r="E1297" s="21" t="str">
        <f>IFERROR(VLOOKUP(B1297&amp;D1297,Unidad_Responsable6[],5,0),"")</f>
        <v/>
      </c>
      <c r="F1297" s="22" t="str">
        <f>IFERROR(VLOOKUP(B1297&amp;D1297,Unidad_Responsable6[],6,0),"")</f>
        <v/>
      </c>
      <c r="G1297" s="20"/>
      <c r="H1297" s="21" t="str">
        <f>IFERROR(VLOOKUP(G1297,'Catalogo de Bienes'!$C$11:$F$193,2,0),"")</f>
        <v/>
      </c>
      <c r="I1297" s="22" t="str">
        <f>IFERROR(VLOOKUP(G1297,'Catalogo de Bienes'!$C$11:$F$193,3,0),"")</f>
        <v/>
      </c>
      <c r="J1297" s="22" t="str">
        <f>IFERROR(VLOOKUP(G1297,'Catalogo de Bienes'!$C$11:$F$193,4,0),"")</f>
        <v/>
      </c>
      <c r="K1297" s="23"/>
      <c r="L1297" s="23"/>
      <c r="M1297" s="22" t="str">
        <f t="shared" si="20"/>
        <v>CORRECTA</v>
      </c>
      <c r="N1297" s="24"/>
      <c r="O1297" s="24"/>
    </row>
    <row r="1298" spans="2:15" x14ac:dyDescent="0.3">
      <c r="B1298" s="20"/>
      <c r="C1298" s="21" t="str">
        <f>IFERROR(VLOOKUP(B1298,Ramo_Administrativo5[#All],2,0),"")</f>
        <v/>
      </c>
      <c r="D1298" s="20"/>
      <c r="E1298" s="21" t="str">
        <f>IFERROR(VLOOKUP(B1298&amp;D1298,Unidad_Responsable6[],5,0),"")</f>
        <v/>
      </c>
      <c r="F1298" s="22" t="str">
        <f>IFERROR(VLOOKUP(B1298&amp;D1298,Unidad_Responsable6[],6,0),"")</f>
        <v/>
      </c>
      <c r="G1298" s="20"/>
      <c r="H1298" s="21" t="str">
        <f>IFERROR(VLOOKUP(G1298,'Catalogo de Bienes'!$C$11:$F$193,2,0),"")</f>
        <v/>
      </c>
      <c r="I1298" s="22" t="str">
        <f>IFERROR(VLOOKUP(G1298,'Catalogo de Bienes'!$C$11:$F$193,3,0),"")</f>
        <v/>
      </c>
      <c r="J1298" s="22" t="str">
        <f>IFERROR(VLOOKUP(G1298,'Catalogo de Bienes'!$C$11:$F$193,4,0),"")</f>
        <v/>
      </c>
      <c r="K1298" s="23"/>
      <c r="L1298" s="23"/>
      <c r="M1298" s="22" t="str">
        <f t="shared" si="20"/>
        <v>CORRECTA</v>
      </c>
      <c r="N1298" s="24"/>
      <c r="O1298" s="24"/>
    </row>
    <row r="1299" spans="2:15" x14ac:dyDescent="0.3">
      <c r="B1299" s="20"/>
      <c r="C1299" s="21" t="str">
        <f>IFERROR(VLOOKUP(B1299,Ramo_Administrativo5[#All],2,0),"")</f>
        <v/>
      </c>
      <c r="D1299" s="20"/>
      <c r="E1299" s="21" t="str">
        <f>IFERROR(VLOOKUP(B1299&amp;D1299,Unidad_Responsable6[],5,0),"")</f>
        <v/>
      </c>
      <c r="F1299" s="22" t="str">
        <f>IFERROR(VLOOKUP(B1299&amp;D1299,Unidad_Responsable6[],6,0),"")</f>
        <v/>
      </c>
      <c r="G1299" s="20"/>
      <c r="H1299" s="21" t="str">
        <f>IFERROR(VLOOKUP(G1299,'Catalogo de Bienes'!$C$11:$F$193,2,0),"")</f>
        <v/>
      </c>
      <c r="I1299" s="22" t="str">
        <f>IFERROR(VLOOKUP(G1299,'Catalogo de Bienes'!$C$11:$F$193,3,0),"")</f>
        <v/>
      </c>
      <c r="J1299" s="22" t="str">
        <f>IFERROR(VLOOKUP(G1299,'Catalogo de Bienes'!$C$11:$F$193,4,0),"")</f>
        <v/>
      </c>
      <c r="K1299" s="23"/>
      <c r="L1299" s="23"/>
      <c r="M1299" s="22" t="str">
        <f t="shared" si="20"/>
        <v>CORRECTA</v>
      </c>
      <c r="N1299" s="24"/>
      <c r="O1299" s="24"/>
    </row>
    <row r="1300" spans="2:15" x14ac:dyDescent="0.3">
      <c r="B1300" s="20"/>
      <c r="C1300" s="21" t="str">
        <f>IFERROR(VLOOKUP(B1300,Ramo_Administrativo5[#All],2,0),"")</f>
        <v/>
      </c>
      <c r="D1300" s="20"/>
      <c r="E1300" s="21" t="str">
        <f>IFERROR(VLOOKUP(B1300&amp;D1300,Unidad_Responsable6[],5,0),"")</f>
        <v/>
      </c>
      <c r="F1300" s="22" t="str">
        <f>IFERROR(VLOOKUP(B1300&amp;D1300,Unidad_Responsable6[],6,0),"")</f>
        <v/>
      </c>
      <c r="G1300" s="20"/>
      <c r="H1300" s="21" t="str">
        <f>IFERROR(VLOOKUP(G1300,'Catalogo de Bienes'!$C$11:$F$193,2,0),"")</f>
        <v/>
      </c>
      <c r="I1300" s="22" t="str">
        <f>IFERROR(VLOOKUP(G1300,'Catalogo de Bienes'!$C$11:$F$193,3,0),"")</f>
        <v/>
      </c>
      <c r="J1300" s="22" t="str">
        <f>IFERROR(VLOOKUP(G1300,'Catalogo de Bienes'!$C$11:$F$193,4,0),"")</f>
        <v/>
      </c>
      <c r="K1300" s="23"/>
      <c r="L1300" s="23"/>
      <c r="M1300" s="22" t="str">
        <f t="shared" si="20"/>
        <v>CORRECTA</v>
      </c>
      <c r="N1300" s="24"/>
      <c r="O1300" s="24"/>
    </row>
    <row r="1301" spans="2:15" x14ac:dyDescent="0.3">
      <c r="B1301" s="20"/>
      <c r="C1301" s="21" t="str">
        <f>IFERROR(VLOOKUP(B1301,Ramo_Administrativo5[#All],2,0),"")</f>
        <v/>
      </c>
      <c r="D1301" s="20"/>
      <c r="E1301" s="21" t="str">
        <f>IFERROR(VLOOKUP(B1301&amp;D1301,Unidad_Responsable6[],5,0),"")</f>
        <v/>
      </c>
      <c r="F1301" s="22" t="str">
        <f>IFERROR(VLOOKUP(B1301&amp;D1301,Unidad_Responsable6[],6,0),"")</f>
        <v/>
      </c>
      <c r="G1301" s="20"/>
      <c r="H1301" s="21" t="str">
        <f>IFERROR(VLOOKUP(G1301,'Catalogo de Bienes'!$C$11:$F$193,2,0),"")</f>
        <v/>
      </c>
      <c r="I1301" s="22" t="str">
        <f>IFERROR(VLOOKUP(G1301,'Catalogo de Bienes'!$C$11:$F$193,3,0),"")</f>
        <v/>
      </c>
      <c r="J1301" s="22" t="str">
        <f>IFERROR(VLOOKUP(G1301,'Catalogo de Bienes'!$C$11:$F$193,4,0),"")</f>
        <v/>
      </c>
      <c r="K1301" s="23"/>
      <c r="L1301" s="23"/>
      <c r="M1301" s="22" t="str">
        <f t="shared" si="20"/>
        <v>CORRECTA</v>
      </c>
      <c r="N1301" s="24"/>
      <c r="O1301" s="24"/>
    </row>
    <row r="1302" spans="2:15" x14ac:dyDescent="0.3">
      <c r="B1302" s="20"/>
      <c r="C1302" s="21" t="str">
        <f>IFERROR(VLOOKUP(B1302,Ramo_Administrativo5[#All],2,0),"")</f>
        <v/>
      </c>
      <c r="D1302" s="20"/>
      <c r="E1302" s="21" t="str">
        <f>IFERROR(VLOOKUP(B1302&amp;D1302,Unidad_Responsable6[],5,0),"")</f>
        <v/>
      </c>
      <c r="F1302" s="22" t="str">
        <f>IFERROR(VLOOKUP(B1302&amp;D1302,Unidad_Responsable6[],6,0),"")</f>
        <v/>
      </c>
      <c r="G1302" s="20"/>
      <c r="H1302" s="21" t="str">
        <f>IFERROR(VLOOKUP(G1302,'Catalogo de Bienes'!$C$11:$F$193,2,0),"")</f>
        <v/>
      </c>
      <c r="I1302" s="22" t="str">
        <f>IFERROR(VLOOKUP(G1302,'Catalogo de Bienes'!$C$11:$F$193,3,0),"")</f>
        <v/>
      </c>
      <c r="J1302" s="22" t="str">
        <f>IFERROR(VLOOKUP(G1302,'Catalogo de Bienes'!$C$11:$F$193,4,0),"")</f>
        <v/>
      </c>
      <c r="K1302" s="23"/>
      <c r="L1302" s="23"/>
      <c r="M1302" s="22" t="str">
        <f t="shared" si="20"/>
        <v>CORRECTA</v>
      </c>
      <c r="N1302" s="24"/>
      <c r="O1302" s="24"/>
    </row>
    <row r="1303" spans="2:15" x14ac:dyDescent="0.3">
      <c r="B1303" s="20"/>
      <c r="C1303" s="21" t="str">
        <f>IFERROR(VLOOKUP(B1303,Ramo_Administrativo5[#All],2,0),"")</f>
        <v/>
      </c>
      <c r="D1303" s="20"/>
      <c r="E1303" s="21" t="str">
        <f>IFERROR(VLOOKUP(B1303&amp;D1303,Unidad_Responsable6[],5,0),"")</f>
        <v/>
      </c>
      <c r="F1303" s="22" t="str">
        <f>IFERROR(VLOOKUP(B1303&amp;D1303,Unidad_Responsable6[],6,0),"")</f>
        <v/>
      </c>
      <c r="G1303" s="20"/>
      <c r="H1303" s="21" t="str">
        <f>IFERROR(VLOOKUP(G1303,'Catalogo de Bienes'!$C$11:$F$193,2,0),"")</f>
        <v/>
      </c>
      <c r="I1303" s="22" t="str">
        <f>IFERROR(VLOOKUP(G1303,'Catalogo de Bienes'!$C$11:$F$193,3,0),"")</f>
        <v/>
      </c>
      <c r="J1303" s="22" t="str">
        <f>IFERROR(VLOOKUP(G1303,'Catalogo de Bienes'!$C$11:$F$193,4,0),"")</f>
        <v/>
      </c>
      <c r="K1303" s="23"/>
      <c r="L1303" s="23"/>
      <c r="M1303" s="22" t="str">
        <f t="shared" si="20"/>
        <v>CORRECTA</v>
      </c>
      <c r="N1303" s="24"/>
      <c r="O1303" s="24"/>
    </row>
    <row r="1304" spans="2:15" x14ac:dyDescent="0.3">
      <c r="B1304" s="20"/>
      <c r="C1304" s="21" t="str">
        <f>IFERROR(VLOOKUP(B1304,Ramo_Administrativo5[#All],2,0),"")</f>
        <v/>
      </c>
      <c r="D1304" s="20"/>
      <c r="E1304" s="21" t="str">
        <f>IFERROR(VLOOKUP(B1304&amp;D1304,Unidad_Responsable6[],5,0),"")</f>
        <v/>
      </c>
      <c r="F1304" s="22" t="str">
        <f>IFERROR(VLOOKUP(B1304&amp;D1304,Unidad_Responsable6[],6,0),"")</f>
        <v/>
      </c>
      <c r="G1304" s="20"/>
      <c r="H1304" s="21" t="str">
        <f>IFERROR(VLOOKUP(G1304,'Catalogo de Bienes'!$C$11:$F$193,2,0),"")</f>
        <v/>
      </c>
      <c r="I1304" s="22" t="str">
        <f>IFERROR(VLOOKUP(G1304,'Catalogo de Bienes'!$C$11:$F$193,3,0),"")</f>
        <v/>
      </c>
      <c r="J1304" s="22" t="str">
        <f>IFERROR(VLOOKUP(G1304,'Catalogo de Bienes'!$C$11:$F$193,4,0),"")</f>
        <v/>
      </c>
      <c r="K1304" s="23"/>
      <c r="L1304" s="23"/>
      <c r="M1304" s="22" t="str">
        <f t="shared" si="20"/>
        <v>CORRECTA</v>
      </c>
      <c r="N1304" s="24"/>
      <c r="O1304" s="24"/>
    </row>
    <row r="1305" spans="2:15" x14ac:dyDescent="0.3">
      <c r="B1305" s="20"/>
      <c r="C1305" s="21" t="str">
        <f>IFERROR(VLOOKUP(B1305,Ramo_Administrativo5[#All],2,0),"")</f>
        <v/>
      </c>
      <c r="D1305" s="20"/>
      <c r="E1305" s="21" t="str">
        <f>IFERROR(VLOOKUP(B1305&amp;D1305,Unidad_Responsable6[],5,0),"")</f>
        <v/>
      </c>
      <c r="F1305" s="22" t="str">
        <f>IFERROR(VLOOKUP(B1305&amp;D1305,Unidad_Responsable6[],6,0),"")</f>
        <v/>
      </c>
      <c r="G1305" s="20"/>
      <c r="H1305" s="21" t="str">
        <f>IFERROR(VLOOKUP(G1305,'Catalogo de Bienes'!$C$11:$F$193,2,0),"")</f>
        <v/>
      </c>
      <c r="I1305" s="22" t="str">
        <f>IFERROR(VLOOKUP(G1305,'Catalogo de Bienes'!$C$11:$F$193,3,0),"")</f>
        <v/>
      </c>
      <c r="J1305" s="22" t="str">
        <f>IFERROR(VLOOKUP(G1305,'Catalogo de Bienes'!$C$11:$F$193,4,0),"")</f>
        <v/>
      </c>
      <c r="K1305" s="23"/>
      <c r="L1305" s="23"/>
      <c r="M1305" s="22" t="str">
        <f t="shared" si="20"/>
        <v>CORRECTA</v>
      </c>
      <c r="N1305" s="24"/>
      <c r="O1305" s="24"/>
    </row>
    <row r="1306" spans="2:15" x14ac:dyDescent="0.3">
      <c r="B1306" s="20"/>
      <c r="C1306" s="21" t="str">
        <f>IFERROR(VLOOKUP(B1306,Ramo_Administrativo5[#All],2,0),"")</f>
        <v/>
      </c>
      <c r="D1306" s="20"/>
      <c r="E1306" s="21" t="str">
        <f>IFERROR(VLOOKUP(B1306&amp;D1306,Unidad_Responsable6[],5,0),"")</f>
        <v/>
      </c>
      <c r="F1306" s="22" t="str">
        <f>IFERROR(VLOOKUP(B1306&amp;D1306,Unidad_Responsable6[],6,0),"")</f>
        <v/>
      </c>
      <c r="G1306" s="20"/>
      <c r="H1306" s="21" t="str">
        <f>IFERROR(VLOOKUP(G1306,'Catalogo de Bienes'!$C$11:$F$193,2,0),"")</f>
        <v/>
      </c>
      <c r="I1306" s="22" t="str">
        <f>IFERROR(VLOOKUP(G1306,'Catalogo de Bienes'!$C$11:$F$193,3,0),"")</f>
        <v/>
      </c>
      <c r="J1306" s="22" t="str">
        <f>IFERROR(VLOOKUP(G1306,'Catalogo de Bienes'!$C$11:$F$193,4,0),"")</f>
        <v/>
      </c>
      <c r="K1306" s="23"/>
      <c r="L1306" s="23"/>
      <c r="M1306" s="22" t="str">
        <f t="shared" si="20"/>
        <v>CORRECTA</v>
      </c>
      <c r="N1306" s="24"/>
      <c r="O1306" s="24"/>
    </row>
    <row r="1307" spans="2:15" x14ac:dyDescent="0.3">
      <c r="B1307" s="20"/>
      <c r="C1307" s="21" t="str">
        <f>IFERROR(VLOOKUP(B1307,Ramo_Administrativo5[#All],2,0),"")</f>
        <v/>
      </c>
      <c r="D1307" s="20"/>
      <c r="E1307" s="21" t="str">
        <f>IFERROR(VLOOKUP(B1307&amp;D1307,Unidad_Responsable6[],5,0),"")</f>
        <v/>
      </c>
      <c r="F1307" s="22" t="str">
        <f>IFERROR(VLOOKUP(B1307&amp;D1307,Unidad_Responsable6[],6,0),"")</f>
        <v/>
      </c>
      <c r="G1307" s="20"/>
      <c r="H1307" s="21" t="str">
        <f>IFERROR(VLOOKUP(G1307,'Catalogo de Bienes'!$C$11:$F$193,2,0),"")</f>
        <v/>
      </c>
      <c r="I1307" s="22" t="str">
        <f>IFERROR(VLOOKUP(G1307,'Catalogo de Bienes'!$C$11:$F$193,3,0),"")</f>
        <v/>
      </c>
      <c r="J1307" s="22" t="str">
        <f>IFERROR(VLOOKUP(G1307,'Catalogo de Bienes'!$C$11:$F$193,4,0),"")</f>
        <v/>
      </c>
      <c r="K1307" s="23"/>
      <c r="L1307" s="23"/>
      <c r="M1307" s="22" t="str">
        <f t="shared" si="20"/>
        <v>CORRECTA</v>
      </c>
      <c r="N1307" s="24"/>
      <c r="O1307" s="24"/>
    </row>
    <row r="1308" spans="2:15" x14ac:dyDescent="0.3">
      <c r="B1308" s="20"/>
      <c r="C1308" s="21" t="str">
        <f>IFERROR(VLOOKUP(B1308,Ramo_Administrativo5[#All],2,0),"")</f>
        <v/>
      </c>
      <c r="D1308" s="20"/>
      <c r="E1308" s="21" t="str">
        <f>IFERROR(VLOOKUP(B1308&amp;D1308,Unidad_Responsable6[],5,0),"")</f>
        <v/>
      </c>
      <c r="F1308" s="22" t="str">
        <f>IFERROR(VLOOKUP(B1308&amp;D1308,Unidad_Responsable6[],6,0),"")</f>
        <v/>
      </c>
      <c r="G1308" s="20"/>
      <c r="H1308" s="21" t="str">
        <f>IFERROR(VLOOKUP(G1308,'Catalogo de Bienes'!$C$11:$F$193,2,0),"")</f>
        <v/>
      </c>
      <c r="I1308" s="22" t="str">
        <f>IFERROR(VLOOKUP(G1308,'Catalogo de Bienes'!$C$11:$F$193,3,0),"")</f>
        <v/>
      </c>
      <c r="J1308" s="22" t="str">
        <f>IFERROR(VLOOKUP(G1308,'Catalogo de Bienes'!$C$11:$F$193,4,0),"")</f>
        <v/>
      </c>
      <c r="K1308" s="23"/>
      <c r="L1308" s="23"/>
      <c r="M1308" s="22" t="str">
        <f t="shared" si="20"/>
        <v>CORRECTA</v>
      </c>
      <c r="N1308" s="24"/>
      <c r="O1308" s="24"/>
    </row>
    <row r="1309" spans="2:15" x14ac:dyDescent="0.3">
      <c r="B1309" s="20"/>
      <c r="C1309" s="21" t="str">
        <f>IFERROR(VLOOKUP(B1309,Ramo_Administrativo5[#All],2,0),"")</f>
        <v/>
      </c>
      <c r="D1309" s="20"/>
      <c r="E1309" s="21" t="str">
        <f>IFERROR(VLOOKUP(B1309&amp;D1309,Unidad_Responsable6[],5,0),"")</f>
        <v/>
      </c>
      <c r="F1309" s="22" t="str">
        <f>IFERROR(VLOOKUP(B1309&amp;D1309,Unidad_Responsable6[],6,0),"")</f>
        <v/>
      </c>
      <c r="G1309" s="20"/>
      <c r="H1309" s="21" t="str">
        <f>IFERROR(VLOOKUP(G1309,'Catalogo de Bienes'!$C$11:$F$193,2,0),"")</f>
        <v/>
      </c>
      <c r="I1309" s="22" t="str">
        <f>IFERROR(VLOOKUP(G1309,'Catalogo de Bienes'!$C$11:$F$193,3,0),"")</f>
        <v/>
      </c>
      <c r="J1309" s="22" t="str">
        <f>IFERROR(VLOOKUP(G1309,'Catalogo de Bienes'!$C$11:$F$193,4,0),"")</f>
        <v/>
      </c>
      <c r="K1309" s="23"/>
      <c r="L1309" s="23"/>
      <c r="M1309" s="22" t="str">
        <f t="shared" si="20"/>
        <v>CORRECTA</v>
      </c>
      <c r="N1309" s="24"/>
      <c r="O1309" s="24"/>
    </row>
    <row r="1310" spans="2:15" x14ac:dyDescent="0.3">
      <c r="B1310" s="20"/>
      <c r="C1310" s="21" t="str">
        <f>IFERROR(VLOOKUP(B1310,Ramo_Administrativo5[#All],2,0),"")</f>
        <v/>
      </c>
      <c r="D1310" s="20"/>
      <c r="E1310" s="21" t="str">
        <f>IFERROR(VLOOKUP(B1310&amp;D1310,Unidad_Responsable6[],5,0),"")</f>
        <v/>
      </c>
      <c r="F1310" s="22" t="str">
        <f>IFERROR(VLOOKUP(B1310&amp;D1310,Unidad_Responsable6[],6,0),"")</f>
        <v/>
      </c>
      <c r="G1310" s="20"/>
      <c r="H1310" s="21" t="str">
        <f>IFERROR(VLOOKUP(G1310,'Catalogo de Bienes'!$C$11:$F$193,2,0),"")</f>
        <v/>
      </c>
      <c r="I1310" s="22" t="str">
        <f>IFERROR(VLOOKUP(G1310,'Catalogo de Bienes'!$C$11:$F$193,3,0),"")</f>
        <v/>
      </c>
      <c r="J1310" s="22" t="str">
        <f>IFERROR(VLOOKUP(G1310,'Catalogo de Bienes'!$C$11:$F$193,4,0),"")</f>
        <v/>
      </c>
      <c r="K1310" s="23"/>
      <c r="L1310" s="23"/>
      <c r="M1310" s="22" t="str">
        <f t="shared" si="20"/>
        <v>CORRECTA</v>
      </c>
      <c r="N1310" s="24"/>
      <c r="O1310" s="24"/>
    </row>
    <row r="1311" spans="2:15" x14ac:dyDescent="0.3">
      <c r="B1311" s="20"/>
      <c r="C1311" s="21" t="str">
        <f>IFERROR(VLOOKUP(B1311,Ramo_Administrativo5[#All],2,0),"")</f>
        <v/>
      </c>
      <c r="D1311" s="20"/>
      <c r="E1311" s="21" t="str">
        <f>IFERROR(VLOOKUP(B1311&amp;D1311,Unidad_Responsable6[],5,0),"")</f>
        <v/>
      </c>
      <c r="F1311" s="22" t="str">
        <f>IFERROR(VLOOKUP(B1311&amp;D1311,Unidad_Responsable6[],6,0),"")</f>
        <v/>
      </c>
      <c r="G1311" s="20"/>
      <c r="H1311" s="21" t="str">
        <f>IFERROR(VLOOKUP(G1311,'Catalogo de Bienes'!$C$11:$F$193,2,0),"")</f>
        <v/>
      </c>
      <c r="I1311" s="22" t="str">
        <f>IFERROR(VLOOKUP(G1311,'Catalogo de Bienes'!$C$11:$F$193,3,0),"")</f>
        <v/>
      </c>
      <c r="J1311" s="22" t="str">
        <f>IFERROR(VLOOKUP(G1311,'Catalogo de Bienes'!$C$11:$F$193,4,0),"")</f>
        <v/>
      </c>
      <c r="K1311" s="23"/>
      <c r="L1311" s="23"/>
      <c r="M1311" s="22" t="str">
        <f t="shared" si="20"/>
        <v>CORRECTA</v>
      </c>
      <c r="N1311" s="24"/>
      <c r="O1311" s="24"/>
    </row>
    <row r="1312" spans="2:15" x14ac:dyDescent="0.3">
      <c r="B1312" s="20"/>
      <c r="C1312" s="21" t="str">
        <f>IFERROR(VLOOKUP(B1312,Ramo_Administrativo5[#All],2,0),"")</f>
        <v/>
      </c>
      <c r="D1312" s="20"/>
      <c r="E1312" s="21" t="str">
        <f>IFERROR(VLOOKUP(B1312&amp;D1312,Unidad_Responsable6[],5,0),"")</f>
        <v/>
      </c>
      <c r="F1312" s="22" t="str">
        <f>IFERROR(VLOOKUP(B1312&amp;D1312,Unidad_Responsable6[],6,0),"")</f>
        <v/>
      </c>
      <c r="G1312" s="20"/>
      <c r="H1312" s="21" t="str">
        <f>IFERROR(VLOOKUP(G1312,'Catalogo de Bienes'!$C$11:$F$193,2,0),"")</f>
        <v/>
      </c>
      <c r="I1312" s="22" t="str">
        <f>IFERROR(VLOOKUP(G1312,'Catalogo de Bienes'!$C$11:$F$193,3,0),"")</f>
        <v/>
      </c>
      <c r="J1312" s="22" t="str">
        <f>IFERROR(VLOOKUP(G1312,'Catalogo de Bienes'!$C$11:$F$193,4,0),"")</f>
        <v/>
      </c>
      <c r="K1312" s="23"/>
      <c r="L1312" s="23"/>
      <c r="M1312" s="22" t="str">
        <f t="shared" si="20"/>
        <v>CORRECTA</v>
      </c>
      <c r="N1312" s="24"/>
      <c r="O1312" s="24"/>
    </row>
    <row r="1313" spans="2:15" x14ac:dyDescent="0.3">
      <c r="B1313" s="20"/>
      <c r="C1313" s="21" t="str">
        <f>IFERROR(VLOOKUP(B1313,Ramo_Administrativo5[#All],2,0),"")</f>
        <v/>
      </c>
      <c r="D1313" s="20"/>
      <c r="E1313" s="21" t="str">
        <f>IFERROR(VLOOKUP(B1313&amp;D1313,Unidad_Responsable6[],5,0),"")</f>
        <v/>
      </c>
      <c r="F1313" s="22" t="str">
        <f>IFERROR(VLOOKUP(B1313&amp;D1313,Unidad_Responsable6[],6,0),"")</f>
        <v/>
      </c>
      <c r="G1313" s="20"/>
      <c r="H1313" s="21" t="str">
        <f>IFERROR(VLOOKUP(G1313,'Catalogo de Bienes'!$C$11:$F$193,2,0),"")</f>
        <v/>
      </c>
      <c r="I1313" s="22" t="str">
        <f>IFERROR(VLOOKUP(G1313,'Catalogo de Bienes'!$C$11:$F$193,3,0),"")</f>
        <v/>
      </c>
      <c r="J1313" s="22" t="str">
        <f>IFERROR(VLOOKUP(G1313,'Catalogo de Bienes'!$C$11:$F$193,4,0),"")</f>
        <v/>
      </c>
      <c r="K1313" s="23"/>
      <c r="L1313" s="23"/>
      <c r="M1313" s="22" t="str">
        <f t="shared" si="20"/>
        <v>CORRECTA</v>
      </c>
      <c r="N1313" s="24"/>
      <c r="O1313" s="24"/>
    </row>
    <row r="1314" spans="2:15" x14ac:dyDescent="0.3">
      <c r="B1314" s="20"/>
      <c r="C1314" s="21" t="str">
        <f>IFERROR(VLOOKUP(B1314,Ramo_Administrativo5[#All],2,0),"")</f>
        <v/>
      </c>
      <c r="D1314" s="20"/>
      <c r="E1314" s="21" t="str">
        <f>IFERROR(VLOOKUP(B1314&amp;D1314,Unidad_Responsable6[],5,0),"")</f>
        <v/>
      </c>
      <c r="F1314" s="22" t="str">
        <f>IFERROR(VLOOKUP(B1314&amp;D1314,Unidad_Responsable6[],6,0),"")</f>
        <v/>
      </c>
      <c r="G1314" s="20"/>
      <c r="H1314" s="21" t="str">
        <f>IFERROR(VLOOKUP(G1314,'Catalogo de Bienes'!$C$11:$F$193,2,0),"")</f>
        <v/>
      </c>
      <c r="I1314" s="22" t="str">
        <f>IFERROR(VLOOKUP(G1314,'Catalogo de Bienes'!$C$11:$F$193,3,0),"")</f>
        <v/>
      </c>
      <c r="J1314" s="22" t="str">
        <f>IFERROR(VLOOKUP(G1314,'Catalogo de Bienes'!$C$11:$F$193,4,0),"")</f>
        <v/>
      </c>
      <c r="K1314" s="23"/>
      <c r="L1314" s="23"/>
      <c r="M1314" s="22" t="str">
        <f t="shared" si="20"/>
        <v>CORRECTA</v>
      </c>
      <c r="N1314" s="24"/>
      <c r="O1314" s="24"/>
    </row>
    <row r="1315" spans="2:15" x14ac:dyDescent="0.3">
      <c r="B1315" s="20"/>
      <c r="C1315" s="21" t="str">
        <f>IFERROR(VLOOKUP(B1315,Ramo_Administrativo5[#All],2,0),"")</f>
        <v/>
      </c>
      <c r="D1315" s="20"/>
      <c r="E1315" s="21" t="str">
        <f>IFERROR(VLOOKUP(B1315&amp;D1315,Unidad_Responsable6[],5,0),"")</f>
        <v/>
      </c>
      <c r="F1315" s="22" t="str">
        <f>IFERROR(VLOOKUP(B1315&amp;D1315,Unidad_Responsable6[],6,0),"")</f>
        <v/>
      </c>
      <c r="G1315" s="20"/>
      <c r="H1315" s="21" t="str">
        <f>IFERROR(VLOOKUP(G1315,'Catalogo de Bienes'!$C$11:$F$193,2,0),"")</f>
        <v/>
      </c>
      <c r="I1315" s="22" t="str">
        <f>IFERROR(VLOOKUP(G1315,'Catalogo de Bienes'!$C$11:$F$193,3,0),"")</f>
        <v/>
      </c>
      <c r="J1315" s="22" t="str">
        <f>IFERROR(VLOOKUP(G1315,'Catalogo de Bienes'!$C$11:$F$193,4,0),"")</f>
        <v/>
      </c>
      <c r="K1315" s="23"/>
      <c r="L1315" s="23"/>
      <c r="M1315" s="22" t="str">
        <f t="shared" si="20"/>
        <v>CORRECTA</v>
      </c>
      <c r="N1315" s="24"/>
      <c r="O1315" s="24"/>
    </row>
    <row r="1316" spans="2:15" x14ac:dyDescent="0.3">
      <c r="B1316" s="20"/>
      <c r="C1316" s="21" t="str">
        <f>IFERROR(VLOOKUP(B1316,Ramo_Administrativo5[#All],2,0),"")</f>
        <v/>
      </c>
      <c r="D1316" s="20"/>
      <c r="E1316" s="21" t="str">
        <f>IFERROR(VLOOKUP(B1316&amp;D1316,Unidad_Responsable6[],5,0),"")</f>
        <v/>
      </c>
      <c r="F1316" s="22" t="str">
        <f>IFERROR(VLOOKUP(B1316&amp;D1316,Unidad_Responsable6[],6,0),"")</f>
        <v/>
      </c>
      <c r="G1316" s="20"/>
      <c r="H1316" s="21" t="str">
        <f>IFERROR(VLOOKUP(G1316,'Catalogo de Bienes'!$C$11:$F$193,2,0),"")</f>
        <v/>
      </c>
      <c r="I1316" s="22" t="str">
        <f>IFERROR(VLOOKUP(G1316,'Catalogo de Bienes'!$C$11:$F$193,3,0),"")</f>
        <v/>
      </c>
      <c r="J1316" s="22" t="str">
        <f>IFERROR(VLOOKUP(G1316,'Catalogo de Bienes'!$C$11:$F$193,4,0),"")</f>
        <v/>
      </c>
      <c r="K1316" s="23"/>
      <c r="L1316" s="23"/>
      <c r="M1316" s="22" t="str">
        <f t="shared" si="20"/>
        <v>CORRECTA</v>
      </c>
      <c r="N1316" s="24"/>
      <c r="O1316" s="24"/>
    </row>
    <row r="1317" spans="2:15" x14ac:dyDescent="0.3">
      <c r="B1317" s="20"/>
      <c r="C1317" s="21" t="str">
        <f>IFERROR(VLOOKUP(B1317,Ramo_Administrativo5[#All],2,0),"")</f>
        <v/>
      </c>
      <c r="D1317" s="20"/>
      <c r="E1317" s="21" t="str">
        <f>IFERROR(VLOOKUP(B1317&amp;D1317,Unidad_Responsable6[],5,0),"")</f>
        <v/>
      </c>
      <c r="F1317" s="22" t="str">
        <f>IFERROR(VLOOKUP(B1317&amp;D1317,Unidad_Responsable6[],6,0),"")</f>
        <v/>
      </c>
      <c r="G1317" s="20"/>
      <c r="H1317" s="21" t="str">
        <f>IFERROR(VLOOKUP(G1317,'Catalogo de Bienes'!$C$11:$F$193,2,0),"")</f>
        <v/>
      </c>
      <c r="I1317" s="22" t="str">
        <f>IFERROR(VLOOKUP(G1317,'Catalogo de Bienes'!$C$11:$F$193,3,0),"")</f>
        <v/>
      </c>
      <c r="J1317" s="22" t="str">
        <f>IFERROR(VLOOKUP(G1317,'Catalogo de Bienes'!$C$11:$F$193,4,0),"")</f>
        <v/>
      </c>
      <c r="K1317" s="23"/>
      <c r="L1317" s="23"/>
      <c r="M1317" s="22" t="str">
        <f t="shared" si="20"/>
        <v>CORRECTA</v>
      </c>
      <c r="N1317" s="24"/>
      <c r="O1317" s="24"/>
    </row>
    <row r="1318" spans="2:15" x14ac:dyDescent="0.3">
      <c r="B1318" s="20"/>
      <c r="C1318" s="21" t="str">
        <f>IFERROR(VLOOKUP(B1318,Ramo_Administrativo5[#All],2,0),"")</f>
        <v/>
      </c>
      <c r="D1318" s="20"/>
      <c r="E1318" s="21" t="str">
        <f>IFERROR(VLOOKUP(B1318&amp;D1318,Unidad_Responsable6[],5,0),"")</f>
        <v/>
      </c>
      <c r="F1318" s="22" t="str">
        <f>IFERROR(VLOOKUP(B1318&amp;D1318,Unidad_Responsable6[],6,0),"")</f>
        <v/>
      </c>
      <c r="G1318" s="20"/>
      <c r="H1318" s="21" t="str">
        <f>IFERROR(VLOOKUP(G1318,'Catalogo de Bienes'!$C$11:$F$193,2,0),"")</f>
        <v/>
      </c>
      <c r="I1318" s="22" t="str">
        <f>IFERROR(VLOOKUP(G1318,'Catalogo de Bienes'!$C$11:$F$193,3,0),"")</f>
        <v/>
      </c>
      <c r="J1318" s="22" t="str">
        <f>IFERROR(VLOOKUP(G1318,'Catalogo de Bienes'!$C$11:$F$193,4,0),"")</f>
        <v/>
      </c>
      <c r="K1318" s="23"/>
      <c r="L1318" s="23"/>
      <c r="M1318" s="22" t="str">
        <f t="shared" si="20"/>
        <v>CORRECTA</v>
      </c>
      <c r="N1318" s="24"/>
      <c r="O1318" s="24"/>
    </row>
    <row r="1319" spans="2:15" x14ac:dyDescent="0.3">
      <c r="B1319" s="20"/>
      <c r="C1319" s="21" t="str">
        <f>IFERROR(VLOOKUP(B1319,Ramo_Administrativo5[#All],2,0),"")</f>
        <v/>
      </c>
      <c r="D1319" s="20"/>
      <c r="E1319" s="21" t="str">
        <f>IFERROR(VLOOKUP(B1319&amp;D1319,Unidad_Responsable6[],5,0),"")</f>
        <v/>
      </c>
      <c r="F1319" s="22" t="str">
        <f>IFERROR(VLOOKUP(B1319&amp;D1319,Unidad_Responsable6[],6,0),"")</f>
        <v/>
      </c>
      <c r="G1319" s="20"/>
      <c r="H1319" s="21" t="str">
        <f>IFERROR(VLOOKUP(G1319,'Catalogo de Bienes'!$C$11:$F$193,2,0),"")</f>
        <v/>
      </c>
      <c r="I1319" s="22" t="str">
        <f>IFERROR(VLOOKUP(G1319,'Catalogo de Bienes'!$C$11:$F$193,3,0),"")</f>
        <v/>
      </c>
      <c r="J1319" s="22" t="str">
        <f>IFERROR(VLOOKUP(G1319,'Catalogo de Bienes'!$C$11:$F$193,4,0),"")</f>
        <v/>
      </c>
      <c r="K1319" s="23"/>
      <c r="L1319" s="23"/>
      <c r="M1319" s="22" t="str">
        <f t="shared" si="20"/>
        <v>CORRECTA</v>
      </c>
      <c r="N1319" s="24"/>
      <c r="O1319" s="24"/>
    </row>
    <row r="1320" spans="2:15" x14ac:dyDescent="0.3">
      <c r="B1320" s="20"/>
      <c r="C1320" s="21" t="str">
        <f>IFERROR(VLOOKUP(B1320,Ramo_Administrativo5[#All],2,0),"")</f>
        <v/>
      </c>
      <c r="D1320" s="20"/>
      <c r="E1320" s="21" t="str">
        <f>IFERROR(VLOOKUP(B1320&amp;D1320,Unidad_Responsable6[],5,0),"")</f>
        <v/>
      </c>
      <c r="F1320" s="22" t="str">
        <f>IFERROR(VLOOKUP(B1320&amp;D1320,Unidad_Responsable6[],6,0),"")</f>
        <v/>
      </c>
      <c r="G1320" s="20"/>
      <c r="H1320" s="21" t="str">
        <f>IFERROR(VLOOKUP(G1320,'Catalogo de Bienes'!$C$11:$F$193,2,0),"")</f>
        <v/>
      </c>
      <c r="I1320" s="22" t="str">
        <f>IFERROR(VLOOKUP(G1320,'Catalogo de Bienes'!$C$11:$F$193,3,0),"")</f>
        <v/>
      </c>
      <c r="J1320" s="22" t="str">
        <f>IFERROR(VLOOKUP(G1320,'Catalogo de Bienes'!$C$11:$F$193,4,0),"")</f>
        <v/>
      </c>
      <c r="K1320" s="23"/>
      <c r="L1320" s="23"/>
      <c r="M1320" s="22" t="str">
        <f t="shared" si="20"/>
        <v>CORRECTA</v>
      </c>
      <c r="N1320" s="24"/>
      <c r="O1320" s="24"/>
    </row>
    <row r="1321" spans="2:15" x14ac:dyDescent="0.3">
      <c r="B1321" s="20"/>
      <c r="C1321" s="21" t="str">
        <f>IFERROR(VLOOKUP(B1321,Ramo_Administrativo5[#All],2,0),"")</f>
        <v/>
      </c>
      <c r="D1321" s="20"/>
      <c r="E1321" s="21" t="str">
        <f>IFERROR(VLOOKUP(B1321&amp;D1321,Unidad_Responsable6[],5,0),"")</f>
        <v/>
      </c>
      <c r="F1321" s="22" t="str">
        <f>IFERROR(VLOOKUP(B1321&amp;D1321,Unidad_Responsable6[],6,0),"")</f>
        <v/>
      </c>
      <c r="G1321" s="20"/>
      <c r="H1321" s="21" t="str">
        <f>IFERROR(VLOOKUP(G1321,'Catalogo de Bienes'!$C$11:$F$193,2,0),"")</f>
        <v/>
      </c>
      <c r="I1321" s="22" t="str">
        <f>IFERROR(VLOOKUP(G1321,'Catalogo de Bienes'!$C$11:$F$193,3,0),"")</f>
        <v/>
      </c>
      <c r="J1321" s="22" t="str">
        <f>IFERROR(VLOOKUP(G1321,'Catalogo de Bienes'!$C$11:$F$193,4,0),"")</f>
        <v/>
      </c>
      <c r="K1321" s="23"/>
      <c r="L1321" s="23"/>
      <c r="M1321" s="22" t="str">
        <f t="shared" si="20"/>
        <v>CORRECTA</v>
      </c>
      <c r="N1321" s="24"/>
      <c r="O1321" s="24"/>
    </row>
    <row r="1322" spans="2:15" x14ac:dyDescent="0.3">
      <c r="B1322" s="20"/>
      <c r="C1322" s="21" t="str">
        <f>IFERROR(VLOOKUP(B1322,Ramo_Administrativo5[#All],2,0),"")</f>
        <v/>
      </c>
      <c r="D1322" s="20"/>
      <c r="E1322" s="21" t="str">
        <f>IFERROR(VLOOKUP(B1322&amp;D1322,Unidad_Responsable6[],5,0),"")</f>
        <v/>
      </c>
      <c r="F1322" s="22" t="str">
        <f>IFERROR(VLOOKUP(B1322&amp;D1322,Unidad_Responsable6[],6,0),"")</f>
        <v/>
      </c>
      <c r="G1322" s="20"/>
      <c r="H1322" s="21" t="str">
        <f>IFERROR(VLOOKUP(G1322,'Catalogo de Bienes'!$C$11:$F$193,2,0),"")</f>
        <v/>
      </c>
      <c r="I1322" s="22" t="str">
        <f>IFERROR(VLOOKUP(G1322,'Catalogo de Bienes'!$C$11:$F$193,3,0),"")</f>
        <v/>
      </c>
      <c r="J1322" s="22" t="str">
        <f>IFERROR(VLOOKUP(G1322,'Catalogo de Bienes'!$C$11:$F$193,4,0),"")</f>
        <v/>
      </c>
      <c r="K1322" s="23"/>
      <c r="L1322" s="23"/>
      <c r="M1322" s="22" t="str">
        <f t="shared" si="20"/>
        <v>CORRECTA</v>
      </c>
      <c r="N1322" s="24"/>
      <c r="O1322" s="24"/>
    </row>
    <row r="1323" spans="2:15" x14ac:dyDescent="0.3">
      <c r="B1323" s="20"/>
      <c r="C1323" s="21" t="str">
        <f>IFERROR(VLOOKUP(B1323,Ramo_Administrativo5[#All],2,0),"")</f>
        <v/>
      </c>
      <c r="D1323" s="20"/>
      <c r="E1323" s="21" t="str">
        <f>IFERROR(VLOOKUP(B1323&amp;D1323,Unidad_Responsable6[],5,0),"")</f>
        <v/>
      </c>
      <c r="F1323" s="22" t="str">
        <f>IFERROR(VLOOKUP(B1323&amp;D1323,Unidad_Responsable6[],6,0),"")</f>
        <v/>
      </c>
      <c r="G1323" s="20"/>
      <c r="H1323" s="21" t="str">
        <f>IFERROR(VLOOKUP(G1323,'Catalogo de Bienes'!$C$11:$F$193,2,0),"")</f>
        <v/>
      </c>
      <c r="I1323" s="22" t="str">
        <f>IFERROR(VLOOKUP(G1323,'Catalogo de Bienes'!$C$11:$F$193,3,0),"")</f>
        <v/>
      </c>
      <c r="J1323" s="22" t="str">
        <f>IFERROR(VLOOKUP(G1323,'Catalogo de Bienes'!$C$11:$F$193,4,0),"")</f>
        <v/>
      </c>
      <c r="K1323" s="23"/>
      <c r="L1323" s="23"/>
      <c r="M1323" s="22" t="str">
        <f t="shared" si="20"/>
        <v>CORRECTA</v>
      </c>
      <c r="N1323" s="24"/>
      <c r="O1323" s="24"/>
    </row>
    <row r="1324" spans="2:15" x14ac:dyDescent="0.3">
      <c r="B1324" s="20"/>
      <c r="C1324" s="21" t="str">
        <f>IFERROR(VLOOKUP(B1324,Ramo_Administrativo5[#All],2,0),"")</f>
        <v/>
      </c>
      <c r="D1324" s="20"/>
      <c r="E1324" s="21" t="str">
        <f>IFERROR(VLOOKUP(B1324&amp;D1324,Unidad_Responsable6[],5,0),"")</f>
        <v/>
      </c>
      <c r="F1324" s="22" t="str">
        <f>IFERROR(VLOOKUP(B1324&amp;D1324,Unidad_Responsable6[],6,0),"")</f>
        <v/>
      </c>
      <c r="G1324" s="20"/>
      <c r="H1324" s="21" t="str">
        <f>IFERROR(VLOOKUP(G1324,'Catalogo de Bienes'!$C$11:$F$193,2,0),"")</f>
        <v/>
      </c>
      <c r="I1324" s="22" t="str">
        <f>IFERROR(VLOOKUP(G1324,'Catalogo de Bienes'!$C$11:$F$193,3,0),"")</f>
        <v/>
      </c>
      <c r="J1324" s="22" t="str">
        <f>IFERROR(VLOOKUP(G1324,'Catalogo de Bienes'!$C$11:$F$193,4,0),"")</f>
        <v/>
      </c>
      <c r="K1324" s="23"/>
      <c r="L1324" s="23"/>
      <c r="M1324" s="22" t="str">
        <f t="shared" si="20"/>
        <v>CORRECTA</v>
      </c>
      <c r="N1324" s="24"/>
      <c r="O1324" s="24"/>
    </row>
    <row r="1325" spans="2:15" x14ac:dyDescent="0.3">
      <c r="B1325" s="20"/>
      <c r="C1325" s="21" t="str">
        <f>IFERROR(VLOOKUP(B1325,Ramo_Administrativo5[#All],2,0),"")</f>
        <v/>
      </c>
      <c r="D1325" s="20"/>
      <c r="E1325" s="21" t="str">
        <f>IFERROR(VLOOKUP(B1325&amp;D1325,Unidad_Responsable6[],5,0),"")</f>
        <v/>
      </c>
      <c r="F1325" s="22" t="str">
        <f>IFERROR(VLOOKUP(B1325&amp;D1325,Unidad_Responsable6[],6,0),"")</f>
        <v/>
      </c>
      <c r="G1325" s="20"/>
      <c r="H1325" s="21" t="str">
        <f>IFERROR(VLOOKUP(G1325,'Catalogo de Bienes'!$C$11:$F$193,2,0),"")</f>
        <v/>
      </c>
      <c r="I1325" s="22" t="str">
        <f>IFERROR(VLOOKUP(G1325,'Catalogo de Bienes'!$C$11:$F$193,3,0),"")</f>
        <v/>
      </c>
      <c r="J1325" s="22" t="str">
        <f>IFERROR(VLOOKUP(G1325,'Catalogo de Bienes'!$C$11:$F$193,4,0),"")</f>
        <v/>
      </c>
      <c r="K1325" s="23"/>
      <c r="L1325" s="23"/>
      <c r="M1325" s="22" t="str">
        <f t="shared" si="20"/>
        <v>CORRECTA</v>
      </c>
      <c r="N1325" s="24"/>
      <c r="O1325" s="24"/>
    </row>
    <row r="1326" spans="2:15" x14ac:dyDescent="0.3">
      <c r="B1326" s="20"/>
      <c r="C1326" s="21" t="str">
        <f>IFERROR(VLOOKUP(B1326,Ramo_Administrativo5[#All],2,0),"")</f>
        <v/>
      </c>
      <c r="D1326" s="20"/>
      <c r="E1326" s="21" t="str">
        <f>IFERROR(VLOOKUP(B1326&amp;D1326,Unidad_Responsable6[],5,0),"")</f>
        <v/>
      </c>
      <c r="F1326" s="22" t="str">
        <f>IFERROR(VLOOKUP(B1326&amp;D1326,Unidad_Responsable6[],6,0),"")</f>
        <v/>
      </c>
      <c r="G1326" s="20"/>
      <c r="H1326" s="21" t="str">
        <f>IFERROR(VLOOKUP(G1326,'Catalogo de Bienes'!$C$11:$F$193,2,0),"")</f>
        <v/>
      </c>
      <c r="I1326" s="22" t="str">
        <f>IFERROR(VLOOKUP(G1326,'Catalogo de Bienes'!$C$11:$F$193,3,0),"")</f>
        <v/>
      </c>
      <c r="J1326" s="22" t="str">
        <f>IFERROR(VLOOKUP(G1326,'Catalogo de Bienes'!$C$11:$F$193,4,0),"")</f>
        <v/>
      </c>
      <c r="K1326" s="23"/>
      <c r="L1326" s="23"/>
      <c r="M1326" s="22" t="str">
        <f t="shared" si="20"/>
        <v>CORRECTA</v>
      </c>
      <c r="N1326" s="24"/>
      <c r="O1326" s="24"/>
    </row>
    <row r="1327" spans="2:15" x14ac:dyDescent="0.3">
      <c r="B1327" s="20"/>
      <c r="C1327" s="21" t="str">
        <f>IFERROR(VLOOKUP(B1327,Ramo_Administrativo5[#All],2,0),"")</f>
        <v/>
      </c>
      <c r="D1327" s="20"/>
      <c r="E1327" s="21" t="str">
        <f>IFERROR(VLOOKUP(B1327&amp;D1327,Unidad_Responsable6[],5,0),"")</f>
        <v/>
      </c>
      <c r="F1327" s="22" t="str">
        <f>IFERROR(VLOOKUP(B1327&amp;D1327,Unidad_Responsable6[],6,0),"")</f>
        <v/>
      </c>
      <c r="G1327" s="20"/>
      <c r="H1327" s="21" t="str">
        <f>IFERROR(VLOOKUP(G1327,'Catalogo de Bienes'!$C$11:$F$193,2,0),"")</f>
        <v/>
      </c>
      <c r="I1327" s="22" t="str">
        <f>IFERROR(VLOOKUP(G1327,'Catalogo de Bienes'!$C$11:$F$193,3,0),"")</f>
        <v/>
      </c>
      <c r="J1327" s="22" t="str">
        <f>IFERROR(VLOOKUP(G1327,'Catalogo de Bienes'!$C$11:$F$193,4,0),"")</f>
        <v/>
      </c>
      <c r="K1327" s="23"/>
      <c r="L1327" s="23"/>
      <c r="M1327" s="22" t="str">
        <f t="shared" si="20"/>
        <v>CORRECTA</v>
      </c>
      <c r="N1327" s="24"/>
      <c r="O1327" s="24"/>
    </row>
    <row r="1328" spans="2:15" x14ac:dyDescent="0.3">
      <c r="B1328" s="20"/>
      <c r="C1328" s="21" t="str">
        <f>IFERROR(VLOOKUP(B1328,Ramo_Administrativo5[#All],2,0),"")</f>
        <v/>
      </c>
      <c r="D1328" s="20"/>
      <c r="E1328" s="21" t="str">
        <f>IFERROR(VLOOKUP(B1328&amp;D1328,Unidad_Responsable6[],5,0),"")</f>
        <v/>
      </c>
      <c r="F1328" s="22" t="str">
        <f>IFERROR(VLOOKUP(B1328&amp;D1328,Unidad_Responsable6[],6,0),"")</f>
        <v/>
      </c>
      <c r="G1328" s="20"/>
      <c r="H1328" s="21" t="str">
        <f>IFERROR(VLOOKUP(G1328,'Catalogo de Bienes'!$C$11:$F$193,2,0),"")</f>
        <v/>
      </c>
      <c r="I1328" s="22" t="str">
        <f>IFERROR(VLOOKUP(G1328,'Catalogo de Bienes'!$C$11:$F$193,3,0),"")</f>
        <v/>
      </c>
      <c r="J1328" s="22" t="str">
        <f>IFERROR(VLOOKUP(G1328,'Catalogo de Bienes'!$C$11:$F$193,4,0),"")</f>
        <v/>
      </c>
      <c r="K1328" s="23"/>
      <c r="L1328" s="23"/>
      <c r="M1328" s="22" t="str">
        <f t="shared" si="20"/>
        <v>CORRECTA</v>
      </c>
      <c r="N1328" s="24"/>
      <c r="O1328" s="24"/>
    </row>
    <row r="1329" spans="2:15" x14ac:dyDescent="0.3">
      <c r="B1329" s="20"/>
      <c r="C1329" s="21" t="str">
        <f>IFERROR(VLOOKUP(B1329,Ramo_Administrativo5[#All],2,0),"")</f>
        <v/>
      </c>
      <c r="D1329" s="20"/>
      <c r="E1329" s="21" t="str">
        <f>IFERROR(VLOOKUP(B1329&amp;D1329,Unidad_Responsable6[],5,0),"")</f>
        <v/>
      </c>
      <c r="F1329" s="22" t="str">
        <f>IFERROR(VLOOKUP(B1329&amp;D1329,Unidad_Responsable6[],6,0),"")</f>
        <v/>
      </c>
      <c r="G1329" s="20"/>
      <c r="H1329" s="21" t="str">
        <f>IFERROR(VLOOKUP(G1329,'Catalogo de Bienes'!$C$11:$F$193,2,0),"")</f>
        <v/>
      </c>
      <c r="I1329" s="22" t="str">
        <f>IFERROR(VLOOKUP(G1329,'Catalogo de Bienes'!$C$11:$F$193,3,0),"")</f>
        <v/>
      </c>
      <c r="J1329" s="22" t="str">
        <f>IFERROR(VLOOKUP(G1329,'Catalogo de Bienes'!$C$11:$F$193,4,0),"")</f>
        <v/>
      </c>
      <c r="K1329" s="23"/>
      <c r="L1329" s="23"/>
      <c r="M1329" s="22" t="str">
        <f t="shared" si="20"/>
        <v>CORRECTA</v>
      </c>
      <c r="N1329" s="24"/>
      <c r="O1329" s="24"/>
    </row>
    <row r="1330" spans="2:15" x14ac:dyDescent="0.3">
      <c r="B1330" s="20"/>
      <c r="C1330" s="21" t="str">
        <f>IFERROR(VLOOKUP(B1330,Ramo_Administrativo5[#All],2,0),"")</f>
        <v/>
      </c>
      <c r="D1330" s="20"/>
      <c r="E1330" s="21" t="str">
        <f>IFERROR(VLOOKUP(B1330&amp;D1330,Unidad_Responsable6[],5,0),"")</f>
        <v/>
      </c>
      <c r="F1330" s="22" t="str">
        <f>IFERROR(VLOOKUP(B1330&amp;D1330,Unidad_Responsable6[],6,0),"")</f>
        <v/>
      </c>
      <c r="G1330" s="20"/>
      <c r="H1330" s="21" t="str">
        <f>IFERROR(VLOOKUP(G1330,'Catalogo de Bienes'!$C$11:$F$193,2,0),"")</f>
        <v/>
      </c>
      <c r="I1330" s="22" t="str">
        <f>IFERROR(VLOOKUP(G1330,'Catalogo de Bienes'!$C$11:$F$193,3,0),"")</f>
        <v/>
      </c>
      <c r="J1330" s="22" t="str">
        <f>IFERROR(VLOOKUP(G1330,'Catalogo de Bienes'!$C$11:$F$193,4,0),"")</f>
        <v/>
      </c>
      <c r="K1330" s="23"/>
      <c r="L1330" s="23"/>
      <c r="M1330" s="22" t="str">
        <f t="shared" si="20"/>
        <v>CORRECTA</v>
      </c>
      <c r="N1330" s="24"/>
      <c r="O1330" s="24"/>
    </row>
    <row r="1331" spans="2:15" x14ac:dyDescent="0.3">
      <c r="B1331" s="20"/>
      <c r="C1331" s="21" t="str">
        <f>IFERROR(VLOOKUP(B1331,Ramo_Administrativo5[#All],2,0),"")</f>
        <v/>
      </c>
      <c r="D1331" s="20"/>
      <c r="E1331" s="21" t="str">
        <f>IFERROR(VLOOKUP(B1331&amp;D1331,Unidad_Responsable6[],5,0),"")</f>
        <v/>
      </c>
      <c r="F1331" s="22" t="str">
        <f>IFERROR(VLOOKUP(B1331&amp;D1331,Unidad_Responsable6[],6,0),"")</f>
        <v/>
      </c>
      <c r="G1331" s="20"/>
      <c r="H1331" s="21" t="str">
        <f>IFERROR(VLOOKUP(G1331,'Catalogo de Bienes'!$C$11:$F$193,2,0),"")</f>
        <v/>
      </c>
      <c r="I1331" s="22" t="str">
        <f>IFERROR(VLOOKUP(G1331,'Catalogo de Bienes'!$C$11:$F$193,3,0),"")</f>
        <v/>
      </c>
      <c r="J1331" s="22" t="str">
        <f>IFERROR(VLOOKUP(G1331,'Catalogo de Bienes'!$C$11:$F$193,4,0),"")</f>
        <v/>
      </c>
      <c r="K1331" s="23"/>
      <c r="L1331" s="23"/>
      <c r="M1331" s="22" t="str">
        <f t="shared" si="20"/>
        <v>CORRECTA</v>
      </c>
      <c r="N1331" s="24"/>
      <c r="O1331" s="24"/>
    </row>
    <row r="1332" spans="2:15" x14ac:dyDescent="0.3">
      <c r="B1332" s="20"/>
      <c r="C1332" s="21" t="str">
        <f>IFERROR(VLOOKUP(B1332,Ramo_Administrativo5[#All],2,0),"")</f>
        <v/>
      </c>
      <c r="D1332" s="20"/>
      <c r="E1332" s="21" t="str">
        <f>IFERROR(VLOOKUP(B1332&amp;D1332,Unidad_Responsable6[],5,0),"")</f>
        <v/>
      </c>
      <c r="F1332" s="22" t="str">
        <f>IFERROR(VLOOKUP(B1332&amp;D1332,Unidad_Responsable6[],6,0),"")</f>
        <v/>
      </c>
      <c r="G1332" s="20"/>
      <c r="H1332" s="21" t="str">
        <f>IFERROR(VLOOKUP(G1332,'Catalogo de Bienes'!$C$11:$F$193,2,0),"")</f>
        <v/>
      </c>
      <c r="I1332" s="22" t="str">
        <f>IFERROR(VLOOKUP(G1332,'Catalogo de Bienes'!$C$11:$F$193,3,0),"")</f>
        <v/>
      </c>
      <c r="J1332" s="22" t="str">
        <f>IFERROR(VLOOKUP(G1332,'Catalogo de Bienes'!$C$11:$F$193,4,0),"")</f>
        <v/>
      </c>
      <c r="K1332" s="23"/>
      <c r="L1332" s="23"/>
      <c r="M1332" s="22" t="str">
        <f t="shared" si="20"/>
        <v>CORRECTA</v>
      </c>
      <c r="N1332" s="24"/>
      <c r="O1332" s="24"/>
    </row>
    <row r="1333" spans="2:15" x14ac:dyDescent="0.3">
      <c r="B1333" s="20"/>
      <c r="C1333" s="21" t="str">
        <f>IFERROR(VLOOKUP(B1333,Ramo_Administrativo5[#All],2,0),"")</f>
        <v/>
      </c>
      <c r="D1333" s="20"/>
      <c r="E1333" s="21" t="str">
        <f>IFERROR(VLOOKUP(B1333&amp;D1333,Unidad_Responsable6[],5,0),"")</f>
        <v/>
      </c>
      <c r="F1333" s="22" t="str">
        <f>IFERROR(VLOOKUP(B1333&amp;D1333,Unidad_Responsable6[],6,0),"")</f>
        <v/>
      </c>
      <c r="G1333" s="20"/>
      <c r="H1333" s="21" t="str">
        <f>IFERROR(VLOOKUP(G1333,'Catalogo de Bienes'!$C$11:$F$193,2,0),"")</f>
        <v/>
      </c>
      <c r="I1333" s="22" t="str">
        <f>IFERROR(VLOOKUP(G1333,'Catalogo de Bienes'!$C$11:$F$193,3,0),"")</f>
        <v/>
      </c>
      <c r="J1333" s="22" t="str">
        <f>IFERROR(VLOOKUP(G1333,'Catalogo de Bienes'!$C$11:$F$193,4,0),"")</f>
        <v/>
      </c>
      <c r="K1333" s="23"/>
      <c r="L1333" s="23"/>
      <c r="M1333" s="22" t="str">
        <f t="shared" si="20"/>
        <v>CORRECTA</v>
      </c>
      <c r="N1333" s="24"/>
      <c r="O1333" s="24"/>
    </row>
    <row r="1334" spans="2:15" x14ac:dyDescent="0.3">
      <c r="B1334" s="20"/>
      <c r="C1334" s="21" t="str">
        <f>IFERROR(VLOOKUP(B1334,Ramo_Administrativo5[#All],2,0),"")</f>
        <v/>
      </c>
      <c r="D1334" s="20"/>
      <c r="E1334" s="21" t="str">
        <f>IFERROR(VLOOKUP(B1334&amp;D1334,Unidad_Responsable6[],5,0),"")</f>
        <v/>
      </c>
      <c r="F1334" s="22" t="str">
        <f>IFERROR(VLOOKUP(B1334&amp;D1334,Unidad_Responsable6[],6,0),"")</f>
        <v/>
      </c>
      <c r="G1334" s="20"/>
      <c r="H1334" s="21" t="str">
        <f>IFERROR(VLOOKUP(G1334,'Catalogo de Bienes'!$C$11:$F$193,2,0),"")</f>
        <v/>
      </c>
      <c r="I1334" s="22" t="str">
        <f>IFERROR(VLOOKUP(G1334,'Catalogo de Bienes'!$C$11:$F$193,3,0),"")</f>
        <v/>
      </c>
      <c r="J1334" s="22" t="str">
        <f>IFERROR(VLOOKUP(G1334,'Catalogo de Bienes'!$C$11:$F$193,4,0),"")</f>
        <v/>
      </c>
      <c r="K1334" s="23"/>
      <c r="L1334" s="23"/>
      <c r="M1334" s="22" t="str">
        <f t="shared" si="20"/>
        <v>CORRECTA</v>
      </c>
      <c r="N1334" s="24"/>
      <c r="O1334" s="24"/>
    </row>
    <row r="1335" spans="2:15" x14ac:dyDescent="0.3">
      <c r="B1335" s="20"/>
      <c r="C1335" s="21" t="str">
        <f>IFERROR(VLOOKUP(B1335,Ramo_Administrativo5[#All],2,0),"")</f>
        <v/>
      </c>
      <c r="D1335" s="20"/>
      <c r="E1335" s="21" t="str">
        <f>IFERROR(VLOOKUP(B1335&amp;D1335,Unidad_Responsable6[],5,0),"")</f>
        <v/>
      </c>
      <c r="F1335" s="22" t="str">
        <f>IFERROR(VLOOKUP(B1335&amp;D1335,Unidad_Responsable6[],6,0),"")</f>
        <v/>
      </c>
      <c r="G1335" s="20"/>
      <c r="H1335" s="21" t="str">
        <f>IFERROR(VLOOKUP(G1335,'Catalogo de Bienes'!$C$11:$F$193,2,0),"")</f>
        <v/>
      </c>
      <c r="I1335" s="22" t="str">
        <f>IFERROR(VLOOKUP(G1335,'Catalogo de Bienes'!$C$11:$F$193,3,0),"")</f>
        <v/>
      </c>
      <c r="J1335" s="22" t="str">
        <f>IFERROR(VLOOKUP(G1335,'Catalogo de Bienes'!$C$11:$F$193,4,0),"")</f>
        <v/>
      </c>
      <c r="K1335" s="23"/>
      <c r="L1335" s="23"/>
      <c r="M1335" s="22" t="str">
        <f t="shared" si="20"/>
        <v>CORRECTA</v>
      </c>
      <c r="N1335" s="24"/>
      <c r="O1335" s="24"/>
    </row>
    <row r="1336" spans="2:15" x14ac:dyDescent="0.3">
      <c r="B1336" s="20"/>
      <c r="C1336" s="21" t="str">
        <f>IFERROR(VLOOKUP(B1336,Ramo_Administrativo5[#All],2,0),"")</f>
        <v/>
      </c>
      <c r="D1336" s="20"/>
      <c r="E1336" s="21" t="str">
        <f>IFERROR(VLOOKUP(B1336&amp;D1336,Unidad_Responsable6[],5,0),"")</f>
        <v/>
      </c>
      <c r="F1336" s="22" t="str">
        <f>IFERROR(VLOOKUP(B1336&amp;D1336,Unidad_Responsable6[],6,0),"")</f>
        <v/>
      </c>
      <c r="G1336" s="20"/>
      <c r="H1336" s="21" t="str">
        <f>IFERROR(VLOOKUP(G1336,'Catalogo de Bienes'!$C$11:$F$193,2,0),"")</f>
        <v/>
      </c>
      <c r="I1336" s="22" t="str">
        <f>IFERROR(VLOOKUP(G1336,'Catalogo de Bienes'!$C$11:$F$193,3,0),"")</f>
        <v/>
      </c>
      <c r="J1336" s="22" t="str">
        <f>IFERROR(VLOOKUP(G1336,'Catalogo de Bienes'!$C$11:$F$193,4,0),"")</f>
        <v/>
      </c>
      <c r="K1336" s="23"/>
      <c r="L1336" s="23"/>
      <c r="M1336" s="22" t="str">
        <f t="shared" si="20"/>
        <v>CORRECTA</v>
      </c>
      <c r="N1336" s="24"/>
      <c r="O1336" s="24"/>
    </row>
    <row r="1337" spans="2:15" x14ac:dyDescent="0.3">
      <c r="B1337" s="20"/>
      <c r="C1337" s="21" t="str">
        <f>IFERROR(VLOOKUP(B1337,Ramo_Administrativo5[#All],2,0),"")</f>
        <v/>
      </c>
      <c r="D1337" s="20"/>
      <c r="E1337" s="21" t="str">
        <f>IFERROR(VLOOKUP(B1337&amp;D1337,Unidad_Responsable6[],5,0),"")</f>
        <v/>
      </c>
      <c r="F1337" s="22" t="str">
        <f>IFERROR(VLOOKUP(B1337&amp;D1337,Unidad_Responsable6[],6,0),"")</f>
        <v/>
      </c>
      <c r="G1337" s="20"/>
      <c r="H1337" s="21" t="str">
        <f>IFERROR(VLOOKUP(G1337,'Catalogo de Bienes'!$C$11:$F$193,2,0),"")</f>
        <v/>
      </c>
      <c r="I1337" s="22" t="str">
        <f>IFERROR(VLOOKUP(G1337,'Catalogo de Bienes'!$C$11:$F$193,3,0),"")</f>
        <v/>
      </c>
      <c r="J1337" s="22" t="str">
        <f>IFERROR(VLOOKUP(G1337,'Catalogo de Bienes'!$C$11:$F$193,4,0),"")</f>
        <v/>
      </c>
      <c r="K1337" s="23"/>
      <c r="L1337" s="23"/>
      <c r="M1337" s="22" t="str">
        <f t="shared" si="20"/>
        <v>CORRECTA</v>
      </c>
      <c r="N1337" s="24"/>
      <c r="O1337" s="24"/>
    </row>
    <row r="1338" spans="2:15" x14ac:dyDescent="0.3">
      <c r="B1338" s="20"/>
      <c r="C1338" s="21" t="str">
        <f>IFERROR(VLOOKUP(B1338,Ramo_Administrativo5[#All],2,0),"")</f>
        <v/>
      </c>
      <c r="D1338" s="20"/>
      <c r="E1338" s="21" t="str">
        <f>IFERROR(VLOOKUP(B1338&amp;D1338,Unidad_Responsable6[],5,0),"")</f>
        <v/>
      </c>
      <c r="F1338" s="22" t="str">
        <f>IFERROR(VLOOKUP(B1338&amp;D1338,Unidad_Responsable6[],6,0),"")</f>
        <v/>
      </c>
      <c r="G1338" s="20"/>
      <c r="H1338" s="21" t="str">
        <f>IFERROR(VLOOKUP(G1338,'Catalogo de Bienes'!$C$11:$F$193,2,0),"")</f>
        <v/>
      </c>
      <c r="I1338" s="22" t="str">
        <f>IFERROR(VLOOKUP(G1338,'Catalogo de Bienes'!$C$11:$F$193,3,0),"")</f>
        <v/>
      </c>
      <c r="J1338" s="22" t="str">
        <f>IFERROR(VLOOKUP(G1338,'Catalogo de Bienes'!$C$11:$F$193,4,0),"")</f>
        <v/>
      </c>
      <c r="K1338" s="23"/>
      <c r="L1338" s="23"/>
      <c r="M1338" s="22" t="str">
        <f t="shared" si="20"/>
        <v>CORRECTA</v>
      </c>
      <c r="N1338" s="24"/>
      <c r="O1338" s="24"/>
    </row>
    <row r="1339" spans="2:15" x14ac:dyDescent="0.3">
      <c r="B1339" s="20"/>
      <c r="C1339" s="21" t="str">
        <f>IFERROR(VLOOKUP(B1339,Ramo_Administrativo5[#All],2,0),"")</f>
        <v/>
      </c>
      <c r="D1339" s="20"/>
      <c r="E1339" s="21" t="str">
        <f>IFERROR(VLOOKUP(B1339&amp;D1339,Unidad_Responsable6[],5,0),"")</f>
        <v/>
      </c>
      <c r="F1339" s="22" t="str">
        <f>IFERROR(VLOOKUP(B1339&amp;D1339,Unidad_Responsable6[],6,0),"")</f>
        <v/>
      </c>
      <c r="G1339" s="20"/>
      <c r="H1339" s="21" t="str">
        <f>IFERROR(VLOOKUP(G1339,'Catalogo de Bienes'!$C$11:$F$193,2,0),"")</f>
        <v/>
      </c>
      <c r="I1339" s="22" t="str">
        <f>IFERROR(VLOOKUP(G1339,'Catalogo de Bienes'!$C$11:$F$193,3,0),"")</f>
        <v/>
      </c>
      <c r="J1339" s="22" t="str">
        <f>IFERROR(VLOOKUP(G1339,'Catalogo de Bienes'!$C$11:$F$193,4,0),"")</f>
        <v/>
      </c>
      <c r="K1339" s="23"/>
      <c r="L1339" s="23"/>
      <c r="M1339" s="22" t="str">
        <f t="shared" si="20"/>
        <v>CORRECTA</v>
      </c>
      <c r="N1339" s="24"/>
      <c r="O1339" s="24"/>
    </row>
    <row r="1340" spans="2:15" x14ac:dyDescent="0.3">
      <c r="B1340" s="20"/>
      <c r="C1340" s="21" t="str">
        <f>IFERROR(VLOOKUP(B1340,Ramo_Administrativo5[#All],2,0),"")</f>
        <v/>
      </c>
      <c r="D1340" s="20"/>
      <c r="E1340" s="21" t="str">
        <f>IFERROR(VLOOKUP(B1340&amp;D1340,Unidad_Responsable6[],5,0),"")</f>
        <v/>
      </c>
      <c r="F1340" s="22" t="str">
        <f>IFERROR(VLOOKUP(B1340&amp;D1340,Unidad_Responsable6[],6,0),"")</f>
        <v/>
      </c>
      <c r="G1340" s="20"/>
      <c r="H1340" s="21" t="str">
        <f>IFERROR(VLOOKUP(G1340,'Catalogo de Bienes'!$C$11:$F$193,2,0),"")</f>
        <v/>
      </c>
      <c r="I1340" s="22" t="str">
        <f>IFERROR(VLOOKUP(G1340,'Catalogo de Bienes'!$C$11:$F$193,3,0),"")</f>
        <v/>
      </c>
      <c r="J1340" s="22" t="str">
        <f>IFERROR(VLOOKUP(G1340,'Catalogo de Bienes'!$C$11:$F$193,4,0),"")</f>
        <v/>
      </c>
      <c r="K1340" s="23"/>
      <c r="L1340" s="23"/>
      <c r="M1340" s="22" t="str">
        <f t="shared" si="20"/>
        <v>CORRECTA</v>
      </c>
      <c r="N1340" s="24"/>
      <c r="O1340" s="24"/>
    </row>
    <row r="1341" spans="2:15" x14ac:dyDescent="0.3">
      <c r="B1341" s="20"/>
      <c r="C1341" s="21" t="str">
        <f>IFERROR(VLOOKUP(B1341,Ramo_Administrativo5[#All],2,0),"")</f>
        <v/>
      </c>
      <c r="D1341" s="20"/>
      <c r="E1341" s="21" t="str">
        <f>IFERROR(VLOOKUP(B1341&amp;D1341,Unidad_Responsable6[],5,0),"")</f>
        <v/>
      </c>
      <c r="F1341" s="22" t="str">
        <f>IFERROR(VLOOKUP(B1341&amp;D1341,Unidad_Responsable6[],6,0),"")</f>
        <v/>
      </c>
      <c r="G1341" s="20"/>
      <c r="H1341" s="21" t="str">
        <f>IFERROR(VLOOKUP(G1341,'Catalogo de Bienes'!$C$11:$F$193,2,0),"")</f>
        <v/>
      </c>
      <c r="I1341" s="22" t="str">
        <f>IFERROR(VLOOKUP(G1341,'Catalogo de Bienes'!$C$11:$F$193,3,0),"")</f>
        <v/>
      </c>
      <c r="J1341" s="22" t="str">
        <f>IFERROR(VLOOKUP(G1341,'Catalogo de Bienes'!$C$11:$F$193,4,0),"")</f>
        <v/>
      </c>
      <c r="K1341" s="23"/>
      <c r="L1341" s="23"/>
      <c r="M1341" s="22" t="str">
        <f t="shared" si="20"/>
        <v>CORRECTA</v>
      </c>
      <c r="N1341" s="24"/>
      <c r="O1341" s="24"/>
    </row>
    <row r="1342" spans="2:15" x14ac:dyDescent="0.3">
      <c r="B1342" s="20"/>
      <c r="C1342" s="21" t="str">
        <f>IFERROR(VLOOKUP(B1342,Ramo_Administrativo5[#All],2,0),"")</f>
        <v/>
      </c>
      <c r="D1342" s="20"/>
      <c r="E1342" s="21" t="str">
        <f>IFERROR(VLOOKUP(B1342&amp;D1342,Unidad_Responsable6[],5,0),"")</f>
        <v/>
      </c>
      <c r="F1342" s="22" t="str">
        <f>IFERROR(VLOOKUP(B1342&amp;D1342,Unidad_Responsable6[],6,0),"")</f>
        <v/>
      </c>
      <c r="G1342" s="20"/>
      <c r="H1342" s="21" t="str">
        <f>IFERROR(VLOOKUP(G1342,'Catalogo de Bienes'!$C$11:$F$193,2,0),"")</f>
        <v/>
      </c>
      <c r="I1342" s="22" t="str">
        <f>IFERROR(VLOOKUP(G1342,'Catalogo de Bienes'!$C$11:$F$193,3,0),"")</f>
        <v/>
      </c>
      <c r="J1342" s="22" t="str">
        <f>IFERROR(VLOOKUP(G1342,'Catalogo de Bienes'!$C$11:$F$193,4,0),"")</f>
        <v/>
      </c>
      <c r="K1342" s="23"/>
      <c r="L1342" s="23"/>
      <c r="M1342" s="22" t="str">
        <f t="shared" si="20"/>
        <v>CORRECTA</v>
      </c>
      <c r="N1342" s="24"/>
      <c r="O1342" s="24"/>
    </row>
    <row r="1343" spans="2:15" x14ac:dyDescent="0.3">
      <c r="B1343" s="20"/>
      <c r="C1343" s="21" t="str">
        <f>IFERROR(VLOOKUP(B1343,Ramo_Administrativo5[#All],2,0),"")</f>
        <v/>
      </c>
      <c r="D1343" s="20"/>
      <c r="E1343" s="21" t="str">
        <f>IFERROR(VLOOKUP(B1343&amp;D1343,Unidad_Responsable6[],5,0),"")</f>
        <v/>
      </c>
      <c r="F1343" s="22" t="str">
        <f>IFERROR(VLOOKUP(B1343&amp;D1343,Unidad_Responsable6[],6,0),"")</f>
        <v/>
      </c>
      <c r="G1343" s="20"/>
      <c r="H1343" s="21" t="str">
        <f>IFERROR(VLOOKUP(G1343,'Catalogo de Bienes'!$C$11:$F$193,2,0),"")</f>
        <v/>
      </c>
      <c r="I1343" s="22" t="str">
        <f>IFERROR(VLOOKUP(G1343,'Catalogo de Bienes'!$C$11:$F$193,3,0),"")</f>
        <v/>
      </c>
      <c r="J1343" s="22" t="str">
        <f>IFERROR(VLOOKUP(G1343,'Catalogo de Bienes'!$C$11:$F$193,4,0),"")</f>
        <v/>
      </c>
      <c r="K1343" s="23"/>
      <c r="L1343" s="23"/>
      <c r="M1343" s="22" t="str">
        <f t="shared" si="20"/>
        <v>CORRECTA</v>
      </c>
      <c r="N1343" s="24"/>
      <c r="O1343" s="24"/>
    </row>
    <row r="1344" spans="2:15" x14ac:dyDescent="0.3">
      <c r="B1344" s="20"/>
      <c r="C1344" s="21" t="str">
        <f>IFERROR(VLOOKUP(B1344,Ramo_Administrativo5[#All],2,0),"")</f>
        <v/>
      </c>
      <c r="D1344" s="20"/>
      <c r="E1344" s="21" t="str">
        <f>IFERROR(VLOOKUP(B1344&amp;D1344,Unidad_Responsable6[],5,0),"")</f>
        <v/>
      </c>
      <c r="F1344" s="22" t="str">
        <f>IFERROR(VLOOKUP(B1344&amp;D1344,Unidad_Responsable6[],6,0),"")</f>
        <v/>
      </c>
      <c r="G1344" s="20"/>
      <c r="H1344" s="21" t="str">
        <f>IFERROR(VLOOKUP(G1344,'Catalogo de Bienes'!$C$11:$F$193,2,0),"")</f>
        <v/>
      </c>
      <c r="I1344" s="22" t="str">
        <f>IFERROR(VLOOKUP(G1344,'Catalogo de Bienes'!$C$11:$F$193,3,0),"")</f>
        <v/>
      </c>
      <c r="J1344" s="22" t="str">
        <f>IFERROR(VLOOKUP(G1344,'Catalogo de Bienes'!$C$11:$F$193,4,0),"")</f>
        <v/>
      </c>
      <c r="K1344" s="23"/>
      <c r="L1344" s="23"/>
      <c r="M1344" s="22" t="str">
        <f t="shared" si="20"/>
        <v>CORRECTA</v>
      </c>
      <c r="N1344" s="24"/>
      <c r="O1344" s="24"/>
    </row>
    <row r="1345" spans="2:15" x14ac:dyDescent="0.3">
      <c r="B1345" s="20"/>
      <c r="C1345" s="21" t="str">
        <f>IFERROR(VLOOKUP(B1345,Ramo_Administrativo5[#All],2,0),"")</f>
        <v/>
      </c>
      <c r="D1345" s="20"/>
      <c r="E1345" s="21" t="str">
        <f>IFERROR(VLOOKUP(B1345&amp;D1345,Unidad_Responsable6[],5,0),"")</f>
        <v/>
      </c>
      <c r="F1345" s="22" t="str">
        <f>IFERROR(VLOOKUP(B1345&amp;D1345,Unidad_Responsable6[],6,0),"")</f>
        <v/>
      </c>
      <c r="G1345" s="20"/>
      <c r="H1345" s="21" t="str">
        <f>IFERROR(VLOOKUP(G1345,'Catalogo de Bienes'!$C$11:$F$193,2,0),"")</f>
        <v/>
      </c>
      <c r="I1345" s="22" t="str">
        <f>IFERROR(VLOOKUP(G1345,'Catalogo de Bienes'!$C$11:$F$193,3,0),"")</f>
        <v/>
      </c>
      <c r="J1345" s="22" t="str">
        <f>IFERROR(VLOOKUP(G1345,'Catalogo de Bienes'!$C$11:$F$193,4,0),"")</f>
        <v/>
      </c>
      <c r="K1345" s="23"/>
      <c r="L1345" s="23"/>
      <c r="M1345" s="22" t="str">
        <f t="shared" si="20"/>
        <v>CORRECTA</v>
      </c>
      <c r="N1345" s="24"/>
      <c r="O1345" s="24"/>
    </row>
    <row r="1346" spans="2:15" x14ac:dyDescent="0.3">
      <c r="B1346" s="20"/>
      <c r="C1346" s="21" t="str">
        <f>IFERROR(VLOOKUP(B1346,Ramo_Administrativo5[#All],2,0),"")</f>
        <v/>
      </c>
      <c r="D1346" s="20"/>
      <c r="E1346" s="21" t="str">
        <f>IFERROR(VLOOKUP(B1346&amp;D1346,Unidad_Responsable6[],5,0),"")</f>
        <v/>
      </c>
      <c r="F1346" s="22" t="str">
        <f>IFERROR(VLOOKUP(B1346&amp;D1346,Unidad_Responsable6[],6,0),"")</f>
        <v/>
      </c>
      <c r="G1346" s="20"/>
      <c r="H1346" s="21" t="str">
        <f>IFERROR(VLOOKUP(G1346,'Catalogo de Bienes'!$C$11:$F$193,2,0),"")</f>
        <v/>
      </c>
      <c r="I1346" s="22" t="str">
        <f>IFERROR(VLOOKUP(G1346,'Catalogo de Bienes'!$C$11:$F$193,3,0),"")</f>
        <v/>
      </c>
      <c r="J1346" s="22" t="str">
        <f>IFERROR(VLOOKUP(G1346,'Catalogo de Bienes'!$C$11:$F$193,4,0),"")</f>
        <v/>
      </c>
      <c r="K1346" s="23"/>
      <c r="L1346" s="23"/>
      <c r="M1346" s="22" t="str">
        <f t="shared" si="20"/>
        <v>CORRECTA</v>
      </c>
      <c r="N1346" s="24"/>
      <c r="O1346" s="24"/>
    </row>
    <row r="1347" spans="2:15" x14ac:dyDescent="0.3">
      <c r="B1347" s="20"/>
      <c r="C1347" s="21" t="str">
        <f>IFERROR(VLOOKUP(B1347,Ramo_Administrativo5[#All],2,0),"")</f>
        <v/>
      </c>
      <c r="D1347" s="20"/>
      <c r="E1347" s="21" t="str">
        <f>IFERROR(VLOOKUP(B1347&amp;D1347,Unidad_Responsable6[],5,0),"")</f>
        <v/>
      </c>
      <c r="F1347" s="22" t="str">
        <f>IFERROR(VLOOKUP(B1347&amp;D1347,Unidad_Responsable6[],6,0),"")</f>
        <v/>
      </c>
      <c r="G1347" s="20"/>
      <c r="H1347" s="21" t="str">
        <f>IFERROR(VLOOKUP(G1347,'Catalogo de Bienes'!$C$11:$F$193,2,0),"")</f>
        <v/>
      </c>
      <c r="I1347" s="22" t="str">
        <f>IFERROR(VLOOKUP(G1347,'Catalogo de Bienes'!$C$11:$F$193,3,0),"")</f>
        <v/>
      </c>
      <c r="J1347" s="22" t="str">
        <f>IFERROR(VLOOKUP(G1347,'Catalogo de Bienes'!$C$11:$F$193,4,0),"")</f>
        <v/>
      </c>
      <c r="K1347" s="23"/>
      <c r="L1347" s="23"/>
      <c r="M1347" s="22" t="str">
        <f t="shared" si="20"/>
        <v>CORRECTA</v>
      </c>
      <c r="N1347" s="24"/>
      <c r="O1347" s="24"/>
    </row>
    <row r="1348" spans="2:15" x14ac:dyDescent="0.3">
      <c r="B1348" s="20"/>
      <c r="C1348" s="21" t="str">
        <f>IFERROR(VLOOKUP(B1348,Ramo_Administrativo5[#All],2,0),"")</f>
        <v/>
      </c>
      <c r="D1348" s="20"/>
      <c r="E1348" s="21" t="str">
        <f>IFERROR(VLOOKUP(B1348&amp;D1348,Unidad_Responsable6[],5,0),"")</f>
        <v/>
      </c>
      <c r="F1348" s="22" t="str">
        <f>IFERROR(VLOOKUP(B1348&amp;D1348,Unidad_Responsable6[],6,0),"")</f>
        <v/>
      </c>
      <c r="G1348" s="20"/>
      <c r="H1348" s="21" t="str">
        <f>IFERROR(VLOOKUP(G1348,'Catalogo de Bienes'!$C$11:$F$193,2,0),"")</f>
        <v/>
      </c>
      <c r="I1348" s="22" t="str">
        <f>IFERROR(VLOOKUP(G1348,'Catalogo de Bienes'!$C$11:$F$193,3,0),"")</f>
        <v/>
      </c>
      <c r="J1348" s="22" t="str">
        <f>IFERROR(VLOOKUP(G1348,'Catalogo de Bienes'!$C$11:$F$193,4,0),"")</f>
        <v/>
      </c>
      <c r="K1348" s="23"/>
      <c r="L1348" s="23"/>
      <c r="M1348" s="22" t="str">
        <f t="shared" si="20"/>
        <v>CORRECTA</v>
      </c>
      <c r="N1348" s="24"/>
      <c r="O1348" s="24"/>
    </row>
    <row r="1349" spans="2:15" x14ac:dyDescent="0.3">
      <c r="B1349" s="20"/>
      <c r="C1349" s="21" t="str">
        <f>IFERROR(VLOOKUP(B1349,Ramo_Administrativo5[#All],2,0),"")</f>
        <v/>
      </c>
      <c r="D1349" s="20"/>
      <c r="E1349" s="21" t="str">
        <f>IFERROR(VLOOKUP(B1349&amp;D1349,Unidad_Responsable6[],5,0),"")</f>
        <v/>
      </c>
      <c r="F1349" s="22" t="str">
        <f>IFERROR(VLOOKUP(B1349&amp;D1349,Unidad_Responsable6[],6,0),"")</f>
        <v/>
      </c>
      <c r="G1349" s="20"/>
      <c r="H1349" s="21" t="str">
        <f>IFERROR(VLOOKUP(G1349,'Catalogo de Bienes'!$C$11:$F$193,2,0),"")</f>
        <v/>
      </c>
      <c r="I1349" s="22" t="str">
        <f>IFERROR(VLOOKUP(G1349,'Catalogo de Bienes'!$C$11:$F$193,3,0),"")</f>
        <v/>
      </c>
      <c r="J1349" s="22" t="str">
        <f>IFERROR(VLOOKUP(G1349,'Catalogo de Bienes'!$C$11:$F$193,4,0),"")</f>
        <v/>
      </c>
      <c r="K1349" s="23"/>
      <c r="L1349" s="23"/>
      <c r="M1349" s="22" t="str">
        <f t="shared" si="20"/>
        <v>CORRECTA</v>
      </c>
      <c r="N1349" s="24"/>
      <c r="O1349" s="24"/>
    </row>
    <row r="1350" spans="2:15" x14ac:dyDescent="0.3">
      <c r="B1350" s="20"/>
      <c r="C1350" s="21" t="str">
        <f>IFERROR(VLOOKUP(B1350,Ramo_Administrativo5[#All],2,0),"")</f>
        <v/>
      </c>
      <c r="D1350" s="20"/>
      <c r="E1350" s="21" t="str">
        <f>IFERROR(VLOOKUP(B1350&amp;D1350,Unidad_Responsable6[],5,0),"")</f>
        <v/>
      </c>
      <c r="F1350" s="22" t="str">
        <f>IFERROR(VLOOKUP(B1350&amp;D1350,Unidad_Responsable6[],6,0),"")</f>
        <v/>
      </c>
      <c r="G1350" s="20"/>
      <c r="H1350" s="21" t="str">
        <f>IFERROR(VLOOKUP(G1350,'Catalogo de Bienes'!$C$11:$F$193,2,0),"")</f>
        <v/>
      </c>
      <c r="I1350" s="22" t="str">
        <f>IFERROR(VLOOKUP(G1350,'Catalogo de Bienes'!$C$11:$F$193,3,0),"")</f>
        <v/>
      </c>
      <c r="J1350" s="22" t="str">
        <f>IFERROR(VLOOKUP(G1350,'Catalogo de Bienes'!$C$11:$F$193,4,0),"")</f>
        <v/>
      </c>
      <c r="K1350" s="23"/>
      <c r="L1350" s="23"/>
      <c r="M1350" s="22" t="str">
        <f t="shared" si="20"/>
        <v>CORRECTA</v>
      </c>
      <c r="N1350" s="24"/>
      <c r="O1350" s="24"/>
    </row>
    <row r="1351" spans="2:15" x14ac:dyDescent="0.3">
      <c r="B1351" s="20"/>
      <c r="C1351" s="21" t="str">
        <f>IFERROR(VLOOKUP(B1351,Ramo_Administrativo5[#All],2,0),"")</f>
        <v/>
      </c>
      <c r="D1351" s="20"/>
      <c r="E1351" s="21" t="str">
        <f>IFERROR(VLOOKUP(B1351&amp;D1351,Unidad_Responsable6[],5,0),"")</f>
        <v/>
      </c>
      <c r="F1351" s="22" t="str">
        <f>IFERROR(VLOOKUP(B1351&amp;D1351,Unidad_Responsable6[],6,0),"")</f>
        <v/>
      </c>
      <c r="G1351" s="20"/>
      <c r="H1351" s="21" t="str">
        <f>IFERROR(VLOOKUP(G1351,'Catalogo de Bienes'!$C$11:$F$193,2,0),"")</f>
        <v/>
      </c>
      <c r="I1351" s="22" t="str">
        <f>IFERROR(VLOOKUP(G1351,'Catalogo de Bienes'!$C$11:$F$193,3,0),"")</f>
        <v/>
      </c>
      <c r="J1351" s="22" t="str">
        <f>IFERROR(VLOOKUP(G1351,'Catalogo de Bienes'!$C$11:$F$193,4,0),"")</f>
        <v/>
      </c>
      <c r="K1351" s="23"/>
      <c r="L1351" s="23"/>
      <c r="M1351" s="22" t="str">
        <f t="shared" si="20"/>
        <v>CORRECTA</v>
      </c>
      <c r="N1351" s="24"/>
      <c r="O1351" s="24"/>
    </row>
    <row r="1352" spans="2:15" x14ac:dyDescent="0.3">
      <c r="B1352" s="20"/>
      <c r="C1352" s="21" t="str">
        <f>IFERROR(VLOOKUP(B1352,Ramo_Administrativo5[#All],2,0),"")</f>
        <v/>
      </c>
      <c r="D1352" s="20"/>
      <c r="E1352" s="21" t="str">
        <f>IFERROR(VLOOKUP(B1352&amp;D1352,Unidad_Responsable6[],5,0),"")</f>
        <v/>
      </c>
      <c r="F1352" s="22" t="str">
        <f>IFERROR(VLOOKUP(B1352&amp;D1352,Unidad_Responsable6[],6,0),"")</f>
        <v/>
      </c>
      <c r="G1352" s="20"/>
      <c r="H1352" s="21" t="str">
        <f>IFERROR(VLOOKUP(G1352,'Catalogo de Bienes'!$C$11:$F$193,2,0),"")</f>
        <v/>
      </c>
      <c r="I1352" s="22" t="str">
        <f>IFERROR(VLOOKUP(G1352,'Catalogo de Bienes'!$C$11:$F$193,3,0),"")</f>
        <v/>
      </c>
      <c r="J1352" s="22" t="str">
        <f>IFERROR(VLOOKUP(G1352,'Catalogo de Bienes'!$C$11:$F$193,4,0),"")</f>
        <v/>
      </c>
      <c r="K1352" s="23"/>
      <c r="L1352" s="23"/>
      <c r="M1352" s="22" t="str">
        <f t="shared" si="20"/>
        <v>CORRECTA</v>
      </c>
      <c r="N1352" s="24"/>
      <c r="O1352" s="24"/>
    </row>
    <row r="1353" spans="2:15" x14ac:dyDescent="0.3">
      <c r="B1353" s="20"/>
      <c r="C1353" s="21" t="str">
        <f>IFERROR(VLOOKUP(B1353,Ramo_Administrativo5[#All],2,0),"")</f>
        <v/>
      </c>
      <c r="D1353" s="20"/>
      <c r="E1353" s="21" t="str">
        <f>IFERROR(VLOOKUP(B1353&amp;D1353,Unidad_Responsable6[],5,0),"")</f>
        <v/>
      </c>
      <c r="F1353" s="22" t="str">
        <f>IFERROR(VLOOKUP(B1353&amp;D1353,Unidad_Responsable6[],6,0),"")</f>
        <v/>
      </c>
      <c r="G1353" s="20"/>
      <c r="H1353" s="21" t="str">
        <f>IFERROR(VLOOKUP(G1353,'Catalogo de Bienes'!$C$11:$F$193,2,0),"")</f>
        <v/>
      </c>
      <c r="I1353" s="22" t="str">
        <f>IFERROR(VLOOKUP(G1353,'Catalogo de Bienes'!$C$11:$F$193,3,0),"")</f>
        <v/>
      </c>
      <c r="J1353" s="22" t="str">
        <f>IFERROR(VLOOKUP(G1353,'Catalogo de Bienes'!$C$11:$F$193,4,0),"")</f>
        <v/>
      </c>
      <c r="K1353" s="23"/>
      <c r="L1353" s="23"/>
      <c r="M1353" s="22" t="str">
        <f t="shared" si="20"/>
        <v>CORRECTA</v>
      </c>
      <c r="N1353" s="24"/>
      <c r="O1353" s="24"/>
    </row>
    <row r="1354" spans="2:15" x14ac:dyDescent="0.3">
      <c r="B1354" s="20"/>
      <c r="C1354" s="21" t="str">
        <f>IFERROR(VLOOKUP(B1354,Ramo_Administrativo5[#All],2,0),"")</f>
        <v/>
      </c>
      <c r="D1354" s="20"/>
      <c r="E1354" s="21" t="str">
        <f>IFERROR(VLOOKUP(B1354&amp;D1354,Unidad_Responsable6[],5,0),"")</f>
        <v/>
      </c>
      <c r="F1354" s="22" t="str">
        <f>IFERROR(VLOOKUP(B1354&amp;D1354,Unidad_Responsable6[],6,0),"")</f>
        <v/>
      </c>
      <c r="G1354" s="20"/>
      <c r="H1354" s="21" t="str">
        <f>IFERROR(VLOOKUP(G1354,'Catalogo de Bienes'!$C$11:$F$193,2,0),"")</f>
        <v/>
      </c>
      <c r="I1354" s="22" t="str">
        <f>IFERROR(VLOOKUP(G1354,'Catalogo de Bienes'!$C$11:$F$193,3,0),"")</f>
        <v/>
      </c>
      <c r="J1354" s="22" t="str">
        <f>IFERROR(VLOOKUP(G1354,'Catalogo de Bienes'!$C$11:$F$193,4,0),"")</f>
        <v/>
      </c>
      <c r="K1354" s="23"/>
      <c r="L1354" s="23"/>
      <c r="M1354" s="22" t="str">
        <f t="shared" ref="M1354:M1417" si="21">+IF(AND(K1354&gt;=(L1354*0.4),K1354&lt;=L1354),"CORRECTA","INCORRECTA")</f>
        <v>CORRECTA</v>
      </c>
      <c r="N1354" s="24"/>
      <c r="O1354" s="24"/>
    </row>
    <row r="1355" spans="2:15" x14ac:dyDescent="0.3">
      <c r="B1355" s="20"/>
      <c r="C1355" s="21" t="str">
        <f>IFERROR(VLOOKUP(B1355,Ramo_Administrativo5[#All],2,0),"")</f>
        <v/>
      </c>
      <c r="D1355" s="20"/>
      <c r="E1355" s="21" t="str">
        <f>IFERROR(VLOOKUP(B1355&amp;D1355,Unidad_Responsable6[],5,0),"")</f>
        <v/>
      </c>
      <c r="F1355" s="22" t="str">
        <f>IFERROR(VLOOKUP(B1355&amp;D1355,Unidad_Responsable6[],6,0),"")</f>
        <v/>
      </c>
      <c r="G1355" s="20"/>
      <c r="H1355" s="21" t="str">
        <f>IFERROR(VLOOKUP(G1355,'Catalogo de Bienes'!$C$11:$F$193,2,0),"")</f>
        <v/>
      </c>
      <c r="I1355" s="22" t="str">
        <f>IFERROR(VLOOKUP(G1355,'Catalogo de Bienes'!$C$11:$F$193,3,0),"")</f>
        <v/>
      </c>
      <c r="J1355" s="22" t="str">
        <f>IFERROR(VLOOKUP(G1355,'Catalogo de Bienes'!$C$11:$F$193,4,0),"")</f>
        <v/>
      </c>
      <c r="K1355" s="23"/>
      <c r="L1355" s="23"/>
      <c r="M1355" s="22" t="str">
        <f t="shared" si="21"/>
        <v>CORRECTA</v>
      </c>
      <c r="N1355" s="24"/>
      <c r="O1355" s="24"/>
    </row>
    <row r="1356" spans="2:15" x14ac:dyDescent="0.3">
      <c r="B1356" s="20"/>
      <c r="C1356" s="21" t="str">
        <f>IFERROR(VLOOKUP(B1356,Ramo_Administrativo5[#All],2,0),"")</f>
        <v/>
      </c>
      <c r="D1356" s="20"/>
      <c r="E1356" s="21" t="str">
        <f>IFERROR(VLOOKUP(B1356&amp;D1356,Unidad_Responsable6[],5,0),"")</f>
        <v/>
      </c>
      <c r="F1356" s="22" t="str">
        <f>IFERROR(VLOOKUP(B1356&amp;D1356,Unidad_Responsable6[],6,0),"")</f>
        <v/>
      </c>
      <c r="G1356" s="20"/>
      <c r="H1356" s="21" t="str">
        <f>IFERROR(VLOOKUP(G1356,'Catalogo de Bienes'!$C$11:$F$193,2,0),"")</f>
        <v/>
      </c>
      <c r="I1356" s="22" t="str">
        <f>IFERROR(VLOOKUP(G1356,'Catalogo de Bienes'!$C$11:$F$193,3,0),"")</f>
        <v/>
      </c>
      <c r="J1356" s="22" t="str">
        <f>IFERROR(VLOOKUP(G1356,'Catalogo de Bienes'!$C$11:$F$193,4,0),"")</f>
        <v/>
      </c>
      <c r="K1356" s="23"/>
      <c r="L1356" s="23"/>
      <c r="M1356" s="22" t="str">
        <f t="shared" si="21"/>
        <v>CORRECTA</v>
      </c>
      <c r="N1356" s="24"/>
      <c r="O1356" s="24"/>
    </row>
    <row r="1357" spans="2:15" x14ac:dyDescent="0.3">
      <c r="B1357" s="20"/>
      <c r="C1357" s="21" t="str">
        <f>IFERROR(VLOOKUP(B1357,Ramo_Administrativo5[#All],2,0),"")</f>
        <v/>
      </c>
      <c r="D1357" s="20"/>
      <c r="E1357" s="21" t="str">
        <f>IFERROR(VLOOKUP(B1357&amp;D1357,Unidad_Responsable6[],5,0),"")</f>
        <v/>
      </c>
      <c r="F1357" s="22" t="str">
        <f>IFERROR(VLOOKUP(B1357&amp;D1357,Unidad_Responsable6[],6,0),"")</f>
        <v/>
      </c>
      <c r="G1357" s="20"/>
      <c r="H1357" s="21" t="str">
        <f>IFERROR(VLOOKUP(G1357,'Catalogo de Bienes'!$C$11:$F$193,2,0),"")</f>
        <v/>
      </c>
      <c r="I1357" s="22" t="str">
        <f>IFERROR(VLOOKUP(G1357,'Catalogo de Bienes'!$C$11:$F$193,3,0),"")</f>
        <v/>
      </c>
      <c r="J1357" s="22" t="str">
        <f>IFERROR(VLOOKUP(G1357,'Catalogo de Bienes'!$C$11:$F$193,4,0),"")</f>
        <v/>
      </c>
      <c r="K1357" s="23"/>
      <c r="L1357" s="23"/>
      <c r="M1357" s="22" t="str">
        <f t="shared" si="21"/>
        <v>CORRECTA</v>
      </c>
      <c r="N1357" s="24"/>
      <c r="O1357" s="24"/>
    </row>
    <row r="1358" spans="2:15" x14ac:dyDescent="0.3">
      <c r="B1358" s="20"/>
      <c r="C1358" s="21" t="str">
        <f>IFERROR(VLOOKUP(B1358,Ramo_Administrativo5[#All],2,0),"")</f>
        <v/>
      </c>
      <c r="D1358" s="20"/>
      <c r="E1358" s="21" t="str">
        <f>IFERROR(VLOOKUP(B1358&amp;D1358,Unidad_Responsable6[],5,0),"")</f>
        <v/>
      </c>
      <c r="F1358" s="22" t="str">
        <f>IFERROR(VLOOKUP(B1358&amp;D1358,Unidad_Responsable6[],6,0),"")</f>
        <v/>
      </c>
      <c r="G1358" s="20"/>
      <c r="H1358" s="21" t="str">
        <f>IFERROR(VLOOKUP(G1358,'Catalogo de Bienes'!$C$11:$F$193,2,0),"")</f>
        <v/>
      </c>
      <c r="I1358" s="22" t="str">
        <f>IFERROR(VLOOKUP(G1358,'Catalogo de Bienes'!$C$11:$F$193,3,0),"")</f>
        <v/>
      </c>
      <c r="J1358" s="22" t="str">
        <f>IFERROR(VLOOKUP(G1358,'Catalogo de Bienes'!$C$11:$F$193,4,0),"")</f>
        <v/>
      </c>
      <c r="K1358" s="23"/>
      <c r="L1358" s="23"/>
      <c r="M1358" s="22" t="str">
        <f t="shared" si="21"/>
        <v>CORRECTA</v>
      </c>
      <c r="N1358" s="24"/>
      <c r="O1358" s="24"/>
    </row>
    <row r="1359" spans="2:15" x14ac:dyDescent="0.3">
      <c r="B1359" s="20"/>
      <c r="C1359" s="21" t="str">
        <f>IFERROR(VLOOKUP(B1359,Ramo_Administrativo5[#All],2,0),"")</f>
        <v/>
      </c>
      <c r="D1359" s="20"/>
      <c r="E1359" s="21" t="str">
        <f>IFERROR(VLOOKUP(B1359&amp;D1359,Unidad_Responsable6[],5,0),"")</f>
        <v/>
      </c>
      <c r="F1359" s="22" t="str">
        <f>IFERROR(VLOOKUP(B1359&amp;D1359,Unidad_Responsable6[],6,0),"")</f>
        <v/>
      </c>
      <c r="G1359" s="20"/>
      <c r="H1359" s="21" t="str">
        <f>IFERROR(VLOOKUP(G1359,'Catalogo de Bienes'!$C$11:$F$193,2,0),"")</f>
        <v/>
      </c>
      <c r="I1359" s="22" t="str">
        <f>IFERROR(VLOOKUP(G1359,'Catalogo de Bienes'!$C$11:$F$193,3,0),"")</f>
        <v/>
      </c>
      <c r="J1359" s="22" t="str">
        <f>IFERROR(VLOOKUP(G1359,'Catalogo de Bienes'!$C$11:$F$193,4,0),"")</f>
        <v/>
      </c>
      <c r="K1359" s="23"/>
      <c r="L1359" s="23"/>
      <c r="M1359" s="22" t="str">
        <f t="shared" si="21"/>
        <v>CORRECTA</v>
      </c>
      <c r="N1359" s="24"/>
      <c r="O1359" s="24"/>
    </row>
    <row r="1360" spans="2:15" x14ac:dyDescent="0.3">
      <c r="B1360" s="20"/>
      <c r="C1360" s="21" t="str">
        <f>IFERROR(VLOOKUP(B1360,Ramo_Administrativo5[#All],2,0),"")</f>
        <v/>
      </c>
      <c r="D1360" s="20"/>
      <c r="E1360" s="21" t="str">
        <f>IFERROR(VLOOKUP(B1360&amp;D1360,Unidad_Responsable6[],5,0),"")</f>
        <v/>
      </c>
      <c r="F1360" s="22" t="str">
        <f>IFERROR(VLOOKUP(B1360&amp;D1360,Unidad_Responsable6[],6,0),"")</f>
        <v/>
      </c>
      <c r="G1360" s="20"/>
      <c r="H1360" s="21" t="str">
        <f>IFERROR(VLOOKUP(G1360,'Catalogo de Bienes'!$C$11:$F$193,2,0),"")</f>
        <v/>
      </c>
      <c r="I1360" s="22" t="str">
        <f>IFERROR(VLOOKUP(G1360,'Catalogo de Bienes'!$C$11:$F$193,3,0),"")</f>
        <v/>
      </c>
      <c r="J1360" s="22" t="str">
        <f>IFERROR(VLOOKUP(G1360,'Catalogo de Bienes'!$C$11:$F$193,4,0),"")</f>
        <v/>
      </c>
      <c r="K1360" s="23"/>
      <c r="L1360" s="23"/>
      <c r="M1360" s="22" t="str">
        <f t="shared" si="21"/>
        <v>CORRECTA</v>
      </c>
      <c r="N1360" s="24"/>
      <c r="O1360" s="24"/>
    </row>
    <row r="1361" spans="2:15" x14ac:dyDescent="0.3">
      <c r="B1361" s="20"/>
      <c r="C1361" s="21" t="str">
        <f>IFERROR(VLOOKUP(B1361,Ramo_Administrativo5[#All],2,0),"")</f>
        <v/>
      </c>
      <c r="D1361" s="20"/>
      <c r="E1361" s="21" t="str">
        <f>IFERROR(VLOOKUP(B1361&amp;D1361,Unidad_Responsable6[],5,0),"")</f>
        <v/>
      </c>
      <c r="F1361" s="22" t="str">
        <f>IFERROR(VLOOKUP(B1361&amp;D1361,Unidad_Responsable6[],6,0),"")</f>
        <v/>
      </c>
      <c r="G1361" s="20"/>
      <c r="H1361" s="21" t="str">
        <f>IFERROR(VLOOKUP(G1361,'Catalogo de Bienes'!$C$11:$F$193,2,0),"")</f>
        <v/>
      </c>
      <c r="I1361" s="22" t="str">
        <f>IFERROR(VLOOKUP(G1361,'Catalogo de Bienes'!$C$11:$F$193,3,0),"")</f>
        <v/>
      </c>
      <c r="J1361" s="22" t="str">
        <f>IFERROR(VLOOKUP(G1361,'Catalogo de Bienes'!$C$11:$F$193,4,0),"")</f>
        <v/>
      </c>
      <c r="K1361" s="23"/>
      <c r="L1361" s="23"/>
      <c r="M1361" s="22" t="str">
        <f t="shared" si="21"/>
        <v>CORRECTA</v>
      </c>
      <c r="N1361" s="24"/>
      <c r="O1361" s="24"/>
    </row>
    <row r="1362" spans="2:15" x14ac:dyDescent="0.3">
      <c r="B1362" s="20"/>
      <c r="C1362" s="21" t="str">
        <f>IFERROR(VLOOKUP(B1362,Ramo_Administrativo5[#All],2,0),"")</f>
        <v/>
      </c>
      <c r="D1362" s="20"/>
      <c r="E1362" s="21" t="str">
        <f>IFERROR(VLOOKUP(B1362&amp;D1362,Unidad_Responsable6[],5,0),"")</f>
        <v/>
      </c>
      <c r="F1362" s="22" t="str">
        <f>IFERROR(VLOOKUP(B1362&amp;D1362,Unidad_Responsable6[],6,0),"")</f>
        <v/>
      </c>
      <c r="G1362" s="20"/>
      <c r="H1362" s="21" t="str">
        <f>IFERROR(VLOOKUP(G1362,'Catalogo de Bienes'!$C$11:$F$193,2,0),"")</f>
        <v/>
      </c>
      <c r="I1362" s="22" t="str">
        <f>IFERROR(VLOOKUP(G1362,'Catalogo de Bienes'!$C$11:$F$193,3,0),"")</f>
        <v/>
      </c>
      <c r="J1362" s="22" t="str">
        <f>IFERROR(VLOOKUP(G1362,'Catalogo de Bienes'!$C$11:$F$193,4,0),"")</f>
        <v/>
      </c>
      <c r="K1362" s="23"/>
      <c r="L1362" s="23"/>
      <c r="M1362" s="22" t="str">
        <f t="shared" si="21"/>
        <v>CORRECTA</v>
      </c>
      <c r="N1362" s="24"/>
      <c r="O1362" s="24"/>
    </row>
    <row r="1363" spans="2:15" x14ac:dyDescent="0.3">
      <c r="B1363" s="20"/>
      <c r="C1363" s="21" t="str">
        <f>IFERROR(VLOOKUP(B1363,Ramo_Administrativo5[#All],2,0),"")</f>
        <v/>
      </c>
      <c r="D1363" s="20"/>
      <c r="E1363" s="21" t="str">
        <f>IFERROR(VLOOKUP(B1363&amp;D1363,Unidad_Responsable6[],5,0),"")</f>
        <v/>
      </c>
      <c r="F1363" s="22" t="str">
        <f>IFERROR(VLOOKUP(B1363&amp;D1363,Unidad_Responsable6[],6,0),"")</f>
        <v/>
      </c>
      <c r="G1363" s="20"/>
      <c r="H1363" s="21" t="str">
        <f>IFERROR(VLOOKUP(G1363,'Catalogo de Bienes'!$C$11:$F$193,2,0),"")</f>
        <v/>
      </c>
      <c r="I1363" s="22" t="str">
        <f>IFERROR(VLOOKUP(G1363,'Catalogo de Bienes'!$C$11:$F$193,3,0),"")</f>
        <v/>
      </c>
      <c r="J1363" s="22" t="str">
        <f>IFERROR(VLOOKUP(G1363,'Catalogo de Bienes'!$C$11:$F$193,4,0),"")</f>
        <v/>
      </c>
      <c r="K1363" s="23"/>
      <c r="L1363" s="23"/>
      <c r="M1363" s="22" t="str">
        <f t="shared" si="21"/>
        <v>CORRECTA</v>
      </c>
      <c r="N1363" s="24"/>
      <c r="O1363" s="24"/>
    </row>
    <row r="1364" spans="2:15" x14ac:dyDescent="0.3">
      <c r="B1364" s="20"/>
      <c r="C1364" s="21" t="str">
        <f>IFERROR(VLOOKUP(B1364,Ramo_Administrativo5[#All],2,0),"")</f>
        <v/>
      </c>
      <c r="D1364" s="20"/>
      <c r="E1364" s="21" t="str">
        <f>IFERROR(VLOOKUP(B1364&amp;D1364,Unidad_Responsable6[],5,0),"")</f>
        <v/>
      </c>
      <c r="F1364" s="22" t="str">
        <f>IFERROR(VLOOKUP(B1364&amp;D1364,Unidad_Responsable6[],6,0),"")</f>
        <v/>
      </c>
      <c r="G1364" s="20"/>
      <c r="H1364" s="21" t="str">
        <f>IFERROR(VLOOKUP(G1364,'Catalogo de Bienes'!$C$11:$F$193,2,0),"")</f>
        <v/>
      </c>
      <c r="I1364" s="22" t="str">
        <f>IFERROR(VLOOKUP(G1364,'Catalogo de Bienes'!$C$11:$F$193,3,0),"")</f>
        <v/>
      </c>
      <c r="J1364" s="22" t="str">
        <f>IFERROR(VLOOKUP(G1364,'Catalogo de Bienes'!$C$11:$F$193,4,0),"")</f>
        <v/>
      </c>
      <c r="K1364" s="23"/>
      <c r="L1364" s="23"/>
      <c r="M1364" s="22" t="str">
        <f t="shared" si="21"/>
        <v>CORRECTA</v>
      </c>
      <c r="N1364" s="24"/>
      <c r="O1364" s="24"/>
    </row>
    <row r="1365" spans="2:15" x14ac:dyDescent="0.3">
      <c r="B1365" s="20"/>
      <c r="C1365" s="21" t="str">
        <f>IFERROR(VLOOKUP(B1365,Ramo_Administrativo5[#All],2,0),"")</f>
        <v/>
      </c>
      <c r="D1365" s="20"/>
      <c r="E1365" s="21" t="str">
        <f>IFERROR(VLOOKUP(B1365&amp;D1365,Unidad_Responsable6[],5,0),"")</f>
        <v/>
      </c>
      <c r="F1365" s="22" t="str">
        <f>IFERROR(VLOOKUP(B1365&amp;D1365,Unidad_Responsable6[],6,0),"")</f>
        <v/>
      </c>
      <c r="G1365" s="20"/>
      <c r="H1365" s="21" t="str">
        <f>IFERROR(VLOOKUP(G1365,'Catalogo de Bienes'!$C$11:$F$193,2,0),"")</f>
        <v/>
      </c>
      <c r="I1365" s="22" t="str">
        <f>IFERROR(VLOOKUP(G1365,'Catalogo de Bienes'!$C$11:$F$193,3,0),"")</f>
        <v/>
      </c>
      <c r="J1365" s="22" t="str">
        <f>IFERROR(VLOOKUP(G1365,'Catalogo de Bienes'!$C$11:$F$193,4,0),"")</f>
        <v/>
      </c>
      <c r="K1365" s="23"/>
      <c r="L1365" s="23"/>
      <c r="M1365" s="22" t="str">
        <f t="shared" si="21"/>
        <v>CORRECTA</v>
      </c>
      <c r="N1365" s="24"/>
      <c r="O1365" s="24"/>
    </row>
    <row r="1366" spans="2:15" x14ac:dyDescent="0.3">
      <c r="B1366" s="20"/>
      <c r="C1366" s="21" t="str">
        <f>IFERROR(VLOOKUP(B1366,Ramo_Administrativo5[#All],2,0),"")</f>
        <v/>
      </c>
      <c r="D1366" s="20"/>
      <c r="E1366" s="21" t="str">
        <f>IFERROR(VLOOKUP(B1366&amp;D1366,Unidad_Responsable6[],5,0),"")</f>
        <v/>
      </c>
      <c r="F1366" s="22" t="str">
        <f>IFERROR(VLOOKUP(B1366&amp;D1366,Unidad_Responsable6[],6,0),"")</f>
        <v/>
      </c>
      <c r="G1366" s="20"/>
      <c r="H1366" s="21" t="str">
        <f>IFERROR(VLOOKUP(G1366,'Catalogo de Bienes'!$C$11:$F$193,2,0),"")</f>
        <v/>
      </c>
      <c r="I1366" s="22" t="str">
        <f>IFERROR(VLOOKUP(G1366,'Catalogo de Bienes'!$C$11:$F$193,3,0),"")</f>
        <v/>
      </c>
      <c r="J1366" s="22" t="str">
        <f>IFERROR(VLOOKUP(G1366,'Catalogo de Bienes'!$C$11:$F$193,4,0),"")</f>
        <v/>
      </c>
      <c r="K1366" s="23"/>
      <c r="L1366" s="23"/>
      <c r="M1366" s="22" t="str">
        <f t="shared" si="21"/>
        <v>CORRECTA</v>
      </c>
      <c r="N1366" s="24"/>
      <c r="O1366" s="24"/>
    </row>
    <row r="1367" spans="2:15" x14ac:dyDescent="0.3">
      <c r="B1367" s="20"/>
      <c r="C1367" s="21" t="str">
        <f>IFERROR(VLOOKUP(B1367,Ramo_Administrativo5[#All],2,0),"")</f>
        <v/>
      </c>
      <c r="D1367" s="20"/>
      <c r="E1367" s="21" t="str">
        <f>IFERROR(VLOOKUP(B1367&amp;D1367,Unidad_Responsable6[],5,0),"")</f>
        <v/>
      </c>
      <c r="F1367" s="22" t="str">
        <f>IFERROR(VLOOKUP(B1367&amp;D1367,Unidad_Responsable6[],6,0),"")</f>
        <v/>
      </c>
      <c r="G1367" s="20"/>
      <c r="H1367" s="21" t="str">
        <f>IFERROR(VLOOKUP(G1367,'Catalogo de Bienes'!$C$11:$F$193,2,0),"")</f>
        <v/>
      </c>
      <c r="I1367" s="22" t="str">
        <f>IFERROR(VLOOKUP(G1367,'Catalogo de Bienes'!$C$11:$F$193,3,0),"")</f>
        <v/>
      </c>
      <c r="J1367" s="22" t="str">
        <f>IFERROR(VLOOKUP(G1367,'Catalogo de Bienes'!$C$11:$F$193,4,0),"")</f>
        <v/>
      </c>
      <c r="K1367" s="23"/>
      <c r="L1367" s="23"/>
      <c r="M1367" s="22" t="str">
        <f t="shared" si="21"/>
        <v>CORRECTA</v>
      </c>
      <c r="N1367" s="24"/>
      <c r="O1367" s="24"/>
    </row>
    <row r="1368" spans="2:15" x14ac:dyDescent="0.3">
      <c r="B1368" s="20"/>
      <c r="C1368" s="21" t="str">
        <f>IFERROR(VLOOKUP(B1368,Ramo_Administrativo5[#All],2,0),"")</f>
        <v/>
      </c>
      <c r="D1368" s="20"/>
      <c r="E1368" s="21" t="str">
        <f>IFERROR(VLOOKUP(B1368&amp;D1368,Unidad_Responsable6[],5,0),"")</f>
        <v/>
      </c>
      <c r="F1368" s="22" t="str">
        <f>IFERROR(VLOOKUP(B1368&amp;D1368,Unidad_Responsable6[],6,0),"")</f>
        <v/>
      </c>
      <c r="G1368" s="20"/>
      <c r="H1368" s="21" t="str">
        <f>IFERROR(VLOOKUP(G1368,'Catalogo de Bienes'!$C$11:$F$193,2,0),"")</f>
        <v/>
      </c>
      <c r="I1368" s="22" t="str">
        <f>IFERROR(VLOOKUP(G1368,'Catalogo de Bienes'!$C$11:$F$193,3,0),"")</f>
        <v/>
      </c>
      <c r="J1368" s="22" t="str">
        <f>IFERROR(VLOOKUP(G1368,'Catalogo de Bienes'!$C$11:$F$193,4,0),"")</f>
        <v/>
      </c>
      <c r="K1368" s="23"/>
      <c r="L1368" s="23"/>
      <c r="M1368" s="22" t="str">
        <f t="shared" si="21"/>
        <v>CORRECTA</v>
      </c>
      <c r="N1368" s="24"/>
      <c r="O1368" s="24"/>
    </row>
    <row r="1369" spans="2:15" x14ac:dyDescent="0.3">
      <c r="B1369" s="20"/>
      <c r="C1369" s="21" t="str">
        <f>IFERROR(VLOOKUP(B1369,Ramo_Administrativo5[#All],2,0),"")</f>
        <v/>
      </c>
      <c r="D1369" s="20"/>
      <c r="E1369" s="21" t="str">
        <f>IFERROR(VLOOKUP(B1369&amp;D1369,Unidad_Responsable6[],5,0),"")</f>
        <v/>
      </c>
      <c r="F1369" s="22" t="str">
        <f>IFERROR(VLOOKUP(B1369&amp;D1369,Unidad_Responsable6[],6,0),"")</f>
        <v/>
      </c>
      <c r="G1369" s="20"/>
      <c r="H1369" s="21" t="str">
        <f>IFERROR(VLOOKUP(G1369,'Catalogo de Bienes'!$C$11:$F$193,2,0),"")</f>
        <v/>
      </c>
      <c r="I1369" s="22" t="str">
        <f>IFERROR(VLOOKUP(G1369,'Catalogo de Bienes'!$C$11:$F$193,3,0),"")</f>
        <v/>
      </c>
      <c r="J1369" s="22" t="str">
        <f>IFERROR(VLOOKUP(G1369,'Catalogo de Bienes'!$C$11:$F$193,4,0),"")</f>
        <v/>
      </c>
      <c r="K1369" s="23"/>
      <c r="L1369" s="23"/>
      <c r="M1369" s="22" t="str">
        <f t="shared" si="21"/>
        <v>CORRECTA</v>
      </c>
      <c r="N1369" s="24"/>
      <c r="O1369" s="24"/>
    </row>
    <row r="1370" spans="2:15" x14ac:dyDescent="0.3">
      <c r="B1370" s="20"/>
      <c r="C1370" s="21" t="str">
        <f>IFERROR(VLOOKUP(B1370,Ramo_Administrativo5[#All],2,0),"")</f>
        <v/>
      </c>
      <c r="D1370" s="20"/>
      <c r="E1370" s="21" t="str">
        <f>IFERROR(VLOOKUP(B1370&amp;D1370,Unidad_Responsable6[],5,0),"")</f>
        <v/>
      </c>
      <c r="F1370" s="22" t="str">
        <f>IFERROR(VLOOKUP(B1370&amp;D1370,Unidad_Responsable6[],6,0),"")</f>
        <v/>
      </c>
      <c r="G1370" s="20"/>
      <c r="H1370" s="21" t="str">
        <f>IFERROR(VLOOKUP(G1370,'Catalogo de Bienes'!$C$11:$F$193,2,0),"")</f>
        <v/>
      </c>
      <c r="I1370" s="22" t="str">
        <f>IFERROR(VLOOKUP(G1370,'Catalogo de Bienes'!$C$11:$F$193,3,0),"")</f>
        <v/>
      </c>
      <c r="J1370" s="22" t="str">
        <f>IFERROR(VLOOKUP(G1370,'Catalogo de Bienes'!$C$11:$F$193,4,0),"")</f>
        <v/>
      </c>
      <c r="K1370" s="23"/>
      <c r="L1370" s="23"/>
      <c r="M1370" s="22" t="str">
        <f t="shared" si="21"/>
        <v>CORRECTA</v>
      </c>
      <c r="N1370" s="24"/>
      <c r="O1370" s="24"/>
    </row>
    <row r="1371" spans="2:15" x14ac:dyDescent="0.3">
      <c r="B1371" s="20"/>
      <c r="C1371" s="21" t="str">
        <f>IFERROR(VLOOKUP(B1371,Ramo_Administrativo5[#All],2,0),"")</f>
        <v/>
      </c>
      <c r="D1371" s="20"/>
      <c r="E1371" s="21" t="str">
        <f>IFERROR(VLOOKUP(B1371&amp;D1371,Unidad_Responsable6[],5,0),"")</f>
        <v/>
      </c>
      <c r="F1371" s="22" t="str">
        <f>IFERROR(VLOOKUP(B1371&amp;D1371,Unidad_Responsable6[],6,0),"")</f>
        <v/>
      </c>
      <c r="G1371" s="20"/>
      <c r="H1371" s="21" t="str">
        <f>IFERROR(VLOOKUP(G1371,'Catalogo de Bienes'!$C$11:$F$193,2,0),"")</f>
        <v/>
      </c>
      <c r="I1371" s="22" t="str">
        <f>IFERROR(VLOOKUP(G1371,'Catalogo de Bienes'!$C$11:$F$193,3,0),"")</f>
        <v/>
      </c>
      <c r="J1371" s="22" t="str">
        <f>IFERROR(VLOOKUP(G1371,'Catalogo de Bienes'!$C$11:$F$193,4,0),"")</f>
        <v/>
      </c>
      <c r="K1371" s="23"/>
      <c r="L1371" s="23"/>
      <c r="M1371" s="22" t="str">
        <f t="shared" si="21"/>
        <v>CORRECTA</v>
      </c>
      <c r="N1371" s="24"/>
      <c r="O1371" s="24"/>
    </row>
    <row r="1372" spans="2:15" x14ac:dyDescent="0.3">
      <c r="B1372" s="20"/>
      <c r="C1372" s="21" t="str">
        <f>IFERROR(VLOOKUP(B1372,Ramo_Administrativo5[#All],2,0),"")</f>
        <v/>
      </c>
      <c r="D1372" s="20"/>
      <c r="E1372" s="21" t="str">
        <f>IFERROR(VLOOKUP(B1372&amp;D1372,Unidad_Responsable6[],5,0),"")</f>
        <v/>
      </c>
      <c r="F1372" s="22" t="str">
        <f>IFERROR(VLOOKUP(B1372&amp;D1372,Unidad_Responsable6[],6,0),"")</f>
        <v/>
      </c>
      <c r="G1372" s="20"/>
      <c r="H1372" s="21" t="str">
        <f>IFERROR(VLOOKUP(G1372,'Catalogo de Bienes'!$C$11:$F$193,2,0),"")</f>
        <v/>
      </c>
      <c r="I1372" s="22" t="str">
        <f>IFERROR(VLOOKUP(G1372,'Catalogo de Bienes'!$C$11:$F$193,3,0),"")</f>
        <v/>
      </c>
      <c r="J1372" s="22" t="str">
        <f>IFERROR(VLOOKUP(G1372,'Catalogo de Bienes'!$C$11:$F$193,4,0),"")</f>
        <v/>
      </c>
      <c r="K1372" s="23"/>
      <c r="L1372" s="23"/>
      <c r="M1372" s="22" t="str">
        <f t="shared" si="21"/>
        <v>CORRECTA</v>
      </c>
      <c r="N1372" s="24"/>
      <c r="O1372" s="24"/>
    </row>
    <row r="1373" spans="2:15" x14ac:dyDescent="0.3">
      <c r="B1373" s="20"/>
      <c r="C1373" s="21" t="str">
        <f>IFERROR(VLOOKUP(B1373,Ramo_Administrativo5[#All],2,0),"")</f>
        <v/>
      </c>
      <c r="D1373" s="20"/>
      <c r="E1373" s="21" t="str">
        <f>IFERROR(VLOOKUP(B1373&amp;D1373,Unidad_Responsable6[],5,0),"")</f>
        <v/>
      </c>
      <c r="F1373" s="22" t="str">
        <f>IFERROR(VLOOKUP(B1373&amp;D1373,Unidad_Responsable6[],6,0),"")</f>
        <v/>
      </c>
      <c r="G1373" s="20"/>
      <c r="H1373" s="21" t="str">
        <f>IFERROR(VLOOKUP(G1373,'Catalogo de Bienes'!$C$11:$F$193,2,0),"")</f>
        <v/>
      </c>
      <c r="I1373" s="22" t="str">
        <f>IFERROR(VLOOKUP(G1373,'Catalogo de Bienes'!$C$11:$F$193,3,0),"")</f>
        <v/>
      </c>
      <c r="J1373" s="22" t="str">
        <f>IFERROR(VLOOKUP(G1373,'Catalogo de Bienes'!$C$11:$F$193,4,0),"")</f>
        <v/>
      </c>
      <c r="K1373" s="23"/>
      <c r="L1373" s="23"/>
      <c r="M1373" s="22" t="str">
        <f t="shared" si="21"/>
        <v>CORRECTA</v>
      </c>
      <c r="N1373" s="24"/>
      <c r="O1373" s="24"/>
    </row>
    <row r="1374" spans="2:15" x14ac:dyDescent="0.3">
      <c r="B1374" s="20"/>
      <c r="C1374" s="21" t="str">
        <f>IFERROR(VLOOKUP(B1374,Ramo_Administrativo5[#All],2,0),"")</f>
        <v/>
      </c>
      <c r="D1374" s="20"/>
      <c r="E1374" s="21" t="str">
        <f>IFERROR(VLOOKUP(B1374&amp;D1374,Unidad_Responsable6[],5,0),"")</f>
        <v/>
      </c>
      <c r="F1374" s="22" t="str">
        <f>IFERROR(VLOOKUP(B1374&amp;D1374,Unidad_Responsable6[],6,0),"")</f>
        <v/>
      </c>
      <c r="G1374" s="20"/>
      <c r="H1374" s="21" t="str">
        <f>IFERROR(VLOOKUP(G1374,'Catalogo de Bienes'!$C$11:$F$193,2,0),"")</f>
        <v/>
      </c>
      <c r="I1374" s="22" t="str">
        <f>IFERROR(VLOOKUP(G1374,'Catalogo de Bienes'!$C$11:$F$193,3,0),"")</f>
        <v/>
      </c>
      <c r="J1374" s="22" t="str">
        <f>IFERROR(VLOOKUP(G1374,'Catalogo de Bienes'!$C$11:$F$193,4,0),"")</f>
        <v/>
      </c>
      <c r="K1374" s="23"/>
      <c r="L1374" s="23"/>
      <c r="M1374" s="22" t="str">
        <f t="shared" si="21"/>
        <v>CORRECTA</v>
      </c>
      <c r="N1374" s="24"/>
      <c r="O1374" s="24"/>
    </row>
    <row r="1375" spans="2:15" x14ac:dyDescent="0.3">
      <c r="B1375" s="20"/>
      <c r="C1375" s="21" t="str">
        <f>IFERROR(VLOOKUP(B1375,Ramo_Administrativo5[#All],2,0),"")</f>
        <v/>
      </c>
      <c r="D1375" s="20"/>
      <c r="E1375" s="21" t="str">
        <f>IFERROR(VLOOKUP(B1375&amp;D1375,Unidad_Responsable6[],5,0),"")</f>
        <v/>
      </c>
      <c r="F1375" s="22" t="str">
        <f>IFERROR(VLOOKUP(B1375&amp;D1375,Unidad_Responsable6[],6,0),"")</f>
        <v/>
      </c>
      <c r="G1375" s="20"/>
      <c r="H1375" s="21" t="str">
        <f>IFERROR(VLOOKUP(G1375,'Catalogo de Bienes'!$C$11:$F$193,2,0),"")</f>
        <v/>
      </c>
      <c r="I1375" s="22" t="str">
        <f>IFERROR(VLOOKUP(G1375,'Catalogo de Bienes'!$C$11:$F$193,3,0),"")</f>
        <v/>
      </c>
      <c r="J1375" s="22" t="str">
        <f>IFERROR(VLOOKUP(G1375,'Catalogo de Bienes'!$C$11:$F$193,4,0),"")</f>
        <v/>
      </c>
      <c r="K1375" s="23"/>
      <c r="L1375" s="23"/>
      <c r="M1375" s="22" t="str">
        <f t="shared" si="21"/>
        <v>CORRECTA</v>
      </c>
      <c r="N1375" s="24"/>
      <c r="O1375" s="24"/>
    </row>
    <row r="1376" spans="2:15" x14ac:dyDescent="0.3">
      <c r="B1376" s="20"/>
      <c r="C1376" s="21" t="str">
        <f>IFERROR(VLOOKUP(B1376,Ramo_Administrativo5[#All],2,0),"")</f>
        <v/>
      </c>
      <c r="D1376" s="20"/>
      <c r="E1376" s="21" t="str">
        <f>IFERROR(VLOOKUP(B1376&amp;D1376,Unidad_Responsable6[],5,0),"")</f>
        <v/>
      </c>
      <c r="F1376" s="22" t="str">
        <f>IFERROR(VLOOKUP(B1376&amp;D1376,Unidad_Responsable6[],6,0),"")</f>
        <v/>
      </c>
      <c r="G1376" s="20"/>
      <c r="H1376" s="21" t="str">
        <f>IFERROR(VLOOKUP(G1376,'Catalogo de Bienes'!$C$11:$F$193,2,0),"")</f>
        <v/>
      </c>
      <c r="I1376" s="22" t="str">
        <f>IFERROR(VLOOKUP(G1376,'Catalogo de Bienes'!$C$11:$F$193,3,0),"")</f>
        <v/>
      </c>
      <c r="J1376" s="22" t="str">
        <f>IFERROR(VLOOKUP(G1376,'Catalogo de Bienes'!$C$11:$F$193,4,0),"")</f>
        <v/>
      </c>
      <c r="K1376" s="23"/>
      <c r="L1376" s="23"/>
      <c r="M1376" s="22" t="str">
        <f t="shared" si="21"/>
        <v>CORRECTA</v>
      </c>
      <c r="N1376" s="24"/>
      <c r="O1376" s="24"/>
    </row>
    <row r="1377" spans="2:15" x14ac:dyDescent="0.3">
      <c r="B1377" s="20"/>
      <c r="C1377" s="21" t="str">
        <f>IFERROR(VLOOKUP(B1377,Ramo_Administrativo5[#All],2,0),"")</f>
        <v/>
      </c>
      <c r="D1377" s="20"/>
      <c r="E1377" s="21" t="str">
        <f>IFERROR(VLOOKUP(B1377&amp;D1377,Unidad_Responsable6[],5,0),"")</f>
        <v/>
      </c>
      <c r="F1377" s="22" t="str">
        <f>IFERROR(VLOOKUP(B1377&amp;D1377,Unidad_Responsable6[],6,0),"")</f>
        <v/>
      </c>
      <c r="G1377" s="20"/>
      <c r="H1377" s="21" t="str">
        <f>IFERROR(VLOOKUP(G1377,'Catalogo de Bienes'!$C$11:$F$193,2,0),"")</f>
        <v/>
      </c>
      <c r="I1377" s="22" t="str">
        <f>IFERROR(VLOOKUP(G1377,'Catalogo de Bienes'!$C$11:$F$193,3,0),"")</f>
        <v/>
      </c>
      <c r="J1377" s="22" t="str">
        <f>IFERROR(VLOOKUP(G1377,'Catalogo de Bienes'!$C$11:$F$193,4,0),"")</f>
        <v/>
      </c>
      <c r="K1377" s="23"/>
      <c r="L1377" s="23"/>
      <c r="M1377" s="22" t="str">
        <f t="shared" si="21"/>
        <v>CORRECTA</v>
      </c>
      <c r="N1377" s="24"/>
      <c r="O1377" s="24"/>
    </row>
    <row r="1378" spans="2:15" x14ac:dyDescent="0.3">
      <c r="B1378" s="20"/>
      <c r="C1378" s="21" t="str">
        <f>IFERROR(VLOOKUP(B1378,Ramo_Administrativo5[#All],2,0),"")</f>
        <v/>
      </c>
      <c r="D1378" s="20"/>
      <c r="E1378" s="21" t="str">
        <f>IFERROR(VLOOKUP(B1378&amp;D1378,Unidad_Responsable6[],5,0),"")</f>
        <v/>
      </c>
      <c r="F1378" s="22" t="str">
        <f>IFERROR(VLOOKUP(B1378&amp;D1378,Unidad_Responsable6[],6,0),"")</f>
        <v/>
      </c>
      <c r="G1378" s="20"/>
      <c r="H1378" s="21" t="str">
        <f>IFERROR(VLOOKUP(G1378,'Catalogo de Bienes'!$C$11:$F$193,2,0),"")</f>
        <v/>
      </c>
      <c r="I1378" s="22" t="str">
        <f>IFERROR(VLOOKUP(G1378,'Catalogo de Bienes'!$C$11:$F$193,3,0),"")</f>
        <v/>
      </c>
      <c r="J1378" s="22" t="str">
        <f>IFERROR(VLOOKUP(G1378,'Catalogo de Bienes'!$C$11:$F$193,4,0),"")</f>
        <v/>
      </c>
      <c r="K1378" s="23"/>
      <c r="L1378" s="23"/>
      <c r="M1378" s="22" t="str">
        <f t="shared" si="21"/>
        <v>CORRECTA</v>
      </c>
      <c r="N1378" s="24"/>
      <c r="O1378" s="24"/>
    </row>
    <row r="1379" spans="2:15" x14ac:dyDescent="0.3">
      <c r="B1379" s="20"/>
      <c r="C1379" s="21" t="str">
        <f>IFERROR(VLOOKUP(B1379,Ramo_Administrativo5[#All],2,0),"")</f>
        <v/>
      </c>
      <c r="D1379" s="20"/>
      <c r="E1379" s="21" t="str">
        <f>IFERROR(VLOOKUP(B1379&amp;D1379,Unidad_Responsable6[],5,0),"")</f>
        <v/>
      </c>
      <c r="F1379" s="22" t="str">
        <f>IFERROR(VLOOKUP(B1379&amp;D1379,Unidad_Responsable6[],6,0),"")</f>
        <v/>
      </c>
      <c r="G1379" s="20"/>
      <c r="H1379" s="21" t="str">
        <f>IFERROR(VLOOKUP(G1379,'Catalogo de Bienes'!$C$11:$F$193,2,0),"")</f>
        <v/>
      </c>
      <c r="I1379" s="22" t="str">
        <f>IFERROR(VLOOKUP(G1379,'Catalogo de Bienes'!$C$11:$F$193,3,0),"")</f>
        <v/>
      </c>
      <c r="J1379" s="22" t="str">
        <f>IFERROR(VLOOKUP(G1379,'Catalogo de Bienes'!$C$11:$F$193,4,0),"")</f>
        <v/>
      </c>
      <c r="K1379" s="23"/>
      <c r="L1379" s="23"/>
      <c r="M1379" s="22" t="str">
        <f t="shared" si="21"/>
        <v>CORRECTA</v>
      </c>
      <c r="N1379" s="24"/>
      <c r="O1379" s="24"/>
    </row>
    <row r="1380" spans="2:15" x14ac:dyDescent="0.3">
      <c r="B1380" s="20"/>
      <c r="C1380" s="21" t="str">
        <f>IFERROR(VLOOKUP(B1380,Ramo_Administrativo5[#All],2,0),"")</f>
        <v/>
      </c>
      <c r="D1380" s="20"/>
      <c r="E1380" s="21" t="str">
        <f>IFERROR(VLOOKUP(B1380&amp;D1380,Unidad_Responsable6[],5,0),"")</f>
        <v/>
      </c>
      <c r="F1380" s="22" t="str">
        <f>IFERROR(VLOOKUP(B1380&amp;D1380,Unidad_Responsable6[],6,0),"")</f>
        <v/>
      </c>
      <c r="G1380" s="20"/>
      <c r="H1380" s="21" t="str">
        <f>IFERROR(VLOOKUP(G1380,'Catalogo de Bienes'!$C$11:$F$193,2,0),"")</f>
        <v/>
      </c>
      <c r="I1380" s="22" t="str">
        <f>IFERROR(VLOOKUP(G1380,'Catalogo de Bienes'!$C$11:$F$193,3,0),"")</f>
        <v/>
      </c>
      <c r="J1380" s="22" t="str">
        <f>IFERROR(VLOOKUP(G1380,'Catalogo de Bienes'!$C$11:$F$193,4,0),"")</f>
        <v/>
      </c>
      <c r="K1380" s="23"/>
      <c r="L1380" s="23"/>
      <c r="M1380" s="22" t="str">
        <f t="shared" si="21"/>
        <v>CORRECTA</v>
      </c>
      <c r="N1380" s="24"/>
      <c r="O1380" s="24"/>
    </row>
    <row r="1381" spans="2:15" x14ac:dyDescent="0.3">
      <c r="B1381" s="20"/>
      <c r="C1381" s="21" t="str">
        <f>IFERROR(VLOOKUP(B1381,Ramo_Administrativo5[#All],2,0),"")</f>
        <v/>
      </c>
      <c r="D1381" s="20"/>
      <c r="E1381" s="21" t="str">
        <f>IFERROR(VLOOKUP(B1381&amp;D1381,Unidad_Responsable6[],5,0),"")</f>
        <v/>
      </c>
      <c r="F1381" s="22" t="str">
        <f>IFERROR(VLOOKUP(B1381&amp;D1381,Unidad_Responsable6[],6,0),"")</f>
        <v/>
      </c>
      <c r="G1381" s="20"/>
      <c r="H1381" s="21" t="str">
        <f>IFERROR(VLOOKUP(G1381,'Catalogo de Bienes'!$C$11:$F$193,2,0),"")</f>
        <v/>
      </c>
      <c r="I1381" s="22" t="str">
        <f>IFERROR(VLOOKUP(G1381,'Catalogo de Bienes'!$C$11:$F$193,3,0),"")</f>
        <v/>
      </c>
      <c r="J1381" s="22" t="str">
        <f>IFERROR(VLOOKUP(G1381,'Catalogo de Bienes'!$C$11:$F$193,4,0),"")</f>
        <v/>
      </c>
      <c r="K1381" s="23"/>
      <c r="L1381" s="23"/>
      <c r="M1381" s="22" t="str">
        <f t="shared" si="21"/>
        <v>CORRECTA</v>
      </c>
      <c r="N1381" s="24"/>
      <c r="O1381" s="24"/>
    </row>
    <row r="1382" spans="2:15" x14ac:dyDescent="0.3">
      <c r="B1382" s="20"/>
      <c r="C1382" s="21" t="str">
        <f>IFERROR(VLOOKUP(B1382,Ramo_Administrativo5[#All],2,0),"")</f>
        <v/>
      </c>
      <c r="D1382" s="20"/>
      <c r="E1382" s="21" t="str">
        <f>IFERROR(VLOOKUP(B1382&amp;D1382,Unidad_Responsable6[],5,0),"")</f>
        <v/>
      </c>
      <c r="F1382" s="22" t="str">
        <f>IFERROR(VLOOKUP(B1382&amp;D1382,Unidad_Responsable6[],6,0),"")</f>
        <v/>
      </c>
      <c r="G1382" s="20"/>
      <c r="H1382" s="21" t="str">
        <f>IFERROR(VLOOKUP(G1382,'Catalogo de Bienes'!$C$11:$F$193,2,0),"")</f>
        <v/>
      </c>
      <c r="I1382" s="22" t="str">
        <f>IFERROR(VLOOKUP(G1382,'Catalogo de Bienes'!$C$11:$F$193,3,0),"")</f>
        <v/>
      </c>
      <c r="J1382" s="22" t="str">
        <f>IFERROR(VLOOKUP(G1382,'Catalogo de Bienes'!$C$11:$F$193,4,0),"")</f>
        <v/>
      </c>
      <c r="K1382" s="23"/>
      <c r="L1382" s="23"/>
      <c r="M1382" s="22" t="str">
        <f t="shared" si="21"/>
        <v>CORRECTA</v>
      </c>
      <c r="N1382" s="24"/>
      <c r="O1382" s="24"/>
    </row>
    <row r="1383" spans="2:15" x14ac:dyDescent="0.3">
      <c r="B1383" s="20"/>
      <c r="C1383" s="21" t="str">
        <f>IFERROR(VLOOKUP(B1383,Ramo_Administrativo5[#All],2,0),"")</f>
        <v/>
      </c>
      <c r="D1383" s="20"/>
      <c r="E1383" s="21" t="str">
        <f>IFERROR(VLOOKUP(B1383&amp;D1383,Unidad_Responsable6[],5,0),"")</f>
        <v/>
      </c>
      <c r="F1383" s="22" t="str">
        <f>IFERROR(VLOOKUP(B1383&amp;D1383,Unidad_Responsable6[],6,0),"")</f>
        <v/>
      </c>
      <c r="G1383" s="20"/>
      <c r="H1383" s="21" t="str">
        <f>IFERROR(VLOOKUP(G1383,'Catalogo de Bienes'!$C$11:$F$193,2,0),"")</f>
        <v/>
      </c>
      <c r="I1383" s="22" t="str">
        <f>IFERROR(VLOOKUP(G1383,'Catalogo de Bienes'!$C$11:$F$193,3,0),"")</f>
        <v/>
      </c>
      <c r="J1383" s="22" t="str">
        <f>IFERROR(VLOOKUP(G1383,'Catalogo de Bienes'!$C$11:$F$193,4,0),"")</f>
        <v/>
      </c>
      <c r="K1383" s="23"/>
      <c r="L1383" s="23"/>
      <c r="M1383" s="22" t="str">
        <f t="shared" si="21"/>
        <v>CORRECTA</v>
      </c>
      <c r="N1383" s="24"/>
      <c r="O1383" s="24"/>
    </row>
    <row r="1384" spans="2:15" x14ac:dyDescent="0.3">
      <c r="B1384" s="20"/>
      <c r="C1384" s="21" t="str">
        <f>IFERROR(VLOOKUP(B1384,Ramo_Administrativo5[#All],2,0),"")</f>
        <v/>
      </c>
      <c r="D1384" s="20"/>
      <c r="E1384" s="21" t="str">
        <f>IFERROR(VLOOKUP(B1384&amp;D1384,Unidad_Responsable6[],5,0),"")</f>
        <v/>
      </c>
      <c r="F1384" s="22" t="str">
        <f>IFERROR(VLOOKUP(B1384&amp;D1384,Unidad_Responsable6[],6,0),"")</f>
        <v/>
      </c>
      <c r="G1384" s="20"/>
      <c r="H1384" s="21" t="str">
        <f>IFERROR(VLOOKUP(G1384,'Catalogo de Bienes'!$C$11:$F$193,2,0),"")</f>
        <v/>
      </c>
      <c r="I1384" s="22" t="str">
        <f>IFERROR(VLOOKUP(G1384,'Catalogo de Bienes'!$C$11:$F$193,3,0),"")</f>
        <v/>
      </c>
      <c r="J1384" s="22" t="str">
        <f>IFERROR(VLOOKUP(G1384,'Catalogo de Bienes'!$C$11:$F$193,4,0),"")</f>
        <v/>
      </c>
      <c r="K1384" s="23"/>
      <c r="L1384" s="23"/>
      <c r="M1384" s="22" t="str">
        <f t="shared" si="21"/>
        <v>CORRECTA</v>
      </c>
      <c r="N1384" s="24"/>
      <c r="O1384" s="24"/>
    </row>
    <row r="1385" spans="2:15" x14ac:dyDescent="0.3">
      <c r="B1385" s="20"/>
      <c r="C1385" s="21" t="str">
        <f>IFERROR(VLOOKUP(B1385,Ramo_Administrativo5[#All],2,0),"")</f>
        <v/>
      </c>
      <c r="D1385" s="20"/>
      <c r="E1385" s="21" t="str">
        <f>IFERROR(VLOOKUP(B1385&amp;D1385,Unidad_Responsable6[],5,0),"")</f>
        <v/>
      </c>
      <c r="F1385" s="22" t="str">
        <f>IFERROR(VLOOKUP(B1385&amp;D1385,Unidad_Responsable6[],6,0),"")</f>
        <v/>
      </c>
      <c r="G1385" s="20"/>
      <c r="H1385" s="21" t="str">
        <f>IFERROR(VLOOKUP(G1385,'Catalogo de Bienes'!$C$11:$F$193,2,0),"")</f>
        <v/>
      </c>
      <c r="I1385" s="22" t="str">
        <f>IFERROR(VLOOKUP(G1385,'Catalogo de Bienes'!$C$11:$F$193,3,0),"")</f>
        <v/>
      </c>
      <c r="J1385" s="22" t="str">
        <f>IFERROR(VLOOKUP(G1385,'Catalogo de Bienes'!$C$11:$F$193,4,0),"")</f>
        <v/>
      </c>
      <c r="K1385" s="23"/>
      <c r="L1385" s="23"/>
      <c r="M1385" s="22" t="str">
        <f t="shared" si="21"/>
        <v>CORRECTA</v>
      </c>
      <c r="N1385" s="24"/>
      <c r="O1385" s="24"/>
    </row>
    <row r="1386" spans="2:15" x14ac:dyDescent="0.3">
      <c r="B1386" s="20"/>
      <c r="C1386" s="21" t="str">
        <f>IFERROR(VLOOKUP(B1386,Ramo_Administrativo5[#All],2,0),"")</f>
        <v/>
      </c>
      <c r="D1386" s="20"/>
      <c r="E1386" s="21" t="str">
        <f>IFERROR(VLOOKUP(B1386&amp;D1386,Unidad_Responsable6[],5,0),"")</f>
        <v/>
      </c>
      <c r="F1386" s="22" t="str">
        <f>IFERROR(VLOOKUP(B1386&amp;D1386,Unidad_Responsable6[],6,0),"")</f>
        <v/>
      </c>
      <c r="G1386" s="20"/>
      <c r="H1386" s="21" t="str">
        <f>IFERROR(VLOOKUP(G1386,'Catalogo de Bienes'!$C$11:$F$193,2,0),"")</f>
        <v/>
      </c>
      <c r="I1386" s="22" t="str">
        <f>IFERROR(VLOOKUP(G1386,'Catalogo de Bienes'!$C$11:$F$193,3,0),"")</f>
        <v/>
      </c>
      <c r="J1386" s="22" t="str">
        <f>IFERROR(VLOOKUP(G1386,'Catalogo de Bienes'!$C$11:$F$193,4,0),"")</f>
        <v/>
      </c>
      <c r="K1386" s="23"/>
      <c r="L1386" s="23"/>
      <c r="M1386" s="22" t="str">
        <f t="shared" si="21"/>
        <v>CORRECTA</v>
      </c>
      <c r="N1386" s="24"/>
      <c r="O1386" s="24"/>
    </row>
    <row r="1387" spans="2:15" x14ac:dyDescent="0.3">
      <c r="B1387" s="20"/>
      <c r="C1387" s="21" t="str">
        <f>IFERROR(VLOOKUP(B1387,Ramo_Administrativo5[#All],2,0),"")</f>
        <v/>
      </c>
      <c r="D1387" s="20"/>
      <c r="E1387" s="21" t="str">
        <f>IFERROR(VLOOKUP(B1387&amp;D1387,Unidad_Responsable6[],5,0),"")</f>
        <v/>
      </c>
      <c r="F1387" s="22" t="str">
        <f>IFERROR(VLOOKUP(B1387&amp;D1387,Unidad_Responsable6[],6,0),"")</f>
        <v/>
      </c>
      <c r="G1387" s="20"/>
      <c r="H1387" s="21" t="str">
        <f>IFERROR(VLOOKUP(G1387,'Catalogo de Bienes'!$C$11:$F$193,2,0),"")</f>
        <v/>
      </c>
      <c r="I1387" s="22" t="str">
        <f>IFERROR(VLOOKUP(G1387,'Catalogo de Bienes'!$C$11:$F$193,3,0),"")</f>
        <v/>
      </c>
      <c r="J1387" s="22" t="str">
        <f>IFERROR(VLOOKUP(G1387,'Catalogo de Bienes'!$C$11:$F$193,4,0),"")</f>
        <v/>
      </c>
      <c r="K1387" s="23"/>
      <c r="L1387" s="23"/>
      <c r="M1387" s="22" t="str">
        <f t="shared" si="21"/>
        <v>CORRECTA</v>
      </c>
      <c r="N1387" s="24"/>
      <c r="O1387" s="24"/>
    </row>
    <row r="1388" spans="2:15" x14ac:dyDescent="0.3">
      <c r="B1388" s="20"/>
      <c r="C1388" s="21" t="str">
        <f>IFERROR(VLOOKUP(B1388,Ramo_Administrativo5[#All],2,0),"")</f>
        <v/>
      </c>
      <c r="D1388" s="20"/>
      <c r="E1388" s="21" t="str">
        <f>IFERROR(VLOOKUP(B1388&amp;D1388,Unidad_Responsable6[],5,0),"")</f>
        <v/>
      </c>
      <c r="F1388" s="22" t="str">
        <f>IFERROR(VLOOKUP(B1388&amp;D1388,Unidad_Responsable6[],6,0),"")</f>
        <v/>
      </c>
      <c r="G1388" s="20"/>
      <c r="H1388" s="21" t="str">
        <f>IFERROR(VLOOKUP(G1388,'Catalogo de Bienes'!$C$11:$F$193,2,0),"")</f>
        <v/>
      </c>
      <c r="I1388" s="22" t="str">
        <f>IFERROR(VLOOKUP(G1388,'Catalogo de Bienes'!$C$11:$F$193,3,0),"")</f>
        <v/>
      </c>
      <c r="J1388" s="22" t="str">
        <f>IFERROR(VLOOKUP(G1388,'Catalogo de Bienes'!$C$11:$F$193,4,0),"")</f>
        <v/>
      </c>
      <c r="K1388" s="23"/>
      <c r="L1388" s="23"/>
      <c r="M1388" s="22" t="str">
        <f t="shared" si="21"/>
        <v>CORRECTA</v>
      </c>
      <c r="N1388" s="24"/>
      <c r="O1388" s="24"/>
    </row>
    <row r="1389" spans="2:15" x14ac:dyDescent="0.3">
      <c r="B1389" s="20"/>
      <c r="C1389" s="21" t="str">
        <f>IFERROR(VLOOKUP(B1389,Ramo_Administrativo5[#All],2,0),"")</f>
        <v/>
      </c>
      <c r="D1389" s="20"/>
      <c r="E1389" s="21" t="str">
        <f>IFERROR(VLOOKUP(B1389&amp;D1389,Unidad_Responsable6[],5,0),"")</f>
        <v/>
      </c>
      <c r="F1389" s="22" t="str">
        <f>IFERROR(VLOOKUP(B1389&amp;D1389,Unidad_Responsable6[],6,0),"")</f>
        <v/>
      </c>
      <c r="G1389" s="20"/>
      <c r="H1389" s="21" t="str">
        <f>IFERROR(VLOOKUP(G1389,'Catalogo de Bienes'!$C$11:$F$193,2,0),"")</f>
        <v/>
      </c>
      <c r="I1389" s="22" t="str">
        <f>IFERROR(VLOOKUP(G1389,'Catalogo de Bienes'!$C$11:$F$193,3,0),"")</f>
        <v/>
      </c>
      <c r="J1389" s="22" t="str">
        <f>IFERROR(VLOOKUP(G1389,'Catalogo de Bienes'!$C$11:$F$193,4,0),"")</f>
        <v/>
      </c>
      <c r="K1389" s="23"/>
      <c r="L1389" s="23"/>
      <c r="M1389" s="22" t="str">
        <f t="shared" si="21"/>
        <v>CORRECTA</v>
      </c>
      <c r="N1389" s="24"/>
      <c r="O1389" s="24"/>
    </row>
    <row r="1390" spans="2:15" x14ac:dyDescent="0.3">
      <c r="B1390" s="20"/>
      <c r="C1390" s="21" t="str">
        <f>IFERROR(VLOOKUP(B1390,Ramo_Administrativo5[#All],2,0),"")</f>
        <v/>
      </c>
      <c r="D1390" s="20"/>
      <c r="E1390" s="21" t="str">
        <f>IFERROR(VLOOKUP(B1390&amp;D1390,Unidad_Responsable6[],5,0),"")</f>
        <v/>
      </c>
      <c r="F1390" s="22" t="str">
        <f>IFERROR(VLOOKUP(B1390&amp;D1390,Unidad_Responsable6[],6,0),"")</f>
        <v/>
      </c>
      <c r="G1390" s="20"/>
      <c r="H1390" s="21" t="str">
        <f>IFERROR(VLOOKUP(G1390,'Catalogo de Bienes'!$C$11:$F$193,2,0),"")</f>
        <v/>
      </c>
      <c r="I1390" s="22" t="str">
        <f>IFERROR(VLOOKUP(G1390,'Catalogo de Bienes'!$C$11:$F$193,3,0),"")</f>
        <v/>
      </c>
      <c r="J1390" s="22" t="str">
        <f>IFERROR(VLOOKUP(G1390,'Catalogo de Bienes'!$C$11:$F$193,4,0),"")</f>
        <v/>
      </c>
      <c r="K1390" s="23"/>
      <c r="L1390" s="23"/>
      <c r="M1390" s="22" t="str">
        <f t="shared" si="21"/>
        <v>CORRECTA</v>
      </c>
      <c r="N1390" s="24"/>
      <c r="O1390" s="24"/>
    </row>
    <row r="1391" spans="2:15" x14ac:dyDescent="0.3">
      <c r="B1391" s="20"/>
      <c r="C1391" s="21" t="str">
        <f>IFERROR(VLOOKUP(B1391,Ramo_Administrativo5[#All],2,0),"")</f>
        <v/>
      </c>
      <c r="D1391" s="20"/>
      <c r="E1391" s="21" t="str">
        <f>IFERROR(VLOOKUP(B1391&amp;D1391,Unidad_Responsable6[],5,0),"")</f>
        <v/>
      </c>
      <c r="F1391" s="22" t="str">
        <f>IFERROR(VLOOKUP(B1391&amp;D1391,Unidad_Responsable6[],6,0),"")</f>
        <v/>
      </c>
      <c r="G1391" s="20"/>
      <c r="H1391" s="21" t="str">
        <f>IFERROR(VLOOKUP(G1391,'Catalogo de Bienes'!$C$11:$F$193,2,0),"")</f>
        <v/>
      </c>
      <c r="I1391" s="22" t="str">
        <f>IFERROR(VLOOKUP(G1391,'Catalogo de Bienes'!$C$11:$F$193,3,0),"")</f>
        <v/>
      </c>
      <c r="J1391" s="22" t="str">
        <f>IFERROR(VLOOKUP(G1391,'Catalogo de Bienes'!$C$11:$F$193,4,0),"")</f>
        <v/>
      </c>
      <c r="K1391" s="23"/>
      <c r="L1391" s="23"/>
      <c r="M1391" s="22" t="str">
        <f t="shared" si="21"/>
        <v>CORRECTA</v>
      </c>
      <c r="N1391" s="24"/>
      <c r="O1391" s="24"/>
    </row>
    <row r="1392" spans="2:15" x14ac:dyDescent="0.3">
      <c r="B1392" s="20"/>
      <c r="C1392" s="21" t="str">
        <f>IFERROR(VLOOKUP(B1392,Ramo_Administrativo5[#All],2,0),"")</f>
        <v/>
      </c>
      <c r="D1392" s="20"/>
      <c r="E1392" s="21" t="str">
        <f>IFERROR(VLOOKUP(B1392&amp;D1392,Unidad_Responsable6[],5,0),"")</f>
        <v/>
      </c>
      <c r="F1392" s="22" t="str">
        <f>IFERROR(VLOOKUP(B1392&amp;D1392,Unidad_Responsable6[],6,0),"")</f>
        <v/>
      </c>
      <c r="G1392" s="20"/>
      <c r="H1392" s="21" t="str">
        <f>IFERROR(VLOOKUP(G1392,'Catalogo de Bienes'!$C$11:$F$193,2,0),"")</f>
        <v/>
      </c>
      <c r="I1392" s="22" t="str">
        <f>IFERROR(VLOOKUP(G1392,'Catalogo de Bienes'!$C$11:$F$193,3,0),"")</f>
        <v/>
      </c>
      <c r="J1392" s="22" t="str">
        <f>IFERROR(VLOOKUP(G1392,'Catalogo de Bienes'!$C$11:$F$193,4,0),"")</f>
        <v/>
      </c>
      <c r="K1392" s="23"/>
      <c r="L1392" s="23"/>
      <c r="M1392" s="22" t="str">
        <f t="shared" si="21"/>
        <v>CORRECTA</v>
      </c>
      <c r="N1392" s="24"/>
      <c r="O1392" s="24"/>
    </row>
    <row r="1393" spans="2:15" x14ac:dyDescent="0.3">
      <c r="B1393" s="20"/>
      <c r="C1393" s="21" t="str">
        <f>IFERROR(VLOOKUP(B1393,Ramo_Administrativo5[#All],2,0),"")</f>
        <v/>
      </c>
      <c r="D1393" s="20"/>
      <c r="E1393" s="21" t="str">
        <f>IFERROR(VLOOKUP(B1393&amp;D1393,Unidad_Responsable6[],5,0),"")</f>
        <v/>
      </c>
      <c r="F1393" s="22" t="str">
        <f>IFERROR(VLOOKUP(B1393&amp;D1393,Unidad_Responsable6[],6,0),"")</f>
        <v/>
      </c>
      <c r="G1393" s="20"/>
      <c r="H1393" s="21" t="str">
        <f>IFERROR(VLOOKUP(G1393,'Catalogo de Bienes'!$C$11:$F$193,2,0),"")</f>
        <v/>
      </c>
      <c r="I1393" s="22" t="str">
        <f>IFERROR(VLOOKUP(G1393,'Catalogo de Bienes'!$C$11:$F$193,3,0),"")</f>
        <v/>
      </c>
      <c r="J1393" s="22" t="str">
        <f>IFERROR(VLOOKUP(G1393,'Catalogo de Bienes'!$C$11:$F$193,4,0),"")</f>
        <v/>
      </c>
      <c r="K1393" s="23"/>
      <c r="L1393" s="23"/>
      <c r="M1393" s="22" t="str">
        <f t="shared" si="21"/>
        <v>CORRECTA</v>
      </c>
      <c r="N1393" s="24"/>
      <c r="O1393" s="24"/>
    </row>
    <row r="1394" spans="2:15" x14ac:dyDescent="0.3">
      <c r="B1394" s="20"/>
      <c r="C1394" s="21" t="str">
        <f>IFERROR(VLOOKUP(B1394,Ramo_Administrativo5[#All],2,0),"")</f>
        <v/>
      </c>
      <c r="D1394" s="20"/>
      <c r="E1394" s="21" t="str">
        <f>IFERROR(VLOOKUP(B1394&amp;D1394,Unidad_Responsable6[],5,0),"")</f>
        <v/>
      </c>
      <c r="F1394" s="22" t="str">
        <f>IFERROR(VLOOKUP(B1394&amp;D1394,Unidad_Responsable6[],6,0),"")</f>
        <v/>
      </c>
      <c r="G1394" s="20"/>
      <c r="H1394" s="21" t="str">
        <f>IFERROR(VLOOKUP(G1394,'Catalogo de Bienes'!$C$11:$F$193,2,0),"")</f>
        <v/>
      </c>
      <c r="I1394" s="22" t="str">
        <f>IFERROR(VLOOKUP(G1394,'Catalogo de Bienes'!$C$11:$F$193,3,0),"")</f>
        <v/>
      </c>
      <c r="J1394" s="22" t="str">
        <f>IFERROR(VLOOKUP(G1394,'Catalogo de Bienes'!$C$11:$F$193,4,0),"")</f>
        <v/>
      </c>
      <c r="K1394" s="23"/>
      <c r="L1394" s="23"/>
      <c r="M1394" s="22" t="str">
        <f t="shared" si="21"/>
        <v>CORRECTA</v>
      </c>
      <c r="N1394" s="24"/>
      <c r="O1394" s="24"/>
    </row>
    <row r="1395" spans="2:15" x14ac:dyDescent="0.3">
      <c r="B1395" s="20"/>
      <c r="C1395" s="21" t="str">
        <f>IFERROR(VLOOKUP(B1395,Ramo_Administrativo5[#All],2,0),"")</f>
        <v/>
      </c>
      <c r="D1395" s="20"/>
      <c r="E1395" s="21" t="str">
        <f>IFERROR(VLOOKUP(B1395&amp;D1395,Unidad_Responsable6[],5,0),"")</f>
        <v/>
      </c>
      <c r="F1395" s="22" t="str">
        <f>IFERROR(VLOOKUP(B1395&amp;D1395,Unidad_Responsable6[],6,0),"")</f>
        <v/>
      </c>
      <c r="G1395" s="20"/>
      <c r="H1395" s="21" t="str">
        <f>IFERROR(VLOOKUP(G1395,'Catalogo de Bienes'!$C$11:$F$193,2,0),"")</f>
        <v/>
      </c>
      <c r="I1395" s="22" t="str">
        <f>IFERROR(VLOOKUP(G1395,'Catalogo de Bienes'!$C$11:$F$193,3,0),"")</f>
        <v/>
      </c>
      <c r="J1395" s="22" t="str">
        <f>IFERROR(VLOOKUP(G1395,'Catalogo de Bienes'!$C$11:$F$193,4,0),"")</f>
        <v/>
      </c>
      <c r="K1395" s="23"/>
      <c r="L1395" s="23"/>
      <c r="M1395" s="22" t="str">
        <f t="shared" si="21"/>
        <v>CORRECTA</v>
      </c>
      <c r="N1395" s="24"/>
      <c r="O1395" s="24"/>
    </row>
    <row r="1396" spans="2:15" x14ac:dyDescent="0.3">
      <c r="B1396" s="20"/>
      <c r="C1396" s="21" t="str">
        <f>IFERROR(VLOOKUP(B1396,Ramo_Administrativo5[#All],2,0),"")</f>
        <v/>
      </c>
      <c r="D1396" s="20"/>
      <c r="E1396" s="21" t="str">
        <f>IFERROR(VLOOKUP(B1396&amp;D1396,Unidad_Responsable6[],5,0),"")</f>
        <v/>
      </c>
      <c r="F1396" s="22" t="str">
        <f>IFERROR(VLOOKUP(B1396&amp;D1396,Unidad_Responsable6[],6,0),"")</f>
        <v/>
      </c>
      <c r="G1396" s="20"/>
      <c r="H1396" s="21" t="str">
        <f>IFERROR(VLOOKUP(G1396,'Catalogo de Bienes'!$C$11:$F$193,2,0),"")</f>
        <v/>
      </c>
      <c r="I1396" s="22" t="str">
        <f>IFERROR(VLOOKUP(G1396,'Catalogo de Bienes'!$C$11:$F$193,3,0),"")</f>
        <v/>
      </c>
      <c r="J1396" s="22" t="str">
        <f>IFERROR(VLOOKUP(G1396,'Catalogo de Bienes'!$C$11:$F$193,4,0),"")</f>
        <v/>
      </c>
      <c r="K1396" s="23"/>
      <c r="L1396" s="23"/>
      <c r="M1396" s="22" t="str">
        <f t="shared" si="21"/>
        <v>CORRECTA</v>
      </c>
      <c r="N1396" s="24"/>
      <c r="O1396" s="24"/>
    </row>
    <row r="1397" spans="2:15" x14ac:dyDescent="0.3">
      <c r="B1397" s="20"/>
      <c r="C1397" s="21" t="str">
        <f>IFERROR(VLOOKUP(B1397,Ramo_Administrativo5[#All],2,0),"")</f>
        <v/>
      </c>
      <c r="D1397" s="20"/>
      <c r="E1397" s="21" t="str">
        <f>IFERROR(VLOOKUP(B1397&amp;D1397,Unidad_Responsable6[],5,0),"")</f>
        <v/>
      </c>
      <c r="F1397" s="22" t="str">
        <f>IFERROR(VLOOKUP(B1397&amp;D1397,Unidad_Responsable6[],6,0),"")</f>
        <v/>
      </c>
      <c r="G1397" s="20"/>
      <c r="H1397" s="21" t="str">
        <f>IFERROR(VLOOKUP(G1397,'Catalogo de Bienes'!$C$11:$F$193,2,0),"")</f>
        <v/>
      </c>
      <c r="I1397" s="22" t="str">
        <f>IFERROR(VLOOKUP(G1397,'Catalogo de Bienes'!$C$11:$F$193,3,0),"")</f>
        <v/>
      </c>
      <c r="J1397" s="22" t="str">
        <f>IFERROR(VLOOKUP(G1397,'Catalogo de Bienes'!$C$11:$F$193,4,0),"")</f>
        <v/>
      </c>
      <c r="K1397" s="23"/>
      <c r="L1397" s="23"/>
      <c r="M1397" s="22" t="str">
        <f t="shared" si="21"/>
        <v>CORRECTA</v>
      </c>
      <c r="N1397" s="24"/>
      <c r="O1397" s="24"/>
    </row>
    <row r="1398" spans="2:15" x14ac:dyDescent="0.3">
      <c r="B1398" s="20"/>
      <c r="C1398" s="21" t="str">
        <f>IFERROR(VLOOKUP(B1398,Ramo_Administrativo5[#All],2,0),"")</f>
        <v/>
      </c>
      <c r="D1398" s="20"/>
      <c r="E1398" s="21" t="str">
        <f>IFERROR(VLOOKUP(B1398&amp;D1398,Unidad_Responsable6[],5,0),"")</f>
        <v/>
      </c>
      <c r="F1398" s="22" t="str">
        <f>IFERROR(VLOOKUP(B1398&amp;D1398,Unidad_Responsable6[],6,0),"")</f>
        <v/>
      </c>
      <c r="G1398" s="20"/>
      <c r="H1398" s="21" t="str">
        <f>IFERROR(VLOOKUP(G1398,'Catalogo de Bienes'!$C$11:$F$193,2,0),"")</f>
        <v/>
      </c>
      <c r="I1398" s="22" t="str">
        <f>IFERROR(VLOOKUP(G1398,'Catalogo de Bienes'!$C$11:$F$193,3,0),"")</f>
        <v/>
      </c>
      <c r="J1398" s="22" t="str">
        <f>IFERROR(VLOOKUP(G1398,'Catalogo de Bienes'!$C$11:$F$193,4,0),"")</f>
        <v/>
      </c>
      <c r="K1398" s="23"/>
      <c r="L1398" s="23"/>
      <c r="M1398" s="22" t="str">
        <f t="shared" si="21"/>
        <v>CORRECTA</v>
      </c>
      <c r="N1398" s="24"/>
      <c r="O1398" s="24"/>
    </row>
    <row r="1399" spans="2:15" x14ac:dyDescent="0.3">
      <c r="B1399" s="20"/>
      <c r="C1399" s="21" t="str">
        <f>IFERROR(VLOOKUP(B1399,Ramo_Administrativo5[#All],2,0),"")</f>
        <v/>
      </c>
      <c r="D1399" s="20"/>
      <c r="E1399" s="21" t="str">
        <f>IFERROR(VLOOKUP(B1399&amp;D1399,Unidad_Responsable6[],5,0),"")</f>
        <v/>
      </c>
      <c r="F1399" s="22" t="str">
        <f>IFERROR(VLOOKUP(B1399&amp;D1399,Unidad_Responsable6[],6,0),"")</f>
        <v/>
      </c>
      <c r="G1399" s="20"/>
      <c r="H1399" s="21" t="str">
        <f>IFERROR(VLOOKUP(G1399,'Catalogo de Bienes'!$C$11:$F$193,2,0),"")</f>
        <v/>
      </c>
      <c r="I1399" s="22" t="str">
        <f>IFERROR(VLOOKUP(G1399,'Catalogo de Bienes'!$C$11:$F$193,3,0),"")</f>
        <v/>
      </c>
      <c r="J1399" s="22" t="str">
        <f>IFERROR(VLOOKUP(G1399,'Catalogo de Bienes'!$C$11:$F$193,4,0),"")</f>
        <v/>
      </c>
      <c r="K1399" s="23"/>
      <c r="L1399" s="23"/>
      <c r="M1399" s="22" t="str">
        <f t="shared" si="21"/>
        <v>CORRECTA</v>
      </c>
      <c r="N1399" s="24"/>
      <c r="O1399" s="24"/>
    </row>
    <row r="1400" spans="2:15" x14ac:dyDescent="0.3">
      <c r="B1400" s="20"/>
      <c r="C1400" s="21" t="str">
        <f>IFERROR(VLOOKUP(B1400,Ramo_Administrativo5[#All],2,0),"")</f>
        <v/>
      </c>
      <c r="D1400" s="20"/>
      <c r="E1400" s="21" t="str">
        <f>IFERROR(VLOOKUP(B1400&amp;D1400,Unidad_Responsable6[],5,0),"")</f>
        <v/>
      </c>
      <c r="F1400" s="22" t="str">
        <f>IFERROR(VLOOKUP(B1400&amp;D1400,Unidad_Responsable6[],6,0),"")</f>
        <v/>
      </c>
      <c r="G1400" s="20"/>
      <c r="H1400" s="21" t="str">
        <f>IFERROR(VLOOKUP(G1400,'Catalogo de Bienes'!$C$11:$F$193,2,0),"")</f>
        <v/>
      </c>
      <c r="I1400" s="22" t="str">
        <f>IFERROR(VLOOKUP(G1400,'Catalogo de Bienes'!$C$11:$F$193,3,0),"")</f>
        <v/>
      </c>
      <c r="J1400" s="22" t="str">
        <f>IFERROR(VLOOKUP(G1400,'Catalogo de Bienes'!$C$11:$F$193,4,0),"")</f>
        <v/>
      </c>
      <c r="K1400" s="23"/>
      <c r="L1400" s="23"/>
      <c r="M1400" s="22" t="str">
        <f t="shared" si="21"/>
        <v>CORRECTA</v>
      </c>
      <c r="N1400" s="24"/>
      <c r="O1400" s="24"/>
    </row>
    <row r="1401" spans="2:15" x14ac:dyDescent="0.3">
      <c r="B1401" s="20"/>
      <c r="C1401" s="21" t="str">
        <f>IFERROR(VLOOKUP(B1401,Ramo_Administrativo5[#All],2,0),"")</f>
        <v/>
      </c>
      <c r="D1401" s="20"/>
      <c r="E1401" s="21" t="str">
        <f>IFERROR(VLOOKUP(B1401&amp;D1401,Unidad_Responsable6[],5,0),"")</f>
        <v/>
      </c>
      <c r="F1401" s="22" t="str">
        <f>IFERROR(VLOOKUP(B1401&amp;D1401,Unidad_Responsable6[],6,0),"")</f>
        <v/>
      </c>
      <c r="G1401" s="20"/>
      <c r="H1401" s="21" t="str">
        <f>IFERROR(VLOOKUP(G1401,'Catalogo de Bienes'!$C$11:$F$193,2,0),"")</f>
        <v/>
      </c>
      <c r="I1401" s="22" t="str">
        <f>IFERROR(VLOOKUP(G1401,'Catalogo de Bienes'!$C$11:$F$193,3,0),"")</f>
        <v/>
      </c>
      <c r="J1401" s="22" t="str">
        <f>IFERROR(VLOOKUP(G1401,'Catalogo de Bienes'!$C$11:$F$193,4,0),"")</f>
        <v/>
      </c>
      <c r="K1401" s="23"/>
      <c r="L1401" s="23"/>
      <c r="M1401" s="22" t="str">
        <f t="shared" si="21"/>
        <v>CORRECTA</v>
      </c>
      <c r="N1401" s="24"/>
      <c r="O1401" s="24"/>
    </row>
    <row r="1402" spans="2:15" x14ac:dyDescent="0.3">
      <c r="B1402" s="20"/>
      <c r="C1402" s="21" t="str">
        <f>IFERROR(VLOOKUP(B1402,Ramo_Administrativo5[#All],2,0),"")</f>
        <v/>
      </c>
      <c r="D1402" s="20"/>
      <c r="E1402" s="21" t="str">
        <f>IFERROR(VLOOKUP(B1402&amp;D1402,Unidad_Responsable6[],5,0),"")</f>
        <v/>
      </c>
      <c r="F1402" s="22" t="str">
        <f>IFERROR(VLOOKUP(B1402&amp;D1402,Unidad_Responsable6[],6,0),"")</f>
        <v/>
      </c>
      <c r="G1402" s="20"/>
      <c r="H1402" s="21" t="str">
        <f>IFERROR(VLOOKUP(G1402,'Catalogo de Bienes'!$C$11:$F$193,2,0),"")</f>
        <v/>
      </c>
      <c r="I1402" s="22" t="str">
        <f>IFERROR(VLOOKUP(G1402,'Catalogo de Bienes'!$C$11:$F$193,3,0),"")</f>
        <v/>
      </c>
      <c r="J1402" s="22" t="str">
        <f>IFERROR(VLOOKUP(G1402,'Catalogo de Bienes'!$C$11:$F$193,4,0),"")</f>
        <v/>
      </c>
      <c r="K1402" s="23"/>
      <c r="L1402" s="23"/>
      <c r="M1402" s="22" t="str">
        <f t="shared" si="21"/>
        <v>CORRECTA</v>
      </c>
      <c r="N1402" s="24"/>
      <c r="O1402" s="24"/>
    </row>
    <row r="1403" spans="2:15" x14ac:dyDescent="0.3">
      <c r="B1403" s="20"/>
      <c r="C1403" s="21" t="str">
        <f>IFERROR(VLOOKUP(B1403,Ramo_Administrativo5[#All],2,0),"")</f>
        <v/>
      </c>
      <c r="D1403" s="20"/>
      <c r="E1403" s="21" t="str">
        <f>IFERROR(VLOOKUP(B1403&amp;D1403,Unidad_Responsable6[],5,0),"")</f>
        <v/>
      </c>
      <c r="F1403" s="22" t="str">
        <f>IFERROR(VLOOKUP(B1403&amp;D1403,Unidad_Responsable6[],6,0),"")</f>
        <v/>
      </c>
      <c r="G1403" s="20"/>
      <c r="H1403" s="21" t="str">
        <f>IFERROR(VLOOKUP(G1403,'Catalogo de Bienes'!$C$11:$F$193,2,0),"")</f>
        <v/>
      </c>
      <c r="I1403" s="22" t="str">
        <f>IFERROR(VLOOKUP(G1403,'Catalogo de Bienes'!$C$11:$F$193,3,0),"")</f>
        <v/>
      </c>
      <c r="J1403" s="22" t="str">
        <f>IFERROR(VLOOKUP(G1403,'Catalogo de Bienes'!$C$11:$F$193,4,0),"")</f>
        <v/>
      </c>
      <c r="K1403" s="23"/>
      <c r="L1403" s="23"/>
      <c r="M1403" s="22" t="str">
        <f t="shared" si="21"/>
        <v>CORRECTA</v>
      </c>
      <c r="N1403" s="24"/>
      <c r="O1403" s="24"/>
    </row>
    <row r="1404" spans="2:15" x14ac:dyDescent="0.3">
      <c r="B1404" s="20"/>
      <c r="C1404" s="21" t="str">
        <f>IFERROR(VLOOKUP(B1404,Ramo_Administrativo5[#All],2,0),"")</f>
        <v/>
      </c>
      <c r="D1404" s="20"/>
      <c r="E1404" s="21" t="str">
        <f>IFERROR(VLOOKUP(B1404&amp;D1404,Unidad_Responsable6[],5,0),"")</f>
        <v/>
      </c>
      <c r="F1404" s="22" t="str">
        <f>IFERROR(VLOOKUP(B1404&amp;D1404,Unidad_Responsable6[],6,0),"")</f>
        <v/>
      </c>
      <c r="G1404" s="20"/>
      <c r="H1404" s="21" t="str">
        <f>IFERROR(VLOOKUP(G1404,'Catalogo de Bienes'!$C$11:$F$193,2,0),"")</f>
        <v/>
      </c>
      <c r="I1404" s="22" t="str">
        <f>IFERROR(VLOOKUP(G1404,'Catalogo de Bienes'!$C$11:$F$193,3,0),"")</f>
        <v/>
      </c>
      <c r="J1404" s="22" t="str">
        <f>IFERROR(VLOOKUP(G1404,'Catalogo de Bienes'!$C$11:$F$193,4,0),"")</f>
        <v/>
      </c>
      <c r="K1404" s="23"/>
      <c r="L1404" s="23"/>
      <c r="M1404" s="22" t="str">
        <f t="shared" si="21"/>
        <v>CORRECTA</v>
      </c>
      <c r="N1404" s="24"/>
      <c r="O1404" s="24"/>
    </row>
    <row r="1405" spans="2:15" x14ac:dyDescent="0.3">
      <c r="B1405" s="20"/>
      <c r="C1405" s="21" t="str">
        <f>IFERROR(VLOOKUP(B1405,Ramo_Administrativo5[#All],2,0),"")</f>
        <v/>
      </c>
      <c r="D1405" s="20"/>
      <c r="E1405" s="21" t="str">
        <f>IFERROR(VLOOKUP(B1405&amp;D1405,Unidad_Responsable6[],5,0),"")</f>
        <v/>
      </c>
      <c r="F1405" s="22" t="str">
        <f>IFERROR(VLOOKUP(B1405&amp;D1405,Unidad_Responsable6[],6,0),"")</f>
        <v/>
      </c>
      <c r="G1405" s="20"/>
      <c r="H1405" s="21" t="str">
        <f>IFERROR(VLOOKUP(G1405,'Catalogo de Bienes'!$C$11:$F$193,2,0),"")</f>
        <v/>
      </c>
      <c r="I1405" s="22" t="str">
        <f>IFERROR(VLOOKUP(G1405,'Catalogo de Bienes'!$C$11:$F$193,3,0),"")</f>
        <v/>
      </c>
      <c r="J1405" s="22" t="str">
        <f>IFERROR(VLOOKUP(G1405,'Catalogo de Bienes'!$C$11:$F$193,4,0),"")</f>
        <v/>
      </c>
      <c r="K1405" s="23"/>
      <c r="L1405" s="23"/>
      <c r="M1405" s="22" t="str">
        <f t="shared" si="21"/>
        <v>CORRECTA</v>
      </c>
      <c r="N1405" s="24"/>
      <c r="O1405" s="24"/>
    </row>
    <row r="1406" spans="2:15" x14ac:dyDescent="0.3">
      <c r="B1406" s="20"/>
      <c r="C1406" s="21" t="str">
        <f>IFERROR(VLOOKUP(B1406,Ramo_Administrativo5[#All],2,0),"")</f>
        <v/>
      </c>
      <c r="D1406" s="20"/>
      <c r="E1406" s="21" t="str">
        <f>IFERROR(VLOOKUP(B1406&amp;D1406,Unidad_Responsable6[],5,0),"")</f>
        <v/>
      </c>
      <c r="F1406" s="22" t="str">
        <f>IFERROR(VLOOKUP(B1406&amp;D1406,Unidad_Responsable6[],6,0),"")</f>
        <v/>
      </c>
      <c r="G1406" s="20"/>
      <c r="H1406" s="21" t="str">
        <f>IFERROR(VLOOKUP(G1406,'Catalogo de Bienes'!$C$11:$F$193,2,0),"")</f>
        <v/>
      </c>
      <c r="I1406" s="22" t="str">
        <f>IFERROR(VLOOKUP(G1406,'Catalogo de Bienes'!$C$11:$F$193,3,0),"")</f>
        <v/>
      </c>
      <c r="J1406" s="22" t="str">
        <f>IFERROR(VLOOKUP(G1406,'Catalogo de Bienes'!$C$11:$F$193,4,0),"")</f>
        <v/>
      </c>
      <c r="K1406" s="23"/>
      <c r="L1406" s="23"/>
      <c r="M1406" s="22" t="str">
        <f t="shared" si="21"/>
        <v>CORRECTA</v>
      </c>
      <c r="N1406" s="24"/>
      <c r="O1406" s="24"/>
    </row>
    <row r="1407" spans="2:15" x14ac:dyDescent="0.3">
      <c r="B1407" s="20"/>
      <c r="C1407" s="21" t="str">
        <f>IFERROR(VLOOKUP(B1407,Ramo_Administrativo5[#All],2,0),"")</f>
        <v/>
      </c>
      <c r="D1407" s="20"/>
      <c r="E1407" s="21" t="str">
        <f>IFERROR(VLOOKUP(B1407&amp;D1407,Unidad_Responsable6[],5,0),"")</f>
        <v/>
      </c>
      <c r="F1407" s="22" t="str">
        <f>IFERROR(VLOOKUP(B1407&amp;D1407,Unidad_Responsable6[],6,0),"")</f>
        <v/>
      </c>
      <c r="G1407" s="20"/>
      <c r="H1407" s="21" t="str">
        <f>IFERROR(VLOOKUP(G1407,'Catalogo de Bienes'!$C$11:$F$193,2,0),"")</f>
        <v/>
      </c>
      <c r="I1407" s="22" t="str">
        <f>IFERROR(VLOOKUP(G1407,'Catalogo de Bienes'!$C$11:$F$193,3,0),"")</f>
        <v/>
      </c>
      <c r="J1407" s="22" t="str">
        <f>IFERROR(VLOOKUP(G1407,'Catalogo de Bienes'!$C$11:$F$193,4,0),"")</f>
        <v/>
      </c>
      <c r="K1407" s="23"/>
      <c r="L1407" s="23"/>
      <c r="M1407" s="22" t="str">
        <f t="shared" si="21"/>
        <v>CORRECTA</v>
      </c>
      <c r="N1407" s="24"/>
      <c r="O1407" s="24"/>
    </row>
    <row r="1408" spans="2:15" x14ac:dyDescent="0.3">
      <c r="B1408" s="20"/>
      <c r="C1408" s="21" t="str">
        <f>IFERROR(VLOOKUP(B1408,Ramo_Administrativo5[#All],2,0),"")</f>
        <v/>
      </c>
      <c r="D1408" s="20"/>
      <c r="E1408" s="21" t="str">
        <f>IFERROR(VLOOKUP(B1408&amp;D1408,Unidad_Responsable6[],5,0),"")</f>
        <v/>
      </c>
      <c r="F1408" s="22" t="str">
        <f>IFERROR(VLOOKUP(B1408&amp;D1408,Unidad_Responsable6[],6,0),"")</f>
        <v/>
      </c>
      <c r="G1408" s="20"/>
      <c r="H1408" s="21" t="str">
        <f>IFERROR(VLOOKUP(G1408,'Catalogo de Bienes'!$C$11:$F$193,2,0),"")</f>
        <v/>
      </c>
      <c r="I1408" s="22" t="str">
        <f>IFERROR(VLOOKUP(G1408,'Catalogo de Bienes'!$C$11:$F$193,3,0),"")</f>
        <v/>
      </c>
      <c r="J1408" s="22" t="str">
        <f>IFERROR(VLOOKUP(G1408,'Catalogo de Bienes'!$C$11:$F$193,4,0),"")</f>
        <v/>
      </c>
      <c r="K1408" s="23"/>
      <c r="L1408" s="23"/>
      <c r="M1408" s="22" t="str">
        <f t="shared" si="21"/>
        <v>CORRECTA</v>
      </c>
      <c r="N1408" s="24"/>
      <c r="O1408" s="24"/>
    </row>
    <row r="1409" spans="2:15" x14ac:dyDescent="0.3">
      <c r="B1409" s="20"/>
      <c r="C1409" s="21" t="str">
        <f>IFERROR(VLOOKUP(B1409,Ramo_Administrativo5[#All],2,0),"")</f>
        <v/>
      </c>
      <c r="D1409" s="20"/>
      <c r="E1409" s="21" t="str">
        <f>IFERROR(VLOOKUP(B1409&amp;D1409,Unidad_Responsable6[],5,0),"")</f>
        <v/>
      </c>
      <c r="F1409" s="22" t="str">
        <f>IFERROR(VLOOKUP(B1409&amp;D1409,Unidad_Responsable6[],6,0),"")</f>
        <v/>
      </c>
      <c r="G1409" s="20"/>
      <c r="H1409" s="21" t="str">
        <f>IFERROR(VLOOKUP(G1409,'Catalogo de Bienes'!$C$11:$F$193,2,0),"")</f>
        <v/>
      </c>
      <c r="I1409" s="22" t="str">
        <f>IFERROR(VLOOKUP(G1409,'Catalogo de Bienes'!$C$11:$F$193,3,0),"")</f>
        <v/>
      </c>
      <c r="J1409" s="22" t="str">
        <f>IFERROR(VLOOKUP(G1409,'Catalogo de Bienes'!$C$11:$F$193,4,0),"")</f>
        <v/>
      </c>
      <c r="K1409" s="23"/>
      <c r="L1409" s="23"/>
      <c r="M1409" s="22" t="str">
        <f t="shared" si="21"/>
        <v>CORRECTA</v>
      </c>
      <c r="N1409" s="24"/>
      <c r="O1409" s="24"/>
    </row>
    <row r="1410" spans="2:15" x14ac:dyDescent="0.3">
      <c r="B1410" s="20"/>
      <c r="C1410" s="21" t="str">
        <f>IFERROR(VLOOKUP(B1410,Ramo_Administrativo5[#All],2,0),"")</f>
        <v/>
      </c>
      <c r="D1410" s="20"/>
      <c r="E1410" s="21" t="str">
        <f>IFERROR(VLOOKUP(B1410&amp;D1410,Unidad_Responsable6[],5,0),"")</f>
        <v/>
      </c>
      <c r="F1410" s="22" t="str">
        <f>IFERROR(VLOOKUP(B1410&amp;D1410,Unidad_Responsable6[],6,0),"")</f>
        <v/>
      </c>
      <c r="G1410" s="20"/>
      <c r="H1410" s="21" t="str">
        <f>IFERROR(VLOOKUP(G1410,'Catalogo de Bienes'!$C$11:$F$193,2,0),"")</f>
        <v/>
      </c>
      <c r="I1410" s="22" t="str">
        <f>IFERROR(VLOOKUP(G1410,'Catalogo de Bienes'!$C$11:$F$193,3,0),"")</f>
        <v/>
      </c>
      <c r="J1410" s="22" t="str">
        <f>IFERROR(VLOOKUP(G1410,'Catalogo de Bienes'!$C$11:$F$193,4,0),"")</f>
        <v/>
      </c>
      <c r="K1410" s="23"/>
      <c r="L1410" s="23"/>
      <c r="M1410" s="22" t="str">
        <f t="shared" si="21"/>
        <v>CORRECTA</v>
      </c>
      <c r="N1410" s="24"/>
      <c r="O1410" s="24"/>
    </row>
    <row r="1411" spans="2:15" x14ac:dyDescent="0.3">
      <c r="B1411" s="20"/>
      <c r="C1411" s="21" t="str">
        <f>IFERROR(VLOOKUP(B1411,Ramo_Administrativo5[#All],2,0),"")</f>
        <v/>
      </c>
      <c r="D1411" s="20"/>
      <c r="E1411" s="21" t="str">
        <f>IFERROR(VLOOKUP(B1411&amp;D1411,Unidad_Responsable6[],5,0),"")</f>
        <v/>
      </c>
      <c r="F1411" s="22" t="str">
        <f>IFERROR(VLOOKUP(B1411&amp;D1411,Unidad_Responsable6[],6,0),"")</f>
        <v/>
      </c>
      <c r="G1411" s="20"/>
      <c r="H1411" s="21" t="str">
        <f>IFERROR(VLOOKUP(G1411,'Catalogo de Bienes'!$C$11:$F$193,2,0),"")</f>
        <v/>
      </c>
      <c r="I1411" s="22" t="str">
        <f>IFERROR(VLOOKUP(G1411,'Catalogo de Bienes'!$C$11:$F$193,3,0),"")</f>
        <v/>
      </c>
      <c r="J1411" s="22" t="str">
        <f>IFERROR(VLOOKUP(G1411,'Catalogo de Bienes'!$C$11:$F$193,4,0),"")</f>
        <v/>
      </c>
      <c r="K1411" s="23"/>
      <c r="L1411" s="23"/>
      <c r="M1411" s="22" t="str">
        <f t="shared" si="21"/>
        <v>CORRECTA</v>
      </c>
      <c r="N1411" s="24"/>
      <c r="O1411" s="24"/>
    </row>
    <row r="1412" spans="2:15" x14ac:dyDescent="0.3">
      <c r="B1412" s="20"/>
      <c r="C1412" s="21" t="str">
        <f>IFERROR(VLOOKUP(B1412,Ramo_Administrativo5[#All],2,0),"")</f>
        <v/>
      </c>
      <c r="D1412" s="20"/>
      <c r="E1412" s="21" t="str">
        <f>IFERROR(VLOOKUP(B1412&amp;D1412,Unidad_Responsable6[],5,0),"")</f>
        <v/>
      </c>
      <c r="F1412" s="22" t="str">
        <f>IFERROR(VLOOKUP(B1412&amp;D1412,Unidad_Responsable6[],6,0),"")</f>
        <v/>
      </c>
      <c r="G1412" s="20"/>
      <c r="H1412" s="21" t="str">
        <f>IFERROR(VLOOKUP(G1412,'Catalogo de Bienes'!$C$11:$F$193,2,0),"")</f>
        <v/>
      </c>
      <c r="I1412" s="22" t="str">
        <f>IFERROR(VLOOKUP(G1412,'Catalogo de Bienes'!$C$11:$F$193,3,0),"")</f>
        <v/>
      </c>
      <c r="J1412" s="22" t="str">
        <f>IFERROR(VLOOKUP(G1412,'Catalogo de Bienes'!$C$11:$F$193,4,0),"")</f>
        <v/>
      </c>
      <c r="K1412" s="23"/>
      <c r="L1412" s="23"/>
      <c r="M1412" s="22" t="str">
        <f t="shared" si="21"/>
        <v>CORRECTA</v>
      </c>
      <c r="N1412" s="24"/>
      <c r="O1412" s="24"/>
    </row>
    <row r="1413" spans="2:15" x14ac:dyDescent="0.3">
      <c r="B1413" s="20"/>
      <c r="C1413" s="21" t="str">
        <f>IFERROR(VLOOKUP(B1413,Ramo_Administrativo5[#All],2,0),"")</f>
        <v/>
      </c>
      <c r="D1413" s="20"/>
      <c r="E1413" s="21" t="str">
        <f>IFERROR(VLOOKUP(B1413&amp;D1413,Unidad_Responsable6[],5,0),"")</f>
        <v/>
      </c>
      <c r="F1413" s="22" t="str">
        <f>IFERROR(VLOOKUP(B1413&amp;D1413,Unidad_Responsable6[],6,0),"")</f>
        <v/>
      </c>
      <c r="G1413" s="20"/>
      <c r="H1413" s="21" t="str">
        <f>IFERROR(VLOOKUP(G1413,'Catalogo de Bienes'!$C$11:$F$193,2,0),"")</f>
        <v/>
      </c>
      <c r="I1413" s="22" t="str">
        <f>IFERROR(VLOOKUP(G1413,'Catalogo de Bienes'!$C$11:$F$193,3,0),"")</f>
        <v/>
      </c>
      <c r="J1413" s="22" t="str">
        <f>IFERROR(VLOOKUP(G1413,'Catalogo de Bienes'!$C$11:$F$193,4,0),"")</f>
        <v/>
      </c>
      <c r="K1413" s="23"/>
      <c r="L1413" s="23"/>
      <c r="M1413" s="22" t="str">
        <f t="shared" si="21"/>
        <v>CORRECTA</v>
      </c>
      <c r="N1413" s="24"/>
      <c r="O1413" s="24"/>
    </row>
    <row r="1414" spans="2:15" x14ac:dyDescent="0.3">
      <c r="B1414" s="20"/>
      <c r="C1414" s="21" t="str">
        <f>IFERROR(VLOOKUP(B1414,Ramo_Administrativo5[#All],2,0),"")</f>
        <v/>
      </c>
      <c r="D1414" s="20"/>
      <c r="E1414" s="21" t="str">
        <f>IFERROR(VLOOKUP(B1414&amp;D1414,Unidad_Responsable6[],5,0),"")</f>
        <v/>
      </c>
      <c r="F1414" s="22" t="str">
        <f>IFERROR(VLOOKUP(B1414&amp;D1414,Unidad_Responsable6[],6,0),"")</f>
        <v/>
      </c>
      <c r="G1414" s="20"/>
      <c r="H1414" s="21" t="str">
        <f>IFERROR(VLOOKUP(G1414,'Catalogo de Bienes'!$C$11:$F$193,2,0),"")</f>
        <v/>
      </c>
      <c r="I1414" s="22" t="str">
        <f>IFERROR(VLOOKUP(G1414,'Catalogo de Bienes'!$C$11:$F$193,3,0),"")</f>
        <v/>
      </c>
      <c r="J1414" s="22" t="str">
        <f>IFERROR(VLOOKUP(G1414,'Catalogo de Bienes'!$C$11:$F$193,4,0),"")</f>
        <v/>
      </c>
      <c r="K1414" s="23"/>
      <c r="L1414" s="23"/>
      <c r="M1414" s="22" t="str">
        <f t="shared" si="21"/>
        <v>CORRECTA</v>
      </c>
      <c r="N1414" s="24"/>
      <c r="O1414" s="24"/>
    </row>
    <row r="1415" spans="2:15" x14ac:dyDescent="0.3">
      <c r="B1415" s="20"/>
      <c r="C1415" s="21" t="str">
        <f>IFERROR(VLOOKUP(B1415,Ramo_Administrativo5[#All],2,0),"")</f>
        <v/>
      </c>
      <c r="D1415" s="20"/>
      <c r="E1415" s="21" t="str">
        <f>IFERROR(VLOOKUP(B1415&amp;D1415,Unidad_Responsable6[],5,0),"")</f>
        <v/>
      </c>
      <c r="F1415" s="22" t="str">
        <f>IFERROR(VLOOKUP(B1415&amp;D1415,Unidad_Responsable6[],6,0),"")</f>
        <v/>
      </c>
      <c r="G1415" s="20"/>
      <c r="H1415" s="21" t="str">
        <f>IFERROR(VLOOKUP(G1415,'Catalogo de Bienes'!$C$11:$F$193,2,0),"")</f>
        <v/>
      </c>
      <c r="I1415" s="22" t="str">
        <f>IFERROR(VLOOKUP(G1415,'Catalogo de Bienes'!$C$11:$F$193,3,0),"")</f>
        <v/>
      </c>
      <c r="J1415" s="22" t="str">
        <f>IFERROR(VLOOKUP(G1415,'Catalogo de Bienes'!$C$11:$F$193,4,0),"")</f>
        <v/>
      </c>
      <c r="K1415" s="23"/>
      <c r="L1415" s="23"/>
      <c r="M1415" s="22" t="str">
        <f t="shared" si="21"/>
        <v>CORRECTA</v>
      </c>
      <c r="N1415" s="24"/>
      <c r="O1415" s="24"/>
    </row>
    <row r="1416" spans="2:15" x14ac:dyDescent="0.3">
      <c r="B1416" s="20"/>
      <c r="C1416" s="21" t="str">
        <f>IFERROR(VLOOKUP(B1416,Ramo_Administrativo5[#All],2,0),"")</f>
        <v/>
      </c>
      <c r="D1416" s="20"/>
      <c r="E1416" s="21" t="str">
        <f>IFERROR(VLOOKUP(B1416&amp;D1416,Unidad_Responsable6[],5,0),"")</f>
        <v/>
      </c>
      <c r="F1416" s="22" t="str">
        <f>IFERROR(VLOOKUP(B1416&amp;D1416,Unidad_Responsable6[],6,0),"")</f>
        <v/>
      </c>
      <c r="G1416" s="20"/>
      <c r="H1416" s="21" t="str">
        <f>IFERROR(VLOOKUP(G1416,'Catalogo de Bienes'!$C$11:$F$193,2,0),"")</f>
        <v/>
      </c>
      <c r="I1416" s="22" t="str">
        <f>IFERROR(VLOOKUP(G1416,'Catalogo de Bienes'!$C$11:$F$193,3,0),"")</f>
        <v/>
      </c>
      <c r="J1416" s="22" t="str">
        <f>IFERROR(VLOOKUP(G1416,'Catalogo de Bienes'!$C$11:$F$193,4,0),"")</f>
        <v/>
      </c>
      <c r="K1416" s="23"/>
      <c r="L1416" s="23"/>
      <c r="M1416" s="22" t="str">
        <f t="shared" si="21"/>
        <v>CORRECTA</v>
      </c>
      <c r="N1416" s="24"/>
      <c r="O1416" s="24"/>
    </row>
    <row r="1417" spans="2:15" x14ac:dyDescent="0.3">
      <c r="B1417" s="20"/>
      <c r="C1417" s="21" t="str">
        <f>IFERROR(VLOOKUP(B1417,Ramo_Administrativo5[#All],2,0),"")</f>
        <v/>
      </c>
      <c r="D1417" s="20"/>
      <c r="E1417" s="21" t="str">
        <f>IFERROR(VLOOKUP(B1417&amp;D1417,Unidad_Responsable6[],5,0),"")</f>
        <v/>
      </c>
      <c r="F1417" s="22" t="str">
        <f>IFERROR(VLOOKUP(B1417&amp;D1417,Unidad_Responsable6[],6,0),"")</f>
        <v/>
      </c>
      <c r="G1417" s="20"/>
      <c r="H1417" s="21" t="str">
        <f>IFERROR(VLOOKUP(G1417,'Catalogo de Bienes'!$C$11:$F$193,2,0),"")</f>
        <v/>
      </c>
      <c r="I1417" s="22" t="str">
        <f>IFERROR(VLOOKUP(G1417,'Catalogo de Bienes'!$C$11:$F$193,3,0),"")</f>
        <v/>
      </c>
      <c r="J1417" s="22" t="str">
        <f>IFERROR(VLOOKUP(G1417,'Catalogo de Bienes'!$C$11:$F$193,4,0),"")</f>
        <v/>
      </c>
      <c r="K1417" s="23"/>
      <c r="L1417" s="23"/>
      <c r="M1417" s="22" t="str">
        <f t="shared" si="21"/>
        <v>CORRECTA</v>
      </c>
      <c r="N1417" s="24"/>
      <c r="O1417" s="24"/>
    </row>
    <row r="1418" spans="2:15" x14ac:dyDescent="0.3">
      <c r="B1418" s="20"/>
      <c r="C1418" s="21" t="str">
        <f>IFERROR(VLOOKUP(B1418,Ramo_Administrativo5[#All],2,0),"")</f>
        <v/>
      </c>
      <c r="D1418" s="20"/>
      <c r="E1418" s="21" t="str">
        <f>IFERROR(VLOOKUP(B1418&amp;D1418,Unidad_Responsable6[],5,0),"")</f>
        <v/>
      </c>
      <c r="F1418" s="22" t="str">
        <f>IFERROR(VLOOKUP(B1418&amp;D1418,Unidad_Responsable6[],6,0),"")</f>
        <v/>
      </c>
      <c r="G1418" s="20"/>
      <c r="H1418" s="21" t="str">
        <f>IFERROR(VLOOKUP(G1418,'Catalogo de Bienes'!$C$11:$F$193,2,0),"")</f>
        <v/>
      </c>
      <c r="I1418" s="22" t="str">
        <f>IFERROR(VLOOKUP(G1418,'Catalogo de Bienes'!$C$11:$F$193,3,0),"")</f>
        <v/>
      </c>
      <c r="J1418" s="22" t="str">
        <f>IFERROR(VLOOKUP(G1418,'Catalogo de Bienes'!$C$11:$F$193,4,0),"")</f>
        <v/>
      </c>
      <c r="K1418" s="23"/>
      <c r="L1418" s="23"/>
      <c r="M1418" s="22" t="str">
        <f t="shared" ref="M1418:M1481" si="22">+IF(AND(K1418&gt;=(L1418*0.4),K1418&lt;=L1418),"CORRECTA","INCORRECTA")</f>
        <v>CORRECTA</v>
      </c>
      <c r="N1418" s="24"/>
      <c r="O1418" s="24"/>
    </row>
    <row r="1419" spans="2:15" x14ac:dyDescent="0.3">
      <c r="B1419" s="20"/>
      <c r="C1419" s="21" t="str">
        <f>IFERROR(VLOOKUP(B1419,Ramo_Administrativo5[#All],2,0),"")</f>
        <v/>
      </c>
      <c r="D1419" s="20"/>
      <c r="E1419" s="21" t="str">
        <f>IFERROR(VLOOKUP(B1419&amp;D1419,Unidad_Responsable6[],5,0),"")</f>
        <v/>
      </c>
      <c r="F1419" s="22" t="str">
        <f>IFERROR(VLOOKUP(B1419&amp;D1419,Unidad_Responsable6[],6,0),"")</f>
        <v/>
      </c>
      <c r="G1419" s="20"/>
      <c r="H1419" s="21" t="str">
        <f>IFERROR(VLOOKUP(G1419,'Catalogo de Bienes'!$C$11:$F$193,2,0),"")</f>
        <v/>
      </c>
      <c r="I1419" s="22" t="str">
        <f>IFERROR(VLOOKUP(G1419,'Catalogo de Bienes'!$C$11:$F$193,3,0),"")</f>
        <v/>
      </c>
      <c r="J1419" s="22" t="str">
        <f>IFERROR(VLOOKUP(G1419,'Catalogo de Bienes'!$C$11:$F$193,4,0),"")</f>
        <v/>
      </c>
      <c r="K1419" s="23"/>
      <c r="L1419" s="23"/>
      <c r="M1419" s="22" t="str">
        <f t="shared" si="22"/>
        <v>CORRECTA</v>
      </c>
      <c r="N1419" s="24"/>
      <c r="O1419" s="24"/>
    </row>
    <row r="1420" spans="2:15" x14ac:dyDescent="0.3">
      <c r="B1420" s="20"/>
      <c r="C1420" s="21" t="str">
        <f>IFERROR(VLOOKUP(B1420,Ramo_Administrativo5[#All],2,0),"")</f>
        <v/>
      </c>
      <c r="D1420" s="20"/>
      <c r="E1420" s="21" t="str">
        <f>IFERROR(VLOOKUP(B1420&amp;D1420,Unidad_Responsable6[],5,0),"")</f>
        <v/>
      </c>
      <c r="F1420" s="22" t="str">
        <f>IFERROR(VLOOKUP(B1420&amp;D1420,Unidad_Responsable6[],6,0),"")</f>
        <v/>
      </c>
      <c r="G1420" s="20"/>
      <c r="H1420" s="21" t="str">
        <f>IFERROR(VLOOKUP(G1420,'Catalogo de Bienes'!$C$11:$F$193,2,0),"")</f>
        <v/>
      </c>
      <c r="I1420" s="22" t="str">
        <f>IFERROR(VLOOKUP(G1420,'Catalogo de Bienes'!$C$11:$F$193,3,0),"")</f>
        <v/>
      </c>
      <c r="J1420" s="22" t="str">
        <f>IFERROR(VLOOKUP(G1420,'Catalogo de Bienes'!$C$11:$F$193,4,0),"")</f>
        <v/>
      </c>
      <c r="K1420" s="23"/>
      <c r="L1420" s="23"/>
      <c r="M1420" s="22" t="str">
        <f t="shared" si="22"/>
        <v>CORRECTA</v>
      </c>
      <c r="N1420" s="24"/>
      <c r="O1420" s="24"/>
    </row>
    <row r="1421" spans="2:15" x14ac:dyDescent="0.3">
      <c r="B1421" s="20"/>
      <c r="C1421" s="21" t="str">
        <f>IFERROR(VLOOKUP(B1421,Ramo_Administrativo5[#All],2,0),"")</f>
        <v/>
      </c>
      <c r="D1421" s="20"/>
      <c r="E1421" s="21" t="str">
        <f>IFERROR(VLOOKUP(B1421&amp;D1421,Unidad_Responsable6[],5,0),"")</f>
        <v/>
      </c>
      <c r="F1421" s="22" t="str">
        <f>IFERROR(VLOOKUP(B1421&amp;D1421,Unidad_Responsable6[],6,0),"")</f>
        <v/>
      </c>
      <c r="G1421" s="20"/>
      <c r="H1421" s="21" t="str">
        <f>IFERROR(VLOOKUP(G1421,'Catalogo de Bienes'!$C$11:$F$193,2,0),"")</f>
        <v/>
      </c>
      <c r="I1421" s="22" t="str">
        <f>IFERROR(VLOOKUP(G1421,'Catalogo de Bienes'!$C$11:$F$193,3,0),"")</f>
        <v/>
      </c>
      <c r="J1421" s="22" t="str">
        <f>IFERROR(VLOOKUP(G1421,'Catalogo de Bienes'!$C$11:$F$193,4,0),"")</f>
        <v/>
      </c>
      <c r="K1421" s="23"/>
      <c r="L1421" s="23"/>
      <c r="M1421" s="22" t="str">
        <f t="shared" si="22"/>
        <v>CORRECTA</v>
      </c>
      <c r="N1421" s="24"/>
      <c r="O1421" s="24"/>
    </row>
    <row r="1422" spans="2:15" x14ac:dyDescent="0.3">
      <c r="B1422" s="20"/>
      <c r="C1422" s="21" t="str">
        <f>IFERROR(VLOOKUP(B1422,Ramo_Administrativo5[#All],2,0),"")</f>
        <v/>
      </c>
      <c r="D1422" s="20"/>
      <c r="E1422" s="21" t="str">
        <f>IFERROR(VLOOKUP(B1422&amp;D1422,Unidad_Responsable6[],5,0),"")</f>
        <v/>
      </c>
      <c r="F1422" s="22" t="str">
        <f>IFERROR(VLOOKUP(B1422&amp;D1422,Unidad_Responsable6[],6,0),"")</f>
        <v/>
      </c>
      <c r="G1422" s="20"/>
      <c r="H1422" s="21" t="str">
        <f>IFERROR(VLOOKUP(G1422,'Catalogo de Bienes'!$C$11:$F$193,2,0),"")</f>
        <v/>
      </c>
      <c r="I1422" s="22" t="str">
        <f>IFERROR(VLOOKUP(G1422,'Catalogo de Bienes'!$C$11:$F$193,3,0),"")</f>
        <v/>
      </c>
      <c r="J1422" s="22" t="str">
        <f>IFERROR(VLOOKUP(G1422,'Catalogo de Bienes'!$C$11:$F$193,4,0),"")</f>
        <v/>
      </c>
      <c r="K1422" s="23"/>
      <c r="L1422" s="23"/>
      <c r="M1422" s="22" t="str">
        <f t="shared" si="22"/>
        <v>CORRECTA</v>
      </c>
      <c r="N1422" s="24"/>
      <c r="O1422" s="24"/>
    </row>
    <row r="1423" spans="2:15" x14ac:dyDescent="0.3">
      <c r="B1423" s="20"/>
      <c r="C1423" s="21" t="str">
        <f>IFERROR(VLOOKUP(B1423,Ramo_Administrativo5[#All],2,0),"")</f>
        <v/>
      </c>
      <c r="D1423" s="20"/>
      <c r="E1423" s="21" t="str">
        <f>IFERROR(VLOOKUP(B1423&amp;D1423,Unidad_Responsable6[],5,0),"")</f>
        <v/>
      </c>
      <c r="F1423" s="22" t="str">
        <f>IFERROR(VLOOKUP(B1423&amp;D1423,Unidad_Responsable6[],6,0),"")</f>
        <v/>
      </c>
      <c r="G1423" s="20"/>
      <c r="H1423" s="21" t="str">
        <f>IFERROR(VLOOKUP(G1423,'Catalogo de Bienes'!$C$11:$F$193,2,0),"")</f>
        <v/>
      </c>
      <c r="I1423" s="22" t="str">
        <f>IFERROR(VLOOKUP(G1423,'Catalogo de Bienes'!$C$11:$F$193,3,0),"")</f>
        <v/>
      </c>
      <c r="J1423" s="22" t="str">
        <f>IFERROR(VLOOKUP(G1423,'Catalogo de Bienes'!$C$11:$F$193,4,0),"")</f>
        <v/>
      </c>
      <c r="K1423" s="23"/>
      <c r="L1423" s="23"/>
      <c r="M1423" s="22" t="str">
        <f t="shared" si="22"/>
        <v>CORRECTA</v>
      </c>
      <c r="N1423" s="24"/>
      <c r="O1423" s="24"/>
    </row>
    <row r="1424" spans="2:15" x14ac:dyDescent="0.3">
      <c r="B1424" s="20"/>
      <c r="C1424" s="21" t="str">
        <f>IFERROR(VLOOKUP(B1424,Ramo_Administrativo5[#All],2,0),"")</f>
        <v/>
      </c>
      <c r="D1424" s="20"/>
      <c r="E1424" s="21" t="str">
        <f>IFERROR(VLOOKUP(B1424&amp;D1424,Unidad_Responsable6[],5,0),"")</f>
        <v/>
      </c>
      <c r="F1424" s="22" t="str">
        <f>IFERROR(VLOOKUP(B1424&amp;D1424,Unidad_Responsable6[],6,0),"")</f>
        <v/>
      </c>
      <c r="G1424" s="20"/>
      <c r="H1424" s="21" t="str">
        <f>IFERROR(VLOOKUP(G1424,'Catalogo de Bienes'!$C$11:$F$193,2,0),"")</f>
        <v/>
      </c>
      <c r="I1424" s="22" t="str">
        <f>IFERROR(VLOOKUP(G1424,'Catalogo de Bienes'!$C$11:$F$193,3,0),"")</f>
        <v/>
      </c>
      <c r="J1424" s="22" t="str">
        <f>IFERROR(VLOOKUP(G1424,'Catalogo de Bienes'!$C$11:$F$193,4,0),"")</f>
        <v/>
      </c>
      <c r="K1424" s="23"/>
      <c r="L1424" s="23"/>
      <c r="M1424" s="22" t="str">
        <f t="shared" si="22"/>
        <v>CORRECTA</v>
      </c>
      <c r="N1424" s="24"/>
      <c r="O1424" s="24"/>
    </row>
    <row r="1425" spans="2:15" x14ac:dyDescent="0.3">
      <c r="B1425" s="20"/>
      <c r="C1425" s="21" t="str">
        <f>IFERROR(VLOOKUP(B1425,Ramo_Administrativo5[#All],2,0),"")</f>
        <v/>
      </c>
      <c r="D1425" s="20"/>
      <c r="E1425" s="21" t="str">
        <f>IFERROR(VLOOKUP(B1425&amp;D1425,Unidad_Responsable6[],5,0),"")</f>
        <v/>
      </c>
      <c r="F1425" s="22" t="str">
        <f>IFERROR(VLOOKUP(B1425&amp;D1425,Unidad_Responsable6[],6,0),"")</f>
        <v/>
      </c>
      <c r="G1425" s="20"/>
      <c r="H1425" s="21" t="str">
        <f>IFERROR(VLOOKUP(G1425,'Catalogo de Bienes'!$C$11:$F$193,2,0),"")</f>
        <v/>
      </c>
      <c r="I1425" s="22" t="str">
        <f>IFERROR(VLOOKUP(G1425,'Catalogo de Bienes'!$C$11:$F$193,3,0),"")</f>
        <v/>
      </c>
      <c r="J1425" s="22" t="str">
        <f>IFERROR(VLOOKUP(G1425,'Catalogo de Bienes'!$C$11:$F$193,4,0),"")</f>
        <v/>
      </c>
      <c r="K1425" s="23"/>
      <c r="L1425" s="23"/>
      <c r="M1425" s="22" t="str">
        <f t="shared" si="22"/>
        <v>CORRECTA</v>
      </c>
      <c r="N1425" s="24"/>
      <c r="O1425" s="24"/>
    </row>
    <row r="1426" spans="2:15" x14ac:dyDescent="0.3">
      <c r="B1426" s="20"/>
      <c r="C1426" s="21" t="str">
        <f>IFERROR(VLOOKUP(B1426,Ramo_Administrativo5[#All],2,0),"")</f>
        <v/>
      </c>
      <c r="D1426" s="20"/>
      <c r="E1426" s="21" t="str">
        <f>IFERROR(VLOOKUP(B1426&amp;D1426,Unidad_Responsable6[],5,0),"")</f>
        <v/>
      </c>
      <c r="F1426" s="22" t="str">
        <f>IFERROR(VLOOKUP(B1426&amp;D1426,Unidad_Responsable6[],6,0),"")</f>
        <v/>
      </c>
      <c r="G1426" s="20"/>
      <c r="H1426" s="21" t="str">
        <f>IFERROR(VLOOKUP(G1426,'Catalogo de Bienes'!$C$11:$F$193,2,0),"")</f>
        <v/>
      </c>
      <c r="I1426" s="22" t="str">
        <f>IFERROR(VLOOKUP(G1426,'Catalogo de Bienes'!$C$11:$F$193,3,0),"")</f>
        <v/>
      </c>
      <c r="J1426" s="22" t="str">
        <f>IFERROR(VLOOKUP(G1426,'Catalogo de Bienes'!$C$11:$F$193,4,0),"")</f>
        <v/>
      </c>
      <c r="K1426" s="23"/>
      <c r="L1426" s="23"/>
      <c r="M1426" s="22" t="str">
        <f t="shared" si="22"/>
        <v>CORRECTA</v>
      </c>
      <c r="N1426" s="24"/>
      <c r="O1426" s="24"/>
    </row>
    <row r="1427" spans="2:15" x14ac:dyDescent="0.3">
      <c r="B1427" s="20"/>
      <c r="C1427" s="21" t="str">
        <f>IFERROR(VLOOKUP(B1427,Ramo_Administrativo5[#All],2,0),"")</f>
        <v/>
      </c>
      <c r="D1427" s="20"/>
      <c r="E1427" s="21" t="str">
        <f>IFERROR(VLOOKUP(B1427&amp;D1427,Unidad_Responsable6[],5,0),"")</f>
        <v/>
      </c>
      <c r="F1427" s="22" t="str">
        <f>IFERROR(VLOOKUP(B1427&amp;D1427,Unidad_Responsable6[],6,0),"")</f>
        <v/>
      </c>
      <c r="G1427" s="20"/>
      <c r="H1427" s="21" t="str">
        <f>IFERROR(VLOOKUP(G1427,'Catalogo de Bienes'!$C$11:$F$193,2,0),"")</f>
        <v/>
      </c>
      <c r="I1427" s="22" t="str">
        <f>IFERROR(VLOOKUP(G1427,'Catalogo de Bienes'!$C$11:$F$193,3,0),"")</f>
        <v/>
      </c>
      <c r="J1427" s="22" t="str">
        <f>IFERROR(VLOOKUP(G1427,'Catalogo de Bienes'!$C$11:$F$193,4,0),"")</f>
        <v/>
      </c>
      <c r="K1427" s="23"/>
      <c r="L1427" s="23"/>
      <c r="M1427" s="22" t="str">
        <f t="shared" si="22"/>
        <v>CORRECTA</v>
      </c>
      <c r="N1427" s="24"/>
      <c r="O1427" s="24"/>
    </row>
    <row r="1428" spans="2:15" x14ac:dyDescent="0.3">
      <c r="B1428" s="20"/>
      <c r="C1428" s="21" t="str">
        <f>IFERROR(VLOOKUP(B1428,Ramo_Administrativo5[#All],2,0),"")</f>
        <v/>
      </c>
      <c r="D1428" s="20"/>
      <c r="E1428" s="21" t="str">
        <f>IFERROR(VLOOKUP(B1428&amp;D1428,Unidad_Responsable6[],5,0),"")</f>
        <v/>
      </c>
      <c r="F1428" s="22" t="str">
        <f>IFERROR(VLOOKUP(B1428&amp;D1428,Unidad_Responsable6[],6,0),"")</f>
        <v/>
      </c>
      <c r="G1428" s="20"/>
      <c r="H1428" s="21" t="str">
        <f>IFERROR(VLOOKUP(G1428,'Catalogo de Bienes'!$C$11:$F$193,2,0),"")</f>
        <v/>
      </c>
      <c r="I1428" s="22" t="str">
        <f>IFERROR(VLOOKUP(G1428,'Catalogo de Bienes'!$C$11:$F$193,3,0),"")</f>
        <v/>
      </c>
      <c r="J1428" s="22" t="str">
        <f>IFERROR(VLOOKUP(G1428,'Catalogo de Bienes'!$C$11:$F$193,4,0),"")</f>
        <v/>
      </c>
      <c r="K1428" s="23"/>
      <c r="L1428" s="23"/>
      <c r="M1428" s="22" t="str">
        <f t="shared" si="22"/>
        <v>CORRECTA</v>
      </c>
      <c r="N1428" s="24"/>
      <c r="O1428" s="24"/>
    </row>
    <row r="1429" spans="2:15" x14ac:dyDescent="0.3">
      <c r="B1429" s="20"/>
      <c r="C1429" s="21" t="str">
        <f>IFERROR(VLOOKUP(B1429,Ramo_Administrativo5[#All],2,0),"")</f>
        <v/>
      </c>
      <c r="D1429" s="20"/>
      <c r="E1429" s="21" t="str">
        <f>IFERROR(VLOOKUP(B1429&amp;D1429,Unidad_Responsable6[],5,0),"")</f>
        <v/>
      </c>
      <c r="F1429" s="22" t="str">
        <f>IFERROR(VLOOKUP(B1429&amp;D1429,Unidad_Responsable6[],6,0),"")</f>
        <v/>
      </c>
      <c r="G1429" s="20"/>
      <c r="H1429" s="21" t="str">
        <f>IFERROR(VLOOKUP(G1429,'Catalogo de Bienes'!$C$11:$F$193,2,0),"")</f>
        <v/>
      </c>
      <c r="I1429" s="22" t="str">
        <f>IFERROR(VLOOKUP(G1429,'Catalogo de Bienes'!$C$11:$F$193,3,0),"")</f>
        <v/>
      </c>
      <c r="J1429" s="22" t="str">
        <f>IFERROR(VLOOKUP(G1429,'Catalogo de Bienes'!$C$11:$F$193,4,0),"")</f>
        <v/>
      </c>
      <c r="K1429" s="23"/>
      <c r="L1429" s="23"/>
      <c r="M1429" s="22" t="str">
        <f t="shared" si="22"/>
        <v>CORRECTA</v>
      </c>
      <c r="N1429" s="24"/>
      <c r="O1429" s="24"/>
    </row>
    <row r="1430" spans="2:15" x14ac:dyDescent="0.3">
      <c r="B1430" s="20"/>
      <c r="C1430" s="21" t="str">
        <f>IFERROR(VLOOKUP(B1430,Ramo_Administrativo5[#All],2,0),"")</f>
        <v/>
      </c>
      <c r="D1430" s="20"/>
      <c r="E1430" s="21" t="str">
        <f>IFERROR(VLOOKUP(B1430&amp;D1430,Unidad_Responsable6[],5,0),"")</f>
        <v/>
      </c>
      <c r="F1430" s="22" t="str">
        <f>IFERROR(VLOOKUP(B1430&amp;D1430,Unidad_Responsable6[],6,0),"")</f>
        <v/>
      </c>
      <c r="G1430" s="20"/>
      <c r="H1430" s="21" t="str">
        <f>IFERROR(VLOOKUP(G1430,'Catalogo de Bienes'!$C$11:$F$193,2,0),"")</f>
        <v/>
      </c>
      <c r="I1430" s="22" t="str">
        <f>IFERROR(VLOOKUP(G1430,'Catalogo de Bienes'!$C$11:$F$193,3,0),"")</f>
        <v/>
      </c>
      <c r="J1430" s="22" t="str">
        <f>IFERROR(VLOOKUP(G1430,'Catalogo de Bienes'!$C$11:$F$193,4,0),"")</f>
        <v/>
      </c>
      <c r="K1430" s="23"/>
      <c r="L1430" s="23"/>
      <c r="M1430" s="22" t="str">
        <f t="shared" si="22"/>
        <v>CORRECTA</v>
      </c>
      <c r="N1430" s="24"/>
      <c r="O1430" s="24"/>
    </row>
    <row r="1431" spans="2:15" x14ac:dyDescent="0.3">
      <c r="B1431" s="20"/>
      <c r="C1431" s="21" t="str">
        <f>IFERROR(VLOOKUP(B1431,Ramo_Administrativo5[#All],2,0),"")</f>
        <v/>
      </c>
      <c r="D1431" s="20"/>
      <c r="E1431" s="21" t="str">
        <f>IFERROR(VLOOKUP(B1431&amp;D1431,Unidad_Responsable6[],5,0),"")</f>
        <v/>
      </c>
      <c r="F1431" s="22" t="str">
        <f>IFERROR(VLOOKUP(B1431&amp;D1431,Unidad_Responsable6[],6,0),"")</f>
        <v/>
      </c>
      <c r="G1431" s="20"/>
      <c r="H1431" s="21" t="str">
        <f>IFERROR(VLOOKUP(G1431,'Catalogo de Bienes'!$C$11:$F$193,2,0),"")</f>
        <v/>
      </c>
      <c r="I1431" s="22" t="str">
        <f>IFERROR(VLOOKUP(G1431,'Catalogo de Bienes'!$C$11:$F$193,3,0),"")</f>
        <v/>
      </c>
      <c r="J1431" s="22" t="str">
        <f>IFERROR(VLOOKUP(G1431,'Catalogo de Bienes'!$C$11:$F$193,4,0),"")</f>
        <v/>
      </c>
      <c r="K1431" s="23"/>
      <c r="L1431" s="23"/>
      <c r="M1431" s="22" t="str">
        <f t="shared" si="22"/>
        <v>CORRECTA</v>
      </c>
      <c r="N1431" s="24"/>
      <c r="O1431" s="24"/>
    </row>
    <row r="1432" spans="2:15" x14ac:dyDescent="0.3">
      <c r="B1432" s="20"/>
      <c r="C1432" s="21" t="str">
        <f>IFERROR(VLOOKUP(B1432,Ramo_Administrativo5[#All],2,0),"")</f>
        <v/>
      </c>
      <c r="D1432" s="20"/>
      <c r="E1432" s="21" t="str">
        <f>IFERROR(VLOOKUP(B1432&amp;D1432,Unidad_Responsable6[],5,0),"")</f>
        <v/>
      </c>
      <c r="F1432" s="22" t="str">
        <f>IFERROR(VLOOKUP(B1432&amp;D1432,Unidad_Responsable6[],6,0),"")</f>
        <v/>
      </c>
      <c r="G1432" s="20"/>
      <c r="H1432" s="21" t="str">
        <f>IFERROR(VLOOKUP(G1432,'Catalogo de Bienes'!$C$11:$F$193,2,0),"")</f>
        <v/>
      </c>
      <c r="I1432" s="22" t="str">
        <f>IFERROR(VLOOKUP(G1432,'Catalogo de Bienes'!$C$11:$F$193,3,0),"")</f>
        <v/>
      </c>
      <c r="J1432" s="22" t="str">
        <f>IFERROR(VLOOKUP(G1432,'Catalogo de Bienes'!$C$11:$F$193,4,0),"")</f>
        <v/>
      </c>
      <c r="K1432" s="23"/>
      <c r="L1432" s="23"/>
      <c r="M1432" s="22" t="str">
        <f t="shared" si="22"/>
        <v>CORRECTA</v>
      </c>
      <c r="N1432" s="24"/>
      <c r="O1432" s="24"/>
    </row>
    <row r="1433" spans="2:15" x14ac:dyDescent="0.3">
      <c r="B1433" s="20"/>
      <c r="C1433" s="21" t="str">
        <f>IFERROR(VLOOKUP(B1433,Ramo_Administrativo5[#All],2,0),"")</f>
        <v/>
      </c>
      <c r="D1433" s="20"/>
      <c r="E1433" s="21" t="str">
        <f>IFERROR(VLOOKUP(B1433&amp;D1433,Unidad_Responsable6[],5,0),"")</f>
        <v/>
      </c>
      <c r="F1433" s="22" t="str">
        <f>IFERROR(VLOOKUP(B1433&amp;D1433,Unidad_Responsable6[],6,0),"")</f>
        <v/>
      </c>
      <c r="G1433" s="20"/>
      <c r="H1433" s="21" t="str">
        <f>IFERROR(VLOOKUP(G1433,'Catalogo de Bienes'!$C$11:$F$193,2,0),"")</f>
        <v/>
      </c>
      <c r="I1433" s="22" t="str">
        <f>IFERROR(VLOOKUP(G1433,'Catalogo de Bienes'!$C$11:$F$193,3,0),"")</f>
        <v/>
      </c>
      <c r="J1433" s="22" t="str">
        <f>IFERROR(VLOOKUP(G1433,'Catalogo de Bienes'!$C$11:$F$193,4,0),"")</f>
        <v/>
      </c>
      <c r="K1433" s="23"/>
      <c r="L1433" s="23"/>
      <c r="M1433" s="22" t="str">
        <f t="shared" si="22"/>
        <v>CORRECTA</v>
      </c>
      <c r="N1433" s="24"/>
      <c r="O1433" s="24"/>
    </row>
    <row r="1434" spans="2:15" x14ac:dyDescent="0.3">
      <c r="B1434" s="20"/>
      <c r="C1434" s="21" t="str">
        <f>IFERROR(VLOOKUP(B1434,Ramo_Administrativo5[#All],2,0),"")</f>
        <v/>
      </c>
      <c r="D1434" s="20"/>
      <c r="E1434" s="21" t="str">
        <f>IFERROR(VLOOKUP(B1434&amp;D1434,Unidad_Responsable6[],5,0),"")</f>
        <v/>
      </c>
      <c r="F1434" s="22" t="str">
        <f>IFERROR(VLOOKUP(B1434&amp;D1434,Unidad_Responsable6[],6,0),"")</f>
        <v/>
      </c>
      <c r="G1434" s="20"/>
      <c r="H1434" s="21" t="str">
        <f>IFERROR(VLOOKUP(G1434,'Catalogo de Bienes'!$C$11:$F$193,2,0),"")</f>
        <v/>
      </c>
      <c r="I1434" s="22" t="str">
        <f>IFERROR(VLOOKUP(G1434,'Catalogo de Bienes'!$C$11:$F$193,3,0),"")</f>
        <v/>
      </c>
      <c r="J1434" s="22" t="str">
        <f>IFERROR(VLOOKUP(G1434,'Catalogo de Bienes'!$C$11:$F$193,4,0),"")</f>
        <v/>
      </c>
      <c r="K1434" s="23"/>
      <c r="L1434" s="23"/>
      <c r="M1434" s="22" t="str">
        <f t="shared" si="22"/>
        <v>CORRECTA</v>
      </c>
      <c r="N1434" s="24"/>
      <c r="O1434" s="24"/>
    </row>
    <row r="1435" spans="2:15" x14ac:dyDescent="0.3">
      <c r="B1435" s="20"/>
      <c r="C1435" s="21" t="str">
        <f>IFERROR(VLOOKUP(B1435,Ramo_Administrativo5[#All],2,0),"")</f>
        <v/>
      </c>
      <c r="D1435" s="20"/>
      <c r="E1435" s="21" t="str">
        <f>IFERROR(VLOOKUP(B1435&amp;D1435,Unidad_Responsable6[],5,0),"")</f>
        <v/>
      </c>
      <c r="F1435" s="22" t="str">
        <f>IFERROR(VLOOKUP(B1435&amp;D1435,Unidad_Responsable6[],6,0),"")</f>
        <v/>
      </c>
      <c r="G1435" s="20"/>
      <c r="H1435" s="21" t="str">
        <f>IFERROR(VLOOKUP(G1435,'Catalogo de Bienes'!$C$11:$F$193,2,0),"")</f>
        <v/>
      </c>
      <c r="I1435" s="22" t="str">
        <f>IFERROR(VLOOKUP(G1435,'Catalogo de Bienes'!$C$11:$F$193,3,0),"")</f>
        <v/>
      </c>
      <c r="J1435" s="22" t="str">
        <f>IFERROR(VLOOKUP(G1435,'Catalogo de Bienes'!$C$11:$F$193,4,0),"")</f>
        <v/>
      </c>
      <c r="K1435" s="23"/>
      <c r="L1435" s="23"/>
      <c r="M1435" s="22" t="str">
        <f t="shared" si="22"/>
        <v>CORRECTA</v>
      </c>
      <c r="N1435" s="24"/>
      <c r="O1435" s="24"/>
    </row>
    <row r="1436" spans="2:15" x14ac:dyDescent="0.3">
      <c r="B1436" s="20"/>
      <c r="C1436" s="21" t="str">
        <f>IFERROR(VLOOKUP(B1436,Ramo_Administrativo5[#All],2,0),"")</f>
        <v/>
      </c>
      <c r="D1436" s="20"/>
      <c r="E1436" s="21" t="str">
        <f>IFERROR(VLOOKUP(B1436&amp;D1436,Unidad_Responsable6[],5,0),"")</f>
        <v/>
      </c>
      <c r="F1436" s="22" t="str">
        <f>IFERROR(VLOOKUP(B1436&amp;D1436,Unidad_Responsable6[],6,0),"")</f>
        <v/>
      </c>
      <c r="G1436" s="20"/>
      <c r="H1436" s="21" t="str">
        <f>IFERROR(VLOOKUP(G1436,'Catalogo de Bienes'!$C$11:$F$193,2,0),"")</f>
        <v/>
      </c>
      <c r="I1436" s="22" t="str">
        <f>IFERROR(VLOOKUP(G1436,'Catalogo de Bienes'!$C$11:$F$193,3,0),"")</f>
        <v/>
      </c>
      <c r="J1436" s="22" t="str">
        <f>IFERROR(VLOOKUP(G1436,'Catalogo de Bienes'!$C$11:$F$193,4,0),"")</f>
        <v/>
      </c>
      <c r="K1436" s="23"/>
      <c r="L1436" s="23"/>
      <c r="M1436" s="22" t="str">
        <f t="shared" si="22"/>
        <v>CORRECTA</v>
      </c>
      <c r="N1436" s="24"/>
      <c r="O1436" s="24"/>
    </row>
    <row r="1437" spans="2:15" x14ac:dyDescent="0.3">
      <c r="B1437" s="20"/>
      <c r="C1437" s="21" t="str">
        <f>IFERROR(VLOOKUP(B1437,Ramo_Administrativo5[#All],2,0),"")</f>
        <v/>
      </c>
      <c r="D1437" s="20"/>
      <c r="E1437" s="21" t="str">
        <f>IFERROR(VLOOKUP(B1437&amp;D1437,Unidad_Responsable6[],5,0),"")</f>
        <v/>
      </c>
      <c r="F1437" s="22" t="str">
        <f>IFERROR(VLOOKUP(B1437&amp;D1437,Unidad_Responsable6[],6,0),"")</f>
        <v/>
      </c>
      <c r="G1437" s="20"/>
      <c r="H1437" s="21" t="str">
        <f>IFERROR(VLOOKUP(G1437,'Catalogo de Bienes'!$C$11:$F$193,2,0),"")</f>
        <v/>
      </c>
      <c r="I1437" s="22" t="str">
        <f>IFERROR(VLOOKUP(G1437,'Catalogo de Bienes'!$C$11:$F$193,3,0),"")</f>
        <v/>
      </c>
      <c r="J1437" s="22" t="str">
        <f>IFERROR(VLOOKUP(G1437,'Catalogo de Bienes'!$C$11:$F$193,4,0),"")</f>
        <v/>
      </c>
      <c r="K1437" s="23"/>
      <c r="L1437" s="23"/>
      <c r="M1437" s="22" t="str">
        <f t="shared" si="22"/>
        <v>CORRECTA</v>
      </c>
      <c r="N1437" s="24"/>
      <c r="O1437" s="24"/>
    </row>
    <row r="1438" spans="2:15" x14ac:dyDescent="0.3">
      <c r="B1438" s="20"/>
      <c r="C1438" s="21" t="str">
        <f>IFERROR(VLOOKUP(B1438,Ramo_Administrativo5[#All],2,0),"")</f>
        <v/>
      </c>
      <c r="D1438" s="20"/>
      <c r="E1438" s="21" t="str">
        <f>IFERROR(VLOOKUP(B1438&amp;D1438,Unidad_Responsable6[],5,0),"")</f>
        <v/>
      </c>
      <c r="F1438" s="22" t="str">
        <f>IFERROR(VLOOKUP(B1438&amp;D1438,Unidad_Responsable6[],6,0),"")</f>
        <v/>
      </c>
      <c r="G1438" s="20"/>
      <c r="H1438" s="21" t="str">
        <f>IFERROR(VLOOKUP(G1438,'Catalogo de Bienes'!$C$11:$F$193,2,0),"")</f>
        <v/>
      </c>
      <c r="I1438" s="22" t="str">
        <f>IFERROR(VLOOKUP(G1438,'Catalogo de Bienes'!$C$11:$F$193,3,0),"")</f>
        <v/>
      </c>
      <c r="J1438" s="22" t="str">
        <f>IFERROR(VLOOKUP(G1438,'Catalogo de Bienes'!$C$11:$F$193,4,0),"")</f>
        <v/>
      </c>
      <c r="K1438" s="23"/>
      <c r="L1438" s="23"/>
      <c r="M1438" s="22" t="str">
        <f t="shared" si="22"/>
        <v>CORRECTA</v>
      </c>
      <c r="N1438" s="24"/>
      <c r="O1438" s="24"/>
    </row>
    <row r="1439" spans="2:15" x14ac:dyDescent="0.3">
      <c r="B1439" s="20"/>
      <c r="C1439" s="21" t="str">
        <f>IFERROR(VLOOKUP(B1439,Ramo_Administrativo5[#All],2,0),"")</f>
        <v/>
      </c>
      <c r="D1439" s="20"/>
      <c r="E1439" s="21" t="str">
        <f>IFERROR(VLOOKUP(B1439&amp;D1439,Unidad_Responsable6[],5,0),"")</f>
        <v/>
      </c>
      <c r="F1439" s="22" t="str">
        <f>IFERROR(VLOOKUP(B1439&amp;D1439,Unidad_Responsable6[],6,0),"")</f>
        <v/>
      </c>
      <c r="G1439" s="20"/>
      <c r="H1439" s="21" t="str">
        <f>IFERROR(VLOOKUP(G1439,'Catalogo de Bienes'!$C$11:$F$193,2,0),"")</f>
        <v/>
      </c>
      <c r="I1439" s="22" t="str">
        <f>IFERROR(VLOOKUP(G1439,'Catalogo de Bienes'!$C$11:$F$193,3,0),"")</f>
        <v/>
      </c>
      <c r="J1439" s="22" t="str">
        <f>IFERROR(VLOOKUP(G1439,'Catalogo de Bienes'!$C$11:$F$193,4,0),"")</f>
        <v/>
      </c>
      <c r="K1439" s="23"/>
      <c r="L1439" s="23"/>
      <c r="M1439" s="22" t="str">
        <f t="shared" si="22"/>
        <v>CORRECTA</v>
      </c>
      <c r="N1439" s="24"/>
      <c r="O1439" s="24"/>
    </row>
    <row r="1440" spans="2:15" x14ac:dyDescent="0.3">
      <c r="B1440" s="20"/>
      <c r="C1440" s="21" t="str">
        <f>IFERROR(VLOOKUP(B1440,Ramo_Administrativo5[#All],2,0),"")</f>
        <v/>
      </c>
      <c r="D1440" s="20"/>
      <c r="E1440" s="21" t="str">
        <f>IFERROR(VLOOKUP(B1440&amp;D1440,Unidad_Responsable6[],5,0),"")</f>
        <v/>
      </c>
      <c r="F1440" s="22" t="str">
        <f>IFERROR(VLOOKUP(B1440&amp;D1440,Unidad_Responsable6[],6,0),"")</f>
        <v/>
      </c>
      <c r="G1440" s="20"/>
      <c r="H1440" s="21" t="str">
        <f>IFERROR(VLOOKUP(G1440,'Catalogo de Bienes'!$C$11:$F$193,2,0),"")</f>
        <v/>
      </c>
      <c r="I1440" s="22" t="str">
        <f>IFERROR(VLOOKUP(G1440,'Catalogo de Bienes'!$C$11:$F$193,3,0),"")</f>
        <v/>
      </c>
      <c r="J1440" s="22" t="str">
        <f>IFERROR(VLOOKUP(G1440,'Catalogo de Bienes'!$C$11:$F$193,4,0),"")</f>
        <v/>
      </c>
      <c r="K1440" s="23"/>
      <c r="L1440" s="23"/>
      <c r="M1440" s="22" t="str">
        <f t="shared" si="22"/>
        <v>CORRECTA</v>
      </c>
      <c r="N1440" s="24"/>
      <c r="O1440" s="24"/>
    </row>
    <row r="1441" spans="2:15" x14ac:dyDescent="0.3">
      <c r="B1441" s="20"/>
      <c r="C1441" s="21" t="str">
        <f>IFERROR(VLOOKUP(B1441,Ramo_Administrativo5[#All],2,0),"")</f>
        <v/>
      </c>
      <c r="D1441" s="20"/>
      <c r="E1441" s="21" t="str">
        <f>IFERROR(VLOOKUP(B1441&amp;D1441,Unidad_Responsable6[],5,0),"")</f>
        <v/>
      </c>
      <c r="F1441" s="22" t="str">
        <f>IFERROR(VLOOKUP(B1441&amp;D1441,Unidad_Responsable6[],6,0),"")</f>
        <v/>
      </c>
      <c r="G1441" s="20"/>
      <c r="H1441" s="21" t="str">
        <f>IFERROR(VLOOKUP(G1441,'Catalogo de Bienes'!$C$11:$F$193,2,0),"")</f>
        <v/>
      </c>
      <c r="I1441" s="22" t="str">
        <f>IFERROR(VLOOKUP(G1441,'Catalogo de Bienes'!$C$11:$F$193,3,0),"")</f>
        <v/>
      </c>
      <c r="J1441" s="22" t="str">
        <f>IFERROR(VLOOKUP(G1441,'Catalogo de Bienes'!$C$11:$F$193,4,0),"")</f>
        <v/>
      </c>
      <c r="K1441" s="23"/>
      <c r="L1441" s="23"/>
      <c r="M1441" s="22" t="str">
        <f t="shared" si="22"/>
        <v>CORRECTA</v>
      </c>
      <c r="N1441" s="24"/>
      <c r="O1441" s="24"/>
    </row>
    <row r="1442" spans="2:15" x14ac:dyDescent="0.3">
      <c r="B1442" s="20"/>
      <c r="C1442" s="21" t="str">
        <f>IFERROR(VLOOKUP(B1442,Ramo_Administrativo5[#All],2,0),"")</f>
        <v/>
      </c>
      <c r="D1442" s="20"/>
      <c r="E1442" s="21" t="str">
        <f>IFERROR(VLOOKUP(B1442&amp;D1442,Unidad_Responsable6[],5,0),"")</f>
        <v/>
      </c>
      <c r="F1442" s="22" t="str">
        <f>IFERROR(VLOOKUP(B1442&amp;D1442,Unidad_Responsable6[],6,0),"")</f>
        <v/>
      </c>
      <c r="G1442" s="20"/>
      <c r="H1442" s="21" t="str">
        <f>IFERROR(VLOOKUP(G1442,'Catalogo de Bienes'!$C$11:$F$193,2,0),"")</f>
        <v/>
      </c>
      <c r="I1442" s="22" t="str">
        <f>IFERROR(VLOOKUP(G1442,'Catalogo de Bienes'!$C$11:$F$193,3,0),"")</f>
        <v/>
      </c>
      <c r="J1442" s="22" t="str">
        <f>IFERROR(VLOOKUP(G1442,'Catalogo de Bienes'!$C$11:$F$193,4,0),"")</f>
        <v/>
      </c>
      <c r="K1442" s="23"/>
      <c r="L1442" s="23"/>
      <c r="M1442" s="22" t="str">
        <f t="shared" si="22"/>
        <v>CORRECTA</v>
      </c>
      <c r="N1442" s="24"/>
      <c r="O1442" s="24"/>
    </row>
    <row r="1443" spans="2:15" x14ac:dyDescent="0.3">
      <c r="B1443" s="20"/>
      <c r="C1443" s="21" t="str">
        <f>IFERROR(VLOOKUP(B1443,Ramo_Administrativo5[#All],2,0),"")</f>
        <v/>
      </c>
      <c r="D1443" s="20"/>
      <c r="E1443" s="21" t="str">
        <f>IFERROR(VLOOKUP(B1443&amp;D1443,Unidad_Responsable6[],5,0),"")</f>
        <v/>
      </c>
      <c r="F1443" s="22" t="str">
        <f>IFERROR(VLOOKUP(B1443&amp;D1443,Unidad_Responsable6[],6,0),"")</f>
        <v/>
      </c>
      <c r="G1443" s="20"/>
      <c r="H1443" s="21" t="str">
        <f>IFERROR(VLOOKUP(G1443,'Catalogo de Bienes'!$C$11:$F$193,2,0),"")</f>
        <v/>
      </c>
      <c r="I1443" s="22" t="str">
        <f>IFERROR(VLOOKUP(G1443,'Catalogo de Bienes'!$C$11:$F$193,3,0),"")</f>
        <v/>
      </c>
      <c r="J1443" s="22" t="str">
        <f>IFERROR(VLOOKUP(G1443,'Catalogo de Bienes'!$C$11:$F$193,4,0),"")</f>
        <v/>
      </c>
      <c r="K1443" s="23"/>
      <c r="L1443" s="23"/>
      <c r="M1443" s="22" t="str">
        <f t="shared" si="22"/>
        <v>CORRECTA</v>
      </c>
      <c r="N1443" s="24"/>
      <c r="O1443" s="24"/>
    </row>
    <row r="1444" spans="2:15" x14ac:dyDescent="0.3">
      <c r="B1444" s="20"/>
      <c r="C1444" s="21" t="str">
        <f>IFERROR(VLOOKUP(B1444,Ramo_Administrativo5[#All],2,0),"")</f>
        <v/>
      </c>
      <c r="D1444" s="20"/>
      <c r="E1444" s="21" t="str">
        <f>IFERROR(VLOOKUP(B1444&amp;D1444,Unidad_Responsable6[],5,0),"")</f>
        <v/>
      </c>
      <c r="F1444" s="22" t="str">
        <f>IFERROR(VLOOKUP(B1444&amp;D1444,Unidad_Responsable6[],6,0),"")</f>
        <v/>
      </c>
      <c r="G1444" s="20"/>
      <c r="H1444" s="21" t="str">
        <f>IFERROR(VLOOKUP(G1444,'Catalogo de Bienes'!$C$11:$F$193,2,0),"")</f>
        <v/>
      </c>
      <c r="I1444" s="22" t="str">
        <f>IFERROR(VLOOKUP(G1444,'Catalogo de Bienes'!$C$11:$F$193,3,0),"")</f>
        <v/>
      </c>
      <c r="J1444" s="22" t="str">
        <f>IFERROR(VLOOKUP(G1444,'Catalogo de Bienes'!$C$11:$F$193,4,0),"")</f>
        <v/>
      </c>
      <c r="K1444" s="23"/>
      <c r="L1444" s="23"/>
      <c r="M1444" s="22" t="str">
        <f t="shared" si="22"/>
        <v>CORRECTA</v>
      </c>
      <c r="N1444" s="24"/>
      <c r="O1444" s="24"/>
    </row>
    <row r="1445" spans="2:15" x14ac:dyDescent="0.3">
      <c r="B1445" s="20"/>
      <c r="C1445" s="21" t="str">
        <f>IFERROR(VLOOKUP(B1445,Ramo_Administrativo5[#All],2,0),"")</f>
        <v/>
      </c>
      <c r="D1445" s="20"/>
      <c r="E1445" s="21" t="str">
        <f>IFERROR(VLOOKUP(B1445&amp;D1445,Unidad_Responsable6[],5,0),"")</f>
        <v/>
      </c>
      <c r="F1445" s="22" t="str">
        <f>IFERROR(VLOOKUP(B1445&amp;D1445,Unidad_Responsable6[],6,0),"")</f>
        <v/>
      </c>
      <c r="G1445" s="20"/>
      <c r="H1445" s="21" t="str">
        <f>IFERROR(VLOOKUP(G1445,'Catalogo de Bienes'!$C$11:$F$193,2,0),"")</f>
        <v/>
      </c>
      <c r="I1445" s="22" t="str">
        <f>IFERROR(VLOOKUP(G1445,'Catalogo de Bienes'!$C$11:$F$193,3,0),"")</f>
        <v/>
      </c>
      <c r="J1445" s="22" t="str">
        <f>IFERROR(VLOOKUP(G1445,'Catalogo de Bienes'!$C$11:$F$193,4,0),"")</f>
        <v/>
      </c>
      <c r="K1445" s="23"/>
      <c r="L1445" s="23"/>
      <c r="M1445" s="22" t="str">
        <f t="shared" si="22"/>
        <v>CORRECTA</v>
      </c>
      <c r="N1445" s="24"/>
      <c r="O1445" s="24"/>
    </row>
    <row r="1446" spans="2:15" x14ac:dyDescent="0.3">
      <c r="B1446" s="20"/>
      <c r="C1446" s="21" t="str">
        <f>IFERROR(VLOOKUP(B1446,Ramo_Administrativo5[#All],2,0),"")</f>
        <v/>
      </c>
      <c r="D1446" s="20"/>
      <c r="E1446" s="21" t="str">
        <f>IFERROR(VLOOKUP(B1446&amp;D1446,Unidad_Responsable6[],5,0),"")</f>
        <v/>
      </c>
      <c r="F1446" s="22" t="str">
        <f>IFERROR(VLOOKUP(B1446&amp;D1446,Unidad_Responsable6[],6,0),"")</f>
        <v/>
      </c>
      <c r="G1446" s="20"/>
      <c r="H1446" s="21" t="str">
        <f>IFERROR(VLOOKUP(G1446,'Catalogo de Bienes'!$C$11:$F$193,2,0),"")</f>
        <v/>
      </c>
      <c r="I1446" s="22" t="str">
        <f>IFERROR(VLOOKUP(G1446,'Catalogo de Bienes'!$C$11:$F$193,3,0),"")</f>
        <v/>
      </c>
      <c r="J1446" s="22" t="str">
        <f>IFERROR(VLOOKUP(G1446,'Catalogo de Bienes'!$C$11:$F$193,4,0),"")</f>
        <v/>
      </c>
      <c r="K1446" s="23"/>
      <c r="L1446" s="23"/>
      <c r="M1446" s="22" t="str">
        <f t="shared" si="22"/>
        <v>CORRECTA</v>
      </c>
      <c r="N1446" s="24"/>
      <c r="O1446" s="24"/>
    </row>
    <row r="1447" spans="2:15" x14ac:dyDescent="0.3">
      <c r="B1447" s="20"/>
      <c r="C1447" s="21" t="str">
        <f>IFERROR(VLOOKUP(B1447,Ramo_Administrativo5[#All],2,0),"")</f>
        <v/>
      </c>
      <c r="D1447" s="20"/>
      <c r="E1447" s="21" t="str">
        <f>IFERROR(VLOOKUP(B1447&amp;D1447,Unidad_Responsable6[],5,0),"")</f>
        <v/>
      </c>
      <c r="F1447" s="22" t="str">
        <f>IFERROR(VLOOKUP(B1447&amp;D1447,Unidad_Responsable6[],6,0),"")</f>
        <v/>
      </c>
      <c r="G1447" s="20"/>
      <c r="H1447" s="21" t="str">
        <f>IFERROR(VLOOKUP(G1447,'Catalogo de Bienes'!$C$11:$F$193,2,0),"")</f>
        <v/>
      </c>
      <c r="I1447" s="22" t="str">
        <f>IFERROR(VLOOKUP(G1447,'Catalogo de Bienes'!$C$11:$F$193,3,0),"")</f>
        <v/>
      </c>
      <c r="J1447" s="22" t="str">
        <f>IFERROR(VLOOKUP(G1447,'Catalogo de Bienes'!$C$11:$F$193,4,0),"")</f>
        <v/>
      </c>
      <c r="K1447" s="23"/>
      <c r="L1447" s="23"/>
      <c r="M1447" s="22" t="str">
        <f t="shared" si="22"/>
        <v>CORRECTA</v>
      </c>
      <c r="N1447" s="24"/>
      <c r="O1447" s="24"/>
    </row>
    <row r="1448" spans="2:15" x14ac:dyDescent="0.3">
      <c r="B1448" s="20"/>
      <c r="C1448" s="21" t="str">
        <f>IFERROR(VLOOKUP(B1448,Ramo_Administrativo5[#All],2,0),"")</f>
        <v/>
      </c>
      <c r="D1448" s="20"/>
      <c r="E1448" s="21" t="str">
        <f>IFERROR(VLOOKUP(B1448&amp;D1448,Unidad_Responsable6[],5,0),"")</f>
        <v/>
      </c>
      <c r="F1448" s="22" t="str">
        <f>IFERROR(VLOOKUP(B1448&amp;D1448,Unidad_Responsable6[],6,0),"")</f>
        <v/>
      </c>
      <c r="G1448" s="20"/>
      <c r="H1448" s="21" t="str">
        <f>IFERROR(VLOOKUP(G1448,'Catalogo de Bienes'!$C$11:$F$193,2,0),"")</f>
        <v/>
      </c>
      <c r="I1448" s="22" t="str">
        <f>IFERROR(VLOOKUP(G1448,'Catalogo de Bienes'!$C$11:$F$193,3,0),"")</f>
        <v/>
      </c>
      <c r="J1448" s="22" t="str">
        <f>IFERROR(VLOOKUP(G1448,'Catalogo de Bienes'!$C$11:$F$193,4,0),"")</f>
        <v/>
      </c>
      <c r="K1448" s="23"/>
      <c r="L1448" s="23"/>
      <c r="M1448" s="22" t="str">
        <f t="shared" si="22"/>
        <v>CORRECTA</v>
      </c>
      <c r="N1448" s="24"/>
      <c r="O1448" s="24"/>
    </row>
    <row r="1449" spans="2:15" x14ac:dyDescent="0.3">
      <c r="B1449" s="20"/>
      <c r="C1449" s="21" t="str">
        <f>IFERROR(VLOOKUP(B1449,Ramo_Administrativo5[#All],2,0),"")</f>
        <v/>
      </c>
      <c r="D1449" s="20"/>
      <c r="E1449" s="21" t="str">
        <f>IFERROR(VLOOKUP(B1449&amp;D1449,Unidad_Responsable6[],5,0),"")</f>
        <v/>
      </c>
      <c r="F1449" s="22" t="str">
        <f>IFERROR(VLOOKUP(B1449&amp;D1449,Unidad_Responsable6[],6,0),"")</f>
        <v/>
      </c>
      <c r="G1449" s="20"/>
      <c r="H1449" s="21" t="str">
        <f>IFERROR(VLOOKUP(G1449,'Catalogo de Bienes'!$C$11:$F$193,2,0),"")</f>
        <v/>
      </c>
      <c r="I1449" s="22" t="str">
        <f>IFERROR(VLOOKUP(G1449,'Catalogo de Bienes'!$C$11:$F$193,3,0),"")</f>
        <v/>
      </c>
      <c r="J1449" s="22" t="str">
        <f>IFERROR(VLOOKUP(G1449,'Catalogo de Bienes'!$C$11:$F$193,4,0),"")</f>
        <v/>
      </c>
      <c r="K1449" s="23"/>
      <c r="L1449" s="23"/>
      <c r="M1449" s="22" t="str">
        <f t="shared" si="22"/>
        <v>CORRECTA</v>
      </c>
      <c r="N1449" s="24"/>
      <c r="O1449" s="24"/>
    </row>
    <row r="1450" spans="2:15" x14ac:dyDescent="0.3">
      <c r="B1450" s="20"/>
      <c r="C1450" s="21" t="str">
        <f>IFERROR(VLOOKUP(B1450,Ramo_Administrativo5[#All],2,0),"")</f>
        <v/>
      </c>
      <c r="D1450" s="20"/>
      <c r="E1450" s="21" t="str">
        <f>IFERROR(VLOOKUP(B1450&amp;D1450,Unidad_Responsable6[],5,0),"")</f>
        <v/>
      </c>
      <c r="F1450" s="22" t="str">
        <f>IFERROR(VLOOKUP(B1450&amp;D1450,Unidad_Responsable6[],6,0),"")</f>
        <v/>
      </c>
      <c r="G1450" s="20"/>
      <c r="H1450" s="21" t="str">
        <f>IFERROR(VLOOKUP(G1450,'Catalogo de Bienes'!$C$11:$F$193,2,0),"")</f>
        <v/>
      </c>
      <c r="I1450" s="22" t="str">
        <f>IFERROR(VLOOKUP(G1450,'Catalogo de Bienes'!$C$11:$F$193,3,0),"")</f>
        <v/>
      </c>
      <c r="J1450" s="22" t="str">
        <f>IFERROR(VLOOKUP(G1450,'Catalogo de Bienes'!$C$11:$F$193,4,0),"")</f>
        <v/>
      </c>
      <c r="K1450" s="23"/>
      <c r="L1450" s="23"/>
      <c r="M1450" s="22" t="str">
        <f t="shared" si="22"/>
        <v>CORRECTA</v>
      </c>
      <c r="N1450" s="24"/>
      <c r="O1450" s="24"/>
    </row>
    <row r="1451" spans="2:15" x14ac:dyDescent="0.3">
      <c r="B1451" s="20"/>
      <c r="C1451" s="21" t="str">
        <f>IFERROR(VLOOKUP(B1451,Ramo_Administrativo5[#All],2,0),"")</f>
        <v/>
      </c>
      <c r="D1451" s="20"/>
      <c r="E1451" s="21" t="str">
        <f>IFERROR(VLOOKUP(B1451&amp;D1451,Unidad_Responsable6[],5,0),"")</f>
        <v/>
      </c>
      <c r="F1451" s="22" t="str">
        <f>IFERROR(VLOOKUP(B1451&amp;D1451,Unidad_Responsable6[],6,0),"")</f>
        <v/>
      </c>
      <c r="G1451" s="20"/>
      <c r="H1451" s="21" t="str">
        <f>IFERROR(VLOOKUP(G1451,'Catalogo de Bienes'!$C$11:$F$193,2,0),"")</f>
        <v/>
      </c>
      <c r="I1451" s="22" t="str">
        <f>IFERROR(VLOOKUP(G1451,'Catalogo de Bienes'!$C$11:$F$193,3,0),"")</f>
        <v/>
      </c>
      <c r="J1451" s="22" t="str">
        <f>IFERROR(VLOOKUP(G1451,'Catalogo de Bienes'!$C$11:$F$193,4,0),"")</f>
        <v/>
      </c>
      <c r="K1451" s="23"/>
      <c r="L1451" s="23"/>
      <c r="M1451" s="22" t="str">
        <f t="shared" si="22"/>
        <v>CORRECTA</v>
      </c>
      <c r="N1451" s="24"/>
      <c r="O1451" s="24"/>
    </row>
    <row r="1452" spans="2:15" x14ac:dyDescent="0.3">
      <c r="B1452" s="20"/>
      <c r="C1452" s="21" t="str">
        <f>IFERROR(VLOOKUP(B1452,Ramo_Administrativo5[#All],2,0),"")</f>
        <v/>
      </c>
      <c r="D1452" s="20"/>
      <c r="E1452" s="21" t="str">
        <f>IFERROR(VLOOKUP(B1452&amp;D1452,Unidad_Responsable6[],5,0),"")</f>
        <v/>
      </c>
      <c r="F1452" s="22" t="str">
        <f>IFERROR(VLOOKUP(B1452&amp;D1452,Unidad_Responsable6[],6,0),"")</f>
        <v/>
      </c>
      <c r="G1452" s="20"/>
      <c r="H1452" s="21" t="str">
        <f>IFERROR(VLOOKUP(G1452,'Catalogo de Bienes'!$C$11:$F$193,2,0),"")</f>
        <v/>
      </c>
      <c r="I1452" s="22" t="str">
        <f>IFERROR(VLOOKUP(G1452,'Catalogo de Bienes'!$C$11:$F$193,3,0),"")</f>
        <v/>
      </c>
      <c r="J1452" s="22" t="str">
        <f>IFERROR(VLOOKUP(G1452,'Catalogo de Bienes'!$C$11:$F$193,4,0),"")</f>
        <v/>
      </c>
      <c r="K1452" s="23"/>
      <c r="L1452" s="23"/>
      <c r="M1452" s="22" t="str">
        <f t="shared" si="22"/>
        <v>CORRECTA</v>
      </c>
      <c r="N1452" s="24"/>
      <c r="O1452" s="24"/>
    </row>
    <row r="1453" spans="2:15" x14ac:dyDescent="0.3">
      <c r="B1453" s="20"/>
      <c r="C1453" s="21" t="str">
        <f>IFERROR(VLOOKUP(B1453,Ramo_Administrativo5[#All],2,0),"")</f>
        <v/>
      </c>
      <c r="D1453" s="20"/>
      <c r="E1453" s="21" t="str">
        <f>IFERROR(VLOOKUP(B1453&amp;D1453,Unidad_Responsable6[],5,0),"")</f>
        <v/>
      </c>
      <c r="F1453" s="22" t="str">
        <f>IFERROR(VLOOKUP(B1453&amp;D1453,Unidad_Responsable6[],6,0),"")</f>
        <v/>
      </c>
      <c r="G1453" s="20"/>
      <c r="H1453" s="21" t="str">
        <f>IFERROR(VLOOKUP(G1453,'Catalogo de Bienes'!$C$11:$F$193,2,0),"")</f>
        <v/>
      </c>
      <c r="I1453" s="22" t="str">
        <f>IFERROR(VLOOKUP(G1453,'Catalogo de Bienes'!$C$11:$F$193,3,0),"")</f>
        <v/>
      </c>
      <c r="J1453" s="22" t="str">
        <f>IFERROR(VLOOKUP(G1453,'Catalogo de Bienes'!$C$11:$F$193,4,0),"")</f>
        <v/>
      </c>
      <c r="K1453" s="23"/>
      <c r="L1453" s="23"/>
      <c r="M1453" s="22" t="str">
        <f t="shared" si="22"/>
        <v>CORRECTA</v>
      </c>
      <c r="N1453" s="24"/>
      <c r="O1453" s="24"/>
    </row>
    <row r="1454" spans="2:15" x14ac:dyDescent="0.3">
      <c r="B1454" s="20"/>
      <c r="C1454" s="21" t="str">
        <f>IFERROR(VLOOKUP(B1454,Ramo_Administrativo5[#All],2,0),"")</f>
        <v/>
      </c>
      <c r="D1454" s="20"/>
      <c r="E1454" s="21" t="str">
        <f>IFERROR(VLOOKUP(B1454&amp;D1454,Unidad_Responsable6[],5,0),"")</f>
        <v/>
      </c>
      <c r="F1454" s="22" t="str">
        <f>IFERROR(VLOOKUP(B1454&amp;D1454,Unidad_Responsable6[],6,0),"")</f>
        <v/>
      </c>
      <c r="G1454" s="20"/>
      <c r="H1454" s="21" t="str">
        <f>IFERROR(VLOOKUP(G1454,'Catalogo de Bienes'!$C$11:$F$193,2,0),"")</f>
        <v/>
      </c>
      <c r="I1454" s="22" t="str">
        <f>IFERROR(VLOOKUP(G1454,'Catalogo de Bienes'!$C$11:$F$193,3,0),"")</f>
        <v/>
      </c>
      <c r="J1454" s="22" t="str">
        <f>IFERROR(VLOOKUP(G1454,'Catalogo de Bienes'!$C$11:$F$193,4,0),"")</f>
        <v/>
      </c>
      <c r="K1454" s="23"/>
      <c r="L1454" s="23"/>
      <c r="M1454" s="22" t="str">
        <f t="shared" si="22"/>
        <v>CORRECTA</v>
      </c>
      <c r="N1454" s="24"/>
      <c r="O1454" s="24"/>
    </row>
    <row r="1455" spans="2:15" x14ac:dyDescent="0.3">
      <c r="B1455" s="20"/>
      <c r="C1455" s="21" t="str">
        <f>IFERROR(VLOOKUP(B1455,Ramo_Administrativo5[#All],2,0),"")</f>
        <v/>
      </c>
      <c r="D1455" s="20"/>
      <c r="E1455" s="21" t="str">
        <f>IFERROR(VLOOKUP(B1455&amp;D1455,Unidad_Responsable6[],5,0),"")</f>
        <v/>
      </c>
      <c r="F1455" s="22" t="str">
        <f>IFERROR(VLOOKUP(B1455&amp;D1455,Unidad_Responsable6[],6,0),"")</f>
        <v/>
      </c>
      <c r="G1455" s="20"/>
      <c r="H1455" s="21" t="str">
        <f>IFERROR(VLOOKUP(G1455,'Catalogo de Bienes'!$C$11:$F$193,2,0),"")</f>
        <v/>
      </c>
      <c r="I1455" s="22" t="str">
        <f>IFERROR(VLOOKUP(G1455,'Catalogo de Bienes'!$C$11:$F$193,3,0),"")</f>
        <v/>
      </c>
      <c r="J1455" s="22" t="str">
        <f>IFERROR(VLOOKUP(G1455,'Catalogo de Bienes'!$C$11:$F$193,4,0),"")</f>
        <v/>
      </c>
      <c r="K1455" s="23"/>
      <c r="L1455" s="23"/>
      <c r="M1455" s="22" t="str">
        <f t="shared" si="22"/>
        <v>CORRECTA</v>
      </c>
      <c r="N1455" s="24"/>
      <c r="O1455" s="24"/>
    </row>
    <row r="1456" spans="2:15" x14ac:dyDescent="0.3">
      <c r="B1456" s="20"/>
      <c r="C1456" s="21" t="str">
        <f>IFERROR(VLOOKUP(B1456,Ramo_Administrativo5[#All],2,0),"")</f>
        <v/>
      </c>
      <c r="D1456" s="20"/>
      <c r="E1456" s="21" t="str">
        <f>IFERROR(VLOOKUP(B1456&amp;D1456,Unidad_Responsable6[],5,0),"")</f>
        <v/>
      </c>
      <c r="F1456" s="22" t="str">
        <f>IFERROR(VLOOKUP(B1456&amp;D1456,Unidad_Responsable6[],6,0),"")</f>
        <v/>
      </c>
      <c r="G1456" s="20"/>
      <c r="H1456" s="21" t="str">
        <f>IFERROR(VLOOKUP(G1456,'Catalogo de Bienes'!$C$11:$F$193,2,0),"")</f>
        <v/>
      </c>
      <c r="I1456" s="22" t="str">
        <f>IFERROR(VLOOKUP(G1456,'Catalogo de Bienes'!$C$11:$F$193,3,0),"")</f>
        <v/>
      </c>
      <c r="J1456" s="22" t="str">
        <f>IFERROR(VLOOKUP(G1456,'Catalogo de Bienes'!$C$11:$F$193,4,0),"")</f>
        <v/>
      </c>
      <c r="K1456" s="23"/>
      <c r="L1456" s="23"/>
      <c r="M1456" s="22" t="str">
        <f t="shared" si="22"/>
        <v>CORRECTA</v>
      </c>
      <c r="N1456" s="24"/>
      <c r="O1456" s="24"/>
    </row>
    <row r="1457" spans="2:15" x14ac:dyDescent="0.3">
      <c r="B1457" s="20"/>
      <c r="C1457" s="21" t="str">
        <f>IFERROR(VLOOKUP(B1457,Ramo_Administrativo5[#All],2,0),"")</f>
        <v/>
      </c>
      <c r="D1457" s="20"/>
      <c r="E1457" s="21" t="str">
        <f>IFERROR(VLOOKUP(B1457&amp;D1457,Unidad_Responsable6[],5,0),"")</f>
        <v/>
      </c>
      <c r="F1457" s="22" t="str">
        <f>IFERROR(VLOOKUP(B1457&amp;D1457,Unidad_Responsable6[],6,0),"")</f>
        <v/>
      </c>
      <c r="G1457" s="20"/>
      <c r="H1457" s="21" t="str">
        <f>IFERROR(VLOOKUP(G1457,'Catalogo de Bienes'!$C$11:$F$193,2,0),"")</f>
        <v/>
      </c>
      <c r="I1457" s="22" t="str">
        <f>IFERROR(VLOOKUP(G1457,'Catalogo de Bienes'!$C$11:$F$193,3,0),"")</f>
        <v/>
      </c>
      <c r="J1457" s="22" t="str">
        <f>IFERROR(VLOOKUP(G1457,'Catalogo de Bienes'!$C$11:$F$193,4,0),"")</f>
        <v/>
      </c>
      <c r="K1457" s="23"/>
      <c r="L1457" s="23"/>
      <c r="M1457" s="22" t="str">
        <f t="shared" si="22"/>
        <v>CORRECTA</v>
      </c>
      <c r="N1457" s="24"/>
      <c r="O1457" s="24"/>
    </row>
    <row r="1458" spans="2:15" x14ac:dyDescent="0.3">
      <c r="B1458" s="20"/>
      <c r="C1458" s="21" t="str">
        <f>IFERROR(VLOOKUP(B1458,Ramo_Administrativo5[#All],2,0),"")</f>
        <v/>
      </c>
      <c r="D1458" s="20"/>
      <c r="E1458" s="21" t="str">
        <f>IFERROR(VLOOKUP(B1458&amp;D1458,Unidad_Responsable6[],5,0),"")</f>
        <v/>
      </c>
      <c r="F1458" s="22" t="str">
        <f>IFERROR(VLOOKUP(B1458&amp;D1458,Unidad_Responsable6[],6,0),"")</f>
        <v/>
      </c>
      <c r="G1458" s="20"/>
      <c r="H1458" s="21" t="str">
        <f>IFERROR(VLOOKUP(G1458,'Catalogo de Bienes'!$C$11:$F$193,2,0),"")</f>
        <v/>
      </c>
      <c r="I1458" s="22" t="str">
        <f>IFERROR(VLOOKUP(G1458,'Catalogo de Bienes'!$C$11:$F$193,3,0),"")</f>
        <v/>
      </c>
      <c r="J1458" s="22" t="str">
        <f>IFERROR(VLOOKUP(G1458,'Catalogo de Bienes'!$C$11:$F$193,4,0),"")</f>
        <v/>
      </c>
      <c r="K1458" s="23"/>
      <c r="L1458" s="23"/>
      <c r="M1458" s="22" t="str">
        <f t="shared" si="22"/>
        <v>CORRECTA</v>
      </c>
      <c r="N1458" s="24"/>
      <c r="O1458" s="24"/>
    </row>
    <row r="1459" spans="2:15" x14ac:dyDescent="0.3">
      <c r="B1459" s="20"/>
      <c r="C1459" s="21" t="str">
        <f>IFERROR(VLOOKUP(B1459,Ramo_Administrativo5[#All],2,0),"")</f>
        <v/>
      </c>
      <c r="D1459" s="20"/>
      <c r="E1459" s="21" t="str">
        <f>IFERROR(VLOOKUP(B1459&amp;D1459,Unidad_Responsable6[],5,0),"")</f>
        <v/>
      </c>
      <c r="F1459" s="22" t="str">
        <f>IFERROR(VLOOKUP(B1459&amp;D1459,Unidad_Responsable6[],6,0),"")</f>
        <v/>
      </c>
      <c r="G1459" s="20"/>
      <c r="H1459" s="21" t="str">
        <f>IFERROR(VLOOKUP(G1459,'Catalogo de Bienes'!$C$11:$F$193,2,0),"")</f>
        <v/>
      </c>
      <c r="I1459" s="22" t="str">
        <f>IFERROR(VLOOKUP(G1459,'Catalogo de Bienes'!$C$11:$F$193,3,0),"")</f>
        <v/>
      </c>
      <c r="J1459" s="22" t="str">
        <f>IFERROR(VLOOKUP(G1459,'Catalogo de Bienes'!$C$11:$F$193,4,0),"")</f>
        <v/>
      </c>
      <c r="K1459" s="23"/>
      <c r="L1459" s="23"/>
      <c r="M1459" s="22" t="str">
        <f t="shared" si="22"/>
        <v>CORRECTA</v>
      </c>
      <c r="N1459" s="24"/>
      <c r="O1459" s="24"/>
    </row>
    <row r="1460" spans="2:15" x14ac:dyDescent="0.3">
      <c r="B1460" s="20"/>
      <c r="C1460" s="21" t="str">
        <f>IFERROR(VLOOKUP(B1460,Ramo_Administrativo5[#All],2,0),"")</f>
        <v/>
      </c>
      <c r="D1460" s="20"/>
      <c r="E1460" s="21" t="str">
        <f>IFERROR(VLOOKUP(B1460&amp;D1460,Unidad_Responsable6[],5,0),"")</f>
        <v/>
      </c>
      <c r="F1460" s="22" t="str">
        <f>IFERROR(VLOOKUP(B1460&amp;D1460,Unidad_Responsable6[],6,0),"")</f>
        <v/>
      </c>
      <c r="G1460" s="20"/>
      <c r="H1460" s="21" t="str">
        <f>IFERROR(VLOOKUP(G1460,'Catalogo de Bienes'!$C$11:$F$193,2,0),"")</f>
        <v/>
      </c>
      <c r="I1460" s="22" t="str">
        <f>IFERROR(VLOOKUP(G1460,'Catalogo de Bienes'!$C$11:$F$193,3,0),"")</f>
        <v/>
      </c>
      <c r="J1460" s="22" t="str">
        <f>IFERROR(VLOOKUP(G1460,'Catalogo de Bienes'!$C$11:$F$193,4,0),"")</f>
        <v/>
      </c>
      <c r="K1460" s="23"/>
      <c r="L1460" s="23"/>
      <c r="M1460" s="22" t="str">
        <f t="shared" si="22"/>
        <v>CORRECTA</v>
      </c>
      <c r="N1460" s="24"/>
      <c r="O1460" s="24"/>
    </row>
    <row r="1461" spans="2:15" x14ac:dyDescent="0.3">
      <c r="B1461" s="20"/>
      <c r="C1461" s="21" t="str">
        <f>IFERROR(VLOOKUP(B1461,Ramo_Administrativo5[#All],2,0),"")</f>
        <v/>
      </c>
      <c r="D1461" s="20"/>
      <c r="E1461" s="21" t="str">
        <f>IFERROR(VLOOKUP(B1461&amp;D1461,Unidad_Responsable6[],5,0),"")</f>
        <v/>
      </c>
      <c r="F1461" s="22" t="str">
        <f>IFERROR(VLOOKUP(B1461&amp;D1461,Unidad_Responsable6[],6,0),"")</f>
        <v/>
      </c>
      <c r="G1461" s="20"/>
      <c r="H1461" s="21" t="str">
        <f>IFERROR(VLOOKUP(G1461,'Catalogo de Bienes'!$C$11:$F$193,2,0),"")</f>
        <v/>
      </c>
      <c r="I1461" s="22" t="str">
        <f>IFERROR(VLOOKUP(G1461,'Catalogo de Bienes'!$C$11:$F$193,3,0),"")</f>
        <v/>
      </c>
      <c r="J1461" s="22" t="str">
        <f>IFERROR(VLOOKUP(G1461,'Catalogo de Bienes'!$C$11:$F$193,4,0),"")</f>
        <v/>
      </c>
      <c r="K1461" s="23"/>
      <c r="L1461" s="23"/>
      <c r="M1461" s="22" t="str">
        <f t="shared" si="22"/>
        <v>CORRECTA</v>
      </c>
      <c r="N1461" s="24"/>
      <c r="O1461" s="24"/>
    </row>
    <row r="1462" spans="2:15" x14ac:dyDescent="0.3">
      <c r="B1462" s="20"/>
      <c r="C1462" s="21" t="str">
        <f>IFERROR(VLOOKUP(B1462,Ramo_Administrativo5[#All],2,0),"")</f>
        <v/>
      </c>
      <c r="D1462" s="20"/>
      <c r="E1462" s="21" t="str">
        <f>IFERROR(VLOOKUP(B1462&amp;D1462,Unidad_Responsable6[],5,0),"")</f>
        <v/>
      </c>
      <c r="F1462" s="22" t="str">
        <f>IFERROR(VLOOKUP(B1462&amp;D1462,Unidad_Responsable6[],6,0),"")</f>
        <v/>
      </c>
      <c r="G1462" s="20"/>
      <c r="H1462" s="21" t="str">
        <f>IFERROR(VLOOKUP(G1462,'Catalogo de Bienes'!$C$11:$F$193,2,0),"")</f>
        <v/>
      </c>
      <c r="I1462" s="22" t="str">
        <f>IFERROR(VLOOKUP(G1462,'Catalogo de Bienes'!$C$11:$F$193,3,0),"")</f>
        <v/>
      </c>
      <c r="J1462" s="22" t="str">
        <f>IFERROR(VLOOKUP(G1462,'Catalogo de Bienes'!$C$11:$F$193,4,0),"")</f>
        <v/>
      </c>
      <c r="K1462" s="23"/>
      <c r="L1462" s="23"/>
      <c r="M1462" s="22" t="str">
        <f t="shared" si="22"/>
        <v>CORRECTA</v>
      </c>
      <c r="N1462" s="24"/>
      <c r="O1462" s="24"/>
    </row>
    <row r="1463" spans="2:15" x14ac:dyDescent="0.3">
      <c r="B1463" s="20"/>
      <c r="C1463" s="21" t="str">
        <f>IFERROR(VLOOKUP(B1463,Ramo_Administrativo5[#All],2,0),"")</f>
        <v/>
      </c>
      <c r="D1463" s="20"/>
      <c r="E1463" s="21" t="str">
        <f>IFERROR(VLOOKUP(B1463&amp;D1463,Unidad_Responsable6[],5,0),"")</f>
        <v/>
      </c>
      <c r="F1463" s="22" t="str">
        <f>IFERROR(VLOOKUP(B1463&amp;D1463,Unidad_Responsable6[],6,0),"")</f>
        <v/>
      </c>
      <c r="G1463" s="20"/>
      <c r="H1463" s="21" t="str">
        <f>IFERROR(VLOOKUP(G1463,'Catalogo de Bienes'!$C$11:$F$193,2,0),"")</f>
        <v/>
      </c>
      <c r="I1463" s="22" t="str">
        <f>IFERROR(VLOOKUP(G1463,'Catalogo de Bienes'!$C$11:$F$193,3,0),"")</f>
        <v/>
      </c>
      <c r="J1463" s="22" t="str">
        <f>IFERROR(VLOOKUP(G1463,'Catalogo de Bienes'!$C$11:$F$193,4,0),"")</f>
        <v/>
      </c>
      <c r="K1463" s="23"/>
      <c r="L1463" s="23"/>
      <c r="M1463" s="22" t="str">
        <f t="shared" si="22"/>
        <v>CORRECTA</v>
      </c>
      <c r="N1463" s="24"/>
      <c r="O1463" s="24"/>
    </row>
    <row r="1464" spans="2:15" x14ac:dyDescent="0.3">
      <c r="B1464" s="20"/>
      <c r="C1464" s="21" t="str">
        <f>IFERROR(VLOOKUP(B1464,Ramo_Administrativo5[#All],2,0),"")</f>
        <v/>
      </c>
      <c r="D1464" s="20"/>
      <c r="E1464" s="21" t="str">
        <f>IFERROR(VLOOKUP(B1464&amp;D1464,Unidad_Responsable6[],5,0),"")</f>
        <v/>
      </c>
      <c r="F1464" s="22" t="str">
        <f>IFERROR(VLOOKUP(B1464&amp;D1464,Unidad_Responsable6[],6,0),"")</f>
        <v/>
      </c>
      <c r="G1464" s="20"/>
      <c r="H1464" s="21" t="str">
        <f>IFERROR(VLOOKUP(G1464,'Catalogo de Bienes'!$C$11:$F$193,2,0),"")</f>
        <v/>
      </c>
      <c r="I1464" s="22" t="str">
        <f>IFERROR(VLOOKUP(G1464,'Catalogo de Bienes'!$C$11:$F$193,3,0),"")</f>
        <v/>
      </c>
      <c r="J1464" s="22" t="str">
        <f>IFERROR(VLOOKUP(G1464,'Catalogo de Bienes'!$C$11:$F$193,4,0),"")</f>
        <v/>
      </c>
      <c r="K1464" s="23"/>
      <c r="L1464" s="23"/>
      <c r="M1464" s="22" t="str">
        <f t="shared" si="22"/>
        <v>CORRECTA</v>
      </c>
      <c r="N1464" s="24"/>
      <c r="O1464" s="24"/>
    </row>
    <row r="1465" spans="2:15" x14ac:dyDescent="0.3">
      <c r="B1465" s="20"/>
      <c r="C1465" s="21" t="str">
        <f>IFERROR(VLOOKUP(B1465,Ramo_Administrativo5[#All],2,0),"")</f>
        <v/>
      </c>
      <c r="D1465" s="20"/>
      <c r="E1465" s="21" t="str">
        <f>IFERROR(VLOOKUP(B1465&amp;D1465,Unidad_Responsable6[],5,0),"")</f>
        <v/>
      </c>
      <c r="F1465" s="22" t="str">
        <f>IFERROR(VLOOKUP(B1465&amp;D1465,Unidad_Responsable6[],6,0),"")</f>
        <v/>
      </c>
      <c r="G1465" s="20"/>
      <c r="H1465" s="21" t="str">
        <f>IFERROR(VLOOKUP(G1465,'Catalogo de Bienes'!$C$11:$F$193,2,0),"")</f>
        <v/>
      </c>
      <c r="I1465" s="22" t="str">
        <f>IFERROR(VLOOKUP(G1465,'Catalogo de Bienes'!$C$11:$F$193,3,0),"")</f>
        <v/>
      </c>
      <c r="J1465" s="22" t="str">
        <f>IFERROR(VLOOKUP(G1465,'Catalogo de Bienes'!$C$11:$F$193,4,0),"")</f>
        <v/>
      </c>
      <c r="K1465" s="23"/>
      <c r="L1465" s="23"/>
      <c r="M1465" s="22" t="str">
        <f t="shared" si="22"/>
        <v>CORRECTA</v>
      </c>
      <c r="N1465" s="24"/>
      <c r="O1465" s="24"/>
    </row>
    <row r="1466" spans="2:15" x14ac:dyDescent="0.3">
      <c r="B1466" s="20"/>
      <c r="C1466" s="21" t="str">
        <f>IFERROR(VLOOKUP(B1466,Ramo_Administrativo5[#All],2,0),"")</f>
        <v/>
      </c>
      <c r="D1466" s="20"/>
      <c r="E1466" s="21" t="str">
        <f>IFERROR(VLOOKUP(B1466&amp;D1466,Unidad_Responsable6[],5,0),"")</f>
        <v/>
      </c>
      <c r="F1466" s="22" t="str">
        <f>IFERROR(VLOOKUP(B1466&amp;D1466,Unidad_Responsable6[],6,0),"")</f>
        <v/>
      </c>
      <c r="G1466" s="20"/>
      <c r="H1466" s="21" t="str">
        <f>IFERROR(VLOOKUP(G1466,'Catalogo de Bienes'!$C$11:$F$193,2,0),"")</f>
        <v/>
      </c>
      <c r="I1466" s="22" t="str">
        <f>IFERROR(VLOOKUP(G1466,'Catalogo de Bienes'!$C$11:$F$193,3,0),"")</f>
        <v/>
      </c>
      <c r="J1466" s="22" t="str">
        <f>IFERROR(VLOOKUP(G1466,'Catalogo de Bienes'!$C$11:$F$193,4,0),"")</f>
        <v/>
      </c>
      <c r="K1466" s="23"/>
      <c r="L1466" s="23"/>
      <c r="M1466" s="22" t="str">
        <f t="shared" si="22"/>
        <v>CORRECTA</v>
      </c>
      <c r="N1466" s="24"/>
      <c r="O1466" s="24"/>
    </row>
    <row r="1467" spans="2:15" x14ac:dyDescent="0.3">
      <c r="B1467" s="20"/>
      <c r="C1467" s="21" t="str">
        <f>IFERROR(VLOOKUP(B1467,Ramo_Administrativo5[#All],2,0),"")</f>
        <v/>
      </c>
      <c r="D1467" s="20"/>
      <c r="E1467" s="21" t="str">
        <f>IFERROR(VLOOKUP(B1467&amp;D1467,Unidad_Responsable6[],5,0),"")</f>
        <v/>
      </c>
      <c r="F1467" s="22" t="str">
        <f>IFERROR(VLOOKUP(B1467&amp;D1467,Unidad_Responsable6[],6,0),"")</f>
        <v/>
      </c>
      <c r="G1467" s="20"/>
      <c r="H1467" s="21" t="str">
        <f>IFERROR(VLOOKUP(G1467,'Catalogo de Bienes'!$C$11:$F$193,2,0),"")</f>
        <v/>
      </c>
      <c r="I1467" s="22" t="str">
        <f>IFERROR(VLOOKUP(G1467,'Catalogo de Bienes'!$C$11:$F$193,3,0),"")</f>
        <v/>
      </c>
      <c r="J1467" s="22" t="str">
        <f>IFERROR(VLOOKUP(G1467,'Catalogo de Bienes'!$C$11:$F$193,4,0),"")</f>
        <v/>
      </c>
      <c r="K1467" s="23"/>
      <c r="L1467" s="23"/>
      <c r="M1467" s="22" t="str">
        <f t="shared" si="22"/>
        <v>CORRECTA</v>
      </c>
      <c r="N1467" s="24"/>
      <c r="O1467" s="24"/>
    </row>
    <row r="1468" spans="2:15" x14ac:dyDescent="0.3">
      <c r="B1468" s="20"/>
      <c r="C1468" s="21" t="str">
        <f>IFERROR(VLOOKUP(B1468,Ramo_Administrativo5[#All],2,0),"")</f>
        <v/>
      </c>
      <c r="D1468" s="20"/>
      <c r="E1468" s="21" t="str">
        <f>IFERROR(VLOOKUP(B1468&amp;D1468,Unidad_Responsable6[],5,0),"")</f>
        <v/>
      </c>
      <c r="F1468" s="22" t="str">
        <f>IFERROR(VLOOKUP(B1468&amp;D1468,Unidad_Responsable6[],6,0),"")</f>
        <v/>
      </c>
      <c r="G1468" s="20"/>
      <c r="H1468" s="21" t="str">
        <f>IFERROR(VLOOKUP(G1468,'Catalogo de Bienes'!$C$11:$F$193,2,0),"")</f>
        <v/>
      </c>
      <c r="I1468" s="22" t="str">
        <f>IFERROR(VLOOKUP(G1468,'Catalogo de Bienes'!$C$11:$F$193,3,0),"")</f>
        <v/>
      </c>
      <c r="J1468" s="22" t="str">
        <f>IFERROR(VLOOKUP(G1468,'Catalogo de Bienes'!$C$11:$F$193,4,0),"")</f>
        <v/>
      </c>
      <c r="K1468" s="23"/>
      <c r="L1468" s="23"/>
      <c r="M1468" s="22" t="str">
        <f t="shared" si="22"/>
        <v>CORRECTA</v>
      </c>
      <c r="N1468" s="24"/>
      <c r="O1468" s="24"/>
    </row>
    <row r="1469" spans="2:15" x14ac:dyDescent="0.3">
      <c r="B1469" s="20"/>
      <c r="C1469" s="21" t="str">
        <f>IFERROR(VLOOKUP(B1469,Ramo_Administrativo5[#All],2,0),"")</f>
        <v/>
      </c>
      <c r="D1469" s="20"/>
      <c r="E1469" s="21" t="str">
        <f>IFERROR(VLOOKUP(B1469&amp;D1469,Unidad_Responsable6[],5,0),"")</f>
        <v/>
      </c>
      <c r="F1469" s="22" t="str">
        <f>IFERROR(VLOOKUP(B1469&amp;D1469,Unidad_Responsable6[],6,0),"")</f>
        <v/>
      </c>
      <c r="G1469" s="20"/>
      <c r="H1469" s="21" t="str">
        <f>IFERROR(VLOOKUP(G1469,'Catalogo de Bienes'!$C$11:$F$193,2,0),"")</f>
        <v/>
      </c>
      <c r="I1469" s="22" t="str">
        <f>IFERROR(VLOOKUP(G1469,'Catalogo de Bienes'!$C$11:$F$193,3,0),"")</f>
        <v/>
      </c>
      <c r="J1469" s="22" t="str">
        <f>IFERROR(VLOOKUP(G1469,'Catalogo de Bienes'!$C$11:$F$193,4,0),"")</f>
        <v/>
      </c>
      <c r="K1469" s="23"/>
      <c r="L1469" s="23"/>
      <c r="M1469" s="22" t="str">
        <f t="shared" si="22"/>
        <v>CORRECTA</v>
      </c>
      <c r="N1469" s="24"/>
      <c r="O1469" s="24"/>
    </row>
    <row r="1470" spans="2:15" x14ac:dyDescent="0.3">
      <c r="B1470" s="20"/>
      <c r="C1470" s="21" t="str">
        <f>IFERROR(VLOOKUP(B1470,Ramo_Administrativo5[#All],2,0),"")</f>
        <v/>
      </c>
      <c r="D1470" s="20"/>
      <c r="E1470" s="21" t="str">
        <f>IFERROR(VLOOKUP(B1470&amp;D1470,Unidad_Responsable6[],5,0),"")</f>
        <v/>
      </c>
      <c r="F1470" s="22" t="str">
        <f>IFERROR(VLOOKUP(B1470&amp;D1470,Unidad_Responsable6[],6,0),"")</f>
        <v/>
      </c>
      <c r="G1470" s="20"/>
      <c r="H1470" s="21" t="str">
        <f>IFERROR(VLOOKUP(G1470,'Catalogo de Bienes'!$C$11:$F$193,2,0),"")</f>
        <v/>
      </c>
      <c r="I1470" s="22" t="str">
        <f>IFERROR(VLOOKUP(G1470,'Catalogo de Bienes'!$C$11:$F$193,3,0),"")</f>
        <v/>
      </c>
      <c r="J1470" s="22" t="str">
        <f>IFERROR(VLOOKUP(G1470,'Catalogo de Bienes'!$C$11:$F$193,4,0),"")</f>
        <v/>
      </c>
      <c r="K1470" s="23"/>
      <c r="L1470" s="23"/>
      <c r="M1470" s="22" t="str">
        <f t="shared" si="22"/>
        <v>CORRECTA</v>
      </c>
      <c r="N1470" s="24"/>
      <c r="O1470" s="24"/>
    </row>
    <row r="1471" spans="2:15" x14ac:dyDescent="0.3">
      <c r="B1471" s="20"/>
      <c r="C1471" s="21" t="str">
        <f>IFERROR(VLOOKUP(B1471,Ramo_Administrativo5[#All],2,0),"")</f>
        <v/>
      </c>
      <c r="D1471" s="20"/>
      <c r="E1471" s="21" t="str">
        <f>IFERROR(VLOOKUP(B1471&amp;D1471,Unidad_Responsable6[],5,0),"")</f>
        <v/>
      </c>
      <c r="F1471" s="22" t="str">
        <f>IFERROR(VLOOKUP(B1471&amp;D1471,Unidad_Responsable6[],6,0),"")</f>
        <v/>
      </c>
      <c r="G1471" s="20"/>
      <c r="H1471" s="21" t="str">
        <f>IFERROR(VLOOKUP(G1471,'Catalogo de Bienes'!$C$11:$F$193,2,0),"")</f>
        <v/>
      </c>
      <c r="I1471" s="22" t="str">
        <f>IFERROR(VLOOKUP(G1471,'Catalogo de Bienes'!$C$11:$F$193,3,0),"")</f>
        <v/>
      </c>
      <c r="J1471" s="22" t="str">
        <f>IFERROR(VLOOKUP(G1471,'Catalogo de Bienes'!$C$11:$F$193,4,0),"")</f>
        <v/>
      </c>
      <c r="K1471" s="23"/>
      <c r="L1471" s="23"/>
      <c r="M1471" s="22" t="str">
        <f t="shared" si="22"/>
        <v>CORRECTA</v>
      </c>
      <c r="N1471" s="24"/>
      <c r="O1471" s="24"/>
    </row>
    <row r="1472" spans="2:15" x14ac:dyDescent="0.3">
      <c r="B1472" s="20"/>
      <c r="C1472" s="21" t="str">
        <f>IFERROR(VLOOKUP(B1472,Ramo_Administrativo5[#All],2,0),"")</f>
        <v/>
      </c>
      <c r="D1472" s="20"/>
      <c r="E1472" s="21" t="str">
        <f>IFERROR(VLOOKUP(B1472&amp;D1472,Unidad_Responsable6[],5,0),"")</f>
        <v/>
      </c>
      <c r="F1472" s="22" t="str">
        <f>IFERROR(VLOOKUP(B1472&amp;D1472,Unidad_Responsable6[],6,0),"")</f>
        <v/>
      </c>
      <c r="G1472" s="20"/>
      <c r="H1472" s="21" t="str">
        <f>IFERROR(VLOOKUP(G1472,'Catalogo de Bienes'!$C$11:$F$193,2,0),"")</f>
        <v/>
      </c>
      <c r="I1472" s="22" t="str">
        <f>IFERROR(VLOOKUP(G1472,'Catalogo de Bienes'!$C$11:$F$193,3,0),"")</f>
        <v/>
      </c>
      <c r="J1472" s="22" t="str">
        <f>IFERROR(VLOOKUP(G1472,'Catalogo de Bienes'!$C$11:$F$193,4,0),"")</f>
        <v/>
      </c>
      <c r="K1472" s="23"/>
      <c r="L1472" s="23"/>
      <c r="M1472" s="22" t="str">
        <f t="shared" si="22"/>
        <v>CORRECTA</v>
      </c>
      <c r="N1472" s="24"/>
      <c r="O1472" s="24"/>
    </row>
    <row r="1473" spans="2:15" x14ac:dyDescent="0.3">
      <c r="B1473" s="20"/>
      <c r="C1473" s="21" t="str">
        <f>IFERROR(VLOOKUP(B1473,Ramo_Administrativo5[#All],2,0),"")</f>
        <v/>
      </c>
      <c r="D1473" s="20"/>
      <c r="E1473" s="21" t="str">
        <f>IFERROR(VLOOKUP(B1473&amp;D1473,Unidad_Responsable6[],5,0),"")</f>
        <v/>
      </c>
      <c r="F1473" s="22" t="str">
        <f>IFERROR(VLOOKUP(B1473&amp;D1473,Unidad_Responsable6[],6,0),"")</f>
        <v/>
      </c>
      <c r="G1473" s="20"/>
      <c r="H1473" s="21" t="str">
        <f>IFERROR(VLOOKUP(G1473,'Catalogo de Bienes'!$C$11:$F$193,2,0),"")</f>
        <v/>
      </c>
      <c r="I1473" s="22" t="str">
        <f>IFERROR(VLOOKUP(G1473,'Catalogo de Bienes'!$C$11:$F$193,3,0),"")</f>
        <v/>
      </c>
      <c r="J1473" s="22" t="str">
        <f>IFERROR(VLOOKUP(G1473,'Catalogo de Bienes'!$C$11:$F$193,4,0),"")</f>
        <v/>
      </c>
      <c r="K1473" s="23"/>
      <c r="L1473" s="23"/>
      <c r="M1473" s="22" t="str">
        <f t="shared" si="22"/>
        <v>CORRECTA</v>
      </c>
      <c r="N1473" s="24"/>
      <c r="O1473" s="24"/>
    </row>
    <row r="1474" spans="2:15" x14ac:dyDescent="0.3">
      <c r="B1474" s="20"/>
      <c r="C1474" s="21" t="str">
        <f>IFERROR(VLOOKUP(B1474,Ramo_Administrativo5[#All],2,0),"")</f>
        <v/>
      </c>
      <c r="D1474" s="20"/>
      <c r="E1474" s="21" t="str">
        <f>IFERROR(VLOOKUP(B1474&amp;D1474,Unidad_Responsable6[],5,0),"")</f>
        <v/>
      </c>
      <c r="F1474" s="22" t="str">
        <f>IFERROR(VLOOKUP(B1474&amp;D1474,Unidad_Responsable6[],6,0),"")</f>
        <v/>
      </c>
      <c r="G1474" s="20"/>
      <c r="H1474" s="21" t="str">
        <f>IFERROR(VLOOKUP(G1474,'Catalogo de Bienes'!$C$11:$F$193,2,0),"")</f>
        <v/>
      </c>
      <c r="I1474" s="22" t="str">
        <f>IFERROR(VLOOKUP(G1474,'Catalogo de Bienes'!$C$11:$F$193,3,0),"")</f>
        <v/>
      </c>
      <c r="J1474" s="22" t="str">
        <f>IFERROR(VLOOKUP(G1474,'Catalogo de Bienes'!$C$11:$F$193,4,0),"")</f>
        <v/>
      </c>
      <c r="K1474" s="23"/>
      <c r="L1474" s="23"/>
      <c r="M1474" s="22" t="str">
        <f t="shared" si="22"/>
        <v>CORRECTA</v>
      </c>
      <c r="N1474" s="24"/>
      <c r="O1474" s="24"/>
    </row>
    <row r="1475" spans="2:15" x14ac:dyDescent="0.3">
      <c r="B1475" s="20"/>
      <c r="C1475" s="21" t="str">
        <f>IFERROR(VLOOKUP(B1475,Ramo_Administrativo5[#All],2,0),"")</f>
        <v/>
      </c>
      <c r="D1475" s="20"/>
      <c r="E1475" s="21" t="str">
        <f>IFERROR(VLOOKUP(B1475&amp;D1475,Unidad_Responsable6[],5,0),"")</f>
        <v/>
      </c>
      <c r="F1475" s="22" t="str">
        <f>IFERROR(VLOOKUP(B1475&amp;D1475,Unidad_Responsable6[],6,0),"")</f>
        <v/>
      </c>
      <c r="G1475" s="20"/>
      <c r="H1475" s="21" t="str">
        <f>IFERROR(VLOOKUP(G1475,'Catalogo de Bienes'!$C$11:$F$193,2,0),"")</f>
        <v/>
      </c>
      <c r="I1475" s="22" t="str">
        <f>IFERROR(VLOOKUP(G1475,'Catalogo de Bienes'!$C$11:$F$193,3,0),"")</f>
        <v/>
      </c>
      <c r="J1475" s="22" t="str">
        <f>IFERROR(VLOOKUP(G1475,'Catalogo de Bienes'!$C$11:$F$193,4,0),"")</f>
        <v/>
      </c>
      <c r="K1475" s="23"/>
      <c r="L1475" s="23"/>
      <c r="M1475" s="22" t="str">
        <f t="shared" si="22"/>
        <v>CORRECTA</v>
      </c>
      <c r="N1475" s="24"/>
      <c r="O1475" s="24"/>
    </row>
    <row r="1476" spans="2:15" x14ac:dyDescent="0.3">
      <c r="B1476" s="20"/>
      <c r="C1476" s="21" t="str">
        <f>IFERROR(VLOOKUP(B1476,Ramo_Administrativo5[#All],2,0),"")</f>
        <v/>
      </c>
      <c r="D1476" s="20"/>
      <c r="E1476" s="21" t="str">
        <f>IFERROR(VLOOKUP(B1476&amp;D1476,Unidad_Responsable6[],5,0),"")</f>
        <v/>
      </c>
      <c r="F1476" s="22" t="str">
        <f>IFERROR(VLOOKUP(B1476&amp;D1476,Unidad_Responsable6[],6,0),"")</f>
        <v/>
      </c>
      <c r="G1476" s="20"/>
      <c r="H1476" s="21" t="str">
        <f>IFERROR(VLOOKUP(G1476,'Catalogo de Bienes'!$C$11:$F$193,2,0),"")</f>
        <v/>
      </c>
      <c r="I1476" s="22" t="str">
        <f>IFERROR(VLOOKUP(G1476,'Catalogo de Bienes'!$C$11:$F$193,3,0),"")</f>
        <v/>
      </c>
      <c r="J1476" s="22" t="str">
        <f>IFERROR(VLOOKUP(G1476,'Catalogo de Bienes'!$C$11:$F$193,4,0),"")</f>
        <v/>
      </c>
      <c r="K1476" s="23"/>
      <c r="L1476" s="23"/>
      <c r="M1476" s="22" t="str">
        <f t="shared" si="22"/>
        <v>CORRECTA</v>
      </c>
      <c r="N1476" s="24"/>
      <c r="O1476" s="24"/>
    </row>
    <row r="1477" spans="2:15" x14ac:dyDescent="0.3">
      <c r="B1477" s="20"/>
      <c r="C1477" s="21" t="str">
        <f>IFERROR(VLOOKUP(B1477,Ramo_Administrativo5[#All],2,0),"")</f>
        <v/>
      </c>
      <c r="D1477" s="20"/>
      <c r="E1477" s="21" t="str">
        <f>IFERROR(VLOOKUP(B1477&amp;D1477,Unidad_Responsable6[],5,0),"")</f>
        <v/>
      </c>
      <c r="F1477" s="22" t="str">
        <f>IFERROR(VLOOKUP(B1477&amp;D1477,Unidad_Responsable6[],6,0),"")</f>
        <v/>
      </c>
      <c r="G1477" s="20"/>
      <c r="H1477" s="21" t="str">
        <f>IFERROR(VLOOKUP(G1477,'Catalogo de Bienes'!$C$11:$F$193,2,0),"")</f>
        <v/>
      </c>
      <c r="I1477" s="22" t="str">
        <f>IFERROR(VLOOKUP(G1477,'Catalogo de Bienes'!$C$11:$F$193,3,0),"")</f>
        <v/>
      </c>
      <c r="J1477" s="22" t="str">
        <f>IFERROR(VLOOKUP(G1477,'Catalogo de Bienes'!$C$11:$F$193,4,0),"")</f>
        <v/>
      </c>
      <c r="K1477" s="23"/>
      <c r="L1477" s="23"/>
      <c r="M1477" s="22" t="str">
        <f t="shared" si="22"/>
        <v>CORRECTA</v>
      </c>
      <c r="N1477" s="24"/>
      <c r="O1477" s="24"/>
    </row>
    <row r="1478" spans="2:15" x14ac:dyDescent="0.3">
      <c r="B1478" s="20"/>
      <c r="C1478" s="21" t="str">
        <f>IFERROR(VLOOKUP(B1478,Ramo_Administrativo5[#All],2,0),"")</f>
        <v/>
      </c>
      <c r="D1478" s="20"/>
      <c r="E1478" s="21" t="str">
        <f>IFERROR(VLOOKUP(B1478&amp;D1478,Unidad_Responsable6[],5,0),"")</f>
        <v/>
      </c>
      <c r="F1478" s="22" t="str">
        <f>IFERROR(VLOOKUP(B1478&amp;D1478,Unidad_Responsable6[],6,0),"")</f>
        <v/>
      </c>
      <c r="G1478" s="20"/>
      <c r="H1478" s="21" t="str">
        <f>IFERROR(VLOOKUP(G1478,'Catalogo de Bienes'!$C$11:$F$193,2,0),"")</f>
        <v/>
      </c>
      <c r="I1478" s="22" t="str">
        <f>IFERROR(VLOOKUP(G1478,'Catalogo de Bienes'!$C$11:$F$193,3,0),"")</f>
        <v/>
      </c>
      <c r="J1478" s="22" t="str">
        <f>IFERROR(VLOOKUP(G1478,'Catalogo de Bienes'!$C$11:$F$193,4,0),"")</f>
        <v/>
      </c>
      <c r="K1478" s="23"/>
      <c r="L1478" s="23"/>
      <c r="M1478" s="22" t="str">
        <f t="shared" si="22"/>
        <v>CORRECTA</v>
      </c>
      <c r="N1478" s="24"/>
      <c r="O1478" s="24"/>
    </row>
    <row r="1479" spans="2:15" x14ac:dyDescent="0.3">
      <c r="B1479" s="20"/>
      <c r="C1479" s="21" t="str">
        <f>IFERROR(VLOOKUP(B1479,Ramo_Administrativo5[#All],2,0),"")</f>
        <v/>
      </c>
      <c r="D1479" s="20"/>
      <c r="E1479" s="21" t="str">
        <f>IFERROR(VLOOKUP(B1479&amp;D1479,Unidad_Responsable6[],5,0),"")</f>
        <v/>
      </c>
      <c r="F1479" s="22" t="str">
        <f>IFERROR(VLOOKUP(B1479&amp;D1479,Unidad_Responsable6[],6,0),"")</f>
        <v/>
      </c>
      <c r="G1479" s="20"/>
      <c r="H1479" s="21" t="str">
        <f>IFERROR(VLOOKUP(G1479,'Catalogo de Bienes'!$C$11:$F$193,2,0),"")</f>
        <v/>
      </c>
      <c r="I1479" s="22" t="str">
        <f>IFERROR(VLOOKUP(G1479,'Catalogo de Bienes'!$C$11:$F$193,3,0),"")</f>
        <v/>
      </c>
      <c r="J1479" s="22" t="str">
        <f>IFERROR(VLOOKUP(G1479,'Catalogo de Bienes'!$C$11:$F$193,4,0),"")</f>
        <v/>
      </c>
      <c r="K1479" s="23"/>
      <c r="L1479" s="23"/>
      <c r="M1479" s="22" t="str">
        <f t="shared" si="22"/>
        <v>CORRECTA</v>
      </c>
      <c r="N1479" s="24"/>
      <c r="O1479" s="24"/>
    </row>
    <row r="1480" spans="2:15" x14ac:dyDescent="0.3">
      <c r="B1480" s="20"/>
      <c r="C1480" s="21" t="str">
        <f>IFERROR(VLOOKUP(B1480,Ramo_Administrativo5[#All],2,0),"")</f>
        <v/>
      </c>
      <c r="D1480" s="20"/>
      <c r="E1480" s="21" t="str">
        <f>IFERROR(VLOOKUP(B1480&amp;D1480,Unidad_Responsable6[],5,0),"")</f>
        <v/>
      </c>
      <c r="F1480" s="22" t="str">
        <f>IFERROR(VLOOKUP(B1480&amp;D1480,Unidad_Responsable6[],6,0),"")</f>
        <v/>
      </c>
      <c r="G1480" s="20"/>
      <c r="H1480" s="21" t="str">
        <f>IFERROR(VLOOKUP(G1480,'Catalogo de Bienes'!$C$11:$F$193,2,0),"")</f>
        <v/>
      </c>
      <c r="I1480" s="22" t="str">
        <f>IFERROR(VLOOKUP(G1480,'Catalogo de Bienes'!$C$11:$F$193,3,0),"")</f>
        <v/>
      </c>
      <c r="J1480" s="22" t="str">
        <f>IFERROR(VLOOKUP(G1480,'Catalogo de Bienes'!$C$11:$F$193,4,0),"")</f>
        <v/>
      </c>
      <c r="K1480" s="23"/>
      <c r="L1480" s="23"/>
      <c r="M1480" s="22" t="str">
        <f t="shared" si="22"/>
        <v>CORRECTA</v>
      </c>
      <c r="N1480" s="24"/>
      <c r="O1480" s="24"/>
    </row>
    <row r="1481" spans="2:15" x14ac:dyDescent="0.3">
      <c r="B1481" s="20"/>
      <c r="C1481" s="21" t="str">
        <f>IFERROR(VLOOKUP(B1481,Ramo_Administrativo5[#All],2,0),"")</f>
        <v/>
      </c>
      <c r="D1481" s="20"/>
      <c r="E1481" s="21" t="str">
        <f>IFERROR(VLOOKUP(B1481&amp;D1481,Unidad_Responsable6[],5,0),"")</f>
        <v/>
      </c>
      <c r="F1481" s="22" t="str">
        <f>IFERROR(VLOOKUP(B1481&amp;D1481,Unidad_Responsable6[],6,0),"")</f>
        <v/>
      </c>
      <c r="G1481" s="20"/>
      <c r="H1481" s="21" t="str">
        <f>IFERROR(VLOOKUP(G1481,'Catalogo de Bienes'!$C$11:$F$193,2,0),"")</f>
        <v/>
      </c>
      <c r="I1481" s="22" t="str">
        <f>IFERROR(VLOOKUP(G1481,'Catalogo de Bienes'!$C$11:$F$193,3,0),"")</f>
        <v/>
      </c>
      <c r="J1481" s="22" t="str">
        <f>IFERROR(VLOOKUP(G1481,'Catalogo de Bienes'!$C$11:$F$193,4,0),"")</f>
        <v/>
      </c>
      <c r="K1481" s="23"/>
      <c r="L1481" s="23"/>
      <c r="M1481" s="22" t="str">
        <f t="shared" si="22"/>
        <v>CORRECTA</v>
      </c>
      <c r="N1481" s="24"/>
      <c r="O1481" s="24"/>
    </row>
    <row r="1482" spans="2:15" x14ac:dyDescent="0.3">
      <c r="B1482" s="20"/>
      <c r="C1482" s="21" t="str">
        <f>IFERROR(VLOOKUP(B1482,Ramo_Administrativo5[#All],2,0),"")</f>
        <v/>
      </c>
      <c r="D1482" s="20"/>
      <c r="E1482" s="21" t="str">
        <f>IFERROR(VLOOKUP(B1482&amp;D1482,Unidad_Responsable6[],5,0),"")</f>
        <v/>
      </c>
      <c r="F1482" s="22" t="str">
        <f>IFERROR(VLOOKUP(B1482&amp;D1482,Unidad_Responsable6[],6,0),"")</f>
        <v/>
      </c>
      <c r="G1482" s="20"/>
      <c r="H1482" s="21" t="str">
        <f>IFERROR(VLOOKUP(G1482,'Catalogo de Bienes'!$C$11:$F$193,2,0),"")</f>
        <v/>
      </c>
      <c r="I1482" s="22" t="str">
        <f>IFERROR(VLOOKUP(G1482,'Catalogo de Bienes'!$C$11:$F$193,3,0),"")</f>
        <v/>
      </c>
      <c r="J1482" s="22" t="str">
        <f>IFERROR(VLOOKUP(G1482,'Catalogo de Bienes'!$C$11:$F$193,4,0),"")</f>
        <v/>
      </c>
      <c r="K1482" s="23"/>
      <c r="L1482" s="23"/>
      <c r="M1482" s="22" t="str">
        <f t="shared" ref="M1482:M1545" si="23">+IF(AND(K1482&gt;=(L1482*0.4),K1482&lt;=L1482),"CORRECTA","INCORRECTA")</f>
        <v>CORRECTA</v>
      </c>
      <c r="N1482" s="24"/>
      <c r="O1482" s="24"/>
    </row>
    <row r="1483" spans="2:15" x14ac:dyDescent="0.3">
      <c r="B1483" s="20"/>
      <c r="C1483" s="21" t="str">
        <f>IFERROR(VLOOKUP(B1483,Ramo_Administrativo5[#All],2,0),"")</f>
        <v/>
      </c>
      <c r="D1483" s="20"/>
      <c r="E1483" s="21" t="str">
        <f>IFERROR(VLOOKUP(B1483&amp;D1483,Unidad_Responsable6[],5,0),"")</f>
        <v/>
      </c>
      <c r="F1483" s="22" t="str">
        <f>IFERROR(VLOOKUP(B1483&amp;D1483,Unidad_Responsable6[],6,0),"")</f>
        <v/>
      </c>
      <c r="G1483" s="20"/>
      <c r="H1483" s="21" t="str">
        <f>IFERROR(VLOOKUP(G1483,'Catalogo de Bienes'!$C$11:$F$193,2,0),"")</f>
        <v/>
      </c>
      <c r="I1483" s="22" t="str">
        <f>IFERROR(VLOOKUP(G1483,'Catalogo de Bienes'!$C$11:$F$193,3,0),"")</f>
        <v/>
      </c>
      <c r="J1483" s="22" t="str">
        <f>IFERROR(VLOOKUP(G1483,'Catalogo de Bienes'!$C$11:$F$193,4,0),"")</f>
        <v/>
      </c>
      <c r="K1483" s="23"/>
      <c r="L1483" s="23"/>
      <c r="M1483" s="22" t="str">
        <f t="shared" si="23"/>
        <v>CORRECTA</v>
      </c>
      <c r="N1483" s="24"/>
      <c r="O1483" s="24"/>
    </row>
    <row r="1484" spans="2:15" x14ac:dyDescent="0.3">
      <c r="B1484" s="20"/>
      <c r="C1484" s="21" t="str">
        <f>IFERROR(VLOOKUP(B1484,Ramo_Administrativo5[#All],2,0),"")</f>
        <v/>
      </c>
      <c r="D1484" s="20"/>
      <c r="E1484" s="21" t="str">
        <f>IFERROR(VLOOKUP(B1484&amp;D1484,Unidad_Responsable6[],5,0),"")</f>
        <v/>
      </c>
      <c r="F1484" s="22" t="str">
        <f>IFERROR(VLOOKUP(B1484&amp;D1484,Unidad_Responsable6[],6,0),"")</f>
        <v/>
      </c>
      <c r="G1484" s="20"/>
      <c r="H1484" s="21" t="str">
        <f>IFERROR(VLOOKUP(G1484,'Catalogo de Bienes'!$C$11:$F$193,2,0),"")</f>
        <v/>
      </c>
      <c r="I1484" s="22" t="str">
        <f>IFERROR(VLOOKUP(G1484,'Catalogo de Bienes'!$C$11:$F$193,3,0),"")</f>
        <v/>
      </c>
      <c r="J1484" s="22" t="str">
        <f>IFERROR(VLOOKUP(G1484,'Catalogo de Bienes'!$C$11:$F$193,4,0),"")</f>
        <v/>
      </c>
      <c r="K1484" s="23"/>
      <c r="L1484" s="23"/>
      <c r="M1484" s="22" t="str">
        <f t="shared" si="23"/>
        <v>CORRECTA</v>
      </c>
      <c r="N1484" s="24"/>
      <c r="O1484" s="24"/>
    </row>
    <row r="1485" spans="2:15" x14ac:dyDescent="0.3">
      <c r="B1485" s="20"/>
      <c r="C1485" s="21" t="str">
        <f>IFERROR(VLOOKUP(B1485,Ramo_Administrativo5[#All],2,0),"")</f>
        <v/>
      </c>
      <c r="D1485" s="20"/>
      <c r="E1485" s="21" t="str">
        <f>IFERROR(VLOOKUP(B1485&amp;D1485,Unidad_Responsable6[],5,0),"")</f>
        <v/>
      </c>
      <c r="F1485" s="22" t="str">
        <f>IFERROR(VLOOKUP(B1485&amp;D1485,Unidad_Responsable6[],6,0),"")</f>
        <v/>
      </c>
      <c r="G1485" s="20"/>
      <c r="H1485" s="21" t="str">
        <f>IFERROR(VLOOKUP(G1485,'Catalogo de Bienes'!$C$11:$F$193,2,0),"")</f>
        <v/>
      </c>
      <c r="I1485" s="22" t="str">
        <f>IFERROR(VLOOKUP(G1485,'Catalogo de Bienes'!$C$11:$F$193,3,0),"")</f>
        <v/>
      </c>
      <c r="J1485" s="22" t="str">
        <f>IFERROR(VLOOKUP(G1485,'Catalogo de Bienes'!$C$11:$F$193,4,0),"")</f>
        <v/>
      </c>
      <c r="K1485" s="23"/>
      <c r="L1485" s="23"/>
      <c r="M1485" s="22" t="str">
        <f t="shared" si="23"/>
        <v>CORRECTA</v>
      </c>
      <c r="N1485" s="24"/>
      <c r="O1485" s="24"/>
    </row>
    <row r="1486" spans="2:15" x14ac:dyDescent="0.3">
      <c r="B1486" s="20"/>
      <c r="C1486" s="21" t="str">
        <f>IFERROR(VLOOKUP(B1486,Ramo_Administrativo5[#All],2,0),"")</f>
        <v/>
      </c>
      <c r="D1486" s="20"/>
      <c r="E1486" s="21" t="str">
        <f>IFERROR(VLOOKUP(B1486&amp;D1486,Unidad_Responsable6[],5,0),"")</f>
        <v/>
      </c>
      <c r="F1486" s="22" t="str">
        <f>IFERROR(VLOOKUP(B1486&amp;D1486,Unidad_Responsable6[],6,0),"")</f>
        <v/>
      </c>
      <c r="G1486" s="20"/>
      <c r="H1486" s="21" t="str">
        <f>IFERROR(VLOOKUP(G1486,'Catalogo de Bienes'!$C$11:$F$193,2,0),"")</f>
        <v/>
      </c>
      <c r="I1486" s="22" t="str">
        <f>IFERROR(VLOOKUP(G1486,'Catalogo de Bienes'!$C$11:$F$193,3,0),"")</f>
        <v/>
      </c>
      <c r="J1486" s="22" t="str">
        <f>IFERROR(VLOOKUP(G1486,'Catalogo de Bienes'!$C$11:$F$193,4,0),"")</f>
        <v/>
      </c>
      <c r="K1486" s="23"/>
      <c r="L1486" s="23"/>
      <c r="M1486" s="22" t="str">
        <f t="shared" si="23"/>
        <v>CORRECTA</v>
      </c>
      <c r="N1486" s="24"/>
      <c r="O1486" s="24"/>
    </row>
    <row r="1487" spans="2:15" x14ac:dyDescent="0.3">
      <c r="B1487" s="20"/>
      <c r="C1487" s="21" t="str">
        <f>IFERROR(VLOOKUP(B1487,Ramo_Administrativo5[#All],2,0),"")</f>
        <v/>
      </c>
      <c r="D1487" s="20"/>
      <c r="E1487" s="21" t="str">
        <f>IFERROR(VLOOKUP(B1487&amp;D1487,Unidad_Responsable6[],5,0),"")</f>
        <v/>
      </c>
      <c r="F1487" s="22" t="str">
        <f>IFERROR(VLOOKUP(B1487&amp;D1487,Unidad_Responsable6[],6,0),"")</f>
        <v/>
      </c>
      <c r="G1487" s="20"/>
      <c r="H1487" s="21" t="str">
        <f>IFERROR(VLOOKUP(G1487,'Catalogo de Bienes'!$C$11:$F$193,2,0),"")</f>
        <v/>
      </c>
      <c r="I1487" s="22" t="str">
        <f>IFERROR(VLOOKUP(G1487,'Catalogo de Bienes'!$C$11:$F$193,3,0),"")</f>
        <v/>
      </c>
      <c r="J1487" s="22" t="str">
        <f>IFERROR(VLOOKUP(G1487,'Catalogo de Bienes'!$C$11:$F$193,4,0),"")</f>
        <v/>
      </c>
      <c r="K1487" s="23"/>
      <c r="L1487" s="23"/>
      <c r="M1487" s="22" t="str">
        <f t="shared" si="23"/>
        <v>CORRECTA</v>
      </c>
      <c r="N1487" s="24"/>
      <c r="O1487" s="24"/>
    </row>
    <row r="1488" spans="2:15" x14ac:dyDescent="0.3">
      <c r="B1488" s="20"/>
      <c r="C1488" s="21" t="str">
        <f>IFERROR(VLOOKUP(B1488,Ramo_Administrativo5[#All],2,0),"")</f>
        <v/>
      </c>
      <c r="D1488" s="20"/>
      <c r="E1488" s="21" t="str">
        <f>IFERROR(VLOOKUP(B1488&amp;D1488,Unidad_Responsable6[],5,0),"")</f>
        <v/>
      </c>
      <c r="F1488" s="22" t="str">
        <f>IFERROR(VLOOKUP(B1488&amp;D1488,Unidad_Responsable6[],6,0),"")</f>
        <v/>
      </c>
      <c r="G1488" s="20"/>
      <c r="H1488" s="21" t="str">
        <f>IFERROR(VLOOKUP(G1488,'Catalogo de Bienes'!$C$11:$F$193,2,0),"")</f>
        <v/>
      </c>
      <c r="I1488" s="22" t="str">
        <f>IFERROR(VLOOKUP(G1488,'Catalogo de Bienes'!$C$11:$F$193,3,0),"")</f>
        <v/>
      </c>
      <c r="J1488" s="22" t="str">
        <f>IFERROR(VLOOKUP(G1488,'Catalogo de Bienes'!$C$11:$F$193,4,0),"")</f>
        <v/>
      </c>
      <c r="K1488" s="23"/>
      <c r="L1488" s="23"/>
      <c r="M1488" s="22" t="str">
        <f t="shared" si="23"/>
        <v>CORRECTA</v>
      </c>
      <c r="N1488" s="24"/>
      <c r="O1488" s="24"/>
    </row>
    <row r="1489" spans="2:15" x14ac:dyDescent="0.3">
      <c r="B1489" s="20"/>
      <c r="C1489" s="21" t="str">
        <f>IFERROR(VLOOKUP(B1489,Ramo_Administrativo5[#All],2,0),"")</f>
        <v/>
      </c>
      <c r="D1489" s="20"/>
      <c r="E1489" s="21" t="str">
        <f>IFERROR(VLOOKUP(B1489&amp;D1489,Unidad_Responsable6[],5,0),"")</f>
        <v/>
      </c>
      <c r="F1489" s="22" t="str">
        <f>IFERROR(VLOOKUP(B1489&amp;D1489,Unidad_Responsable6[],6,0),"")</f>
        <v/>
      </c>
      <c r="G1489" s="20"/>
      <c r="H1489" s="21" t="str">
        <f>IFERROR(VLOOKUP(G1489,'Catalogo de Bienes'!$C$11:$F$193,2,0),"")</f>
        <v/>
      </c>
      <c r="I1489" s="22" t="str">
        <f>IFERROR(VLOOKUP(G1489,'Catalogo de Bienes'!$C$11:$F$193,3,0),"")</f>
        <v/>
      </c>
      <c r="J1489" s="22" t="str">
        <f>IFERROR(VLOOKUP(G1489,'Catalogo de Bienes'!$C$11:$F$193,4,0),"")</f>
        <v/>
      </c>
      <c r="K1489" s="23"/>
      <c r="L1489" s="23"/>
      <c r="M1489" s="22" t="str">
        <f t="shared" si="23"/>
        <v>CORRECTA</v>
      </c>
      <c r="N1489" s="24"/>
      <c r="O1489" s="24"/>
    </row>
    <row r="1490" spans="2:15" x14ac:dyDescent="0.3">
      <c r="B1490" s="20"/>
      <c r="C1490" s="21" t="str">
        <f>IFERROR(VLOOKUP(B1490,Ramo_Administrativo5[#All],2,0),"")</f>
        <v/>
      </c>
      <c r="D1490" s="20"/>
      <c r="E1490" s="21" t="str">
        <f>IFERROR(VLOOKUP(B1490&amp;D1490,Unidad_Responsable6[],5,0),"")</f>
        <v/>
      </c>
      <c r="F1490" s="22" t="str">
        <f>IFERROR(VLOOKUP(B1490&amp;D1490,Unidad_Responsable6[],6,0),"")</f>
        <v/>
      </c>
      <c r="G1490" s="20"/>
      <c r="H1490" s="21" t="str">
        <f>IFERROR(VLOOKUP(G1490,'Catalogo de Bienes'!$C$11:$F$193,2,0),"")</f>
        <v/>
      </c>
      <c r="I1490" s="22" t="str">
        <f>IFERROR(VLOOKUP(G1490,'Catalogo de Bienes'!$C$11:$F$193,3,0),"")</f>
        <v/>
      </c>
      <c r="J1490" s="22" t="str">
        <f>IFERROR(VLOOKUP(G1490,'Catalogo de Bienes'!$C$11:$F$193,4,0),"")</f>
        <v/>
      </c>
      <c r="K1490" s="23"/>
      <c r="L1490" s="23"/>
      <c r="M1490" s="22" t="str">
        <f t="shared" si="23"/>
        <v>CORRECTA</v>
      </c>
      <c r="N1490" s="24"/>
      <c r="O1490" s="24"/>
    </row>
    <row r="1491" spans="2:15" x14ac:dyDescent="0.3">
      <c r="B1491" s="20"/>
      <c r="C1491" s="21" t="str">
        <f>IFERROR(VLOOKUP(B1491,Ramo_Administrativo5[#All],2,0),"")</f>
        <v/>
      </c>
      <c r="D1491" s="20"/>
      <c r="E1491" s="21" t="str">
        <f>IFERROR(VLOOKUP(B1491&amp;D1491,Unidad_Responsable6[],5,0),"")</f>
        <v/>
      </c>
      <c r="F1491" s="22" t="str">
        <f>IFERROR(VLOOKUP(B1491&amp;D1491,Unidad_Responsable6[],6,0),"")</f>
        <v/>
      </c>
      <c r="G1491" s="20"/>
      <c r="H1491" s="21" t="str">
        <f>IFERROR(VLOOKUP(G1491,'Catalogo de Bienes'!$C$11:$F$193,2,0),"")</f>
        <v/>
      </c>
      <c r="I1491" s="22" t="str">
        <f>IFERROR(VLOOKUP(G1491,'Catalogo de Bienes'!$C$11:$F$193,3,0),"")</f>
        <v/>
      </c>
      <c r="J1491" s="22" t="str">
        <f>IFERROR(VLOOKUP(G1491,'Catalogo de Bienes'!$C$11:$F$193,4,0),"")</f>
        <v/>
      </c>
      <c r="K1491" s="23"/>
      <c r="L1491" s="23"/>
      <c r="M1491" s="22" t="str">
        <f t="shared" si="23"/>
        <v>CORRECTA</v>
      </c>
      <c r="N1491" s="24"/>
      <c r="O1491" s="24"/>
    </row>
    <row r="1492" spans="2:15" x14ac:dyDescent="0.3">
      <c r="B1492" s="20"/>
      <c r="C1492" s="21" t="str">
        <f>IFERROR(VLOOKUP(B1492,Ramo_Administrativo5[#All],2,0),"")</f>
        <v/>
      </c>
      <c r="D1492" s="20"/>
      <c r="E1492" s="21" t="str">
        <f>IFERROR(VLOOKUP(B1492&amp;D1492,Unidad_Responsable6[],5,0),"")</f>
        <v/>
      </c>
      <c r="F1492" s="22" t="str">
        <f>IFERROR(VLOOKUP(B1492&amp;D1492,Unidad_Responsable6[],6,0),"")</f>
        <v/>
      </c>
      <c r="G1492" s="20"/>
      <c r="H1492" s="21" t="str">
        <f>IFERROR(VLOOKUP(G1492,'Catalogo de Bienes'!$C$11:$F$193,2,0),"")</f>
        <v/>
      </c>
      <c r="I1492" s="22" t="str">
        <f>IFERROR(VLOOKUP(G1492,'Catalogo de Bienes'!$C$11:$F$193,3,0),"")</f>
        <v/>
      </c>
      <c r="J1492" s="22" t="str">
        <f>IFERROR(VLOOKUP(G1492,'Catalogo de Bienes'!$C$11:$F$193,4,0),"")</f>
        <v/>
      </c>
      <c r="K1492" s="23"/>
      <c r="L1492" s="23"/>
      <c r="M1492" s="22" t="str">
        <f t="shared" si="23"/>
        <v>CORRECTA</v>
      </c>
      <c r="N1492" s="24"/>
      <c r="O1492" s="24"/>
    </row>
    <row r="1493" spans="2:15" x14ac:dyDescent="0.3">
      <c r="B1493" s="20"/>
      <c r="C1493" s="21" t="str">
        <f>IFERROR(VLOOKUP(B1493,Ramo_Administrativo5[#All],2,0),"")</f>
        <v/>
      </c>
      <c r="D1493" s="20"/>
      <c r="E1493" s="21" t="str">
        <f>IFERROR(VLOOKUP(B1493&amp;D1493,Unidad_Responsable6[],5,0),"")</f>
        <v/>
      </c>
      <c r="F1493" s="22" t="str">
        <f>IFERROR(VLOOKUP(B1493&amp;D1493,Unidad_Responsable6[],6,0),"")</f>
        <v/>
      </c>
      <c r="G1493" s="20"/>
      <c r="H1493" s="21" t="str">
        <f>IFERROR(VLOOKUP(G1493,'Catalogo de Bienes'!$C$11:$F$193,2,0),"")</f>
        <v/>
      </c>
      <c r="I1493" s="22" t="str">
        <f>IFERROR(VLOOKUP(G1493,'Catalogo de Bienes'!$C$11:$F$193,3,0),"")</f>
        <v/>
      </c>
      <c r="J1493" s="22" t="str">
        <f>IFERROR(VLOOKUP(G1493,'Catalogo de Bienes'!$C$11:$F$193,4,0),"")</f>
        <v/>
      </c>
      <c r="K1493" s="23"/>
      <c r="L1493" s="23"/>
      <c r="M1493" s="22" t="str">
        <f t="shared" si="23"/>
        <v>CORRECTA</v>
      </c>
      <c r="N1493" s="24"/>
      <c r="O1493" s="24"/>
    </row>
    <row r="1494" spans="2:15" x14ac:dyDescent="0.3">
      <c r="B1494" s="20"/>
      <c r="C1494" s="21" t="str">
        <f>IFERROR(VLOOKUP(B1494,Ramo_Administrativo5[#All],2,0),"")</f>
        <v/>
      </c>
      <c r="D1494" s="20"/>
      <c r="E1494" s="21" t="str">
        <f>IFERROR(VLOOKUP(B1494&amp;D1494,Unidad_Responsable6[],5,0),"")</f>
        <v/>
      </c>
      <c r="F1494" s="22" t="str">
        <f>IFERROR(VLOOKUP(B1494&amp;D1494,Unidad_Responsable6[],6,0),"")</f>
        <v/>
      </c>
      <c r="G1494" s="20"/>
      <c r="H1494" s="21" t="str">
        <f>IFERROR(VLOOKUP(G1494,'Catalogo de Bienes'!$C$11:$F$193,2,0),"")</f>
        <v/>
      </c>
      <c r="I1494" s="22" t="str">
        <f>IFERROR(VLOOKUP(G1494,'Catalogo de Bienes'!$C$11:$F$193,3,0),"")</f>
        <v/>
      </c>
      <c r="J1494" s="22" t="str">
        <f>IFERROR(VLOOKUP(G1494,'Catalogo de Bienes'!$C$11:$F$193,4,0),"")</f>
        <v/>
      </c>
      <c r="K1494" s="23"/>
      <c r="L1494" s="23"/>
      <c r="M1494" s="22" t="str">
        <f t="shared" si="23"/>
        <v>CORRECTA</v>
      </c>
      <c r="N1494" s="24"/>
      <c r="O1494" s="24"/>
    </row>
    <row r="1495" spans="2:15" x14ac:dyDescent="0.3">
      <c r="B1495" s="20"/>
      <c r="C1495" s="21" t="str">
        <f>IFERROR(VLOOKUP(B1495,Ramo_Administrativo5[#All],2,0),"")</f>
        <v/>
      </c>
      <c r="D1495" s="20"/>
      <c r="E1495" s="21" t="str">
        <f>IFERROR(VLOOKUP(B1495&amp;D1495,Unidad_Responsable6[],5,0),"")</f>
        <v/>
      </c>
      <c r="F1495" s="22" t="str">
        <f>IFERROR(VLOOKUP(B1495&amp;D1495,Unidad_Responsable6[],6,0),"")</f>
        <v/>
      </c>
      <c r="G1495" s="20"/>
      <c r="H1495" s="21" t="str">
        <f>IFERROR(VLOOKUP(G1495,'Catalogo de Bienes'!$C$11:$F$193,2,0),"")</f>
        <v/>
      </c>
      <c r="I1495" s="22" t="str">
        <f>IFERROR(VLOOKUP(G1495,'Catalogo de Bienes'!$C$11:$F$193,3,0),"")</f>
        <v/>
      </c>
      <c r="J1495" s="22" t="str">
        <f>IFERROR(VLOOKUP(G1495,'Catalogo de Bienes'!$C$11:$F$193,4,0),"")</f>
        <v/>
      </c>
      <c r="K1495" s="23"/>
      <c r="L1495" s="23"/>
      <c r="M1495" s="22" t="str">
        <f t="shared" si="23"/>
        <v>CORRECTA</v>
      </c>
      <c r="N1495" s="24"/>
      <c r="O1495" s="24"/>
    </row>
    <row r="1496" spans="2:15" x14ac:dyDescent="0.3">
      <c r="B1496" s="20"/>
      <c r="C1496" s="21" t="str">
        <f>IFERROR(VLOOKUP(B1496,Ramo_Administrativo5[#All],2,0),"")</f>
        <v/>
      </c>
      <c r="D1496" s="20"/>
      <c r="E1496" s="21" t="str">
        <f>IFERROR(VLOOKUP(B1496&amp;D1496,Unidad_Responsable6[],5,0),"")</f>
        <v/>
      </c>
      <c r="F1496" s="22" t="str">
        <f>IFERROR(VLOOKUP(B1496&amp;D1496,Unidad_Responsable6[],6,0),"")</f>
        <v/>
      </c>
      <c r="G1496" s="20"/>
      <c r="H1496" s="21" t="str">
        <f>IFERROR(VLOOKUP(G1496,'Catalogo de Bienes'!$C$11:$F$193,2,0),"")</f>
        <v/>
      </c>
      <c r="I1496" s="22" t="str">
        <f>IFERROR(VLOOKUP(G1496,'Catalogo de Bienes'!$C$11:$F$193,3,0),"")</f>
        <v/>
      </c>
      <c r="J1496" s="22" t="str">
        <f>IFERROR(VLOOKUP(G1496,'Catalogo de Bienes'!$C$11:$F$193,4,0),"")</f>
        <v/>
      </c>
      <c r="K1496" s="23"/>
      <c r="L1496" s="23"/>
      <c r="M1496" s="22" t="str">
        <f t="shared" si="23"/>
        <v>CORRECTA</v>
      </c>
      <c r="N1496" s="24"/>
      <c r="O1496" s="24"/>
    </row>
    <row r="1497" spans="2:15" x14ac:dyDescent="0.3">
      <c r="B1497" s="20"/>
      <c r="C1497" s="21" t="str">
        <f>IFERROR(VLOOKUP(B1497,Ramo_Administrativo5[#All],2,0),"")</f>
        <v/>
      </c>
      <c r="D1497" s="20"/>
      <c r="E1497" s="21" t="str">
        <f>IFERROR(VLOOKUP(B1497&amp;D1497,Unidad_Responsable6[],5,0),"")</f>
        <v/>
      </c>
      <c r="F1497" s="22" t="str">
        <f>IFERROR(VLOOKUP(B1497&amp;D1497,Unidad_Responsable6[],6,0),"")</f>
        <v/>
      </c>
      <c r="G1497" s="20"/>
      <c r="H1497" s="21" t="str">
        <f>IFERROR(VLOOKUP(G1497,'Catalogo de Bienes'!$C$11:$F$193,2,0),"")</f>
        <v/>
      </c>
      <c r="I1497" s="22" t="str">
        <f>IFERROR(VLOOKUP(G1497,'Catalogo de Bienes'!$C$11:$F$193,3,0),"")</f>
        <v/>
      </c>
      <c r="J1497" s="22" t="str">
        <f>IFERROR(VLOOKUP(G1497,'Catalogo de Bienes'!$C$11:$F$193,4,0),"")</f>
        <v/>
      </c>
      <c r="K1497" s="23"/>
      <c r="L1497" s="23"/>
      <c r="M1497" s="22" t="str">
        <f t="shared" si="23"/>
        <v>CORRECTA</v>
      </c>
      <c r="N1497" s="24"/>
      <c r="O1497" s="24"/>
    </row>
    <row r="1498" spans="2:15" x14ac:dyDescent="0.3">
      <c r="B1498" s="20"/>
      <c r="C1498" s="21" t="str">
        <f>IFERROR(VLOOKUP(B1498,Ramo_Administrativo5[#All],2,0),"")</f>
        <v/>
      </c>
      <c r="D1498" s="20"/>
      <c r="E1498" s="21" t="str">
        <f>IFERROR(VLOOKUP(B1498&amp;D1498,Unidad_Responsable6[],5,0),"")</f>
        <v/>
      </c>
      <c r="F1498" s="22" t="str">
        <f>IFERROR(VLOOKUP(B1498&amp;D1498,Unidad_Responsable6[],6,0),"")</f>
        <v/>
      </c>
      <c r="G1498" s="20"/>
      <c r="H1498" s="21" t="str">
        <f>IFERROR(VLOOKUP(G1498,'Catalogo de Bienes'!$C$11:$F$193,2,0),"")</f>
        <v/>
      </c>
      <c r="I1498" s="22" t="str">
        <f>IFERROR(VLOOKUP(G1498,'Catalogo de Bienes'!$C$11:$F$193,3,0),"")</f>
        <v/>
      </c>
      <c r="J1498" s="22" t="str">
        <f>IFERROR(VLOOKUP(G1498,'Catalogo de Bienes'!$C$11:$F$193,4,0),"")</f>
        <v/>
      </c>
      <c r="K1498" s="23"/>
      <c r="L1498" s="23"/>
      <c r="M1498" s="22" t="str">
        <f t="shared" si="23"/>
        <v>CORRECTA</v>
      </c>
      <c r="N1498" s="24"/>
      <c r="O1498" s="24"/>
    </row>
    <row r="1499" spans="2:15" x14ac:dyDescent="0.3">
      <c r="B1499" s="20"/>
      <c r="C1499" s="21" t="str">
        <f>IFERROR(VLOOKUP(B1499,Ramo_Administrativo5[#All],2,0),"")</f>
        <v/>
      </c>
      <c r="D1499" s="20"/>
      <c r="E1499" s="21" t="str">
        <f>IFERROR(VLOOKUP(B1499&amp;D1499,Unidad_Responsable6[],5,0),"")</f>
        <v/>
      </c>
      <c r="F1499" s="22" t="str">
        <f>IFERROR(VLOOKUP(B1499&amp;D1499,Unidad_Responsable6[],6,0),"")</f>
        <v/>
      </c>
      <c r="G1499" s="20"/>
      <c r="H1499" s="21" t="str">
        <f>IFERROR(VLOOKUP(G1499,'Catalogo de Bienes'!$C$11:$F$193,2,0),"")</f>
        <v/>
      </c>
      <c r="I1499" s="22" t="str">
        <f>IFERROR(VLOOKUP(G1499,'Catalogo de Bienes'!$C$11:$F$193,3,0),"")</f>
        <v/>
      </c>
      <c r="J1499" s="22" t="str">
        <f>IFERROR(VLOOKUP(G1499,'Catalogo de Bienes'!$C$11:$F$193,4,0),"")</f>
        <v/>
      </c>
      <c r="K1499" s="23"/>
      <c r="L1499" s="23"/>
      <c r="M1499" s="22" t="str">
        <f t="shared" si="23"/>
        <v>CORRECTA</v>
      </c>
      <c r="N1499" s="24"/>
      <c r="O1499" s="24"/>
    </row>
    <row r="1500" spans="2:15" x14ac:dyDescent="0.3">
      <c r="B1500" s="20"/>
      <c r="C1500" s="21" t="str">
        <f>IFERROR(VLOOKUP(B1500,Ramo_Administrativo5[#All],2,0),"")</f>
        <v/>
      </c>
      <c r="D1500" s="20"/>
      <c r="E1500" s="21" t="str">
        <f>IFERROR(VLOOKUP(B1500&amp;D1500,Unidad_Responsable6[],5,0),"")</f>
        <v/>
      </c>
      <c r="F1500" s="22" t="str">
        <f>IFERROR(VLOOKUP(B1500&amp;D1500,Unidad_Responsable6[],6,0),"")</f>
        <v/>
      </c>
      <c r="G1500" s="20"/>
      <c r="H1500" s="21" t="str">
        <f>IFERROR(VLOOKUP(G1500,'Catalogo de Bienes'!$C$11:$F$193,2,0),"")</f>
        <v/>
      </c>
      <c r="I1500" s="22" t="str">
        <f>IFERROR(VLOOKUP(G1500,'Catalogo de Bienes'!$C$11:$F$193,3,0),"")</f>
        <v/>
      </c>
      <c r="J1500" s="22" t="str">
        <f>IFERROR(VLOOKUP(G1500,'Catalogo de Bienes'!$C$11:$F$193,4,0),"")</f>
        <v/>
      </c>
      <c r="K1500" s="23"/>
      <c r="L1500" s="23"/>
      <c r="M1500" s="22" t="str">
        <f t="shared" si="23"/>
        <v>CORRECTA</v>
      </c>
      <c r="N1500" s="24"/>
      <c r="O1500" s="24"/>
    </row>
    <row r="1501" spans="2:15" x14ac:dyDescent="0.3">
      <c r="B1501" s="20"/>
      <c r="C1501" s="21" t="str">
        <f>IFERROR(VLOOKUP(B1501,Ramo_Administrativo5[#All],2,0),"")</f>
        <v/>
      </c>
      <c r="D1501" s="20"/>
      <c r="E1501" s="21" t="str">
        <f>IFERROR(VLOOKUP(B1501&amp;D1501,Unidad_Responsable6[],5,0),"")</f>
        <v/>
      </c>
      <c r="F1501" s="22" t="str">
        <f>IFERROR(VLOOKUP(B1501&amp;D1501,Unidad_Responsable6[],6,0),"")</f>
        <v/>
      </c>
      <c r="G1501" s="20"/>
      <c r="H1501" s="21" t="str">
        <f>IFERROR(VLOOKUP(G1501,'Catalogo de Bienes'!$C$11:$F$193,2,0),"")</f>
        <v/>
      </c>
      <c r="I1501" s="22" t="str">
        <f>IFERROR(VLOOKUP(G1501,'Catalogo de Bienes'!$C$11:$F$193,3,0),"")</f>
        <v/>
      </c>
      <c r="J1501" s="22" t="str">
        <f>IFERROR(VLOOKUP(G1501,'Catalogo de Bienes'!$C$11:$F$193,4,0),"")</f>
        <v/>
      </c>
      <c r="K1501" s="23"/>
      <c r="L1501" s="23"/>
      <c r="M1501" s="22" t="str">
        <f t="shared" si="23"/>
        <v>CORRECTA</v>
      </c>
      <c r="N1501" s="24"/>
      <c r="O1501" s="24"/>
    </row>
    <row r="1502" spans="2:15" x14ac:dyDescent="0.3">
      <c r="B1502" s="20"/>
      <c r="C1502" s="21" t="str">
        <f>IFERROR(VLOOKUP(B1502,Ramo_Administrativo5[#All],2,0),"")</f>
        <v/>
      </c>
      <c r="D1502" s="20"/>
      <c r="E1502" s="21" t="str">
        <f>IFERROR(VLOOKUP(B1502&amp;D1502,Unidad_Responsable6[],5,0),"")</f>
        <v/>
      </c>
      <c r="F1502" s="22" t="str">
        <f>IFERROR(VLOOKUP(B1502&amp;D1502,Unidad_Responsable6[],6,0),"")</f>
        <v/>
      </c>
      <c r="G1502" s="20"/>
      <c r="H1502" s="21" t="str">
        <f>IFERROR(VLOOKUP(G1502,'Catalogo de Bienes'!$C$11:$F$193,2,0),"")</f>
        <v/>
      </c>
      <c r="I1502" s="22" t="str">
        <f>IFERROR(VLOOKUP(G1502,'Catalogo de Bienes'!$C$11:$F$193,3,0),"")</f>
        <v/>
      </c>
      <c r="J1502" s="22" t="str">
        <f>IFERROR(VLOOKUP(G1502,'Catalogo de Bienes'!$C$11:$F$193,4,0),"")</f>
        <v/>
      </c>
      <c r="K1502" s="23"/>
      <c r="L1502" s="23"/>
      <c r="M1502" s="22" t="str">
        <f t="shared" si="23"/>
        <v>CORRECTA</v>
      </c>
      <c r="N1502" s="24"/>
      <c r="O1502" s="24"/>
    </row>
    <row r="1503" spans="2:15" x14ac:dyDescent="0.3">
      <c r="B1503" s="20"/>
      <c r="C1503" s="21" t="str">
        <f>IFERROR(VLOOKUP(B1503,Ramo_Administrativo5[#All],2,0),"")</f>
        <v/>
      </c>
      <c r="D1503" s="20"/>
      <c r="E1503" s="21" t="str">
        <f>IFERROR(VLOOKUP(B1503&amp;D1503,Unidad_Responsable6[],5,0),"")</f>
        <v/>
      </c>
      <c r="F1503" s="22" t="str">
        <f>IFERROR(VLOOKUP(B1503&amp;D1503,Unidad_Responsable6[],6,0),"")</f>
        <v/>
      </c>
      <c r="G1503" s="20"/>
      <c r="H1503" s="21" t="str">
        <f>IFERROR(VLOOKUP(G1503,'Catalogo de Bienes'!$C$11:$F$193,2,0),"")</f>
        <v/>
      </c>
      <c r="I1503" s="22" t="str">
        <f>IFERROR(VLOOKUP(G1503,'Catalogo de Bienes'!$C$11:$F$193,3,0),"")</f>
        <v/>
      </c>
      <c r="J1503" s="22" t="str">
        <f>IFERROR(VLOOKUP(G1503,'Catalogo de Bienes'!$C$11:$F$193,4,0),"")</f>
        <v/>
      </c>
      <c r="K1503" s="23"/>
      <c r="L1503" s="23"/>
      <c r="M1503" s="22" t="str">
        <f t="shared" si="23"/>
        <v>CORRECTA</v>
      </c>
      <c r="N1503" s="24"/>
      <c r="O1503" s="24"/>
    </row>
    <row r="1504" spans="2:15" x14ac:dyDescent="0.3">
      <c r="B1504" s="20"/>
      <c r="C1504" s="21" t="str">
        <f>IFERROR(VLOOKUP(B1504,Ramo_Administrativo5[#All],2,0),"")</f>
        <v/>
      </c>
      <c r="D1504" s="20"/>
      <c r="E1504" s="21" t="str">
        <f>IFERROR(VLOOKUP(B1504&amp;D1504,Unidad_Responsable6[],5,0),"")</f>
        <v/>
      </c>
      <c r="F1504" s="22" t="str">
        <f>IFERROR(VLOOKUP(B1504&amp;D1504,Unidad_Responsable6[],6,0),"")</f>
        <v/>
      </c>
      <c r="G1504" s="20"/>
      <c r="H1504" s="21" t="str">
        <f>IFERROR(VLOOKUP(G1504,'Catalogo de Bienes'!$C$11:$F$193,2,0),"")</f>
        <v/>
      </c>
      <c r="I1504" s="22" t="str">
        <f>IFERROR(VLOOKUP(G1504,'Catalogo de Bienes'!$C$11:$F$193,3,0),"")</f>
        <v/>
      </c>
      <c r="J1504" s="22" t="str">
        <f>IFERROR(VLOOKUP(G1504,'Catalogo de Bienes'!$C$11:$F$193,4,0),"")</f>
        <v/>
      </c>
      <c r="K1504" s="23"/>
      <c r="L1504" s="23"/>
      <c r="M1504" s="22" t="str">
        <f t="shared" si="23"/>
        <v>CORRECTA</v>
      </c>
      <c r="N1504" s="24"/>
      <c r="O1504" s="24"/>
    </row>
    <row r="1505" spans="2:15" x14ac:dyDescent="0.3">
      <c r="B1505" s="20"/>
      <c r="C1505" s="21" t="str">
        <f>IFERROR(VLOOKUP(B1505,Ramo_Administrativo5[#All],2,0),"")</f>
        <v/>
      </c>
      <c r="D1505" s="20"/>
      <c r="E1505" s="21" t="str">
        <f>IFERROR(VLOOKUP(B1505&amp;D1505,Unidad_Responsable6[],5,0),"")</f>
        <v/>
      </c>
      <c r="F1505" s="22" t="str">
        <f>IFERROR(VLOOKUP(B1505&amp;D1505,Unidad_Responsable6[],6,0),"")</f>
        <v/>
      </c>
      <c r="G1505" s="20"/>
      <c r="H1505" s="21" t="str">
        <f>IFERROR(VLOOKUP(G1505,'Catalogo de Bienes'!$C$11:$F$193,2,0),"")</f>
        <v/>
      </c>
      <c r="I1505" s="22" t="str">
        <f>IFERROR(VLOOKUP(G1505,'Catalogo de Bienes'!$C$11:$F$193,3,0),"")</f>
        <v/>
      </c>
      <c r="J1505" s="22" t="str">
        <f>IFERROR(VLOOKUP(G1505,'Catalogo de Bienes'!$C$11:$F$193,4,0),"")</f>
        <v/>
      </c>
      <c r="K1505" s="23"/>
      <c r="L1505" s="23"/>
      <c r="M1505" s="22" t="str">
        <f t="shared" si="23"/>
        <v>CORRECTA</v>
      </c>
      <c r="N1505" s="24"/>
      <c r="O1505" s="24"/>
    </row>
    <row r="1506" spans="2:15" x14ac:dyDescent="0.3">
      <c r="B1506" s="20"/>
      <c r="C1506" s="21" t="str">
        <f>IFERROR(VLOOKUP(B1506,Ramo_Administrativo5[#All],2,0),"")</f>
        <v/>
      </c>
      <c r="D1506" s="20"/>
      <c r="E1506" s="21" t="str">
        <f>IFERROR(VLOOKUP(B1506&amp;D1506,Unidad_Responsable6[],5,0),"")</f>
        <v/>
      </c>
      <c r="F1506" s="22" t="str">
        <f>IFERROR(VLOOKUP(B1506&amp;D1506,Unidad_Responsable6[],6,0),"")</f>
        <v/>
      </c>
      <c r="G1506" s="20"/>
      <c r="H1506" s="21" t="str">
        <f>IFERROR(VLOOKUP(G1506,'Catalogo de Bienes'!$C$11:$F$193,2,0),"")</f>
        <v/>
      </c>
      <c r="I1506" s="22" t="str">
        <f>IFERROR(VLOOKUP(G1506,'Catalogo de Bienes'!$C$11:$F$193,3,0),"")</f>
        <v/>
      </c>
      <c r="J1506" s="22" t="str">
        <f>IFERROR(VLOOKUP(G1506,'Catalogo de Bienes'!$C$11:$F$193,4,0),"")</f>
        <v/>
      </c>
      <c r="K1506" s="23"/>
      <c r="L1506" s="23"/>
      <c r="M1506" s="22" t="str">
        <f t="shared" si="23"/>
        <v>CORRECTA</v>
      </c>
      <c r="N1506" s="24"/>
      <c r="O1506" s="24"/>
    </row>
    <row r="1507" spans="2:15" x14ac:dyDescent="0.3">
      <c r="B1507" s="20"/>
      <c r="C1507" s="21" t="str">
        <f>IFERROR(VLOOKUP(B1507,Ramo_Administrativo5[#All],2,0),"")</f>
        <v/>
      </c>
      <c r="D1507" s="20"/>
      <c r="E1507" s="21" t="str">
        <f>IFERROR(VLOOKUP(B1507&amp;D1507,Unidad_Responsable6[],5,0),"")</f>
        <v/>
      </c>
      <c r="F1507" s="22" t="str">
        <f>IFERROR(VLOOKUP(B1507&amp;D1507,Unidad_Responsable6[],6,0),"")</f>
        <v/>
      </c>
      <c r="G1507" s="20"/>
      <c r="H1507" s="21" t="str">
        <f>IFERROR(VLOOKUP(G1507,'Catalogo de Bienes'!$C$11:$F$193,2,0),"")</f>
        <v/>
      </c>
      <c r="I1507" s="22" t="str">
        <f>IFERROR(VLOOKUP(G1507,'Catalogo de Bienes'!$C$11:$F$193,3,0),"")</f>
        <v/>
      </c>
      <c r="J1507" s="22" t="str">
        <f>IFERROR(VLOOKUP(G1507,'Catalogo de Bienes'!$C$11:$F$193,4,0),"")</f>
        <v/>
      </c>
      <c r="K1507" s="23"/>
      <c r="L1507" s="23"/>
      <c r="M1507" s="22" t="str">
        <f t="shared" si="23"/>
        <v>CORRECTA</v>
      </c>
      <c r="N1507" s="24"/>
      <c r="O1507" s="24"/>
    </row>
    <row r="1508" spans="2:15" x14ac:dyDescent="0.3">
      <c r="B1508" s="20"/>
      <c r="C1508" s="21" t="str">
        <f>IFERROR(VLOOKUP(B1508,Ramo_Administrativo5[#All],2,0),"")</f>
        <v/>
      </c>
      <c r="D1508" s="20"/>
      <c r="E1508" s="21" t="str">
        <f>IFERROR(VLOOKUP(B1508&amp;D1508,Unidad_Responsable6[],5,0),"")</f>
        <v/>
      </c>
      <c r="F1508" s="22" t="str">
        <f>IFERROR(VLOOKUP(B1508&amp;D1508,Unidad_Responsable6[],6,0),"")</f>
        <v/>
      </c>
      <c r="G1508" s="20"/>
      <c r="H1508" s="21" t="str">
        <f>IFERROR(VLOOKUP(G1508,'Catalogo de Bienes'!$C$11:$F$193,2,0),"")</f>
        <v/>
      </c>
      <c r="I1508" s="22" t="str">
        <f>IFERROR(VLOOKUP(G1508,'Catalogo de Bienes'!$C$11:$F$193,3,0),"")</f>
        <v/>
      </c>
      <c r="J1508" s="22" t="str">
        <f>IFERROR(VLOOKUP(G1508,'Catalogo de Bienes'!$C$11:$F$193,4,0),"")</f>
        <v/>
      </c>
      <c r="K1508" s="23"/>
      <c r="L1508" s="23"/>
      <c r="M1508" s="22" t="str">
        <f t="shared" si="23"/>
        <v>CORRECTA</v>
      </c>
      <c r="N1508" s="24"/>
      <c r="O1508" s="24"/>
    </row>
    <row r="1509" spans="2:15" x14ac:dyDescent="0.3">
      <c r="B1509" s="20"/>
      <c r="C1509" s="21" t="str">
        <f>IFERROR(VLOOKUP(B1509,Ramo_Administrativo5[#All],2,0),"")</f>
        <v/>
      </c>
      <c r="D1509" s="20"/>
      <c r="E1509" s="21" t="str">
        <f>IFERROR(VLOOKUP(B1509&amp;D1509,Unidad_Responsable6[],5,0),"")</f>
        <v/>
      </c>
      <c r="F1509" s="22" t="str">
        <f>IFERROR(VLOOKUP(B1509&amp;D1509,Unidad_Responsable6[],6,0),"")</f>
        <v/>
      </c>
      <c r="G1509" s="20"/>
      <c r="H1509" s="21" t="str">
        <f>IFERROR(VLOOKUP(G1509,'Catalogo de Bienes'!$C$11:$F$193,2,0),"")</f>
        <v/>
      </c>
      <c r="I1509" s="22" t="str">
        <f>IFERROR(VLOOKUP(G1509,'Catalogo de Bienes'!$C$11:$F$193,3,0),"")</f>
        <v/>
      </c>
      <c r="J1509" s="22" t="str">
        <f>IFERROR(VLOOKUP(G1509,'Catalogo de Bienes'!$C$11:$F$193,4,0),"")</f>
        <v/>
      </c>
      <c r="K1509" s="23"/>
      <c r="L1509" s="23"/>
      <c r="M1509" s="22" t="str">
        <f t="shared" si="23"/>
        <v>CORRECTA</v>
      </c>
      <c r="N1509" s="24"/>
      <c r="O1509" s="24"/>
    </row>
    <row r="1510" spans="2:15" x14ac:dyDescent="0.3">
      <c r="B1510" s="20"/>
      <c r="C1510" s="21" t="str">
        <f>IFERROR(VLOOKUP(B1510,Ramo_Administrativo5[#All],2,0),"")</f>
        <v/>
      </c>
      <c r="D1510" s="20"/>
      <c r="E1510" s="21" t="str">
        <f>IFERROR(VLOOKUP(B1510&amp;D1510,Unidad_Responsable6[],5,0),"")</f>
        <v/>
      </c>
      <c r="F1510" s="22" t="str">
        <f>IFERROR(VLOOKUP(B1510&amp;D1510,Unidad_Responsable6[],6,0),"")</f>
        <v/>
      </c>
      <c r="G1510" s="20"/>
      <c r="H1510" s="21" t="str">
        <f>IFERROR(VLOOKUP(G1510,'Catalogo de Bienes'!$C$11:$F$193,2,0),"")</f>
        <v/>
      </c>
      <c r="I1510" s="22" t="str">
        <f>IFERROR(VLOOKUP(G1510,'Catalogo de Bienes'!$C$11:$F$193,3,0),"")</f>
        <v/>
      </c>
      <c r="J1510" s="22" t="str">
        <f>IFERROR(VLOOKUP(G1510,'Catalogo de Bienes'!$C$11:$F$193,4,0),"")</f>
        <v/>
      </c>
      <c r="K1510" s="23"/>
      <c r="L1510" s="23"/>
      <c r="M1510" s="22" t="str">
        <f t="shared" si="23"/>
        <v>CORRECTA</v>
      </c>
      <c r="N1510" s="24"/>
      <c r="O1510" s="24"/>
    </row>
    <row r="1511" spans="2:15" x14ac:dyDescent="0.3">
      <c r="B1511" s="20"/>
      <c r="C1511" s="21" t="str">
        <f>IFERROR(VLOOKUP(B1511,Ramo_Administrativo5[#All],2,0),"")</f>
        <v/>
      </c>
      <c r="D1511" s="20"/>
      <c r="E1511" s="21" t="str">
        <f>IFERROR(VLOOKUP(B1511&amp;D1511,Unidad_Responsable6[],5,0),"")</f>
        <v/>
      </c>
      <c r="F1511" s="22" t="str">
        <f>IFERROR(VLOOKUP(B1511&amp;D1511,Unidad_Responsable6[],6,0),"")</f>
        <v/>
      </c>
      <c r="G1511" s="20"/>
      <c r="H1511" s="21" t="str">
        <f>IFERROR(VLOOKUP(G1511,'Catalogo de Bienes'!$C$11:$F$193,2,0),"")</f>
        <v/>
      </c>
      <c r="I1511" s="22" t="str">
        <f>IFERROR(VLOOKUP(G1511,'Catalogo de Bienes'!$C$11:$F$193,3,0),"")</f>
        <v/>
      </c>
      <c r="J1511" s="22" t="str">
        <f>IFERROR(VLOOKUP(G1511,'Catalogo de Bienes'!$C$11:$F$193,4,0),"")</f>
        <v/>
      </c>
      <c r="K1511" s="23"/>
      <c r="L1511" s="23"/>
      <c r="M1511" s="22" t="str">
        <f t="shared" si="23"/>
        <v>CORRECTA</v>
      </c>
      <c r="N1511" s="24"/>
      <c r="O1511" s="24"/>
    </row>
    <row r="1512" spans="2:15" x14ac:dyDescent="0.3">
      <c r="B1512" s="20"/>
      <c r="C1512" s="21" t="str">
        <f>IFERROR(VLOOKUP(B1512,Ramo_Administrativo5[#All],2,0),"")</f>
        <v/>
      </c>
      <c r="D1512" s="20"/>
      <c r="E1512" s="21" t="str">
        <f>IFERROR(VLOOKUP(B1512&amp;D1512,Unidad_Responsable6[],5,0),"")</f>
        <v/>
      </c>
      <c r="F1512" s="22" t="str">
        <f>IFERROR(VLOOKUP(B1512&amp;D1512,Unidad_Responsable6[],6,0),"")</f>
        <v/>
      </c>
      <c r="G1512" s="20"/>
      <c r="H1512" s="21" t="str">
        <f>IFERROR(VLOOKUP(G1512,'Catalogo de Bienes'!$C$11:$F$193,2,0),"")</f>
        <v/>
      </c>
      <c r="I1512" s="22" t="str">
        <f>IFERROR(VLOOKUP(G1512,'Catalogo de Bienes'!$C$11:$F$193,3,0),"")</f>
        <v/>
      </c>
      <c r="J1512" s="22" t="str">
        <f>IFERROR(VLOOKUP(G1512,'Catalogo de Bienes'!$C$11:$F$193,4,0),"")</f>
        <v/>
      </c>
      <c r="K1512" s="23"/>
      <c r="L1512" s="23"/>
      <c r="M1512" s="22" t="str">
        <f t="shared" si="23"/>
        <v>CORRECTA</v>
      </c>
      <c r="N1512" s="24"/>
      <c r="O1512" s="24"/>
    </row>
    <row r="1513" spans="2:15" x14ac:dyDescent="0.3">
      <c r="B1513" s="20"/>
      <c r="C1513" s="21" t="str">
        <f>IFERROR(VLOOKUP(B1513,Ramo_Administrativo5[#All],2,0),"")</f>
        <v/>
      </c>
      <c r="D1513" s="20"/>
      <c r="E1513" s="21" t="str">
        <f>IFERROR(VLOOKUP(B1513&amp;D1513,Unidad_Responsable6[],5,0),"")</f>
        <v/>
      </c>
      <c r="F1513" s="22" t="str">
        <f>IFERROR(VLOOKUP(B1513&amp;D1513,Unidad_Responsable6[],6,0),"")</f>
        <v/>
      </c>
      <c r="G1513" s="20"/>
      <c r="H1513" s="21" t="str">
        <f>IFERROR(VLOOKUP(G1513,'Catalogo de Bienes'!$C$11:$F$193,2,0),"")</f>
        <v/>
      </c>
      <c r="I1513" s="22" t="str">
        <f>IFERROR(VLOOKUP(G1513,'Catalogo de Bienes'!$C$11:$F$193,3,0),"")</f>
        <v/>
      </c>
      <c r="J1513" s="22" t="str">
        <f>IFERROR(VLOOKUP(G1513,'Catalogo de Bienes'!$C$11:$F$193,4,0),"")</f>
        <v/>
      </c>
      <c r="K1513" s="23"/>
      <c r="L1513" s="23"/>
      <c r="M1513" s="22" t="str">
        <f t="shared" si="23"/>
        <v>CORRECTA</v>
      </c>
      <c r="N1513" s="24"/>
      <c r="O1513" s="24"/>
    </row>
    <row r="1514" spans="2:15" x14ac:dyDescent="0.3">
      <c r="B1514" s="20"/>
      <c r="C1514" s="21" t="str">
        <f>IFERROR(VLOOKUP(B1514,Ramo_Administrativo5[#All],2,0),"")</f>
        <v/>
      </c>
      <c r="D1514" s="20"/>
      <c r="E1514" s="21" t="str">
        <f>IFERROR(VLOOKUP(B1514&amp;D1514,Unidad_Responsable6[],5,0),"")</f>
        <v/>
      </c>
      <c r="F1514" s="22" t="str">
        <f>IFERROR(VLOOKUP(B1514&amp;D1514,Unidad_Responsable6[],6,0),"")</f>
        <v/>
      </c>
      <c r="G1514" s="20"/>
      <c r="H1514" s="21" t="str">
        <f>IFERROR(VLOOKUP(G1514,'Catalogo de Bienes'!$C$11:$F$193,2,0),"")</f>
        <v/>
      </c>
      <c r="I1514" s="22" t="str">
        <f>IFERROR(VLOOKUP(G1514,'Catalogo de Bienes'!$C$11:$F$193,3,0),"")</f>
        <v/>
      </c>
      <c r="J1514" s="22" t="str">
        <f>IFERROR(VLOOKUP(G1514,'Catalogo de Bienes'!$C$11:$F$193,4,0),"")</f>
        <v/>
      </c>
      <c r="K1514" s="23"/>
      <c r="L1514" s="23"/>
      <c r="M1514" s="22" t="str">
        <f t="shared" si="23"/>
        <v>CORRECTA</v>
      </c>
      <c r="N1514" s="24"/>
      <c r="O1514" s="24"/>
    </row>
    <row r="1515" spans="2:15" x14ac:dyDescent="0.3">
      <c r="B1515" s="20"/>
      <c r="C1515" s="21" t="str">
        <f>IFERROR(VLOOKUP(B1515,Ramo_Administrativo5[#All],2,0),"")</f>
        <v/>
      </c>
      <c r="D1515" s="20"/>
      <c r="E1515" s="21" t="str">
        <f>IFERROR(VLOOKUP(B1515&amp;D1515,Unidad_Responsable6[],5,0),"")</f>
        <v/>
      </c>
      <c r="F1515" s="22" t="str">
        <f>IFERROR(VLOOKUP(B1515&amp;D1515,Unidad_Responsable6[],6,0),"")</f>
        <v/>
      </c>
      <c r="G1515" s="20"/>
      <c r="H1515" s="21" t="str">
        <f>IFERROR(VLOOKUP(G1515,'Catalogo de Bienes'!$C$11:$F$193,2,0),"")</f>
        <v/>
      </c>
      <c r="I1515" s="22" t="str">
        <f>IFERROR(VLOOKUP(G1515,'Catalogo de Bienes'!$C$11:$F$193,3,0),"")</f>
        <v/>
      </c>
      <c r="J1515" s="22" t="str">
        <f>IFERROR(VLOOKUP(G1515,'Catalogo de Bienes'!$C$11:$F$193,4,0),"")</f>
        <v/>
      </c>
      <c r="K1515" s="23"/>
      <c r="L1515" s="23"/>
      <c r="M1515" s="22" t="str">
        <f t="shared" si="23"/>
        <v>CORRECTA</v>
      </c>
      <c r="N1515" s="24"/>
      <c r="O1515" s="24"/>
    </row>
    <row r="1516" spans="2:15" x14ac:dyDescent="0.3">
      <c r="B1516" s="20"/>
      <c r="C1516" s="21" t="str">
        <f>IFERROR(VLOOKUP(B1516,Ramo_Administrativo5[#All],2,0),"")</f>
        <v/>
      </c>
      <c r="D1516" s="20"/>
      <c r="E1516" s="21" t="str">
        <f>IFERROR(VLOOKUP(B1516&amp;D1516,Unidad_Responsable6[],5,0),"")</f>
        <v/>
      </c>
      <c r="F1516" s="22" t="str">
        <f>IFERROR(VLOOKUP(B1516&amp;D1516,Unidad_Responsable6[],6,0),"")</f>
        <v/>
      </c>
      <c r="G1516" s="20"/>
      <c r="H1516" s="21" t="str">
        <f>IFERROR(VLOOKUP(G1516,'Catalogo de Bienes'!$C$11:$F$193,2,0),"")</f>
        <v/>
      </c>
      <c r="I1516" s="22" t="str">
        <f>IFERROR(VLOOKUP(G1516,'Catalogo de Bienes'!$C$11:$F$193,3,0),"")</f>
        <v/>
      </c>
      <c r="J1516" s="22" t="str">
        <f>IFERROR(VLOOKUP(G1516,'Catalogo de Bienes'!$C$11:$F$193,4,0),"")</f>
        <v/>
      </c>
      <c r="K1516" s="23"/>
      <c r="L1516" s="23"/>
      <c r="M1516" s="22" t="str">
        <f t="shared" si="23"/>
        <v>CORRECTA</v>
      </c>
      <c r="N1516" s="24"/>
      <c r="O1516" s="24"/>
    </row>
    <row r="1517" spans="2:15" x14ac:dyDescent="0.3">
      <c r="B1517" s="20"/>
      <c r="C1517" s="21" t="str">
        <f>IFERROR(VLOOKUP(B1517,Ramo_Administrativo5[#All],2,0),"")</f>
        <v/>
      </c>
      <c r="D1517" s="20"/>
      <c r="E1517" s="21" t="str">
        <f>IFERROR(VLOOKUP(B1517&amp;D1517,Unidad_Responsable6[],5,0),"")</f>
        <v/>
      </c>
      <c r="F1517" s="22" t="str">
        <f>IFERROR(VLOOKUP(B1517&amp;D1517,Unidad_Responsable6[],6,0),"")</f>
        <v/>
      </c>
      <c r="G1517" s="20"/>
      <c r="H1517" s="21" t="str">
        <f>IFERROR(VLOOKUP(G1517,'Catalogo de Bienes'!$C$11:$F$193,2,0),"")</f>
        <v/>
      </c>
      <c r="I1517" s="22" t="str">
        <f>IFERROR(VLOOKUP(G1517,'Catalogo de Bienes'!$C$11:$F$193,3,0),"")</f>
        <v/>
      </c>
      <c r="J1517" s="22" t="str">
        <f>IFERROR(VLOOKUP(G1517,'Catalogo de Bienes'!$C$11:$F$193,4,0),"")</f>
        <v/>
      </c>
      <c r="K1517" s="23"/>
      <c r="L1517" s="23"/>
      <c r="M1517" s="22" t="str">
        <f t="shared" si="23"/>
        <v>CORRECTA</v>
      </c>
      <c r="N1517" s="24"/>
      <c r="O1517" s="24"/>
    </row>
    <row r="1518" spans="2:15" x14ac:dyDescent="0.3">
      <c r="B1518" s="20"/>
      <c r="C1518" s="21" t="str">
        <f>IFERROR(VLOOKUP(B1518,Ramo_Administrativo5[#All],2,0),"")</f>
        <v/>
      </c>
      <c r="D1518" s="20"/>
      <c r="E1518" s="21" t="str">
        <f>IFERROR(VLOOKUP(B1518&amp;D1518,Unidad_Responsable6[],5,0),"")</f>
        <v/>
      </c>
      <c r="F1518" s="22" t="str">
        <f>IFERROR(VLOOKUP(B1518&amp;D1518,Unidad_Responsable6[],6,0),"")</f>
        <v/>
      </c>
      <c r="G1518" s="20"/>
      <c r="H1518" s="21" t="str">
        <f>IFERROR(VLOOKUP(G1518,'Catalogo de Bienes'!$C$11:$F$193,2,0),"")</f>
        <v/>
      </c>
      <c r="I1518" s="22" t="str">
        <f>IFERROR(VLOOKUP(G1518,'Catalogo de Bienes'!$C$11:$F$193,3,0),"")</f>
        <v/>
      </c>
      <c r="J1518" s="22" t="str">
        <f>IFERROR(VLOOKUP(G1518,'Catalogo de Bienes'!$C$11:$F$193,4,0),"")</f>
        <v/>
      </c>
      <c r="K1518" s="23"/>
      <c r="L1518" s="23"/>
      <c r="M1518" s="22" t="str">
        <f t="shared" si="23"/>
        <v>CORRECTA</v>
      </c>
      <c r="N1518" s="24"/>
      <c r="O1518" s="24"/>
    </row>
    <row r="1519" spans="2:15" x14ac:dyDescent="0.3">
      <c r="B1519" s="20"/>
      <c r="C1519" s="21" t="str">
        <f>IFERROR(VLOOKUP(B1519,Ramo_Administrativo5[#All],2,0),"")</f>
        <v/>
      </c>
      <c r="D1519" s="20"/>
      <c r="E1519" s="21" t="str">
        <f>IFERROR(VLOOKUP(B1519&amp;D1519,Unidad_Responsable6[],5,0),"")</f>
        <v/>
      </c>
      <c r="F1519" s="22" t="str">
        <f>IFERROR(VLOOKUP(B1519&amp;D1519,Unidad_Responsable6[],6,0),"")</f>
        <v/>
      </c>
      <c r="G1519" s="20"/>
      <c r="H1519" s="21" t="str">
        <f>IFERROR(VLOOKUP(G1519,'Catalogo de Bienes'!$C$11:$F$193,2,0),"")</f>
        <v/>
      </c>
      <c r="I1519" s="22" t="str">
        <f>IFERROR(VLOOKUP(G1519,'Catalogo de Bienes'!$C$11:$F$193,3,0),"")</f>
        <v/>
      </c>
      <c r="J1519" s="22" t="str">
        <f>IFERROR(VLOOKUP(G1519,'Catalogo de Bienes'!$C$11:$F$193,4,0),"")</f>
        <v/>
      </c>
      <c r="K1519" s="23"/>
      <c r="L1519" s="23"/>
      <c r="M1519" s="22" t="str">
        <f t="shared" si="23"/>
        <v>CORRECTA</v>
      </c>
      <c r="N1519" s="24"/>
      <c r="O1519" s="24"/>
    </row>
    <row r="1520" spans="2:15" x14ac:dyDescent="0.3">
      <c r="B1520" s="20"/>
      <c r="C1520" s="21" t="str">
        <f>IFERROR(VLOOKUP(B1520,Ramo_Administrativo5[#All],2,0),"")</f>
        <v/>
      </c>
      <c r="D1520" s="20"/>
      <c r="E1520" s="21" t="str">
        <f>IFERROR(VLOOKUP(B1520&amp;D1520,Unidad_Responsable6[],5,0),"")</f>
        <v/>
      </c>
      <c r="F1520" s="22" t="str">
        <f>IFERROR(VLOOKUP(B1520&amp;D1520,Unidad_Responsable6[],6,0),"")</f>
        <v/>
      </c>
      <c r="G1520" s="20"/>
      <c r="H1520" s="21" t="str">
        <f>IFERROR(VLOOKUP(G1520,'Catalogo de Bienes'!$C$11:$F$193,2,0),"")</f>
        <v/>
      </c>
      <c r="I1520" s="22" t="str">
        <f>IFERROR(VLOOKUP(G1520,'Catalogo de Bienes'!$C$11:$F$193,3,0),"")</f>
        <v/>
      </c>
      <c r="J1520" s="22" t="str">
        <f>IFERROR(VLOOKUP(G1520,'Catalogo de Bienes'!$C$11:$F$193,4,0),"")</f>
        <v/>
      </c>
      <c r="K1520" s="23"/>
      <c r="L1520" s="23"/>
      <c r="M1520" s="22" t="str">
        <f t="shared" si="23"/>
        <v>CORRECTA</v>
      </c>
      <c r="N1520" s="24"/>
      <c r="O1520" s="24"/>
    </row>
    <row r="1521" spans="2:15" x14ac:dyDescent="0.3">
      <c r="B1521" s="20"/>
      <c r="C1521" s="21" t="str">
        <f>IFERROR(VLOOKUP(B1521,Ramo_Administrativo5[#All],2,0),"")</f>
        <v/>
      </c>
      <c r="D1521" s="20"/>
      <c r="E1521" s="21" t="str">
        <f>IFERROR(VLOOKUP(B1521&amp;D1521,Unidad_Responsable6[],5,0),"")</f>
        <v/>
      </c>
      <c r="F1521" s="22" t="str">
        <f>IFERROR(VLOOKUP(B1521&amp;D1521,Unidad_Responsable6[],6,0),"")</f>
        <v/>
      </c>
      <c r="G1521" s="20"/>
      <c r="H1521" s="21" t="str">
        <f>IFERROR(VLOOKUP(G1521,'Catalogo de Bienes'!$C$11:$F$193,2,0),"")</f>
        <v/>
      </c>
      <c r="I1521" s="22" t="str">
        <f>IFERROR(VLOOKUP(G1521,'Catalogo de Bienes'!$C$11:$F$193,3,0),"")</f>
        <v/>
      </c>
      <c r="J1521" s="22" t="str">
        <f>IFERROR(VLOOKUP(G1521,'Catalogo de Bienes'!$C$11:$F$193,4,0),"")</f>
        <v/>
      </c>
      <c r="K1521" s="23"/>
      <c r="L1521" s="23"/>
      <c r="M1521" s="22" t="str">
        <f t="shared" si="23"/>
        <v>CORRECTA</v>
      </c>
      <c r="N1521" s="24"/>
      <c r="O1521" s="24"/>
    </row>
    <row r="1522" spans="2:15" x14ac:dyDescent="0.3">
      <c r="B1522" s="20"/>
      <c r="C1522" s="21" t="str">
        <f>IFERROR(VLOOKUP(B1522,Ramo_Administrativo5[#All],2,0),"")</f>
        <v/>
      </c>
      <c r="D1522" s="20"/>
      <c r="E1522" s="21" t="str">
        <f>IFERROR(VLOOKUP(B1522&amp;D1522,Unidad_Responsable6[],5,0),"")</f>
        <v/>
      </c>
      <c r="F1522" s="22" t="str">
        <f>IFERROR(VLOOKUP(B1522&amp;D1522,Unidad_Responsable6[],6,0),"")</f>
        <v/>
      </c>
      <c r="G1522" s="20"/>
      <c r="H1522" s="21" t="str">
        <f>IFERROR(VLOOKUP(G1522,'Catalogo de Bienes'!$C$11:$F$193,2,0),"")</f>
        <v/>
      </c>
      <c r="I1522" s="22" t="str">
        <f>IFERROR(VLOOKUP(G1522,'Catalogo de Bienes'!$C$11:$F$193,3,0),"")</f>
        <v/>
      </c>
      <c r="J1522" s="22" t="str">
        <f>IFERROR(VLOOKUP(G1522,'Catalogo de Bienes'!$C$11:$F$193,4,0),"")</f>
        <v/>
      </c>
      <c r="K1522" s="23"/>
      <c r="L1522" s="23"/>
      <c r="M1522" s="22" t="str">
        <f t="shared" si="23"/>
        <v>CORRECTA</v>
      </c>
      <c r="N1522" s="24"/>
      <c r="O1522" s="24"/>
    </row>
    <row r="1523" spans="2:15" x14ac:dyDescent="0.3">
      <c r="B1523" s="20"/>
      <c r="C1523" s="21" t="str">
        <f>IFERROR(VLOOKUP(B1523,Ramo_Administrativo5[#All],2,0),"")</f>
        <v/>
      </c>
      <c r="D1523" s="20"/>
      <c r="E1523" s="21" t="str">
        <f>IFERROR(VLOOKUP(B1523&amp;D1523,Unidad_Responsable6[],5,0),"")</f>
        <v/>
      </c>
      <c r="F1523" s="22" t="str">
        <f>IFERROR(VLOOKUP(B1523&amp;D1523,Unidad_Responsable6[],6,0),"")</f>
        <v/>
      </c>
      <c r="G1523" s="20"/>
      <c r="H1523" s="21" t="str">
        <f>IFERROR(VLOOKUP(G1523,'Catalogo de Bienes'!$C$11:$F$193,2,0),"")</f>
        <v/>
      </c>
      <c r="I1523" s="22" t="str">
        <f>IFERROR(VLOOKUP(G1523,'Catalogo de Bienes'!$C$11:$F$193,3,0),"")</f>
        <v/>
      </c>
      <c r="J1523" s="22" t="str">
        <f>IFERROR(VLOOKUP(G1523,'Catalogo de Bienes'!$C$11:$F$193,4,0),"")</f>
        <v/>
      </c>
      <c r="K1523" s="23"/>
      <c r="L1523" s="23"/>
      <c r="M1523" s="22" t="str">
        <f t="shared" si="23"/>
        <v>CORRECTA</v>
      </c>
      <c r="N1523" s="24"/>
      <c r="O1523" s="24"/>
    </row>
    <row r="1524" spans="2:15" x14ac:dyDescent="0.3">
      <c r="B1524" s="20"/>
      <c r="C1524" s="21" t="str">
        <f>IFERROR(VLOOKUP(B1524,Ramo_Administrativo5[#All],2,0),"")</f>
        <v/>
      </c>
      <c r="D1524" s="20"/>
      <c r="E1524" s="21" t="str">
        <f>IFERROR(VLOOKUP(B1524&amp;D1524,Unidad_Responsable6[],5,0),"")</f>
        <v/>
      </c>
      <c r="F1524" s="22" t="str">
        <f>IFERROR(VLOOKUP(B1524&amp;D1524,Unidad_Responsable6[],6,0),"")</f>
        <v/>
      </c>
      <c r="G1524" s="20"/>
      <c r="H1524" s="21" t="str">
        <f>IFERROR(VLOOKUP(G1524,'Catalogo de Bienes'!$C$11:$F$193,2,0),"")</f>
        <v/>
      </c>
      <c r="I1524" s="22" t="str">
        <f>IFERROR(VLOOKUP(G1524,'Catalogo de Bienes'!$C$11:$F$193,3,0),"")</f>
        <v/>
      </c>
      <c r="J1524" s="22" t="str">
        <f>IFERROR(VLOOKUP(G1524,'Catalogo de Bienes'!$C$11:$F$193,4,0),"")</f>
        <v/>
      </c>
      <c r="K1524" s="23"/>
      <c r="L1524" s="23"/>
      <c r="M1524" s="22" t="str">
        <f t="shared" si="23"/>
        <v>CORRECTA</v>
      </c>
      <c r="N1524" s="24"/>
      <c r="O1524" s="24"/>
    </row>
    <row r="1525" spans="2:15" x14ac:dyDescent="0.3">
      <c r="B1525" s="20"/>
      <c r="C1525" s="21" t="str">
        <f>IFERROR(VLOOKUP(B1525,Ramo_Administrativo5[#All],2,0),"")</f>
        <v/>
      </c>
      <c r="D1525" s="20"/>
      <c r="E1525" s="21" t="str">
        <f>IFERROR(VLOOKUP(B1525&amp;D1525,Unidad_Responsable6[],5,0),"")</f>
        <v/>
      </c>
      <c r="F1525" s="22" t="str">
        <f>IFERROR(VLOOKUP(B1525&amp;D1525,Unidad_Responsable6[],6,0),"")</f>
        <v/>
      </c>
      <c r="G1525" s="20"/>
      <c r="H1525" s="21" t="str">
        <f>IFERROR(VLOOKUP(G1525,'Catalogo de Bienes'!$C$11:$F$193,2,0),"")</f>
        <v/>
      </c>
      <c r="I1525" s="22" t="str">
        <f>IFERROR(VLOOKUP(G1525,'Catalogo de Bienes'!$C$11:$F$193,3,0),"")</f>
        <v/>
      </c>
      <c r="J1525" s="22" t="str">
        <f>IFERROR(VLOOKUP(G1525,'Catalogo de Bienes'!$C$11:$F$193,4,0),"")</f>
        <v/>
      </c>
      <c r="K1525" s="23"/>
      <c r="L1525" s="23"/>
      <c r="M1525" s="22" t="str">
        <f t="shared" si="23"/>
        <v>CORRECTA</v>
      </c>
      <c r="N1525" s="24"/>
      <c r="O1525" s="24"/>
    </row>
    <row r="1526" spans="2:15" x14ac:dyDescent="0.3">
      <c r="B1526" s="20"/>
      <c r="C1526" s="21" t="str">
        <f>IFERROR(VLOOKUP(B1526,Ramo_Administrativo5[#All],2,0),"")</f>
        <v/>
      </c>
      <c r="D1526" s="20"/>
      <c r="E1526" s="21" t="str">
        <f>IFERROR(VLOOKUP(B1526&amp;D1526,Unidad_Responsable6[],5,0),"")</f>
        <v/>
      </c>
      <c r="F1526" s="22" t="str">
        <f>IFERROR(VLOOKUP(B1526&amp;D1526,Unidad_Responsable6[],6,0),"")</f>
        <v/>
      </c>
      <c r="G1526" s="20"/>
      <c r="H1526" s="21" t="str">
        <f>IFERROR(VLOOKUP(G1526,'Catalogo de Bienes'!$C$11:$F$193,2,0),"")</f>
        <v/>
      </c>
      <c r="I1526" s="22" t="str">
        <f>IFERROR(VLOOKUP(G1526,'Catalogo de Bienes'!$C$11:$F$193,3,0),"")</f>
        <v/>
      </c>
      <c r="J1526" s="22" t="str">
        <f>IFERROR(VLOOKUP(G1526,'Catalogo de Bienes'!$C$11:$F$193,4,0),"")</f>
        <v/>
      </c>
      <c r="K1526" s="23"/>
      <c r="L1526" s="23"/>
      <c r="M1526" s="22" t="str">
        <f t="shared" si="23"/>
        <v>CORRECTA</v>
      </c>
      <c r="N1526" s="24"/>
      <c r="O1526" s="24"/>
    </row>
    <row r="1527" spans="2:15" x14ac:dyDescent="0.3">
      <c r="B1527" s="20"/>
      <c r="C1527" s="21" t="str">
        <f>IFERROR(VLOOKUP(B1527,Ramo_Administrativo5[#All],2,0),"")</f>
        <v/>
      </c>
      <c r="D1527" s="20"/>
      <c r="E1527" s="21" t="str">
        <f>IFERROR(VLOOKUP(B1527&amp;D1527,Unidad_Responsable6[],5,0),"")</f>
        <v/>
      </c>
      <c r="F1527" s="22" t="str">
        <f>IFERROR(VLOOKUP(B1527&amp;D1527,Unidad_Responsable6[],6,0),"")</f>
        <v/>
      </c>
      <c r="G1527" s="20"/>
      <c r="H1527" s="21" t="str">
        <f>IFERROR(VLOOKUP(G1527,'Catalogo de Bienes'!$C$11:$F$193,2,0),"")</f>
        <v/>
      </c>
      <c r="I1527" s="22" t="str">
        <f>IFERROR(VLOOKUP(G1527,'Catalogo de Bienes'!$C$11:$F$193,3,0),"")</f>
        <v/>
      </c>
      <c r="J1527" s="22" t="str">
        <f>IFERROR(VLOOKUP(G1527,'Catalogo de Bienes'!$C$11:$F$193,4,0),"")</f>
        <v/>
      </c>
      <c r="K1527" s="23"/>
      <c r="L1527" s="23"/>
      <c r="M1527" s="22" t="str">
        <f t="shared" si="23"/>
        <v>CORRECTA</v>
      </c>
      <c r="N1527" s="24"/>
      <c r="O1527" s="24"/>
    </row>
    <row r="1528" spans="2:15" x14ac:dyDescent="0.3">
      <c r="B1528" s="20"/>
      <c r="C1528" s="21" t="str">
        <f>IFERROR(VLOOKUP(B1528,Ramo_Administrativo5[#All],2,0),"")</f>
        <v/>
      </c>
      <c r="D1528" s="20"/>
      <c r="E1528" s="21" t="str">
        <f>IFERROR(VLOOKUP(B1528&amp;D1528,Unidad_Responsable6[],5,0),"")</f>
        <v/>
      </c>
      <c r="F1528" s="22" t="str">
        <f>IFERROR(VLOOKUP(B1528&amp;D1528,Unidad_Responsable6[],6,0),"")</f>
        <v/>
      </c>
      <c r="G1528" s="20"/>
      <c r="H1528" s="21" t="str">
        <f>IFERROR(VLOOKUP(G1528,'Catalogo de Bienes'!$C$11:$F$193,2,0),"")</f>
        <v/>
      </c>
      <c r="I1528" s="22" t="str">
        <f>IFERROR(VLOOKUP(G1528,'Catalogo de Bienes'!$C$11:$F$193,3,0),"")</f>
        <v/>
      </c>
      <c r="J1528" s="22" t="str">
        <f>IFERROR(VLOOKUP(G1528,'Catalogo de Bienes'!$C$11:$F$193,4,0),"")</f>
        <v/>
      </c>
      <c r="K1528" s="23"/>
      <c r="L1528" s="23"/>
      <c r="M1528" s="22" t="str">
        <f t="shared" si="23"/>
        <v>CORRECTA</v>
      </c>
      <c r="N1528" s="24"/>
      <c r="O1528" s="24"/>
    </row>
    <row r="1529" spans="2:15" x14ac:dyDescent="0.3">
      <c r="B1529" s="20"/>
      <c r="C1529" s="21" t="str">
        <f>IFERROR(VLOOKUP(B1529,Ramo_Administrativo5[#All],2,0),"")</f>
        <v/>
      </c>
      <c r="D1529" s="20"/>
      <c r="E1529" s="21" t="str">
        <f>IFERROR(VLOOKUP(B1529&amp;D1529,Unidad_Responsable6[],5,0),"")</f>
        <v/>
      </c>
      <c r="F1529" s="22" t="str">
        <f>IFERROR(VLOOKUP(B1529&amp;D1529,Unidad_Responsable6[],6,0),"")</f>
        <v/>
      </c>
      <c r="G1529" s="20"/>
      <c r="H1529" s="21" t="str">
        <f>IFERROR(VLOOKUP(G1529,'Catalogo de Bienes'!$C$11:$F$193,2,0),"")</f>
        <v/>
      </c>
      <c r="I1529" s="22" t="str">
        <f>IFERROR(VLOOKUP(G1529,'Catalogo de Bienes'!$C$11:$F$193,3,0),"")</f>
        <v/>
      </c>
      <c r="J1529" s="22" t="str">
        <f>IFERROR(VLOOKUP(G1529,'Catalogo de Bienes'!$C$11:$F$193,4,0),"")</f>
        <v/>
      </c>
      <c r="K1529" s="23"/>
      <c r="L1529" s="23"/>
      <c r="M1529" s="22" t="str">
        <f t="shared" si="23"/>
        <v>CORRECTA</v>
      </c>
      <c r="N1529" s="24"/>
      <c r="O1529" s="24"/>
    </row>
    <row r="1530" spans="2:15" x14ac:dyDescent="0.3">
      <c r="B1530" s="20"/>
      <c r="C1530" s="21" t="str">
        <f>IFERROR(VLOOKUP(B1530,Ramo_Administrativo5[#All],2,0),"")</f>
        <v/>
      </c>
      <c r="D1530" s="20"/>
      <c r="E1530" s="21" t="str">
        <f>IFERROR(VLOOKUP(B1530&amp;D1530,Unidad_Responsable6[],5,0),"")</f>
        <v/>
      </c>
      <c r="F1530" s="22" t="str">
        <f>IFERROR(VLOOKUP(B1530&amp;D1530,Unidad_Responsable6[],6,0),"")</f>
        <v/>
      </c>
      <c r="G1530" s="20"/>
      <c r="H1530" s="21" t="str">
        <f>IFERROR(VLOOKUP(G1530,'Catalogo de Bienes'!$C$11:$F$193,2,0),"")</f>
        <v/>
      </c>
      <c r="I1530" s="22" t="str">
        <f>IFERROR(VLOOKUP(G1530,'Catalogo de Bienes'!$C$11:$F$193,3,0),"")</f>
        <v/>
      </c>
      <c r="J1530" s="22" t="str">
        <f>IFERROR(VLOOKUP(G1530,'Catalogo de Bienes'!$C$11:$F$193,4,0),"")</f>
        <v/>
      </c>
      <c r="K1530" s="23"/>
      <c r="L1530" s="23"/>
      <c r="M1530" s="22" t="str">
        <f t="shared" si="23"/>
        <v>CORRECTA</v>
      </c>
      <c r="N1530" s="24"/>
      <c r="O1530" s="24"/>
    </row>
    <row r="1531" spans="2:15" x14ac:dyDescent="0.3">
      <c r="B1531" s="20"/>
      <c r="C1531" s="21" t="str">
        <f>IFERROR(VLOOKUP(B1531,Ramo_Administrativo5[#All],2,0),"")</f>
        <v/>
      </c>
      <c r="D1531" s="20"/>
      <c r="E1531" s="21" t="str">
        <f>IFERROR(VLOOKUP(B1531&amp;D1531,Unidad_Responsable6[],5,0),"")</f>
        <v/>
      </c>
      <c r="F1531" s="22" t="str">
        <f>IFERROR(VLOOKUP(B1531&amp;D1531,Unidad_Responsable6[],6,0),"")</f>
        <v/>
      </c>
      <c r="G1531" s="20"/>
      <c r="H1531" s="21" t="str">
        <f>IFERROR(VLOOKUP(G1531,'Catalogo de Bienes'!$C$11:$F$193,2,0),"")</f>
        <v/>
      </c>
      <c r="I1531" s="22" t="str">
        <f>IFERROR(VLOOKUP(G1531,'Catalogo de Bienes'!$C$11:$F$193,3,0),"")</f>
        <v/>
      </c>
      <c r="J1531" s="22" t="str">
        <f>IFERROR(VLOOKUP(G1531,'Catalogo de Bienes'!$C$11:$F$193,4,0),"")</f>
        <v/>
      </c>
      <c r="K1531" s="23"/>
      <c r="L1531" s="23"/>
      <c r="M1531" s="22" t="str">
        <f t="shared" si="23"/>
        <v>CORRECTA</v>
      </c>
      <c r="N1531" s="24"/>
      <c r="O1531" s="24"/>
    </row>
    <row r="1532" spans="2:15" x14ac:dyDescent="0.3">
      <c r="B1532" s="20"/>
      <c r="C1532" s="21" t="str">
        <f>IFERROR(VLOOKUP(B1532,Ramo_Administrativo5[#All],2,0),"")</f>
        <v/>
      </c>
      <c r="D1532" s="20"/>
      <c r="E1532" s="21" t="str">
        <f>IFERROR(VLOOKUP(B1532&amp;D1532,Unidad_Responsable6[],5,0),"")</f>
        <v/>
      </c>
      <c r="F1532" s="22" t="str">
        <f>IFERROR(VLOOKUP(B1532&amp;D1532,Unidad_Responsable6[],6,0),"")</f>
        <v/>
      </c>
      <c r="G1532" s="20"/>
      <c r="H1532" s="21" t="str">
        <f>IFERROR(VLOOKUP(G1532,'Catalogo de Bienes'!$C$11:$F$193,2,0),"")</f>
        <v/>
      </c>
      <c r="I1532" s="22" t="str">
        <f>IFERROR(VLOOKUP(G1532,'Catalogo de Bienes'!$C$11:$F$193,3,0),"")</f>
        <v/>
      </c>
      <c r="J1532" s="22" t="str">
        <f>IFERROR(VLOOKUP(G1532,'Catalogo de Bienes'!$C$11:$F$193,4,0),"")</f>
        <v/>
      </c>
      <c r="K1532" s="23"/>
      <c r="L1532" s="23"/>
      <c r="M1532" s="22" t="str">
        <f t="shared" si="23"/>
        <v>CORRECTA</v>
      </c>
      <c r="N1532" s="24"/>
      <c r="O1532" s="24"/>
    </row>
    <row r="1533" spans="2:15" x14ac:dyDescent="0.3">
      <c r="B1533" s="20"/>
      <c r="C1533" s="21" t="str">
        <f>IFERROR(VLOOKUP(B1533,Ramo_Administrativo5[#All],2,0),"")</f>
        <v/>
      </c>
      <c r="D1533" s="20"/>
      <c r="E1533" s="21" t="str">
        <f>IFERROR(VLOOKUP(B1533&amp;D1533,Unidad_Responsable6[],5,0),"")</f>
        <v/>
      </c>
      <c r="F1533" s="22" t="str">
        <f>IFERROR(VLOOKUP(B1533&amp;D1533,Unidad_Responsable6[],6,0),"")</f>
        <v/>
      </c>
      <c r="G1533" s="20"/>
      <c r="H1533" s="21" t="str">
        <f>IFERROR(VLOOKUP(G1533,'Catalogo de Bienes'!$C$11:$F$193,2,0),"")</f>
        <v/>
      </c>
      <c r="I1533" s="22" t="str">
        <f>IFERROR(VLOOKUP(G1533,'Catalogo de Bienes'!$C$11:$F$193,3,0),"")</f>
        <v/>
      </c>
      <c r="J1533" s="22" t="str">
        <f>IFERROR(VLOOKUP(G1533,'Catalogo de Bienes'!$C$11:$F$193,4,0),"")</f>
        <v/>
      </c>
      <c r="K1533" s="23"/>
      <c r="L1533" s="23"/>
      <c r="M1533" s="22" t="str">
        <f t="shared" si="23"/>
        <v>CORRECTA</v>
      </c>
      <c r="N1533" s="24"/>
      <c r="O1533" s="24"/>
    </row>
    <row r="1534" spans="2:15" x14ac:dyDescent="0.3">
      <c r="B1534" s="20"/>
      <c r="C1534" s="21" t="str">
        <f>IFERROR(VLOOKUP(B1534,Ramo_Administrativo5[#All],2,0),"")</f>
        <v/>
      </c>
      <c r="D1534" s="20"/>
      <c r="E1534" s="21" t="str">
        <f>IFERROR(VLOOKUP(B1534&amp;D1534,Unidad_Responsable6[],5,0),"")</f>
        <v/>
      </c>
      <c r="F1534" s="22" t="str">
        <f>IFERROR(VLOOKUP(B1534&amp;D1534,Unidad_Responsable6[],6,0),"")</f>
        <v/>
      </c>
      <c r="G1534" s="20"/>
      <c r="H1534" s="21" t="str">
        <f>IFERROR(VLOOKUP(G1534,'Catalogo de Bienes'!$C$11:$F$193,2,0),"")</f>
        <v/>
      </c>
      <c r="I1534" s="22" t="str">
        <f>IFERROR(VLOOKUP(G1534,'Catalogo de Bienes'!$C$11:$F$193,3,0),"")</f>
        <v/>
      </c>
      <c r="J1534" s="22" t="str">
        <f>IFERROR(VLOOKUP(G1534,'Catalogo de Bienes'!$C$11:$F$193,4,0),"")</f>
        <v/>
      </c>
      <c r="K1534" s="23"/>
      <c r="L1534" s="23"/>
      <c r="M1534" s="22" t="str">
        <f t="shared" si="23"/>
        <v>CORRECTA</v>
      </c>
      <c r="N1534" s="24"/>
      <c r="O1534" s="24"/>
    </row>
    <row r="1535" spans="2:15" x14ac:dyDescent="0.3">
      <c r="B1535" s="20"/>
      <c r="C1535" s="21" t="str">
        <f>IFERROR(VLOOKUP(B1535,Ramo_Administrativo5[#All],2,0),"")</f>
        <v/>
      </c>
      <c r="D1535" s="20"/>
      <c r="E1535" s="21" t="str">
        <f>IFERROR(VLOOKUP(B1535&amp;D1535,Unidad_Responsable6[],5,0),"")</f>
        <v/>
      </c>
      <c r="F1535" s="22" t="str">
        <f>IFERROR(VLOOKUP(B1535&amp;D1535,Unidad_Responsable6[],6,0),"")</f>
        <v/>
      </c>
      <c r="G1535" s="20"/>
      <c r="H1535" s="21" t="str">
        <f>IFERROR(VLOOKUP(G1535,'Catalogo de Bienes'!$C$11:$F$193,2,0),"")</f>
        <v/>
      </c>
      <c r="I1535" s="22" t="str">
        <f>IFERROR(VLOOKUP(G1535,'Catalogo de Bienes'!$C$11:$F$193,3,0),"")</f>
        <v/>
      </c>
      <c r="J1535" s="22" t="str">
        <f>IFERROR(VLOOKUP(G1535,'Catalogo de Bienes'!$C$11:$F$193,4,0),"")</f>
        <v/>
      </c>
      <c r="K1535" s="23"/>
      <c r="L1535" s="23"/>
      <c r="M1535" s="22" t="str">
        <f t="shared" si="23"/>
        <v>CORRECTA</v>
      </c>
      <c r="N1535" s="24"/>
      <c r="O1535" s="24"/>
    </row>
    <row r="1536" spans="2:15" x14ac:dyDescent="0.3">
      <c r="B1536" s="20"/>
      <c r="C1536" s="21" t="str">
        <f>IFERROR(VLOOKUP(B1536,Ramo_Administrativo5[#All],2,0),"")</f>
        <v/>
      </c>
      <c r="D1536" s="20"/>
      <c r="E1536" s="21" t="str">
        <f>IFERROR(VLOOKUP(B1536&amp;D1536,Unidad_Responsable6[],5,0),"")</f>
        <v/>
      </c>
      <c r="F1536" s="22" t="str">
        <f>IFERROR(VLOOKUP(B1536&amp;D1536,Unidad_Responsable6[],6,0),"")</f>
        <v/>
      </c>
      <c r="G1536" s="20"/>
      <c r="H1536" s="21" t="str">
        <f>IFERROR(VLOOKUP(G1536,'Catalogo de Bienes'!$C$11:$F$193,2,0),"")</f>
        <v/>
      </c>
      <c r="I1536" s="22" t="str">
        <f>IFERROR(VLOOKUP(G1536,'Catalogo de Bienes'!$C$11:$F$193,3,0),"")</f>
        <v/>
      </c>
      <c r="J1536" s="22" t="str">
        <f>IFERROR(VLOOKUP(G1536,'Catalogo de Bienes'!$C$11:$F$193,4,0),"")</f>
        <v/>
      </c>
      <c r="K1536" s="23"/>
      <c r="L1536" s="23"/>
      <c r="M1536" s="22" t="str">
        <f t="shared" si="23"/>
        <v>CORRECTA</v>
      </c>
      <c r="N1536" s="24"/>
      <c r="O1536" s="24"/>
    </row>
    <row r="1537" spans="2:15" x14ac:dyDescent="0.3">
      <c r="B1537" s="20"/>
      <c r="C1537" s="21" t="str">
        <f>IFERROR(VLOOKUP(B1537,Ramo_Administrativo5[#All],2,0),"")</f>
        <v/>
      </c>
      <c r="D1537" s="20"/>
      <c r="E1537" s="21" t="str">
        <f>IFERROR(VLOOKUP(B1537&amp;D1537,Unidad_Responsable6[],5,0),"")</f>
        <v/>
      </c>
      <c r="F1537" s="22" t="str">
        <f>IFERROR(VLOOKUP(B1537&amp;D1537,Unidad_Responsable6[],6,0),"")</f>
        <v/>
      </c>
      <c r="G1537" s="20"/>
      <c r="H1537" s="21" t="str">
        <f>IFERROR(VLOOKUP(G1537,'Catalogo de Bienes'!$C$11:$F$193,2,0),"")</f>
        <v/>
      </c>
      <c r="I1537" s="22" t="str">
        <f>IFERROR(VLOOKUP(G1537,'Catalogo de Bienes'!$C$11:$F$193,3,0),"")</f>
        <v/>
      </c>
      <c r="J1537" s="22" t="str">
        <f>IFERROR(VLOOKUP(G1537,'Catalogo de Bienes'!$C$11:$F$193,4,0),"")</f>
        <v/>
      </c>
      <c r="K1537" s="23"/>
      <c r="L1537" s="23"/>
      <c r="M1537" s="22" t="str">
        <f t="shared" si="23"/>
        <v>CORRECTA</v>
      </c>
      <c r="N1537" s="24"/>
      <c r="O1537" s="24"/>
    </row>
    <row r="1538" spans="2:15" x14ac:dyDescent="0.3">
      <c r="B1538" s="20"/>
      <c r="C1538" s="21" t="str">
        <f>IFERROR(VLOOKUP(B1538,Ramo_Administrativo5[#All],2,0),"")</f>
        <v/>
      </c>
      <c r="D1538" s="20"/>
      <c r="E1538" s="21" t="str">
        <f>IFERROR(VLOOKUP(B1538&amp;D1538,Unidad_Responsable6[],5,0),"")</f>
        <v/>
      </c>
      <c r="F1538" s="22" t="str">
        <f>IFERROR(VLOOKUP(B1538&amp;D1538,Unidad_Responsable6[],6,0),"")</f>
        <v/>
      </c>
      <c r="G1538" s="20"/>
      <c r="H1538" s="21" t="str">
        <f>IFERROR(VLOOKUP(G1538,'Catalogo de Bienes'!$C$11:$F$193,2,0),"")</f>
        <v/>
      </c>
      <c r="I1538" s="22" t="str">
        <f>IFERROR(VLOOKUP(G1538,'Catalogo de Bienes'!$C$11:$F$193,3,0),"")</f>
        <v/>
      </c>
      <c r="J1538" s="22" t="str">
        <f>IFERROR(VLOOKUP(G1538,'Catalogo de Bienes'!$C$11:$F$193,4,0),"")</f>
        <v/>
      </c>
      <c r="K1538" s="23"/>
      <c r="L1538" s="23"/>
      <c r="M1538" s="22" t="str">
        <f t="shared" si="23"/>
        <v>CORRECTA</v>
      </c>
      <c r="N1538" s="24"/>
      <c r="O1538" s="24"/>
    </row>
    <row r="1539" spans="2:15" x14ac:dyDescent="0.3">
      <c r="B1539" s="20"/>
      <c r="C1539" s="21" t="str">
        <f>IFERROR(VLOOKUP(B1539,Ramo_Administrativo5[#All],2,0),"")</f>
        <v/>
      </c>
      <c r="D1539" s="20"/>
      <c r="E1539" s="21" t="str">
        <f>IFERROR(VLOOKUP(B1539&amp;D1539,Unidad_Responsable6[],5,0),"")</f>
        <v/>
      </c>
      <c r="F1539" s="22" t="str">
        <f>IFERROR(VLOOKUP(B1539&amp;D1539,Unidad_Responsable6[],6,0),"")</f>
        <v/>
      </c>
      <c r="G1539" s="20"/>
      <c r="H1539" s="21" t="str">
        <f>IFERROR(VLOOKUP(G1539,'Catalogo de Bienes'!$C$11:$F$193,2,0),"")</f>
        <v/>
      </c>
      <c r="I1539" s="22" t="str">
        <f>IFERROR(VLOOKUP(G1539,'Catalogo de Bienes'!$C$11:$F$193,3,0),"")</f>
        <v/>
      </c>
      <c r="J1539" s="22" t="str">
        <f>IFERROR(VLOOKUP(G1539,'Catalogo de Bienes'!$C$11:$F$193,4,0),"")</f>
        <v/>
      </c>
      <c r="K1539" s="23"/>
      <c r="L1539" s="23"/>
      <c r="M1539" s="22" t="str">
        <f t="shared" si="23"/>
        <v>CORRECTA</v>
      </c>
      <c r="N1539" s="24"/>
      <c r="O1539" s="24"/>
    </row>
    <row r="1540" spans="2:15" x14ac:dyDescent="0.3">
      <c r="B1540" s="20"/>
      <c r="C1540" s="21" t="str">
        <f>IFERROR(VLOOKUP(B1540,Ramo_Administrativo5[#All],2,0),"")</f>
        <v/>
      </c>
      <c r="D1540" s="20"/>
      <c r="E1540" s="21" t="str">
        <f>IFERROR(VLOOKUP(B1540&amp;D1540,Unidad_Responsable6[],5,0),"")</f>
        <v/>
      </c>
      <c r="F1540" s="22" t="str">
        <f>IFERROR(VLOOKUP(B1540&amp;D1540,Unidad_Responsable6[],6,0),"")</f>
        <v/>
      </c>
      <c r="G1540" s="20"/>
      <c r="H1540" s="21" t="str">
        <f>IFERROR(VLOOKUP(G1540,'Catalogo de Bienes'!$C$11:$F$193,2,0),"")</f>
        <v/>
      </c>
      <c r="I1540" s="22" t="str">
        <f>IFERROR(VLOOKUP(G1540,'Catalogo de Bienes'!$C$11:$F$193,3,0),"")</f>
        <v/>
      </c>
      <c r="J1540" s="22" t="str">
        <f>IFERROR(VLOOKUP(G1540,'Catalogo de Bienes'!$C$11:$F$193,4,0),"")</f>
        <v/>
      </c>
      <c r="K1540" s="23"/>
      <c r="L1540" s="23"/>
      <c r="M1540" s="22" t="str">
        <f t="shared" si="23"/>
        <v>CORRECTA</v>
      </c>
      <c r="N1540" s="24"/>
      <c r="O1540" s="24"/>
    </row>
    <row r="1541" spans="2:15" x14ac:dyDescent="0.3">
      <c r="B1541" s="20"/>
      <c r="C1541" s="21" t="str">
        <f>IFERROR(VLOOKUP(B1541,Ramo_Administrativo5[#All],2,0),"")</f>
        <v/>
      </c>
      <c r="D1541" s="20"/>
      <c r="E1541" s="21" t="str">
        <f>IFERROR(VLOOKUP(B1541&amp;D1541,Unidad_Responsable6[],5,0),"")</f>
        <v/>
      </c>
      <c r="F1541" s="22" t="str">
        <f>IFERROR(VLOOKUP(B1541&amp;D1541,Unidad_Responsable6[],6,0),"")</f>
        <v/>
      </c>
      <c r="G1541" s="20"/>
      <c r="H1541" s="21" t="str">
        <f>IFERROR(VLOOKUP(G1541,'Catalogo de Bienes'!$C$11:$F$193,2,0),"")</f>
        <v/>
      </c>
      <c r="I1541" s="22" t="str">
        <f>IFERROR(VLOOKUP(G1541,'Catalogo de Bienes'!$C$11:$F$193,3,0),"")</f>
        <v/>
      </c>
      <c r="J1541" s="22" t="str">
        <f>IFERROR(VLOOKUP(G1541,'Catalogo de Bienes'!$C$11:$F$193,4,0),"")</f>
        <v/>
      </c>
      <c r="K1541" s="23"/>
      <c r="L1541" s="23"/>
      <c r="M1541" s="22" t="str">
        <f t="shared" si="23"/>
        <v>CORRECTA</v>
      </c>
      <c r="N1541" s="24"/>
      <c r="O1541" s="24"/>
    </row>
    <row r="1542" spans="2:15" x14ac:dyDescent="0.3">
      <c r="B1542" s="20"/>
      <c r="C1542" s="21" t="str">
        <f>IFERROR(VLOOKUP(B1542,Ramo_Administrativo5[#All],2,0),"")</f>
        <v/>
      </c>
      <c r="D1542" s="20"/>
      <c r="E1542" s="21" t="str">
        <f>IFERROR(VLOOKUP(B1542&amp;D1542,Unidad_Responsable6[],5,0),"")</f>
        <v/>
      </c>
      <c r="F1542" s="22" t="str">
        <f>IFERROR(VLOOKUP(B1542&amp;D1542,Unidad_Responsable6[],6,0),"")</f>
        <v/>
      </c>
      <c r="G1542" s="20"/>
      <c r="H1542" s="21" t="str">
        <f>IFERROR(VLOOKUP(G1542,'Catalogo de Bienes'!$C$11:$F$193,2,0),"")</f>
        <v/>
      </c>
      <c r="I1542" s="22" t="str">
        <f>IFERROR(VLOOKUP(G1542,'Catalogo de Bienes'!$C$11:$F$193,3,0),"")</f>
        <v/>
      </c>
      <c r="J1542" s="22" t="str">
        <f>IFERROR(VLOOKUP(G1542,'Catalogo de Bienes'!$C$11:$F$193,4,0),"")</f>
        <v/>
      </c>
      <c r="K1542" s="23"/>
      <c r="L1542" s="23"/>
      <c r="M1542" s="22" t="str">
        <f t="shared" si="23"/>
        <v>CORRECTA</v>
      </c>
      <c r="N1542" s="24"/>
      <c r="O1542" s="24"/>
    </row>
    <row r="1543" spans="2:15" x14ac:dyDescent="0.3">
      <c r="B1543" s="20"/>
      <c r="C1543" s="21" t="str">
        <f>IFERROR(VLOOKUP(B1543,Ramo_Administrativo5[#All],2,0),"")</f>
        <v/>
      </c>
      <c r="D1543" s="20"/>
      <c r="E1543" s="21" t="str">
        <f>IFERROR(VLOOKUP(B1543&amp;D1543,Unidad_Responsable6[],5,0),"")</f>
        <v/>
      </c>
      <c r="F1543" s="22" t="str">
        <f>IFERROR(VLOOKUP(B1543&amp;D1543,Unidad_Responsable6[],6,0),"")</f>
        <v/>
      </c>
      <c r="G1543" s="20"/>
      <c r="H1543" s="21" t="str">
        <f>IFERROR(VLOOKUP(G1543,'Catalogo de Bienes'!$C$11:$F$193,2,0),"")</f>
        <v/>
      </c>
      <c r="I1543" s="22" t="str">
        <f>IFERROR(VLOOKUP(G1543,'Catalogo de Bienes'!$C$11:$F$193,3,0),"")</f>
        <v/>
      </c>
      <c r="J1543" s="22" t="str">
        <f>IFERROR(VLOOKUP(G1543,'Catalogo de Bienes'!$C$11:$F$193,4,0),"")</f>
        <v/>
      </c>
      <c r="K1543" s="23"/>
      <c r="L1543" s="23"/>
      <c r="M1543" s="22" t="str">
        <f t="shared" si="23"/>
        <v>CORRECTA</v>
      </c>
      <c r="N1543" s="24"/>
      <c r="O1543" s="24"/>
    </row>
    <row r="1544" spans="2:15" x14ac:dyDescent="0.3">
      <c r="B1544" s="20"/>
      <c r="C1544" s="21" t="str">
        <f>IFERROR(VLOOKUP(B1544,Ramo_Administrativo5[#All],2,0),"")</f>
        <v/>
      </c>
      <c r="D1544" s="20"/>
      <c r="E1544" s="21" t="str">
        <f>IFERROR(VLOOKUP(B1544&amp;D1544,Unidad_Responsable6[],5,0),"")</f>
        <v/>
      </c>
      <c r="F1544" s="22" t="str">
        <f>IFERROR(VLOOKUP(B1544&amp;D1544,Unidad_Responsable6[],6,0),"")</f>
        <v/>
      </c>
      <c r="G1544" s="20"/>
      <c r="H1544" s="21" t="str">
        <f>IFERROR(VLOOKUP(G1544,'Catalogo de Bienes'!$C$11:$F$193,2,0),"")</f>
        <v/>
      </c>
      <c r="I1544" s="22" t="str">
        <f>IFERROR(VLOOKUP(G1544,'Catalogo de Bienes'!$C$11:$F$193,3,0),"")</f>
        <v/>
      </c>
      <c r="J1544" s="22" t="str">
        <f>IFERROR(VLOOKUP(G1544,'Catalogo de Bienes'!$C$11:$F$193,4,0),"")</f>
        <v/>
      </c>
      <c r="K1544" s="23"/>
      <c r="L1544" s="23"/>
      <c r="M1544" s="22" t="str">
        <f t="shared" si="23"/>
        <v>CORRECTA</v>
      </c>
      <c r="N1544" s="24"/>
      <c r="O1544" s="24"/>
    </row>
    <row r="1545" spans="2:15" x14ac:dyDescent="0.3">
      <c r="B1545" s="20"/>
      <c r="C1545" s="21" t="str">
        <f>IFERROR(VLOOKUP(B1545,Ramo_Administrativo5[#All],2,0),"")</f>
        <v/>
      </c>
      <c r="D1545" s="20"/>
      <c r="E1545" s="21" t="str">
        <f>IFERROR(VLOOKUP(B1545&amp;D1545,Unidad_Responsable6[],5,0),"")</f>
        <v/>
      </c>
      <c r="F1545" s="22" t="str">
        <f>IFERROR(VLOOKUP(B1545&amp;D1545,Unidad_Responsable6[],6,0),"")</f>
        <v/>
      </c>
      <c r="G1545" s="20"/>
      <c r="H1545" s="21" t="str">
        <f>IFERROR(VLOOKUP(G1545,'Catalogo de Bienes'!$C$11:$F$193,2,0),"")</f>
        <v/>
      </c>
      <c r="I1545" s="22" t="str">
        <f>IFERROR(VLOOKUP(G1545,'Catalogo de Bienes'!$C$11:$F$193,3,0),"")</f>
        <v/>
      </c>
      <c r="J1545" s="22" t="str">
        <f>IFERROR(VLOOKUP(G1545,'Catalogo de Bienes'!$C$11:$F$193,4,0),"")</f>
        <v/>
      </c>
      <c r="K1545" s="23"/>
      <c r="L1545" s="23"/>
      <c r="M1545" s="22" t="str">
        <f t="shared" si="23"/>
        <v>CORRECTA</v>
      </c>
      <c r="N1545" s="24"/>
      <c r="O1545" s="24"/>
    </row>
    <row r="1546" spans="2:15" x14ac:dyDescent="0.3">
      <c r="B1546" s="20"/>
      <c r="C1546" s="21" t="str">
        <f>IFERROR(VLOOKUP(B1546,Ramo_Administrativo5[#All],2,0),"")</f>
        <v/>
      </c>
      <c r="D1546" s="20"/>
      <c r="E1546" s="21" t="str">
        <f>IFERROR(VLOOKUP(B1546&amp;D1546,Unidad_Responsable6[],5,0),"")</f>
        <v/>
      </c>
      <c r="F1546" s="22" t="str">
        <f>IFERROR(VLOOKUP(B1546&amp;D1546,Unidad_Responsable6[],6,0),"")</f>
        <v/>
      </c>
      <c r="G1546" s="20"/>
      <c r="H1546" s="21" t="str">
        <f>IFERROR(VLOOKUP(G1546,'Catalogo de Bienes'!$C$11:$F$193,2,0),"")</f>
        <v/>
      </c>
      <c r="I1546" s="22" t="str">
        <f>IFERROR(VLOOKUP(G1546,'Catalogo de Bienes'!$C$11:$F$193,3,0),"")</f>
        <v/>
      </c>
      <c r="J1546" s="22" t="str">
        <f>IFERROR(VLOOKUP(G1546,'Catalogo de Bienes'!$C$11:$F$193,4,0),"")</f>
        <v/>
      </c>
      <c r="K1546" s="23"/>
      <c r="L1546" s="23"/>
      <c r="M1546" s="22" t="str">
        <f t="shared" ref="M1546:M1609" si="24">+IF(AND(K1546&gt;=(L1546*0.4),K1546&lt;=L1546),"CORRECTA","INCORRECTA")</f>
        <v>CORRECTA</v>
      </c>
      <c r="N1546" s="24"/>
      <c r="O1546" s="24"/>
    </row>
    <row r="1547" spans="2:15" x14ac:dyDescent="0.3">
      <c r="B1547" s="20"/>
      <c r="C1547" s="21" t="str">
        <f>IFERROR(VLOOKUP(B1547,Ramo_Administrativo5[#All],2,0),"")</f>
        <v/>
      </c>
      <c r="D1547" s="20"/>
      <c r="E1547" s="21" t="str">
        <f>IFERROR(VLOOKUP(B1547&amp;D1547,Unidad_Responsable6[],5,0),"")</f>
        <v/>
      </c>
      <c r="F1547" s="22" t="str">
        <f>IFERROR(VLOOKUP(B1547&amp;D1547,Unidad_Responsable6[],6,0),"")</f>
        <v/>
      </c>
      <c r="G1547" s="20"/>
      <c r="H1547" s="21" t="str">
        <f>IFERROR(VLOOKUP(G1547,'Catalogo de Bienes'!$C$11:$F$193,2,0),"")</f>
        <v/>
      </c>
      <c r="I1547" s="22" t="str">
        <f>IFERROR(VLOOKUP(G1547,'Catalogo de Bienes'!$C$11:$F$193,3,0),"")</f>
        <v/>
      </c>
      <c r="J1547" s="22" t="str">
        <f>IFERROR(VLOOKUP(G1547,'Catalogo de Bienes'!$C$11:$F$193,4,0),"")</f>
        <v/>
      </c>
      <c r="K1547" s="23"/>
      <c r="L1547" s="23"/>
      <c r="M1547" s="22" t="str">
        <f t="shared" si="24"/>
        <v>CORRECTA</v>
      </c>
      <c r="N1547" s="24"/>
      <c r="O1547" s="24"/>
    </row>
    <row r="1548" spans="2:15" x14ac:dyDescent="0.3">
      <c r="B1548" s="20"/>
      <c r="C1548" s="21" t="str">
        <f>IFERROR(VLOOKUP(B1548,Ramo_Administrativo5[#All],2,0),"")</f>
        <v/>
      </c>
      <c r="D1548" s="20"/>
      <c r="E1548" s="21" t="str">
        <f>IFERROR(VLOOKUP(B1548&amp;D1548,Unidad_Responsable6[],5,0),"")</f>
        <v/>
      </c>
      <c r="F1548" s="22" t="str">
        <f>IFERROR(VLOOKUP(B1548&amp;D1548,Unidad_Responsable6[],6,0),"")</f>
        <v/>
      </c>
      <c r="G1548" s="20"/>
      <c r="H1548" s="21" t="str">
        <f>IFERROR(VLOOKUP(G1548,'Catalogo de Bienes'!$C$11:$F$193,2,0),"")</f>
        <v/>
      </c>
      <c r="I1548" s="22" t="str">
        <f>IFERROR(VLOOKUP(G1548,'Catalogo de Bienes'!$C$11:$F$193,3,0),"")</f>
        <v/>
      </c>
      <c r="J1548" s="22" t="str">
        <f>IFERROR(VLOOKUP(G1548,'Catalogo de Bienes'!$C$11:$F$193,4,0),"")</f>
        <v/>
      </c>
      <c r="K1548" s="23"/>
      <c r="L1548" s="23"/>
      <c r="M1548" s="22" t="str">
        <f t="shared" si="24"/>
        <v>CORRECTA</v>
      </c>
      <c r="N1548" s="24"/>
      <c r="O1548" s="24"/>
    </row>
    <row r="1549" spans="2:15" x14ac:dyDescent="0.3">
      <c r="B1549" s="20"/>
      <c r="C1549" s="21" t="str">
        <f>IFERROR(VLOOKUP(B1549,Ramo_Administrativo5[#All],2,0),"")</f>
        <v/>
      </c>
      <c r="D1549" s="20"/>
      <c r="E1549" s="21" t="str">
        <f>IFERROR(VLOOKUP(B1549&amp;D1549,Unidad_Responsable6[],5,0),"")</f>
        <v/>
      </c>
      <c r="F1549" s="22" t="str">
        <f>IFERROR(VLOOKUP(B1549&amp;D1549,Unidad_Responsable6[],6,0),"")</f>
        <v/>
      </c>
      <c r="G1549" s="20"/>
      <c r="H1549" s="21" t="str">
        <f>IFERROR(VLOOKUP(G1549,'Catalogo de Bienes'!$C$11:$F$193,2,0),"")</f>
        <v/>
      </c>
      <c r="I1549" s="22" t="str">
        <f>IFERROR(VLOOKUP(G1549,'Catalogo de Bienes'!$C$11:$F$193,3,0),"")</f>
        <v/>
      </c>
      <c r="J1549" s="22" t="str">
        <f>IFERROR(VLOOKUP(G1549,'Catalogo de Bienes'!$C$11:$F$193,4,0),"")</f>
        <v/>
      </c>
      <c r="K1549" s="23"/>
      <c r="L1549" s="23"/>
      <c r="M1549" s="22" t="str">
        <f t="shared" si="24"/>
        <v>CORRECTA</v>
      </c>
      <c r="N1549" s="24"/>
      <c r="O1549" s="24"/>
    </row>
    <row r="1550" spans="2:15" x14ac:dyDescent="0.3">
      <c r="B1550" s="20"/>
      <c r="C1550" s="21" t="str">
        <f>IFERROR(VLOOKUP(B1550,Ramo_Administrativo5[#All],2,0),"")</f>
        <v/>
      </c>
      <c r="D1550" s="20"/>
      <c r="E1550" s="21" t="str">
        <f>IFERROR(VLOOKUP(B1550&amp;D1550,Unidad_Responsable6[],5,0),"")</f>
        <v/>
      </c>
      <c r="F1550" s="22" t="str">
        <f>IFERROR(VLOOKUP(B1550&amp;D1550,Unidad_Responsable6[],6,0),"")</f>
        <v/>
      </c>
      <c r="G1550" s="20"/>
      <c r="H1550" s="21" t="str">
        <f>IFERROR(VLOOKUP(G1550,'Catalogo de Bienes'!$C$11:$F$193,2,0),"")</f>
        <v/>
      </c>
      <c r="I1550" s="22" t="str">
        <f>IFERROR(VLOOKUP(G1550,'Catalogo de Bienes'!$C$11:$F$193,3,0),"")</f>
        <v/>
      </c>
      <c r="J1550" s="22" t="str">
        <f>IFERROR(VLOOKUP(G1550,'Catalogo de Bienes'!$C$11:$F$193,4,0),"")</f>
        <v/>
      </c>
      <c r="K1550" s="23"/>
      <c r="L1550" s="23"/>
      <c r="M1550" s="22" t="str">
        <f t="shared" si="24"/>
        <v>CORRECTA</v>
      </c>
      <c r="N1550" s="24"/>
      <c r="O1550" s="24"/>
    </row>
    <row r="1551" spans="2:15" x14ac:dyDescent="0.3">
      <c r="B1551" s="20"/>
      <c r="C1551" s="21" t="str">
        <f>IFERROR(VLOOKUP(B1551,Ramo_Administrativo5[#All],2,0),"")</f>
        <v/>
      </c>
      <c r="D1551" s="20"/>
      <c r="E1551" s="21" t="str">
        <f>IFERROR(VLOOKUP(B1551&amp;D1551,Unidad_Responsable6[],5,0),"")</f>
        <v/>
      </c>
      <c r="F1551" s="22" t="str">
        <f>IFERROR(VLOOKUP(B1551&amp;D1551,Unidad_Responsable6[],6,0),"")</f>
        <v/>
      </c>
      <c r="G1551" s="20"/>
      <c r="H1551" s="21" t="str">
        <f>IFERROR(VLOOKUP(G1551,'Catalogo de Bienes'!$C$11:$F$193,2,0),"")</f>
        <v/>
      </c>
      <c r="I1551" s="22" t="str">
        <f>IFERROR(VLOOKUP(G1551,'Catalogo de Bienes'!$C$11:$F$193,3,0),"")</f>
        <v/>
      </c>
      <c r="J1551" s="22" t="str">
        <f>IFERROR(VLOOKUP(G1551,'Catalogo de Bienes'!$C$11:$F$193,4,0),"")</f>
        <v/>
      </c>
      <c r="K1551" s="23"/>
      <c r="L1551" s="23"/>
      <c r="M1551" s="22" t="str">
        <f t="shared" si="24"/>
        <v>CORRECTA</v>
      </c>
      <c r="N1551" s="24"/>
      <c r="O1551" s="24"/>
    </row>
    <row r="1552" spans="2:15" x14ac:dyDescent="0.3">
      <c r="B1552" s="20"/>
      <c r="C1552" s="21" t="str">
        <f>IFERROR(VLOOKUP(B1552,Ramo_Administrativo5[#All],2,0),"")</f>
        <v/>
      </c>
      <c r="D1552" s="20"/>
      <c r="E1552" s="21" t="str">
        <f>IFERROR(VLOOKUP(B1552&amp;D1552,Unidad_Responsable6[],5,0),"")</f>
        <v/>
      </c>
      <c r="F1552" s="22" t="str">
        <f>IFERROR(VLOOKUP(B1552&amp;D1552,Unidad_Responsable6[],6,0),"")</f>
        <v/>
      </c>
      <c r="G1552" s="20"/>
      <c r="H1552" s="21" t="str">
        <f>IFERROR(VLOOKUP(G1552,'Catalogo de Bienes'!$C$11:$F$193,2,0),"")</f>
        <v/>
      </c>
      <c r="I1552" s="22" t="str">
        <f>IFERROR(VLOOKUP(G1552,'Catalogo de Bienes'!$C$11:$F$193,3,0),"")</f>
        <v/>
      </c>
      <c r="J1552" s="22" t="str">
        <f>IFERROR(VLOOKUP(G1552,'Catalogo de Bienes'!$C$11:$F$193,4,0),"")</f>
        <v/>
      </c>
      <c r="K1552" s="23"/>
      <c r="L1552" s="23"/>
      <c r="M1552" s="22" t="str">
        <f t="shared" si="24"/>
        <v>CORRECTA</v>
      </c>
      <c r="N1552" s="24"/>
      <c r="O1552" s="24"/>
    </row>
    <row r="1553" spans="2:15" x14ac:dyDescent="0.3">
      <c r="B1553" s="20"/>
      <c r="C1553" s="21" t="str">
        <f>IFERROR(VLOOKUP(B1553,Ramo_Administrativo5[#All],2,0),"")</f>
        <v/>
      </c>
      <c r="D1553" s="20"/>
      <c r="E1553" s="21" t="str">
        <f>IFERROR(VLOOKUP(B1553&amp;D1553,Unidad_Responsable6[],5,0),"")</f>
        <v/>
      </c>
      <c r="F1553" s="22" t="str">
        <f>IFERROR(VLOOKUP(B1553&amp;D1553,Unidad_Responsable6[],6,0),"")</f>
        <v/>
      </c>
      <c r="G1553" s="20"/>
      <c r="H1553" s="21" t="str">
        <f>IFERROR(VLOOKUP(G1553,'Catalogo de Bienes'!$C$11:$F$193,2,0),"")</f>
        <v/>
      </c>
      <c r="I1553" s="22" t="str">
        <f>IFERROR(VLOOKUP(G1553,'Catalogo de Bienes'!$C$11:$F$193,3,0),"")</f>
        <v/>
      </c>
      <c r="J1553" s="22" t="str">
        <f>IFERROR(VLOOKUP(G1553,'Catalogo de Bienes'!$C$11:$F$193,4,0),"")</f>
        <v/>
      </c>
      <c r="K1553" s="23"/>
      <c r="L1553" s="23"/>
      <c r="M1553" s="22" t="str">
        <f t="shared" si="24"/>
        <v>CORRECTA</v>
      </c>
      <c r="N1553" s="24"/>
      <c r="O1553" s="24"/>
    </row>
    <row r="1554" spans="2:15" x14ac:dyDescent="0.3">
      <c r="B1554" s="20"/>
      <c r="C1554" s="21" t="str">
        <f>IFERROR(VLOOKUP(B1554,Ramo_Administrativo5[#All],2,0),"")</f>
        <v/>
      </c>
      <c r="D1554" s="20"/>
      <c r="E1554" s="21" t="str">
        <f>IFERROR(VLOOKUP(B1554&amp;D1554,Unidad_Responsable6[],5,0),"")</f>
        <v/>
      </c>
      <c r="F1554" s="22" t="str">
        <f>IFERROR(VLOOKUP(B1554&amp;D1554,Unidad_Responsable6[],6,0),"")</f>
        <v/>
      </c>
      <c r="G1554" s="20"/>
      <c r="H1554" s="21" t="str">
        <f>IFERROR(VLOOKUP(G1554,'Catalogo de Bienes'!$C$11:$F$193,2,0),"")</f>
        <v/>
      </c>
      <c r="I1554" s="22" t="str">
        <f>IFERROR(VLOOKUP(G1554,'Catalogo de Bienes'!$C$11:$F$193,3,0),"")</f>
        <v/>
      </c>
      <c r="J1554" s="22" t="str">
        <f>IFERROR(VLOOKUP(G1554,'Catalogo de Bienes'!$C$11:$F$193,4,0),"")</f>
        <v/>
      </c>
      <c r="K1554" s="23"/>
      <c r="L1554" s="23"/>
      <c r="M1554" s="22" t="str">
        <f t="shared" si="24"/>
        <v>CORRECTA</v>
      </c>
      <c r="N1554" s="24"/>
      <c r="O1554" s="24"/>
    </row>
    <row r="1555" spans="2:15" x14ac:dyDescent="0.3">
      <c r="B1555" s="20"/>
      <c r="C1555" s="21" t="str">
        <f>IFERROR(VLOOKUP(B1555,Ramo_Administrativo5[#All],2,0),"")</f>
        <v/>
      </c>
      <c r="D1555" s="20"/>
      <c r="E1555" s="21" t="str">
        <f>IFERROR(VLOOKUP(B1555&amp;D1555,Unidad_Responsable6[],5,0),"")</f>
        <v/>
      </c>
      <c r="F1555" s="22" t="str">
        <f>IFERROR(VLOOKUP(B1555&amp;D1555,Unidad_Responsable6[],6,0),"")</f>
        <v/>
      </c>
      <c r="G1555" s="20"/>
      <c r="H1555" s="21" t="str">
        <f>IFERROR(VLOOKUP(G1555,'Catalogo de Bienes'!$C$11:$F$193,2,0),"")</f>
        <v/>
      </c>
      <c r="I1555" s="22" t="str">
        <f>IFERROR(VLOOKUP(G1555,'Catalogo de Bienes'!$C$11:$F$193,3,0),"")</f>
        <v/>
      </c>
      <c r="J1555" s="22" t="str">
        <f>IFERROR(VLOOKUP(G1555,'Catalogo de Bienes'!$C$11:$F$193,4,0),"")</f>
        <v/>
      </c>
      <c r="K1555" s="23"/>
      <c r="L1555" s="23"/>
      <c r="M1555" s="22" t="str">
        <f t="shared" si="24"/>
        <v>CORRECTA</v>
      </c>
      <c r="N1555" s="24"/>
      <c r="O1555" s="24"/>
    </row>
    <row r="1556" spans="2:15" x14ac:dyDescent="0.3">
      <c r="B1556" s="20"/>
      <c r="C1556" s="21" t="str">
        <f>IFERROR(VLOOKUP(B1556,Ramo_Administrativo5[#All],2,0),"")</f>
        <v/>
      </c>
      <c r="D1556" s="20"/>
      <c r="E1556" s="21" t="str">
        <f>IFERROR(VLOOKUP(B1556&amp;D1556,Unidad_Responsable6[],5,0),"")</f>
        <v/>
      </c>
      <c r="F1556" s="22" t="str">
        <f>IFERROR(VLOOKUP(B1556&amp;D1556,Unidad_Responsable6[],6,0),"")</f>
        <v/>
      </c>
      <c r="G1556" s="20"/>
      <c r="H1556" s="21" t="str">
        <f>IFERROR(VLOOKUP(G1556,'Catalogo de Bienes'!$C$11:$F$193,2,0),"")</f>
        <v/>
      </c>
      <c r="I1556" s="22" t="str">
        <f>IFERROR(VLOOKUP(G1556,'Catalogo de Bienes'!$C$11:$F$193,3,0),"")</f>
        <v/>
      </c>
      <c r="J1556" s="22" t="str">
        <f>IFERROR(VLOOKUP(G1556,'Catalogo de Bienes'!$C$11:$F$193,4,0),"")</f>
        <v/>
      </c>
      <c r="K1556" s="23"/>
      <c r="L1556" s="23"/>
      <c r="M1556" s="22" t="str">
        <f t="shared" si="24"/>
        <v>CORRECTA</v>
      </c>
      <c r="N1556" s="24"/>
      <c r="O1556" s="24"/>
    </row>
    <row r="1557" spans="2:15" x14ac:dyDescent="0.3">
      <c r="B1557" s="20"/>
      <c r="C1557" s="21" t="str">
        <f>IFERROR(VLOOKUP(B1557,Ramo_Administrativo5[#All],2,0),"")</f>
        <v/>
      </c>
      <c r="D1557" s="20"/>
      <c r="E1557" s="21" t="str">
        <f>IFERROR(VLOOKUP(B1557&amp;D1557,Unidad_Responsable6[],5,0),"")</f>
        <v/>
      </c>
      <c r="F1557" s="22" t="str">
        <f>IFERROR(VLOOKUP(B1557&amp;D1557,Unidad_Responsable6[],6,0),"")</f>
        <v/>
      </c>
      <c r="G1557" s="20"/>
      <c r="H1557" s="21" t="str">
        <f>IFERROR(VLOOKUP(G1557,'Catalogo de Bienes'!$C$11:$F$193,2,0),"")</f>
        <v/>
      </c>
      <c r="I1557" s="22" t="str">
        <f>IFERROR(VLOOKUP(G1557,'Catalogo de Bienes'!$C$11:$F$193,3,0),"")</f>
        <v/>
      </c>
      <c r="J1557" s="22" t="str">
        <f>IFERROR(VLOOKUP(G1557,'Catalogo de Bienes'!$C$11:$F$193,4,0),"")</f>
        <v/>
      </c>
      <c r="K1557" s="23"/>
      <c r="L1557" s="23"/>
      <c r="M1557" s="22" t="str">
        <f t="shared" si="24"/>
        <v>CORRECTA</v>
      </c>
      <c r="N1557" s="24"/>
      <c r="O1557" s="24"/>
    </row>
    <row r="1558" spans="2:15" x14ac:dyDescent="0.3">
      <c r="B1558" s="20"/>
      <c r="C1558" s="21" t="str">
        <f>IFERROR(VLOOKUP(B1558,Ramo_Administrativo5[#All],2,0),"")</f>
        <v/>
      </c>
      <c r="D1558" s="20"/>
      <c r="E1558" s="21" t="str">
        <f>IFERROR(VLOOKUP(B1558&amp;D1558,Unidad_Responsable6[],5,0),"")</f>
        <v/>
      </c>
      <c r="F1558" s="22" t="str">
        <f>IFERROR(VLOOKUP(B1558&amp;D1558,Unidad_Responsable6[],6,0),"")</f>
        <v/>
      </c>
      <c r="G1558" s="20"/>
      <c r="H1558" s="21" t="str">
        <f>IFERROR(VLOOKUP(G1558,'Catalogo de Bienes'!$C$11:$F$193,2,0),"")</f>
        <v/>
      </c>
      <c r="I1558" s="22" t="str">
        <f>IFERROR(VLOOKUP(G1558,'Catalogo de Bienes'!$C$11:$F$193,3,0),"")</f>
        <v/>
      </c>
      <c r="J1558" s="22" t="str">
        <f>IFERROR(VLOOKUP(G1558,'Catalogo de Bienes'!$C$11:$F$193,4,0),"")</f>
        <v/>
      </c>
      <c r="K1558" s="23"/>
      <c r="L1558" s="23"/>
      <c r="M1558" s="22" t="str">
        <f t="shared" si="24"/>
        <v>CORRECTA</v>
      </c>
      <c r="N1558" s="24"/>
      <c r="O1558" s="24"/>
    </row>
    <row r="1559" spans="2:15" x14ac:dyDescent="0.3">
      <c r="B1559" s="20"/>
      <c r="C1559" s="21" t="str">
        <f>IFERROR(VLOOKUP(B1559,Ramo_Administrativo5[#All],2,0),"")</f>
        <v/>
      </c>
      <c r="D1559" s="20"/>
      <c r="E1559" s="21" t="str">
        <f>IFERROR(VLOOKUP(B1559&amp;D1559,Unidad_Responsable6[],5,0),"")</f>
        <v/>
      </c>
      <c r="F1559" s="22" t="str">
        <f>IFERROR(VLOOKUP(B1559&amp;D1559,Unidad_Responsable6[],6,0),"")</f>
        <v/>
      </c>
      <c r="G1559" s="20"/>
      <c r="H1559" s="21" t="str">
        <f>IFERROR(VLOOKUP(G1559,'Catalogo de Bienes'!$C$11:$F$193,2,0),"")</f>
        <v/>
      </c>
      <c r="I1559" s="22" t="str">
        <f>IFERROR(VLOOKUP(G1559,'Catalogo de Bienes'!$C$11:$F$193,3,0),"")</f>
        <v/>
      </c>
      <c r="J1559" s="22" t="str">
        <f>IFERROR(VLOOKUP(G1559,'Catalogo de Bienes'!$C$11:$F$193,4,0),"")</f>
        <v/>
      </c>
      <c r="K1559" s="23"/>
      <c r="L1559" s="23"/>
      <c r="M1559" s="22" t="str">
        <f t="shared" si="24"/>
        <v>CORRECTA</v>
      </c>
      <c r="N1559" s="24"/>
      <c r="O1559" s="24"/>
    </row>
    <row r="1560" spans="2:15" x14ac:dyDescent="0.3">
      <c r="B1560" s="20"/>
      <c r="C1560" s="21" t="str">
        <f>IFERROR(VLOOKUP(B1560,Ramo_Administrativo5[#All],2,0),"")</f>
        <v/>
      </c>
      <c r="D1560" s="20"/>
      <c r="E1560" s="21" t="str">
        <f>IFERROR(VLOOKUP(B1560&amp;D1560,Unidad_Responsable6[],5,0),"")</f>
        <v/>
      </c>
      <c r="F1560" s="22" t="str">
        <f>IFERROR(VLOOKUP(B1560&amp;D1560,Unidad_Responsable6[],6,0),"")</f>
        <v/>
      </c>
      <c r="G1560" s="20"/>
      <c r="H1560" s="21" t="str">
        <f>IFERROR(VLOOKUP(G1560,'Catalogo de Bienes'!$C$11:$F$193,2,0),"")</f>
        <v/>
      </c>
      <c r="I1560" s="22" t="str">
        <f>IFERROR(VLOOKUP(G1560,'Catalogo de Bienes'!$C$11:$F$193,3,0),"")</f>
        <v/>
      </c>
      <c r="J1560" s="22" t="str">
        <f>IFERROR(VLOOKUP(G1560,'Catalogo de Bienes'!$C$11:$F$193,4,0),"")</f>
        <v/>
      </c>
      <c r="K1560" s="23"/>
      <c r="L1560" s="23"/>
      <c r="M1560" s="22" t="str">
        <f t="shared" si="24"/>
        <v>CORRECTA</v>
      </c>
      <c r="N1560" s="24"/>
      <c r="O1560" s="24"/>
    </row>
    <row r="1561" spans="2:15" x14ac:dyDescent="0.3">
      <c r="B1561" s="20"/>
      <c r="C1561" s="21" t="str">
        <f>IFERROR(VLOOKUP(B1561,Ramo_Administrativo5[#All],2,0),"")</f>
        <v/>
      </c>
      <c r="D1561" s="20"/>
      <c r="E1561" s="21" t="str">
        <f>IFERROR(VLOOKUP(B1561&amp;D1561,Unidad_Responsable6[],5,0),"")</f>
        <v/>
      </c>
      <c r="F1561" s="22" t="str">
        <f>IFERROR(VLOOKUP(B1561&amp;D1561,Unidad_Responsable6[],6,0),"")</f>
        <v/>
      </c>
      <c r="G1561" s="20"/>
      <c r="H1561" s="21" t="str">
        <f>IFERROR(VLOOKUP(G1561,'Catalogo de Bienes'!$C$11:$F$193,2,0),"")</f>
        <v/>
      </c>
      <c r="I1561" s="22" t="str">
        <f>IFERROR(VLOOKUP(G1561,'Catalogo de Bienes'!$C$11:$F$193,3,0),"")</f>
        <v/>
      </c>
      <c r="J1561" s="22" t="str">
        <f>IFERROR(VLOOKUP(G1561,'Catalogo de Bienes'!$C$11:$F$193,4,0),"")</f>
        <v/>
      </c>
      <c r="K1561" s="23"/>
      <c r="L1561" s="23"/>
      <c r="M1561" s="22" t="str">
        <f t="shared" si="24"/>
        <v>CORRECTA</v>
      </c>
      <c r="N1561" s="24"/>
      <c r="O1561" s="24"/>
    </row>
    <row r="1562" spans="2:15" x14ac:dyDescent="0.3">
      <c r="B1562" s="20"/>
      <c r="C1562" s="21" t="str">
        <f>IFERROR(VLOOKUP(B1562,Ramo_Administrativo5[#All],2,0),"")</f>
        <v/>
      </c>
      <c r="D1562" s="20"/>
      <c r="E1562" s="21" t="str">
        <f>IFERROR(VLOOKUP(B1562&amp;D1562,Unidad_Responsable6[],5,0),"")</f>
        <v/>
      </c>
      <c r="F1562" s="22" t="str">
        <f>IFERROR(VLOOKUP(B1562&amp;D1562,Unidad_Responsable6[],6,0),"")</f>
        <v/>
      </c>
      <c r="G1562" s="20"/>
      <c r="H1562" s="21" t="str">
        <f>IFERROR(VLOOKUP(G1562,'Catalogo de Bienes'!$C$11:$F$193,2,0),"")</f>
        <v/>
      </c>
      <c r="I1562" s="22" t="str">
        <f>IFERROR(VLOOKUP(G1562,'Catalogo de Bienes'!$C$11:$F$193,3,0),"")</f>
        <v/>
      </c>
      <c r="J1562" s="22" t="str">
        <f>IFERROR(VLOOKUP(G1562,'Catalogo de Bienes'!$C$11:$F$193,4,0),"")</f>
        <v/>
      </c>
      <c r="K1562" s="23"/>
      <c r="L1562" s="23"/>
      <c r="M1562" s="22" t="str">
        <f t="shared" si="24"/>
        <v>CORRECTA</v>
      </c>
      <c r="N1562" s="24"/>
      <c r="O1562" s="24"/>
    </row>
    <row r="1563" spans="2:15" x14ac:dyDescent="0.3">
      <c r="B1563" s="20"/>
      <c r="C1563" s="21" t="str">
        <f>IFERROR(VLOOKUP(B1563,Ramo_Administrativo5[#All],2,0),"")</f>
        <v/>
      </c>
      <c r="D1563" s="20"/>
      <c r="E1563" s="21" t="str">
        <f>IFERROR(VLOOKUP(B1563&amp;D1563,Unidad_Responsable6[],5,0),"")</f>
        <v/>
      </c>
      <c r="F1563" s="22" t="str">
        <f>IFERROR(VLOOKUP(B1563&amp;D1563,Unidad_Responsable6[],6,0),"")</f>
        <v/>
      </c>
      <c r="G1563" s="20"/>
      <c r="H1563" s="21" t="str">
        <f>IFERROR(VLOOKUP(G1563,'Catalogo de Bienes'!$C$11:$F$193,2,0),"")</f>
        <v/>
      </c>
      <c r="I1563" s="22" t="str">
        <f>IFERROR(VLOOKUP(G1563,'Catalogo de Bienes'!$C$11:$F$193,3,0),"")</f>
        <v/>
      </c>
      <c r="J1563" s="22" t="str">
        <f>IFERROR(VLOOKUP(G1563,'Catalogo de Bienes'!$C$11:$F$193,4,0),"")</f>
        <v/>
      </c>
      <c r="K1563" s="23"/>
      <c r="L1563" s="23"/>
      <c r="M1563" s="22" t="str">
        <f t="shared" si="24"/>
        <v>CORRECTA</v>
      </c>
      <c r="N1563" s="24"/>
      <c r="O1563" s="24"/>
    </row>
    <row r="1564" spans="2:15" x14ac:dyDescent="0.3">
      <c r="B1564" s="20"/>
      <c r="C1564" s="21" t="str">
        <f>IFERROR(VLOOKUP(B1564,Ramo_Administrativo5[#All],2,0),"")</f>
        <v/>
      </c>
      <c r="D1564" s="20"/>
      <c r="E1564" s="21" t="str">
        <f>IFERROR(VLOOKUP(B1564&amp;D1564,Unidad_Responsable6[],5,0),"")</f>
        <v/>
      </c>
      <c r="F1564" s="22" t="str">
        <f>IFERROR(VLOOKUP(B1564&amp;D1564,Unidad_Responsable6[],6,0),"")</f>
        <v/>
      </c>
      <c r="G1564" s="20"/>
      <c r="H1564" s="21" t="str">
        <f>IFERROR(VLOOKUP(G1564,'Catalogo de Bienes'!$C$11:$F$193,2,0),"")</f>
        <v/>
      </c>
      <c r="I1564" s="22" t="str">
        <f>IFERROR(VLOOKUP(G1564,'Catalogo de Bienes'!$C$11:$F$193,3,0),"")</f>
        <v/>
      </c>
      <c r="J1564" s="22" t="str">
        <f>IFERROR(VLOOKUP(G1564,'Catalogo de Bienes'!$C$11:$F$193,4,0),"")</f>
        <v/>
      </c>
      <c r="K1564" s="23"/>
      <c r="L1564" s="23"/>
      <c r="M1564" s="22" t="str">
        <f t="shared" si="24"/>
        <v>CORRECTA</v>
      </c>
      <c r="N1564" s="24"/>
      <c r="O1564" s="24"/>
    </row>
    <row r="1565" spans="2:15" x14ac:dyDescent="0.3">
      <c r="B1565" s="20"/>
      <c r="C1565" s="21" t="str">
        <f>IFERROR(VLOOKUP(B1565,Ramo_Administrativo5[#All],2,0),"")</f>
        <v/>
      </c>
      <c r="D1565" s="20"/>
      <c r="E1565" s="21" t="str">
        <f>IFERROR(VLOOKUP(B1565&amp;D1565,Unidad_Responsable6[],5,0),"")</f>
        <v/>
      </c>
      <c r="F1565" s="22" t="str">
        <f>IFERROR(VLOOKUP(B1565&amp;D1565,Unidad_Responsable6[],6,0),"")</f>
        <v/>
      </c>
      <c r="G1565" s="20"/>
      <c r="H1565" s="21" t="str">
        <f>IFERROR(VLOOKUP(G1565,'Catalogo de Bienes'!$C$11:$F$193,2,0),"")</f>
        <v/>
      </c>
      <c r="I1565" s="22" t="str">
        <f>IFERROR(VLOOKUP(G1565,'Catalogo de Bienes'!$C$11:$F$193,3,0),"")</f>
        <v/>
      </c>
      <c r="J1565" s="22" t="str">
        <f>IFERROR(VLOOKUP(G1565,'Catalogo de Bienes'!$C$11:$F$193,4,0),"")</f>
        <v/>
      </c>
      <c r="K1565" s="23"/>
      <c r="L1565" s="23"/>
      <c r="M1565" s="22" t="str">
        <f t="shared" si="24"/>
        <v>CORRECTA</v>
      </c>
      <c r="N1565" s="24"/>
      <c r="O1565" s="24"/>
    </row>
    <row r="1566" spans="2:15" x14ac:dyDescent="0.3">
      <c r="B1566" s="20"/>
      <c r="C1566" s="21" t="str">
        <f>IFERROR(VLOOKUP(B1566,Ramo_Administrativo5[#All],2,0),"")</f>
        <v/>
      </c>
      <c r="D1566" s="20"/>
      <c r="E1566" s="21" t="str">
        <f>IFERROR(VLOOKUP(B1566&amp;D1566,Unidad_Responsable6[],5,0),"")</f>
        <v/>
      </c>
      <c r="F1566" s="22" t="str">
        <f>IFERROR(VLOOKUP(B1566&amp;D1566,Unidad_Responsable6[],6,0),"")</f>
        <v/>
      </c>
      <c r="G1566" s="20"/>
      <c r="H1566" s="21" t="str">
        <f>IFERROR(VLOOKUP(G1566,'Catalogo de Bienes'!$C$11:$F$193,2,0),"")</f>
        <v/>
      </c>
      <c r="I1566" s="22" t="str">
        <f>IFERROR(VLOOKUP(G1566,'Catalogo de Bienes'!$C$11:$F$193,3,0),"")</f>
        <v/>
      </c>
      <c r="J1566" s="22" t="str">
        <f>IFERROR(VLOOKUP(G1566,'Catalogo de Bienes'!$C$11:$F$193,4,0),"")</f>
        <v/>
      </c>
      <c r="K1566" s="23"/>
      <c r="L1566" s="23"/>
      <c r="M1566" s="22" t="str">
        <f t="shared" si="24"/>
        <v>CORRECTA</v>
      </c>
      <c r="N1566" s="24"/>
      <c r="O1566" s="24"/>
    </row>
    <row r="1567" spans="2:15" x14ac:dyDescent="0.3">
      <c r="B1567" s="20"/>
      <c r="C1567" s="21" t="str">
        <f>IFERROR(VLOOKUP(B1567,Ramo_Administrativo5[#All],2,0),"")</f>
        <v/>
      </c>
      <c r="D1567" s="20"/>
      <c r="E1567" s="21" t="str">
        <f>IFERROR(VLOOKUP(B1567&amp;D1567,Unidad_Responsable6[],5,0),"")</f>
        <v/>
      </c>
      <c r="F1567" s="22" t="str">
        <f>IFERROR(VLOOKUP(B1567&amp;D1567,Unidad_Responsable6[],6,0),"")</f>
        <v/>
      </c>
      <c r="G1567" s="20"/>
      <c r="H1567" s="21" t="str">
        <f>IFERROR(VLOOKUP(G1567,'Catalogo de Bienes'!$C$11:$F$193,2,0),"")</f>
        <v/>
      </c>
      <c r="I1567" s="22" t="str">
        <f>IFERROR(VLOOKUP(G1567,'Catalogo de Bienes'!$C$11:$F$193,3,0),"")</f>
        <v/>
      </c>
      <c r="J1567" s="22" t="str">
        <f>IFERROR(VLOOKUP(G1567,'Catalogo de Bienes'!$C$11:$F$193,4,0),"")</f>
        <v/>
      </c>
      <c r="K1567" s="23"/>
      <c r="L1567" s="23"/>
      <c r="M1567" s="22" t="str">
        <f t="shared" si="24"/>
        <v>CORRECTA</v>
      </c>
      <c r="N1567" s="24"/>
      <c r="O1567" s="24"/>
    </row>
    <row r="1568" spans="2:15" x14ac:dyDescent="0.3">
      <c r="B1568" s="20"/>
      <c r="C1568" s="21" t="str">
        <f>IFERROR(VLOOKUP(B1568,Ramo_Administrativo5[#All],2,0),"")</f>
        <v/>
      </c>
      <c r="D1568" s="20"/>
      <c r="E1568" s="21" t="str">
        <f>IFERROR(VLOOKUP(B1568&amp;D1568,Unidad_Responsable6[],5,0),"")</f>
        <v/>
      </c>
      <c r="F1568" s="22" t="str">
        <f>IFERROR(VLOOKUP(B1568&amp;D1568,Unidad_Responsable6[],6,0),"")</f>
        <v/>
      </c>
      <c r="G1568" s="20"/>
      <c r="H1568" s="21" t="str">
        <f>IFERROR(VLOOKUP(G1568,'Catalogo de Bienes'!$C$11:$F$193,2,0),"")</f>
        <v/>
      </c>
      <c r="I1568" s="22" t="str">
        <f>IFERROR(VLOOKUP(G1568,'Catalogo de Bienes'!$C$11:$F$193,3,0),"")</f>
        <v/>
      </c>
      <c r="J1568" s="22" t="str">
        <f>IFERROR(VLOOKUP(G1568,'Catalogo de Bienes'!$C$11:$F$193,4,0),"")</f>
        <v/>
      </c>
      <c r="K1568" s="23"/>
      <c r="L1568" s="23"/>
      <c r="M1568" s="22" t="str">
        <f t="shared" si="24"/>
        <v>CORRECTA</v>
      </c>
      <c r="N1568" s="24"/>
      <c r="O1568" s="24"/>
    </row>
    <row r="1569" spans="2:15" x14ac:dyDescent="0.3">
      <c r="B1569" s="20"/>
      <c r="C1569" s="21" t="str">
        <f>IFERROR(VLOOKUP(B1569,Ramo_Administrativo5[#All],2,0),"")</f>
        <v/>
      </c>
      <c r="D1569" s="20"/>
      <c r="E1569" s="21" t="str">
        <f>IFERROR(VLOOKUP(B1569&amp;D1569,Unidad_Responsable6[],5,0),"")</f>
        <v/>
      </c>
      <c r="F1569" s="22" t="str">
        <f>IFERROR(VLOOKUP(B1569&amp;D1569,Unidad_Responsable6[],6,0),"")</f>
        <v/>
      </c>
      <c r="G1569" s="20"/>
      <c r="H1569" s="21" t="str">
        <f>IFERROR(VLOOKUP(G1569,'Catalogo de Bienes'!$C$11:$F$193,2,0),"")</f>
        <v/>
      </c>
      <c r="I1569" s="22" t="str">
        <f>IFERROR(VLOOKUP(G1569,'Catalogo de Bienes'!$C$11:$F$193,3,0),"")</f>
        <v/>
      </c>
      <c r="J1569" s="22" t="str">
        <f>IFERROR(VLOOKUP(G1569,'Catalogo de Bienes'!$C$11:$F$193,4,0),"")</f>
        <v/>
      </c>
      <c r="K1569" s="23"/>
      <c r="L1569" s="23"/>
      <c r="M1569" s="22" t="str">
        <f t="shared" si="24"/>
        <v>CORRECTA</v>
      </c>
      <c r="N1569" s="24"/>
      <c r="O1569" s="24"/>
    </row>
    <row r="1570" spans="2:15" x14ac:dyDescent="0.3">
      <c r="B1570" s="20"/>
      <c r="C1570" s="21" t="str">
        <f>IFERROR(VLOOKUP(B1570,Ramo_Administrativo5[#All],2,0),"")</f>
        <v/>
      </c>
      <c r="D1570" s="20"/>
      <c r="E1570" s="21" t="str">
        <f>IFERROR(VLOOKUP(B1570&amp;D1570,Unidad_Responsable6[],5,0),"")</f>
        <v/>
      </c>
      <c r="F1570" s="22" t="str">
        <f>IFERROR(VLOOKUP(B1570&amp;D1570,Unidad_Responsable6[],6,0),"")</f>
        <v/>
      </c>
      <c r="G1570" s="20"/>
      <c r="H1570" s="21" t="str">
        <f>IFERROR(VLOOKUP(G1570,'Catalogo de Bienes'!$C$11:$F$193,2,0),"")</f>
        <v/>
      </c>
      <c r="I1570" s="22" t="str">
        <f>IFERROR(VLOOKUP(G1570,'Catalogo de Bienes'!$C$11:$F$193,3,0),"")</f>
        <v/>
      </c>
      <c r="J1570" s="22" t="str">
        <f>IFERROR(VLOOKUP(G1570,'Catalogo de Bienes'!$C$11:$F$193,4,0),"")</f>
        <v/>
      </c>
      <c r="K1570" s="23"/>
      <c r="L1570" s="23"/>
      <c r="M1570" s="22" t="str">
        <f t="shared" si="24"/>
        <v>CORRECTA</v>
      </c>
      <c r="N1570" s="24"/>
      <c r="O1570" s="24"/>
    </row>
    <row r="1571" spans="2:15" x14ac:dyDescent="0.3">
      <c r="B1571" s="20"/>
      <c r="C1571" s="21" t="str">
        <f>IFERROR(VLOOKUP(B1571,Ramo_Administrativo5[#All],2,0),"")</f>
        <v/>
      </c>
      <c r="D1571" s="20"/>
      <c r="E1571" s="21" t="str">
        <f>IFERROR(VLOOKUP(B1571&amp;D1571,Unidad_Responsable6[],5,0),"")</f>
        <v/>
      </c>
      <c r="F1571" s="22" t="str">
        <f>IFERROR(VLOOKUP(B1571&amp;D1571,Unidad_Responsable6[],6,0),"")</f>
        <v/>
      </c>
      <c r="G1571" s="20"/>
      <c r="H1571" s="21" t="str">
        <f>IFERROR(VLOOKUP(G1571,'Catalogo de Bienes'!$C$11:$F$193,2,0),"")</f>
        <v/>
      </c>
      <c r="I1571" s="22" t="str">
        <f>IFERROR(VLOOKUP(G1571,'Catalogo de Bienes'!$C$11:$F$193,3,0),"")</f>
        <v/>
      </c>
      <c r="J1571" s="22" t="str">
        <f>IFERROR(VLOOKUP(G1571,'Catalogo de Bienes'!$C$11:$F$193,4,0),"")</f>
        <v/>
      </c>
      <c r="K1571" s="23"/>
      <c r="L1571" s="23"/>
      <c r="M1571" s="22" t="str">
        <f t="shared" si="24"/>
        <v>CORRECTA</v>
      </c>
      <c r="N1571" s="24"/>
      <c r="O1571" s="24"/>
    </row>
    <row r="1572" spans="2:15" x14ac:dyDescent="0.3">
      <c r="B1572" s="20"/>
      <c r="C1572" s="21" t="str">
        <f>IFERROR(VLOOKUP(B1572,Ramo_Administrativo5[#All],2,0),"")</f>
        <v/>
      </c>
      <c r="D1572" s="20"/>
      <c r="E1572" s="21" t="str">
        <f>IFERROR(VLOOKUP(B1572&amp;D1572,Unidad_Responsable6[],5,0),"")</f>
        <v/>
      </c>
      <c r="F1572" s="22" t="str">
        <f>IFERROR(VLOOKUP(B1572&amp;D1572,Unidad_Responsable6[],6,0),"")</f>
        <v/>
      </c>
      <c r="G1572" s="20"/>
      <c r="H1572" s="21" t="str">
        <f>IFERROR(VLOOKUP(G1572,'Catalogo de Bienes'!$C$11:$F$193,2,0),"")</f>
        <v/>
      </c>
      <c r="I1572" s="22" t="str">
        <f>IFERROR(VLOOKUP(G1572,'Catalogo de Bienes'!$C$11:$F$193,3,0),"")</f>
        <v/>
      </c>
      <c r="J1572" s="22" t="str">
        <f>IFERROR(VLOOKUP(G1572,'Catalogo de Bienes'!$C$11:$F$193,4,0),"")</f>
        <v/>
      </c>
      <c r="K1572" s="23"/>
      <c r="L1572" s="23"/>
      <c r="M1572" s="22" t="str">
        <f t="shared" si="24"/>
        <v>CORRECTA</v>
      </c>
      <c r="N1572" s="24"/>
      <c r="O1572" s="24"/>
    </row>
    <row r="1573" spans="2:15" x14ac:dyDescent="0.3">
      <c r="B1573" s="20"/>
      <c r="C1573" s="21" t="str">
        <f>IFERROR(VLOOKUP(B1573,Ramo_Administrativo5[#All],2,0),"")</f>
        <v/>
      </c>
      <c r="D1573" s="20"/>
      <c r="E1573" s="21" t="str">
        <f>IFERROR(VLOOKUP(B1573&amp;D1573,Unidad_Responsable6[],5,0),"")</f>
        <v/>
      </c>
      <c r="F1573" s="22" t="str">
        <f>IFERROR(VLOOKUP(B1573&amp;D1573,Unidad_Responsable6[],6,0),"")</f>
        <v/>
      </c>
      <c r="G1573" s="20"/>
      <c r="H1573" s="21" t="str">
        <f>IFERROR(VLOOKUP(G1573,'Catalogo de Bienes'!$C$11:$F$193,2,0),"")</f>
        <v/>
      </c>
      <c r="I1573" s="22" t="str">
        <f>IFERROR(VLOOKUP(G1573,'Catalogo de Bienes'!$C$11:$F$193,3,0),"")</f>
        <v/>
      </c>
      <c r="J1573" s="22" t="str">
        <f>IFERROR(VLOOKUP(G1573,'Catalogo de Bienes'!$C$11:$F$193,4,0),"")</f>
        <v/>
      </c>
      <c r="K1573" s="23"/>
      <c r="L1573" s="23"/>
      <c r="M1573" s="22" t="str">
        <f t="shared" si="24"/>
        <v>CORRECTA</v>
      </c>
      <c r="N1573" s="24"/>
      <c r="O1573" s="24"/>
    </row>
    <row r="1574" spans="2:15" x14ac:dyDescent="0.3">
      <c r="B1574" s="20"/>
      <c r="C1574" s="21" t="str">
        <f>IFERROR(VLOOKUP(B1574,Ramo_Administrativo5[#All],2,0),"")</f>
        <v/>
      </c>
      <c r="D1574" s="20"/>
      <c r="E1574" s="21" t="str">
        <f>IFERROR(VLOOKUP(B1574&amp;D1574,Unidad_Responsable6[],5,0),"")</f>
        <v/>
      </c>
      <c r="F1574" s="22" t="str">
        <f>IFERROR(VLOOKUP(B1574&amp;D1574,Unidad_Responsable6[],6,0),"")</f>
        <v/>
      </c>
      <c r="G1574" s="20"/>
      <c r="H1574" s="21" t="str">
        <f>IFERROR(VLOOKUP(G1574,'Catalogo de Bienes'!$C$11:$F$193,2,0),"")</f>
        <v/>
      </c>
      <c r="I1574" s="22" t="str">
        <f>IFERROR(VLOOKUP(G1574,'Catalogo de Bienes'!$C$11:$F$193,3,0),"")</f>
        <v/>
      </c>
      <c r="J1574" s="22" t="str">
        <f>IFERROR(VLOOKUP(G1574,'Catalogo de Bienes'!$C$11:$F$193,4,0),"")</f>
        <v/>
      </c>
      <c r="K1574" s="23"/>
      <c r="L1574" s="23"/>
      <c r="M1574" s="22" t="str">
        <f t="shared" si="24"/>
        <v>CORRECTA</v>
      </c>
      <c r="N1574" s="24"/>
      <c r="O1574" s="24"/>
    </row>
    <row r="1575" spans="2:15" x14ac:dyDescent="0.3">
      <c r="B1575" s="20"/>
      <c r="C1575" s="21" t="str">
        <f>IFERROR(VLOOKUP(B1575,Ramo_Administrativo5[#All],2,0),"")</f>
        <v/>
      </c>
      <c r="D1575" s="20"/>
      <c r="E1575" s="21" t="str">
        <f>IFERROR(VLOOKUP(B1575&amp;D1575,Unidad_Responsable6[],5,0),"")</f>
        <v/>
      </c>
      <c r="F1575" s="22" t="str">
        <f>IFERROR(VLOOKUP(B1575&amp;D1575,Unidad_Responsable6[],6,0),"")</f>
        <v/>
      </c>
      <c r="G1575" s="20"/>
      <c r="H1575" s="21" t="str">
        <f>IFERROR(VLOOKUP(G1575,'Catalogo de Bienes'!$C$11:$F$193,2,0),"")</f>
        <v/>
      </c>
      <c r="I1575" s="22" t="str">
        <f>IFERROR(VLOOKUP(G1575,'Catalogo de Bienes'!$C$11:$F$193,3,0),"")</f>
        <v/>
      </c>
      <c r="J1575" s="22" t="str">
        <f>IFERROR(VLOOKUP(G1575,'Catalogo de Bienes'!$C$11:$F$193,4,0),"")</f>
        <v/>
      </c>
      <c r="K1575" s="23"/>
      <c r="L1575" s="23"/>
      <c r="M1575" s="22" t="str">
        <f t="shared" si="24"/>
        <v>CORRECTA</v>
      </c>
      <c r="N1575" s="24"/>
      <c r="O1575" s="24"/>
    </row>
    <row r="1576" spans="2:15" x14ac:dyDescent="0.3">
      <c r="B1576" s="20"/>
      <c r="C1576" s="21" t="str">
        <f>IFERROR(VLOOKUP(B1576,Ramo_Administrativo5[#All],2,0),"")</f>
        <v/>
      </c>
      <c r="D1576" s="20"/>
      <c r="E1576" s="21" t="str">
        <f>IFERROR(VLOOKUP(B1576&amp;D1576,Unidad_Responsable6[],5,0),"")</f>
        <v/>
      </c>
      <c r="F1576" s="22" t="str">
        <f>IFERROR(VLOOKUP(B1576&amp;D1576,Unidad_Responsable6[],6,0),"")</f>
        <v/>
      </c>
      <c r="G1576" s="20"/>
      <c r="H1576" s="21" t="str">
        <f>IFERROR(VLOOKUP(G1576,'Catalogo de Bienes'!$C$11:$F$193,2,0),"")</f>
        <v/>
      </c>
      <c r="I1576" s="22" t="str">
        <f>IFERROR(VLOOKUP(G1576,'Catalogo de Bienes'!$C$11:$F$193,3,0),"")</f>
        <v/>
      </c>
      <c r="J1576" s="22" t="str">
        <f>IFERROR(VLOOKUP(G1576,'Catalogo de Bienes'!$C$11:$F$193,4,0),"")</f>
        <v/>
      </c>
      <c r="K1576" s="23"/>
      <c r="L1576" s="23"/>
      <c r="M1576" s="22" t="str">
        <f t="shared" si="24"/>
        <v>CORRECTA</v>
      </c>
      <c r="N1576" s="24"/>
      <c r="O1576" s="24"/>
    </row>
    <row r="1577" spans="2:15" x14ac:dyDescent="0.3">
      <c r="B1577" s="20"/>
      <c r="C1577" s="21" t="str">
        <f>IFERROR(VLOOKUP(B1577,Ramo_Administrativo5[#All],2,0),"")</f>
        <v/>
      </c>
      <c r="D1577" s="20"/>
      <c r="E1577" s="21" t="str">
        <f>IFERROR(VLOOKUP(B1577&amp;D1577,Unidad_Responsable6[],5,0),"")</f>
        <v/>
      </c>
      <c r="F1577" s="22" t="str">
        <f>IFERROR(VLOOKUP(B1577&amp;D1577,Unidad_Responsable6[],6,0),"")</f>
        <v/>
      </c>
      <c r="G1577" s="20"/>
      <c r="H1577" s="21" t="str">
        <f>IFERROR(VLOOKUP(G1577,'Catalogo de Bienes'!$C$11:$F$193,2,0),"")</f>
        <v/>
      </c>
      <c r="I1577" s="22" t="str">
        <f>IFERROR(VLOOKUP(G1577,'Catalogo de Bienes'!$C$11:$F$193,3,0),"")</f>
        <v/>
      </c>
      <c r="J1577" s="22" t="str">
        <f>IFERROR(VLOOKUP(G1577,'Catalogo de Bienes'!$C$11:$F$193,4,0),"")</f>
        <v/>
      </c>
      <c r="K1577" s="23"/>
      <c r="L1577" s="23"/>
      <c r="M1577" s="22" t="str">
        <f t="shared" si="24"/>
        <v>CORRECTA</v>
      </c>
      <c r="N1577" s="24"/>
      <c r="O1577" s="24"/>
    </row>
    <row r="1578" spans="2:15" x14ac:dyDescent="0.3">
      <c r="B1578" s="20"/>
      <c r="C1578" s="21" t="str">
        <f>IFERROR(VLOOKUP(B1578,Ramo_Administrativo5[#All],2,0),"")</f>
        <v/>
      </c>
      <c r="D1578" s="20"/>
      <c r="E1578" s="21" t="str">
        <f>IFERROR(VLOOKUP(B1578&amp;D1578,Unidad_Responsable6[],5,0),"")</f>
        <v/>
      </c>
      <c r="F1578" s="22" t="str">
        <f>IFERROR(VLOOKUP(B1578&amp;D1578,Unidad_Responsable6[],6,0),"")</f>
        <v/>
      </c>
      <c r="G1578" s="20"/>
      <c r="H1578" s="21" t="str">
        <f>IFERROR(VLOOKUP(G1578,'Catalogo de Bienes'!$C$11:$F$193,2,0),"")</f>
        <v/>
      </c>
      <c r="I1578" s="22" t="str">
        <f>IFERROR(VLOOKUP(G1578,'Catalogo de Bienes'!$C$11:$F$193,3,0),"")</f>
        <v/>
      </c>
      <c r="J1578" s="22" t="str">
        <f>IFERROR(VLOOKUP(G1578,'Catalogo de Bienes'!$C$11:$F$193,4,0),"")</f>
        <v/>
      </c>
      <c r="K1578" s="23"/>
      <c r="L1578" s="23"/>
      <c r="M1578" s="22" t="str">
        <f t="shared" si="24"/>
        <v>CORRECTA</v>
      </c>
      <c r="N1578" s="24"/>
      <c r="O1578" s="24"/>
    </row>
    <row r="1579" spans="2:15" x14ac:dyDescent="0.3">
      <c r="B1579" s="20"/>
      <c r="C1579" s="21" t="str">
        <f>IFERROR(VLOOKUP(B1579,Ramo_Administrativo5[#All],2,0),"")</f>
        <v/>
      </c>
      <c r="D1579" s="20"/>
      <c r="E1579" s="21" t="str">
        <f>IFERROR(VLOOKUP(B1579&amp;D1579,Unidad_Responsable6[],5,0),"")</f>
        <v/>
      </c>
      <c r="F1579" s="22" t="str">
        <f>IFERROR(VLOOKUP(B1579&amp;D1579,Unidad_Responsable6[],6,0),"")</f>
        <v/>
      </c>
      <c r="G1579" s="20"/>
      <c r="H1579" s="21" t="str">
        <f>IFERROR(VLOOKUP(G1579,'Catalogo de Bienes'!$C$11:$F$193,2,0),"")</f>
        <v/>
      </c>
      <c r="I1579" s="22" t="str">
        <f>IFERROR(VLOOKUP(G1579,'Catalogo de Bienes'!$C$11:$F$193,3,0),"")</f>
        <v/>
      </c>
      <c r="J1579" s="22" t="str">
        <f>IFERROR(VLOOKUP(G1579,'Catalogo de Bienes'!$C$11:$F$193,4,0),"")</f>
        <v/>
      </c>
      <c r="K1579" s="23"/>
      <c r="L1579" s="23"/>
      <c r="M1579" s="22" t="str">
        <f t="shared" si="24"/>
        <v>CORRECTA</v>
      </c>
      <c r="N1579" s="24"/>
      <c r="O1579" s="24"/>
    </row>
    <row r="1580" spans="2:15" x14ac:dyDescent="0.3">
      <c r="B1580" s="20"/>
      <c r="C1580" s="21" t="str">
        <f>IFERROR(VLOOKUP(B1580,Ramo_Administrativo5[#All],2,0),"")</f>
        <v/>
      </c>
      <c r="D1580" s="20"/>
      <c r="E1580" s="21" t="str">
        <f>IFERROR(VLOOKUP(B1580&amp;D1580,Unidad_Responsable6[],5,0),"")</f>
        <v/>
      </c>
      <c r="F1580" s="22" t="str">
        <f>IFERROR(VLOOKUP(B1580&amp;D1580,Unidad_Responsable6[],6,0),"")</f>
        <v/>
      </c>
      <c r="G1580" s="20"/>
      <c r="H1580" s="21" t="str">
        <f>IFERROR(VLOOKUP(G1580,'Catalogo de Bienes'!$C$11:$F$193,2,0),"")</f>
        <v/>
      </c>
      <c r="I1580" s="22" t="str">
        <f>IFERROR(VLOOKUP(G1580,'Catalogo de Bienes'!$C$11:$F$193,3,0),"")</f>
        <v/>
      </c>
      <c r="J1580" s="22" t="str">
        <f>IFERROR(VLOOKUP(G1580,'Catalogo de Bienes'!$C$11:$F$193,4,0),"")</f>
        <v/>
      </c>
      <c r="K1580" s="23"/>
      <c r="L1580" s="23"/>
      <c r="M1580" s="22" t="str">
        <f t="shared" si="24"/>
        <v>CORRECTA</v>
      </c>
      <c r="N1580" s="24"/>
      <c r="O1580" s="24"/>
    </row>
    <row r="1581" spans="2:15" x14ac:dyDescent="0.3">
      <c r="B1581" s="20"/>
      <c r="C1581" s="21" t="str">
        <f>IFERROR(VLOOKUP(B1581,Ramo_Administrativo5[#All],2,0),"")</f>
        <v/>
      </c>
      <c r="D1581" s="20"/>
      <c r="E1581" s="21" t="str">
        <f>IFERROR(VLOOKUP(B1581&amp;D1581,Unidad_Responsable6[],5,0),"")</f>
        <v/>
      </c>
      <c r="F1581" s="22" t="str">
        <f>IFERROR(VLOOKUP(B1581&amp;D1581,Unidad_Responsable6[],6,0),"")</f>
        <v/>
      </c>
      <c r="G1581" s="20"/>
      <c r="H1581" s="21" t="str">
        <f>IFERROR(VLOOKUP(G1581,'Catalogo de Bienes'!$C$11:$F$193,2,0),"")</f>
        <v/>
      </c>
      <c r="I1581" s="22" t="str">
        <f>IFERROR(VLOOKUP(G1581,'Catalogo de Bienes'!$C$11:$F$193,3,0),"")</f>
        <v/>
      </c>
      <c r="J1581" s="22" t="str">
        <f>IFERROR(VLOOKUP(G1581,'Catalogo de Bienes'!$C$11:$F$193,4,0),"")</f>
        <v/>
      </c>
      <c r="K1581" s="23"/>
      <c r="L1581" s="23"/>
      <c r="M1581" s="22" t="str">
        <f t="shared" si="24"/>
        <v>CORRECTA</v>
      </c>
      <c r="N1581" s="24"/>
      <c r="O1581" s="24"/>
    </row>
    <row r="1582" spans="2:15" x14ac:dyDescent="0.3">
      <c r="B1582" s="20"/>
      <c r="C1582" s="21" t="str">
        <f>IFERROR(VLOOKUP(B1582,Ramo_Administrativo5[#All],2,0),"")</f>
        <v/>
      </c>
      <c r="D1582" s="20"/>
      <c r="E1582" s="21" t="str">
        <f>IFERROR(VLOOKUP(B1582&amp;D1582,Unidad_Responsable6[],5,0),"")</f>
        <v/>
      </c>
      <c r="F1582" s="22" t="str">
        <f>IFERROR(VLOOKUP(B1582&amp;D1582,Unidad_Responsable6[],6,0),"")</f>
        <v/>
      </c>
      <c r="G1582" s="20"/>
      <c r="H1582" s="21" t="str">
        <f>IFERROR(VLOOKUP(G1582,'Catalogo de Bienes'!$C$11:$F$193,2,0),"")</f>
        <v/>
      </c>
      <c r="I1582" s="22" t="str">
        <f>IFERROR(VLOOKUP(G1582,'Catalogo de Bienes'!$C$11:$F$193,3,0),"")</f>
        <v/>
      </c>
      <c r="J1582" s="22" t="str">
        <f>IFERROR(VLOOKUP(G1582,'Catalogo de Bienes'!$C$11:$F$193,4,0),"")</f>
        <v/>
      </c>
      <c r="K1582" s="23"/>
      <c r="L1582" s="23"/>
      <c r="M1582" s="22" t="str">
        <f t="shared" si="24"/>
        <v>CORRECTA</v>
      </c>
      <c r="N1582" s="24"/>
      <c r="O1582" s="24"/>
    </row>
    <row r="1583" spans="2:15" x14ac:dyDescent="0.3">
      <c r="B1583" s="20"/>
      <c r="C1583" s="21" t="str">
        <f>IFERROR(VLOOKUP(B1583,Ramo_Administrativo5[#All],2,0),"")</f>
        <v/>
      </c>
      <c r="D1583" s="20"/>
      <c r="E1583" s="21" t="str">
        <f>IFERROR(VLOOKUP(B1583&amp;D1583,Unidad_Responsable6[],5,0),"")</f>
        <v/>
      </c>
      <c r="F1583" s="22" t="str">
        <f>IFERROR(VLOOKUP(B1583&amp;D1583,Unidad_Responsable6[],6,0),"")</f>
        <v/>
      </c>
      <c r="G1583" s="20"/>
      <c r="H1583" s="21" t="str">
        <f>IFERROR(VLOOKUP(G1583,'Catalogo de Bienes'!$C$11:$F$193,2,0),"")</f>
        <v/>
      </c>
      <c r="I1583" s="22" t="str">
        <f>IFERROR(VLOOKUP(G1583,'Catalogo de Bienes'!$C$11:$F$193,3,0),"")</f>
        <v/>
      </c>
      <c r="J1583" s="22" t="str">
        <f>IFERROR(VLOOKUP(G1583,'Catalogo de Bienes'!$C$11:$F$193,4,0),"")</f>
        <v/>
      </c>
      <c r="K1583" s="23"/>
      <c r="L1583" s="23"/>
      <c r="M1583" s="22" t="str">
        <f t="shared" si="24"/>
        <v>CORRECTA</v>
      </c>
      <c r="N1583" s="24"/>
      <c r="O1583" s="24"/>
    </row>
    <row r="1584" spans="2:15" x14ac:dyDescent="0.3">
      <c r="B1584" s="20"/>
      <c r="C1584" s="21" t="str">
        <f>IFERROR(VLOOKUP(B1584,Ramo_Administrativo5[#All],2,0),"")</f>
        <v/>
      </c>
      <c r="D1584" s="20"/>
      <c r="E1584" s="21" t="str">
        <f>IFERROR(VLOOKUP(B1584&amp;D1584,Unidad_Responsable6[],5,0),"")</f>
        <v/>
      </c>
      <c r="F1584" s="22" t="str">
        <f>IFERROR(VLOOKUP(B1584&amp;D1584,Unidad_Responsable6[],6,0),"")</f>
        <v/>
      </c>
      <c r="G1584" s="20"/>
      <c r="H1584" s="21" t="str">
        <f>IFERROR(VLOOKUP(G1584,'Catalogo de Bienes'!$C$11:$F$193,2,0),"")</f>
        <v/>
      </c>
      <c r="I1584" s="22" t="str">
        <f>IFERROR(VLOOKUP(G1584,'Catalogo de Bienes'!$C$11:$F$193,3,0),"")</f>
        <v/>
      </c>
      <c r="J1584" s="22" t="str">
        <f>IFERROR(VLOOKUP(G1584,'Catalogo de Bienes'!$C$11:$F$193,4,0),"")</f>
        <v/>
      </c>
      <c r="K1584" s="23"/>
      <c r="L1584" s="23"/>
      <c r="M1584" s="22" t="str">
        <f t="shared" si="24"/>
        <v>CORRECTA</v>
      </c>
      <c r="N1584" s="24"/>
      <c r="O1584" s="24"/>
    </row>
    <row r="1585" spans="2:15" x14ac:dyDescent="0.3">
      <c r="B1585" s="20"/>
      <c r="C1585" s="21" t="str">
        <f>IFERROR(VLOOKUP(B1585,Ramo_Administrativo5[#All],2,0),"")</f>
        <v/>
      </c>
      <c r="D1585" s="20"/>
      <c r="E1585" s="21" t="str">
        <f>IFERROR(VLOOKUP(B1585&amp;D1585,Unidad_Responsable6[],5,0),"")</f>
        <v/>
      </c>
      <c r="F1585" s="22" t="str">
        <f>IFERROR(VLOOKUP(B1585&amp;D1585,Unidad_Responsable6[],6,0),"")</f>
        <v/>
      </c>
      <c r="G1585" s="20"/>
      <c r="H1585" s="21" t="str">
        <f>IFERROR(VLOOKUP(G1585,'Catalogo de Bienes'!$C$11:$F$193,2,0),"")</f>
        <v/>
      </c>
      <c r="I1585" s="22" t="str">
        <f>IFERROR(VLOOKUP(G1585,'Catalogo de Bienes'!$C$11:$F$193,3,0),"")</f>
        <v/>
      </c>
      <c r="J1585" s="22" t="str">
        <f>IFERROR(VLOOKUP(G1585,'Catalogo de Bienes'!$C$11:$F$193,4,0),"")</f>
        <v/>
      </c>
      <c r="K1585" s="23"/>
      <c r="L1585" s="23"/>
      <c r="M1585" s="22" t="str">
        <f t="shared" si="24"/>
        <v>CORRECTA</v>
      </c>
      <c r="N1585" s="24"/>
      <c r="O1585" s="24"/>
    </row>
    <row r="1586" spans="2:15" x14ac:dyDescent="0.3">
      <c r="B1586" s="20"/>
      <c r="C1586" s="21" t="str">
        <f>IFERROR(VLOOKUP(B1586,Ramo_Administrativo5[#All],2,0),"")</f>
        <v/>
      </c>
      <c r="D1586" s="20"/>
      <c r="E1586" s="21" t="str">
        <f>IFERROR(VLOOKUP(B1586&amp;D1586,Unidad_Responsable6[],5,0),"")</f>
        <v/>
      </c>
      <c r="F1586" s="22" t="str">
        <f>IFERROR(VLOOKUP(B1586&amp;D1586,Unidad_Responsable6[],6,0),"")</f>
        <v/>
      </c>
      <c r="G1586" s="20"/>
      <c r="H1586" s="21" t="str">
        <f>IFERROR(VLOOKUP(G1586,'Catalogo de Bienes'!$C$11:$F$193,2,0),"")</f>
        <v/>
      </c>
      <c r="I1586" s="22" t="str">
        <f>IFERROR(VLOOKUP(G1586,'Catalogo de Bienes'!$C$11:$F$193,3,0),"")</f>
        <v/>
      </c>
      <c r="J1586" s="22" t="str">
        <f>IFERROR(VLOOKUP(G1586,'Catalogo de Bienes'!$C$11:$F$193,4,0),"")</f>
        <v/>
      </c>
      <c r="K1586" s="23"/>
      <c r="L1586" s="23"/>
      <c r="M1586" s="22" t="str">
        <f t="shared" si="24"/>
        <v>CORRECTA</v>
      </c>
      <c r="N1586" s="24"/>
      <c r="O1586" s="24"/>
    </row>
    <row r="1587" spans="2:15" x14ac:dyDescent="0.3">
      <c r="B1587" s="20"/>
      <c r="C1587" s="21" t="str">
        <f>IFERROR(VLOOKUP(B1587,Ramo_Administrativo5[#All],2,0),"")</f>
        <v/>
      </c>
      <c r="D1587" s="20"/>
      <c r="E1587" s="21" t="str">
        <f>IFERROR(VLOOKUP(B1587&amp;D1587,Unidad_Responsable6[],5,0),"")</f>
        <v/>
      </c>
      <c r="F1587" s="22" t="str">
        <f>IFERROR(VLOOKUP(B1587&amp;D1587,Unidad_Responsable6[],6,0),"")</f>
        <v/>
      </c>
      <c r="G1587" s="20"/>
      <c r="H1587" s="21" t="str">
        <f>IFERROR(VLOOKUP(G1587,'Catalogo de Bienes'!$C$11:$F$193,2,0),"")</f>
        <v/>
      </c>
      <c r="I1587" s="22" t="str">
        <f>IFERROR(VLOOKUP(G1587,'Catalogo de Bienes'!$C$11:$F$193,3,0),"")</f>
        <v/>
      </c>
      <c r="J1587" s="22" t="str">
        <f>IFERROR(VLOOKUP(G1587,'Catalogo de Bienes'!$C$11:$F$193,4,0),"")</f>
        <v/>
      </c>
      <c r="K1587" s="23"/>
      <c r="L1587" s="23"/>
      <c r="M1587" s="22" t="str">
        <f t="shared" si="24"/>
        <v>CORRECTA</v>
      </c>
      <c r="N1587" s="24"/>
      <c r="O1587" s="24"/>
    </row>
    <row r="1588" spans="2:15" x14ac:dyDescent="0.3">
      <c r="B1588" s="20"/>
      <c r="C1588" s="21" t="str">
        <f>IFERROR(VLOOKUP(B1588,Ramo_Administrativo5[#All],2,0),"")</f>
        <v/>
      </c>
      <c r="D1588" s="20"/>
      <c r="E1588" s="21" t="str">
        <f>IFERROR(VLOOKUP(B1588&amp;D1588,Unidad_Responsable6[],5,0),"")</f>
        <v/>
      </c>
      <c r="F1588" s="22" t="str">
        <f>IFERROR(VLOOKUP(B1588&amp;D1588,Unidad_Responsable6[],6,0),"")</f>
        <v/>
      </c>
      <c r="G1588" s="20"/>
      <c r="H1588" s="21" t="str">
        <f>IFERROR(VLOOKUP(G1588,'Catalogo de Bienes'!$C$11:$F$193,2,0),"")</f>
        <v/>
      </c>
      <c r="I1588" s="22" t="str">
        <f>IFERROR(VLOOKUP(G1588,'Catalogo de Bienes'!$C$11:$F$193,3,0),"")</f>
        <v/>
      </c>
      <c r="J1588" s="22" t="str">
        <f>IFERROR(VLOOKUP(G1588,'Catalogo de Bienes'!$C$11:$F$193,4,0),"")</f>
        <v/>
      </c>
      <c r="K1588" s="23"/>
      <c r="L1588" s="23"/>
      <c r="M1588" s="22" t="str">
        <f t="shared" si="24"/>
        <v>CORRECTA</v>
      </c>
      <c r="N1588" s="24"/>
      <c r="O1588" s="24"/>
    </row>
    <row r="1589" spans="2:15" x14ac:dyDescent="0.3">
      <c r="B1589" s="20"/>
      <c r="C1589" s="21" t="str">
        <f>IFERROR(VLOOKUP(B1589,Ramo_Administrativo5[#All],2,0),"")</f>
        <v/>
      </c>
      <c r="D1589" s="20"/>
      <c r="E1589" s="21" t="str">
        <f>IFERROR(VLOOKUP(B1589&amp;D1589,Unidad_Responsable6[],5,0),"")</f>
        <v/>
      </c>
      <c r="F1589" s="22" t="str">
        <f>IFERROR(VLOOKUP(B1589&amp;D1589,Unidad_Responsable6[],6,0),"")</f>
        <v/>
      </c>
      <c r="G1589" s="20"/>
      <c r="H1589" s="21" t="str">
        <f>IFERROR(VLOOKUP(G1589,'Catalogo de Bienes'!$C$11:$F$193,2,0),"")</f>
        <v/>
      </c>
      <c r="I1589" s="22" t="str">
        <f>IFERROR(VLOOKUP(G1589,'Catalogo de Bienes'!$C$11:$F$193,3,0),"")</f>
        <v/>
      </c>
      <c r="J1589" s="22" t="str">
        <f>IFERROR(VLOOKUP(G1589,'Catalogo de Bienes'!$C$11:$F$193,4,0),"")</f>
        <v/>
      </c>
      <c r="K1589" s="23"/>
      <c r="L1589" s="23"/>
      <c r="M1589" s="22" t="str">
        <f t="shared" si="24"/>
        <v>CORRECTA</v>
      </c>
      <c r="N1589" s="24"/>
      <c r="O1589" s="24"/>
    </row>
    <row r="1590" spans="2:15" x14ac:dyDescent="0.3">
      <c r="B1590" s="20"/>
      <c r="C1590" s="21" t="str">
        <f>IFERROR(VLOOKUP(B1590,Ramo_Administrativo5[#All],2,0),"")</f>
        <v/>
      </c>
      <c r="D1590" s="20"/>
      <c r="E1590" s="21" t="str">
        <f>IFERROR(VLOOKUP(B1590&amp;D1590,Unidad_Responsable6[],5,0),"")</f>
        <v/>
      </c>
      <c r="F1590" s="22" t="str">
        <f>IFERROR(VLOOKUP(B1590&amp;D1590,Unidad_Responsable6[],6,0),"")</f>
        <v/>
      </c>
      <c r="G1590" s="20"/>
      <c r="H1590" s="21" t="str">
        <f>IFERROR(VLOOKUP(G1590,'Catalogo de Bienes'!$C$11:$F$193,2,0),"")</f>
        <v/>
      </c>
      <c r="I1590" s="22" t="str">
        <f>IFERROR(VLOOKUP(G1590,'Catalogo de Bienes'!$C$11:$F$193,3,0),"")</f>
        <v/>
      </c>
      <c r="J1590" s="22" t="str">
        <f>IFERROR(VLOOKUP(G1590,'Catalogo de Bienes'!$C$11:$F$193,4,0),"")</f>
        <v/>
      </c>
      <c r="K1590" s="23"/>
      <c r="L1590" s="23"/>
      <c r="M1590" s="22" t="str">
        <f t="shared" si="24"/>
        <v>CORRECTA</v>
      </c>
      <c r="N1590" s="24"/>
      <c r="O1590" s="24"/>
    </row>
    <row r="1591" spans="2:15" x14ac:dyDescent="0.3">
      <c r="B1591" s="20"/>
      <c r="C1591" s="21" t="str">
        <f>IFERROR(VLOOKUP(B1591,Ramo_Administrativo5[#All],2,0),"")</f>
        <v/>
      </c>
      <c r="D1591" s="20"/>
      <c r="E1591" s="21" t="str">
        <f>IFERROR(VLOOKUP(B1591&amp;D1591,Unidad_Responsable6[],5,0),"")</f>
        <v/>
      </c>
      <c r="F1591" s="22" t="str">
        <f>IFERROR(VLOOKUP(B1591&amp;D1591,Unidad_Responsable6[],6,0),"")</f>
        <v/>
      </c>
      <c r="G1591" s="20"/>
      <c r="H1591" s="21" t="str">
        <f>IFERROR(VLOOKUP(G1591,'Catalogo de Bienes'!$C$11:$F$193,2,0),"")</f>
        <v/>
      </c>
      <c r="I1591" s="22" t="str">
        <f>IFERROR(VLOOKUP(G1591,'Catalogo de Bienes'!$C$11:$F$193,3,0),"")</f>
        <v/>
      </c>
      <c r="J1591" s="22" t="str">
        <f>IFERROR(VLOOKUP(G1591,'Catalogo de Bienes'!$C$11:$F$193,4,0),"")</f>
        <v/>
      </c>
      <c r="K1591" s="23"/>
      <c r="L1591" s="23"/>
      <c r="M1591" s="22" t="str">
        <f t="shared" si="24"/>
        <v>CORRECTA</v>
      </c>
      <c r="N1591" s="24"/>
      <c r="O1591" s="24"/>
    </row>
    <row r="1592" spans="2:15" x14ac:dyDescent="0.3">
      <c r="B1592" s="20"/>
      <c r="C1592" s="21" t="str">
        <f>IFERROR(VLOOKUP(B1592,Ramo_Administrativo5[#All],2,0),"")</f>
        <v/>
      </c>
      <c r="D1592" s="20"/>
      <c r="E1592" s="21" t="str">
        <f>IFERROR(VLOOKUP(B1592&amp;D1592,Unidad_Responsable6[],5,0),"")</f>
        <v/>
      </c>
      <c r="F1592" s="22" t="str">
        <f>IFERROR(VLOOKUP(B1592&amp;D1592,Unidad_Responsable6[],6,0),"")</f>
        <v/>
      </c>
      <c r="G1592" s="20"/>
      <c r="H1592" s="21" t="str">
        <f>IFERROR(VLOOKUP(G1592,'Catalogo de Bienes'!$C$11:$F$193,2,0),"")</f>
        <v/>
      </c>
      <c r="I1592" s="22" t="str">
        <f>IFERROR(VLOOKUP(G1592,'Catalogo de Bienes'!$C$11:$F$193,3,0),"")</f>
        <v/>
      </c>
      <c r="J1592" s="22" t="str">
        <f>IFERROR(VLOOKUP(G1592,'Catalogo de Bienes'!$C$11:$F$193,4,0),"")</f>
        <v/>
      </c>
      <c r="K1592" s="23"/>
      <c r="L1592" s="23"/>
      <c r="M1592" s="22" t="str">
        <f t="shared" si="24"/>
        <v>CORRECTA</v>
      </c>
      <c r="N1592" s="24"/>
      <c r="O1592" s="24"/>
    </row>
    <row r="1593" spans="2:15" x14ac:dyDescent="0.3">
      <c r="B1593" s="20"/>
      <c r="C1593" s="21" t="str">
        <f>IFERROR(VLOOKUP(B1593,Ramo_Administrativo5[#All],2,0),"")</f>
        <v/>
      </c>
      <c r="D1593" s="20"/>
      <c r="E1593" s="21" t="str">
        <f>IFERROR(VLOOKUP(B1593&amp;D1593,Unidad_Responsable6[],5,0),"")</f>
        <v/>
      </c>
      <c r="F1593" s="22" t="str">
        <f>IFERROR(VLOOKUP(B1593&amp;D1593,Unidad_Responsable6[],6,0),"")</f>
        <v/>
      </c>
      <c r="G1593" s="20"/>
      <c r="H1593" s="21" t="str">
        <f>IFERROR(VLOOKUP(G1593,'Catalogo de Bienes'!$C$11:$F$193,2,0),"")</f>
        <v/>
      </c>
      <c r="I1593" s="22" t="str">
        <f>IFERROR(VLOOKUP(G1593,'Catalogo de Bienes'!$C$11:$F$193,3,0),"")</f>
        <v/>
      </c>
      <c r="J1593" s="22" t="str">
        <f>IFERROR(VLOOKUP(G1593,'Catalogo de Bienes'!$C$11:$F$193,4,0),"")</f>
        <v/>
      </c>
      <c r="K1593" s="23"/>
      <c r="L1593" s="23"/>
      <c r="M1593" s="22" t="str">
        <f t="shared" si="24"/>
        <v>CORRECTA</v>
      </c>
      <c r="N1593" s="24"/>
      <c r="O1593" s="24"/>
    </row>
    <row r="1594" spans="2:15" x14ac:dyDescent="0.3">
      <c r="B1594" s="20"/>
      <c r="C1594" s="21" t="str">
        <f>IFERROR(VLOOKUP(B1594,Ramo_Administrativo5[#All],2,0),"")</f>
        <v/>
      </c>
      <c r="D1594" s="20"/>
      <c r="E1594" s="21" t="str">
        <f>IFERROR(VLOOKUP(B1594&amp;D1594,Unidad_Responsable6[],5,0),"")</f>
        <v/>
      </c>
      <c r="F1594" s="22" t="str">
        <f>IFERROR(VLOOKUP(B1594&amp;D1594,Unidad_Responsable6[],6,0),"")</f>
        <v/>
      </c>
      <c r="G1594" s="20"/>
      <c r="H1594" s="21" t="str">
        <f>IFERROR(VLOOKUP(G1594,'Catalogo de Bienes'!$C$11:$F$193,2,0),"")</f>
        <v/>
      </c>
      <c r="I1594" s="22" t="str">
        <f>IFERROR(VLOOKUP(G1594,'Catalogo de Bienes'!$C$11:$F$193,3,0),"")</f>
        <v/>
      </c>
      <c r="J1594" s="22" t="str">
        <f>IFERROR(VLOOKUP(G1594,'Catalogo de Bienes'!$C$11:$F$193,4,0),"")</f>
        <v/>
      </c>
      <c r="K1594" s="23"/>
      <c r="L1594" s="23"/>
      <c r="M1594" s="22" t="str">
        <f t="shared" si="24"/>
        <v>CORRECTA</v>
      </c>
      <c r="N1594" s="24"/>
      <c r="O1594" s="24"/>
    </row>
    <row r="1595" spans="2:15" x14ac:dyDescent="0.3">
      <c r="B1595" s="20"/>
      <c r="C1595" s="21" t="str">
        <f>IFERROR(VLOOKUP(B1595,Ramo_Administrativo5[#All],2,0),"")</f>
        <v/>
      </c>
      <c r="D1595" s="20"/>
      <c r="E1595" s="21" t="str">
        <f>IFERROR(VLOOKUP(B1595&amp;D1595,Unidad_Responsable6[],5,0),"")</f>
        <v/>
      </c>
      <c r="F1595" s="22" t="str">
        <f>IFERROR(VLOOKUP(B1595&amp;D1595,Unidad_Responsable6[],6,0),"")</f>
        <v/>
      </c>
      <c r="G1595" s="20"/>
      <c r="H1595" s="21" t="str">
        <f>IFERROR(VLOOKUP(G1595,'Catalogo de Bienes'!$C$11:$F$193,2,0),"")</f>
        <v/>
      </c>
      <c r="I1595" s="22" t="str">
        <f>IFERROR(VLOOKUP(G1595,'Catalogo de Bienes'!$C$11:$F$193,3,0),"")</f>
        <v/>
      </c>
      <c r="J1595" s="22" t="str">
        <f>IFERROR(VLOOKUP(G1595,'Catalogo de Bienes'!$C$11:$F$193,4,0),"")</f>
        <v/>
      </c>
      <c r="K1595" s="23"/>
      <c r="L1595" s="23"/>
      <c r="M1595" s="22" t="str">
        <f t="shared" si="24"/>
        <v>CORRECTA</v>
      </c>
      <c r="N1595" s="24"/>
      <c r="O1595" s="24"/>
    </row>
    <row r="1596" spans="2:15" x14ac:dyDescent="0.3">
      <c r="B1596" s="20"/>
      <c r="C1596" s="21" t="str">
        <f>IFERROR(VLOOKUP(B1596,Ramo_Administrativo5[#All],2,0),"")</f>
        <v/>
      </c>
      <c r="D1596" s="20"/>
      <c r="E1596" s="21" t="str">
        <f>IFERROR(VLOOKUP(B1596&amp;D1596,Unidad_Responsable6[],5,0),"")</f>
        <v/>
      </c>
      <c r="F1596" s="22" t="str">
        <f>IFERROR(VLOOKUP(B1596&amp;D1596,Unidad_Responsable6[],6,0),"")</f>
        <v/>
      </c>
      <c r="G1596" s="20"/>
      <c r="H1596" s="21" t="str">
        <f>IFERROR(VLOOKUP(G1596,'Catalogo de Bienes'!$C$11:$F$193,2,0),"")</f>
        <v/>
      </c>
      <c r="I1596" s="22" t="str">
        <f>IFERROR(VLOOKUP(G1596,'Catalogo de Bienes'!$C$11:$F$193,3,0),"")</f>
        <v/>
      </c>
      <c r="J1596" s="22" t="str">
        <f>IFERROR(VLOOKUP(G1596,'Catalogo de Bienes'!$C$11:$F$193,4,0),"")</f>
        <v/>
      </c>
      <c r="K1596" s="23"/>
      <c r="L1596" s="23"/>
      <c r="M1596" s="22" t="str">
        <f t="shared" si="24"/>
        <v>CORRECTA</v>
      </c>
      <c r="N1596" s="24"/>
      <c r="O1596" s="24"/>
    </row>
    <row r="1597" spans="2:15" x14ac:dyDescent="0.3">
      <c r="B1597" s="20"/>
      <c r="C1597" s="21" t="str">
        <f>IFERROR(VLOOKUP(B1597,Ramo_Administrativo5[#All],2,0),"")</f>
        <v/>
      </c>
      <c r="D1597" s="20"/>
      <c r="E1597" s="21" t="str">
        <f>IFERROR(VLOOKUP(B1597&amp;D1597,Unidad_Responsable6[],5,0),"")</f>
        <v/>
      </c>
      <c r="F1597" s="22" t="str">
        <f>IFERROR(VLOOKUP(B1597&amp;D1597,Unidad_Responsable6[],6,0),"")</f>
        <v/>
      </c>
      <c r="G1597" s="20"/>
      <c r="H1597" s="21" t="str">
        <f>IFERROR(VLOOKUP(G1597,'Catalogo de Bienes'!$C$11:$F$193,2,0),"")</f>
        <v/>
      </c>
      <c r="I1597" s="22" t="str">
        <f>IFERROR(VLOOKUP(G1597,'Catalogo de Bienes'!$C$11:$F$193,3,0),"")</f>
        <v/>
      </c>
      <c r="J1597" s="22" t="str">
        <f>IFERROR(VLOOKUP(G1597,'Catalogo de Bienes'!$C$11:$F$193,4,0),"")</f>
        <v/>
      </c>
      <c r="K1597" s="23"/>
      <c r="L1597" s="23"/>
      <c r="M1597" s="22" t="str">
        <f t="shared" si="24"/>
        <v>CORRECTA</v>
      </c>
      <c r="N1597" s="24"/>
      <c r="O1597" s="24"/>
    </row>
    <row r="1598" spans="2:15" x14ac:dyDescent="0.3">
      <c r="B1598" s="20"/>
      <c r="C1598" s="21" t="str">
        <f>IFERROR(VLOOKUP(B1598,Ramo_Administrativo5[#All],2,0),"")</f>
        <v/>
      </c>
      <c r="D1598" s="20"/>
      <c r="E1598" s="21" t="str">
        <f>IFERROR(VLOOKUP(B1598&amp;D1598,Unidad_Responsable6[],5,0),"")</f>
        <v/>
      </c>
      <c r="F1598" s="22" t="str">
        <f>IFERROR(VLOOKUP(B1598&amp;D1598,Unidad_Responsable6[],6,0),"")</f>
        <v/>
      </c>
      <c r="G1598" s="20"/>
      <c r="H1598" s="21" t="str">
        <f>IFERROR(VLOOKUP(G1598,'Catalogo de Bienes'!$C$11:$F$193,2,0),"")</f>
        <v/>
      </c>
      <c r="I1598" s="22" t="str">
        <f>IFERROR(VLOOKUP(G1598,'Catalogo de Bienes'!$C$11:$F$193,3,0),"")</f>
        <v/>
      </c>
      <c r="J1598" s="22" t="str">
        <f>IFERROR(VLOOKUP(G1598,'Catalogo de Bienes'!$C$11:$F$193,4,0),"")</f>
        <v/>
      </c>
      <c r="K1598" s="23"/>
      <c r="L1598" s="23"/>
      <c r="M1598" s="22" t="str">
        <f t="shared" si="24"/>
        <v>CORRECTA</v>
      </c>
      <c r="N1598" s="24"/>
      <c r="O1598" s="24"/>
    </row>
    <row r="1599" spans="2:15" x14ac:dyDescent="0.3">
      <c r="B1599" s="20"/>
      <c r="C1599" s="21" t="str">
        <f>IFERROR(VLOOKUP(B1599,Ramo_Administrativo5[#All],2,0),"")</f>
        <v/>
      </c>
      <c r="D1599" s="20"/>
      <c r="E1599" s="21" t="str">
        <f>IFERROR(VLOOKUP(B1599&amp;D1599,Unidad_Responsable6[],5,0),"")</f>
        <v/>
      </c>
      <c r="F1599" s="22" t="str">
        <f>IFERROR(VLOOKUP(B1599&amp;D1599,Unidad_Responsable6[],6,0),"")</f>
        <v/>
      </c>
      <c r="G1599" s="20"/>
      <c r="H1599" s="21" t="str">
        <f>IFERROR(VLOOKUP(G1599,'Catalogo de Bienes'!$C$11:$F$193,2,0),"")</f>
        <v/>
      </c>
      <c r="I1599" s="22" t="str">
        <f>IFERROR(VLOOKUP(G1599,'Catalogo de Bienes'!$C$11:$F$193,3,0),"")</f>
        <v/>
      </c>
      <c r="J1599" s="22" t="str">
        <f>IFERROR(VLOOKUP(G1599,'Catalogo de Bienes'!$C$11:$F$193,4,0),"")</f>
        <v/>
      </c>
      <c r="K1599" s="23"/>
      <c r="L1599" s="23"/>
      <c r="M1599" s="22" t="str">
        <f t="shared" si="24"/>
        <v>CORRECTA</v>
      </c>
      <c r="N1599" s="24"/>
      <c r="O1599" s="24"/>
    </row>
    <row r="1600" spans="2:15" x14ac:dyDescent="0.3">
      <c r="B1600" s="20"/>
      <c r="C1600" s="21" t="str">
        <f>IFERROR(VLOOKUP(B1600,Ramo_Administrativo5[#All],2,0),"")</f>
        <v/>
      </c>
      <c r="D1600" s="20"/>
      <c r="E1600" s="21" t="str">
        <f>IFERROR(VLOOKUP(B1600&amp;D1600,Unidad_Responsable6[],5,0),"")</f>
        <v/>
      </c>
      <c r="F1600" s="22" t="str">
        <f>IFERROR(VLOOKUP(B1600&amp;D1600,Unidad_Responsable6[],6,0),"")</f>
        <v/>
      </c>
      <c r="G1600" s="20"/>
      <c r="H1600" s="21" t="str">
        <f>IFERROR(VLOOKUP(G1600,'Catalogo de Bienes'!$C$11:$F$193,2,0),"")</f>
        <v/>
      </c>
      <c r="I1600" s="22" t="str">
        <f>IFERROR(VLOOKUP(G1600,'Catalogo de Bienes'!$C$11:$F$193,3,0),"")</f>
        <v/>
      </c>
      <c r="J1600" s="22" t="str">
        <f>IFERROR(VLOOKUP(G1600,'Catalogo de Bienes'!$C$11:$F$193,4,0),"")</f>
        <v/>
      </c>
      <c r="K1600" s="23"/>
      <c r="L1600" s="23"/>
      <c r="M1600" s="22" t="str">
        <f t="shared" si="24"/>
        <v>CORRECTA</v>
      </c>
      <c r="N1600" s="24"/>
      <c r="O1600" s="24"/>
    </row>
    <row r="1601" spans="2:15" x14ac:dyDescent="0.3">
      <c r="B1601" s="20"/>
      <c r="C1601" s="21" t="str">
        <f>IFERROR(VLOOKUP(B1601,Ramo_Administrativo5[#All],2,0),"")</f>
        <v/>
      </c>
      <c r="D1601" s="20"/>
      <c r="E1601" s="21" t="str">
        <f>IFERROR(VLOOKUP(B1601&amp;D1601,Unidad_Responsable6[],5,0),"")</f>
        <v/>
      </c>
      <c r="F1601" s="22" t="str">
        <f>IFERROR(VLOOKUP(B1601&amp;D1601,Unidad_Responsable6[],6,0),"")</f>
        <v/>
      </c>
      <c r="G1601" s="20"/>
      <c r="H1601" s="21" t="str">
        <f>IFERROR(VLOOKUP(G1601,'Catalogo de Bienes'!$C$11:$F$193,2,0),"")</f>
        <v/>
      </c>
      <c r="I1601" s="22" t="str">
        <f>IFERROR(VLOOKUP(G1601,'Catalogo de Bienes'!$C$11:$F$193,3,0),"")</f>
        <v/>
      </c>
      <c r="J1601" s="22" t="str">
        <f>IFERROR(VLOOKUP(G1601,'Catalogo de Bienes'!$C$11:$F$193,4,0),"")</f>
        <v/>
      </c>
      <c r="K1601" s="23"/>
      <c r="L1601" s="23"/>
      <c r="M1601" s="22" t="str">
        <f t="shared" si="24"/>
        <v>CORRECTA</v>
      </c>
      <c r="N1601" s="24"/>
      <c r="O1601" s="24"/>
    </row>
    <row r="1602" spans="2:15" x14ac:dyDescent="0.3">
      <c r="B1602" s="20"/>
      <c r="C1602" s="21" t="str">
        <f>IFERROR(VLOOKUP(B1602,Ramo_Administrativo5[#All],2,0),"")</f>
        <v/>
      </c>
      <c r="D1602" s="20"/>
      <c r="E1602" s="21" t="str">
        <f>IFERROR(VLOOKUP(B1602&amp;D1602,Unidad_Responsable6[],5,0),"")</f>
        <v/>
      </c>
      <c r="F1602" s="22" t="str">
        <f>IFERROR(VLOOKUP(B1602&amp;D1602,Unidad_Responsable6[],6,0),"")</f>
        <v/>
      </c>
      <c r="G1602" s="20"/>
      <c r="H1602" s="21" t="str">
        <f>IFERROR(VLOOKUP(G1602,'Catalogo de Bienes'!$C$11:$F$193,2,0),"")</f>
        <v/>
      </c>
      <c r="I1602" s="22" t="str">
        <f>IFERROR(VLOOKUP(G1602,'Catalogo de Bienes'!$C$11:$F$193,3,0),"")</f>
        <v/>
      </c>
      <c r="J1602" s="22" t="str">
        <f>IFERROR(VLOOKUP(G1602,'Catalogo de Bienes'!$C$11:$F$193,4,0),"")</f>
        <v/>
      </c>
      <c r="K1602" s="23"/>
      <c r="L1602" s="23"/>
      <c r="M1602" s="22" t="str">
        <f t="shared" si="24"/>
        <v>CORRECTA</v>
      </c>
      <c r="N1602" s="24"/>
      <c r="O1602" s="24"/>
    </row>
    <row r="1603" spans="2:15" x14ac:dyDescent="0.3">
      <c r="B1603" s="20"/>
      <c r="C1603" s="21" t="str">
        <f>IFERROR(VLOOKUP(B1603,Ramo_Administrativo5[#All],2,0),"")</f>
        <v/>
      </c>
      <c r="D1603" s="20"/>
      <c r="E1603" s="21" t="str">
        <f>IFERROR(VLOOKUP(B1603&amp;D1603,Unidad_Responsable6[],5,0),"")</f>
        <v/>
      </c>
      <c r="F1603" s="22" t="str">
        <f>IFERROR(VLOOKUP(B1603&amp;D1603,Unidad_Responsable6[],6,0),"")</f>
        <v/>
      </c>
      <c r="G1603" s="20"/>
      <c r="H1603" s="21" t="str">
        <f>IFERROR(VLOOKUP(G1603,'Catalogo de Bienes'!$C$11:$F$193,2,0),"")</f>
        <v/>
      </c>
      <c r="I1603" s="22" t="str">
        <f>IFERROR(VLOOKUP(G1603,'Catalogo de Bienes'!$C$11:$F$193,3,0),"")</f>
        <v/>
      </c>
      <c r="J1603" s="22" t="str">
        <f>IFERROR(VLOOKUP(G1603,'Catalogo de Bienes'!$C$11:$F$193,4,0),"")</f>
        <v/>
      </c>
      <c r="K1603" s="23"/>
      <c r="L1603" s="23"/>
      <c r="M1603" s="22" t="str">
        <f t="shared" si="24"/>
        <v>CORRECTA</v>
      </c>
      <c r="N1603" s="24"/>
      <c r="O1603" s="24"/>
    </row>
    <row r="1604" spans="2:15" x14ac:dyDescent="0.3">
      <c r="B1604" s="20"/>
      <c r="C1604" s="21" t="str">
        <f>IFERROR(VLOOKUP(B1604,Ramo_Administrativo5[#All],2,0),"")</f>
        <v/>
      </c>
      <c r="D1604" s="20"/>
      <c r="E1604" s="21" t="str">
        <f>IFERROR(VLOOKUP(B1604&amp;D1604,Unidad_Responsable6[],5,0),"")</f>
        <v/>
      </c>
      <c r="F1604" s="22" t="str">
        <f>IFERROR(VLOOKUP(B1604&amp;D1604,Unidad_Responsable6[],6,0),"")</f>
        <v/>
      </c>
      <c r="G1604" s="20"/>
      <c r="H1604" s="21" t="str">
        <f>IFERROR(VLOOKUP(G1604,'Catalogo de Bienes'!$C$11:$F$193,2,0),"")</f>
        <v/>
      </c>
      <c r="I1604" s="22" t="str">
        <f>IFERROR(VLOOKUP(G1604,'Catalogo de Bienes'!$C$11:$F$193,3,0),"")</f>
        <v/>
      </c>
      <c r="J1604" s="22" t="str">
        <f>IFERROR(VLOOKUP(G1604,'Catalogo de Bienes'!$C$11:$F$193,4,0),"")</f>
        <v/>
      </c>
      <c r="K1604" s="23"/>
      <c r="L1604" s="23"/>
      <c r="M1604" s="22" t="str">
        <f t="shared" si="24"/>
        <v>CORRECTA</v>
      </c>
      <c r="N1604" s="24"/>
      <c r="O1604" s="24"/>
    </row>
    <row r="1605" spans="2:15" x14ac:dyDescent="0.3">
      <c r="B1605" s="20"/>
      <c r="C1605" s="21" t="str">
        <f>IFERROR(VLOOKUP(B1605,Ramo_Administrativo5[#All],2,0),"")</f>
        <v/>
      </c>
      <c r="D1605" s="20"/>
      <c r="E1605" s="21" t="str">
        <f>IFERROR(VLOOKUP(B1605&amp;D1605,Unidad_Responsable6[],5,0),"")</f>
        <v/>
      </c>
      <c r="F1605" s="22" t="str">
        <f>IFERROR(VLOOKUP(B1605&amp;D1605,Unidad_Responsable6[],6,0),"")</f>
        <v/>
      </c>
      <c r="G1605" s="20"/>
      <c r="H1605" s="21" t="str">
        <f>IFERROR(VLOOKUP(G1605,'Catalogo de Bienes'!$C$11:$F$193,2,0),"")</f>
        <v/>
      </c>
      <c r="I1605" s="22" t="str">
        <f>IFERROR(VLOOKUP(G1605,'Catalogo de Bienes'!$C$11:$F$193,3,0),"")</f>
        <v/>
      </c>
      <c r="J1605" s="22" t="str">
        <f>IFERROR(VLOOKUP(G1605,'Catalogo de Bienes'!$C$11:$F$193,4,0),"")</f>
        <v/>
      </c>
      <c r="K1605" s="23"/>
      <c r="L1605" s="23"/>
      <c r="M1605" s="22" t="str">
        <f t="shared" si="24"/>
        <v>CORRECTA</v>
      </c>
      <c r="N1605" s="24"/>
      <c r="O1605" s="24"/>
    </row>
    <row r="1606" spans="2:15" x14ac:dyDescent="0.3">
      <c r="B1606" s="20"/>
      <c r="C1606" s="21" t="str">
        <f>IFERROR(VLOOKUP(B1606,Ramo_Administrativo5[#All],2,0),"")</f>
        <v/>
      </c>
      <c r="D1606" s="20"/>
      <c r="E1606" s="21" t="str">
        <f>IFERROR(VLOOKUP(B1606&amp;D1606,Unidad_Responsable6[],5,0),"")</f>
        <v/>
      </c>
      <c r="F1606" s="22" t="str">
        <f>IFERROR(VLOOKUP(B1606&amp;D1606,Unidad_Responsable6[],6,0),"")</f>
        <v/>
      </c>
      <c r="G1606" s="20"/>
      <c r="H1606" s="21" t="str">
        <f>IFERROR(VLOOKUP(G1606,'Catalogo de Bienes'!$C$11:$F$193,2,0),"")</f>
        <v/>
      </c>
      <c r="I1606" s="22" t="str">
        <f>IFERROR(VLOOKUP(G1606,'Catalogo de Bienes'!$C$11:$F$193,3,0),"")</f>
        <v/>
      </c>
      <c r="J1606" s="22" t="str">
        <f>IFERROR(VLOOKUP(G1606,'Catalogo de Bienes'!$C$11:$F$193,4,0),"")</f>
        <v/>
      </c>
      <c r="K1606" s="23"/>
      <c r="L1606" s="23"/>
      <c r="M1606" s="22" t="str">
        <f t="shared" si="24"/>
        <v>CORRECTA</v>
      </c>
      <c r="N1606" s="24"/>
      <c r="O1606" s="24"/>
    </row>
    <row r="1607" spans="2:15" x14ac:dyDescent="0.3">
      <c r="B1607" s="20"/>
      <c r="C1607" s="21" t="str">
        <f>IFERROR(VLOOKUP(B1607,Ramo_Administrativo5[#All],2,0),"")</f>
        <v/>
      </c>
      <c r="D1607" s="20"/>
      <c r="E1607" s="21" t="str">
        <f>IFERROR(VLOOKUP(B1607&amp;D1607,Unidad_Responsable6[],5,0),"")</f>
        <v/>
      </c>
      <c r="F1607" s="22" t="str">
        <f>IFERROR(VLOOKUP(B1607&amp;D1607,Unidad_Responsable6[],6,0),"")</f>
        <v/>
      </c>
      <c r="G1607" s="20"/>
      <c r="H1607" s="21" t="str">
        <f>IFERROR(VLOOKUP(G1607,'Catalogo de Bienes'!$C$11:$F$193,2,0),"")</f>
        <v/>
      </c>
      <c r="I1607" s="22" t="str">
        <f>IFERROR(VLOOKUP(G1607,'Catalogo de Bienes'!$C$11:$F$193,3,0),"")</f>
        <v/>
      </c>
      <c r="J1607" s="22" t="str">
        <f>IFERROR(VLOOKUP(G1607,'Catalogo de Bienes'!$C$11:$F$193,4,0),"")</f>
        <v/>
      </c>
      <c r="K1607" s="23"/>
      <c r="L1607" s="23"/>
      <c r="M1607" s="22" t="str">
        <f t="shared" si="24"/>
        <v>CORRECTA</v>
      </c>
      <c r="N1607" s="24"/>
      <c r="O1607" s="24"/>
    </row>
    <row r="1608" spans="2:15" x14ac:dyDescent="0.3">
      <c r="B1608" s="20"/>
      <c r="C1608" s="21" t="str">
        <f>IFERROR(VLOOKUP(B1608,Ramo_Administrativo5[#All],2,0),"")</f>
        <v/>
      </c>
      <c r="D1608" s="20"/>
      <c r="E1608" s="21" t="str">
        <f>IFERROR(VLOOKUP(B1608&amp;D1608,Unidad_Responsable6[],5,0),"")</f>
        <v/>
      </c>
      <c r="F1608" s="22" t="str">
        <f>IFERROR(VLOOKUP(B1608&amp;D1608,Unidad_Responsable6[],6,0),"")</f>
        <v/>
      </c>
      <c r="G1608" s="20"/>
      <c r="H1608" s="21" t="str">
        <f>IFERROR(VLOOKUP(G1608,'Catalogo de Bienes'!$C$11:$F$193,2,0),"")</f>
        <v/>
      </c>
      <c r="I1608" s="22" t="str">
        <f>IFERROR(VLOOKUP(G1608,'Catalogo de Bienes'!$C$11:$F$193,3,0),"")</f>
        <v/>
      </c>
      <c r="J1608" s="22" t="str">
        <f>IFERROR(VLOOKUP(G1608,'Catalogo de Bienes'!$C$11:$F$193,4,0),"")</f>
        <v/>
      </c>
      <c r="K1608" s="23"/>
      <c r="L1608" s="23"/>
      <c r="M1608" s="22" t="str">
        <f t="shared" si="24"/>
        <v>CORRECTA</v>
      </c>
      <c r="N1608" s="24"/>
      <c r="O1608" s="24"/>
    </row>
    <row r="1609" spans="2:15" x14ac:dyDescent="0.3">
      <c r="B1609" s="20"/>
      <c r="C1609" s="21" t="str">
        <f>IFERROR(VLOOKUP(B1609,Ramo_Administrativo5[#All],2,0),"")</f>
        <v/>
      </c>
      <c r="D1609" s="20"/>
      <c r="E1609" s="21" t="str">
        <f>IFERROR(VLOOKUP(B1609&amp;D1609,Unidad_Responsable6[],5,0),"")</f>
        <v/>
      </c>
      <c r="F1609" s="22" t="str">
        <f>IFERROR(VLOOKUP(B1609&amp;D1609,Unidad_Responsable6[],6,0),"")</f>
        <v/>
      </c>
      <c r="G1609" s="20"/>
      <c r="H1609" s="21" t="str">
        <f>IFERROR(VLOOKUP(G1609,'Catalogo de Bienes'!$C$11:$F$193,2,0),"")</f>
        <v/>
      </c>
      <c r="I1609" s="22" t="str">
        <f>IFERROR(VLOOKUP(G1609,'Catalogo de Bienes'!$C$11:$F$193,3,0),"")</f>
        <v/>
      </c>
      <c r="J1609" s="22" t="str">
        <f>IFERROR(VLOOKUP(G1609,'Catalogo de Bienes'!$C$11:$F$193,4,0),"")</f>
        <v/>
      </c>
      <c r="K1609" s="23"/>
      <c r="L1609" s="23"/>
      <c r="M1609" s="22" t="str">
        <f t="shared" si="24"/>
        <v>CORRECTA</v>
      </c>
      <c r="N1609" s="24"/>
      <c r="O1609" s="24"/>
    </row>
    <row r="1610" spans="2:15" x14ac:dyDescent="0.3">
      <c r="B1610" s="20"/>
      <c r="C1610" s="21" t="str">
        <f>IFERROR(VLOOKUP(B1610,Ramo_Administrativo5[#All],2,0),"")</f>
        <v/>
      </c>
      <c r="D1610" s="20"/>
      <c r="E1610" s="21" t="str">
        <f>IFERROR(VLOOKUP(B1610&amp;D1610,Unidad_Responsable6[],5,0),"")</f>
        <v/>
      </c>
      <c r="F1610" s="22" t="str">
        <f>IFERROR(VLOOKUP(B1610&amp;D1610,Unidad_Responsable6[],6,0),"")</f>
        <v/>
      </c>
      <c r="G1610" s="20"/>
      <c r="H1610" s="21" t="str">
        <f>IFERROR(VLOOKUP(G1610,'Catalogo de Bienes'!$C$11:$F$193,2,0),"")</f>
        <v/>
      </c>
      <c r="I1610" s="22" t="str">
        <f>IFERROR(VLOOKUP(G1610,'Catalogo de Bienes'!$C$11:$F$193,3,0),"")</f>
        <v/>
      </c>
      <c r="J1610" s="22" t="str">
        <f>IFERROR(VLOOKUP(G1610,'Catalogo de Bienes'!$C$11:$F$193,4,0),"")</f>
        <v/>
      </c>
      <c r="K1610" s="23"/>
      <c r="L1610" s="23"/>
      <c r="M1610" s="22" t="str">
        <f t="shared" ref="M1610:M1673" si="25">+IF(AND(K1610&gt;=(L1610*0.4),K1610&lt;=L1610),"CORRECTA","INCORRECTA")</f>
        <v>CORRECTA</v>
      </c>
      <c r="N1610" s="24"/>
      <c r="O1610" s="24"/>
    </row>
    <row r="1611" spans="2:15" x14ac:dyDescent="0.3">
      <c r="B1611" s="20"/>
      <c r="C1611" s="21" t="str">
        <f>IFERROR(VLOOKUP(B1611,Ramo_Administrativo5[#All],2,0),"")</f>
        <v/>
      </c>
      <c r="D1611" s="20"/>
      <c r="E1611" s="21" t="str">
        <f>IFERROR(VLOOKUP(B1611&amp;D1611,Unidad_Responsable6[],5,0),"")</f>
        <v/>
      </c>
      <c r="F1611" s="22" t="str">
        <f>IFERROR(VLOOKUP(B1611&amp;D1611,Unidad_Responsable6[],6,0),"")</f>
        <v/>
      </c>
      <c r="G1611" s="20"/>
      <c r="H1611" s="21" t="str">
        <f>IFERROR(VLOOKUP(G1611,'Catalogo de Bienes'!$C$11:$F$193,2,0),"")</f>
        <v/>
      </c>
      <c r="I1611" s="22" t="str">
        <f>IFERROR(VLOOKUP(G1611,'Catalogo de Bienes'!$C$11:$F$193,3,0),"")</f>
        <v/>
      </c>
      <c r="J1611" s="22" t="str">
        <f>IFERROR(VLOOKUP(G1611,'Catalogo de Bienes'!$C$11:$F$193,4,0),"")</f>
        <v/>
      </c>
      <c r="K1611" s="23"/>
      <c r="L1611" s="23"/>
      <c r="M1611" s="22" t="str">
        <f t="shared" si="25"/>
        <v>CORRECTA</v>
      </c>
      <c r="N1611" s="24"/>
      <c r="O1611" s="24"/>
    </row>
    <row r="1612" spans="2:15" x14ac:dyDescent="0.3">
      <c r="B1612" s="20"/>
      <c r="C1612" s="21" t="str">
        <f>IFERROR(VLOOKUP(B1612,Ramo_Administrativo5[#All],2,0),"")</f>
        <v/>
      </c>
      <c r="D1612" s="20"/>
      <c r="E1612" s="21" t="str">
        <f>IFERROR(VLOOKUP(B1612&amp;D1612,Unidad_Responsable6[],5,0),"")</f>
        <v/>
      </c>
      <c r="F1612" s="22" t="str">
        <f>IFERROR(VLOOKUP(B1612&amp;D1612,Unidad_Responsable6[],6,0),"")</f>
        <v/>
      </c>
      <c r="G1612" s="20"/>
      <c r="H1612" s="21" t="str">
        <f>IFERROR(VLOOKUP(G1612,'Catalogo de Bienes'!$C$11:$F$193,2,0),"")</f>
        <v/>
      </c>
      <c r="I1612" s="22" t="str">
        <f>IFERROR(VLOOKUP(G1612,'Catalogo de Bienes'!$C$11:$F$193,3,0),"")</f>
        <v/>
      </c>
      <c r="J1612" s="22" t="str">
        <f>IFERROR(VLOOKUP(G1612,'Catalogo de Bienes'!$C$11:$F$193,4,0),"")</f>
        <v/>
      </c>
      <c r="K1612" s="23"/>
      <c r="L1612" s="23"/>
      <c r="M1612" s="22" t="str">
        <f t="shared" si="25"/>
        <v>CORRECTA</v>
      </c>
      <c r="N1612" s="24"/>
      <c r="O1612" s="24"/>
    </row>
    <row r="1613" spans="2:15" x14ac:dyDescent="0.3">
      <c r="B1613" s="20"/>
      <c r="C1613" s="21" t="str">
        <f>IFERROR(VLOOKUP(B1613,Ramo_Administrativo5[#All],2,0),"")</f>
        <v/>
      </c>
      <c r="D1613" s="20"/>
      <c r="E1613" s="21" t="str">
        <f>IFERROR(VLOOKUP(B1613&amp;D1613,Unidad_Responsable6[],5,0),"")</f>
        <v/>
      </c>
      <c r="F1613" s="22" t="str">
        <f>IFERROR(VLOOKUP(B1613&amp;D1613,Unidad_Responsable6[],6,0),"")</f>
        <v/>
      </c>
      <c r="G1613" s="20"/>
      <c r="H1613" s="21" t="str">
        <f>IFERROR(VLOOKUP(G1613,'Catalogo de Bienes'!$C$11:$F$193,2,0),"")</f>
        <v/>
      </c>
      <c r="I1613" s="22" t="str">
        <f>IFERROR(VLOOKUP(G1613,'Catalogo de Bienes'!$C$11:$F$193,3,0),"")</f>
        <v/>
      </c>
      <c r="J1613" s="22" t="str">
        <f>IFERROR(VLOOKUP(G1613,'Catalogo de Bienes'!$C$11:$F$193,4,0),"")</f>
        <v/>
      </c>
      <c r="K1613" s="23"/>
      <c r="L1613" s="23"/>
      <c r="M1613" s="22" t="str">
        <f t="shared" si="25"/>
        <v>CORRECTA</v>
      </c>
      <c r="N1613" s="24"/>
      <c r="O1613" s="24"/>
    </row>
    <row r="1614" spans="2:15" x14ac:dyDescent="0.3">
      <c r="B1614" s="20"/>
      <c r="C1614" s="21" t="str">
        <f>IFERROR(VLOOKUP(B1614,Ramo_Administrativo5[#All],2,0),"")</f>
        <v/>
      </c>
      <c r="D1614" s="20"/>
      <c r="E1614" s="21" t="str">
        <f>IFERROR(VLOOKUP(B1614&amp;D1614,Unidad_Responsable6[],5,0),"")</f>
        <v/>
      </c>
      <c r="F1614" s="22" t="str">
        <f>IFERROR(VLOOKUP(B1614&amp;D1614,Unidad_Responsable6[],6,0),"")</f>
        <v/>
      </c>
      <c r="G1614" s="20"/>
      <c r="H1614" s="21" t="str">
        <f>IFERROR(VLOOKUP(G1614,'Catalogo de Bienes'!$C$11:$F$193,2,0),"")</f>
        <v/>
      </c>
      <c r="I1614" s="22" t="str">
        <f>IFERROR(VLOOKUP(G1614,'Catalogo de Bienes'!$C$11:$F$193,3,0),"")</f>
        <v/>
      </c>
      <c r="J1614" s="22" t="str">
        <f>IFERROR(VLOOKUP(G1614,'Catalogo de Bienes'!$C$11:$F$193,4,0),"")</f>
        <v/>
      </c>
      <c r="K1614" s="23"/>
      <c r="L1614" s="23"/>
      <c r="M1614" s="22" t="str">
        <f t="shared" si="25"/>
        <v>CORRECTA</v>
      </c>
      <c r="N1614" s="24"/>
      <c r="O1614" s="24"/>
    </row>
    <row r="1615" spans="2:15" x14ac:dyDescent="0.3">
      <c r="B1615" s="20"/>
      <c r="C1615" s="21" t="str">
        <f>IFERROR(VLOOKUP(B1615,Ramo_Administrativo5[#All],2,0),"")</f>
        <v/>
      </c>
      <c r="D1615" s="20"/>
      <c r="E1615" s="21" t="str">
        <f>IFERROR(VLOOKUP(B1615&amp;D1615,Unidad_Responsable6[],5,0),"")</f>
        <v/>
      </c>
      <c r="F1615" s="22" t="str">
        <f>IFERROR(VLOOKUP(B1615&amp;D1615,Unidad_Responsable6[],6,0),"")</f>
        <v/>
      </c>
      <c r="G1615" s="20"/>
      <c r="H1615" s="21" t="str">
        <f>IFERROR(VLOOKUP(G1615,'Catalogo de Bienes'!$C$11:$F$193,2,0),"")</f>
        <v/>
      </c>
      <c r="I1615" s="22" t="str">
        <f>IFERROR(VLOOKUP(G1615,'Catalogo de Bienes'!$C$11:$F$193,3,0),"")</f>
        <v/>
      </c>
      <c r="J1615" s="22" t="str">
        <f>IFERROR(VLOOKUP(G1615,'Catalogo de Bienes'!$C$11:$F$193,4,0),"")</f>
        <v/>
      </c>
      <c r="K1615" s="23"/>
      <c r="L1615" s="23"/>
      <c r="M1615" s="22" t="str">
        <f t="shared" si="25"/>
        <v>CORRECTA</v>
      </c>
      <c r="N1615" s="24"/>
      <c r="O1615" s="24"/>
    </row>
    <row r="1616" spans="2:15" x14ac:dyDescent="0.3">
      <c r="B1616" s="20"/>
      <c r="C1616" s="21" t="str">
        <f>IFERROR(VLOOKUP(B1616,Ramo_Administrativo5[#All],2,0),"")</f>
        <v/>
      </c>
      <c r="D1616" s="20"/>
      <c r="E1616" s="21" t="str">
        <f>IFERROR(VLOOKUP(B1616&amp;D1616,Unidad_Responsable6[],5,0),"")</f>
        <v/>
      </c>
      <c r="F1616" s="22" t="str">
        <f>IFERROR(VLOOKUP(B1616&amp;D1616,Unidad_Responsable6[],6,0),"")</f>
        <v/>
      </c>
      <c r="G1616" s="20"/>
      <c r="H1616" s="21" t="str">
        <f>IFERROR(VLOOKUP(G1616,'Catalogo de Bienes'!$C$11:$F$193,2,0),"")</f>
        <v/>
      </c>
      <c r="I1616" s="22" t="str">
        <f>IFERROR(VLOOKUP(G1616,'Catalogo de Bienes'!$C$11:$F$193,3,0),"")</f>
        <v/>
      </c>
      <c r="J1616" s="22" t="str">
        <f>IFERROR(VLOOKUP(G1616,'Catalogo de Bienes'!$C$11:$F$193,4,0),"")</f>
        <v/>
      </c>
      <c r="K1616" s="23"/>
      <c r="L1616" s="23"/>
      <c r="M1616" s="22" t="str">
        <f t="shared" si="25"/>
        <v>CORRECTA</v>
      </c>
      <c r="N1616" s="24"/>
      <c r="O1616" s="24"/>
    </row>
    <row r="1617" spans="2:15" x14ac:dyDescent="0.3">
      <c r="B1617" s="20"/>
      <c r="C1617" s="21" t="str">
        <f>IFERROR(VLOOKUP(B1617,Ramo_Administrativo5[#All],2,0),"")</f>
        <v/>
      </c>
      <c r="D1617" s="20"/>
      <c r="E1617" s="21" t="str">
        <f>IFERROR(VLOOKUP(B1617&amp;D1617,Unidad_Responsable6[],5,0),"")</f>
        <v/>
      </c>
      <c r="F1617" s="22" t="str">
        <f>IFERROR(VLOOKUP(B1617&amp;D1617,Unidad_Responsable6[],6,0),"")</f>
        <v/>
      </c>
      <c r="G1617" s="20"/>
      <c r="H1617" s="21" t="str">
        <f>IFERROR(VLOOKUP(G1617,'Catalogo de Bienes'!$C$11:$F$193,2,0),"")</f>
        <v/>
      </c>
      <c r="I1617" s="22" t="str">
        <f>IFERROR(VLOOKUP(G1617,'Catalogo de Bienes'!$C$11:$F$193,3,0),"")</f>
        <v/>
      </c>
      <c r="J1617" s="22" t="str">
        <f>IFERROR(VLOOKUP(G1617,'Catalogo de Bienes'!$C$11:$F$193,4,0),"")</f>
        <v/>
      </c>
      <c r="K1617" s="23"/>
      <c r="L1617" s="23"/>
      <c r="M1617" s="22" t="str">
        <f t="shared" si="25"/>
        <v>CORRECTA</v>
      </c>
      <c r="N1617" s="24"/>
      <c r="O1617" s="24"/>
    </row>
    <row r="1618" spans="2:15" x14ac:dyDescent="0.3">
      <c r="B1618" s="20"/>
      <c r="C1618" s="21" t="str">
        <f>IFERROR(VLOOKUP(B1618,Ramo_Administrativo5[#All],2,0),"")</f>
        <v/>
      </c>
      <c r="D1618" s="20"/>
      <c r="E1618" s="21" t="str">
        <f>IFERROR(VLOOKUP(B1618&amp;D1618,Unidad_Responsable6[],5,0),"")</f>
        <v/>
      </c>
      <c r="F1618" s="22" t="str">
        <f>IFERROR(VLOOKUP(B1618&amp;D1618,Unidad_Responsable6[],6,0),"")</f>
        <v/>
      </c>
      <c r="G1618" s="20"/>
      <c r="H1618" s="21" t="str">
        <f>IFERROR(VLOOKUP(G1618,'Catalogo de Bienes'!$C$11:$F$193,2,0),"")</f>
        <v/>
      </c>
      <c r="I1618" s="22" t="str">
        <f>IFERROR(VLOOKUP(G1618,'Catalogo de Bienes'!$C$11:$F$193,3,0),"")</f>
        <v/>
      </c>
      <c r="J1618" s="22" t="str">
        <f>IFERROR(VLOOKUP(G1618,'Catalogo de Bienes'!$C$11:$F$193,4,0),"")</f>
        <v/>
      </c>
      <c r="K1618" s="23"/>
      <c r="L1618" s="23"/>
      <c r="M1618" s="22" t="str">
        <f t="shared" si="25"/>
        <v>CORRECTA</v>
      </c>
      <c r="N1618" s="24"/>
      <c r="O1618" s="24"/>
    </row>
    <row r="1619" spans="2:15" x14ac:dyDescent="0.3">
      <c r="B1619" s="20"/>
      <c r="C1619" s="21" t="str">
        <f>IFERROR(VLOOKUP(B1619,Ramo_Administrativo5[#All],2,0),"")</f>
        <v/>
      </c>
      <c r="D1619" s="20"/>
      <c r="E1619" s="21" t="str">
        <f>IFERROR(VLOOKUP(B1619&amp;D1619,Unidad_Responsable6[],5,0),"")</f>
        <v/>
      </c>
      <c r="F1619" s="22" t="str">
        <f>IFERROR(VLOOKUP(B1619&amp;D1619,Unidad_Responsable6[],6,0),"")</f>
        <v/>
      </c>
      <c r="G1619" s="20"/>
      <c r="H1619" s="21" t="str">
        <f>IFERROR(VLOOKUP(G1619,'Catalogo de Bienes'!$C$11:$F$193,2,0),"")</f>
        <v/>
      </c>
      <c r="I1619" s="22" t="str">
        <f>IFERROR(VLOOKUP(G1619,'Catalogo de Bienes'!$C$11:$F$193,3,0),"")</f>
        <v/>
      </c>
      <c r="J1619" s="22" t="str">
        <f>IFERROR(VLOOKUP(G1619,'Catalogo de Bienes'!$C$11:$F$193,4,0),"")</f>
        <v/>
      </c>
      <c r="K1619" s="23"/>
      <c r="L1619" s="23"/>
      <c r="M1619" s="22" t="str">
        <f t="shared" si="25"/>
        <v>CORRECTA</v>
      </c>
      <c r="N1619" s="24"/>
      <c r="O1619" s="24"/>
    </row>
    <row r="1620" spans="2:15" x14ac:dyDescent="0.3">
      <c r="B1620" s="20"/>
      <c r="C1620" s="21" t="str">
        <f>IFERROR(VLOOKUP(B1620,Ramo_Administrativo5[#All],2,0),"")</f>
        <v/>
      </c>
      <c r="D1620" s="20"/>
      <c r="E1620" s="21" t="str">
        <f>IFERROR(VLOOKUP(B1620&amp;D1620,Unidad_Responsable6[],5,0),"")</f>
        <v/>
      </c>
      <c r="F1620" s="22" t="str">
        <f>IFERROR(VLOOKUP(B1620&amp;D1620,Unidad_Responsable6[],6,0),"")</f>
        <v/>
      </c>
      <c r="G1620" s="20"/>
      <c r="H1620" s="21" t="str">
        <f>IFERROR(VLOOKUP(G1620,'Catalogo de Bienes'!$C$11:$F$193,2,0),"")</f>
        <v/>
      </c>
      <c r="I1620" s="22" t="str">
        <f>IFERROR(VLOOKUP(G1620,'Catalogo de Bienes'!$C$11:$F$193,3,0),"")</f>
        <v/>
      </c>
      <c r="J1620" s="22" t="str">
        <f>IFERROR(VLOOKUP(G1620,'Catalogo de Bienes'!$C$11:$F$193,4,0),"")</f>
        <v/>
      </c>
      <c r="K1620" s="23"/>
      <c r="L1620" s="23"/>
      <c r="M1620" s="22" t="str">
        <f t="shared" si="25"/>
        <v>CORRECTA</v>
      </c>
      <c r="N1620" s="24"/>
      <c r="O1620" s="24"/>
    </row>
    <row r="1621" spans="2:15" x14ac:dyDescent="0.3">
      <c r="B1621" s="20"/>
      <c r="C1621" s="21" t="str">
        <f>IFERROR(VLOOKUP(B1621,Ramo_Administrativo5[#All],2,0),"")</f>
        <v/>
      </c>
      <c r="D1621" s="20"/>
      <c r="E1621" s="21" t="str">
        <f>IFERROR(VLOOKUP(B1621&amp;D1621,Unidad_Responsable6[],5,0),"")</f>
        <v/>
      </c>
      <c r="F1621" s="22" t="str">
        <f>IFERROR(VLOOKUP(B1621&amp;D1621,Unidad_Responsable6[],6,0),"")</f>
        <v/>
      </c>
      <c r="G1621" s="20"/>
      <c r="H1621" s="21" t="str">
        <f>IFERROR(VLOOKUP(G1621,'Catalogo de Bienes'!$C$11:$F$193,2,0),"")</f>
        <v/>
      </c>
      <c r="I1621" s="22" t="str">
        <f>IFERROR(VLOOKUP(G1621,'Catalogo de Bienes'!$C$11:$F$193,3,0),"")</f>
        <v/>
      </c>
      <c r="J1621" s="22" t="str">
        <f>IFERROR(VLOOKUP(G1621,'Catalogo de Bienes'!$C$11:$F$193,4,0),"")</f>
        <v/>
      </c>
      <c r="K1621" s="23"/>
      <c r="L1621" s="23"/>
      <c r="M1621" s="22" t="str">
        <f t="shared" si="25"/>
        <v>CORRECTA</v>
      </c>
      <c r="N1621" s="24"/>
      <c r="O1621" s="24"/>
    </row>
    <row r="1622" spans="2:15" x14ac:dyDescent="0.3">
      <c r="B1622" s="20"/>
      <c r="C1622" s="21" t="str">
        <f>IFERROR(VLOOKUP(B1622,Ramo_Administrativo5[#All],2,0),"")</f>
        <v/>
      </c>
      <c r="D1622" s="20"/>
      <c r="E1622" s="21" t="str">
        <f>IFERROR(VLOOKUP(B1622&amp;D1622,Unidad_Responsable6[],5,0),"")</f>
        <v/>
      </c>
      <c r="F1622" s="22" t="str">
        <f>IFERROR(VLOOKUP(B1622&amp;D1622,Unidad_Responsable6[],6,0),"")</f>
        <v/>
      </c>
      <c r="G1622" s="20"/>
      <c r="H1622" s="21" t="str">
        <f>IFERROR(VLOOKUP(G1622,'Catalogo de Bienes'!$C$11:$F$193,2,0),"")</f>
        <v/>
      </c>
      <c r="I1622" s="22" t="str">
        <f>IFERROR(VLOOKUP(G1622,'Catalogo de Bienes'!$C$11:$F$193,3,0),"")</f>
        <v/>
      </c>
      <c r="J1622" s="22" t="str">
        <f>IFERROR(VLOOKUP(G1622,'Catalogo de Bienes'!$C$11:$F$193,4,0),"")</f>
        <v/>
      </c>
      <c r="K1622" s="23"/>
      <c r="L1622" s="23"/>
      <c r="M1622" s="22" t="str">
        <f t="shared" si="25"/>
        <v>CORRECTA</v>
      </c>
      <c r="N1622" s="24"/>
      <c r="O1622" s="24"/>
    </row>
    <row r="1623" spans="2:15" x14ac:dyDescent="0.3">
      <c r="B1623" s="20"/>
      <c r="C1623" s="21" t="str">
        <f>IFERROR(VLOOKUP(B1623,Ramo_Administrativo5[#All],2,0),"")</f>
        <v/>
      </c>
      <c r="D1623" s="20"/>
      <c r="E1623" s="21" t="str">
        <f>IFERROR(VLOOKUP(B1623&amp;D1623,Unidad_Responsable6[],5,0),"")</f>
        <v/>
      </c>
      <c r="F1623" s="22" t="str">
        <f>IFERROR(VLOOKUP(B1623&amp;D1623,Unidad_Responsable6[],6,0),"")</f>
        <v/>
      </c>
      <c r="G1623" s="20"/>
      <c r="H1623" s="21" t="str">
        <f>IFERROR(VLOOKUP(G1623,'Catalogo de Bienes'!$C$11:$F$193,2,0),"")</f>
        <v/>
      </c>
      <c r="I1623" s="22" t="str">
        <f>IFERROR(VLOOKUP(G1623,'Catalogo de Bienes'!$C$11:$F$193,3,0),"")</f>
        <v/>
      </c>
      <c r="J1623" s="22" t="str">
        <f>IFERROR(VLOOKUP(G1623,'Catalogo de Bienes'!$C$11:$F$193,4,0),"")</f>
        <v/>
      </c>
      <c r="K1623" s="23"/>
      <c r="L1623" s="23"/>
      <c r="M1623" s="22" t="str">
        <f t="shared" si="25"/>
        <v>CORRECTA</v>
      </c>
      <c r="N1623" s="24"/>
      <c r="O1623" s="24"/>
    </row>
    <row r="1624" spans="2:15" x14ac:dyDescent="0.3">
      <c r="B1624" s="20"/>
      <c r="C1624" s="21" t="str">
        <f>IFERROR(VLOOKUP(B1624,Ramo_Administrativo5[#All],2,0),"")</f>
        <v/>
      </c>
      <c r="D1624" s="20"/>
      <c r="E1624" s="21" t="str">
        <f>IFERROR(VLOOKUP(B1624&amp;D1624,Unidad_Responsable6[],5,0),"")</f>
        <v/>
      </c>
      <c r="F1624" s="22" t="str">
        <f>IFERROR(VLOOKUP(B1624&amp;D1624,Unidad_Responsable6[],6,0),"")</f>
        <v/>
      </c>
      <c r="G1624" s="20"/>
      <c r="H1624" s="21" t="str">
        <f>IFERROR(VLOOKUP(G1624,'Catalogo de Bienes'!$C$11:$F$193,2,0),"")</f>
        <v/>
      </c>
      <c r="I1624" s="22" t="str">
        <f>IFERROR(VLOOKUP(G1624,'Catalogo de Bienes'!$C$11:$F$193,3,0),"")</f>
        <v/>
      </c>
      <c r="J1624" s="22" t="str">
        <f>IFERROR(VLOOKUP(G1624,'Catalogo de Bienes'!$C$11:$F$193,4,0),"")</f>
        <v/>
      </c>
      <c r="K1624" s="23"/>
      <c r="L1624" s="23"/>
      <c r="M1624" s="22" t="str">
        <f t="shared" si="25"/>
        <v>CORRECTA</v>
      </c>
      <c r="N1624" s="24"/>
      <c r="O1624" s="24"/>
    </row>
    <row r="1625" spans="2:15" x14ac:dyDescent="0.3">
      <c r="B1625" s="20"/>
      <c r="C1625" s="21" t="str">
        <f>IFERROR(VLOOKUP(B1625,Ramo_Administrativo5[#All],2,0),"")</f>
        <v/>
      </c>
      <c r="D1625" s="20"/>
      <c r="E1625" s="21" t="str">
        <f>IFERROR(VLOOKUP(B1625&amp;D1625,Unidad_Responsable6[],5,0),"")</f>
        <v/>
      </c>
      <c r="F1625" s="22" t="str">
        <f>IFERROR(VLOOKUP(B1625&amp;D1625,Unidad_Responsable6[],6,0),"")</f>
        <v/>
      </c>
      <c r="G1625" s="20"/>
      <c r="H1625" s="21" t="str">
        <f>IFERROR(VLOOKUP(G1625,'Catalogo de Bienes'!$C$11:$F$193,2,0),"")</f>
        <v/>
      </c>
      <c r="I1625" s="22" t="str">
        <f>IFERROR(VLOOKUP(G1625,'Catalogo de Bienes'!$C$11:$F$193,3,0),"")</f>
        <v/>
      </c>
      <c r="J1625" s="22" t="str">
        <f>IFERROR(VLOOKUP(G1625,'Catalogo de Bienes'!$C$11:$F$193,4,0),"")</f>
        <v/>
      </c>
      <c r="K1625" s="23"/>
      <c r="L1625" s="23"/>
      <c r="M1625" s="22" t="str">
        <f t="shared" si="25"/>
        <v>CORRECTA</v>
      </c>
      <c r="N1625" s="24"/>
      <c r="O1625" s="24"/>
    </row>
    <row r="1626" spans="2:15" x14ac:dyDescent="0.3">
      <c r="B1626" s="20"/>
      <c r="C1626" s="21" t="str">
        <f>IFERROR(VLOOKUP(B1626,Ramo_Administrativo5[#All],2,0),"")</f>
        <v/>
      </c>
      <c r="D1626" s="20"/>
      <c r="E1626" s="21" t="str">
        <f>IFERROR(VLOOKUP(B1626&amp;D1626,Unidad_Responsable6[],5,0),"")</f>
        <v/>
      </c>
      <c r="F1626" s="22" t="str">
        <f>IFERROR(VLOOKUP(B1626&amp;D1626,Unidad_Responsable6[],6,0),"")</f>
        <v/>
      </c>
      <c r="G1626" s="20"/>
      <c r="H1626" s="21" t="str">
        <f>IFERROR(VLOOKUP(G1626,'Catalogo de Bienes'!$C$11:$F$193,2,0),"")</f>
        <v/>
      </c>
      <c r="I1626" s="22" t="str">
        <f>IFERROR(VLOOKUP(G1626,'Catalogo de Bienes'!$C$11:$F$193,3,0),"")</f>
        <v/>
      </c>
      <c r="J1626" s="22" t="str">
        <f>IFERROR(VLOOKUP(G1626,'Catalogo de Bienes'!$C$11:$F$193,4,0),"")</f>
        <v/>
      </c>
      <c r="K1626" s="23"/>
      <c r="L1626" s="23"/>
      <c r="M1626" s="22" t="str">
        <f t="shared" si="25"/>
        <v>CORRECTA</v>
      </c>
      <c r="N1626" s="24"/>
      <c r="O1626" s="24"/>
    </row>
    <row r="1627" spans="2:15" x14ac:dyDescent="0.3">
      <c r="B1627" s="20"/>
      <c r="C1627" s="21" t="str">
        <f>IFERROR(VLOOKUP(B1627,Ramo_Administrativo5[#All],2,0),"")</f>
        <v/>
      </c>
      <c r="D1627" s="20"/>
      <c r="E1627" s="21" t="str">
        <f>IFERROR(VLOOKUP(B1627&amp;D1627,Unidad_Responsable6[],5,0),"")</f>
        <v/>
      </c>
      <c r="F1627" s="22" t="str">
        <f>IFERROR(VLOOKUP(B1627&amp;D1627,Unidad_Responsable6[],6,0),"")</f>
        <v/>
      </c>
      <c r="G1627" s="20"/>
      <c r="H1627" s="21" t="str">
        <f>IFERROR(VLOOKUP(G1627,'Catalogo de Bienes'!$C$11:$F$193,2,0),"")</f>
        <v/>
      </c>
      <c r="I1627" s="22" t="str">
        <f>IFERROR(VLOOKUP(G1627,'Catalogo de Bienes'!$C$11:$F$193,3,0),"")</f>
        <v/>
      </c>
      <c r="J1627" s="22" t="str">
        <f>IFERROR(VLOOKUP(G1627,'Catalogo de Bienes'!$C$11:$F$193,4,0),"")</f>
        <v/>
      </c>
      <c r="K1627" s="23"/>
      <c r="L1627" s="23"/>
      <c r="M1627" s="22" t="str">
        <f t="shared" si="25"/>
        <v>CORRECTA</v>
      </c>
      <c r="N1627" s="24"/>
      <c r="O1627" s="24"/>
    </row>
    <row r="1628" spans="2:15" x14ac:dyDescent="0.3">
      <c r="B1628" s="20"/>
      <c r="C1628" s="21" t="str">
        <f>IFERROR(VLOOKUP(B1628,Ramo_Administrativo5[#All],2,0),"")</f>
        <v/>
      </c>
      <c r="D1628" s="20"/>
      <c r="E1628" s="21" t="str">
        <f>IFERROR(VLOOKUP(B1628&amp;D1628,Unidad_Responsable6[],5,0),"")</f>
        <v/>
      </c>
      <c r="F1628" s="22" t="str">
        <f>IFERROR(VLOOKUP(B1628&amp;D1628,Unidad_Responsable6[],6,0),"")</f>
        <v/>
      </c>
      <c r="G1628" s="20"/>
      <c r="H1628" s="21" t="str">
        <f>IFERROR(VLOOKUP(G1628,'Catalogo de Bienes'!$C$11:$F$193,2,0),"")</f>
        <v/>
      </c>
      <c r="I1628" s="22" t="str">
        <f>IFERROR(VLOOKUP(G1628,'Catalogo de Bienes'!$C$11:$F$193,3,0),"")</f>
        <v/>
      </c>
      <c r="J1628" s="22" t="str">
        <f>IFERROR(VLOOKUP(G1628,'Catalogo de Bienes'!$C$11:$F$193,4,0),"")</f>
        <v/>
      </c>
      <c r="K1628" s="23"/>
      <c r="L1628" s="23"/>
      <c r="M1628" s="22" t="str">
        <f t="shared" si="25"/>
        <v>CORRECTA</v>
      </c>
      <c r="N1628" s="24"/>
      <c r="O1628" s="24"/>
    </row>
    <row r="1629" spans="2:15" x14ac:dyDescent="0.3">
      <c r="B1629" s="20"/>
      <c r="C1629" s="21" t="str">
        <f>IFERROR(VLOOKUP(B1629,Ramo_Administrativo5[#All],2,0),"")</f>
        <v/>
      </c>
      <c r="D1629" s="20"/>
      <c r="E1629" s="21" t="str">
        <f>IFERROR(VLOOKUP(B1629&amp;D1629,Unidad_Responsable6[],5,0),"")</f>
        <v/>
      </c>
      <c r="F1629" s="22" t="str">
        <f>IFERROR(VLOOKUP(B1629&amp;D1629,Unidad_Responsable6[],6,0),"")</f>
        <v/>
      </c>
      <c r="G1629" s="20"/>
      <c r="H1629" s="21" t="str">
        <f>IFERROR(VLOOKUP(G1629,'Catalogo de Bienes'!$C$11:$F$193,2,0),"")</f>
        <v/>
      </c>
      <c r="I1629" s="22" t="str">
        <f>IFERROR(VLOOKUP(G1629,'Catalogo de Bienes'!$C$11:$F$193,3,0),"")</f>
        <v/>
      </c>
      <c r="J1629" s="22" t="str">
        <f>IFERROR(VLOOKUP(G1629,'Catalogo de Bienes'!$C$11:$F$193,4,0),"")</f>
        <v/>
      </c>
      <c r="K1629" s="23"/>
      <c r="L1629" s="23"/>
      <c r="M1629" s="22" t="str">
        <f t="shared" si="25"/>
        <v>CORRECTA</v>
      </c>
      <c r="N1629" s="24"/>
      <c r="O1629" s="24"/>
    </row>
    <row r="1630" spans="2:15" x14ac:dyDescent="0.3">
      <c r="B1630" s="20"/>
      <c r="C1630" s="21" t="str">
        <f>IFERROR(VLOOKUP(B1630,Ramo_Administrativo5[#All],2,0),"")</f>
        <v/>
      </c>
      <c r="D1630" s="20"/>
      <c r="E1630" s="21" t="str">
        <f>IFERROR(VLOOKUP(B1630&amp;D1630,Unidad_Responsable6[],5,0),"")</f>
        <v/>
      </c>
      <c r="F1630" s="22" t="str">
        <f>IFERROR(VLOOKUP(B1630&amp;D1630,Unidad_Responsable6[],6,0),"")</f>
        <v/>
      </c>
      <c r="G1630" s="20"/>
      <c r="H1630" s="21" t="str">
        <f>IFERROR(VLOOKUP(G1630,'Catalogo de Bienes'!$C$11:$F$193,2,0),"")</f>
        <v/>
      </c>
      <c r="I1630" s="22" t="str">
        <f>IFERROR(VLOOKUP(G1630,'Catalogo de Bienes'!$C$11:$F$193,3,0),"")</f>
        <v/>
      </c>
      <c r="J1630" s="22" t="str">
        <f>IFERROR(VLOOKUP(G1630,'Catalogo de Bienes'!$C$11:$F$193,4,0),"")</f>
        <v/>
      </c>
      <c r="K1630" s="23"/>
      <c r="L1630" s="23"/>
      <c r="M1630" s="22" t="str">
        <f t="shared" si="25"/>
        <v>CORRECTA</v>
      </c>
      <c r="N1630" s="24"/>
      <c r="O1630" s="24"/>
    </row>
    <row r="1631" spans="2:15" x14ac:dyDescent="0.3">
      <c r="B1631" s="20"/>
      <c r="C1631" s="21" t="str">
        <f>IFERROR(VLOOKUP(B1631,Ramo_Administrativo5[#All],2,0),"")</f>
        <v/>
      </c>
      <c r="D1631" s="20"/>
      <c r="E1631" s="21" t="str">
        <f>IFERROR(VLOOKUP(B1631&amp;D1631,Unidad_Responsable6[],5,0),"")</f>
        <v/>
      </c>
      <c r="F1631" s="22" t="str">
        <f>IFERROR(VLOOKUP(B1631&amp;D1631,Unidad_Responsable6[],6,0),"")</f>
        <v/>
      </c>
      <c r="G1631" s="20"/>
      <c r="H1631" s="21" t="str">
        <f>IFERROR(VLOOKUP(G1631,'Catalogo de Bienes'!$C$11:$F$193,2,0),"")</f>
        <v/>
      </c>
      <c r="I1631" s="22" t="str">
        <f>IFERROR(VLOOKUP(G1631,'Catalogo de Bienes'!$C$11:$F$193,3,0),"")</f>
        <v/>
      </c>
      <c r="J1631" s="22" t="str">
        <f>IFERROR(VLOOKUP(G1631,'Catalogo de Bienes'!$C$11:$F$193,4,0),"")</f>
        <v/>
      </c>
      <c r="K1631" s="23"/>
      <c r="L1631" s="23"/>
      <c r="M1631" s="22" t="str">
        <f t="shared" si="25"/>
        <v>CORRECTA</v>
      </c>
      <c r="N1631" s="24"/>
      <c r="O1631" s="24"/>
    </row>
    <row r="1632" spans="2:15" x14ac:dyDescent="0.3">
      <c r="B1632" s="20"/>
      <c r="C1632" s="21" t="str">
        <f>IFERROR(VLOOKUP(B1632,Ramo_Administrativo5[#All],2,0),"")</f>
        <v/>
      </c>
      <c r="D1632" s="20"/>
      <c r="E1632" s="21" t="str">
        <f>IFERROR(VLOOKUP(B1632&amp;D1632,Unidad_Responsable6[],5,0),"")</f>
        <v/>
      </c>
      <c r="F1632" s="22" t="str">
        <f>IFERROR(VLOOKUP(B1632&amp;D1632,Unidad_Responsable6[],6,0),"")</f>
        <v/>
      </c>
      <c r="G1632" s="20"/>
      <c r="H1632" s="21" t="str">
        <f>IFERROR(VLOOKUP(G1632,'Catalogo de Bienes'!$C$11:$F$193,2,0),"")</f>
        <v/>
      </c>
      <c r="I1632" s="22" t="str">
        <f>IFERROR(VLOOKUP(G1632,'Catalogo de Bienes'!$C$11:$F$193,3,0),"")</f>
        <v/>
      </c>
      <c r="J1632" s="22" t="str">
        <f>IFERROR(VLOOKUP(G1632,'Catalogo de Bienes'!$C$11:$F$193,4,0),"")</f>
        <v/>
      </c>
      <c r="K1632" s="23"/>
      <c r="L1632" s="23"/>
      <c r="M1632" s="22" t="str">
        <f t="shared" si="25"/>
        <v>CORRECTA</v>
      </c>
      <c r="N1632" s="24"/>
      <c r="O1632" s="24"/>
    </row>
    <row r="1633" spans="2:15" x14ac:dyDescent="0.3">
      <c r="B1633" s="20"/>
      <c r="C1633" s="21" t="str">
        <f>IFERROR(VLOOKUP(B1633,Ramo_Administrativo5[#All],2,0),"")</f>
        <v/>
      </c>
      <c r="D1633" s="20"/>
      <c r="E1633" s="21" t="str">
        <f>IFERROR(VLOOKUP(B1633&amp;D1633,Unidad_Responsable6[],5,0),"")</f>
        <v/>
      </c>
      <c r="F1633" s="22" t="str">
        <f>IFERROR(VLOOKUP(B1633&amp;D1633,Unidad_Responsable6[],6,0),"")</f>
        <v/>
      </c>
      <c r="G1633" s="20"/>
      <c r="H1633" s="21" t="str">
        <f>IFERROR(VLOOKUP(G1633,'Catalogo de Bienes'!$C$11:$F$193,2,0),"")</f>
        <v/>
      </c>
      <c r="I1633" s="22" t="str">
        <f>IFERROR(VLOOKUP(G1633,'Catalogo de Bienes'!$C$11:$F$193,3,0),"")</f>
        <v/>
      </c>
      <c r="J1633" s="22" t="str">
        <f>IFERROR(VLOOKUP(G1633,'Catalogo de Bienes'!$C$11:$F$193,4,0),"")</f>
        <v/>
      </c>
      <c r="K1633" s="23"/>
      <c r="L1633" s="23"/>
      <c r="M1633" s="22" t="str">
        <f t="shared" si="25"/>
        <v>CORRECTA</v>
      </c>
      <c r="N1633" s="24"/>
      <c r="O1633" s="24"/>
    </row>
    <row r="1634" spans="2:15" x14ac:dyDescent="0.3">
      <c r="B1634" s="20"/>
      <c r="C1634" s="21" t="str">
        <f>IFERROR(VLOOKUP(B1634,Ramo_Administrativo5[#All],2,0),"")</f>
        <v/>
      </c>
      <c r="D1634" s="20"/>
      <c r="E1634" s="21" t="str">
        <f>IFERROR(VLOOKUP(B1634&amp;D1634,Unidad_Responsable6[],5,0),"")</f>
        <v/>
      </c>
      <c r="F1634" s="22" t="str">
        <f>IFERROR(VLOOKUP(B1634&amp;D1634,Unidad_Responsable6[],6,0),"")</f>
        <v/>
      </c>
      <c r="G1634" s="20"/>
      <c r="H1634" s="21" t="str">
        <f>IFERROR(VLOOKUP(G1634,'Catalogo de Bienes'!$C$11:$F$193,2,0),"")</f>
        <v/>
      </c>
      <c r="I1634" s="22" t="str">
        <f>IFERROR(VLOOKUP(G1634,'Catalogo de Bienes'!$C$11:$F$193,3,0),"")</f>
        <v/>
      </c>
      <c r="J1634" s="22" t="str">
        <f>IFERROR(VLOOKUP(G1634,'Catalogo de Bienes'!$C$11:$F$193,4,0),"")</f>
        <v/>
      </c>
      <c r="K1634" s="23"/>
      <c r="L1634" s="23"/>
      <c r="M1634" s="22" t="str">
        <f t="shared" si="25"/>
        <v>CORRECTA</v>
      </c>
      <c r="N1634" s="24"/>
      <c r="O1634" s="24"/>
    </row>
    <row r="1635" spans="2:15" x14ac:dyDescent="0.3">
      <c r="B1635" s="20"/>
      <c r="C1635" s="21" t="str">
        <f>IFERROR(VLOOKUP(B1635,Ramo_Administrativo5[#All],2,0),"")</f>
        <v/>
      </c>
      <c r="D1635" s="20"/>
      <c r="E1635" s="21" t="str">
        <f>IFERROR(VLOOKUP(B1635&amp;D1635,Unidad_Responsable6[],5,0),"")</f>
        <v/>
      </c>
      <c r="F1635" s="22" t="str">
        <f>IFERROR(VLOOKUP(B1635&amp;D1635,Unidad_Responsable6[],6,0),"")</f>
        <v/>
      </c>
      <c r="G1635" s="20"/>
      <c r="H1635" s="21" t="str">
        <f>IFERROR(VLOOKUP(G1635,'Catalogo de Bienes'!$C$11:$F$193,2,0),"")</f>
        <v/>
      </c>
      <c r="I1635" s="22" t="str">
        <f>IFERROR(VLOOKUP(G1635,'Catalogo de Bienes'!$C$11:$F$193,3,0),"")</f>
        <v/>
      </c>
      <c r="J1635" s="22" t="str">
        <f>IFERROR(VLOOKUP(G1635,'Catalogo de Bienes'!$C$11:$F$193,4,0),"")</f>
        <v/>
      </c>
      <c r="K1635" s="23"/>
      <c r="L1635" s="23"/>
      <c r="M1635" s="22" t="str">
        <f t="shared" si="25"/>
        <v>CORRECTA</v>
      </c>
      <c r="N1635" s="24"/>
      <c r="O1635" s="24"/>
    </row>
    <row r="1636" spans="2:15" x14ac:dyDescent="0.3">
      <c r="B1636" s="20"/>
      <c r="C1636" s="21" t="str">
        <f>IFERROR(VLOOKUP(B1636,Ramo_Administrativo5[#All],2,0),"")</f>
        <v/>
      </c>
      <c r="D1636" s="20"/>
      <c r="E1636" s="21" t="str">
        <f>IFERROR(VLOOKUP(B1636&amp;D1636,Unidad_Responsable6[],5,0),"")</f>
        <v/>
      </c>
      <c r="F1636" s="22" t="str">
        <f>IFERROR(VLOOKUP(B1636&amp;D1636,Unidad_Responsable6[],6,0),"")</f>
        <v/>
      </c>
      <c r="G1636" s="20"/>
      <c r="H1636" s="21" t="str">
        <f>IFERROR(VLOOKUP(G1636,'Catalogo de Bienes'!$C$11:$F$193,2,0),"")</f>
        <v/>
      </c>
      <c r="I1636" s="22" t="str">
        <f>IFERROR(VLOOKUP(G1636,'Catalogo de Bienes'!$C$11:$F$193,3,0),"")</f>
        <v/>
      </c>
      <c r="J1636" s="22" t="str">
        <f>IFERROR(VLOOKUP(G1636,'Catalogo de Bienes'!$C$11:$F$193,4,0),"")</f>
        <v/>
      </c>
      <c r="K1636" s="23"/>
      <c r="L1636" s="23"/>
      <c r="M1636" s="22" t="str">
        <f t="shared" si="25"/>
        <v>CORRECTA</v>
      </c>
      <c r="N1636" s="24"/>
      <c r="O1636" s="24"/>
    </row>
    <row r="1637" spans="2:15" x14ac:dyDescent="0.3">
      <c r="B1637" s="20"/>
      <c r="C1637" s="21" t="str">
        <f>IFERROR(VLOOKUP(B1637,Ramo_Administrativo5[#All],2,0),"")</f>
        <v/>
      </c>
      <c r="D1637" s="20"/>
      <c r="E1637" s="21" t="str">
        <f>IFERROR(VLOOKUP(B1637&amp;D1637,Unidad_Responsable6[],5,0),"")</f>
        <v/>
      </c>
      <c r="F1637" s="22" t="str">
        <f>IFERROR(VLOOKUP(B1637&amp;D1637,Unidad_Responsable6[],6,0),"")</f>
        <v/>
      </c>
      <c r="G1637" s="20"/>
      <c r="H1637" s="21" t="str">
        <f>IFERROR(VLOOKUP(G1637,'Catalogo de Bienes'!$C$11:$F$193,2,0),"")</f>
        <v/>
      </c>
      <c r="I1637" s="22" t="str">
        <f>IFERROR(VLOOKUP(G1637,'Catalogo de Bienes'!$C$11:$F$193,3,0),"")</f>
        <v/>
      </c>
      <c r="J1637" s="22" t="str">
        <f>IFERROR(VLOOKUP(G1637,'Catalogo de Bienes'!$C$11:$F$193,4,0),"")</f>
        <v/>
      </c>
      <c r="K1637" s="23"/>
      <c r="L1637" s="23"/>
      <c r="M1637" s="22" t="str">
        <f t="shared" si="25"/>
        <v>CORRECTA</v>
      </c>
      <c r="N1637" s="24"/>
      <c r="O1637" s="24"/>
    </row>
    <row r="1638" spans="2:15" x14ac:dyDescent="0.3">
      <c r="B1638" s="20"/>
      <c r="C1638" s="21" t="str">
        <f>IFERROR(VLOOKUP(B1638,Ramo_Administrativo5[#All],2,0),"")</f>
        <v/>
      </c>
      <c r="D1638" s="20"/>
      <c r="E1638" s="21" t="str">
        <f>IFERROR(VLOOKUP(B1638&amp;D1638,Unidad_Responsable6[],5,0),"")</f>
        <v/>
      </c>
      <c r="F1638" s="22" t="str">
        <f>IFERROR(VLOOKUP(B1638&amp;D1638,Unidad_Responsable6[],6,0),"")</f>
        <v/>
      </c>
      <c r="G1638" s="20"/>
      <c r="H1638" s="21" t="str">
        <f>IFERROR(VLOOKUP(G1638,'Catalogo de Bienes'!$C$11:$F$193,2,0),"")</f>
        <v/>
      </c>
      <c r="I1638" s="22" t="str">
        <f>IFERROR(VLOOKUP(G1638,'Catalogo de Bienes'!$C$11:$F$193,3,0),"")</f>
        <v/>
      </c>
      <c r="J1638" s="22" t="str">
        <f>IFERROR(VLOOKUP(G1638,'Catalogo de Bienes'!$C$11:$F$193,4,0),"")</f>
        <v/>
      </c>
      <c r="K1638" s="23"/>
      <c r="L1638" s="23"/>
      <c r="M1638" s="22" t="str">
        <f t="shared" si="25"/>
        <v>CORRECTA</v>
      </c>
      <c r="N1638" s="24"/>
      <c r="O1638" s="24"/>
    </row>
    <row r="1639" spans="2:15" x14ac:dyDescent="0.3">
      <c r="B1639" s="20"/>
      <c r="C1639" s="21" t="str">
        <f>IFERROR(VLOOKUP(B1639,Ramo_Administrativo5[#All],2,0),"")</f>
        <v/>
      </c>
      <c r="D1639" s="20"/>
      <c r="E1639" s="21" t="str">
        <f>IFERROR(VLOOKUP(B1639&amp;D1639,Unidad_Responsable6[],5,0),"")</f>
        <v/>
      </c>
      <c r="F1639" s="22" t="str">
        <f>IFERROR(VLOOKUP(B1639&amp;D1639,Unidad_Responsable6[],6,0),"")</f>
        <v/>
      </c>
      <c r="G1639" s="20"/>
      <c r="H1639" s="21" t="str">
        <f>IFERROR(VLOOKUP(G1639,'Catalogo de Bienes'!$C$11:$F$193,2,0),"")</f>
        <v/>
      </c>
      <c r="I1639" s="22" t="str">
        <f>IFERROR(VLOOKUP(G1639,'Catalogo de Bienes'!$C$11:$F$193,3,0),"")</f>
        <v/>
      </c>
      <c r="J1639" s="22" t="str">
        <f>IFERROR(VLOOKUP(G1639,'Catalogo de Bienes'!$C$11:$F$193,4,0),"")</f>
        <v/>
      </c>
      <c r="K1639" s="23"/>
      <c r="L1639" s="23"/>
      <c r="M1639" s="22" t="str">
        <f t="shared" si="25"/>
        <v>CORRECTA</v>
      </c>
      <c r="N1639" s="24"/>
      <c r="O1639" s="24"/>
    </row>
    <row r="1640" spans="2:15" x14ac:dyDescent="0.3">
      <c r="B1640" s="20"/>
      <c r="C1640" s="21" t="str">
        <f>IFERROR(VLOOKUP(B1640,Ramo_Administrativo5[#All],2,0),"")</f>
        <v/>
      </c>
      <c r="D1640" s="20"/>
      <c r="E1640" s="21" t="str">
        <f>IFERROR(VLOOKUP(B1640&amp;D1640,Unidad_Responsable6[],5,0),"")</f>
        <v/>
      </c>
      <c r="F1640" s="22" t="str">
        <f>IFERROR(VLOOKUP(B1640&amp;D1640,Unidad_Responsable6[],6,0),"")</f>
        <v/>
      </c>
      <c r="G1640" s="20"/>
      <c r="H1640" s="21" t="str">
        <f>IFERROR(VLOOKUP(G1640,'Catalogo de Bienes'!$C$11:$F$193,2,0),"")</f>
        <v/>
      </c>
      <c r="I1640" s="22" t="str">
        <f>IFERROR(VLOOKUP(G1640,'Catalogo de Bienes'!$C$11:$F$193,3,0),"")</f>
        <v/>
      </c>
      <c r="J1640" s="22" t="str">
        <f>IFERROR(VLOOKUP(G1640,'Catalogo de Bienes'!$C$11:$F$193,4,0),"")</f>
        <v/>
      </c>
      <c r="K1640" s="23"/>
      <c r="L1640" s="23"/>
      <c r="M1640" s="22" t="str">
        <f t="shared" si="25"/>
        <v>CORRECTA</v>
      </c>
      <c r="N1640" s="24"/>
      <c r="O1640" s="24"/>
    </row>
    <row r="1641" spans="2:15" x14ac:dyDescent="0.3">
      <c r="B1641" s="20"/>
      <c r="C1641" s="21" t="str">
        <f>IFERROR(VLOOKUP(B1641,Ramo_Administrativo5[#All],2,0),"")</f>
        <v/>
      </c>
      <c r="D1641" s="20"/>
      <c r="E1641" s="21" t="str">
        <f>IFERROR(VLOOKUP(B1641&amp;D1641,Unidad_Responsable6[],5,0),"")</f>
        <v/>
      </c>
      <c r="F1641" s="22" t="str">
        <f>IFERROR(VLOOKUP(B1641&amp;D1641,Unidad_Responsable6[],6,0),"")</f>
        <v/>
      </c>
      <c r="G1641" s="20"/>
      <c r="H1641" s="21" t="str">
        <f>IFERROR(VLOOKUP(G1641,'Catalogo de Bienes'!$C$11:$F$193,2,0),"")</f>
        <v/>
      </c>
      <c r="I1641" s="22" t="str">
        <f>IFERROR(VLOOKUP(G1641,'Catalogo de Bienes'!$C$11:$F$193,3,0),"")</f>
        <v/>
      </c>
      <c r="J1641" s="22" t="str">
        <f>IFERROR(VLOOKUP(G1641,'Catalogo de Bienes'!$C$11:$F$193,4,0),"")</f>
        <v/>
      </c>
      <c r="K1641" s="23"/>
      <c r="L1641" s="23"/>
      <c r="M1641" s="22" t="str">
        <f t="shared" si="25"/>
        <v>CORRECTA</v>
      </c>
      <c r="N1641" s="24"/>
      <c r="O1641" s="24"/>
    </row>
    <row r="1642" spans="2:15" x14ac:dyDescent="0.3">
      <c r="B1642" s="20"/>
      <c r="C1642" s="21" t="str">
        <f>IFERROR(VLOOKUP(B1642,Ramo_Administrativo5[#All],2,0),"")</f>
        <v/>
      </c>
      <c r="D1642" s="20"/>
      <c r="E1642" s="21" t="str">
        <f>IFERROR(VLOOKUP(B1642&amp;D1642,Unidad_Responsable6[],5,0),"")</f>
        <v/>
      </c>
      <c r="F1642" s="22" t="str">
        <f>IFERROR(VLOOKUP(B1642&amp;D1642,Unidad_Responsable6[],6,0),"")</f>
        <v/>
      </c>
      <c r="G1642" s="20"/>
      <c r="H1642" s="21" t="str">
        <f>IFERROR(VLOOKUP(G1642,'Catalogo de Bienes'!$C$11:$F$193,2,0),"")</f>
        <v/>
      </c>
      <c r="I1642" s="22" t="str">
        <f>IFERROR(VLOOKUP(G1642,'Catalogo de Bienes'!$C$11:$F$193,3,0),"")</f>
        <v/>
      </c>
      <c r="J1642" s="22" t="str">
        <f>IFERROR(VLOOKUP(G1642,'Catalogo de Bienes'!$C$11:$F$193,4,0),"")</f>
        <v/>
      </c>
      <c r="K1642" s="23"/>
      <c r="L1642" s="23"/>
      <c r="M1642" s="22" t="str">
        <f t="shared" si="25"/>
        <v>CORRECTA</v>
      </c>
      <c r="N1642" s="24"/>
      <c r="O1642" s="24"/>
    </row>
    <row r="1643" spans="2:15" x14ac:dyDescent="0.3">
      <c r="B1643" s="20"/>
      <c r="C1643" s="21" t="str">
        <f>IFERROR(VLOOKUP(B1643,Ramo_Administrativo5[#All],2,0),"")</f>
        <v/>
      </c>
      <c r="D1643" s="20"/>
      <c r="E1643" s="21" t="str">
        <f>IFERROR(VLOOKUP(B1643&amp;D1643,Unidad_Responsable6[],5,0),"")</f>
        <v/>
      </c>
      <c r="F1643" s="22" t="str">
        <f>IFERROR(VLOOKUP(B1643&amp;D1643,Unidad_Responsable6[],6,0),"")</f>
        <v/>
      </c>
      <c r="G1643" s="20"/>
      <c r="H1643" s="21" t="str">
        <f>IFERROR(VLOOKUP(G1643,'Catalogo de Bienes'!$C$11:$F$193,2,0),"")</f>
        <v/>
      </c>
      <c r="I1643" s="22" t="str">
        <f>IFERROR(VLOOKUP(G1643,'Catalogo de Bienes'!$C$11:$F$193,3,0),"")</f>
        <v/>
      </c>
      <c r="J1643" s="22" t="str">
        <f>IFERROR(VLOOKUP(G1643,'Catalogo de Bienes'!$C$11:$F$193,4,0),"")</f>
        <v/>
      </c>
      <c r="K1643" s="23"/>
      <c r="L1643" s="23"/>
      <c r="M1643" s="22" t="str">
        <f t="shared" si="25"/>
        <v>CORRECTA</v>
      </c>
      <c r="N1643" s="24"/>
      <c r="O1643" s="24"/>
    </row>
    <row r="1644" spans="2:15" x14ac:dyDescent="0.3">
      <c r="B1644" s="20"/>
      <c r="C1644" s="21" t="str">
        <f>IFERROR(VLOOKUP(B1644,Ramo_Administrativo5[#All],2,0),"")</f>
        <v/>
      </c>
      <c r="D1644" s="20"/>
      <c r="E1644" s="21" t="str">
        <f>IFERROR(VLOOKUP(B1644&amp;D1644,Unidad_Responsable6[],5,0),"")</f>
        <v/>
      </c>
      <c r="F1644" s="22" t="str">
        <f>IFERROR(VLOOKUP(B1644&amp;D1644,Unidad_Responsable6[],6,0),"")</f>
        <v/>
      </c>
      <c r="G1644" s="20"/>
      <c r="H1644" s="21" t="str">
        <f>IFERROR(VLOOKUP(G1644,'Catalogo de Bienes'!$C$11:$F$193,2,0),"")</f>
        <v/>
      </c>
      <c r="I1644" s="22" t="str">
        <f>IFERROR(VLOOKUP(G1644,'Catalogo de Bienes'!$C$11:$F$193,3,0),"")</f>
        <v/>
      </c>
      <c r="J1644" s="22" t="str">
        <f>IFERROR(VLOOKUP(G1644,'Catalogo de Bienes'!$C$11:$F$193,4,0),"")</f>
        <v/>
      </c>
      <c r="K1644" s="23"/>
      <c r="L1644" s="23"/>
      <c r="M1644" s="22" t="str">
        <f t="shared" si="25"/>
        <v>CORRECTA</v>
      </c>
      <c r="N1644" s="24"/>
      <c r="O1644" s="24"/>
    </row>
    <row r="1645" spans="2:15" x14ac:dyDescent="0.3">
      <c r="B1645" s="20"/>
      <c r="C1645" s="21" t="str">
        <f>IFERROR(VLOOKUP(B1645,Ramo_Administrativo5[#All],2,0),"")</f>
        <v/>
      </c>
      <c r="D1645" s="20"/>
      <c r="E1645" s="21" t="str">
        <f>IFERROR(VLOOKUP(B1645&amp;D1645,Unidad_Responsable6[],5,0),"")</f>
        <v/>
      </c>
      <c r="F1645" s="22" t="str">
        <f>IFERROR(VLOOKUP(B1645&amp;D1645,Unidad_Responsable6[],6,0),"")</f>
        <v/>
      </c>
      <c r="G1645" s="20"/>
      <c r="H1645" s="21" t="str">
        <f>IFERROR(VLOOKUP(G1645,'Catalogo de Bienes'!$C$11:$F$193,2,0),"")</f>
        <v/>
      </c>
      <c r="I1645" s="22" t="str">
        <f>IFERROR(VLOOKUP(G1645,'Catalogo de Bienes'!$C$11:$F$193,3,0),"")</f>
        <v/>
      </c>
      <c r="J1645" s="22" t="str">
        <f>IFERROR(VLOOKUP(G1645,'Catalogo de Bienes'!$C$11:$F$193,4,0),"")</f>
        <v/>
      </c>
      <c r="K1645" s="23"/>
      <c r="L1645" s="23"/>
      <c r="M1645" s="22" t="str">
        <f t="shared" si="25"/>
        <v>CORRECTA</v>
      </c>
      <c r="N1645" s="24"/>
      <c r="O1645" s="24"/>
    </row>
    <row r="1646" spans="2:15" x14ac:dyDescent="0.3">
      <c r="B1646" s="20"/>
      <c r="C1646" s="21" t="str">
        <f>IFERROR(VLOOKUP(B1646,Ramo_Administrativo5[#All],2,0),"")</f>
        <v/>
      </c>
      <c r="D1646" s="20"/>
      <c r="E1646" s="21" t="str">
        <f>IFERROR(VLOOKUP(B1646&amp;D1646,Unidad_Responsable6[],5,0),"")</f>
        <v/>
      </c>
      <c r="F1646" s="22" t="str">
        <f>IFERROR(VLOOKUP(B1646&amp;D1646,Unidad_Responsable6[],6,0),"")</f>
        <v/>
      </c>
      <c r="G1646" s="20"/>
      <c r="H1646" s="21" t="str">
        <f>IFERROR(VLOOKUP(G1646,'Catalogo de Bienes'!$C$11:$F$193,2,0),"")</f>
        <v/>
      </c>
      <c r="I1646" s="22" t="str">
        <f>IFERROR(VLOOKUP(G1646,'Catalogo de Bienes'!$C$11:$F$193,3,0),"")</f>
        <v/>
      </c>
      <c r="J1646" s="22" t="str">
        <f>IFERROR(VLOOKUP(G1646,'Catalogo de Bienes'!$C$11:$F$193,4,0),"")</f>
        <v/>
      </c>
      <c r="K1646" s="23"/>
      <c r="L1646" s="23"/>
      <c r="M1646" s="22" t="str">
        <f t="shared" si="25"/>
        <v>CORRECTA</v>
      </c>
      <c r="N1646" s="24"/>
      <c r="O1646" s="24"/>
    </row>
    <row r="1647" spans="2:15" x14ac:dyDescent="0.3">
      <c r="B1647" s="20"/>
      <c r="C1647" s="21" t="str">
        <f>IFERROR(VLOOKUP(B1647,Ramo_Administrativo5[#All],2,0),"")</f>
        <v/>
      </c>
      <c r="D1647" s="20"/>
      <c r="E1647" s="21" t="str">
        <f>IFERROR(VLOOKUP(B1647&amp;D1647,Unidad_Responsable6[],5,0),"")</f>
        <v/>
      </c>
      <c r="F1647" s="22" t="str">
        <f>IFERROR(VLOOKUP(B1647&amp;D1647,Unidad_Responsable6[],6,0),"")</f>
        <v/>
      </c>
      <c r="G1647" s="20"/>
      <c r="H1647" s="21" t="str">
        <f>IFERROR(VLOOKUP(G1647,'Catalogo de Bienes'!$C$11:$F$193,2,0),"")</f>
        <v/>
      </c>
      <c r="I1647" s="22" t="str">
        <f>IFERROR(VLOOKUP(G1647,'Catalogo de Bienes'!$C$11:$F$193,3,0),"")</f>
        <v/>
      </c>
      <c r="J1647" s="22" t="str">
        <f>IFERROR(VLOOKUP(G1647,'Catalogo de Bienes'!$C$11:$F$193,4,0),"")</f>
        <v/>
      </c>
      <c r="K1647" s="23"/>
      <c r="L1647" s="23"/>
      <c r="M1647" s="22" t="str">
        <f t="shared" si="25"/>
        <v>CORRECTA</v>
      </c>
      <c r="N1647" s="24"/>
      <c r="O1647" s="24"/>
    </row>
    <row r="1648" spans="2:15" x14ac:dyDescent="0.3">
      <c r="B1648" s="20"/>
      <c r="C1648" s="21" t="str">
        <f>IFERROR(VLOOKUP(B1648,Ramo_Administrativo5[#All],2,0),"")</f>
        <v/>
      </c>
      <c r="D1648" s="20"/>
      <c r="E1648" s="21" t="str">
        <f>IFERROR(VLOOKUP(B1648&amp;D1648,Unidad_Responsable6[],5,0),"")</f>
        <v/>
      </c>
      <c r="F1648" s="22" t="str">
        <f>IFERROR(VLOOKUP(B1648&amp;D1648,Unidad_Responsable6[],6,0),"")</f>
        <v/>
      </c>
      <c r="G1648" s="20"/>
      <c r="H1648" s="21" t="str">
        <f>IFERROR(VLOOKUP(G1648,'Catalogo de Bienes'!$C$11:$F$193,2,0),"")</f>
        <v/>
      </c>
      <c r="I1648" s="22" t="str">
        <f>IFERROR(VLOOKUP(G1648,'Catalogo de Bienes'!$C$11:$F$193,3,0),"")</f>
        <v/>
      </c>
      <c r="J1648" s="22" t="str">
        <f>IFERROR(VLOOKUP(G1648,'Catalogo de Bienes'!$C$11:$F$193,4,0),"")</f>
        <v/>
      </c>
      <c r="K1648" s="23"/>
      <c r="L1648" s="23"/>
      <c r="M1648" s="22" t="str">
        <f t="shared" si="25"/>
        <v>CORRECTA</v>
      </c>
      <c r="N1648" s="24"/>
      <c r="O1648" s="24"/>
    </row>
    <row r="1649" spans="2:15" x14ac:dyDescent="0.3">
      <c r="B1649" s="20"/>
      <c r="C1649" s="21" t="str">
        <f>IFERROR(VLOOKUP(B1649,Ramo_Administrativo5[#All],2,0),"")</f>
        <v/>
      </c>
      <c r="D1649" s="20"/>
      <c r="E1649" s="21" t="str">
        <f>IFERROR(VLOOKUP(B1649&amp;D1649,Unidad_Responsable6[],5,0),"")</f>
        <v/>
      </c>
      <c r="F1649" s="22" t="str">
        <f>IFERROR(VLOOKUP(B1649&amp;D1649,Unidad_Responsable6[],6,0),"")</f>
        <v/>
      </c>
      <c r="G1649" s="20"/>
      <c r="H1649" s="21" t="str">
        <f>IFERROR(VLOOKUP(G1649,'Catalogo de Bienes'!$C$11:$F$193,2,0),"")</f>
        <v/>
      </c>
      <c r="I1649" s="22" t="str">
        <f>IFERROR(VLOOKUP(G1649,'Catalogo de Bienes'!$C$11:$F$193,3,0),"")</f>
        <v/>
      </c>
      <c r="J1649" s="22" t="str">
        <f>IFERROR(VLOOKUP(G1649,'Catalogo de Bienes'!$C$11:$F$193,4,0),"")</f>
        <v/>
      </c>
      <c r="K1649" s="23"/>
      <c r="L1649" s="23"/>
      <c r="M1649" s="22" t="str">
        <f t="shared" si="25"/>
        <v>CORRECTA</v>
      </c>
      <c r="N1649" s="24"/>
      <c r="O1649" s="24"/>
    </row>
    <row r="1650" spans="2:15" x14ac:dyDescent="0.3">
      <c r="B1650" s="20"/>
      <c r="C1650" s="21" t="str">
        <f>IFERROR(VLOOKUP(B1650,Ramo_Administrativo5[#All],2,0),"")</f>
        <v/>
      </c>
      <c r="D1650" s="20"/>
      <c r="E1650" s="21" t="str">
        <f>IFERROR(VLOOKUP(B1650&amp;D1650,Unidad_Responsable6[],5,0),"")</f>
        <v/>
      </c>
      <c r="F1650" s="22" t="str">
        <f>IFERROR(VLOOKUP(B1650&amp;D1650,Unidad_Responsable6[],6,0),"")</f>
        <v/>
      </c>
      <c r="G1650" s="20"/>
      <c r="H1650" s="21" t="str">
        <f>IFERROR(VLOOKUP(G1650,'Catalogo de Bienes'!$C$11:$F$193,2,0),"")</f>
        <v/>
      </c>
      <c r="I1650" s="22" t="str">
        <f>IFERROR(VLOOKUP(G1650,'Catalogo de Bienes'!$C$11:$F$193,3,0),"")</f>
        <v/>
      </c>
      <c r="J1650" s="22" t="str">
        <f>IFERROR(VLOOKUP(G1650,'Catalogo de Bienes'!$C$11:$F$193,4,0),"")</f>
        <v/>
      </c>
      <c r="K1650" s="23"/>
      <c r="L1650" s="23"/>
      <c r="M1650" s="22" t="str">
        <f t="shared" si="25"/>
        <v>CORRECTA</v>
      </c>
      <c r="N1650" s="24"/>
      <c r="O1650" s="24"/>
    </row>
    <row r="1651" spans="2:15" x14ac:dyDescent="0.3">
      <c r="B1651" s="20"/>
      <c r="C1651" s="21" t="str">
        <f>IFERROR(VLOOKUP(B1651,Ramo_Administrativo5[#All],2,0),"")</f>
        <v/>
      </c>
      <c r="D1651" s="20"/>
      <c r="E1651" s="21" t="str">
        <f>IFERROR(VLOOKUP(B1651&amp;D1651,Unidad_Responsable6[],5,0),"")</f>
        <v/>
      </c>
      <c r="F1651" s="22" t="str">
        <f>IFERROR(VLOOKUP(B1651&amp;D1651,Unidad_Responsable6[],6,0),"")</f>
        <v/>
      </c>
      <c r="G1651" s="20"/>
      <c r="H1651" s="21" t="str">
        <f>IFERROR(VLOOKUP(G1651,'Catalogo de Bienes'!$C$11:$F$193,2,0),"")</f>
        <v/>
      </c>
      <c r="I1651" s="22" t="str">
        <f>IFERROR(VLOOKUP(G1651,'Catalogo de Bienes'!$C$11:$F$193,3,0),"")</f>
        <v/>
      </c>
      <c r="J1651" s="22" t="str">
        <f>IFERROR(VLOOKUP(G1651,'Catalogo de Bienes'!$C$11:$F$193,4,0),"")</f>
        <v/>
      </c>
      <c r="K1651" s="23"/>
      <c r="L1651" s="23"/>
      <c r="M1651" s="22" t="str">
        <f t="shared" si="25"/>
        <v>CORRECTA</v>
      </c>
      <c r="N1651" s="24"/>
      <c r="O1651" s="24"/>
    </row>
    <row r="1652" spans="2:15" x14ac:dyDescent="0.3">
      <c r="B1652" s="20"/>
      <c r="C1652" s="21" t="str">
        <f>IFERROR(VLOOKUP(B1652,Ramo_Administrativo5[#All],2,0),"")</f>
        <v/>
      </c>
      <c r="D1652" s="20"/>
      <c r="E1652" s="21" t="str">
        <f>IFERROR(VLOOKUP(B1652&amp;D1652,Unidad_Responsable6[],5,0),"")</f>
        <v/>
      </c>
      <c r="F1652" s="22" t="str">
        <f>IFERROR(VLOOKUP(B1652&amp;D1652,Unidad_Responsable6[],6,0),"")</f>
        <v/>
      </c>
      <c r="G1652" s="20"/>
      <c r="H1652" s="21" t="str">
        <f>IFERROR(VLOOKUP(G1652,'Catalogo de Bienes'!$C$11:$F$193,2,0),"")</f>
        <v/>
      </c>
      <c r="I1652" s="22" t="str">
        <f>IFERROR(VLOOKUP(G1652,'Catalogo de Bienes'!$C$11:$F$193,3,0),"")</f>
        <v/>
      </c>
      <c r="J1652" s="22" t="str">
        <f>IFERROR(VLOOKUP(G1652,'Catalogo de Bienes'!$C$11:$F$193,4,0),"")</f>
        <v/>
      </c>
      <c r="K1652" s="23"/>
      <c r="L1652" s="23"/>
      <c r="M1652" s="22" t="str">
        <f t="shared" si="25"/>
        <v>CORRECTA</v>
      </c>
      <c r="N1652" s="24"/>
      <c r="O1652" s="24"/>
    </row>
    <row r="1653" spans="2:15" x14ac:dyDescent="0.3">
      <c r="B1653" s="20"/>
      <c r="C1653" s="21" t="str">
        <f>IFERROR(VLOOKUP(B1653,Ramo_Administrativo5[#All],2,0),"")</f>
        <v/>
      </c>
      <c r="D1653" s="20"/>
      <c r="E1653" s="21" t="str">
        <f>IFERROR(VLOOKUP(B1653&amp;D1653,Unidad_Responsable6[],5,0),"")</f>
        <v/>
      </c>
      <c r="F1653" s="22" t="str">
        <f>IFERROR(VLOOKUP(B1653&amp;D1653,Unidad_Responsable6[],6,0),"")</f>
        <v/>
      </c>
      <c r="G1653" s="20"/>
      <c r="H1653" s="21" t="str">
        <f>IFERROR(VLOOKUP(G1653,'Catalogo de Bienes'!$C$11:$F$193,2,0),"")</f>
        <v/>
      </c>
      <c r="I1653" s="22" t="str">
        <f>IFERROR(VLOOKUP(G1653,'Catalogo de Bienes'!$C$11:$F$193,3,0),"")</f>
        <v/>
      </c>
      <c r="J1653" s="22" t="str">
        <f>IFERROR(VLOOKUP(G1653,'Catalogo de Bienes'!$C$11:$F$193,4,0),"")</f>
        <v/>
      </c>
      <c r="K1653" s="23"/>
      <c r="L1653" s="23"/>
      <c r="M1653" s="22" t="str">
        <f t="shared" si="25"/>
        <v>CORRECTA</v>
      </c>
      <c r="N1653" s="24"/>
      <c r="O1653" s="24"/>
    </row>
    <row r="1654" spans="2:15" x14ac:dyDescent="0.3">
      <c r="B1654" s="20"/>
      <c r="C1654" s="21" t="str">
        <f>IFERROR(VLOOKUP(B1654,Ramo_Administrativo5[#All],2,0),"")</f>
        <v/>
      </c>
      <c r="D1654" s="20"/>
      <c r="E1654" s="21" t="str">
        <f>IFERROR(VLOOKUP(B1654&amp;D1654,Unidad_Responsable6[],5,0),"")</f>
        <v/>
      </c>
      <c r="F1654" s="22" t="str">
        <f>IFERROR(VLOOKUP(B1654&amp;D1654,Unidad_Responsable6[],6,0),"")</f>
        <v/>
      </c>
      <c r="G1654" s="20"/>
      <c r="H1654" s="21" t="str">
        <f>IFERROR(VLOOKUP(G1654,'Catalogo de Bienes'!$C$11:$F$193,2,0),"")</f>
        <v/>
      </c>
      <c r="I1654" s="22" t="str">
        <f>IFERROR(VLOOKUP(G1654,'Catalogo de Bienes'!$C$11:$F$193,3,0),"")</f>
        <v/>
      </c>
      <c r="J1654" s="22" t="str">
        <f>IFERROR(VLOOKUP(G1654,'Catalogo de Bienes'!$C$11:$F$193,4,0),"")</f>
        <v/>
      </c>
      <c r="K1654" s="23"/>
      <c r="L1654" s="23"/>
      <c r="M1654" s="22" t="str">
        <f t="shared" si="25"/>
        <v>CORRECTA</v>
      </c>
      <c r="N1654" s="24"/>
      <c r="O1654" s="24"/>
    </row>
    <row r="1655" spans="2:15" x14ac:dyDescent="0.3">
      <c r="B1655" s="20"/>
      <c r="C1655" s="21" t="str">
        <f>IFERROR(VLOOKUP(B1655,Ramo_Administrativo5[#All],2,0),"")</f>
        <v/>
      </c>
      <c r="D1655" s="20"/>
      <c r="E1655" s="21" t="str">
        <f>IFERROR(VLOOKUP(B1655&amp;D1655,Unidad_Responsable6[],5,0),"")</f>
        <v/>
      </c>
      <c r="F1655" s="22" t="str">
        <f>IFERROR(VLOOKUP(B1655&amp;D1655,Unidad_Responsable6[],6,0),"")</f>
        <v/>
      </c>
      <c r="G1655" s="20"/>
      <c r="H1655" s="21" t="str">
        <f>IFERROR(VLOOKUP(G1655,'Catalogo de Bienes'!$C$11:$F$193,2,0),"")</f>
        <v/>
      </c>
      <c r="I1655" s="22" t="str">
        <f>IFERROR(VLOOKUP(G1655,'Catalogo de Bienes'!$C$11:$F$193,3,0),"")</f>
        <v/>
      </c>
      <c r="J1655" s="22" t="str">
        <f>IFERROR(VLOOKUP(G1655,'Catalogo de Bienes'!$C$11:$F$193,4,0),"")</f>
        <v/>
      </c>
      <c r="K1655" s="23"/>
      <c r="L1655" s="23"/>
      <c r="M1655" s="22" t="str">
        <f t="shared" si="25"/>
        <v>CORRECTA</v>
      </c>
      <c r="N1655" s="24"/>
      <c r="O1655" s="24"/>
    </row>
    <row r="1656" spans="2:15" x14ac:dyDescent="0.3">
      <c r="B1656" s="20"/>
      <c r="C1656" s="21" t="str">
        <f>IFERROR(VLOOKUP(B1656,Ramo_Administrativo5[#All],2,0),"")</f>
        <v/>
      </c>
      <c r="D1656" s="20"/>
      <c r="E1656" s="21" t="str">
        <f>IFERROR(VLOOKUP(B1656&amp;D1656,Unidad_Responsable6[],5,0),"")</f>
        <v/>
      </c>
      <c r="F1656" s="22" t="str">
        <f>IFERROR(VLOOKUP(B1656&amp;D1656,Unidad_Responsable6[],6,0),"")</f>
        <v/>
      </c>
      <c r="G1656" s="20"/>
      <c r="H1656" s="21" t="str">
        <f>IFERROR(VLOOKUP(G1656,'Catalogo de Bienes'!$C$11:$F$193,2,0),"")</f>
        <v/>
      </c>
      <c r="I1656" s="22" t="str">
        <f>IFERROR(VLOOKUP(G1656,'Catalogo de Bienes'!$C$11:$F$193,3,0),"")</f>
        <v/>
      </c>
      <c r="J1656" s="22" t="str">
        <f>IFERROR(VLOOKUP(G1656,'Catalogo de Bienes'!$C$11:$F$193,4,0),"")</f>
        <v/>
      </c>
      <c r="K1656" s="23"/>
      <c r="L1656" s="23"/>
      <c r="M1656" s="22" t="str">
        <f t="shared" si="25"/>
        <v>CORRECTA</v>
      </c>
      <c r="N1656" s="24"/>
      <c r="O1656" s="24"/>
    </row>
    <row r="1657" spans="2:15" x14ac:dyDescent="0.3">
      <c r="B1657" s="20"/>
      <c r="C1657" s="21" t="str">
        <f>IFERROR(VLOOKUP(B1657,Ramo_Administrativo5[#All],2,0),"")</f>
        <v/>
      </c>
      <c r="D1657" s="20"/>
      <c r="E1657" s="21" t="str">
        <f>IFERROR(VLOOKUP(B1657&amp;D1657,Unidad_Responsable6[],5,0),"")</f>
        <v/>
      </c>
      <c r="F1657" s="22" t="str">
        <f>IFERROR(VLOOKUP(B1657&amp;D1657,Unidad_Responsable6[],6,0),"")</f>
        <v/>
      </c>
      <c r="G1657" s="20"/>
      <c r="H1657" s="21" t="str">
        <f>IFERROR(VLOOKUP(G1657,'Catalogo de Bienes'!$C$11:$F$193,2,0),"")</f>
        <v/>
      </c>
      <c r="I1657" s="22" t="str">
        <f>IFERROR(VLOOKUP(G1657,'Catalogo de Bienes'!$C$11:$F$193,3,0),"")</f>
        <v/>
      </c>
      <c r="J1657" s="22" t="str">
        <f>IFERROR(VLOOKUP(G1657,'Catalogo de Bienes'!$C$11:$F$193,4,0),"")</f>
        <v/>
      </c>
      <c r="K1657" s="23"/>
      <c r="L1657" s="23"/>
      <c r="M1657" s="22" t="str">
        <f t="shared" si="25"/>
        <v>CORRECTA</v>
      </c>
      <c r="N1657" s="24"/>
      <c r="O1657" s="24"/>
    </row>
    <row r="1658" spans="2:15" x14ac:dyDescent="0.3">
      <c r="B1658" s="20"/>
      <c r="C1658" s="21" t="str">
        <f>IFERROR(VLOOKUP(B1658,Ramo_Administrativo5[#All],2,0),"")</f>
        <v/>
      </c>
      <c r="D1658" s="20"/>
      <c r="E1658" s="21" t="str">
        <f>IFERROR(VLOOKUP(B1658&amp;D1658,Unidad_Responsable6[],5,0),"")</f>
        <v/>
      </c>
      <c r="F1658" s="22" t="str">
        <f>IFERROR(VLOOKUP(B1658&amp;D1658,Unidad_Responsable6[],6,0),"")</f>
        <v/>
      </c>
      <c r="G1658" s="20"/>
      <c r="H1658" s="21" t="str">
        <f>IFERROR(VLOOKUP(G1658,'Catalogo de Bienes'!$C$11:$F$193,2,0),"")</f>
        <v/>
      </c>
      <c r="I1658" s="22" t="str">
        <f>IFERROR(VLOOKUP(G1658,'Catalogo de Bienes'!$C$11:$F$193,3,0),"")</f>
        <v/>
      </c>
      <c r="J1658" s="22" t="str">
        <f>IFERROR(VLOOKUP(G1658,'Catalogo de Bienes'!$C$11:$F$193,4,0),"")</f>
        <v/>
      </c>
      <c r="K1658" s="23"/>
      <c r="L1658" s="23"/>
      <c r="M1658" s="22" t="str">
        <f t="shared" si="25"/>
        <v>CORRECTA</v>
      </c>
      <c r="N1658" s="24"/>
      <c r="O1658" s="24"/>
    </row>
    <row r="1659" spans="2:15" x14ac:dyDescent="0.3">
      <c r="B1659" s="20"/>
      <c r="C1659" s="21" t="str">
        <f>IFERROR(VLOOKUP(B1659,Ramo_Administrativo5[#All],2,0),"")</f>
        <v/>
      </c>
      <c r="D1659" s="20"/>
      <c r="E1659" s="21" t="str">
        <f>IFERROR(VLOOKUP(B1659&amp;D1659,Unidad_Responsable6[],5,0),"")</f>
        <v/>
      </c>
      <c r="F1659" s="22" t="str">
        <f>IFERROR(VLOOKUP(B1659&amp;D1659,Unidad_Responsable6[],6,0),"")</f>
        <v/>
      </c>
      <c r="G1659" s="20"/>
      <c r="H1659" s="21" t="str">
        <f>IFERROR(VLOOKUP(G1659,'Catalogo de Bienes'!$C$11:$F$193,2,0),"")</f>
        <v/>
      </c>
      <c r="I1659" s="22" t="str">
        <f>IFERROR(VLOOKUP(G1659,'Catalogo de Bienes'!$C$11:$F$193,3,0),"")</f>
        <v/>
      </c>
      <c r="J1659" s="22" t="str">
        <f>IFERROR(VLOOKUP(G1659,'Catalogo de Bienes'!$C$11:$F$193,4,0),"")</f>
        <v/>
      </c>
      <c r="K1659" s="23"/>
      <c r="L1659" s="23"/>
      <c r="M1659" s="22" t="str">
        <f t="shared" si="25"/>
        <v>CORRECTA</v>
      </c>
      <c r="N1659" s="24"/>
      <c r="O1659" s="24"/>
    </row>
    <row r="1660" spans="2:15" x14ac:dyDescent="0.3">
      <c r="B1660" s="20"/>
      <c r="C1660" s="21" t="str">
        <f>IFERROR(VLOOKUP(B1660,Ramo_Administrativo5[#All],2,0),"")</f>
        <v/>
      </c>
      <c r="D1660" s="20"/>
      <c r="E1660" s="21" t="str">
        <f>IFERROR(VLOOKUP(B1660&amp;D1660,Unidad_Responsable6[],5,0),"")</f>
        <v/>
      </c>
      <c r="F1660" s="22" t="str">
        <f>IFERROR(VLOOKUP(B1660&amp;D1660,Unidad_Responsable6[],6,0),"")</f>
        <v/>
      </c>
      <c r="G1660" s="20"/>
      <c r="H1660" s="21" t="str">
        <f>IFERROR(VLOOKUP(G1660,'Catalogo de Bienes'!$C$11:$F$193,2,0),"")</f>
        <v/>
      </c>
      <c r="I1660" s="22" t="str">
        <f>IFERROR(VLOOKUP(G1660,'Catalogo de Bienes'!$C$11:$F$193,3,0),"")</f>
        <v/>
      </c>
      <c r="J1660" s="22" t="str">
        <f>IFERROR(VLOOKUP(G1660,'Catalogo de Bienes'!$C$11:$F$193,4,0),"")</f>
        <v/>
      </c>
      <c r="K1660" s="23"/>
      <c r="L1660" s="23"/>
      <c r="M1660" s="22" t="str">
        <f t="shared" si="25"/>
        <v>CORRECTA</v>
      </c>
      <c r="N1660" s="24"/>
      <c r="O1660" s="24"/>
    </row>
    <row r="1661" spans="2:15" x14ac:dyDescent="0.3">
      <c r="B1661" s="20"/>
      <c r="C1661" s="21" t="str">
        <f>IFERROR(VLOOKUP(B1661,Ramo_Administrativo5[#All],2,0),"")</f>
        <v/>
      </c>
      <c r="D1661" s="20"/>
      <c r="E1661" s="21" t="str">
        <f>IFERROR(VLOOKUP(B1661&amp;D1661,Unidad_Responsable6[],5,0),"")</f>
        <v/>
      </c>
      <c r="F1661" s="22" t="str">
        <f>IFERROR(VLOOKUP(B1661&amp;D1661,Unidad_Responsable6[],6,0),"")</f>
        <v/>
      </c>
      <c r="G1661" s="20"/>
      <c r="H1661" s="21" t="str">
        <f>IFERROR(VLOOKUP(G1661,'Catalogo de Bienes'!$C$11:$F$193,2,0),"")</f>
        <v/>
      </c>
      <c r="I1661" s="22" t="str">
        <f>IFERROR(VLOOKUP(G1661,'Catalogo de Bienes'!$C$11:$F$193,3,0),"")</f>
        <v/>
      </c>
      <c r="J1661" s="22" t="str">
        <f>IFERROR(VLOOKUP(G1661,'Catalogo de Bienes'!$C$11:$F$193,4,0),"")</f>
        <v/>
      </c>
      <c r="K1661" s="23"/>
      <c r="L1661" s="23"/>
      <c r="M1661" s="22" t="str">
        <f t="shared" si="25"/>
        <v>CORRECTA</v>
      </c>
      <c r="N1661" s="24"/>
      <c r="O1661" s="24"/>
    </row>
    <row r="1662" spans="2:15" x14ac:dyDescent="0.3">
      <c r="B1662" s="20"/>
      <c r="C1662" s="21" t="str">
        <f>IFERROR(VLOOKUP(B1662,Ramo_Administrativo5[#All],2,0),"")</f>
        <v/>
      </c>
      <c r="D1662" s="20"/>
      <c r="E1662" s="21" t="str">
        <f>IFERROR(VLOOKUP(B1662&amp;D1662,Unidad_Responsable6[],5,0),"")</f>
        <v/>
      </c>
      <c r="F1662" s="22" t="str">
        <f>IFERROR(VLOOKUP(B1662&amp;D1662,Unidad_Responsable6[],6,0),"")</f>
        <v/>
      </c>
      <c r="G1662" s="20"/>
      <c r="H1662" s="21" t="str">
        <f>IFERROR(VLOOKUP(G1662,'Catalogo de Bienes'!$C$11:$F$193,2,0),"")</f>
        <v/>
      </c>
      <c r="I1662" s="22" t="str">
        <f>IFERROR(VLOOKUP(G1662,'Catalogo de Bienes'!$C$11:$F$193,3,0),"")</f>
        <v/>
      </c>
      <c r="J1662" s="22" t="str">
        <f>IFERROR(VLOOKUP(G1662,'Catalogo de Bienes'!$C$11:$F$193,4,0),"")</f>
        <v/>
      </c>
      <c r="K1662" s="23"/>
      <c r="L1662" s="23"/>
      <c r="M1662" s="22" t="str">
        <f t="shared" si="25"/>
        <v>CORRECTA</v>
      </c>
      <c r="N1662" s="24"/>
      <c r="O1662" s="24"/>
    </row>
    <row r="1663" spans="2:15" x14ac:dyDescent="0.3">
      <c r="B1663" s="20"/>
      <c r="C1663" s="21" t="str">
        <f>IFERROR(VLOOKUP(B1663,Ramo_Administrativo5[#All],2,0),"")</f>
        <v/>
      </c>
      <c r="D1663" s="20"/>
      <c r="E1663" s="21" t="str">
        <f>IFERROR(VLOOKUP(B1663&amp;D1663,Unidad_Responsable6[],5,0),"")</f>
        <v/>
      </c>
      <c r="F1663" s="22" t="str">
        <f>IFERROR(VLOOKUP(B1663&amp;D1663,Unidad_Responsable6[],6,0),"")</f>
        <v/>
      </c>
      <c r="G1663" s="20"/>
      <c r="H1663" s="21" t="str">
        <f>IFERROR(VLOOKUP(G1663,'Catalogo de Bienes'!$C$11:$F$193,2,0),"")</f>
        <v/>
      </c>
      <c r="I1663" s="22" t="str">
        <f>IFERROR(VLOOKUP(G1663,'Catalogo de Bienes'!$C$11:$F$193,3,0),"")</f>
        <v/>
      </c>
      <c r="J1663" s="22" t="str">
        <f>IFERROR(VLOOKUP(G1663,'Catalogo de Bienes'!$C$11:$F$193,4,0),"")</f>
        <v/>
      </c>
      <c r="K1663" s="23"/>
      <c r="L1663" s="23"/>
      <c r="M1663" s="22" t="str">
        <f t="shared" si="25"/>
        <v>CORRECTA</v>
      </c>
      <c r="N1663" s="24"/>
      <c r="O1663" s="24"/>
    </row>
    <row r="1664" spans="2:15" x14ac:dyDescent="0.3">
      <c r="B1664" s="20"/>
      <c r="C1664" s="21" t="str">
        <f>IFERROR(VLOOKUP(B1664,Ramo_Administrativo5[#All],2,0),"")</f>
        <v/>
      </c>
      <c r="D1664" s="20"/>
      <c r="E1664" s="21" t="str">
        <f>IFERROR(VLOOKUP(B1664&amp;D1664,Unidad_Responsable6[],5,0),"")</f>
        <v/>
      </c>
      <c r="F1664" s="22" t="str">
        <f>IFERROR(VLOOKUP(B1664&amp;D1664,Unidad_Responsable6[],6,0),"")</f>
        <v/>
      </c>
      <c r="G1664" s="20"/>
      <c r="H1664" s="21" t="str">
        <f>IFERROR(VLOOKUP(G1664,'Catalogo de Bienes'!$C$11:$F$193,2,0),"")</f>
        <v/>
      </c>
      <c r="I1664" s="22" t="str">
        <f>IFERROR(VLOOKUP(G1664,'Catalogo de Bienes'!$C$11:$F$193,3,0),"")</f>
        <v/>
      </c>
      <c r="J1664" s="22" t="str">
        <f>IFERROR(VLOOKUP(G1664,'Catalogo de Bienes'!$C$11:$F$193,4,0),"")</f>
        <v/>
      </c>
      <c r="K1664" s="23"/>
      <c r="L1664" s="23"/>
      <c r="M1664" s="22" t="str">
        <f t="shared" si="25"/>
        <v>CORRECTA</v>
      </c>
      <c r="N1664" s="24"/>
      <c r="O1664" s="24"/>
    </row>
    <row r="1665" spans="2:15" x14ac:dyDescent="0.3">
      <c r="B1665" s="20"/>
      <c r="C1665" s="21" t="str">
        <f>IFERROR(VLOOKUP(B1665,Ramo_Administrativo5[#All],2,0),"")</f>
        <v/>
      </c>
      <c r="D1665" s="20"/>
      <c r="E1665" s="21" t="str">
        <f>IFERROR(VLOOKUP(B1665&amp;D1665,Unidad_Responsable6[],5,0),"")</f>
        <v/>
      </c>
      <c r="F1665" s="22" t="str">
        <f>IFERROR(VLOOKUP(B1665&amp;D1665,Unidad_Responsable6[],6,0),"")</f>
        <v/>
      </c>
      <c r="G1665" s="20"/>
      <c r="H1665" s="21" t="str">
        <f>IFERROR(VLOOKUP(G1665,'Catalogo de Bienes'!$C$11:$F$193,2,0),"")</f>
        <v/>
      </c>
      <c r="I1665" s="22" t="str">
        <f>IFERROR(VLOOKUP(G1665,'Catalogo de Bienes'!$C$11:$F$193,3,0),"")</f>
        <v/>
      </c>
      <c r="J1665" s="22" t="str">
        <f>IFERROR(VLOOKUP(G1665,'Catalogo de Bienes'!$C$11:$F$193,4,0),"")</f>
        <v/>
      </c>
      <c r="K1665" s="23"/>
      <c r="L1665" s="23"/>
      <c r="M1665" s="22" t="str">
        <f t="shared" si="25"/>
        <v>CORRECTA</v>
      </c>
      <c r="N1665" s="24"/>
      <c r="O1665" s="24"/>
    </row>
    <row r="1666" spans="2:15" x14ac:dyDescent="0.3">
      <c r="B1666" s="20"/>
      <c r="C1666" s="21" t="str">
        <f>IFERROR(VLOOKUP(B1666,Ramo_Administrativo5[#All],2,0),"")</f>
        <v/>
      </c>
      <c r="D1666" s="20"/>
      <c r="E1666" s="21" t="str">
        <f>IFERROR(VLOOKUP(B1666&amp;D1666,Unidad_Responsable6[],5,0),"")</f>
        <v/>
      </c>
      <c r="F1666" s="22" t="str">
        <f>IFERROR(VLOOKUP(B1666&amp;D1666,Unidad_Responsable6[],6,0),"")</f>
        <v/>
      </c>
      <c r="G1666" s="20"/>
      <c r="H1666" s="21" t="str">
        <f>IFERROR(VLOOKUP(G1666,'Catalogo de Bienes'!$C$11:$F$193,2,0),"")</f>
        <v/>
      </c>
      <c r="I1666" s="22" t="str">
        <f>IFERROR(VLOOKUP(G1666,'Catalogo de Bienes'!$C$11:$F$193,3,0),"")</f>
        <v/>
      </c>
      <c r="J1666" s="22" t="str">
        <f>IFERROR(VLOOKUP(G1666,'Catalogo de Bienes'!$C$11:$F$193,4,0),"")</f>
        <v/>
      </c>
      <c r="K1666" s="23"/>
      <c r="L1666" s="23"/>
      <c r="M1666" s="22" t="str">
        <f t="shared" si="25"/>
        <v>CORRECTA</v>
      </c>
      <c r="N1666" s="24"/>
      <c r="O1666" s="24"/>
    </row>
    <row r="1667" spans="2:15" x14ac:dyDescent="0.3">
      <c r="B1667" s="20"/>
      <c r="C1667" s="21" t="str">
        <f>IFERROR(VLOOKUP(B1667,Ramo_Administrativo5[#All],2,0),"")</f>
        <v/>
      </c>
      <c r="D1667" s="20"/>
      <c r="E1667" s="21" t="str">
        <f>IFERROR(VLOOKUP(B1667&amp;D1667,Unidad_Responsable6[],5,0),"")</f>
        <v/>
      </c>
      <c r="F1667" s="22" t="str">
        <f>IFERROR(VLOOKUP(B1667&amp;D1667,Unidad_Responsable6[],6,0),"")</f>
        <v/>
      </c>
      <c r="G1667" s="20"/>
      <c r="H1667" s="21" t="str">
        <f>IFERROR(VLOOKUP(G1667,'Catalogo de Bienes'!$C$11:$F$193,2,0),"")</f>
        <v/>
      </c>
      <c r="I1667" s="22" t="str">
        <f>IFERROR(VLOOKUP(G1667,'Catalogo de Bienes'!$C$11:$F$193,3,0),"")</f>
        <v/>
      </c>
      <c r="J1667" s="22" t="str">
        <f>IFERROR(VLOOKUP(G1667,'Catalogo de Bienes'!$C$11:$F$193,4,0),"")</f>
        <v/>
      </c>
      <c r="K1667" s="23"/>
      <c r="L1667" s="23"/>
      <c r="M1667" s="22" t="str">
        <f t="shared" si="25"/>
        <v>CORRECTA</v>
      </c>
      <c r="N1667" s="24"/>
      <c r="O1667" s="24"/>
    </row>
    <row r="1668" spans="2:15" x14ac:dyDescent="0.3">
      <c r="B1668" s="20"/>
      <c r="C1668" s="21" t="str">
        <f>IFERROR(VLOOKUP(B1668,Ramo_Administrativo5[#All],2,0),"")</f>
        <v/>
      </c>
      <c r="D1668" s="20"/>
      <c r="E1668" s="21" t="str">
        <f>IFERROR(VLOOKUP(B1668&amp;D1668,Unidad_Responsable6[],5,0),"")</f>
        <v/>
      </c>
      <c r="F1668" s="22" t="str">
        <f>IFERROR(VLOOKUP(B1668&amp;D1668,Unidad_Responsable6[],6,0),"")</f>
        <v/>
      </c>
      <c r="G1668" s="20"/>
      <c r="H1668" s="21" t="str">
        <f>IFERROR(VLOOKUP(G1668,'Catalogo de Bienes'!$C$11:$F$193,2,0),"")</f>
        <v/>
      </c>
      <c r="I1668" s="22" t="str">
        <f>IFERROR(VLOOKUP(G1668,'Catalogo de Bienes'!$C$11:$F$193,3,0),"")</f>
        <v/>
      </c>
      <c r="J1668" s="22" t="str">
        <f>IFERROR(VLOOKUP(G1668,'Catalogo de Bienes'!$C$11:$F$193,4,0),"")</f>
        <v/>
      </c>
      <c r="K1668" s="23"/>
      <c r="L1668" s="23"/>
      <c r="M1668" s="22" t="str">
        <f t="shared" si="25"/>
        <v>CORRECTA</v>
      </c>
      <c r="N1668" s="24"/>
      <c r="O1668" s="24"/>
    </row>
    <row r="1669" spans="2:15" x14ac:dyDescent="0.3">
      <c r="B1669" s="20"/>
      <c r="C1669" s="21" t="str">
        <f>IFERROR(VLOOKUP(B1669,Ramo_Administrativo5[#All],2,0),"")</f>
        <v/>
      </c>
      <c r="D1669" s="20"/>
      <c r="E1669" s="21" t="str">
        <f>IFERROR(VLOOKUP(B1669&amp;D1669,Unidad_Responsable6[],5,0),"")</f>
        <v/>
      </c>
      <c r="F1669" s="22" t="str">
        <f>IFERROR(VLOOKUP(B1669&amp;D1669,Unidad_Responsable6[],6,0),"")</f>
        <v/>
      </c>
      <c r="G1669" s="20"/>
      <c r="H1669" s="21" t="str">
        <f>IFERROR(VLOOKUP(G1669,'Catalogo de Bienes'!$C$11:$F$193,2,0),"")</f>
        <v/>
      </c>
      <c r="I1669" s="22" t="str">
        <f>IFERROR(VLOOKUP(G1669,'Catalogo de Bienes'!$C$11:$F$193,3,0),"")</f>
        <v/>
      </c>
      <c r="J1669" s="22" t="str">
        <f>IFERROR(VLOOKUP(G1669,'Catalogo de Bienes'!$C$11:$F$193,4,0),"")</f>
        <v/>
      </c>
      <c r="K1669" s="23"/>
      <c r="L1669" s="23"/>
      <c r="M1669" s="22" t="str">
        <f t="shared" si="25"/>
        <v>CORRECTA</v>
      </c>
      <c r="N1669" s="24"/>
      <c r="O1669" s="24"/>
    </row>
    <row r="1670" spans="2:15" x14ac:dyDescent="0.3">
      <c r="B1670" s="20"/>
      <c r="C1670" s="21" t="str">
        <f>IFERROR(VLOOKUP(B1670,Ramo_Administrativo5[#All],2,0),"")</f>
        <v/>
      </c>
      <c r="D1670" s="20"/>
      <c r="E1670" s="21" t="str">
        <f>IFERROR(VLOOKUP(B1670&amp;D1670,Unidad_Responsable6[],5,0),"")</f>
        <v/>
      </c>
      <c r="F1670" s="22" t="str">
        <f>IFERROR(VLOOKUP(B1670&amp;D1670,Unidad_Responsable6[],6,0),"")</f>
        <v/>
      </c>
      <c r="G1670" s="20"/>
      <c r="H1670" s="21" t="str">
        <f>IFERROR(VLOOKUP(G1670,'Catalogo de Bienes'!$C$11:$F$193,2,0),"")</f>
        <v/>
      </c>
      <c r="I1670" s="22" t="str">
        <f>IFERROR(VLOOKUP(G1670,'Catalogo de Bienes'!$C$11:$F$193,3,0),"")</f>
        <v/>
      </c>
      <c r="J1670" s="22" t="str">
        <f>IFERROR(VLOOKUP(G1670,'Catalogo de Bienes'!$C$11:$F$193,4,0),"")</f>
        <v/>
      </c>
      <c r="K1670" s="23"/>
      <c r="L1670" s="23"/>
      <c r="M1670" s="22" t="str">
        <f t="shared" si="25"/>
        <v>CORRECTA</v>
      </c>
      <c r="N1670" s="24"/>
      <c r="O1670" s="24"/>
    </row>
    <row r="1671" spans="2:15" x14ac:dyDescent="0.3">
      <c r="B1671" s="20"/>
      <c r="C1671" s="21" t="str">
        <f>IFERROR(VLOOKUP(B1671,Ramo_Administrativo5[#All],2,0),"")</f>
        <v/>
      </c>
      <c r="D1671" s="20"/>
      <c r="E1671" s="21" t="str">
        <f>IFERROR(VLOOKUP(B1671&amp;D1671,Unidad_Responsable6[],5,0),"")</f>
        <v/>
      </c>
      <c r="F1671" s="22" t="str">
        <f>IFERROR(VLOOKUP(B1671&amp;D1671,Unidad_Responsable6[],6,0),"")</f>
        <v/>
      </c>
      <c r="G1671" s="20"/>
      <c r="H1671" s="21" t="str">
        <f>IFERROR(VLOOKUP(G1671,'Catalogo de Bienes'!$C$11:$F$193,2,0),"")</f>
        <v/>
      </c>
      <c r="I1671" s="22" t="str">
        <f>IFERROR(VLOOKUP(G1671,'Catalogo de Bienes'!$C$11:$F$193,3,0),"")</f>
        <v/>
      </c>
      <c r="J1671" s="22" t="str">
        <f>IFERROR(VLOOKUP(G1671,'Catalogo de Bienes'!$C$11:$F$193,4,0),"")</f>
        <v/>
      </c>
      <c r="K1671" s="23"/>
      <c r="L1671" s="23"/>
      <c r="M1671" s="22" t="str">
        <f t="shared" si="25"/>
        <v>CORRECTA</v>
      </c>
      <c r="N1671" s="24"/>
      <c r="O1671" s="24"/>
    </row>
    <row r="1672" spans="2:15" x14ac:dyDescent="0.3">
      <c r="B1672" s="20"/>
      <c r="C1672" s="21" t="str">
        <f>IFERROR(VLOOKUP(B1672,Ramo_Administrativo5[#All],2,0),"")</f>
        <v/>
      </c>
      <c r="D1672" s="20"/>
      <c r="E1672" s="21" t="str">
        <f>IFERROR(VLOOKUP(B1672&amp;D1672,Unidad_Responsable6[],5,0),"")</f>
        <v/>
      </c>
      <c r="F1672" s="22" t="str">
        <f>IFERROR(VLOOKUP(B1672&amp;D1672,Unidad_Responsable6[],6,0),"")</f>
        <v/>
      </c>
      <c r="G1672" s="20"/>
      <c r="H1672" s="21" t="str">
        <f>IFERROR(VLOOKUP(G1672,'Catalogo de Bienes'!$C$11:$F$193,2,0),"")</f>
        <v/>
      </c>
      <c r="I1672" s="22" t="str">
        <f>IFERROR(VLOOKUP(G1672,'Catalogo de Bienes'!$C$11:$F$193,3,0),"")</f>
        <v/>
      </c>
      <c r="J1672" s="22" t="str">
        <f>IFERROR(VLOOKUP(G1672,'Catalogo de Bienes'!$C$11:$F$193,4,0),"")</f>
        <v/>
      </c>
      <c r="K1672" s="23"/>
      <c r="L1672" s="23"/>
      <c r="M1672" s="22" t="str">
        <f t="shared" si="25"/>
        <v>CORRECTA</v>
      </c>
      <c r="N1672" s="24"/>
      <c r="O1672" s="24"/>
    </row>
    <row r="1673" spans="2:15" x14ac:dyDescent="0.3">
      <c r="B1673" s="20"/>
      <c r="C1673" s="21" t="str">
        <f>IFERROR(VLOOKUP(B1673,Ramo_Administrativo5[#All],2,0),"")</f>
        <v/>
      </c>
      <c r="D1673" s="20"/>
      <c r="E1673" s="21" t="str">
        <f>IFERROR(VLOOKUP(B1673&amp;D1673,Unidad_Responsable6[],5,0),"")</f>
        <v/>
      </c>
      <c r="F1673" s="22" t="str">
        <f>IFERROR(VLOOKUP(B1673&amp;D1673,Unidad_Responsable6[],6,0),"")</f>
        <v/>
      </c>
      <c r="G1673" s="20"/>
      <c r="H1673" s="21" t="str">
        <f>IFERROR(VLOOKUP(G1673,'Catalogo de Bienes'!$C$11:$F$193,2,0),"")</f>
        <v/>
      </c>
      <c r="I1673" s="22" t="str">
        <f>IFERROR(VLOOKUP(G1673,'Catalogo de Bienes'!$C$11:$F$193,3,0),"")</f>
        <v/>
      </c>
      <c r="J1673" s="22" t="str">
        <f>IFERROR(VLOOKUP(G1673,'Catalogo de Bienes'!$C$11:$F$193,4,0),"")</f>
        <v/>
      </c>
      <c r="K1673" s="23"/>
      <c r="L1673" s="23"/>
      <c r="M1673" s="22" t="str">
        <f t="shared" si="25"/>
        <v>CORRECTA</v>
      </c>
      <c r="N1673" s="24"/>
      <c r="O1673" s="24"/>
    </row>
    <row r="1674" spans="2:15" x14ac:dyDescent="0.3">
      <c r="B1674" s="20"/>
      <c r="C1674" s="21" t="str">
        <f>IFERROR(VLOOKUP(B1674,Ramo_Administrativo5[#All],2,0),"")</f>
        <v/>
      </c>
      <c r="D1674" s="20"/>
      <c r="E1674" s="21" t="str">
        <f>IFERROR(VLOOKUP(B1674&amp;D1674,Unidad_Responsable6[],5,0),"")</f>
        <v/>
      </c>
      <c r="F1674" s="22" t="str">
        <f>IFERROR(VLOOKUP(B1674&amp;D1674,Unidad_Responsable6[],6,0),"")</f>
        <v/>
      </c>
      <c r="G1674" s="20"/>
      <c r="H1674" s="21" t="str">
        <f>IFERROR(VLOOKUP(G1674,'Catalogo de Bienes'!$C$11:$F$193,2,0),"")</f>
        <v/>
      </c>
      <c r="I1674" s="22" t="str">
        <f>IFERROR(VLOOKUP(G1674,'Catalogo de Bienes'!$C$11:$F$193,3,0),"")</f>
        <v/>
      </c>
      <c r="J1674" s="22" t="str">
        <f>IFERROR(VLOOKUP(G1674,'Catalogo de Bienes'!$C$11:$F$193,4,0),"")</f>
        <v/>
      </c>
      <c r="K1674" s="23"/>
      <c r="L1674" s="23"/>
      <c r="M1674" s="22" t="str">
        <f t="shared" ref="M1674:M1737" si="26">+IF(AND(K1674&gt;=(L1674*0.4),K1674&lt;=L1674),"CORRECTA","INCORRECTA")</f>
        <v>CORRECTA</v>
      </c>
      <c r="N1674" s="24"/>
      <c r="O1674" s="24"/>
    </row>
    <row r="1675" spans="2:15" x14ac:dyDescent="0.3">
      <c r="B1675" s="20"/>
      <c r="C1675" s="21" t="str">
        <f>IFERROR(VLOOKUP(B1675,Ramo_Administrativo5[#All],2,0),"")</f>
        <v/>
      </c>
      <c r="D1675" s="20"/>
      <c r="E1675" s="21" t="str">
        <f>IFERROR(VLOOKUP(B1675&amp;D1675,Unidad_Responsable6[],5,0),"")</f>
        <v/>
      </c>
      <c r="F1675" s="22" t="str">
        <f>IFERROR(VLOOKUP(B1675&amp;D1675,Unidad_Responsable6[],6,0),"")</f>
        <v/>
      </c>
      <c r="G1675" s="20"/>
      <c r="H1675" s="21" t="str">
        <f>IFERROR(VLOOKUP(G1675,'Catalogo de Bienes'!$C$11:$F$193,2,0),"")</f>
        <v/>
      </c>
      <c r="I1675" s="22" t="str">
        <f>IFERROR(VLOOKUP(G1675,'Catalogo de Bienes'!$C$11:$F$193,3,0),"")</f>
        <v/>
      </c>
      <c r="J1675" s="22" t="str">
        <f>IFERROR(VLOOKUP(G1675,'Catalogo de Bienes'!$C$11:$F$193,4,0),"")</f>
        <v/>
      </c>
      <c r="K1675" s="23"/>
      <c r="L1675" s="23"/>
      <c r="M1675" s="22" t="str">
        <f t="shared" si="26"/>
        <v>CORRECTA</v>
      </c>
      <c r="N1675" s="24"/>
      <c r="O1675" s="24"/>
    </row>
    <row r="1676" spans="2:15" x14ac:dyDescent="0.3">
      <c r="B1676" s="20"/>
      <c r="C1676" s="21" t="str">
        <f>IFERROR(VLOOKUP(B1676,Ramo_Administrativo5[#All],2,0),"")</f>
        <v/>
      </c>
      <c r="D1676" s="20"/>
      <c r="E1676" s="21" t="str">
        <f>IFERROR(VLOOKUP(B1676&amp;D1676,Unidad_Responsable6[],5,0),"")</f>
        <v/>
      </c>
      <c r="F1676" s="22" t="str">
        <f>IFERROR(VLOOKUP(B1676&amp;D1676,Unidad_Responsable6[],6,0),"")</f>
        <v/>
      </c>
      <c r="G1676" s="20"/>
      <c r="H1676" s="21" t="str">
        <f>IFERROR(VLOOKUP(G1676,'Catalogo de Bienes'!$C$11:$F$193,2,0),"")</f>
        <v/>
      </c>
      <c r="I1676" s="22" t="str">
        <f>IFERROR(VLOOKUP(G1676,'Catalogo de Bienes'!$C$11:$F$193,3,0),"")</f>
        <v/>
      </c>
      <c r="J1676" s="22" t="str">
        <f>IFERROR(VLOOKUP(G1676,'Catalogo de Bienes'!$C$11:$F$193,4,0),"")</f>
        <v/>
      </c>
      <c r="K1676" s="23"/>
      <c r="L1676" s="23"/>
      <c r="M1676" s="22" t="str">
        <f t="shared" si="26"/>
        <v>CORRECTA</v>
      </c>
      <c r="N1676" s="24"/>
      <c r="O1676" s="24"/>
    </row>
    <row r="1677" spans="2:15" x14ac:dyDescent="0.3">
      <c r="B1677" s="20"/>
      <c r="C1677" s="21" t="str">
        <f>IFERROR(VLOOKUP(B1677,Ramo_Administrativo5[#All],2,0),"")</f>
        <v/>
      </c>
      <c r="D1677" s="20"/>
      <c r="E1677" s="21" t="str">
        <f>IFERROR(VLOOKUP(B1677&amp;D1677,Unidad_Responsable6[],5,0),"")</f>
        <v/>
      </c>
      <c r="F1677" s="22" t="str">
        <f>IFERROR(VLOOKUP(B1677&amp;D1677,Unidad_Responsable6[],6,0),"")</f>
        <v/>
      </c>
      <c r="G1677" s="20"/>
      <c r="H1677" s="21" t="str">
        <f>IFERROR(VLOOKUP(G1677,'Catalogo de Bienes'!$C$11:$F$193,2,0),"")</f>
        <v/>
      </c>
      <c r="I1677" s="22" t="str">
        <f>IFERROR(VLOOKUP(G1677,'Catalogo de Bienes'!$C$11:$F$193,3,0),"")</f>
        <v/>
      </c>
      <c r="J1677" s="22" t="str">
        <f>IFERROR(VLOOKUP(G1677,'Catalogo de Bienes'!$C$11:$F$193,4,0),"")</f>
        <v/>
      </c>
      <c r="K1677" s="23"/>
      <c r="L1677" s="23"/>
      <c r="M1677" s="22" t="str">
        <f t="shared" si="26"/>
        <v>CORRECTA</v>
      </c>
      <c r="N1677" s="24"/>
      <c r="O1677" s="24"/>
    </row>
    <row r="1678" spans="2:15" x14ac:dyDescent="0.3">
      <c r="B1678" s="20"/>
      <c r="C1678" s="21" t="str">
        <f>IFERROR(VLOOKUP(B1678,Ramo_Administrativo5[#All],2,0),"")</f>
        <v/>
      </c>
      <c r="D1678" s="20"/>
      <c r="E1678" s="21" t="str">
        <f>IFERROR(VLOOKUP(B1678&amp;D1678,Unidad_Responsable6[],5,0),"")</f>
        <v/>
      </c>
      <c r="F1678" s="22" t="str">
        <f>IFERROR(VLOOKUP(B1678&amp;D1678,Unidad_Responsable6[],6,0),"")</f>
        <v/>
      </c>
      <c r="G1678" s="20"/>
      <c r="H1678" s="21" t="str">
        <f>IFERROR(VLOOKUP(G1678,'Catalogo de Bienes'!$C$11:$F$193,2,0),"")</f>
        <v/>
      </c>
      <c r="I1678" s="22" t="str">
        <f>IFERROR(VLOOKUP(G1678,'Catalogo de Bienes'!$C$11:$F$193,3,0),"")</f>
        <v/>
      </c>
      <c r="J1678" s="22" t="str">
        <f>IFERROR(VLOOKUP(G1678,'Catalogo de Bienes'!$C$11:$F$193,4,0),"")</f>
        <v/>
      </c>
      <c r="K1678" s="23"/>
      <c r="L1678" s="23"/>
      <c r="M1678" s="22" t="str">
        <f t="shared" si="26"/>
        <v>CORRECTA</v>
      </c>
      <c r="N1678" s="24"/>
      <c r="O1678" s="24"/>
    </row>
    <row r="1679" spans="2:15" x14ac:dyDescent="0.3">
      <c r="B1679" s="20"/>
      <c r="C1679" s="21" t="str">
        <f>IFERROR(VLOOKUP(B1679,Ramo_Administrativo5[#All],2,0),"")</f>
        <v/>
      </c>
      <c r="D1679" s="20"/>
      <c r="E1679" s="21" t="str">
        <f>IFERROR(VLOOKUP(B1679&amp;D1679,Unidad_Responsable6[],5,0),"")</f>
        <v/>
      </c>
      <c r="F1679" s="22" t="str">
        <f>IFERROR(VLOOKUP(B1679&amp;D1679,Unidad_Responsable6[],6,0),"")</f>
        <v/>
      </c>
      <c r="G1679" s="20"/>
      <c r="H1679" s="21" t="str">
        <f>IFERROR(VLOOKUP(G1679,'Catalogo de Bienes'!$C$11:$F$193,2,0),"")</f>
        <v/>
      </c>
      <c r="I1679" s="22" t="str">
        <f>IFERROR(VLOOKUP(G1679,'Catalogo de Bienes'!$C$11:$F$193,3,0),"")</f>
        <v/>
      </c>
      <c r="J1679" s="22" t="str">
        <f>IFERROR(VLOOKUP(G1679,'Catalogo de Bienes'!$C$11:$F$193,4,0),"")</f>
        <v/>
      </c>
      <c r="K1679" s="23"/>
      <c r="L1679" s="23"/>
      <c r="M1679" s="22" t="str">
        <f t="shared" si="26"/>
        <v>CORRECTA</v>
      </c>
      <c r="N1679" s="24"/>
      <c r="O1679" s="24"/>
    </row>
    <row r="1680" spans="2:15" x14ac:dyDescent="0.3">
      <c r="B1680" s="20"/>
      <c r="C1680" s="21" t="str">
        <f>IFERROR(VLOOKUP(B1680,Ramo_Administrativo5[#All],2,0),"")</f>
        <v/>
      </c>
      <c r="D1680" s="20"/>
      <c r="E1680" s="21" t="str">
        <f>IFERROR(VLOOKUP(B1680&amp;D1680,Unidad_Responsable6[],5,0),"")</f>
        <v/>
      </c>
      <c r="F1680" s="22" t="str">
        <f>IFERROR(VLOOKUP(B1680&amp;D1680,Unidad_Responsable6[],6,0),"")</f>
        <v/>
      </c>
      <c r="G1680" s="20"/>
      <c r="H1680" s="21" t="str">
        <f>IFERROR(VLOOKUP(G1680,'Catalogo de Bienes'!$C$11:$F$193,2,0),"")</f>
        <v/>
      </c>
      <c r="I1680" s="22" t="str">
        <f>IFERROR(VLOOKUP(G1680,'Catalogo de Bienes'!$C$11:$F$193,3,0),"")</f>
        <v/>
      </c>
      <c r="J1680" s="22" t="str">
        <f>IFERROR(VLOOKUP(G1680,'Catalogo de Bienes'!$C$11:$F$193,4,0),"")</f>
        <v/>
      </c>
      <c r="K1680" s="23"/>
      <c r="L1680" s="23"/>
      <c r="M1680" s="22" t="str">
        <f t="shared" si="26"/>
        <v>CORRECTA</v>
      </c>
      <c r="N1680" s="24"/>
      <c r="O1680" s="24"/>
    </row>
    <row r="1681" spans="2:15" x14ac:dyDescent="0.3">
      <c r="B1681" s="20"/>
      <c r="C1681" s="21" t="str">
        <f>IFERROR(VLOOKUP(B1681,Ramo_Administrativo5[#All],2,0),"")</f>
        <v/>
      </c>
      <c r="D1681" s="20"/>
      <c r="E1681" s="21" t="str">
        <f>IFERROR(VLOOKUP(B1681&amp;D1681,Unidad_Responsable6[],5,0),"")</f>
        <v/>
      </c>
      <c r="F1681" s="22" t="str">
        <f>IFERROR(VLOOKUP(B1681&amp;D1681,Unidad_Responsable6[],6,0),"")</f>
        <v/>
      </c>
      <c r="G1681" s="20"/>
      <c r="H1681" s="21" t="str">
        <f>IFERROR(VLOOKUP(G1681,'Catalogo de Bienes'!$C$11:$F$193,2,0),"")</f>
        <v/>
      </c>
      <c r="I1681" s="22" t="str">
        <f>IFERROR(VLOOKUP(G1681,'Catalogo de Bienes'!$C$11:$F$193,3,0),"")</f>
        <v/>
      </c>
      <c r="J1681" s="22" t="str">
        <f>IFERROR(VLOOKUP(G1681,'Catalogo de Bienes'!$C$11:$F$193,4,0),"")</f>
        <v/>
      </c>
      <c r="K1681" s="23"/>
      <c r="L1681" s="23"/>
      <c r="M1681" s="22" t="str">
        <f t="shared" si="26"/>
        <v>CORRECTA</v>
      </c>
      <c r="N1681" s="24"/>
      <c r="O1681" s="24"/>
    </row>
    <row r="1682" spans="2:15" x14ac:dyDescent="0.3">
      <c r="B1682" s="20"/>
      <c r="C1682" s="21" t="str">
        <f>IFERROR(VLOOKUP(B1682,Ramo_Administrativo5[#All],2,0),"")</f>
        <v/>
      </c>
      <c r="D1682" s="20"/>
      <c r="E1682" s="21" t="str">
        <f>IFERROR(VLOOKUP(B1682&amp;D1682,Unidad_Responsable6[],5,0),"")</f>
        <v/>
      </c>
      <c r="F1682" s="22" t="str">
        <f>IFERROR(VLOOKUP(B1682&amp;D1682,Unidad_Responsable6[],6,0),"")</f>
        <v/>
      </c>
      <c r="G1682" s="20"/>
      <c r="H1682" s="21" t="str">
        <f>IFERROR(VLOOKUP(G1682,'Catalogo de Bienes'!$C$11:$F$193,2,0),"")</f>
        <v/>
      </c>
      <c r="I1682" s="22" t="str">
        <f>IFERROR(VLOOKUP(G1682,'Catalogo de Bienes'!$C$11:$F$193,3,0),"")</f>
        <v/>
      </c>
      <c r="J1682" s="22" t="str">
        <f>IFERROR(VLOOKUP(G1682,'Catalogo de Bienes'!$C$11:$F$193,4,0),"")</f>
        <v/>
      </c>
      <c r="K1682" s="23"/>
      <c r="L1682" s="23"/>
      <c r="M1682" s="22" t="str">
        <f t="shared" si="26"/>
        <v>CORRECTA</v>
      </c>
      <c r="N1682" s="24"/>
      <c r="O1682" s="24"/>
    </row>
    <row r="1683" spans="2:15" x14ac:dyDescent="0.3">
      <c r="B1683" s="20"/>
      <c r="C1683" s="21" t="str">
        <f>IFERROR(VLOOKUP(B1683,Ramo_Administrativo5[#All],2,0),"")</f>
        <v/>
      </c>
      <c r="D1683" s="20"/>
      <c r="E1683" s="21" t="str">
        <f>IFERROR(VLOOKUP(B1683&amp;D1683,Unidad_Responsable6[],5,0),"")</f>
        <v/>
      </c>
      <c r="F1683" s="22" t="str">
        <f>IFERROR(VLOOKUP(B1683&amp;D1683,Unidad_Responsable6[],6,0),"")</f>
        <v/>
      </c>
      <c r="G1683" s="20"/>
      <c r="H1683" s="21" t="str">
        <f>IFERROR(VLOOKUP(G1683,'Catalogo de Bienes'!$C$11:$F$193,2,0),"")</f>
        <v/>
      </c>
      <c r="I1683" s="22" t="str">
        <f>IFERROR(VLOOKUP(G1683,'Catalogo de Bienes'!$C$11:$F$193,3,0),"")</f>
        <v/>
      </c>
      <c r="J1683" s="22" t="str">
        <f>IFERROR(VLOOKUP(G1683,'Catalogo de Bienes'!$C$11:$F$193,4,0),"")</f>
        <v/>
      </c>
      <c r="K1683" s="23"/>
      <c r="L1683" s="23"/>
      <c r="M1683" s="22" t="str">
        <f t="shared" si="26"/>
        <v>CORRECTA</v>
      </c>
      <c r="N1683" s="24"/>
      <c r="O1683" s="24"/>
    </row>
    <row r="1684" spans="2:15" x14ac:dyDescent="0.3">
      <c r="B1684" s="20"/>
      <c r="C1684" s="21" t="str">
        <f>IFERROR(VLOOKUP(B1684,Ramo_Administrativo5[#All],2,0),"")</f>
        <v/>
      </c>
      <c r="D1684" s="20"/>
      <c r="E1684" s="21" t="str">
        <f>IFERROR(VLOOKUP(B1684&amp;D1684,Unidad_Responsable6[],5,0),"")</f>
        <v/>
      </c>
      <c r="F1684" s="22" t="str">
        <f>IFERROR(VLOOKUP(B1684&amp;D1684,Unidad_Responsable6[],6,0),"")</f>
        <v/>
      </c>
      <c r="G1684" s="20"/>
      <c r="H1684" s="21" t="str">
        <f>IFERROR(VLOOKUP(G1684,'Catalogo de Bienes'!$C$11:$F$193,2,0),"")</f>
        <v/>
      </c>
      <c r="I1684" s="22" t="str">
        <f>IFERROR(VLOOKUP(G1684,'Catalogo de Bienes'!$C$11:$F$193,3,0),"")</f>
        <v/>
      </c>
      <c r="J1684" s="22" t="str">
        <f>IFERROR(VLOOKUP(G1684,'Catalogo de Bienes'!$C$11:$F$193,4,0),"")</f>
        <v/>
      </c>
      <c r="K1684" s="23"/>
      <c r="L1684" s="23"/>
      <c r="M1684" s="22" t="str">
        <f t="shared" si="26"/>
        <v>CORRECTA</v>
      </c>
      <c r="N1684" s="24"/>
      <c r="O1684" s="24"/>
    </row>
    <row r="1685" spans="2:15" x14ac:dyDescent="0.3">
      <c r="B1685" s="20"/>
      <c r="C1685" s="21" t="str">
        <f>IFERROR(VLOOKUP(B1685,Ramo_Administrativo5[#All],2,0),"")</f>
        <v/>
      </c>
      <c r="D1685" s="20"/>
      <c r="E1685" s="21" t="str">
        <f>IFERROR(VLOOKUP(B1685&amp;D1685,Unidad_Responsable6[],5,0),"")</f>
        <v/>
      </c>
      <c r="F1685" s="22" t="str">
        <f>IFERROR(VLOOKUP(B1685&amp;D1685,Unidad_Responsable6[],6,0),"")</f>
        <v/>
      </c>
      <c r="G1685" s="20"/>
      <c r="H1685" s="21" t="str">
        <f>IFERROR(VLOOKUP(G1685,'Catalogo de Bienes'!$C$11:$F$193,2,0),"")</f>
        <v/>
      </c>
      <c r="I1685" s="22" t="str">
        <f>IFERROR(VLOOKUP(G1685,'Catalogo de Bienes'!$C$11:$F$193,3,0),"")</f>
        <v/>
      </c>
      <c r="J1685" s="22" t="str">
        <f>IFERROR(VLOOKUP(G1685,'Catalogo de Bienes'!$C$11:$F$193,4,0),"")</f>
        <v/>
      </c>
      <c r="K1685" s="23"/>
      <c r="L1685" s="23"/>
      <c r="M1685" s="22" t="str">
        <f t="shared" si="26"/>
        <v>CORRECTA</v>
      </c>
      <c r="N1685" s="24"/>
      <c r="O1685" s="24"/>
    </row>
    <row r="1686" spans="2:15" x14ac:dyDescent="0.3">
      <c r="B1686" s="20"/>
      <c r="C1686" s="21" t="str">
        <f>IFERROR(VLOOKUP(B1686,Ramo_Administrativo5[#All],2,0),"")</f>
        <v/>
      </c>
      <c r="D1686" s="20"/>
      <c r="E1686" s="21" t="str">
        <f>IFERROR(VLOOKUP(B1686&amp;D1686,Unidad_Responsable6[],5,0),"")</f>
        <v/>
      </c>
      <c r="F1686" s="22" t="str">
        <f>IFERROR(VLOOKUP(B1686&amp;D1686,Unidad_Responsable6[],6,0),"")</f>
        <v/>
      </c>
      <c r="G1686" s="20"/>
      <c r="H1686" s="21" t="str">
        <f>IFERROR(VLOOKUP(G1686,'Catalogo de Bienes'!$C$11:$F$193,2,0),"")</f>
        <v/>
      </c>
      <c r="I1686" s="22" t="str">
        <f>IFERROR(VLOOKUP(G1686,'Catalogo de Bienes'!$C$11:$F$193,3,0),"")</f>
        <v/>
      </c>
      <c r="J1686" s="22" t="str">
        <f>IFERROR(VLOOKUP(G1686,'Catalogo de Bienes'!$C$11:$F$193,4,0),"")</f>
        <v/>
      </c>
      <c r="K1686" s="23"/>
      <c r="L1686" s="23"/>
      <c r="M1686" s="22" t="str">
        <f t="shared" si="26"/>
        <v>CORRECTA</v>
      </c>
      <c r="N1686" s="24"/>
      <c r="O1686" s="24"/>
    </row>
    <row r="1687" spans="2:15" x14ac:dyDescent="0.3">
      <c r="B1687" s="20"/>
      <c r="C1687" s="21" t="str">
        <f>IFERROR(VLOOKUP(B1687,Ramo_Administrativo5[#All],2,0),"")</f>
        <v/>
      </c>
      <c r="D1687" s="20"/>
      <c r="E1687" s="21" t="str">
        <f>IFERROR(VLOOKUP(B1687&amp;D1687,Unidad_Responsable6[],5,0),"")</f>
        <v/>
      </c>
      <c r="F1687" s="22" t="str">
        <f>IFERROR(VLOOKUP(B1687&amp;D1687,Unidad_Responsable6[],6,0),"")</f>
        <v/>
      </c>
      <c r="G1687" s="20"/>
      <c r="H1687" s="21" t="str">
        <f>IFERROR(VLOOKUP(G1687,'Catalogo de Bienes'!$C$11:$F$193,2,0),"")</f>
        <v/>
      </c>
      <c r="I1687" s="22" t="str">
        <f>IFERROR(VLOOKUP(G1687,'Catalogo de Bienes'!$C$11:$F$193,3,0),"")</f>
        <v/>
      </c>
      <c r="J1687" s="22" t="str">
        <f>IFERROR(VLOOKUP(G1687,'Catalogo de Bienes'!$C$11:$F$193,4,0),"")</f>
        <v/>
      </c>
      <c r="K1687" s="23"/>
      <c r="L1687" s="23"/>
      <c r="M1687" s="22" t="str">
        <f t="shared" si="26"/>
        <v>CORRECTA</v>
      </c>
      <c r="N1687" s="24"/>
      <c r="O1687" s="24"/>
    </row>
    <row r="1688" spans="2:15" x14ac:dyDescent="0.3">
      <c r="B1688" s="20"/>
      <c r="C1688" s="21" t="str">
        <f>IFERROR(VLOOKUP(B1688,Ramo_Administrativo5[#All],2,0),"")</f>
        <v/>
      </c>
      <c r="D1688" s="20"/>
      <c r="E1688" s="21" t="str">
        <f>IFERROR(VLOOKUP(B1688&amp;D1688,Unidad_Responsable6[],5,0),"")</f>
        <v/>
      </c>
      <c r="F1688" s="22" t="str">
        <f>IFERROR(VLOOKUP(B1688&amp;D1688,Unidad_Responsable6[],6,0),"")</f>
        <v/>
      </c>
      <c r="G1688" s="20"/>
      <c r="H1688" s="21" t="str">
        <f>IFERROR(VLOOKUP(G1688,'Catalogo de Bienes'!$C$11:$F$193,2,0),"")</f>
        <v/>
      </c>
      <c r="I1688" s="22" t="str">
        <f>IFERROR(VLOOKUP(G1688,'Catalogo de Bienes'!$C$11:$F$193,3,0),"")</f>
        <v/>
      </c>
      <c r="J1688" s="22" t="str">
        <f>IFERROR(VLOOKUP(G1688,'Catalogo de Bienes'!$C$11:$F$193,4,0),"")</f>
        <v/>
      </c>
      <c r="K1688" s="23"/>
      <c r="L1688" s="23"/>
      <c r="M1688" s="22" t="str">
        <f t="shared" si="26"/>
        <v>CORRECTA</v>
      </c>
      <c r="N1688" s="24"/>
      <c r="O1688" s="24"/>
    </row>
    <row r="1689" spans="2:15" x14ac:dyDescent="0.3">
      <c r="B1689" s="20"/>
      <c r="C1689" s="21" t="str">
        <f>IFERROR(VLOOKUP(B1689,Ramo_Administrativo5[#All],2,0),"")</f>
        <v/>
      </c>
      <c r="D1689" s="20"/>
      <c r="E1689" s="21" t="str">
        <f>IFERROR(VLOOKUP(B1689&amp;D1689,Unidad_Responsable6[],5,0),"")</f>
        <v/>
      </c>
      <c r="F1689" s="22" t="str">
        <f>IFERROR(VLOOKUP(B1689&amp;D1689,Unidad_Responsable6[],6,0),"")</f>
        <v/>
      </c>
      <c r="G1689" s="20"/>
      <c r="H1689" s="21" t="str">
        <f>IFERROR(VLOOKUP(G1689,'Catalogo de Bienes'!$C$11:$F$193,2,0),"")</f>
        <v/>
      </c>
      <c r="I1689" s="22" t="str">
        <f>IFERROR(VLOOKUP(G1689,'Catalogo de Bienes'!$C$11:$F$193,3,0),"")</f>
        <v/>
      </c>
      <c r="J1689" s="22" t="str">
        <f>IFERROR(VLOOKUP(G1689,'Catalogo de Bienes'!$C$11:$F$193,4,0),"")</f>
        <v/>
      </c>
      <c r="K1689" s="23"/>
      <c r="L1689" s="23"/>
      <c r="M1689" s="22" t="str">
        <f t="shared" si="26"/>
        <v>CORRECTA</v>
      </c>
      <c r="N1689" s="24"/>
      <c r="O1689" s="24"/>
    </row>
    <row r="1690" spans="2:15" x14ac:dyDescent="0.3">
      <c r="B1690" s="20"/>
      <c r="C1690" s="21" t="str">
        <f>IFERROR(VLOOKUP(B1690,Ramo_Administrativo5[#All],2,0),"")</f>
        <v/>
      </c>
      <c r="D1690" s="20"/>
      <c r="E1690" s="21" t="str">
        <f>IFERROR(VLOOKUP(B1690&amp;D1690,Unidad_Responsable6[],5,0),"")</f>
        <v/>
      </c>
      <c r="F1690" s="22" t="str">
        <f>IFERROR(VLOOKUP(B1690&amp;D1690,Unidad_Responsable6[],6,0),"")</f>
        <v/>
      </c>
      <c r="G1690" s="20"/>
      <c r="H1690" s="21" t="str">
        <f>IFERROR(VLOOKUP(G1690,'Catalogo de Bienes'!$C$11:$F$193,2,0),"")</f>
        <v/>
      </c>
      <c r="I1690" s="22" t="str">
        <f>IFERROR(VLOOKUP(G1690,'Catalogo de Bienes'!$C$11:$F$193,3,0),"")</f>
        <v/>
      </c>
      <c r="J1690" s="22" t="str">
        <f>IFERROR(VLOOKUP(G1690,'Catalogo de Bienes'!$C$11:$F$193,4,0),"")</f>
        <v/>
      </c>
      <c r="K1690" s="23"/>
      <c r="L1690" s="23"/>
      <c r="M1690" s="22" t="str">
        <f t="shared" si="26"/>
        <v>CORRECTA</v>
      </c>
      <c r="N1690" s="24"/>
      <c r="O1690" s="24"/>
    </row>
    <row r="1691" spans="2:15" x14ac:dyDescent="0.3">
      <c r="B1691" s="20"/>
      <c r="C1691" s="21" t="str">
        <f>IFERROR(VLOOKUP(B1691,Ramo_Administrativo5[#All],2,0),"")</f>
        <v/>
      </c>
      <c r="D1691" s="20"/>
      <c r="E1691" s="21" t="str">
        <f>IFERROR(VLOOKUP(B1691&amp;D1691,Unidad_Responsable6[],5,0),"")</f>
        <v/>
      </c>
      <c r="F1691" s="22" t="str">
        <f>IFERROR(VLOOKUP(B1691&amp;D1691,Unidad_Responsable6[],6,0),"")</f>
        <v/>
      </c>
      <c r="G1691" s="20"/>
      <c r="H1691" s="21" t="str">
        <f>IFERROR(VLOOKUP(G1691,'Catalogo de Bienes'!$C$11:$F$193,2,0),"")</f>
        <v/>
      </c>
      <c r="I1691" s="22" t="str">
        <f>IFERROR(VLOOKUP(G1691,'Catalogo de Bienes'!$C$11:$F$193,3,0),"")</f>
        <v/>
      </c>
      <c r="J1691" s="22" t="str">
        <f>IFERROR(VLOOKUP(G1691,'Catalogo de Bienes'!$C$11:$F$193,4,0),"")</f>
        <v/>
      </c>
      <c r="K1691" s="23"/>
      <c r="L1691" s="23"/>
      <c r="M1691" s="22" t="str">
        <f t="shared" si="26"/>
        <v>CORRECTA</v>
      </c>
      <c r="N1691" s="24"/>
      <c r="O1691" s="24"/>
    </row>
    <row r="1692" spans="2:15" x14ac:dyDescent="0.3">
      <c r="B1692" s="20"/>
      <c r="C1692" s="21" t="str">
        <f>IFERROR(VLOOKUP(B1692,Ramo_Administrativo5[#All],2,0),"")</f>
        <v/>
      </c>
      <c r="D1692" s="20"/>
      <c r="E1692" s="21" t="str">
        <f>IFERROR(VLOOKUP(B1692&amp;D1692,Unidad_Responsable6[],5,0),"")</f>
        <v/>
      </c>
      <c r="F1692" s="22" t="str">
        <f>IFERROR(VLOOKUP(B1692&amp;D1692,Unidad_Responsable6[],6,0),"")</f>
        <v/>
      </c>
      <c r="G1692" s="20"/>
      <c r="H1692" s="21" t="str">
        <f>IFERROR(VLOOKUP(G1692,'Catalogo de Bienes'!$C$11:$F$193,2,0),"")</f>
        <v/>
      </c>
      <c r="I1692" s="22" t="str">
        <f>IFERROR(VLOOKUP(G1692,'Catalogo de Bienes'!$C$11:$F$193,3,0),"")</f>
        <v/>
      </c>
      <c r="J1692" s="22" t="str">
        <f>IFERROR(VLOOKUP(G1692,'Catalogo de Bienes'!$C$11:$F$193,4,0),"")</f>
        <v/>
      </c>
      <c r="K1692" s="23"/>
      <c r="L1692" s="23"/>
      <c r="M1692" s="22" t="str">
        <f t="shared" si="26"/>
        <v>CORRECTA</v>
      </c>
      <c r="N1692" s="24"/>
      <c r="O1692" s="24"/>
    </row>
    <row r="1693" spans="2:15" x14ac:dyDescent="0.3">
      <c r="B1693" s="20"/>
      <c r="C1693" s="21" t="str">
        <f>IFERROR(VLOOKUP(B1693,Ramo_Administrativo5[#All],2,0),"")</f>
        <v/>
      </c>
      <c r="D1693" s="20"/>
      <c r="E1693" s="21" t="str">
        <f>IFERROR(VLOOKUP(B1693&amp;D1693,Unidad_Responsable6[],5,0),"")</f>
        <v/>
      </c>
      <c r="F1693" s="22" t="str">
        <f>IFERROR(VLOOKUP(B1693&amp;D1693,Unidad_Responsable6[],6,0),"")</f>
        <v/>
      </c>
      <c r="G1693" s="20"/>
      <c r="H1693" s="21" t="str">
        <f>IFERROR(VLOOKUP(G1693,'Catalogo de Bienes'!$C$11:$F$193,2,0),"")</f>
        <v/>
      </c>
      <c r="I1693" s="22" t="str">
        <f>IFERROR(VLOOKUP(G1693,'Catalogo de Bienes'!$C$11:$F$193,3,0),"")</f>
        <v/>
      </c>
      <c r="J1693" s="22" t="str">
        <f>IFERROR(VLOOKUP(G1693,'Catalogo de Bienes'!$C$11:$F$193,4,0),"")</f>
        <v/>
      </c>
      <c r="K1693" s="23"/>
      <c r="L1693" s="23"/>
      <c r="M1693" s="22" t="str">
        <f t="shared" si="26"/>
        <v>CORRECTA</v>
      </c>
      <c r="N1693" s="24"/>
      <c r="O1693" s="24"/>
    </row>
    <row r="1694" spans="2:15" x14ac:dyDescent="0.3">
      <c r="B1694" s="20"/>
      <c r="C1694" s="21" t="str">
        <f>IFERROR(VLOOKUP(B1694,Ramo_Administrativo5[#All],2,0),"")</f>
        <v/>
      </c>
      <c r="D1694" s="20"/>
      <c r="E1694" s="21" t="str">
        <f>IFERROR(VLOOKUP(B1694&amp;D1694,Unidad_Responsable6[],5,0),"")</f>
        <v/>
      </c>
      <c r="F1694" s="22" t="str">
        <f>IFERROR(VLOOKUP(B1694&amp;D1694,Unidad_Responsable6[],6,0),"")</f>
        <v/>
      </c>
      <c r="G1694" s="20"/>
      <c r="H1694" s="21" t="str">
        <f>IFERROR(VLOOKUP(G1694,'Catalogo de Bienes'!$C$11:$F$193,2,0),"")</f>
        <v/>
      </c>
      <c r="I1694" s="22" t="str">
        <f>IFERROR(VLOOKUP(G1694,'Catalogo de Bienes'!$C$11:$F$193,3,0),"")</f>
        <v/>
      </c>
      <c r="J1694" s="22" t="str">
        <f>IFERROR(VLOOKUP(G1694,'Catalogo de Bienes'!$C$11:$F$193,4,0),"")</f>
        <v/>
      </c>
      <c r="K1694" s="23"/>
      <c r="L1694" s="23"/>
      <c r="M1694" s="22" t="str">
        <f t="shared" si="26"/>
        <v>CORRECTA</v>
      </c>
      <c r="N1694" s="24"/>
      <c r="O1694" s="24"/>
    </row>
    <row r="1695" spans="2:15" x14ac:dyDescent="0.3">
      <c r="B1695" s="20"/>
      <c r="C1695" s="21" t="str">
        <f>IFERROR(VLOOKUP(B1695,Ramo_Administrativo5[#All],2,0),"")</f>
        <v/>
      </c>
      <c r="D1695" s="20"/>
      <c r="E1695" s="21" t="str">
        <f>IFERROR(VLOOKUP(B1695&amp;D1695,Unidad_Responsable6[],5,0),"")</f>
        <v/>
      </c>
      <c r="F1695" s="22" t="str">
        <f>IFERROR(VLOOKUP(B1695&amp;D1695,Unidad_Responsable6[],6,0),"")</f>
        <v/>
      </c>
      <c r="G1695" s="20"/>
      <c r="H1695" s="21" t="str">
        <f>IFERROR(VLOOKUP(G1695,'Catalogo de Bienes'!$C$11:$F$193,2,0),"")</f>
        <v/>
      </c>
      <c r="I1695" s="22" t="str">
        <f>IFERROR(VLOOKUP(G1695,'Catalogo de Bienes'!$C$11:$F$193,3,0),"")</f>
        <v/>
      </c>
      <c r="J1695" s="22" t="str">
        <f>IFERROR(VLOOKUP(G1695,'Catalogo de Bienes'!$C$11:$F$193,4,0),"")</f>
        <v/>
      </c>
      <c r="K1695" s="23"/>
      <c r="L1695" s="23"/>
      <c r="M1695" s="22" t="str">
        <f t="shared" si="26"/>
        <v>CORRECTA</v>
      </c>
      <c r="N1695" s="24"/>
      <c r="O1695" s="24"/>
    </row>
    <row r="1696" spans="2:15" x14ac:dyDescent="0.3">
      <c r="B1696" s="20"/>
      <c r="C1696" s="21" t="str">
        <f>IFERROR(VLOOKUP(B1696,Ramo_Administrativo5[#All],2,0),"")</f>
        <v/>
      </c>
      <c r="D1696" s="20"/>
      <c r="E1696" s="21" t="str">
        <f>IFERROR(VLOOKUP(B1696&amp;D1696,Unidad_Responsable6[],5,0),"")</f>
        <v/>
      </c>
      <c r="F1696" s="22" t="str">
        <f>IFERROR(VLOOKUP(B1696&amp;D1696,Unidad_Responsable6[],6,0),"")</f>
        <v/>
      </c>
      <c r="G1696" s="20"/>
      <c r="H1696" s="21" t="str">
        <f>IFERROR(VLOOKUP(G1696,'Catalogo de Bienes'!$C$11:$F$193,2,0),"")</f>
        <v/>
      </c>
      <c r="I1696" s="22" t="str">
        <f>IFERROR(VLOOKUP(G1696,'Catalogo de Bienes'!$C$11:$F$193,3,0),"")</f>
        <v/>
      </c>
      <c r="J1696" s="22" t="str">
        <f>IFERROR(VLOOKUP(G1696,'Catalogo de Bienes'!$C$11:$F$193,4,0),"")</f>
        <v/>
      </c>
      <c r="K1696" s="23"/>
      <c r="L1696" s="23"/>
      <c r="M1696" s="22" t="str">
        <f t="shared" si="26"/>
        <v>CORRECTA</v>
      </c>
      <c r="N1696" s="24"/>
      <c r="O1696" s="24"/>
    </row>
    <row r="1697" spans="2:15" x14ac:dyDescent="0.3">
      <c r="B1697" s="20"/>
      <c r="C1697" s="21" t="str">
        <f>IFERROR(VLOOKUP(B1697,Ramo_Administrativo5[#All],2,0),"")</f>
        <v/>
      </c>
      <c r="D1697" s="20"/>
      <c r="E1697" s="21" t="str">
        <f>IFERROR(VLOOKUP(B1697&amp;D1697,Unidad_Responsable6[],5,0),"")</f>
        <v/>
      </c>
      <c r="F1697" s="22" t="str">
        <f>IFERROR(VLOOKUP(B1697&amp;D1697,Unidad_Responsable6[],6,0),"")</f>
        <v/>
      </c>
      <c r="G1697" s="20"/>
      <c r="H1697" s="21" t="str">
        <f>IFERROR(VLOOKUP(G1697,'Catalogo de Bienes'!$C$11:$F$193,2,0),"")</f>
        <v/>
      </c>
      <c r="I1697" s="22" t="str">
        <f>IFERROR(VLOOKUP(G1697,'Catalogo de Bienes'!$C$11:$F$193,3,0),"")</f>
        <v/>
      </c>
      <c r="J1697" s="22" t="str">
        <f>IFERROR(VLOOKUP(G1697,'Catalogo de Bienes'!$C$11:$F$193,4,0),"")</f>
        <v/>
      </c>
      <c r="K1697" s="23"/>
      <c r="L1697" s="23"/>
      <c r="M1697" s="22" t="str">
        <f t="shared" si="26"/>
        <v>CORRECTA</v>
      </c>
      <c r="N1697" s="24"/>
      <c r="O1697" s="24"/>
    </row>
    <row r="1698" spans="2:15" x14ac:dyDescent="0.3">
      <c r="B1698" s="20"/>
      <c r="C1698" s="21" t="str">
        <f>IFERROR(VLOOKUP(B1698,Ramo_Administrativo5[#All],2,0),"")</f>
        <v/>
      </c>
      <c r="D1698" s="20"/>
      <c r="E1698" s="21" t="str">
        <f>IFERROR(VLOOKUP(B1698&amp;D1698,Unidad_Responsable6[],5,0),"")</f>
        <v/>
      </c>
      <c r="F1698" s="22" t="str">
        <f>IFERROR(VLOOKUP(B1698&amp;D1698,Unidad_Responsable6[],6,0),"")</f>
        <v/>
      </c>
      <c r="G1698" s="20"/>
      <c r="H1698" s="21" t="str">
        <f>IFERROR(VLOOKUP(G1698,'Catalogo de Bienes'!$C$11:$F$193,2,0),"")</f>
        <v/>
      </c>
      <c r="I1698" s="22" t="str">
        <f>IFERROR(VLOOKUP(G1698,'Catalogo de Bienes'!$C$11:$F$193,3,0),"")</f>
        <v/>
      </c>
      <c r="J1698" s="22" t="str">
        <f>IFERROR(VLOOKUP(G1698,'Catalogo de Bienes'!$C$11:$F$193,4,0),"")</f>
        <v/>
      </c>
      <c r="K1698" s="23"/>
      <c r="L1698" s="23"/>
      <c r="M1698" s="22" t="str">
        <f t="shared" si="26"/>
        <v>CORRECTA</v>
      </c>
      <c r="N1698" s="24"/>
      <c r="O1698" s="24"/>
    </row>
    <row r="1699" spans="2:15" x14ac:dyDescent="0.3">
      <c r="B1699" s="20"/>
      <c r="C1699" s="21" t="str">
        <f>IFERROR(VLOOKUP(B1699,Ramo_Administrativo5[#All],2,0),"")</f>
        <v/>
      </c>
      <c r="D1699" s="20"/>
      <c r="E1699" s="21" t="str">
        <f>IFERROR(VLOOKUP(B1699&amp;D1699,Unidad_Responsable6[],5,0),"")</f>
        <v/>
      </c>
      <c r="F1699" s="22" t="str">
        <f>IFERROR(VLOOKUP(B1699&amp;D1699,Unidad_Responsable6[],6,0),"")</f>
        <v/>
      </c>
      <c r="G1699" s="20"/>
      <c r="H1699" s="21" t="str">
        <f>IFERROR(VLOOKUP(G1699,'Catalogo de Bienes'!$C$11:$F$193,2,0),"")</f>
        <v/>
      </c>
      <c r="I1699" s="22" t="str">
        <f>IFERROR(VLOOKUP(G1699,'Catalogo de Bienes'!$C$11:$F$193,3,0),"")</f>
        <v/>
      </c>
      <c r="J1699" s="22" t="str">
        <f>IFERROR(VLOOKUP(G1699,'Catalogo de Bienes'!$C$11:$F$193,4,0),"")</f>
        <v/>
      </c>
      <c r="K1699" s="23"/>
      <c r="L1699" s="23"/>
      <c r="M1699" s="22" t="str">
        <f t="shared" si="26"/>
        <v>CORRECTA</v>
      </c>
      <c r="N1699" s="24"/>
      <c r="O1699" s="24"/>
    </row>
    <row r="1700" spans="2:15" x14ac:dyDescent="0.3">
      <c r="B1700" s="20"/>
      <c r="C1700" s="21" t="str">
        <f>IFERROR(VLOOKUP(B1700,Ramo_Administrativo5[#All],2,0),"")</f>
        <v/>
      </c>
      <c r="D1700" s="20"/>
      <c r="E1700" s="21" t="str">
        <f>IFERROR(VLOOKUP(B1700&amp;D1700,Unidad_Responsable6[],5,0),"")</f>
        <v/>
      </c>
      <c r="F1700" s="22" t="str">
        <f>IFERROR(VLOOKUP(B1700&amp;D1700,Unidad_Responsable6[],6,0),"")</f>
        <v/>
      </c>
      <c r="G1700" s="20"/>
      <c r="H1700" s="21" t="str">
        <f>IFERROR(VLOOKUP(G1700,'Catalogo de Bienes'!$C$11:$F$193,2,0),"")</f>
        <v/>
      </c>
      <c r="I1700" s="22" t="str">
        <f>IFERROR(VLOOKUP(G1700,'Catalogo de Bienes'!$C$11:$F$193,3,0),"")</f>
        <v/>
      </c>
      <c r="J1700" s="22" t="str">
        <f>IFERROR(VLOOKUP(G1700,'Catalogo de Bienes'!$C$11:$F$193,4,0),"")</f>
        <v/>
      </c>
      <c r="K1700" s="23"/>
      <c r="L1700" s="23"/>
      <c r="M1700" s="22" t="str">
        <f t="shared" si="26"/>
        <v>CORRECTA</v>
      </c>
      <c r="N1700" s="24"/>
      <c r="O1700" s="24"/>
    </row>
    <row r="1701" spans="2:15" x14ac:dyDescent="0.3">
      <c r="B1701" s="20"/>
      <c r="C1701" s="21" t="str">
        <f>IFERROR(VLOOKUP(B1701,Ramo_Administrativo5[#All],2,0),"")</f>
        <v/>
      </c>
      <c r="D1701" s="20"/>
      <c r="E1701" s="21" t="str">
        <f>IFERROR(VLOOKUP(B1701&amp;D1701,Unidad_Responsable6[],5,0),"")</f>
        <v/>
      </c>
      <c r="F1701" s="22" t="str">
        <f>IFERROR(VLOOKUP(B1701&amp;D1701,Unidad_Responsable6[],6,0),"")</f>
        <v/>
      </c>
      <c r="G1701" s="20"/>
      <c r="H1701" s="21" t="str">
        <f>IFERROR(VLOOKUP(G1701,'Catalogo de Bienes'!$C$11:$F$193,2,0),"")</f>
        <v/>
      </c>
      <c r="I1701" s="22" t="str">
        <f>IFERROR(VLOOKUP(G1701,'Catalogo de Bienes'!$C$11:$F$193,3,0),"")</f>
        <v/>
      </c>
      <c r="J1701" s="22" t="str">
        <f>IFERROR(VLOOKUP(G1701,'Catalogo de Bienes'!$C$11:$F$193,4,0),"")</f>
        <v/>
      </c>
      <c r="K1701" s="23"/>
      <c r="L1701" s="23"/>
      <c r="M1701" s="22" t="str">
        <f t="shared" si="26"/>
        <v>CORRECTA</v>
      </c>
      <c r="N1701" s="24"/>
      <c r="O1701" s="24"/>
    </row>
    <row r="1702" spans="2:15" x14ac:dyDescent="0.3">
      <c r="B1702" s="20"/>
      <c r="C1702" s="21" t="str">
        <f>IFERROR(VLOOKUP(B1702,Ramo_Administrativo5[#All],2,0),"")</f>
        <v/>
      </c>
      <c r="D1702" s="20"/>
      <c r="E1702" s="21" t="str">
        <f>IFERROR(VLOOKUP(B1702&amp;D1702,Unidad_Responsable6[],5,0),"")</f>
        <v/>
      </c>
      <c r="F1702" s="22" t="str">
        <f>IFERROR(VLOOKUP(B1702&amp;D1702,Unidad_Responsable6[],6,0),"")</f>
        <v/>
      </c>
      <c r="G1702" s="20"/>
      <c r="H1702" s="21" t="str">
        <f>IFERROR(VLOOKUP(G1702,'Catalogo de Bienes'!$C$11:$F$193,2,0),"")</f>
        <v/>
      </c>
      <c r="I1702" s="22" t="str">
        <f>IFERROR(VLOOKUP(G1702,'Catalogo de Bienes'!$C$11:$F$193,3,0),"")</f>
        <v/>
      </c>
      <c r="J1702" s="22" t="str">
        <f>IFERROR(VLOOKUP(G1702,'Catalogo de Bienes'!$C$11:$F$193,4,0),"")</f>
        <v/>
      </c>
      <c r="K1702" s="23"/>
      <c r="L1702" s="23"/>
      <c r="M1702" s="22" t="str">
        <f t="shared" si="26"/>
        <v>CORRECTA</v>
      </c>
      <c r="N1702" s="24"/>
      <c r="O1702" s="24"/>
    </row>
    <row r="1703" spans="2:15" x14ac:dyDescent="0.3">
      <c r="B1703" s="20"/>
      <c r="C1703" s="21" t="str">
        <f>IFERROR(VLOOKUP(B1703,Ramo_Administrativo5[#All],2,0),"")</f>
        <v/>
      </c>
      <c r="D1703" s="20"/>
      <c r="E1703" s="21" t="str">
        <f>IFERROR(VLOOKUP(B1703&amp;D1703,Unidad_Responsable6[],5,0),"")</f>
        <v/>
      </c>
      <c r="F1703" s="22" t="str">
        <f>IFERROR(VLOOKUP(B1703&amp;D1703,Unidad_Responsable6[],6,0),"")</f>
        <v/>
      </c>
      <c r="G1703" s="20"/>
      <c r="H1703" s="21" t="str">
        <f>IFERROR(VLOOKUP(G1703,'Catalogo de Bienes'!$C$11:$F$193,2,0),"")</f>
        <v/>
      </c>
      <c r="I1703" s="22" t="str">
        <f>IFERROR(VLOOKUP(G1703,'Catalogo de Bienes'!$C$11:$F$193,3,0),"")</f>
        <v/>
      </c>
      <c r="J1703" s="22" t="str">
        <f>IFERROR(VLOOKUP(G1703,'Catalogo de Bienes'!$C$11:$F$193,4,0),"")</f>
        <v/>
      </c>
      <c r="K1703" s="23"/>
      <c r="L1703" s="23"/>
      <c r="M1703" s="22" t="str">
        <f t="shared" si="26"/>
        <v>CORRECTA</v>
      </c>
      <c r="N1703" s="24"/>
      <c r="O1703" s="24"/>
    </row>
    <row r="1704" spans="2:15" x14ac:dyDescent="0.3">
      <c r="B1704" s="20"/>
      <c r="C1704" s="21" t="str">
        <f>IFERROR(VLOOKUP(B1704,Ramo_Administrativo5[#All],2,0),"")</f>
        <v/>
      </c>
      <c r="D1704" s="20"/>
      <c r="E1704" s="21" t="str">
        <f>IFERROR(VLOOKUP(B1704&amp;D1704,Unidad_Responsable6[],5,0),"")</f>
        <v/>
      </c>
      <c r="F1704" s="22" t="str">
        <f>IFERROR(VLOOKUP(B1704&amp;D1704,Unidad_Responsable6[],6,0),"")</f>
        <v/>
      </c>
      <c r="G1704" s="20"/>
      <c r="H1704" s="21" t="str">
        <f>IFERROR(VLOOKUP(G1704,'Catalogo de Bienes'!$C$11:$F$193,2,0),"")</f>
        <v/>
      </c>
      <c r="I1704" s="22" t="str">
        <f>IFERROR(VLOOKUP(G1704,'Catalogo de Bienes'!$C$11:$F$193,3,0),"")</f>
        <v/>
      </c>
      <c r="J1704" s="22" t="str">
        <f>IFERROR(VLOOKUP(G1704,'Catalogo de Bienes'!$C$11:$F$193,4,0),"")</f>
        <v/>
      </c>
      <c r="K1704" s="23"/>
      <c r="L1704" s="23"/>
      <c r="M1704" s="22" t="str">
        <f t="shared" si="26"/>
        <v>CORRECTA</v>
      </c>
      <c r="N1704" s="24"/>
      <c r="O1704" s="24"/>
    </row>
    <row r="1705" spans="2:15" x14ac:dyDescent="0.3">
      <c r="B1705" s="20"/>
      <c r="C1705" s="21" t="str">
        <f>IFERROR(VLOOKUP(B1705,Ramo_Administrativo5[#All],2,0),"")</f>
        <v/>
      </c>
      <c r="D1705" s="20"/>
      <c r="E1705" s="21" t="str">
        <f>IFERROR(VLOOKUP(B1705&amp;D1705,Unidad_Responsable6[],5,0),"")</f>
        <v/>
      </c>
      <c r="F1705" s="22" t="str">
        <f>IFERROR(VLOOKUP(B1705&amp;D1705,Unidad_Responsable6[],6,0),"")</f>
        <v/>
      </c>
      <c r="G1705" s="20"/>
      <c r="H1705" s="21" t="str">
        <f>IFERROR(VLOOKUP(G1705,'Catalogo de Bienes'!$C$11:$F$193,2,0),"")</f>
        <v/>
      </c>
      <c r="I1705" s="22" t="str">
        <f>IFERROR(VLOOKUP(G1705,'Catalogo de Bienes'!$C$11:$F$193,3,0),"")</f>
        <v/>
      </c>
      <c r="J1705" s="22" t="str">
        <f>IFERROR(VLOOKUP(G1705,'Catalogo de Bienes'!$C$11:$F$193,4,0),"")</f>
        <v/>
      </c>
      <c r="K1705" s="23"/>
      <c r="L1705" s="23"/>
      <c r="M1705" s="22" t="str">
        <f t="shared" si="26"/>
        <v>CORRECTA</v>
      </c>
      <c r="N1705" s="24"/>
      <c r="O1705" s="24"/>
    </row>
    <row r="1706" spans="2:15" x14ac:dyDescent="0.3">
      <c r="B1706" s="20"/>
      <c r="C1706" s="21" t="str">
        <f>IFERROR(VLOOKUP(B1706,Ramo_Administrativo5[#All],2,0),"")</f>
        <v/>
      </c>
      <c r="D1706" s="20"/>
      <c r="E1706" s="21" t="str">
        <f>IFERROR(VLOOKUP(B1706&amp;D1706,Unidad_Responsable6[],5,0),"")</f>
        <v/>
      </c>
      <c r="F1706" s="22" t="str">
        <f>IFERROR(VLOOKUP(B1706&amp;D1706,Unidad_Responsable6[],6,0),"")</f>
        <v/>
      </c>
      <c r="G1706" s="20"/>
      <c r="H1706" s="21" t="str">
        <f>IFERROR(VLOOKUP(G1706,'Catalogo de Bienes'!$C$11:$F$193,2,0),"")</f>
        <v/>
      </c>
      <c r="I1706" s="22" t="str">
        <f>IFERROR(VLOOKUP(G1706,'Catalogo de Bienes'!$C$11:$F$193,3,0),"")</f>
        <v/>
      </c>
      <c r="J1706" s="22" t="str">
        <f>IFERROR(VLOOKUP(G1706,'Catalogo de Bienes'!$C$11:$F$193,4,0),"")</f>
        <v/>
      </c>
      <c r="K1706" s="23"/>
      <c r="L1706" s="23"/>
      <c r="M1706" s="22" t="str">
        <f t="shared" si="26"/>
        <v>CORRECTA</v>
      </c>
      <c r="N1706" s="24"/>
      <c r="O1706" s="24"/>
    </row>
    <row r="1707" spans="2:15" x14ac:dyDescent="0.3">
      <c r="B1707" s="20"/>
      <c r="C1707" s="21" t="str">
        <f>IFERROR(VLOOKUP(B1707,Ramo_Administrativo5[#All],2,0),"")</f>
        <v/>
      </c>
      <c r="D1707" s="20"/>
      <c r="E1707" s="21" t="str">
        <f>IFERROR(VLOOKUP(B1707&amp;D1707,Unidad_Responsable6[],5,0),"")</f>
        <v/>
      </c>
      <c r="F1707" s="22" t="str">
        <f>IFERROR(VLOOKUP(B1707&amp;D1707,Unidad_Responsable6[],6,0),"")</f>
        <v/>
      </c>
      <c r="G1707" s="20"/>
      <c r="H1707" s="21" t="str">
        <f>IFERROR(VLOOKUP(G1707,'Catalogo de Bienes'!$C$11:$F$193,2,0),"")</f>
        <v/>
      </c>
      <c r="I1707" s="22" t="str">
        <f>IFERROR(VLOOKUP(G1707,'Catalogo de Bienes'!$C$11:$F$193,3,0),"")</f>
        <v/>
      </c>
      <c r="J1707" s="22" t="str">
        <f>IFERROR(VLOOKUP(G1707,'Catalogo de Bienes'!$C$11:$F$193,4,0),"")</f>
        <v/>
      </c>
      <c r="K1707" s="23"/>
      <c r="L1707" s="23"/>
      <c r="M1707" s="22" t="str">
        <f t="shared" si="26"/>
        <v>CORRECTA</v>
      </c>
      <c r="N1707" s="24"/>
      <c r="O1707" s="24"/>
    </row>
    <row r="1708" spans="2:15" x14ac:dyDescent="0.3">
      <c r="B1708" s="20"/>
      <c r="C1708" s="21" t="str">
        <f>IFERROR(VLOOKUP(B1708,Ramo_Administrativo5[#All],2,0),"")</f>
        <v/>
      </c>
      <c r="D1708" s="20"/>
      <c r="E1708" s="21" t="str">
        <f>IFERROR(VLOOKUP(B1708&amp;D1708,Unidad_Responsable6[],5,0),"")</f>
        <v/>
      </c>
      <c r="F1708" s="22" t="str">
        <f>IFERROR(VLOOKUP(B1708&amp;D1708,Unidad_Responsable6[],6,0),"")</f>
        <v/>
      </c>
      <c r="G1708" s="20"/>
      <c r="H1708" s="21" t="str">
        <f>IFERROR(VLOOKUP(G1708,'Catalogo de Bienes'!$C$11:$F$193,2,0),"")</f>
        <v/>
      </c>
      <c r="I1708" s="22" t="str">
        <f>IFERROR(VLOOKUP(G1708,'Catalogo de Bienes'!$C$11:$F$193,3,0),"")</f>
        <v/>
      </c>
      <c r="J1708" s="22" t="str">
        <f>IFERROR(VLOOKUP(G1708,'Catalogo de Bienes'!$C$11:$F$193,4,0),"")</f>
        <v/>
      </c>
      <c r="K1708" s="23"/>
      <c r="L1708" s="23"/>
      <c r="M1708" s="22" t="str">
        <f t="shared" si="26"/>
        <v>CORRECTA</v>
      </c>
      <c r="N1708" s="24"/>
      <c r="O1708" s="24"/>
    </row>
    <row r="1709" spans="2:15" x14ac:dyDescent="0.3">
      <c r="B1709" s="20"/>
      <c r="C1709" s="21" t="str">
        <f>IFERROR(VLOOKUP(B1709,Ramo_Administrativo5[#All],2,0),"")</f>
        <v/>
      </c>
      <c r="D1709" s="20"/>
      <c r="E1709" s="21" t="str">
        <f>IFERROR(VLOOKUP(B1709&amp;D1709,Unidad_Responsable6[],5,0),"")</f>
        <v/>
      </c>
      <c r="F1709" s="22" t="str">
        <f>IFERROR(VLOOKUP(B1709&amp;D1709,Unidad_Responsable6[],6,0),"")</f>
        <v/>
      </c>
      <c r="G1709" s="20"/>
      <c r="H1709" s="21" t="str">
        <f>IFERROR(VLOOKUP(G1709,'Catalogo de Bienes'!$C$11:$F$193,2,0),"")</f>
        <v/>
      </c>
      <c r="I1709" s="22" t="str">
        <f>IFERROR(VLOOKUP(G1709,'Catalogo de Bienes'!$C$11:$F$193,3,0),"")</f>
        <v/>
      </c>
      <c r="J1709" s="22" t="str">
        <f>IFERROR(VLOOKUP(G1709,'Catalogo de Bienes'!$C$11:$F$193,4,0),"")</f>
        <v/>
      </c>
      <c r="K1709" s="23"/>
      <c r="L1709" s="23"/>
      <c r="M1709" s="22" t="str">
        <f t="shared" si="26"/>
        <v>CORRECTA</v>
      </c>
      <c r="N1709" s="24"/>
      <c r="O1709" s="24"/>
    </row>
    <row r="1710" spans="2:15" x14ac:dyDescent="0.3">
      <c r="B1710" s="20"/>
      <c r="C1710" s="21" t="str">
        <f>IFERROR(VLOOKUP(B1710,Ramo_Administrativo5[#All],2,0),"")</f>
        <v/>
      </c>
      <c r="D1710" s="20"/>
      <c r="E1710" s="21" t="str">
        <f>IFERROR(VLOOKUP(B1710&amp;D1710,Unidad_Responsable6[],5,0),"")</f>
        <v/>
      </c>
      <c r="F1710" s="22" t="str">
        <f>IFERROR(VLOOKUP(B1710&amp;D1710,Unidad_Responsable6[],6,0),"")</f>
        <v/>
      </c>
      <c r="G1710" s="20"/>
      <c r="H1710" s="21" t="str">
        <f>IFERROR(VLOOKUP(G1710,'Catalogo de Bienes'!$C$11:$F$193,2,0),"")</f>
        <v/>
      </c>
      <c r="I1710" s="22" t="str">
        <f>IFERROR(VLOOKUP(G1710,'Catalogo de Bienes'!$C$11:$F$193,3,0),"")</f>
        <v/>
      </c>
      <c r="J1710" s="22" t="str">
        <f>IFERROR(VLOOKUP(G1710,'Catalogo de Bienes'!$C$11:$F$193,4,0),"")</f>
        <v/>
      </c>
      <c r="K1710" s="23"/>
      <c r="L1710" s="23"/>
      <c r="M1710" s="22" t="str">
        <f t="shared" si="26"/>
        <v>CORRECTA</v>
      </c>
      <c r="N1710" s="24"/>
      <c r="O1710" s="24"/>
    </row>
    <row r="1711" spans="2:15" x14ac:dyDescent="0.3">
      <c r="B1711" s="20"/>
      <c r="C1711" s="21" t="str">
        <f>IFERROR(VLOOKUP(B1711,Ramo_Administrativo5[#All],2,0),"")</f>
        <v/>
      </c>
      <c r="D1711" s="20"/>
      <c r="E1711" s="21" t="str">
        <f>IFERROR(VLOOKUP(B1711&amp;D1711,Unidad_Responsable6[],5,0),"")</f>
        <v/>
      </c>
      <c r="F1711" s="22" t="str">
        <f>IFERROR(VLOOKUP(B1711&amp;D1711,Unidad_Responsable6[],6,0),"")</f>
        <v/>
      </c>
      <c r="G1711" s="20"/>
      <c r="H1711" s="21" t="str">
        <f>IFERROR(VLOOKUP(G1711,'Catalogo de Bienes'!$C$11:$F$193,2,0),"")</f>
        <v/>
      </c>
      <c r="I1711" s="22" t="str">
        <f>IFERROR(VLOOKUP(G1711,'Catalogo de Bienes'!$C$11:$F$193,3,0),"")</f>
        <v/>
      </c>
      <c r="J1711" s="22" t="str">
        <f>IFERROR(VLOOKUP(G1711,'Catalogo de Bienes'!$C$11:$F$193,4,0),"")</f>
        <v/>
      </c>
      <c r="K1711" s="23"/>
      <c r="L1711" s="23"/>
      <c r="M1711" s="22" t="str">
        <f t="shared" si="26"/>
        <v>CORRECTA</v>
      </c>
      <c r="N1711" s="24"/>
      <c r="O1711" s="24"/>
    </row>
    <row r="1712" spans="2:15" x14ac:dyDescent="0.3">
      <c r="B1712" s="20"/>
      <c r="C1712" s="21" t="str">
        <f>IFERROR(VLOOKUP(B1712,Ramo_Administrativo5[#All],2,0),"")</f>
        <v/>
      </c>
      <c r="D1712" s="20"/>
      <c r="E1712" s="21" t="str">
        <f>IFERROR(VLOOKUP(B1712&amp;D1712,Unidad_Responsable6[],5,0),"")</f>
        <v/>
      </c>
      <c r="F1712" s="22" t="str">
        <f>IFERROR(VLOOKUP(B1712&amp;D1712,Unidad_Responsable6[],6,0),"")</f>
        <v/>
      </c>
      <c r="G1712" s="20"/>
      <c r="H1712" s="21" t="str">
        <f>IFERROR(VLOOKUP(G1712,'Catalogo de Bienes'!$C$11:$F$193,2,0),"")</f>
        <v/>
      </c>
      <c r="I1712" s="22" t="str">
        <f>IFERROR(VLOOKUP(G1712,'Catalogo de Bienes'!$C$11:$F$193,3,0),"")</f>
        <v/>
      </c>
      <c r="J1712" s="22" t="str">
        <f>IFERROR(VLOOKUP(G1712,'Catalogo de Bienes'!$C$11:$F$193,4,0),"")</f>
        <v/>
      </c>
      <c r="K1712" s="23"/>
      <c r="L1712" s="23"/>
      <c r="M1712" s="22" t="str">
        <f t="shared" si="26"/>
        <v>CORRECTA</v>
      </c>
      <c r="N1712" s="24"/>
      <c r="O1712" s="24"/>
    </row>
    <row r="1713" spans="2:15" x14ac:dyDescent="0.3">
      <c r="B1713" s="20"/>
      <c r="C1713" s="21" t="str">
        <f>IFERROR(VLOOKUP(B1713,Ramo_Administrativo5[#All],2,0),"")</f>
        <v/>
      </c>
      <c r="D1713" s="20"/>
      <c r="E1713" s="21" t="str">
        <f>IFERROR(VLOOKUP(B1713&amp;D1713,Unidad_Responsable6[],5,0),"")</f>
        <v/>
      </c>
      <c r="F1713" s="22" t="str">
        <f>IFERROR(VLOOKUP(B1713&amp;D1713,Unidad_Responsable6[],6,0),"")</f>
        <v/>
      </c>
      <c r="G1713" s="20"/>
      <c r="H1713" s="21" t="str">
        <f>IFERROR(VLOOKUP(G1713,'Catalogo de Bienes'!$C$11:$F$193,2,0),"")</f>
        <v/>
      </c>
      <c r="I1713" s="22" t="str">
        <f>IFERROR(VLOOKUP(G1713,'Catalogo de Bienes'!$C$11:$F$193,3,0),"")</f>
        <v/>
      </c>
      <c r="J1713" s="22" t="str">
        <f>IFERROR(VLOOKUP(G1713,'Catalogo de Bienes'!$C$11:$F$193,4,0),"")</f>
        <v/>
      </c>
      <c r="K1713" s="23"/>
      <c r="L1713" s="23"/>
      <c r="M1713" s="22" t="str">
        <f t="shared" si="26"/>
        <v>CORRECTA</v>
      </c>
      <c r="N1713" s="24"/>
      <c r="O1713" s="24"/>
    </row>
    <row r="1714" spans="2:15" x14ac:dyDescent="0.3">
      <c r="B1714" s="20"/>
      <c r="C1714" s="21" t="str">
        <f>IFERROR(VLOOKUP(B1714,Ramo_Administrativo5[#All],2,0),"")</f>
        <v/>
      </c>
      <c r="D1714" s="20"/>
      <c r="E1714" s="21" t="str">
        <f>IFERROR(VLOOKUP(B1714&amp;D1714,Unidad_Responsable6[],5,0),"")</f>
        <v/>
      </c>
      <c r="F1714" s="22" t="str">
        <f>IFERROR(VLOOKUP(B1714&amp;D1714,Unidad_Responsable6[],6,0),"")</f>
        <v/>
      </c>
      <c r="G1714" s="20"/>
      <c r="H1714" s="21" t="str">
        <f>IFERROR(VLOOKUP(G1714,'Catalogo de Bienes'!$C$11:$F$193,2,0),"")</f>
        <v/>
      </c>
      <c r="I1714" s="22" t="str">
        <f>IFERROR(VLOOKUP(G1714,'Catalogo de Bienes'!$C$11:$F$193,3,0),"")</f>
        <v/>
      </c>
      <c r="J1714" s="22" t="str">
        <f>IFERROR(VLOOKUP(G1714,'Catalogo de Bienes'!$C$11:$F$193,4,0),"")</f>
        <v/>
      </c>
      <c r="K1714" s="23"/>
      <c r="L1714" s="23"/>
      <c r="M1714" s="22" t="str">
        <f t="shared" si="26"/>
        <v>CORRECTA</v>
      </c>
      <c r="N1714" s="24"/>
      <c r="O1714" s="24"/>
    </row>
    <row r="1715" spans="2:15" x14ac:dyDescent="0.3">
      <c r="B1715" s="20"/>
      <c r="C1715" s="21" t="str">
        <f>IFERROR(VLOOKUP(B1715,Ramo_Administrativo5[#All],2,0),"")</f>
        <v/>
      </c>
      <c r="D1715" s="20"/>
      <c r="E1715" s="21" t="str">
        <f>IFERROR(VLOOKUP(B1715&amp;D1715,Unidad_Responsable6[],5,0),"")</f>
        <v/>
      </c>
      <c r="F1715" s="22" t="str">
        <f>IFERROR(VLOOKUP(B1715&amp;D1715,Unidad_Responsable6[],6,0),"")</f>
        <v/>
      </c>
      <c r="G1715" s="20"/>
      <c r="H1715" s="21" t="str">
        <f>IFERROR(VLOOKUP(G1715,'Catalogo de Bienes'!$C$11:$F$193,2,0),"")</f>
        <v/>
      </c>
      <c r="I1715" s="22" t="str">
        <f>IFERROR(VLOOKUP(G1715,'Catalogo de Bienes'!$C$11:$F$193,3,0),"")</f>
        <v/>
      </c>
      <c r="J1715" s="22" t="str">
        <f>IFERROR(VLOOKUP(G1715,'Catalogo de Bienes'!$C$11:$F$193,4,0),"")</f>
        <v/>
      </c>
      <c r="K1715" s="23"/>
      <c r="L1715" s="23"/>
      <c r="M1715" s="22" t="str">
        <f t="shared" si="26"/>
        <v>CORRECTA</v>
      </c>
      <c r="N1715" s="24"/>
      <c r="O1715" s="24"/>
    </row>
    <row r="1716" spans="2:15" x14ac:dyDescent="0.3">
      <c r="B1716" s="20"/>
      <c r="C1716" s="21" t="str">
        <f>IFERROR(VLOOKUP(B1716,Ramo_Administrativo5[#All],2,0),"")</f>
        <v/>
      </c>
      <c r="D1716" s="20"/>
      <c r="E1716" s="21" t="str">
        <f>IFERROR(VLOOKUP(B1716&amp;D1716,Unidad_Responsable6[],5,0),"")</f>
        <v/>
      </c>
      <c r="F1716" s="22" t="str">
        <f>IFERROR(VLOOKUP(B1716&amp;D1716,Unidad_Responsable6[],6,0),"")</f>
        <v/>
      </c>
      <c r="G1716" s="20"/>
      <c r="H1716" s="21" t="str">
        <f>IFERROR(VLOOKUP(G1716,'Catalogo de Bienes'!$C$11:$F$193,2,0),"")</f>
        <v/>
      </c>
      <c r="I1716" s="22" t="str">
        <f>IFERROR(VLOOKUP(G1716,'Catalogo de Bienes'!$C$11:$F$193,3,0),"")</f>
        <v/>
      </c>
      <c r="J1716" s="22" t="str">
        <f>IFERROR(VLOOKUP(G1716,'Catalogo de Bienes'!$C$11:$F$193,4,0),"")</f>
        <v/>
      </c>
      <c r="K1716" s="23"/>
      <c r="L1716" s="23"/>
      <c r="M1716" s="22" t="str">
        <f t="shared" si="26"/>
        <v>CORRECTA</v>
      </c>
      <c r="N1716" s="24"/>
      <c r="O1716" s="24"/>
    </row>
    <row r="1717" spans="2:15" x14ac:dyDescent="0.3">
      <c r="B1717" s="20"/>
      <c r="C1717" s="21" t="str">
        <f>IFERROR(VLOOKUP(B1717,Ramo_Administrativo5[#All],2,0),"")</f>
        <v/>
      </c>
      <c r="D1717" s="20"/>
      <c r="E1717" s="21" t="str">
        <f>IFERROR(VLOOKUP(B1717&amp;D1717,Unidad_Responsable6[],5,0),"")</f>
        <v/>
      </c>
      <c r="F1717" s="22" t="str">
        <f>IFERROR(VLOOKUP(B1717&amp;D1717,Unidad_Responsable6[],6,0),"")</f>
        <v/>
      </c>
      <c r="G1717" s="20"/>
      <c r="H1717" s="21" t="str">
        <f>IFERROR(VLOOKUP(G1717,'Catalogo de Bienes'!$C$11:$F$193,2,0),"")</f>
        <v/>
      </c>
      <c r="I1717" s="22" t="str">
        <f>IFERROR(VLOOKUP(G1717,'Catalogo de Bienes'!$C$11:$F$193,3,0),"")</f>
        <v/>
      </c>
      <c r="J1717" s="22" t="str">
        <f>IFERROR(VLOOKUP(G1717,'Catalogo de Bienes'!$C$11:$F$193,4,0),"")</f>
        <v/>
      </c>
      <c r="K1717" s="23"/>
      <c r="L1717" s="23"/>
      <c r="M1717" s="22" t="str">
        <f t="shared" si="26"/>
        <v>CORRECTA</v>
      </c>
      <c r="N1717" s="24"/>
      <c r="O1717" s="24"/>
    </row>
    <row r="1718" spans="2:15" x14ac:dyDescent="0.3">
      <c r="B1718" s="20"/>
      <c r="C1718" s="21" t="str">
        <f>IFERROR(VLOOKUP(B1718,Ramo_Administrativo5[#All],2,0),"")</f>
        <v/>
      </c>
      <c r="D1718" s="20"/>
      <c r="E1718" s="21" t="str">
        <f>IFERROR(VLOOKUP(B1718&amp;D1718,Unidad_Responsable6[],5,0),"")</f>
        <v/>
      </c>
      <c r="F1718" s="22" t="str">
        <f>IFERROR(VLOOKUP(B1718&amp;D1718,Unidad_Responsable6[],6,0),"")</f>
        <v/>
      </c>
      <c r="G1718" s="20"/>
      <c r="H1718" s="21" t="str">
        <f>IFERROR(VLOOKUP(G1718,'Catalogo de Bienes'!$C$11:$F$193,2,0),"")</f>
        <v/>
      </c>
      <c r="I1718" s="22" t="str">
        <f>IFERROR(VLOOKUP(G1718,'Catalogo de Bienes'!$C$11:$F$193,3,0),"")</f>
        <v/>
      </c>
      <c r="J1718" s="22" t="str">
        <f>IFERROR(VLOOKUP(G1718,'Catalogo de Bienes'!$C$11:$F$193,4,0),"")</f>
        <v/>
      </c>
      <c r="K1718" s="23"/>
      <c r="L1718" s="23"/>
      <c r="M1718" s="22" t="str">
        <f t="shared" si="26"/>
        <v>CORRECTA</v>
      </c>
      <c r="N1718" s="24"/>
      <c r="O1718" s="24"/>
    </row>
    <row r="1719" spans="2:15" x14ac:dyDescent="0.3">
      <c r="B1719" s="20"/>
      <c r="C1719" s="21" t="str">
        <f>IFERROR(VLOOKUP(B1719,Ramo_Administrativo5[#All],2,0),"")</f>
        <v/>
      </c>
      <c r="D1719" s="20"/>
      <c r="E1719" s="21" t="str">
        <f>IFERROR(VLOOKUP(B1719&amp;D1719,Unidad_Responsable6[],5,0),"")</f>
        <v/>
      </c>
      <c r="F1719" s="22" t="str">
        <f>IFERROR(VLOOKUP(B1719&amp;D1719,Unidad_Responsable6[],6,0),"")</f>
        <v/>
      </c>
      <c r="G1719" s="20"/>
      <c r="H1719" s="21" t="str">
        <f>IFERROR(VLOOKUP(G1719,'Catalogo de Bienes'!$C$11:$F$193,2,0),"")</f>
        <v/>
      </c>
      <c r="I1719" s="22" t="str">
        <f>IFERROR(VLOOKUP(G1719,'Catalogo de Bienes'!$C$11:$F$193,3,0),"")</f>
        <v/>
      </c>
      <c r="J1719" s="22" t="str">
        <f>IFERROR(VLOOKUP(G1719,'Catalogo de Bienes'!$C$11:$F$193,4,0),"")</f>
        <v/>
      </c>
      <c r="K1719" s="23"/>
      <c r="L1719" s="23"/>
      <c r="M1719" s="22" t="str">
        <f t="shared" si="26"/>
        <v>CORRECTA</v>
      </c>
      <c r="N1719" s="24"/>
      <c r="O1719" s="24"/>
    </row>
    <row r="1720" spans="2:15" x14ac:dyDescent="0.3">
      <c r="B1720" s="20"/>
      <c r="C1720" s="21" t="str">
        <f>IFERROR(VLOOKUP(B1720,Ramo_Administrativo5[#All],2,0),"")</f>
        <v/>
      </c>
      <c r="D1720" s="20"/>
      <c r="E1720" s="21" t="str">
        <f>IFERROR(VLOOKUP(B1720&amp;D1720,Unidad_Responsable6[],5,0),"")</f>
        <v/>
      </c>
      <c r="F1720" s="22" t="str">
        <f>IFERROR(VLOOKUP(B1720&amp;D1720,Unidad_Responsable6[],6,0),"")</f>
        <v/>
      </c>
      <c r="G1720" s="20"/>
      <c r="H1720" s="21" t="str">
        <f>IFERROR(VLOOKUP(G1720,'Catalogo de Bienes'!$C$11:$F$193,2,0),"")</f>
        <v/>
      </c>
      <c r="I1720" s="22" t="str">
        <f>IFERROR(VLOOKUP(G1720,'Catalogo de Bienes'!$C$11:$F$193,3,0),"")</f>
        <v/>
      </c>
      <c r="J1720" s="22" t="str">
        <f>IFERROR(VLOOKUP(G1720,'Catalogo de Bienes'!$C$11:$F$193,4,0),"")</f>
        <v/>
      </c>
      <c r="K1720" s="23"/>
      <c r="L1720" s="23"/>
      <c r="M1720" s="22" t="str">
        <f t="shared" si="26"/>
        <v>CORRECTA</v>
      </c>
      <c r="N1720" s="24"/>
      <c r="O1720" s="24"/>
    </row>
    <row r="1721" spans="2:15" x14ac:dyDescent="0.3">
      <c r="B1721" s="20"/>
      <c r="C1721" s="21" t="str">
        <f>IFERROR(VLOOKUP(B1721,Ramo_Administrativo5[#All],2,0),"")</f>
        <v/>
      </c>
      <c r="D1721" s="20"/>
      <c r="E1721" s="21" t="str">
        <f>IFERROR(VLOOKUP(B1721&amp;D1721,Unidad_Responsable6[],5,0),"")</f>
        <v/>
      </c>
      <c r="F1721" s="22" t="str">
        <f>IFERROR(VLOOKUP(B1721&amp;D1721,Unidad_Responsable6[],6,0),"")</f>
        <v/>
      </c>
      <c r="G1721" s="20"/>
      <c r="H1721" s="21" t="str">
        <f>IFERROR(VLOOKUP(G1721,'Catalogo de Bienes'!$C$11:$F$193,2,0),"")</f>
        <v/>
      </c>
      <c r="I1721" s="22" t="str">
        <f>IFERROR(VLOOKUP(G1721,'Catalogo de Bienes'!$C$11:$F$193,3,0),"")</f>
        <v/>
      </c>
      <c r="J1721" s="22" t="str">
        <f>IFERROR(VLOOKUP(G1721,'Catalogo de Bienes'!$C$11:$F$193,4,0),"")</f>
        <v/>
      </c>
      <c r="K1721" s="23"/>
      <c r="L1721" s="23"/>
      <c r="M1721" s="22" t="str">
        <f t="shared" si="26"/>
        <v>CORRECTA</v>
      </c>
      <c r="N1721" s="24"/>
      <c r="O1721" s="24"/>
    </row>
    <row r="1722" spans="2:15" x14ac:dyDescent="0.3">
      <c r="B1722" s="20"/>
      <c r="C1722" s="21" t="str">
        <f>IFERROR(VLOOKUP(B1722,Ramo_Administrativo5[#All],2,0),"")</f>
        <v/>
      </c>
      <c r="D1722" s="20"/>
      <c r="E1722" s="21" t="str">
        <f>IFERROR(VLOOKUP(B1722&amp;D1722,Unidad_Responsable6[],5,0),"")</f>
        <v/>
      </c>
      <c r="F1722" s="22" t="str">
        <f>IFERROR(VLOOKUP(B1722&amp;D1722,Unidad_Responsable6[],6,0),"")</f>
        <v/>
      </c>
      <c r="G1722" s="20"/>
      <c r="H1722" s="21" t="str">
        <f>IFERROR(VLOOKUP(G1722,'Catalogo de Bienes'!$C$11:$F$193,2,0),"")</f>
        <v/>
      </c>
      <c r="I1722" s="22" t="str">
        <f>IFERROR(VLOOKUP(G1722,'Catalogo de Bienes'!$C$11:$F$193,3,0),"")</f>
        <v/>
      </c>
      <c r="J1722" s="22" t="str">
        <f>IFERROR(VLOOKUP(G1722,'Catalogo de Bienes'!$C$11:$F$193,4,0),"")</f>
        <v/>
      </c>
      <c r="K1722" s="23"/>
      <c r="L1722" s="23"/>
      <c r="M1722" s="22" t="str">
        <f t="shared" si="26"/>
        <v>CORRECTA</v>
      </c>
      <c r="N1722" s="24"/>
      <c r="O1722" s="24"/>
    </row>
    <row r="1723" spans="2:15" x14ac:dyDescent="0.3">
      <c r="B1723" s="20"/>
      <c r="C1723" s="21" t="str">
        <f>IFERROR(VLOOKUP(B1723,Ramo_Administrativo5[#All],2,0),"")</f>
        <v/>
      </c>
      <c r="D1723" s="20"/>
      <c r="E1723" s="21" t="str">
        <f>IFERROR(VLOOKUP(B1723&amp;D1723,Unidad_Responsable6[],5,0),"")</f>
        <v/>
      </c>
      <c r="F1723" s="22" t="str">
        <f>IFERROR(VLOOKUP(B1723&amp;D1723,Unidad_Responsable6[],6,0),"")</f>
        <v/>
      </c>
      <c r="G1723" s="20"/>
      <c r="H1723" s="21" t="str">
        <f>IFERROR(VLOOKUP(G1723,'Catalogo de Bienes'!$C$11:$F$193,2,0),"")</f>
        <v/>
      </c>
      <c r="I1723" s="22" t="str">
        <f>IFERROR(VLOOKUP(G1723,'Catalogo de Bienes'!$C$11:$F$193,3,0),"")</f>
        <v/>
      </c>
      <c r="J1723" s="22" t="str">
        <f>IFERROR(VLOOKUP(G1723,'Catalogo de Bienes'!$C$11:$F$193,4,0),"")</f>
        <v/>
      </c>
      <c r="K1723" s="23"/>
      <c r="L1723" s="23"/>
      <c r="M1723" s="22" t="str">
        <f t="shared" si="26"/>
        <v>CORRECTA</v>
      </c>
      <c r="N1723" s="24"/>
      <c r="O1723" s="24"/>
    </row>
    <row r="1724" spans="2:15" x14ac:dyDescent="0.3">
      <c r="B1724" s="20"/>
      <c r="C1724" s="21" t="str">
        <f>IFERROR(VLOOKUP(B1724,Ramo_Administrativo5[#All],2,0),"")</f>
        <v/>
      </c>
      <c r="D1724" s="20"/>
      <c r="E1724" s="21" t="str">
        <f>IFERROR(VLOOKUP(B1724&amp;D1724,Unidad_Responsable6[],5,0),"")</f>
        <v/>
      </c>
      <c r="F1724" s="22" t="str">
        <f>IFERROR(VLOOKUP(B1724&amp;D1724,Unidad_Responsable6[],6,0),"")</f>
        <v/>
      </c>
      <c r="G1724" s="20"/>
      <c r="H1724" s="21" t="str">
        <f>IFERROR(VLOOKUP(G1724,'Catalogo de Bienes'!$C$11:$F$193,2,0),"")</f>
        <v/>
      </c>
      <c r="I1724" s="22" t="str">
        <f>IFERROR(VLOOKUP(G1724,'Catalogo de Bienes'!$C$11:$F$193,3,0),"")</f>
        <v/>
      </c>
      <c r="J1724" s="22" t="str">
        <f>IFERROR(VLOOKUP(G1724,'Catalogo de Bienes'!$C$11:$F$193,4,0),"")</f>
        <v/>
      </c>
      <c r="K1724" s="23"/>
      <c r="L1724" s="23"/>
      <c r="M1724" s="22" t="str">
        <f t="shared" si="26"/>
        <v>CORRECTA</v>
      </c>
      <c r="N1724" s="24"/>
      <c r="O1724" s="24"/>
    </row>
    <row r="1725" spans="2:15" x14ac:dyDescent="0.3">
      <c r="B1725" s="20"/>
      <c r="C1725" s="21" t="str">
        <f>IFERROR(VLOOKUP(B1725,Ramo_Administrativo5[#All],2,0),"")</f>
        <v/>
      </c>
      <c r="D1725" s="20"/>
      <c r="E1725" s="21" t="str">
        <f>IFERROR(VLOOKUP(B1725&amp;D1725,Unidad_Responsable6[],5,0),"")</f>
        <v/>
      </c>
      <c r="F1725" s="22" t="str">
        <f>IFERROR(VLOOKUP(B1725&amp;D1725,Unidad_Responsable6[],6,0),"")</f>
        <v/>
      </c>
      <c r="G1725" s="20"/>
      <c r="H1725" s="21" t="str">
        <f>IFERROR(VLOOKUP(G1725,'Catalogo de Bienes'!$C$11:$F$193,2,0),"")</f>
        <v/>
      </c>
      <c r="I1725" s="22" t="str">
        <f>IFERROR(VLOOKUP(G1725,'Catalogo de Bienes'!$C$11:$F$193,3,0),"")</f>
        <v/>
      </c>
      <c r="J1725" s="22" t="str">
        <f>IFERROR(VLOOKUP(G1725,'Catalogo de Bienes'!$C$11:$F$193,4,0),"")</f>
        <v/>
      </c>
      <c r="K1725" s="23"/>
      <c r="L1725" s="23"/>
      <c r="M1725" s="22" t="str">
        <f t="shared" si="26"/>
        <v>CORRECTA</v>
      </c>
      <c r="N1725" s="24"/>
      <c r="O1725" s="24"/>
    </row>
    <row r="1726" spans="2:15" x14ac:dyDescent="0.3">
      <c r="B1726" s="20"/>
      <c r="C1726" s="21" t="str">
        <f>IFERROR(VLOOKUP(B1726,Ramo_Administrativo5[#All],2,0),"")</f>
        <v/>
      </c>
      <c r="D1726" s="20"/>
      <c r="E1726" s="21" t="str">
        <f>IFERROR(VLOOKUP(B1726&amp;D1726,Unidad_Responsable6[],5,0),"")</f>
        <v/>
      </c>
      <c r="F1726" s="22" t="str">
        <f>IFERROR(VLOOKUP(B1726&amp;D1726,Unidad_Responsable6[],6,0),"")</f>
        <v/>
      </c>
      <c r="G1726" s="20"/>
      <c r="H1726" s="21" t="str">
        <f>IFERROR(VLOOKUP(G1726,'Catalogo de Bienes'!$C$11:$F$193,2,0),"")</f>
        <v/>
      </c>
      <c r="I1726" s="22" t="str">
        <f>IFERROR(VLOOKUP(G1726,'Catalogo de Bienes'!$C$11:$F$193,3,0),"")</f>
        <v/>
      </c>
      <c r="J1726" s="22" t="str">
        <f>IFERROR(VLOOKUP(G1726,'Catalogo de Bienes'!$C$11:$F$193,4,0),"")</f>
        <v/>
      </c>
      <c r="K1726" s="23"/>
      <c r="L1726" s="23"/>
      <c r="M1726" s="22" t="str">
        <f t="shared" si="26"/>
        <v>CORRECTA</v>
      </c>
      <c r="N1726" s="24"/>
      <c r="O1726" s="24"/>
    </row>
    <row r="1727" spans="2:15" x14ac:dyDescent="0.3">
      <c r="B1727" s="20"/>
      <c r="C1727" s="21" t="str">
        <f>IFERROR(VLOOKUP(B1727,Ramo_Administrativo5[#All],2,0),"")</f>
        <v/>
      </c>
      <c r="D1727" s="20"/>
      <c r="E1727" s="21" t="str">
        <f>IFERROR(VLOOKUP(B1727&amp;D1727,Unidad_Responsable6[],5,0),"")</f>
        <v/>
      </c>
      <c r="F1727" s="22" t="str">
        <f>IFERROR(VLOOKUP(B1727&amp;D1727,Unidad_Responsable6[],6,0),"")</f>
        <v/>
      </c>
      <c r="G1727" s="20"/>
      <c r="H1727" s="21" t="str">
        <f>IFERROR(VLOOKUP(G1727,'Catalogo de Bienes'!$C$11:$F$193,2,0),"")</f>
        <v/>
      </c>
      <c r="I1727" s="22" t="str">
        <f>IFERROR(VLOOKUP(G1727,'Catalogo de Bienes'!$C$11:$F$193,3,0),"")</f>
        <v/>
      </c>
      <c r="J1727" s="22" t="str">
        <f>IFERROR(VLOOKUP(G1727,'Catalogo de Bienes'!$C$11:$F$193,4,0),"")</f>
        <v/>
      </c>
      <c r="K1727" s="23"/>
      <c r="L1727" s="23"/>
      <c r="M1727" s="22" t="str">
        <f t="shared" si="26"/>
        <v>CORRECTA</v>
      </c>
      <c r="N1727" s="24"/>
      <c r="O1727" s="24"/>
    </row>
    <row r="1728" spans="2:15" x14ac:dyDescent="0.3">
      <c r="B1728" s="20"/>
      <c r="C1728" s="21" t="str">
        <f>IFERROR(VLOOKUP(B1728,Ramo_Administrativo5[#All],2,0),"")</f>
        <v/>
      </c>
      <c r="D1728" s="20"/>
      <c r="E1728" s="21" t="str">
        <f>IFERROR(VLOOKUP(B1728&amp;D1728,Unidad_Responsable6[],5,0),"")</f>
        <v/>
      </c>
      <c r="F1728" s="22" t="str">
        <f>IFERROR(VLOOKUP(B1728&amp;D1728,Unidad_Responsable6[],6,0),"")</f>
        <v/>
      </c>
      <c r="G1728" s="20"/>
      <c r="H1728" s="21" t="str">
        <f>IFERROR(VLOOKUP(G1728,'Catalogo de Bienes'!$C$11:$F$193,2,0),"")</f>
        <v/>
      </c>
      <c r="I1728" s="22" t="str">
        <f>IFERROR(VLOOKUP(G1728,'Catalogo de Bienes'!$C$11:$F$193,3,0),"")</f>
        <v/>
      </c>
      <c r="J1728" s="22" t="str">
        <f>IFERROR(VLOOKUP(G1728,'Catalogo de Bienes'!$C$11:$F$193,4,0),"")</f>
        <v/>
      </c>
      <c r="K1728" s="23"/>
      <c r="L1728" s="23"/>
      <c r="M1728" s="22" t="str">
        <f t="shared" si="26"/>
        <v>CORRECTA</v>
      </c>
      <c r="N1728" s="24"/>
      <c r="O1728" s="24"/>
    </row>
    <row r="1729" spans="2:15" x14ac:dyDescent="0.3">
      <c r="B1729" s="20"/>
      <c r="C1729" s="21" t="str">
        <f>IFERROR(VLOOKUP(B1729,Ramo_Administrativo5[#All],2,0),"")</f>
        <v/>
      </c>
      <c r="D1729" s="20"/>
      <c r="E1729" s="21" t="str">
        <f>IFERROR(VLOOKUP(B1729&amp;D1729,Unidad_Responsable6[],5,0),"")</f>
        <v/>
      </c>
      <c r="F1729" s="22" t="str">
        <f>IFERROR(VLOOKUP(B1729&amp;D1729,Unidad_Responsable6[],6,0),"")</f>
        <v/>
      </c>
      <c r="G1729" s="20"/>
      <c r="H1729" s="21" t="str">
        <f>IFERROR(VLOOKUP(G1729,'Catalogo de Bienes'!$C$11:$F$193,2,0),"")</f>
        <v/>
      </c>
      <c r="I1729" s="22" t="str">
        <f>IFERROR(VLOOKUP(G1729,'Catalogo de Bienes'!$C$11:$F$193,3,0),"")</f>
        <v/>
      </c>
      <c r="J1729" s="22" t="str">
        <f>IFERROR(VLOOKUP(G1729,'Catalogo de Bienes'!$C$11:$F$193,4,0),"")</f>
        <v/>
      </c>
      <c r="K1729" s="23"/>
      <c r="L1729" s="23"/>
      <c r="M1729" s="22" t="str">
        <f t="shared" si="26"/>
        <v>CORRECTA</v>
      </c>
      <c r="N1729" s="24"/>
      <c r="O1729" s="24"/>
    </row>
    <row r="1730" spans="2:15" x14ac:dyDescent="0.3">
      <c r="B1730" s="20"/>
      <c r="C1730" s="21" t="str">
        <f>IFERROR(VLOOKUP(B1730,Ramo_Administrativo5[#All],2,0),"")</f>
        <v/>
      </c>
      <c r="D1730" s="20"/>
      <c r="E1730" s="21" t="str">
        <f>IFERROR(VLOOKUP(B1730&amp;D1730,Unidad_Responsable6[],5,0),"")</f>
        <v/>
      </c>
      <c r="F1730" s="22" t="str">
        <f>IFERROR(VLOOKUP(B1730&amp;D1730,Unidad_Responsable6[],6,0),"")</f>
        <v/>
      </c>
      <c r="G1730" s="20"/>
      <c r="H1730" s="21" t="str">
        <f>IFERROR(VLOOKUP(G1730,'Catalogo de Bienes'!$C$11:$F$193,2,0),"")</f>
        <v/>
      </c>
      <c r="I1730" s="22" t="str">
        <f>IFERROR(VLOOKUP(G1730,'Catalogo de Bienes'!$C$11:$F$193,3,0),"")</f>
        <v/>
      </c>
      <c r="J1730" s="22" t="str">
        <f>IFERROR(VLOOKUP(G1730,'Catalogo de Bienes'!$C$11:$F$193,4,0),"")</f>
        <v/>
      </c>
      <c r="K1730" s="23"/>
      <c r="L1730" s="23"/>
      <c r="M1730" s="22" t="str">
        <f t="shared" si="26"/>
        <v>CORRECTA</v>
      </c>
      <c r="N1730" s="24"/>
      <c r="O1730" s="24"/>
    </row>
    <row r="1731" spans="2:15" x14ac:dyDescent="0.3">
      <c r="B1731" s="20"/>
      <c r="C1731" s="21" t="str">
        <f>IFERROR(VLOOKUP(B1731,Ramo_Administrativo5[#All],2,0),"")</f>
        <v/>
      </c>
      <c r="D1731" s="20"/>
      <c r="E1731" s="21" t="str">
        <f>IFERROR(VLOOKUP(B1731&amp;D1731,Unidad_Responsable6[],5,0),"")</f>
        <v/>
      </c>
      <c r="F1731" s="22" t="str">
        <f>IFERROR(VLOOKUP(B1731&amp;D1731,Unidad_Responsable6[],6,0),"")</f>
        <v/>
      </c>
      <c r="G1731" s="20"/>
      <c r="H1731" s="21" t="str">
        <f>IFERROR(VLOOKUP(G1731,'Catalogo de Bienes'!$C$11:$F$193,2,0),"")</f>
        <v/>
      </c>
      <c r="I1731" s="22" t="str">
        <f>IFERROR(VLOOKUP(G1731,'Catalogo de Bienes'!$C$11:$F$193,3,0),"")</f>
        <v/>
      </c>
      <c r="J1731" s="22" t="str">
        <f>IFERROR(VLOOKUP(G1731,'Catalogo de Bienes'!$C$11:$F$193,4,0),"")</f>
        <v/>
      </c>
      <c r="K1731" s="23"/>
      <c r="L1731" s="23"/>
      <c r="M1731" s="22" t="str">
        <f t="shared" si="26"/>
        <v>CORRECTA</v>
      </c>
      <c r="N1731" s="24"/>
      <c r="O1731" s="24"/>
    </row>
    <row r="1732" spans="2:15" x14ac:dyDescent="0.3">
      <c r="B1732" s="20"/>
      <c r="C1732" s="21" t="str">
        <f>IFERROR(VLOOKUP(B1732,Ramo_Administrativo5[#All],2,0),"")</f>
        <v/>
      </c>
      <c r="D1732" s="20"/>
      <c r="E1732" s="21" t="str">
        <f>IFERROR(VLOOKUP(B1732&amp;D1732,Unidad_Responsable6[],5,0),"")</f>
        <v/>
      </c>
      <c r="F1732" s="22" t="str">
        <f>IFERROR(VLOOKUP(B1732&amp;D1732,Unidad_Responsable6[],6,0),"")</f>
        <v/>
      </c>
      <c r="G1732" s="20"/>
      <c r="H1732" s="21" t="str">
        <f>IFERROR(VLOOKUP(G1732,'Catalogo de Bienes'!$C$11:$F$193,2,0),"")</f>
        <v/>
      </c>
      <c r="I1732" s="22" t="str">
        <f>IFERROR(VLOOKUP(G1732,'Catalogo de Bienes'!$C$11:$F$193,3,0),"")</f>
        <v/>
      </c>
      <c r="J1732" s="22" t="str">
        <f>IFERROR(VLOOKUP(G1732,'Catalogo de Bienes'!$C$11:$F$193,4,0),"")</f>
        <v/>
      </c>
      <c r="K1732" s="23"/>
      <c r="L1732" s="23"/>
      <c r="M1732" s="22" t="str">
        <f t="shared" si="26"/>
        <v>CORRECTA</v>
      </c>
      <c r="N1732" s="24"/>
      <c r="O1732" s="24"/>
    </row>
    <row r="1733" spans="2:15" x14ac:dyDescent="0.3">
      <c r="B1733" s="20"/>
      <c r="C1733" s="21" t="str">
        <f>IFERROR(VLOOKUP(B1733,Ramo_Administrativo5[#All],2,0),"")</f>
        <v/>
      </c>
      <c r="D1733" s="20"/>
      <c r="E1733" s="21" t="str">
        <f>IFERROR(VLOOKUP(B1733&amp;D1733,Unidad_Responsable6[],5,0),"")</f>
        <v/>
      </c>
      <c r="F1733" s="22" t="str">
        <f>IFERROR(VLOOKUP(B1733&amp;D1733,Unidad_Responsable6[],6,0),"")</f>
        <v/>
      </c>
      <c r="G1733" s="20"/>
      <c r="H1733" s="21" t="str">
        <f>IFERROR(VLOOKUP(G1733,'Catalogo de Bienes'!$C$11:$F$193,2,0),"")</f>
        <v/>
      </c>
      <c r="I1733" s="22" t="str">
        <f>IFERROR(VLOOKUP(G1733,'Catalogo de Bienes'!$C$11:$F$193,3,0),"")</f>
        <v/>
      </c>
      <c r="J1733" s="22" t="str">
        <f>IFERROR(VLOOKUP(G1733,'Catalogo de Bienes'!$C$11:$F$193,4,0),"")</f>
        <v/>
      </c>
      <c r="K1733" s="23"/>
      <c r="L1733" s="23"/>
      <c r="M1733" s="22" t="str">
        <f t="shared" si="26"/>
        <v>CORRECTA</v>
      </c>
      <c r="N1733" s="24"/>
      <c r="O1733" s="24"/>
    </row>
    <row r="1734" spans="2:15" x14ac:dyDescent="0.3">
      <c r="B1734" s="20"/>
      <c r="C1734" s="21" t="str">
        <f>IFERROR(VLOOKUP(B1734,Ramo_Administrativo5[#All],2,0),"")</f>
        <v/>
      </c>
      <c r="D1734" s="20"/>
      <c r="E1734" s="21" t="str">
        <f>IFERROR(VLOOKUP(B1734&amp;D1734,Unidad_Responsable6[],5,0),"")</f>
        <v/>
      </c>
      <c r="F1734" s="22" t="str">
        <f>IFERROR(VLOOKUP(B1734&amp;D1734,Unidad_Responsable6[],6,0),"")</f>
        <v/>
      </c>
      <c r="G1734" s="20"/>
      <c r="H1734" s="21" t="str">
        <f>IFERROR(VLOOKUP(G1734,'Catalogo de Bienes'!$C$11:$F$193,2,0),"")</f>
        <v/>
      </c>
      <c r="I1734" s="22" t="str">
        <f>IFERROR(VLOOKUP(G1734,'Catalogo de Bienes'!$C$11:$F$193,3,0),"")</f>
        <v/>
      </c>
      <c r="J1734" s="22" t="str">
        <f>IFERROR(VLOOKUP(G1734,'Catalogo de Bienes'!$C$11:$F$193,4,0),"")</f>
        <v/>
      </c>
      <c r="K1734" s="23"/>
      <c r="L1734" s="23"/>
      <c r="M1734" s="22" t="str">
        <f t="shared" si="26"/>
        <v>CORRECTA</v>
      </c>
      <c r="N1734" s="24"/>
      <c r="O1734" s="24"/>
    </row>
    <row r="1735" spans="2:15" x14ac:dyDescent="0.3">
      <c r="B1735" s="20"/>
      <c r="C1735" s="21" t="str">
        <f>IFERROR(VLOOKUP(B1735,Ramo_Administrativo5[#All],2,0),"")</f>
        <v/>
      </c>
      <c r="D1735" s="20"/>
      <c r="E1735" s="21" t="str">
        <f>IFERROR(VLOOKUP(B1735&amp;D1735,Unidad_Responsable6[],5,0),"")</f>
        <v/>
      </c>
      <c r="F1735" s="22" t="str">
        <f>IFERROR(VLOOKUP(B1735&amp;D1735,Unidad_Responsable6[],6,0),"")</f>
        <v/>
      </c>
      <c r="G1735" s="20"/>
      <c r="H1735" s="21" t="str">
        <f>IFERROR(VLOOKUP(G1735,'Catalogo de Bienes'!$C$11:$F$193,2,0),"")</f>
        <v/>
      </c>
      <c r="I1735" s="22" t="str">
        <f>IFERROR(VLOOKUP(G1735,'Catalogo de Bienes'!$C$11:$F$193,3,0),"")</f>
        <v/>
      </c>
      <c r="J1735" s="22" t="str">
        <f>IFERROR(VLOOKUP(G1735,'Catalogo de Bienes'!$C$11:$F$193,4,0),"")</f>
        <v/>
      </c>
      <c r="K1735" s="23"/>
      <c r="L1735" s="23"/>
      <c r="M1735" s="22" t="str">
        <f t="shared" si="26"/>
        <v>CORRECTA</v>
      </c>
      <c r="N1735" s="24"/>
      <c r="O1735" s="24"/>
    </row>
    <row r="1736" spans="2:15" x14ac:dyDescent="0.3">
      <c r="B1736" s="20"/>
      <c r="C1736" s="21" t="str">
        <f>IFERROR(VLOOKUP(B1736,Ramo_Administrativo5[#All],2,0),"")</f>
        <v/>
      </c>
      <c r="D1736" s="20"/>
      <c r="E1736" s="21" t="str">
        <f>IFERROR(VLOOKUP(B1736&amp;D1736,Unidad_Responsable6[],5,0),"")</f>
        <v/>
      </c>
      <c r="F1736" s="22" t="str">
        <f>IFERROR(VLOOKUP(B1736&amp;D1736,Unidad_Responsable6[],6,0),"")</f>
        <v/>
      </c>
      <c r="G1736" s="20"/>
      <c r="H1736" s="21" t="str">
        <f>IFERROR(VLOOKUP(G1736,'Catalogo de Bienes'!$C$11:$F$193,2,0),"")</f>
        <v/>
      </c>
      <c r="I1736" s="22" t="str">
        <f>IFERROR(VLOOKUP(G1736,'Catalogo de Bienes'!$C$11:$F$193,3,0),"")</f>
        <v/>
      </c>
      <c r="J1736" s="22" t="str">
        <f>IFERROR(VLOOKUP(G1736,'Catalogo de Bienes'!$C$11:$F$193,4,0),"")</f>
        <v/>
      </c>
      <c r="K1736" s="23"/>
      <c r="L1736" s="23"/>
      <c r="M1736" s="22" t="str">
        <f t="shared" si="26"/>
        <v>CORRECTA</v>
      </c>
      <c r="N1736" s="24"/>
      <c r="O1736" s="24"/>
    </row>
    <row r="1737" spans="2:15" x14ac:dyDescent="0.3">
      <c r="B1737" s="20"/>
      <c r="C1737" s="21" t="str">
        <f>IFERROR(VLOOKUP(B1737,Ramo_Administrativo5[#All],2,0),"")</f>
        <v/>
      </c>
      <c r="D1737" s="20"/>
      <c r="E1737" s="21" t="str">
        <f>IFERROR(VLOOKUP(B1737&amp;D1737,Unidad_Responsable6[],5,0),"")</f>
        <v/>
      </c>
      <c r="F1737" s="22" t="str">
        <f>IFERROR(VLOOKUP(B1737&amp;D1737,Unidad_Responsable6[],6,0),"")</f>
        <v/>
      </c>
      <c r="G1737" s="20"/>
      <c r="H1737" s="21" t="str">
        <f>IFERROR(VLOOKUP(G1737,'Catalogo de Bienes'!$C$11:$F$193,2,0),"")</f>
        <v/>
      </c>
      <c r="I1737" s="22" t="str">
        <f>IFERROR(VLOOKUP(G1737,'Catalogo de Bienes'!$C$11:$F$193,3,0),"")</f>
        <v/>
      </c>
      <c r="J1737" s="22" t="str">
        <f>IFERROR(VLOOKUP(G1737,'Catalogo de Bienes'!$C$11:$F$193,4,0),"")</f>
        <v/>
      </c>
      <c r="K1737" s="23"/>
      <c r="L1737" s="23"/>
      <c r="M1737" s="22" t="str">
        <f t="shared" si="26"/>
        <v>CORRECTA</v>
      </c>
      <c r="N1737" s="24"/>
      <c r="O1737" s="24"/>
    </row>
    <row r="1738" spans="2:15" x14ac:dyDescent="0.3">
      <c r="B1738" s="20"/>
      <c r="C1738" s="21" t="str">
        <f>IFERROR(VLOOKUP(B1738,Ramo_Administrativo5[#All],2,0),"")</f>
        <v/>
      </c>
      <c r="D1738" s="20"/>
      <c r="E1738" s="21" t="str">
        <f>IFERROR(VLOOKUP(B1738&amp;D1738,Unidad_Responsable6[],5,0),"")</f>
        <v/>
      </c>
      <c r="F1738" s="22" t="str">
        <f>IFERROR(VLOOKUP(B1738&amp;D1738,Unidad_Responsable6[],6,0),"")</f>
        <v/>
      </c>
      <c r="G1738" s="20"/>
      <c r="H1738" s="21" t="str">
        <f>IFERROR(VLOOKUP(G1738,'Catalogo de Bienes'!$C$11:$F$193,2,0),"")</f>
        <v/>
      </c>
      <c r="I1738" s="22" t="str">
        <f>IFERROR(VLOOKUP(G1738,'Catalogo de Bienes'!$C$11:$F$193,3,0),"")</f>
        <v/>
      </c>
      <c r="J1738" s="22" t="str">
        <f>IFERROR(VLOOKUP(G1738,'Catalogo de Bienes'!$C$11:$F$193,4,0),"")</f>
        <v/>
      </c>
      <c r="K1738" s="23"/>
      <c r="L1738" s="23"/>
      <c r="M1738" s="22" t="str">
        <f t="shared" ref="M1738:M1801" si="27">+IF(AND(K1738&gt;=(L1738*0.4),K1738&lt;=L1738),"CORRECTA","INCORRECTA")</f>
        <v>CORRECTA</v>
      </c>
      <c r="N1738" s="24"/>
      <c r="O1738" s="24"/>
    </row>
    <row r="1739" spans="2:15" x14ac:dyDescent="0.3">
      <c r="B1739" s="20"/>
      <c r="C1739" s="21" t="str">
        <f>IFERROR(VLOOKUP(B1739,Ramo_Administrativo5[#All],2,0),"")</f>
        <v/>
      </c>
      <c r="D1739" s="20"/>
      <c r="E1739" s="21" t="str">
        <f>IFERROR(VLOOKUP(B1739&amp;D1739,Unidad_Responsable6[],5,0),"")</f>
        <v/>
      </c>
      <c r="F1739" s="22" t="str">
        <f>IFERROR(VLOOKUP(B1739&amp;D1739,Unidad_Responsable6[],6,0),"")</f>
        <v/>
      </c>
      <c r="G1739" s="20"/>
      <c r="H1739" s="21" t="str">
        <f>IFERROR(VLOOKUP(G1739,'Catalogo de Bienes'!$C$11:$F$193,2,0),"")</f>
        <v/>
      </c>
      <c r="I1739" s="22" t="str">
        <f>IFERROR(VLOOKUP(G1739,'Catalogo de Bienes'!$C$11:$F$193,3,0),"")</f>
        <v/>
      </c>
      <c r="J1739" s="22" t="str">
        <f>IFERROR(VLOOKUP(G1739,'Catalogo de Bienes'!$C$11:$F$193,4,0),"")</f>
        <v/>
      </c>
      <c r="K1739" s="23"/>
      <c r="L1739" s="23"/>
      <c r="M1739" s="22" t="str">
        <f t="shared" si="27"/>
        <v>CORRECTA</v>
      </c>
      <c r="N1739" s="24"/>
      <c r="O1739" s="24"/>
    </row>
    <row r="1740" spans="2:15" x14ac:dyDescent="0.3">
      <c r="B1740" s="20"/>
      <c r="C1740" s="21" t="str">
        <f>IFERROR(VLOOKUP(B1740,Ramo_Administrativo5[#All],2,0),"")</f>
        <v/>
      </c>
      <c r="D1740" s="20"/>
      <c r="E1740" s="21" t="str">
        <f>IFERROR(VLOOKUP(B1740&amp;D1740,Unidad_Responsable6[],5,0),"")</f>
        <v/>
      </c>
      <c r="F1740" s="22" t="str">
        <f>IFERROR(VLOOKUP(B1740&amp;D1740,Unidad_Responsable6[],6,0),"")</f>
        <v/>
      </c>
      <c r="G1740" s="20"/>
      <c r="H1740" s="21" t="str">
        <f>IFERROR(VLOOKUP(G1740,'Catalogo de Bienes'!$C$11:$F$193,2,0),"")</f>
        <v/>
      </c>
      <c r="I1740" s="22" t="str">
        <f>IFERROR(VLOOKUP(G1740,'Catalogo de Bienes'!$C$11:$F$193,3,0),"")</f>
        <v/>
      </c>
      <c r="J1740" s="22" t="str">
        <f>IFERROR(VLOOKUP(G1740,'Catalogo de Bienes'!$C$11:$F$193,4,0),"")</f>
        <v/>
      </c>
      <c r="K1740" s="23"/>
      <c r="L1740" s="23"/>
      <c r="M1740" s="22" t="str">
        <f t="shared" si="27"/>
        <v>CORRECTA</v>
      </c>
      <c r="N1740" s="24"/>
      <c r="O1740" s="24"/>
    </row>
    <row r="1741" spans="2:15" x14ac:dyDescent="0.3">
      <c r="B1741" s="20"/>
      <c r="C1741" s="21" t="str">
        <f>IFERROR(VLOOKUP(B1741,Ramo_Administrativo5[#All],2,0),"")</f>
        <v/>
      </c>
      <c r="D1741" s="20"/>
      <c r="E1741" s="21" t="str">
        <f>IFERROR(VLOOKUP(B1741&amp;D1741,Unidad_Responsable6[],5,0),"")</f>
        <v/>
      </c>
      <c r="F1741" s="22" t="str">
        <f>IFERROR(VLOOKUP(B1741&amp;D1741,Unidad_Responsable6[],6,0),"")</f>
        <v/>
      </c>
      <c r="G1741" s="20"/>
      <c r="H1741" s="21" t="str">
        <f>IFERROR(VLOOKUP(G1741,'Catalogo de Bienes'!$C$11:$F$193,2,0),"")</f>
        <v/>
      </c>
      <c r="I1741" s="22" t="str">
        <f>IFERROR(VLOOKUP(G1741,'Catalogo de Bienes'!$C$11:$F$193,3,0),"")</f>
        <v/>
      </c>
      <c r="J1741" s="22" t="str">
        <f>IFERROR(VLOOKUP(G1741,'Catalogo de Bienes'!$C$11:$F$193,4,0),"")</f>
        <v/>
      </c>
      <c r="K1741" s="23"/>
      <c r="L1741" s="23"/>
      <c r="M1741" s="22" t="str">
        <f t="shared" si="27"/>
        <v>CORRECTA</v>
      </c>
      <c r="N1741" s="24"/>
      <c r="O1741" s="24"/>
    </row>
    <row r="1742" spans="2:15" x14ac:dyDescent="0.3">
      <c r="B1742" s="20"/>
      <c r="C1742" s="21" t="str">
        <f>IFERROR(VLOOKUP(B1742,Ramo_Administrativo5[#All],2,0),"")</f>
        <v/>
      </c>
      <c r="D1742" s="20"/>
      <c r="E1742" s="21" t="str">
        <f>IFERROR(VLOOKUP(B1742&amp;D1742,Unidad_Responsable6[],5,0),"")</f>
        <v/>
      </c>
      <c r="F1742" s="22" t="str">
        <f>IFERROR(VLOOKUP(B1742&amp;D1742,Unidad_Responsable6[],6,0),"")</f>
        <v/>
      </c>
      <c r="G1742" s="20"/>
      <c r="H1742" s="21" t="str">
        <f>IFERROR(VLOOKUP(G1742,'Catalogo de Bienes'!$C$11:$F$193,2,0),"")</f>
        <v/>
      </c>
      <c r="I1742" s="22" t="str">
        <f>IFERROR(VLOOKUP(G1742,'Catalogo de Bienes'!$C$11:$F$193,3,0),"")</f>
        <v/>
      </c>
      <c r="J1742" s="22" t="str">
        <f>IFERROR(VLOOKUP(G1742,'Catalogo de Bienes'!$C$11:$F$193,4,0),"")</f>
        <v/>
      </c>
      <c r="K1742" s="23"/>
      <c r="L1742" s="23"/>
      <c r="M1742" s="22" t="str">
        <f t="shared" si="27"/>
        <v>CORRECTA</v>
      </c>
      <c r="N1742" s="24"/>
      <c r="O1742" s="24"/>
    </row>
    <row r="1743" spans="2:15" x14ac:dyDescent="0.3">
      <c r="B1743" s="20"/>
      <c r="C1743" s="21" t="str">
        <f>IFERROR(VLOOKUP(B1743,Ramo_Administrativo5[#All],2,0),"")</f>
        <v/>
      </c>
      <c r="D1743" s="20"/>
      <c r="E1743" s="21" t="str">
        <f>IFERROR(VLOOKUP(B1743&amp;D1743,Unidad_Responsable6[],5,0),"")</f>
        <v/>
      </c>
      <c r="F1743" s="22" t="str">
        <f>IFERROR(VLOOKUP(B1743&amp;D1743,Unidad_Responsable6[],6,0),"")</f>
        <v/>
      </c>
      <c r="G1743" s="20"/>
      <c r="H1743" s="21" t="str">
        <f>IFERROR(VLOOKUP(G1743,'Catalogo de Bienes'!$C$11:$F$193,2,0),"")</f>
        <v/>
      </c>
      <c r="I1743" s="22" t="str">
        <f>IFERROR(VLOOKUP(G1743,'Catalogo de Bienes'!$C$11:$F$193,3,0),"")</f>
        <v/>
      </c>
      <c r="J1743" s="22" t="str">
        <f>IFERROR(VLOOKUP(G1743,'Catalogo de Bienes'!$C$11:$F$193,4,0),"")</f>
        <v/>
      </c>
      <c r="K1743" s="23"/>
      <c r="L1743" s="23"/>
      <c r="M1743" s="22" t="str">
        <f t="shared" si="27"/>
        <v>CORRECTA</v>
      </c>
      <c r="N1743" s="24"/>
      <c r="O1743" s="24"/>
    </row>
    <row r="1744" spans="2:15" x14ac:dyDescent="0.3">
      <c r="B1744" s="20"/>
      <c r="C1744" s="21" t="str">
        <f>IFERROR(VLOOKUP(B1744,Ramo_Administrativo5[#All],2,0),"")</f>
        <v/>
      </c>
      <c r="D1744" s="20"/>
      <c r="E1744" s="21" t="str">
        <f>IFERROR(VLOOKUP(B1744&amp;D1744,Unidad_Responsable6[],5,0),"")</f>
        <v/>
      </c>
      <c r="F1744" s="22" t="str">
        <f>IFERROR(VLOOKUP(B1744&amp;D1744,Unidad_Responsable6[],6,0),"")</f>
        <v/>
      </c>
      <c r="G1744" s="20"/>
      <c r="H1744" s="21" t="str">
        <f>IFERROR(VLOOKUP(G1744,'Catalogo de Bienes'!$C$11:$F$193,2,0),"")</f>
        <v/>
      </c>
      <c r="I1744" s="22" t="str">
        <f>IFERROR(VLOOKUP(G1744,'Catalogo de Bienes'!$C$11:$F$193,3,0),"")</f>
        <v/>
      </c>
      <c r="J1744" s="22" t="str">
        <f>IFERROR(VLOOKUP(G1744,'Catalogo de Bienes'!$C$11:$F$193,4,0),"")</f>
        <v/>
      </c>
      <c r="K1744" s="23"/>
      <c r="L1744" s="23"/>
      <c r="M1744" s="22" t="str">
        <f t="shared" si="27"/>
        <v>CORRECTA</v>
      </c>
      <c r="N1744" s="24"/>
      <c r="O1744" s="24"/>
    </row>
    <row r="1745" spans="2:15" x14ac:dyDescent="0.3">
      <c r="B1745" s="20"/>
      <c r="C1745" s="21" t="str">
        <f>IFERROR(VLOOKUP(B1745,Ramo_Administrativo5[#All],2,0),"")</f>
        <v/>
      </c>
      <c r="D1745" s="20"/>
      <c r="E1745" s="21" t="str">
        <f>IFERROR(VLOOKUP(B1745&amp;D1745,Unidad_Responsable6[],5,0),"")</f>
        <v/>
      </c>
      <c r="F1745" s="22" t="str">
        <f>IFERROR(VLOOKUP(B1745&amp;D1745,Unidad_Responsable6[],6,0),"")</f>
        <v/>
      </c>
      <c r="G1745" s="20"/>
      <c r="H1745" s="21" t="str">
        <f>IFERROR(VLOOKUP(G1745,'Catalogo de Bienes'!$C$11:$F$193,2,0),"")</f>
        <v/>
      </c>
      <c r="I1745" s="22" t="str">
        <f>IFERROR(VLOOKUP(G1745,'Catalogo de Bienes'!$C$11:$F$193,3,0),"")</f>
        <v/>
      </c>
      <c r="J1745" s="22" t="str">
        <f>IFERROR(VLOOKUP(G1745,'Catalogo de Bienes'!$C$11:$F$193,4,0),"")</f>
        <v/>
      </c>
      <c r="K1745" s="23"/>
      <c r="L1745" s="23"/>
      <c r="M1745" s="22" t="str">
        <f t="shared" si="27"/>
        <v>CORRECTA</v>
      </c>
      <c r="N1745" s="24"/>
      <c r="O1745" s="24"/>
    </row>
    <row r="1746" spans="2:15" x14ac:dyDescent="0.3">
      <c r="B1746" s="20"/>
      <c r="C1746" s="21" t="str">
        <f>IFERROR(VLOOKUP(B1746,Ramo_Administrativo5[#All],2,0),"")</f>
        <v/>
      </c>
      <c r="D1746" s="20"/>
      <c r="E1746" s="21" t="str">
        <f>IFERROR(VLOOKUP(B1746&amp;D1746,Unidad_Responsable6[],5,0),"")</f>
        <v/>
      </c>
      <c r="F1746" s="22" t="str">
        <f>IFERROR(VLOOKUP(B1746&amp;D1746,Unidad_Responsable6[],6,0),"")</f>
        <v/>
      </c>
      <c r="G1746" s="20"/>
      <c r="H1746" s="21" t="str">
        <f>IFERROR(VLOOKUP(G1746,'Catalogo de Bienes'!$C$11:$F$193,2,0),"")</f>
        <v/>
      </c>
      <c r="I1746" s="22" t="str">
        <f>IFERROR(VLOOKUP(G1746,'Catalogo de Bienes'!$C$11:$F$193,3,0),"")</f>
        <v/>
      </c>
      <c r="J1746" s="22" t="str">
        <f>IFERROR(VLOOKUP(G1746,'Catalogo de Bienes'!$C$11:$F$193,4,0),"")</f>
        <v/>
      </c>
      <c r="K1746" s="23"/>
      <c r="L1746" s="23"/>
      <c r="M1746" s="22" t="str">
        <f t="shared" si="27"/>
        <v>CORRECTA</v>
      </c>
      <c r="N1746" s="24"/>
      <c r="O1746" s="24"/>
    </row>
    <row r="1747" spans="2:15" x14ac:dyDescent="0.3">
      <c r="B1747" s="20"/>
      <c r="C1747" s="21" t="str">
        <f>IFERROR(VLOOKUP(B1747,Ramo_Administrativo5[#All],2,0),"")</f>
        <v/>
      </c>
      <c r="D1747" s="20"/>
      <c r="E1747" s="21" t="str">
        <f>IFERROR(VLOOKUP(B1747&amp;D1747,Unidad_Responsable6[],5,0),"")</f>
        <v/>
      </c>
      <c r="F1747" s="22" t="str">
        <f>IFERROR(VLOOKUP(B1747&amp;D1747,Unidad_Responsable6[],6,0),"")</f>
        <v/>
      </c>
      <c r="G1747" s="20"/>
      <c r="H1747" s="21" t="str">
        <f>IFERROR(VLOOKUP(G1747,'Catalogo de Bienes'!$C$11:$F$193,2,0),"")</f>
        <v/>
      </c>
      <c r="I1747" s="22" t="str">
        <f>IFERROR(VLOOKUP(G1747,'Catalogo de Bienes'!$C$11:$F$193,3,0),"")</f>
        <v/>
      </c>
      <c r="J1747" s="22" t="str">
        <f>IFERROR(VLOOKUP(G1747,'Catalogo de Bienes'!$C$11:$F$193,4,0),"")</f>
        <v/>
      </c>
      <c r="K1747" s="23"/>
      <c r="L1747" s="23"/>
      <c r="M1747" s="22" t="str">
        <f t="shared" si="27"/>
        <v>CORRECTA</v>
      </c>
      <c r="N1747" s="24"/>
      <c r="O1747" s="24"/>
    </row>
    <row r="1748" spans="2:15" x14ac:dyDescent="0.3">
      <c r="B1748" s="20"/>
      <c r="C1748" s="21" t="str">
        <f>IFERROR(VLOOKUP(B1748,Ramo_Administrativo5[#All],2,0),"")</f>
        <v/>
      </c>
      <c r="D1748" s="20"/>
      <c r="E1748" s="21" t="str">
        <f>IFERROR(VLOOKUP(B1748&amp;D1748,Unidad_Responsable6[],5,0),"")</f>
        <v/>
      </c>
      <c r="F1748" s="22" t="str">
        <f>IFERROR(VLOOKUP(B1748&amp;D1748,Unidad_Responsable6[],6,0),"")</f>
        <v/>
      </c>
      <c r="G1748" s="20"/>
      <c r="H1748" s="21" t="str">
        <f>IFERROR(VLOOKUP(G1748,'Catalogo de Bienes'!$C$11:$F$193,2,0),"")</f>
        <v/>
      </c>
      <c r="I1748" s="22" t="str">
        <f>IFERROR(VLOOKUP(G1748,'Catalogo de Bienes'!$C$11:$F$193,3,0),"")</f>
        <v/>
      </c>
      <c r="J1748" s="22" t="str">
        <f>IFERROR(VLOOKUP(G1748,'Catalogo de Bienes'!$C$11:$F$193,4,0),"")</f>
        <v/>
      </c>
      <c r="K1748" s="23"/>
      <c r="L1748" s="23"/>
      <c r="M1748" s="22" t="str">
        <f t="shared" si="27"/>
        <v>CORRECTA</v>
      </c>
      <c r="N1748" s="24"/>
      <c r="O1748" s="24"/>
    </row>
    <row r="1749" spans="2:15" x14ac:dyDescent="0.3">
      <c r="B1749" s="20"/>
      <c r="C1749" s="21" t="str">
        <f>IFERROR(VLOOKUP(B1749,Ramo_Administrativo5[#All],2,0),"")</f>
        <v/>
      </c>
      <c r="D1749" s="20"/>
      <c r="E1749" s="21" t="str">
        <f>IFERROR(VLOOKUP(B1749&amp;D1749,Unidad_Responsable6[],5,0),"")</f>
        <v/>
      </c>
      <c r="F1749" s="22" t="str">
        <f>IFERROR(VLOOKUP(B1749&amp;D1749,Unidad_Responsable6[],6,0),"")</f>
        <v/>
      </c>
      <c r="G1749" s="20"/>
      <c r="H1749" s="21" t="str">
        <f>IFERROR(VLOOKUP(G1749,'Catalogo de Bienes'!$C$11:$F$193,2,0),"")</f>
        <v/>
      </c>
      <c r="I1749" s="22" t="str">
        <f>IFERROR(VLOOKUP(G1749,'Catalogo de Bienes'!$C$11:$F$193,3,0),"")</f>
        <v/>
      </c>
      <c r="J1749" s="22" t="str">
        <f>IFERROR(VLOOKUP(G1749,'Catalogo de Bienes'!$C$11:$F$193,4,0),"")</f>
        <v/>
      </c>
      <c r="K1749" s="23"/>
      <c r="L1749" s="23"/>
      <c r="M1749" s="22" t="str">
        <f t="shared" si="27"/>
        <v>CORRECTA</v>
      </c>
      <c r="N1749" s="24"/>
      <c r="O1749" s="24"/>
    </row>
    <row r="1750" spans="2:15" x14ac:dyDescent="0.3">
      <c r="B1750" s="20"/>
      <c r="C1750" s="21" t="str">
        <f>IFERROR(VLOOKUP(B1750,Ramo_Administrativo5[#All],2,0),"")</f>
        <v/>
      </c>
      <c r="D1750" s="20"/>
      <c r="E1750" s="21" t="str">
        <f>IFERROR(VLOOKUP(B1750&amp;D1750,Unidad_Responsable6[],5,0),"")</f>
        <v/>
      </c>
      <c r="F1750" s="22" t="str">
        <f>IFERROR(VLOOKUP(B1750&amp;D1750,Unidad_Responsable6[],6,0),"")</f>
        <v/>
      </c>
      <c r="G1750" s="20"/>
      <c r="H1750" s="21" t="str">
        <f>IFERROR(VLOOKUP(G1750,'Catalogo de Bienes'!$C$11:$F$193,2,0),"")</f>
        <v/>
      </c>
      <c r="I1750" s="22" t="str">
        <f>IFERROR(VLOOKUP(G1750,'Catalogo de Bienes'!$C$11:$F$193,3,0),"")</f>
        <v/>
      </c>
      <c r="J1750" s="22" t="str">
        <f>IFERROR(VLOOKUP(G1750,'Catalogo de Bienes'!$C$11:$F$193,4,0),"")</f>
        <v/>
      </c>
      <c r="K1750" s="23"/>
      <c r="L1750" s="23"/>
      <c r="M1750" s="22" t="str">
        <f t="shared" si="27"/>
        <v>CORRECTA</v>
      </c>
      <c r="N1750" s="24"/>
      <c r="O1750" s="24"/>
    </row>
    <row r="1751" spans="2:15" x14ac:dyDescent="0.3">
      <c r="B1751" s="20"/>
      <c r="C1751" s="21" t="str">
        <f>IFERROR(VLOOKUP(B1751,Ramo_Administrativo5[#All],2,0),"")</f>
        <v/>
      </c>
      <c r="D1751" s="20"/>
      <c r="E1751" s="21" t="str">
        <f>IFERROR(VLOOKUP(B1751&amp;D1751,Unidad_Responsable6[],5,0),"")</f>
        <v/>
      </c>
      <c r="F1751" s="22" t="str">
        <f>IFERROR(VLOOKUP(B1751&amp;D1751,Unidad_Responsable6[],6,0),"")</f>
        <v/>
      </c>
      <c r="G1751" s="20"/>
      <c r="H1751" s="21" t="str">
        <f>IFERROR(VLOOKUP(G1751,'Catalogo de Bienes'!$C$11:$F$193,2,0),"")</f>
        <v/>
      </c>
      <c r="I1751" s="22" t="str">
        <f>IFERROR(VLOOKUP(G1751,'Catalogo de Bienes'!$C$11:$F$193,3,0),"")</f>
        <v/>
      </c>
      <c r="J1751" s="22" t="str">
        <f>IFERROR(VLOOKUP(G1751,'Catalogo de Bienes'!$C$11:$F$193,4,0),"")</f>
        <v/>
      </c>
      <c r="K1751" s="23"/>
      <c r="L1751" s="23"/>
      <c r="M1751" s="22" t="str">
        <f t="shared" si="27"/>
        <v>CORRECTA</v>
      </c>
      <c r="N1751" s="24"/>
      <c r="O1751" s="24"/>
    </row>
    <row r="1752" spans="2:15" x14ac:dyDescent="0.3">
      <c r="B1752" s="20"/>
      <c r="C1752" s="21" t="str">
        <f>IFERROR(VLOOKUP(B1752,Ramo_Administrativo5[#All],2,0),"")</f>
        <v/>
      </c>
      <c r="D1752" s="20"/>
      <c r="E1752" s="21" t="str">
        <f>IFERROR(VLOOKUP(B1752&amp;D1752,Unidad_Responsable6[],5,0),"")</f>
        <v/>
      </c>
      <c r="F1752" s="22" t="str">
        <f>IFERROR(VLOOKUP(B1752&amp;D1752,Unidad_Responsable6[],6,0),"")</f>
        <v/>
      </c>
      <c r="G1752" s="20"/>
      <c r="H1752" s="21" t="str">
        <f>IFERROR(VLOOKUP(G1752,'Catalogo de Bienes'!$C$11:$F$193,2,0),"")</f>
        <v/>
      </c>
      <c r="I1752" s="22" t="str">
        <f>IFERROR(VLOOKUP(G1752,'Catalogo de Bienes'!$C$11:$F$193,3,0),"")</f>
        <v/>
      </c>
      <c r="J1752" s="22" t="str">
        <f>IFERROR(VLOOKUP(G1752,'Catalogo de Bienes'!$C$11:$F$193,4,0),"")</f>
        <v/>
      </c>
      <c r="K1752" s="23"/>
      <c r="L1752" s="23"/>
      <c r="M1752" s="22" t="str">
        <f t="shared" si="27"/>
        <v>CORRECTA</v>
      </c>
      <c r="N1752" s="24"/>
      <c r="O1752" s="24"/>
    </row>
    <row r="1753" spans="2:15" x14ac:dyDescent="0.3">
      <c r="B1753" s="20"/>
      <c r="C1753" s="21" t="str">
        <f>IFERROR(VLOOKUP(B1753,Ramo_Administrativo5[#All],2,0),"")</f>
        <v/>
      </c>
      <c r="D1753" s="20"/>
      <c r="E1753" s="21" t="str">
        <f>IFERROR(VLOOKUP(B1753&amp;D1753,Unidad_Responsable6[],5,0),"")</f>
        <v/>
      </c>
      <c r="F1753" s="22" t="str">
        <f>IFERROR(VLOOKUP(B1753&amp;D1753,Unidad_Responsable6[],6,0),"")</f>
        <v/>
      </c>
      <c r="G1753" s="20"/>
      <c r="H1753" s="21" t="str">
        <f>IFERROR(VLOOKUP(G1753,'Catalogo de Bienes'!$C$11:$F$193,2,0),"")</f>
        <v/>
      </c>
      <c r="I1753" s="22" t="str">
        <f>IFERROR(VLOOKUP(G1753,'Catalogo de Bienes'!$C$11:$F$193,3,0),"")</f>
        <v/>
      </c>
      <c r="J1753" s="22" t="str">
        <f>IFERROR(VLOOKUP(G1753,'Catalogo de Bienes'!$C$11:$F$193,4,0),"")</f>
        <v/>
      </c>
      <c r="K1753" s="23"/>
      <c r="L1753" s="23"/>
      <c r="M1753" s="22" t="str">
        <f t="shared" si="27"/>
        <v>CORRECTA</v>
      </c>
      <c r="N1753" s="24"/>
      <c r="O1753" s="24"/>
    </row>
    <row r="1754" spans="2:15" x14ac:dyDescent="0.3">
      <c r="B1754" s="20"/>
      <c r="C1754" s="21" t="str">
        <f>IFERROR(VLOOKUP(B1754,Ramo_Administrativo5[#All],2,0),"")</f>
        <v/>
      </c>
      <c r="D1754" s="20"/>
      <c r="E1754" s="21" t="str">
        <f>IFERROR(VLOOKUP(B1754&amp;D1754,Unidad_Responsable6[],5,0),"")</f>
        <v/>
      </c>
      <c r="F1754" s="22" t="str">
        <f>IFERROR(VLOOKUP(B1754&amp;D1754,Unidad_Responsable6[],6,0),"")</f>
        <v/>
      </c>
      <c r="G1754" s="20"/>
      <c r="H1754" s="21" t="str">
        <f>IFERROR(VLOOKUP(G1754,'Catalogo de Bienes'!$C$11:$F$193,2,0),"")</f>
        <v/>
      </c>
      <c r="I1754" s="22" t="str">
        <f>IFERROR(VLOOKUP(G1754,'Catalogo de Bienes'!$C$11:$F$193,3,0),"")</f>
        <v/>
      </c>
      <c r="J1754" s="22" t="str">
        <f>IFERROR(VLOOKUP(G1754,'Catalogo de Bienes'!$C$11:$F$193,4,0),"")</f>
        <v/>
      </c>
      <c r="K1754" s="23"/>
      <c r="L1754" s="23"/>
      <c r="M1754" s="22" t="str">
        <f t="shared" si="27"/>
        <v>CORRECTA</v>
      </c>
      <c r="N1754" s="24"/>
      <c r="O1754" s="24"/>
    </row>
    <row r="1755" spans="2:15" x14ac:dyDescent="0.3">
      <c r="B1755" s="20"/>
      <c r="C1755" s="21" t="str">
        <f>IFERROR(VLOOKUP(B1755,Ramo_Administrativo5[#All],2,0),"")</f>
        <v/>
      </c>
      <c r="D1755" s="20"/>
      <c r="E1755" s="21" t="str">
        <f>IFERROR(VLOOKUP(B1755&amp;D1755,Unidad_Responsable6[],5,0),"")</f>
        <v/>
      </c>
      <c r="F1755" s="22" t="str">
        <f>IFERROR(VLOOKUP(B1755&amp;D1755,Unidad_Responsable6[],6,0),"")</f>
        <v/>
      </c>
      <c r="G1755" s="20"/>
      <c r="H1755" s="21" t="str">
        <f>IFERROR(VLOOKUP(G1755,'Catalogo de Bienes'!$C$11:$F$193,2,0),"")</f>
        <v/>
      </c>
      <c r="I1755" s="22" t="str">
        <f>IFERROR(VLOOKUP(G1755,'Catalogo de Bienes'!$C$11:$F$193,3,0),"")</f>
        <v/>
      </c>
      <c r="J1755" s="22" t="str">
        <f>IFERROR(VLOOKUP(G1755,'Catalogo de Bienes'!$C$11:$F$193,4,0),"")</f>
        <v/>
      </c>
      <c r="K1755" s="23"/>
      <c r="L1755" s="23"/>
      <c r="M1755" s="22" t="str">
        <f t="shared" si="27"/>
        <v>CORRECTA</v>
      </c>
      <c r="N1755" s="24"/>
      <c r="O1755" s="24"/>
    </row>
    <row r="1756" spans="2:15" x14ac:dyDescent="0.3">
      <c r="B1756" s="20"/>
      <c r="C1756" s="21" t="str">
        <f>IFERROR(VLOOKUP(B1756,Ramo_Administrativo5[#All],2,0),"")</f>
        <v/>
      </c>
      <c r="D1756" s="20"/>
      <c r="E1756" s="21" t="str">
        <f>IFERROR(VLOOKUP(B1756&amp;D1756,Unidad_Responsable6[],5,0),"")</f>
        <v/>
      </c>
      <c r="F1756" s="22" t="str">
        <f>IFERROR(VLOOKUP(B1756&amp;D1756,Unidad_Responsable6[],6,0),"")</f>
        <v/>
      </c>
      <c r="G1756" s="20"/>
      <c r="H1756" s="21" t="str">
        <f>IFERROR(VLOOKUP(G1756,'Catalogo de Bienes'!$C$11:$F$193,2,0),"")</f>
        <v/>
      </c>
      <c r="I1756" s="22" t="str">
        <f>IFERROR(VLOOKUP(G1756,'Catalogo de Bienes'!$C$11:$F$193,3,0),"")</f>
        <v/>
      </c>
      <c r="J1756" s="22" t="str">
        <f>IFERROR(VLOOKUP(G1756,'Catalogo de Bienes'!$C$11:$F$193,4,0),"")</f>
        <v/>
      </c>
      <c r="K1756" s="23"/>
      <c r="L1756" s="23"/>
      <c r="M1756" s="22" t="str">
        <f t="shared" si="27"/>
        <v>CORRECTA</v>
      </c>
      <c r="N1756" s="24"/>
      <c r="O1756" s="24"/>
    </row>
    <row r="1757" spans="2:15" x14ac:dyDescent="0.3">
      <c r="B1757" s="20"/>
      <c r="C1757" s="21" t="str">
        <f>IFERROR(VLOOKUP(B1757,Ramo_Administrativo5[#All],2,0),"")</f>
        <v/>
      </c>
      <c r="D1757" s="20"/>
      <c r="E1757" s="21" t="str">
        <f>IFERROR(VLOOKUP(B1757&amp;D1757,Unidad_Responsable6[],5,0),"")</f>
        <v/>
      </c>
      <c r="F1757" s="22" t="str">
        <f>IFERROR(VLOOKUP(B1757&amp;D1757,Unidad_Responsable6[],6,0),"")</f>
        <v/>
      </c>
      <c r="G1757" s="20"/>
      <c r="H1757" s="21" t="str">
        <f>IFERROR(VLOOKUP(G1757,'Catalogo de Bienes'!$C$11:$F$193,2,0),"")</f>
        <v/>
      </c>
      <c r="I1757" s="22" t="str">
        <f>IFERROR(VLOOKUP(G1757,'Catalogo de Bienes'!$C$11:$F$193,3,0),"")</f>
        <v/>
      </c>
      <c r="J1757" s="22" t="str">
        <f>IFERROR(VLOOKUP(G1757,'Catalogo de Bienes'!$C$11:$F$193,4,0),"")</f>
        <v/>
      </c>
      <c r="K1757" s="23"/>
      <c r="L1757" s="23"/>
      <c r="M1757" s="22" t="str">
        <f t="shared" si="27"/>
        <v>CORRECTA</v>
      </c>
      <c r="N1757" s="24"/>
      <c r="O1757" s="24"/>
    </row>
    <row r="1758" spans="2:15" x14ac:dyDescent="0.3">
      <c r="B1758" s="20"/>
      <c r="C1758" s="21" t="str">
        <f>IFERROR(VLOOKUP(B1758,Ramo_Administrativo5[#All],2,0),"")</f>
        <v/>
      </c>
      <c r="D1758" s="20"/>
      <c r="E1758" s="21" t="str">
        <f>IFERROR(VLOOKUP(B1758&amp;D1758,Unidad_Responsable6[],5,0),"")</f>
        <v/>
      </c>
      <c r="F1758" s="22" t="str">
        <f>IFERROR(VLOOKUP(B1758&amp;D1758,Unidad_Responsable6[],6,0),"")</f>
        <v/>
      </c>
      <c r="G1758" s="20"/>
      <c r="H1758" s="21" t="str">
        <f>IFERROR(VLOOKUP(G1758,'Catalogo de Bienes'!$C$11:$F$193,2,0),"")</f>
        <v/>
      </c>
      <c r="I1758" s="22" t="str">
        <f>IFERROR(VLOOKUP(G1758,'Catalogo de Bienes'!$C$11:$F$193,3,0),"")</f>
        <v/>
      </c>
      <c r="J1758" s="22" t="str">
        <f>IFERROR(VLOOKUP(G1758,'Catalogo de Bienes'!$C$11:$F$193,4,0),"")</f>
        <v/>
      </c>
      <c r="K1758" s="23"/>
      <c r="L1758" s="23"/>
      <c r="M1758" s="22" t="str">
        <f t="shared" si="27"/>
        <v>CORRECTA</v>
      </c>
      <c r="N1758" s="24"/>
      <c r="O1758" s="24"/>
    </row>
    <row r="1759" spans="2:15" x14ac:dyDescent="0.3">
      <c r="B1759" s="20"/>
      <c r="C1759" s="21" t="str">
        <f>IFERROR(VLOOKUP(B1759,Ramo_Administrativo5[#All],2,0),"")</f>
        <v/>
      </c>
      <c r="D1759" s="20"/>
      <c r="E1759" s="21" t="str">
        <f>IFERROR(VLOOKUP(B1759&amp;D1759,Unidad_Responsable6[],5,0),"")</f>
        <v/>
      </c>
      <c r="F1759" s="22" t="str">
        <f>IFERROR(VLOOKUP(B1759&amp;D1759,Unidad_Responsable6[],6,0),"")</f>
        <v/>
      </c>
      <c r="G1759" s="20"/>
      <c r="H1759" s="21" t="str">
        <f>IFERROR(VLOOKUP(G1759,'Catalogo de Bienes'!$C$11:$F$193,2,0),"")</f>
        <v/>
      </c>
      <c r="I1759" s="22" t="str">
        <f>IFERROR(VLOOKUP(G1759,'Catalogo de Bienes'!$C$11:$F$193,3,0),"")</f>
        <v/>
      </c>
      <c r="J1759" s="22" t="str">
        <f>IFERROR(VLOOKUP(G1759,'Catalogo de Bienes'!$C$11:$F$193,4,0),"")</f>
        <v/>
      </c>
      <c r="K1759" s="23"/>
      <c r="L1759" s="23"/>
      <c r="M1759" s="22" t="str">
        <f t="shared" si="27"/>
        <v>CORRECTA</v>
      </c>
      <c r="N1759" s="24"/>
      <c r="O1759" s="24"/>
    </row>
    <row r="1760" spans="2:15" x14ac:dyDescent="0.3">
      <c r="B1760" s="20"/>
      <c r="C1760" s="21" t="str">
        <f>IFERROR(VLOOKUP(B1760,Ramo_Administrativo5[#All],2,0),"")</f>
        <v/>
      </c>
      <c r="D1760" s="20"/>
      <c r="E1760" s="21" t="str">
        <f>IFERROR(VLOOKUP(B1760&amp;D1760,Unidad_Responsable6[],5,0),"")</f>
        <v/>
      </c>
      <c r="F1760" s="22" t="str">
        <f>IFERROR(VLOOKUP(B1760&amp;D1760,Unidad_Responsable6[],6,0),"")</f>
        <v/>
      </c>
      <c r="G1760" s="20"/>
      <c r="H1760" s="21" t="str">
        <f>IFERROR(VLOOKUP(G1760,'Catalogo de Bienes'!$C$11:$F$193,2,0),"")</f>
        <v/>
      </c>
      <c r="I1760" s="22" t="str">
        <f>IFERROR(VLOOKUP(G1760,'Catalogo de Bienes'!$C$11:$F$193,3,0),"")</f>
        <v/>
      </c>
      <c r="J1760" s="22" t="str">
        <f>IFERROR(VLOOKUP(G1760,'Catalogo de Bienes'!$C$11:$F$193,4,0),"")</f>
        <v/>
      </c>
      <c r="K1760" s="23"/>
      <c r="L1760" s="23"/>
      <c r="M1760" s="22" t="str">
        <f t="shared" si="27"/>
        <v>CORRECTA</v>
      </c>
      <c r="N1760" s="24"/>
      <c r="O1760" s="24"/>
    </row>
    <row r="1761" spans="2:15" x14ac:dyDescent="0.3">
      <c r="B1761" s="20"/>
      <c r="C1761" s="21" t="str">
        <f>IFERROR(VLOOKUP(B1761,Ramo_Administrativo5[#All],2,0),"")</f>
        <v/>
      </c>
      <c r="D1761" s="20"/>
      <c r="E1761" s="21" t="str">
        <f>IFERROR(VLOOKUP(B1761&amp;D1761,Unidad_Responsable6[],5,0),"")</f>
        <v/>
      </c>
      <c r="F1761" s="22" t="str">
        <f>IFERROR(VLOOKUP(B1761&amp;D1761,Unidad_Responsable6[],6,0),"")</f>
        <v/>
      </c>
      <c r="G1761" s="20"/>
      <c r="H1761" s="21" t="str">
        <f>IFERROR(VLOOKUP(G1761,'Catalogo de Bienes'!$C$11:$F$193,2,0),"")</f>
        <v/>
      </c>
      <c r="I1761" s="22" t="str">
        <f>IFERROR(VLOOKUP(G1761,'Catalogo de Bienes'!$C$11:$F$193,3,0),"")</f>
        <v/>
      </c>
      <c r="J1761" s="22" t="str">
        <f>IFERROR(VLOOKUP(G1761,'Catalogo de Bienes'!$C$11:$F$193,4,0),"")</f>
        <v/>
      </c>
      <c r="K1761" s="23"/>
      <c r="L1761" s="23"/>
      <c r="M1761" s="22" t="str">
        <f t="shared" si="27"/>
        <v>CORRECTA</v>
      </c>
      <c r="N1761" s="24"/>
      <c r="O1761" s="24"/>
    </row>
    <row r="1762" spans="2:15" x14ac:dyDescent="0.3">
      <c r="B1762" s="20"/>
      <c r="C1762" s="21" t="str">
        <f>IFERROR(VLOOKUP(B1762,Ramo_Administrativo5[#All],2,0),"")</f>
        <v/>
      </c>
      <c r="D1762" s="20"/>
      <c r="E1762" s="21" t="str">
        <f>IFERROR(VLOOKUP(B1762&amp;D1762,Unidad_Responsable6[],5,0),"")</f>
        <v/>
      </c>
      <c r="F1762" s="22" t="str">
        <f>IFERROR(VLOOKUP(B1762&amp;D1762,Unidad_Responsable6[],6,0),"")</f>
        <v/>
      </c>
      <c r="G1762" s="20"/>
      <c r="H1762" s="21" t="str">
        <f>IFERROR(VLOOKUP(G1762,'Catalogo de Bienes'!$C$11:$F$193,2,0),"")</f>
        <v/>
      </c>
      <c r="I1762" s="22" t="str">
        <f>IFERROR(VLOOKUP(G1762,'Catalogo de Bienes'!$C$11:$F$193,3,0),"")</f>
        <v/>
      </c>
      <c r="J1762" s="22" t="str">
        <f>IFERROR(VLOOKUP(G1762,'Catalogo de Bienes'!$C$11:$F$193,4,0),"")</f>
        <v/>
      </c>
      <c r="K1762" s="23"/>
      <c r="L1762" s="23"/>
      <c r="M1762" s="22" t="str">
        <f t="shared" si="27"/>
        <v>CORRECTA</v>
      </c>
      <c r="N1762" s="24"/>
      <c r="O1762" s="24"/>
    </row>
    <row r="1763" spans="2:15" x14ac:dyDescent="0.3">
      <c r="B1763" s="20"/>
      <c r="C1763" s="21" t="str">
        <f>IFERROR(VLOOKUP(B1763,Ramo_Administrativo5[#All],2,0),"")</f>
        <v/>
      </c>
      <c r="D1763" s="20"/>
      <c r="E1763" s="21" t="str">
        <f>IFERROR(VLOOKUP(B1763&amp;D1763,Unidad_Responsable6[],5,0),"")</f>
        <v/>
      </c>
      <c r="F1763" s="22" t="str">
        <f>IFERROR(VLOOKUP(B1763&amp;D1763,Unidad_Responsable6[],6,0),"")</f>
        <v/>
      </c>
      <c r="G1763" s="20"/>
      <c r="H1763" s="21" t="str">
        <f>IFERROR(VLOOKUP(G1763,'Catalogo de Bienes'!$C$11:$F$193,2,0),"")</f>
        <v/>
      </c>
      <c r="I1763" s="22" t="str">
        <f>IFERROR(VLOOKUP(G1763,'Catalogo de Bienes'!$C$11:$F$193,3,0),"")</f>
        <v/>
      </c>
      <c r="J1763" s="22" t="str">
        <f>IFERROR(VLOOKUP(G1763,'Catalogo de Bienes'!$C$11:$F$193,4,0),"")</f>
        <v/>
      </c>
      <c r="K1763" s="23"/>
      <c r="L1763" s="23"/>
      <c r="M1763" s="22" t="str">
        <f t="shared" si="27"/>
        <v>CORRECTA</v>
      </c>
      <c r="N1763" s="24"/>
      <c r="O1763" s="24"/>
    </row>
    <row r="1764" spans="2:15" x14ac:dyDescent="0.3">
      <c r="B1764" s="20"/>
      <c r="C1764" s="21" t="str">
        <f>IFERROR(VLOOKUP(B1764,Ramo_Administrativo5[#All],2,0),"")</f>
        <v/>
      </c>
      <c r="D1764" s="20"/>
      <c r="E1764" s="21" t="str">
        <f>IFERROR(VLOOKUP(B1764&amp;D1764,Unidad_Responsable6[],5,0),"")</f>
        <v/>
      </c>
      <c r="F1764" s="22" t="str">
        <f>IFERROR(VLOOKUP(B1764&amp;D1764,Unidad_Responsable6[],6,0),"")</f>
        <v/>
      </c>
      <c r="G1764" s="20"/>
      <c r="H1764" s="21" t="str">
        <f>IFERROR(VLOOKUP(G1764,'Catalogo de Bienes'!$C$11:$F$193,2,0),"")</f>
        <v/>
      </c>
      <c r="I1764" s="22" t="str">
        <f>IFERROR(VLOOKUP(G1764,'Catalogo de Bienes'!$C$11:$F$193,3,0),"")</f>
        <v/>
      </c>
      <c r="J1764" s="22" t="str">
        <f>IFERROR(VLOOKUP(G1764,'Catalogo de Bienes'!$C$11:$F$193,4,0),"")</f>
        <v/>
      </c>
      <c r="K1764" s="23"/>
      <c r="L1764" s="23"/>
      <c r="M1764" s="22" t="str">
        <f t="shared" si="27"/>
        <v>CORRECTA</v>
      </c>
      <c r="N1764" s="24"/>
      <c r="O1764" s="24"/>
    </row>
    <row r="1765" spans="2:15" x14ac:dyDescent="0.3">
      <c r="B1765" s="20"/>
      <c r="C1765" s="21" t="str">
        <f>IFERROR(VLOOKUP(B1765,Ramo_Administrativo5[#All],2,0),"")</f>
        <v/>
      </c>
      <c r="D1765" s="20"/>
      <c r="E1765" s="21" t="str">
        <f>IFERROR(VLOOKUP(B1765&amp;D1765,Unidad_Responsable6[],5,0),"")</f>
        <v/>
      </c>
      <c r="F1765" s="22" t="str">
        <f>IFERROR(VLOOKUP(B1765&amp;D1765,Unidad_Responsable6[],6,0),"")</f>
        <v/>
      </c>
      <c r="G1765" s="20"/>
      <c r="H1765" s="21" t="str">
        <f>IFERROR(VLOOKUP(G1765,'Catalogo de Bienes'!$C$11:$F$193,2,0),"")</f>
        <v/>
      </c>
      <c r="I1765" s="22" t="str">
        <f>IFERROR(VLOOKUP(G1765,'Catalogo de Bienes'!$C$11:$F$193,3,0),"")</f>
        <v/>
      </c>
      <c r="J1765" s="22" t="str">
        <f>IFERROR(VLOOKUP(G1765,'Catalogo de Bienes'!$C$11:$F$193,4,0),"")</f>
        <v/>
      </c>
      <c r="K1765" s="23"/>
      <c r="L1765" s="23"/>
      <c r="M1765" s="22" t="str">
        <f t="shared" si="27"/>
        <v>CORRECTA</v>
      </c>
      <c r="N1765" s="24"/>
      <c r="O1765" s="24"/>
    </row>
    <row r="1766" spans="2:15" x14ac:dyDescent="0.3">
      <c r="B1766" s="20"/>
      <c r="C1766" s="21" t="str">
        <f>IFERROR(VLOOKUP(B1766,Ramo_Administrativo5[#All],2,0),"")</f>
        <v/>
      </c>
      <c r="D1766" s="20"/>
      <c r="E1766" s="21" t="str">
        <f>IFERROR(VLOOKUP(B1766&amp;D1766,Unidad_Responsable6[],5,0),"")</f>
        <v/>
      </c>
      <c r="F1766" s="22" t="str">
        <f>IFERROR(VLOOKUP(B1766&amp;D1766,Unidad_Responsable6[],6,0),"")</f>
        <v/>
      </c>
      <c r="G1766" s="20"/>
      <c r="H1766" s="21" t="str">
        <f>IFERROR(VLOOKUP(G1766,'Catalogo de Bienes'!$C$11:$F$193,2,0),"")</f>
        <v/>
      </c>
      <c r="I1766" s="22" t="str">
        <f>IFERROR(VLOOKUP(G1766,'Catalogo de Bienes'!$C$11:$F$193,3,0),"")</f>
        <v/>
      </c>
      <c r="J1766" s="22" t="str">
        <f>IFERROR(VLOOKUP(G1766,'Catalogo de Bienes'!$C$11:$F$193,4,0),"")</f>
        <v/>
      </c>
      <c r="K1766" s="23"/>
      <c r="L1766" s="23"/>
      <c r="M1766" s="22" t="str">
        <f t="shared" si="27"/>
        <v>CORRECTA</v>
      </c>
      <c r="N1766" s="24"/>
      <c r="O1766" s="24"/>
    </row>
    <row r="1767" spans="2:15" x14ac:dyDescent="0.3">
      <c r="B1767" s="20"/>
      <c r="C1767" s="21" t="str">
        <f>IFERROR(VLOOKUP(B1767,Ramo_Administrativo5[#All],2,0),"")</f>
        <v/>
      </c>
      <c r="D1767" s="20"/>
      <c r="E1767" s="21" t="str">
        <f>IFERROR(VLOOKUP(B1767&amp;D1767,Unidad_Responsable6[],5,0),"")</f>
        <v/>
      </c>
      <c r="F1767" s="22" t="str">
        <f>IFERROR(VLOOKUP(B1767&amp;D1767,Unidad_Responsable6[],6,0),"")</f>
        <v/>
      </c>
      <c r="G1767" s="20"/>
      <c r="H1767" s="21" t="str">
        <f>IFERROR(VLOOKUP(G1767,'Catalogo de Bienes'!$C$11:$F$193,2,0),"")</f>
        <v/>
      </c>
      <c r="I1767" s="22" t="str">
        <f>IFERROR(VLOOKUP(G1767,'Catalogo de Bienes'!$C$11:$F$193,3,0),"")</f>
        <v/>
      </c>
      <c r="J1767" s="22" t="str">
        <f>IFERROR(VLOOKUP(G1767,'Catalogo de Bienes'!$C$11:$F$193,4,0),"")</f>
        <v/>
      </c>
      <c r="K1767" s="23"/>
      <c r="L1767" s="23"/>
      <c r="M1767" s="22" t="str">
        <f t="shared" si="27"/>
        <v>CORRECTA</v>
      </c>
      <c r="N1767" s="24"/>
      <c r="O1767" s="24"/>
    </row>
    <row r="1768" spans="2:15" x14ac:dyDescent="0.3">
      <c r="B1768" s="20"/>
      <c r="C1768" s="21" t="str">
        <f>IFERROR(VLOOKUP(B1768,Ramo_Administrativo5[#All],2,0),"")</f>
        <v/>
      </c>
      <c r="D1768" s="20"/>
      <c r="E1768" s="21" t="str">
        <f>IFERROR(VLOOKUP(B1768&amp;D1768,Unidad_Responsable6[],5,0),"")</f>
        <v/>
      </c>
      <c r="F1768" s="22" t="str">
        <f>IFERROR(VLOOKUP(B1768&amp;D1768,Unidad_Responsable6[],6,0),"")</f>
        <v/>
      </c>
      <c r="G1768" s="20"/>
      <c r="H1768" s="21" t="str">
        <f>IFERROR(VLOOKUP(G1768,'Catalogo de Bienes'!$C$11:$F$193,2,0),"")</f>
        <v/>
      </c>
      <c r="I1768" s="22" t="str">
        <f>IFERROR(VLOOKUP(G1768,'Catalogo de Bienes'!$C$11:$F$193,3,0),"")</f>
        <v/>
      </c>
      <c r="J1768" s="22" t="str">
        <f>IFERROR(VLOOKUP(G1768,'Catalogo de Bienes'!$C$11:$F$193,4,0),"")</f>
        <v/>
      </c>
      <c r="K1768" s="23"/>
      <c r="L1768" s="23"/>
      <c r="M1768" s="22" t="str">
        <f t="shared" si="27"/>
        <v>CORRECTA</v>
      </c>
      <c r="N1768" s="24"/>
      <c r="O1768" s="24"/>
    </row>
    <row r="1769" spans="2:15" x14ac:dyDescent="0.3">
      <c r="B1769" s="20"/>
      <c r="C1769" s="21" t="str">
        <f>IFERROR(VLOOKUP(B1769,Ramo_Administrativo5[#All],2,0),"")</f>
        <v/>
      </c>
      <c r="D1769" s="20"/>
      <c r="E1769" s="21" t="str">
        <f>IFERROR(VLOOKUP(B1769&amp;D1769,Unidad_Responsable6[],5,0),"")</f>
        <v/>
      </c>
      <c r="F1769" s="22" t="str">
        <f>IFERROR(VLOOKUP(B1769&amp;D1769,Unidad_Responsable6[],6,0),"")</f>
        <v/>
      </c>
      <c r="G1769" s="20"/>
      <c r="H1769" s="21" t="str">
        <f>IFERROR(VLOOKUP(G1769,'Catalogo de Bienes'!$C$11:$F$193,2,0),"")</f>
        <v/>
      </c>
      <c r="I1769" s="22" t="str">
        <f>IFERROR(VLOOKUP(G1769,'Catalogo de Bienes'!$C$11:$F$193,3,0),"")</f>
        <v/>
      </c>
      <c r="J1769" s="22" t="str">
        <f>IFERROR(VLOOKUP(G1769,'Catalogo de Bienes'!$C$11:$F$193,4,0),"")</f>
        <v/>
      </c>
      <c r="K1769" s="23"/>
      <c r="L1769" s="23"/>
      <c r="M1769" s="22" t="str">
        <f t="shared" si="27"/>
        <v>CORRECTA</v>
      </c>
      <c r="N1769" s="24"/>
      <c r="O1769" s="24"/>
    </row>
    <row r="1770" spans="2:15" x14ac:dyDescent="0.3">
      <c r="B1770" s="20"/>
      <c r="C1770" s="21" t="str">
        <f>IFERROR(VLOOKUP(B1770,Ramo_Administrativo5[#All],2,0),"")</f>
        <v/>
      </c>
      <c r="D1770" s="20"/>
      <c r="E1770" s="21" t="str">
        <f>IFERROR(VLOOKUP(B1770&amp;D1770,Unidad_Responsable6[],5,0),"")</f>
        <v/>
      </c>
      <c r="F1770" s="22" t="str">
        <f>IFERROR(VLOOKUP(B1770&amp;D1770,Unidad_Responsable6[],6,0),"")</f>
        <v/>
      </c>
      <c r="G1770" s="20"/>
      <c r="H1770" s="21" t="str">
        <f>IFERROR(VLOOKUP(G1770,'Catalogo de Bienes'!$C$11:$F$193,2,0),"")</f>
        <v/>
      </c>
      <c r="I1770" s="22" t="str">
        <f>IFERROR(VLOOKUP(G1770,'Catalogo de Bienes'!$C$11:$F$193,3,0),"")</f>
        <v/>
      </c>
      <c r="J1770" s="22" t="str">
        <f>IFERROR(VLOOKUP(G1770,'Catalogo de Bienes'!$C$11:$F$193,4,0),"")</f>
        <v/>
      </c>
      <c r="K1770" s="23"/>
      <c r="L1770" s="23"/>
      <c r="M1770" s="22" t="str">
        <f t="shared" si="27"/>
        <v>CORRECTA</v>
      </c>
      <c r="N1770" s="24"/>
      <c r="O1770" s="24"/>
    </row>
    <row r="1771" spans="2:15" x14ac:dyDescent="0.3">
      <c r="B1771" s="20"/>
      <c r="C1771" s="21" t="str">
        <f>IFERROR(VLOOKUP(B1771,Ramo_Administrativo5[#All],2,0),"")</f>
        <v/>
      </c>
      <c r="D1771" s="20"/>
      <c r="E1771" s="21" t="str">
        <f>IFERROR(VLOOKUP(B1771&amp;D1771,Unidad_Responsable6[],5,0),"")</f>
        <v/>
      </c>
      <c r="F1771" s="22" t="str">
        <f>IFERROR(VLOOKUP(B1771&amp;D1771,Unidad_Responsable6[],6,0),"")</f>
        <v/>
      </c>
      <c r="G1771" s="20"/>
      <c r="H1771" s="21" t="str">
        <f>IFERROR(VLOOKUP(G1771,'Catalogo de Bienes'!$C$11:$F$193,2,0),"")</f>
        <v/>
      </c>
      <c r="I1771" s="22" t="str">
        <f>IFERROR(VLOOKUP(G1771,'Catalogo de Bienes'!$C$11:$F$193,3,0),"")</f>
        <v/>
      </c>
      <c r="J1771" s="22" t="str">
        <f>IFERROR(VLOOKUP(G1771,'Catalogo de Bienes'!$C$11:$F$193,4,0),"")</f>
        <v/>
      </c>
      <c r="K1771" s="23"/>
      <c r="L1771" s="23"/>
      <c r="M1771" s="22" t="str">
        <f t="shared" si="27"/>
        <v>CORRECTA</v>
      </c>
      <c r="N1771" s="24"/>
      <c r="O1771" s="24"/>
    </row>
    <row r="1772" spans="2:15" x14ac:dyDescent="0.3">
      <c r="B1772" s="20"/>
      <c r="C1772" s="21" t="str">
        <f>IFERROR(VLOOKUP(B1772,Ramo_Administrativo5[#All],2,0),"")</f>
        <v/>
      </c>
      <c r="D1772" s="20"/>
      <c r="E1772" s="21" t="str">
        <f>IFERROR(VLOOKUP(B1772&amp;D1772,Unidad_Responsable6[],5,0),"")</f>
        <v/>
      </c>
      <c r="F1772" s="22" t="str">
        <f>IFERROR(VLOOKUP(B1772&amp;D1772,Unidad_Responsable6[],6,0),"")</f>
        <v/>
      </c>
      <c r="G1772" s="20"/>
      <c r="H1772" s="21" t="str">
        <f>IFERROR(VLOOKUP(G1772,'Catalogo de Bienes'!$C$11:$F$193,2,0),"")</f>
        <v/>
      </c>
      <c r="I1772" s="22" t="str">
        <f>IFERROR(VLOOKUP(G1772,'Catalogo de Bienes'!$C$11:$F$193,3,0),"")</f>
        <v/>
      </c>
      <c r="J1772" s="22" t="str">
        <f>IFERROR(VLOOKUP(G1772,'Catalogo de Bienes'!$C$11:$F$193,4,0),"")</f>
        <v/>
      </c>
      <c r="K1772" s="23"/>
      <c r="L1772" s="23"/>
      <c r="M1772" s="22" t="str">
        <f t="shared" si="27"/>
        <v>CORRECTA</v>
      </c>
      <c r="N1772" s="24"/>
      <c r="O1772" s="24"/>
    </row>
    <row r="1773" spans="2:15" x14ac:dyDescent="0.3">
      <c r="B1773" s="20"/>
      <c r="C1773" s="21" t="str">
        <f>IFERROR(VLOOKUP(B1773,Ramo_Administrativo5[#All],2,0),"")</f>
        <v/>
      </c>
      <c r="D1773" s="20"/>
      <c r="E1773" s="21" t="str">
        <f>IFERROR(VLOOKUP(B1773&amp;D1773,Unidad_Responsable6[],5,0),"")</f>
        <v/>
      </c>
      <c r="F1773" s="22" t="str">
        <f>IFERROR(VLOOKUP(B1773&amp;D1773,Unidad_Responsable6[],6,0),"")</f>
        <v/>
      </c>
      <c r="G1773" s="20"/>
      <c r="H1773" s="21" t="str">
        <f>IFERROR(VLOOKUP(G1773,'Catalogo de Bienes'!$C$11:$F$193,2,0),"")</f>
        <v/>
      </c>
      <c r="I1773" s="22" t="str">
        <f>IFERROR(VLOOKUP(G1773,'Catalogo de Bienes'!$C$11:$F$193,3,0),"")</f>
        <v/>
      </c>
      <c r="J1773" s="22" t="str">
        <f>IFERROR(VLOOKUP(G1773,'Catalogo de Bienes'!$C$11:$F$193,4,0),"")</f>
        <v/>
      </c>
      <c r="K1773" s="23"/>
      <c r="L1773" s="23"/>
      <c r="M1773" s="22" t="str">
        <f t="shared" si="27"/>
        <v>CORRECTA</v>
      </c>
      <c r="N1773" s="24"/>
      <c r="O1773" s="24"/>
    </row>
    <row r="1774" spans="2:15" x14ac:dyDescent="0.3">
      <c r="B1774" s="20"/>
      <c r="C1774" s="21" t="str">
        <f>IFERROR(VLOOKUP(B1774,Ramo_Administrativo5[#All],2,0),"")</f>
        <v/>
      </c>
      <c r="D1774" s="20"/>
      <c r="E1774" s="21" t="str">
        <f>IFERROR(VLOOKUP(B1774&amp;D1774,Unidad_Responsable6[],5,0),"")</f>
        <v/>
      </c>
      <c r="F1774" s="22" t="str">
        <f>IFERROR(VLOOKUP(B1774&amp;D1774,Unidad_Responsable6[],6,0),"")</f>
        <v/>
      </c>
      <c r="G1774" s="20"/>
      <c r="H1774" s="21" t="str">
        <f>IFERROR(VLOOKUP(G1774,'Catalogo de Bienes'!$C$11:$F$193,2,0),"")</f>
        <v/>
      </c>
      <c r="I1774" s="22" t="str">
        <f>IFERROR(VLOOKUP(G1774,'Catalogo de Bienes'!$C$11:$F$193,3,0),"")</f>
        <v/>
      </c>
      <c r="J1774" s="22" t="str">
        <f>IFERROR(VLOOKUP(G1774,'Catalogo de Bienes'!$C$11:$F$193,4,0),"")</f>
        <v/>
      </c>
      <c r="K1774" s="23"/>
      <c r="L1774" s="23"/>
      <c r="M1774" s="22" t="str">
        <f t="shared" si="27"/>
        <v>CORRECTA</v>
      </c>
      <c r="N1774" s="24"/>
      <c r="O1774" s="24"/>
    </row>
    <row r="1775" spans="2:15" x14ac:dyDescent="0.3">
      <c r="B1775" s="20"/>
      <c r="C1775" s="21" t="str">
        <f>IFERROR(VLOOKUP(B1775,Ramo_Administrativo5[#All],2,0),"")</f>
        <v/>
      </c>
      <c r="D1775" s="20"/>
      <c r="E1775" s="21" t="str">
        <f>IFERROR(VLOOKUP(B1775&amp;D1775,Unidad_Responsable6[],5,0),"")</f>
        <v/>
      </c>
      <c r="F1775" s="22" t="str">
        <f>IFERROR(VLOOKUP(B1775&amp;D1775,Unidad_Responsable6[],6,0),"")</f>
        <v/>
      </c>
      <c r="G1775" s="20"/>
      <c r="H1775" s="21" t="str">
        <f>IFERROR(VLOOKUP(G1775,'Catalogo de Bienes'!$C$11:$F$193,2,0),"")</f>
        <v/>
      </c>
      <c r="I1775" s="22" t="str">
        <f>IFERROR(VLOOKUP(G1775,'Catalogo de Bienes'!$C$11:$F$193,3,0),"")</f>
        <v/>
      </c>
      <c r="J1775" s="22" t="str">
        <f>IFERROR(VLOOKUP(G1775,'Catalogo de Bienes'!$C$11:$F$193,4,0),"")</f>
        <v/>
      </c>
      <c r="K1775" s="23"/>
      <c r="L1775" s="23"/>
      <c r="M1775" s="22" t="str">
        <f t="shared" si="27"/>
        <v>CORRECTA</v>
      </c>
      <c r="N1775" s="24"/>
      <c r="O1775" s="24"/>
    </row>
    <row r="1776" spans="2:15" x14ac:dyDescent="0.3">
      <c r="B1776" s="20"/>
      <c r="C1776" s="21" t="str">
        <f>IFERROR(VLOOKUP(B1776,Ramo_Administrativo5[#All],2,0),"")</f>
        <v/>
      </c>
      <c r="D1776" s="20"/>
      <c r="E1776" s="21" t="str">
        <f>IFERROR(VLOOKUP(B1776&amp;D1776,Unidad_Responsable6[],5,0),"")</f>
        <v/>
      </c>
      <c r="F1776" s="22" t="str">
        <f>IFERROR(VLOOKUP(B1776&amp;D1776,Unidad_Responsable6[],6,0),"")</f>
        <v/>
      </c>
      <c r="G1776" s="20"/>
      <c r="H1776" s="21" t="str">
        <f>IFERROR(VLOOKUP(G1776,'Catalogo de Bienes'!$C$11:$F$193,2,0),"")</f>
        <v/>
      </c>
      <c r="I1776" s="22" t="str">
        <f>IFERROR(VLOOKUP(G1776,'Catalogo de Bienes'!$C$11:$F$193,3,0),"")</f>
        <v/>
      </c>
      <c r="J1776" s="22" t="str">
        <f>IFERROR(VLOOKUP(G1776,'Catalogo de Bienes'!$C$11:$F$193,4,0),"")</f>
        <v/>
      </c>
      <c r="K1776" s="23"/>
      <c r="L1776" s="23"/>
      <c r="M1776" s="22" t="str">
        <f t="shared" si="27"/>
        <v>CORRECTA</v>
      </c>
      <c r="N1776" s="24"/>
      <c r="O1776" s="24"/>
    </row>
    <row r="1777" spans="2:15" x14ac:dyDescent="0.3">
      <c r="B1777" s="20"/>
      <c r="C1777" s="21" t="str">
        <f>IFERROR(VLOOKUP(B1777,Ramo_Administrativo5[#All],2,0),"")</f>
        <v/>
      </c>
      <c r="D1777" s="20"/>
      <c r="E1777" s="21" t="str">
        <f>IFERROR(VLOOKUP(B1777&amp;D1777,Unidad_Responsable6[],5,0),"")</f>
        <v/>
      </c>
      <c r="F1777" s="22" t="str">
        <f>IFERROR(VLOOKUP(B1777&amp;D1777,Unidad_Responsable6[],6,0),"")</f>
        <v/>
      </c>
      <c r="G1777" s="20"/>
      <c r="H1777" s="21" t="str">
        <f>IFERROR(VLOOKUP(G1777,'Catalogo de Bienes'!$C$11:$F$193,2,0),"")</f>
        <v/>
      </c>
      <c r="I1777" s="22" t="str">
        <f>IFERROR(VLOOKUP(G1777,'Catalogo de Bienes'!$C$11:$F$193,3,0),"")</f>
        <v/>
      </c>
      <c r="J1777" s="22" t="str">
        <f>IFERROR(VLOOKUP(G1777,'Catalogo de Bienes'!$C$11:$F$193,4,0),"")</f>
        <v/>
      </c>
      <c r="K1777" s="23"/>
      <c r="L1777" s="23"/>
      <c r="M1777" s="22" t="str">
        <f t="shared" si="27"/>
        <v>CORRECTA</v>
      </c>
      <c r="N1777" s="24"/>
      <c r="O1777" s="24"/>
    </row>
    <row r="1778" spans="2:15" x14ac:dyDescent="0.3">
      <c r="B1778" s="20"/>
      <c r="C1778" s="21" t="str">
        <f>IFERROR(VLOOKUP(B1778,Ramo_Administrativo5[#All],2,0),"")</f>
        <v/>
      </c>
      <c r="D1778" s="20"/>
      <c r="E1778" s="21" t="str">
        <f>IFERROR(VLOOKUP(B1778&amp;D1778,Unidad_Responsable6[],5,0),"")</f>
        <v/>
      </c>
      <c r="F1778" s="22" t="str">
        <f>IFERROR(VLOOKUP(B1778&amp;D1778,Unidad_Responsable6[],6,0),"")</f>
        <v/>
      </c>
      <c r="G1778" s="20"/>
      <c r="H1778" s="21" t="str">
        <f>IFERROR(VLOOKUP(G1778,'Catalogo de Bienes'!$C$11:$F$193,2,0),"")</f>
        <v/>
      </c>
      <c r="I1778" s="22" t="str">
        <f>IFERROR(VLOOKUP(G1778,'Catalogo de Bienes'!$C$11:$F$193,3,0),"")</f>
        <v/>
      </c>
      <c r="J1778" s="22" t="str">
        <f>IFERROR(VLOOKUP(G1778,'Catalogo de Bienes'!$C$11:$F$193,4,0),"")</f>
        <v/>
      </c>
      <c r="K1778" s="23"/>
      <c r="L1778" s="23"/>
      <c r="M1778" s="22" t="str">
        <f t="shared" si="27"/>
        <v>CORRECTA</v>
      </c>
      <c r="N1778" s="24"/>
      <c r="O1778" s="24"/>
    </row>
    <row r="1779" spans="2:15" x14ac:dyDescent="0.3">
      <c r="B1779" s="20"/>
      <c r="C1779" s="21" t="str">
        <f>IFERROR(VLOOKUP(B1779,Ramo_Administrativo5[#All],2,0),"")</f>
        <v/>
      </c>
      <c r="D1779" s="20"/>
      <c r="E1779" s="21" t="str">
        <f>IFERROR(VLOOKUP(B1779&amp;D1779,Unidad_Responsable6[],5,0),"")</f>
        <v/>
      </c>
      <c r="F1779" s="22" t="str">
        <f>IFERROR(VLOOKUP(B1779&amp;D1779,Unidad_Responsable6[],6,0),"")</f>
        <v/>
      </c>
      <c r="G1779" s="20"/>
      <c r="H1779" s="21" t="str">
        <f>IFERROR(VLOOKUP(G1779,'Catalogo de Bienes'!$C$11:$F$193,2,0),"")</f>
        <v/>
      </c>
      <c r="I1779" s="22" t="str">
        <f>IFERROR(VLOOKUP(G1779,'Catalogo de Bienes'!$C$11:$F$193,3,0),"")</f>
        <v/>
      </c>
      <c r="J1779" s="22" t="str">
        <f>IFERROR(VLOOKUP(G1779,'Catalogo de Bienes'!$C$11:$F$193,4,0),"")</f>
        <v/>
      </c>
      <c r="K1779" s="23"/>
      <c r="L1779" s="23"/>
      <c r="M1779" s="22" t="str">
        <f t="shared" si="27"/>
        <v>CORRECTA</v>
      </c>
      <c r="N1779" s="24"/>
      <c r="O1779" s="24"/>
    </row>
    <row r="1780" spans="2:15" x14ac:dyDescent="0.3">
      <c r="B1780" s="20"/>
      <c r="C1780" s="21" t="str">
        <f>IFERROR(VLOOKUP(B1780,Ramo_Administrativo5[#All],2,0),"")</f>
        <v/>
      </c>
      <c r="D1780" s="20"/>
      <c r="E1780" s="21" t="str">
        <f>IFERROR(VLOOKUP(B1780&amp;D1780,Unidad_Responsable6[],5,0),"")</f>
        <v/>
      </c>
      <c r="F1780" s="22" t="str">
        <f>IFERROR(VLOOKUP(B1780&amp;D1780,Unidad_Responsable6[],6,0),"")</f>
        <v/>
      </c>
      <c r="G1780" s="20"/>
      <c r="H1780" s="21" t="str">
        <f>IFERROR(VLOOKUP(G1780,'Catalogo de Bienes'!$C$11:$F$193,2,0),"")</f>
        <v/>
      </c>
      <c r="I1780" s="22" t="str">
        <f>IFERROR(VLOOKUP(G1780,'Catalogo de Bienes'!$C$11:$F$193,3,0),"")</f>
        <v/>
      </c>
      <c r="J1780" s="22" t="str">
        <f>IFERROR(VLOOKUP(G1780,'Catalogo de Bienes'!$C$11:$F$193,4,0),"")</f>
        <v/>
      </c>
      <c r="K1780" s="23"/>
      <c r="L1780" s="23"/>
      <c r="M1780" s="22" t="str">
        <f t="shared" si="27"/>
        <v>CORRECTA</v>
      </c>
      <c r="N1780" s="24"/>
      <c r="O1780" s="24"/>
    </row>
    <row r="1781" spans="2:15" x14ac:dyDescent="0.3">
      <c r="B1781" s="20"/>
      <c r="C1781" s="21" t="str">
        <f>IFERROR(VLOOKUP(B1781,Ramo_Administrativo5[#All],2,0),"")</f>
        <v/>
      </c>
      <c r="D1781" s="20"/>
      <c r="E1781" s="21" t="str">
        <f>IFERROR(VLOOKUP(B1781&amp;D1781,Unidad_Responsable6[],5,0),"")</f>
        <v/>
      </c>
      <c r="F1781" s="22" t="str">
        <f>IFERROR(VLOOKUP(B1781&amp;D1781,Unidad_Responsable6[],6,0),"")</f>
        <v/>
      </c>
      <c r="G1781" s="20"/>
      <c r="H1781" s="21" t="str">
        <f>IFERROR(VLOOKUP(G1781,'Catalogo de Bienes'!$C$11:$F$193,2,0),"")</f>
        <v/>
      </c>
      <c r="I1781" s="22" t="str">
        <f>IFERROR(VLOOKUP(G1781,'Catalogo de Bienes'!$C$11:$F$193,3,0),"")</f>
        <v/>
      </c>
      <c r="J1781" s="22" t="str">
        <f>IFERROR(VLOOKUP(G1781,'Catalogo de Bienes'!$C$11:$F$193,4,0),"")</f>
        <v/>
      </c>
      <c r="K1781" s="23"/>
      <c r="L1781" s="23"/>
      <c r="M1781" s="22" t="str">
        <f t="shared" si="27"/>
        <v>CORRECTA</v>
      </c>
      <c r="N1781" s="24"/>
      <c r="O1781" s="24"/>
    </row>
    <row r="1782" spans="2:15" x14ac:dyDescent="0.3">
      <c r="B1782" s="20"/>
      <c r="C1782" s="21" t="str">
        <f>IFERROR(VLOOKUP(B1782,Ramo_Administrativo5[#All],2,0),"")</f>
        <v/>
      </c>
      <c r="D1782" s="20"/>
      <c r="E1782" s="21" t="str">
        <f>IFERROR(VLOOKUP(B1782&amp;D1782,Unidad_Responsable6[],5,0),"")</f>
        <v/>
      </c>
      <c r="F1782" s="22" t="str">
        <f>IFERROR(VLOOKUP(B1782&amp;D1782,Unidad_Responsable6[],6,0),"")</f>
        <v/>
      </c>
      <c r="G1782" s="20"/>
      <c r="H1782" s="21" t="str">
        <f>IFERROR(VLOOKUP(G1782,'Catalogo de Bienes'!$C$11:$F$193,2,0),"")</f>
        <v/>
      </c>
      <c r="I1782" s="22" t="str">
        <f>IFERROR(VLOOKUP(G1782,'Catalogo de Bienes'!$C$11:$F$193,3,0),"")</f>
        <v/>
      </c>
      <c r="J1782" s="22" t="str">
        <f>IFERROR(VLOOKUP(G1782,'Catalogo de Bienes'!$C$11:$F$193,4,0),"")</f>
        <v/>
      </c>
      <c r="K1782" s="23"/>
      <c r="L1782" s="23"/>
      <c r="M1782" s="22" t="str">
        <f t="shared" si="27"/>
        <v>CORRECTA</v>
      </c>
      <c r="N1782" s="24"/>
      <c r="O1782" s="24"/>
    </row>
    <row r="1783" spans="2:15" x14ac:dyDescent="0.3">
      <c r="B1783" s="20"/>
      <c r="C1783" s="21" t="str">
        <f>IFERROR(VLOOKUP(B1783,Ramo_Administrativo5[#All],2,0),"")</f>
        <v/>
      </c>
      <c r="D1783" s="20"/>
      <c r="E1783" s="21" t="str">
        <f>IFERROR(VLOOKUP(B1783&amp;D1783,Unidad_Responsable6[],5,0),"")</f>
        <v/>
      </c>
      <c r="F1783" s="22" t="str">
        <f>IFERROR(VLOOKUP(B1783&amp;D1783,Unidad_Responsable6[],6,0),"")</f>
        <v/>
      </c>
      <c r="G1783" s="20"/>
      <c r="H1783" s="21" t="str">
        <f>IFERROR(VLOOKUP(G1783,'Catalogo de Bienes'!$C$11:$F$193,2,0),"")</f>
        <v/>
      </c>
      <c r="I1783" s="22" t="str">
        <f>IFERROR(VLOOKUP(G1783,'Catalogo de Bienes'!$C$11:$F$193,3,0),"")</f>
        <v/>
      </c>
      <c r="J1783" s="22" t="str">
        <f>IFERROR(VLOOKUP(G1783,'Catalogo de Bienes'!$C$11:$F$193,4,0),"")</f>
        <v/>
      </c>
      <c r="K1783" s="23"/>
      <c r="L1783" s="23"/>
      <c r="M1783" s="22" t="str">
        <f t="shared" si="27"/>
        <v>CORRECTA</v>
      </c>
      <c r="N1783" s="24"/>
      <c r="O1783" s="24"/>
    </row>
    <row r="1784" spans="2:15" x14ac:dyDescent="0.3">
      <c r="B1784" s="20"/>
      <c r="C1784" s="21" t="str">
        <f>IFERROR(VLOOKUP(B1784,Ramo_Administrativo5[#All],2,0),"")</f>
        <v/>
      </c>
      <c r="D1784" s="20"/>
      <c r="E1784" s="21" t="str">
        <f>IFERROR(VLOOKUP(B1784&amp;D1784,Unidad_Responsable6[],5,0),"")</f>
        <v/>
      </c>
      <c r="F1784" s="22" t="str">
        <f>IFERROR(VLOOKUP(B1784&amp;D1784,Unidad_Responsable6[],6,0),"")</f>
        <v/>
      </c>
      <c r="G1784" s="20"/>
      <c r="H1784" s="21" t="str">
        <f>IFERROR(VLOOKUP(G1784,'Catalogo de Bienes'!$C$11:$F$193,2,0),"")</f>
        <v/>
      </c>
      <c r="I1784" s="22" t="str">
        <f>IFERROR(VLOOKUP(G1784,'Catalogo de Bienes'!$C$11:$F$193,3,0),"")</f>
        <v/>
      </c>
      <c r="J1784" s="22" t="str">
        <f>IFERROR(VLOOKUP(G1784,'Catalogo de Bienes'!$C$11:$F$193,4,0),"")</f>
        <v/>
      </c>
      <c r="K1784" s="23"/>
      <c r="L1784" s="23"/>
      <c r="M1784" s="22" t="str">
        <f t="shared" si="27"/>
        <v>CORRECTA</v>
      </c>
      <c r="N1784" s="24"/>
      <c r="O1784" s="24"/>
    </row>
    <row r="1785" spans="2:15" x14ac:dyDescent="0.3">
      <c r="B1785" s="20"/>
      <c r="C1785" s="21" t="str">
        <f>IFERROR(VLOOKUP(B1785,Ramo_Administrativo5[#All],2,0),"")</f>
        <v/>
      </c>
      <c r="D1785" s="20"/>
      <c r="E1785" s="21" t="str">
        <f>IFERROR(VLOOKUP(B1785&amp;D1785,Unidad_Responsable6[],5,0),"")</f>
        <v/>
      </c>
      <c r="F1785" s="22" t="str">
        <f>IFERROR(VLOOKUP(B1785&amp;D1785,Unidad_Responsable6[],6,0),"")</f>
        <v/>
      </c>
      <c r="G1785" s="20"/>
      <c r="H1785" s="21" t="str">
        <f>IFERROR(VLOOKUP(G1785,'Catalogo de Bienes'!$C$11:$F$193,2,0),"")</f>
        <v/>
      </c>
      <c r="I1785" s="22" t="str">
        <f>IFERROR(VLOOKUP(G1785,'Catalogo de Bienes'!$C$11:$F$193,3,0),"")</f>
        <v/>
      </c>
      <c r="J1785" s="22" t="str">
        <f>IFERROR(VLOOKUP(G1785,'Catalogo de Bienes'!$C$11:$F$193,4,0),"")</f>
        <v/>
      </c>
      <c r="K1785" s="23"/>
      <c r="L1785" s="23"/>
      <c r="M1785" s="22" t="str">
        <f t="shared" si="27"/>
        <v>CORRECTA</v>
      </c>
      <c r="N1785" s="24"/>
      <c r="O1785" s="24"/>
    </row>
    <row r="1786" spans="2:15" x14ac:dyDescent="0.3">
      <c r="B1786" s="20"/>
      <c r="C1786" s="21" t="str">
        <f>IFERROR(VLOOKUP(B1786,Ramo_Administrativo5[#All],2,0),"")</f>
        <v/>
      </c>
      <c r="D1786" s="20"/>
      <c r="E1786" s="21" t="str">
        <f>IFERROR(VLOOKUP(B1786&amp;D1786,Unidad_Responsable6[],5,0),"")</f>
        <v/>
      </c>
      <c r="F1786" s="22" t="str">
        <f>IFERROR(VLOOKUP(B1786&amp;D1786,Unidad_Responsable6[],6,0),"")</f>
        <v/>
      </c>
      <c r="G1786" s="20"/>
      <c r="H1786" s="21" t="str">
        <f>IFERROR(VLOOKUP(G1786,'Catalogo de Bienes'!$C$11:$F$193,2,0),"")</f>
        <v/>
      </c>
      <c r="I1786" s="22" t="str">
        <f>IFERROR(VLOOKUP(G1786,'Catalogo de Bienes'!$C$11:$F$193,3,0),"")</f>
        <v/>
      </c>
      <c r="J1786" s="22" t="str">
        <f>IFERROR(VLOOKUP(G1786,'Catalogo de Bienes'!$C$11:$F$193,4,0),"")</f>
        <v/>
      </c>
      <c r="K1786" s="23"/>
      <c r="L1786" s="23"/>
      <c r="M1786" s="22" t="str">
        <f t="shared" si="27"/>
        <v>CORRECTA</v>
      </c>
      <c r="N1786" s="24"/>
      <c r="O1786" s="24"/>
    </row>
    <row r="1787" spans="2:15" x14ac:dyDescent="0.3">
      <c r="B1787" s="20"/>
      <c r="C1787" s="21" t="str">
        <f>IFERROR(VLOOKUP(B1787,Ramo_Administrativo5[#All],2,0),"")</f>
        <v/>
      </c>
      <c r="D1787" s="20"/>
      <c r="E1787" s="21" t="str">
        <f>IFERROR(VLOOKUP(B1787&amp;D1787,Unidad_Responsable6[],5,0),"")</f>
        <v/>
      </c>
      <c r="F1787" s="22" t="str">
        <f>IFERROR(VLOOKUP(B1787&amp;D1787,Unidad_Responsable6[],6,0),"")</f>
        <v/>
      </c>
      <c r="G1787" s="20"/>
      <c r="H1787" s="21" t="str">
        <f>IFERROR(VLOOKUP(G1787,'Catalogo de Bienes'!$C$11:$F$193,2,0),"")</f>
        <v/>
      </c>
      <c r="I1787" s="22" t="str">
        <f>IFERROR(VLOOKUP(G1787,'Catalogo de Bienes'!$C$11:$F$193,3,0),"")</f>
        <v/>
      </c>
      <c r="J1787" s="22" t="str">
        <f>IFERROR(VLOOKUP(G1787,'Catalogo de Bienes'!$C$11:$F$193,4,0),"")</f>
        <v/>
      </c>
      <c r="K1787" s="23"/>
      <c r="L1787" s="23"/>
      <c r="M1787" s="22" t="str">
        <f t="shared" si="27"/>
        <v>CORRECTA</v>
      </c>
      <c r="N1787" s="24"/>
      <c r="O1787" s="24"/>
    </row>
    <row r="1788" spans="2:15" x14ac:dyDescent="0.3">
      <c r="B1788" s="20"/>
      <c r="C1788" s="21" t="str">
        <f>IFERROR(VLOOKUP(B1788,Ramo_Administrativo5[#All],2,0),"")</f>
        <v/>
      </c>
      <c r="D1788" s="20"/>
      <c r="E1788" s="21" t="str">
        <f>IFERROR(VLOOKUP(B1788&amp;D1788,Unidad_Responsable6[],5,0),"")</f>
        <v/>
      </c>
      <c r="F1788" s="22" t="str">
        <f>IFERROR(VLOOKUP(B1788&amp;D1788,Unidad_Responsable6[],6,0),"")</f>
        <v/>
      </c>
      <c r="G1788" s="20"/>
      <c r="H1788" s="21" t="str">
        <f>IFERROR(VLOOKUP(G1788,'Catalogo de Bienes'!$C$11:$F$193,2,0),"")</f>
        <v/>
      </c>
      <c r="I1788" s="22" t="str">
        <f>IFERROR(VLOOKUP(G1788,'Catalogo de Bienes'!$C$11:$F$193,3,0),"")</f>
        <v/>
      </c>
      <c r="J1788" s="22" t="str">
        <f>IFERROR(VLOOKUP(G1788,'Catalogo de Bienes'!$C$11:$F$193,4,0),"")</f>
        <v/>
      </c>
      <c r="K1788" s="23"/>
      <c r="L1788" s="23"/>
      <c r="M1788" s="22" t="str">
        <f t="shared" si="27"/>
        <v>CORRECTA</v>
      </c>
      <c r="N1788" s="24"/>
      <c r="O1788" s="24"/>
    </row>
    <row r="1789" spans="2:15" x14ac:dyDescent="0.3">
      <c r="B1789" s="20"/>
      <c r="C1789" s="21" t="str">
        <f>IFERROR(VLOOKUP(B1789,Ramo_Administrativo5[#All],2,0),"")</f>
        <v/>
      </c>
      <c r="D1789" s="20"/>
      <c r="E1789" s="21" t="str">
        <f>IFERROR(VLOOKUP(B1789&amp;D1789,Unidad_Responsable6[],5,0),"")</f>
        <v/>
      </c>
      <c r="F1789" s="22" t="str">
        <f>IFERROR(VLOOKUP(B1789&amp;D1789,Unidad_Responsable6[],6,0),"")</f>
        <v/>
      </c>
      <c r="G1789" s="20"/>
      <c r="H1789" s="21" t="str">
        <f>IFERROR(VLOOKUP(G1789,'Catalogo de Bienes'!$C$11:$F$193,2,0),"")</f>
        <v/>
      </c>
      <c r="I1789" s="22" t="str">
        <f>IFERROR(VLOOKUP(G1789,'Catalogo de Bienes'!$C$11:$F$193,3,0),"")</f>
        <v/>
      </c>
      <c r="J1789" s="22" t="str">
        <f>IFERROR(VLOOKUP(G1789,'Catalogo de Bienes'!$C$11:$F$193,4,0),"")</f>
        <v/>
      </c>
      <c r="K1789" s="23"/>
      <c r="L1789" s="23"/>
      <c r="M1789" s="22" t="str">
        <f t="shared" si="27"/>
        <v>CORRECTA</v>
      </c>
      <c r="N1789" s="24"/>
      <c r="O1789" s="24"/>
    </row>
    <row r="1790" spans="2:15" x14ac:dyDescent="0.3">
      <c r="B1790" s="20"/>
      <c r="C1790" s="21" t="str">
        <f>IFERROR(VLOOKUP(B1790,Ramo_Administrativo5[#All],2,0),"")</f>
        <v/>
      </c>
      <c r="D1790" s="20"/>
      <c r="E1790" s="21" t="str">
        <f>IFERROR(VLOOKUP(B1790&amp;D1790,Unidad_Responsable6[],5,0),"")</f>
        <v/>
      </c>
      <c r="F1790" s="22" t="str">
        <f>IFERROR(VLOOKUP(B1790&amp;D1790,Unidad_Responsable6[],6,0),"")</f>
        <v/>
      </c>
      <c r="G1790" s="20"/>
      <c r="H1790" s="21" t="str">
        <f>IFERROR(VLOOKUP(G1790,'Catalogo de Bienes'!$C$11:$F$193,2,0),"")</f>
        <v/>
      </c>
      <c r="I1790" s="22" t="str">
        <f>IFERROR(VLOOKUP(G1790,'Catalogo de Bienes'!$C$11:$F$193,3,0),"")</f>
        <v/>
      </c>
      <c r="J1790" s="22" t="str">
        <f>IFERROR(VLOOKUP(G1790,'Catalogo de Bienes'!$C$11:$F$193,4,0),"")</f>
        <v/>
      </c>
      <c r="K1790" s="23"/>
      <c r="L1790" s="23"/>
      <c r="M1790" s="22" t="str">
        <f t="shared" si="27"/>
        <v>CORRECTA</v>
      </c>
      <c r="N1790" s="24"/>
      <c r="O1790" s="24"/>
    </row>
    <row r="1791" spans="2:15" x14ac:dyDescent="0.3">
      <c r="B1791" s="20"/>
      <c r="C1791" s="21" t="str">
        <f>IFERROR(VLOOKUP(B1791,Ramo_Administrativo5[#All],2,0),"")</f>
        <v/>
      </c>
      <c r="D1791" s="20"/>
      <c r="E1791" s="21" t="str">
        <f>IFERROR(VLOOKUP(B1791&amp;D1791,Unidad_Responsable6[],5,0),"")</f>
        <v/>
      </c>
      <c r="F1791" s="22" t="str">
        <f>IFERROR(VLOOKUP(B1791&amp;D1791,Unidad_Responsable6[],6,0),"")</f>
        <v/>
      </c>
      <c r="G1791" s="20"/>
      <c r="H1791" s="21" t="str">
        <f>IFERROR(VLOOKUP(G1791,'Catalogo de Bienes'!$C$11:$F$193,2,0),"")</f>
        <v/>
      </c>
      <c r="I1791" s="22" t="str">
        <f>IFERROR(VLOOKUP(G1791,'Catalogo de Bienes'!$C$11:$F$193,3,0),"")</f>
        <v/>
      </c>
      <c r="J1791" s="22" t="str">
        <f>IFERROR(VLOOKUP(G1791,'Catalogo de Bienes'!$C$11:$F$193,4,0),"")</f>
        <v/>
      </c>
      <c r="K1791" s="23"/>
      <c r="L1791" s="23"/>
      <c r="M1791" s="22" t="str">
        <f t="shared" si="27"/>
        <v>CORRECTA</v>
      </c>
      <c r="N1791" s="24"/>
      <c r="O1791" s="24"/>
    </row>
    <row r="1792" spans="2:15" x14ac:dyDescent="0.3">
      <c r="B1792" s="20"/>
      <c r="C1792" s="21" t="str">
        <f>IFERROR(VLOOKUP(B1792,Ramo_Administrativo5[#All],2,0),"")</f>
        <v/>
      </c>
      <c r="D1792" s="20"/>
      <c r="E1792" s="21" t="str">
        <f>IFERROR(VLOOKUP(B1792&amp;D1792,Unidad_Responsable6[],5,0),"")</f>
        <v/>
      </c>
      <c r="F1792" s="22" t="str">
        <f>IFERROR(VLOOKUP(B1792&amp;D1792,Unidad_Responsable6[],6,0),"")</f>
        <v/>
      </c>
      <c r="G1792" s="20"/>
      <c r="H1792" s="21" t="str">
        <f>IFERROR(VLOOKUP(G1792,'Catalogo de Bienes'!$C$11:$F$193,2,0),"")</f>
        <v/>
      </c>
      <c r="I1792" s="22" t="str">
        <f>IFERROR(VLOOKUP(G1792,'Catalogo de Bienes'!$C$11:$F$193,3,0),"")</f>
        <v/>
      </c>
      <c r="J1792" s="22" t="str">
        <f>IFERROR(VLOOKUP(G1792,'Catalogo de Bienes'!$C$11:$F$193,4,0),"")</f>
        <v/>
      </c>
      <c r="K1792" s="23"/>
      <c r="L1792" s="23"/>
      <c r="M1792" s="22" t="str">
        <f t="shared" si="27"/>
        <v>CORRECTA</v>
      </c>
      <c r="N1792" s="24"/>
      <c r="O1792" s="24"/>
    </row>
    <row r="1793" spans="2:15" x14ac:dyDescent="0.3">
      <c r="B1793" s="20"/>
      <c r="C1793" s="21" t="str">
        <f>IFERROR(VLOOKUP(B1793,Ramo_Administrativo5[#All],2,0),"")</f>
        <v/>
      </c>
      <c r="D1793" s="20"/>
      <c r="E1793" s="21" t="str">
        <f>IFERROR(VLOOKUP(B1793&amp;D1793,Unidad_Responsable6[],5,0),"")</f>
        <v/>
      </c>
      <c r="F1793" s="22" t="str">
        <f>IFERROR(VLOOKUP(B1793&amp;D1793,Unidad_Responsable6[],6,0),"")</f>
        <v/>
      </c>
      <c r="G1793" s="20"/>
      <c r="H1793" s="21" t="str">
        <f>IFERROR(VLOOKUP(G1793,'Catalogo de Bienes'!$C$11:$F$193,2,0),"")</f>
        <v/>
      </c>
      <c r="I1793" s="22" t="str">
        <f>IFERROR(VLOOKUP(G1793,'Catalogo de Bienes'!$C$11:$F$193,3,0),"")</f>
        <v/>
      </c>
      <c r="J1793" s="22" t="str">
        <f>IFERROR(VLOOKUP(G1793,'Catalogo de Bienes'!$C$11:$F$193,4,0),"")</f>
        <v/>
      </c>
      <c r="K1793" s="23"/>
      <c r="L1793" s="23"/>
      <c r="M1793" s="22" t="str">
        <f t="shared" si="27"/>
        <v>CORRECTA</v>
      </c>
      <c r="N1793" s="24"/>
      <c r="O1793" s="24"/>
    </row>
    <row r="1794" spans="2:15" x14ac:dyDescent="0.3">
      <c r="B1794" s="20"/>
      <c r="C1794" s="21" t="str">
        <f>IFERROR(VLOOKUP(B1794,Ramo_Administrativo5[#All],2,0),"")</f>
        <v/>
      </c>
      <c r="D1794" s="20"/>
      <c r="E1794" s="21" t="str">
        <f>IFERROR(VLOOKUP(B1794&amp;D1794,Unidad_Responsable6[],5,0),"")</f>
        <v/>
      </c>
      <c r="F1794" s="22" t="str">
        <f>IFERROR(VLOOKUP(B1794&amp;D1794,Unidad_Responsable6[],6,0),"")</f>
        <v/>
      </c>
      <c r="G1794" s="20"/>
      <c r="H1794" s="21" t="str">
        <f>IFERROR(VLOOKUP(G1794,'Catalogo de Bienes'!$C$11:$F$193,2,0),"")</f>
        <v/>
      </c>
      <c r="I1794" s="22" t="str">
        <f>IFERROR(VLOOKUP(G1794,'Catalogo de Bienes'!$C$11:$F$193,3,0),"")</f>
        <v/>
      </c>
      <c r="J1794" s="22" t="str">
        <f>IFERROR(VLOOKUP(G1794,'Catalogo de Bienes'!$C$11:$F$193,4,0),"")</f>
        <v/>
      </c>
      <c r="K1794" s="23"/>
      <c r="L1794" s="23"/>
      <c r="M1794" s="22" t="str">
        <f t="shared" si="27"/>
        <v>CORRECTA</v>
      </c>
      <c r="N1794" s="24"/>
      <c r="O1794" s="24"/>
    </row>
    <row r="1795" spans="2:15" x14ac:dyDescent="0.3">
      <c r="B1795" s="20"/>
      <c r="C1795" s="21" t="str">
        <f>IFERROR(VLOOKUP(B1795,Ramo_Administrativo5[#All],2,0),"")</f>
        <v/>
      </c>
      <c r="D1795" s="20"/>
      <c r="E1795" s="21" t="str">
        <f>IFERROR(VLOOKUP(B1795&amp;D1795,Unidad_Responsable6[],5,0),"")</f>
        <v/>
      </c>
      <c r="F1795" s="22" t="str">
        <f>IFERROR(VLOOKUP(B1795&amp;D1795,Unidad_Responsable6[],6,0),"")</f>
        <v/>
      </c>
      <c r="G1795" s="20"/>
      <c r="H1795" s="21" t="str">
        <f>IFERROR(VLOOKUP(G1795,'Catalogo de Bienes'!$C$11:$F$193,2,0),"")</f>
        <v/>
      </c>
      <c r="I1795" s="22" t="str">
        <f>IFERROR(VLOOKUP(G1795,'Catalogo de Bienes'!$C$11:$F$193,3,0),"")</f>
        <v/>
      </c>
      <c r="J1795" s="22" t="str">
        <f>IFERROR(VLOOKUP(G1795,'Catalogo de Bienes'!$C$11:$F$193,4,0),"")</f>
        <v/>
      </c>
      <c r="K1795" s="23"/>
      <c r="L1795" s="23"/>
      <c r="M1795" s="22" t="str">
        <f t="shared" si="27"/>
        <v>CORRECTA</v>
      </c>
      <c r="N1795" s="24"/>
      <c r="O1795" s="24"/>
    </row>
    <row r="1796" spans="2:15" x14ac:dyDescent="0.3">
      <c r="B1796" s="20"/>
      <c r="C1796" s="21" t="str">
        <f>IFERROR(VLOOKUP(B1796,Ramo_Administrativo5[#All],2,0),"")</f>
        <v/>
      </c>
      <c r="D1796" s="20"/>
      <c r="E1796" s="21" t="str">
        <f>IFERROR(VLOOKUP(B1796&amp;D1796,Unidad_Responsable6[],5,0),"")</f>
        <v/>
      </c>
      <c r="F1796" s="22" t="str">
        <f>IFERROR(VLOOKUP(B1796&amp;D1796,Unidad_Responsable6[],6,0),"")</f>
        <v/>
      </c>
      <c r="G1796" s="20"/>
      <c r="H1796" s="21" t="str">
        <f>IFERROR(VLOOKUP(G1796,'Catalogo de Bienes'!$C$11:$F$193,2,0),"")</f>
        <v/>
      </c>
      <c r="I1796" s="22" t="str">
        <f>IFERROR(VLOOKUP(G1796,'Catalogo de Bienes'!$C$11:$F$193,3,0),"")</f>
        <v/>
      </c>
      <c r="J1796" s="22" t="str">
        <f>IFERROR(VLOOKUP(G1796,'Catalogo de Bienes'!$C$11:$F$193,4,0),"")</f>
        <v/>
      </c>
      <c r="K1796" s="23"/>
      <c r="L1796" s="23"/>
      <c r="M1796" s="22" t="str">
        <f t="shared" si="27"/>
        <v>CORRECTA</v>
      </c>
      <c r="N1796" s="24"/>
      <c r="O1796" s="24"/>
    </row>
    <row r="1797" spans="2:15" x14ac:dyDescent="0.3">
      <c r="B1797" s="20"/>
      <c r="C1797" s="21" t="str">
        <f>IFERROR(VLOOKUP(B1797,Ramo_Administrativo5[#All],2,0),"")</f>
        <v/>
      </c>
      <c r="D1797" s="20"/>
      <c r="E1797" s="21" t="str">
        <f>IFERROR(VLOOKUP(B1797&amp;D1797,Unidad_Responsable6[],5,0),"")</f>
        <v/>
      </c>
      <c r="F1797" s="22" t="str">
        <f>IFERROR(VLOOKUP(B1797&amp;D1797,Unidad_Responsable6[],6,0),"")</f>
        <v/>
      </c>
      <c r="G1797" s="20"/>
      <c r="H1797" s="21" t="str">
        <f>IFERROR(VLOOKUP(G1797,'Catalogo de Bienes'!$C$11:$F$193,2,0),"")</f>
        <v/>
      </c>
      <c r="I1797" s="22" t="str">
        <f>IFERROR(VLOOKUP(G1797,'Catalogo de Bienes'!$C$11:$F$193,3,0),"")</f>
        <v/>
      </c>
      <c r="J1797" s="22" t="str">
        <f>IFERROR(VLOOKUP(G1797,'Catalogo de Bienes'!$C$11:$F$193,4,0),"")</f>
        <v/>
      </c>
      <c r="K1797" s="23"/>
      <c r="L1797" s="23"/>
      <c r="M1797" s="22" t="str">
        <f t="shared" si="27"/>
        <v>CORRECTA</v>
      </c>
      <c r="N1797" s="24"/>
      <c r="O1797" s="24"/>
    </row>
    <row r="1798" spans="2:15" x14ac:dyDescent="0.3">
      <c r="B1798" s="20"/>
      <c r="C1798" s="21" t="str">
        <f>IFERROR(VLOOKUP(B1798,Ramo_Administrativo5[#All],2,0),"")</f>
        <v/>
      </c>
      <c r="D1798" s="20"/>
      <c r="E1798" s="21" t="str">
        <f>IFERROR(VLOOKUP(B1798&amp;D1798,Unidad_Responsable6[],5,0),"")</f>
        <v/>
      </c>
      <c r="F1798" s="22" t="str">
        <f>IFERROR(VLOOKUP(B1798&amp;D1798,Unidad_Responsable6[],6,0),"")</f>
        <v/>
      </c>
      <c r="G1798" s="20"/>
      <c r="H1798" s="21" t="str">
        <f>IFERROR(VLOOKUP(G1798,'Catalogo de Bienes'!$C$11:$F$193,2,0),"")</f>
        <v/>
      </c>
      <c r="I1798" s="22" t="str">
        <f>IFERROR(VLOOKUP(G1798,'Catalogo de Bienes'!$C$11:$F$193,3,0),"")</f>
        <v/>
      </c>
      <c r="J1798" s="22" t="str">
        <f>IFERROR(VLOOKUP(G1798,'Catalogo de Bienes'!$C$11:$F$193,4,0),"")</f>
        <v/>
      </c>
      <c r="K1798" s="23"/>
      <c r="L1798" s="23"/>
      <c r="M1798" s="22" t="str">
        <f t="shared" si="27"/>
        <v>CORRECTA</v>
      </c>
      <c r="N1798" s="24"/>
      <c r="O1798" s="24"/>
    </row>
    <row r="1799" spans="2:15" x14ac:dyDescent="0.3">
      <c r="B1799" s="20"/>
      <c r="C1799" s="21" t="str">
        <f>IFERROR(VLOOKUP(B1799,Ramo_Administrativo5[#All],2,0),"")</f>
        <v/>
      </c>
      <c r="D1799" s="20"/>
      <c r="E1799" s="21" t="str">
        <f>IFERROR(VLOOKUP(B1799&amp;D1799,Unidad_Responsable6[],5,0),"")</f>
        <v/>
      </c>
      <c r="F1799" s="22" t="str">
        <f>IFERROR(VLOOKUP(B1799&amp;D1799,Unidad_Responsable6[],6,0),"")</f>
        <v/>
      </c>
      <c r="G1799" s="20"/>
      <c r="H1799" s="21" t="str">
        <f>IFERROR(VLOOKUP(G1799,'Catalogo de Bienes'!$C$11:$F$193,2,0),"")</f>
        <v/>
      </c>
      <c r="I1799" s="22" t="str">
        <f>IFERROR(VLOOKUP(G1799,'Catalogo de Bienes'!$C$11:$F$193,3,0),"")</f>
        <v/>
      </c>
      <c r="J1799" s="22" t="str">
        <f>IFERROR(VLOOKUP(G1799,'Catalogo de Bienes'!$C$11:$F$193,4,0),"")</f>
        <v/>
      </c>
      <c r="K1799" s="23"/>
      <c r="L1799" s="23"/>
      <c r="M1799" s="22" t="str">
        <f t="shared" si="27"/>
        <v>CORRECTA</v>
      </c>
      <c r="N1799" s="24"/>
      <c r="O1799" s="24"/>
    </row>
    <row r="1800" spans="2:15" x14ac:dyDescent="0.3">
      <c r="B1800" s="20"/>
      <c r="C1800" s="21" t="str">
        <f>IFERROR(VLOOKUP(B1800,Ramo_Administrativo5[#All],2,0),"")</f>
        <v/>
      </c>
      <c r="D1800" s="20"/>
      <c r="E1800" s="21" t="str">
        <f>IFERROR(VLOOKUP(B1800&amp;D1800,Unidad_Responsable6[],5,0),"")</f>
        <v/>
      </c>
      <c r="F1800" s="22" t="str">
        <f>IFERROR(VLOOKUP(B1800&amp;D1800,Unidad_Responsable6[],6,0),"")</f>
        <v/>
      </c>
      <c r="G1800" s="20"/>
      <c r="H1800" s="21" t="str">
        <f>IFERROR(VLOOKUP(G1800,'Catalogo de Bienes'!$C$11:$F$193,2,0),"")</f>
        <v/>
      </c>
      <c r="I1800" s="22" t="str">
        <f>IFERROR(VLOOKUP(G1800,'Catalogo de Bienes'!$C$11:$F$193,3,0),"")</f>
        <v/>
      </c>
      <c r="J1800" s="22" t="str">
        <f>IFERROR(VLOOKUP(G1800,'Catalogo de Bienes'!$C$11:$F$193,4,0),"")</f>
        <v/>
      </c>
      <c r="K1800" s="23"/>
      <c r="L1800" s="23"/>
      <c r="M1800" s="22" t="str">
        <f t="shared" si="27"/>
        <v>CORRECTA</v>
      </c>
      <c r="N1800" s="24"/>
      <c r="O1800" s="24"/>
    </row>
    <row r="1801" spans="2:15" x14ac:dyDescent="0.3">
      <c r="B1801" s="20"/>
      <c r="C1801" s="21" t="str">
        <f>IFERROR(VLOOKUP(B1801,Ramo_Administrativo5[#All],2,0),"")</f>
        <v/>
      </c>
      <c r="D1801" s="20"/>
      <c r="E1801" s="21" t="str">
        <f>IFERROR(VLOOKUP(B1801&amp;D1801,Unidad_Responsable6[],5,0),"")</f>
        <v/>
      </c>
      <c r="F1801" s="22" t="str">
        <f>IFERROR(VLOOKUP(B1801&amp;D1801,Unidad_Responsable6[],6,0),"")</f>
        <v/>
      </c>
      <c r="G1801" s="20"/>
      <c r="H1801" s="21" t="str">
        <f>IFERROR(VLOOKUP(G1801,'Catalogo de Bienes'!$C$11:$F$193,2,0),"")</f>
        <v/>
      </c>
      <c r="I1801" s="22" t="str">
        <f>IFERROR(VLOOKUP(G1801,'Catalogo de Bienes'!$C$11:$F$193,3,0),"")</f>
        <v/>
      </c>
      <c r="J1801" s="22" t="str">
        <f>IFERROR(VLOOKUP(G1801,'Catalogo de Bienes'!$C$11:$F$193,4,0),"")</f>
        <v/>
      </c>
      <c r="K1801" s="23"/>
      <c r="L1801" s="23"/>
      <c r="M1801" s="22" t="str">
        <f t="shared" si="27"/>
        <v>CORRECTA</v>
      </c>
      <c r="N1801" s="24"/>
      <c r="O1801" s="24"/>
    </row>
    <row r="1802" spans="2:15" x14ac:dyDescent="0.3">
      <c r="B1802" s="20"/>
      <c r="C1802" s="21" t="str">
        <f>IFERROR(VLOOKUP(B1802,Ramo_Administrativo5[#All],2,0),"")</f>
        <v/>
      </c>
      <c r="D1802" s="20"/>
      <c r="E1802" s="21" t="str">
        <f>IFERROR(VLOOKUP(B1802&amp;D1802,Unidad_Responsable6[],5,0),"")</f>
        <v/>
      </c>
      <c r="F1802" s="22" t="str">
        <f>IFERROR(VLOOKUP(B1802&amp;D1802,Unidad_Responsable6[],6,0),"")</f>
        <v/>
      </c>
      <c r="G1802" s="20"/>
      <c r="H1802" s="21" t="str">
        <f>IFERROR(VLOOKUP(G1802,'Catalogo de Bienes'!$C$11:$F$193,2,0),"")</f>
        <v/>
      </c>
      <c r="I1802" s="22" t="str">
        <f>IFERROR(VLOOKUP(G1802,'Catalogo de Bienes'!$C$11:$F$193,3,0),"")</f>
        <v/>
      </c>
      <c r="J1802" s="22" t="str">
        <f>IFERROR(VLOOKUP(G1802,'Catalogo de Bienes'!$C$11:$F$193,4,0),"")</f>
        <v/>
      </c>
      <c r="K1802" s="23"/>
      <c r="L1802" s="23"/>
      <c r="M1802" s="22" t="str">
        <f t="shared" ref="M1802:M1865" si="28">+IF(AND(K1802&gt;=(L1802*0.4),K1802&lt;=L1802),"CORRECTA","INCORRECTA")</f>
        <v>CORRECTA</v>
      </c>
      <c r="N1802" s="24"/>
      <c r="O1802" s="24"/>
    </row>
    <row r="1803" spans="2:15" x14ac:dyDescent="0.3">
      <c r="B1803" s="20"/>
      <c r="C1803" s="21" t="str">
        <f>IFERROR(VLOOKUP(B1803,Ramo_Administrativo5[#All],2,0),"")</f>
        <v/>
      </c>
      <c r="D1803" s="20"/>
      <c r="E1803" s="21" t="str">
        <f>IFERROR(VLOOKUP(B1803&amp;D1803,Unidad_Responsable6[],5,0),"")</f>
        <v/>
      </c>
      <c r="F1803" s="22" t="str">
        <f>IFERROR(VLOOKUP(B1803&amp;D1803,Unidad_Responsable6[],6,0),"")</f>
        <v/>
      </c>
      <c r="G1803" s="20"/>
      <c r="H1803" s="21" t="str">
        <f>IFERROR(VLOOKUP(G1803,'Catalogo de Bienes'!$C$11:$F$193,2,0),"")</f>
        <v/>
      </c>
      <c r="I1803" s="22" t="str">
        <f>IFERROR(VLOOKUP(G1803,'Catalogo de Bienes'!$C$11:$F$193,3,0),"")</f>
        <v/>
      </c>
      <c r="J1803" s="22" t="str">
        <f>IFERROR(VLOOKUP(G1803,'Catalogo de Bienes'!$C$11:$F$193,4,0),"")</f>
        <v/>
      </c>
      <c r="K1803" s="23"/>
      <c r="L1803" s="23"/>
      <c r="M1803" s="22" t="str">
        <f t="shared" si="28"/>
        <v>CORRECTA</v>
      </c>
      <c r="N1803" s="24"/>
      <c r="O1803" s="24"/>
    </row>
    <row r="1804" spans="2:15" x14ac:dyDescent="0.3">
      <c r="B1804" s="20"/>
      <c r="C1804" s="21" t="str">
        <f>IFERROR(VLOOKUP(B1804,Ramo_Administrativo5[#All],2,0),"")</f>
        <v/>
      </c>
      <c r="D1804" s="20"/>
      <c r="E1804" s="21" t="str">
        <f>IFERROR(VLOOKUP(B1804&amp;D1804,Unidad_Responsable6[],5,0),"")</f>
        <v/>
      </c>
      <c r="F1804" s="22" t="str">
        <f>IFERROR(VLOOKUP(B1804&amp;D1804,Unidad_Responsable6[],6,0),"")</f>
        <v/>
      </c>
      <c r="G1804" s="20"/>
      <c r="H1804" s="21" t="str">
        <f>IFERROR(VLOOKUP(G1804,'Catalogo de Bienes'!$C$11:$F$193,2,0),"")</f>
        <v/>
      </c>
      <c r="I1804" s="22" t="str">
        <f>IFERROR(VLOOKUP(G1804,'Catalogo de Bienes'!$C$11:$F$193,3,0),"")</f>
        <v/>
      </c>
      <c r="J1804" s="22" t="str">
        <f>IFERROR(VLOOKUP(G1804,'Catalogo de Bienes'!$C$11:$F$193,4,0),"")</f>
        <v/>
      </c>
      <c r="K1804" s="23"/>
      <c r="L1804" s="23"/>
      <c r="M1804" s="22" t="str">
        <f t="shared" si="28"/>
        <v>CORRECTA</v>
      </c>
      <c r="N1804" s="24"/>
      <c r="O1804" s="24"/>
    </row>
    <row r="1805" spans="2:15" x14ac:dyDescent="0.3">
      <c r="B1805" s="20"/>
      <c r="C1805" s="21" t="str">
        <f>IFERROR(VLOOKUP(B1805,Ramo_Administrativo5[#All],2,0),"")</f>
        <v/>
      </c>
      <c r="D1805" s="20"/>
      <c r="E1805" s="21" t="str">
        <f>IFERROR(VLOOKUP(B1805&amp;D1805,Unidad_Responsable6[],5,0),"")</f>
        <v/>
      </c>
      <c r="F1805" s="22" t="str">
        <f>IFERROR(VLOOKUP(B1805&amp;D1805,Unidad_Responsable6[],6,0),"")</f>
        <v/>
      </c>
      <c r="G1805" s="20"/>
      <c r="H1805" s="21" t="str">
        <f>IFERROR(VLOOKUP(G1805,'Catalogo de Bienes'!$C$11:$F$193,2,0),"")</f>
        <v/>
      </c>
      <c r="I1805" s="22" t="str">
        <f>IFERROR(VLOOKUP(G1805,'Catalogo de Bienes'!$C$11:$F$193,3,0),"")</f>
        <v/>
      </c>
      <c r="J1805" s="22" t="str">
        <f>IFERROR(VLOOKUP(G1805,'Catalogo de Bienes'!$C$11:$F$193,4,0),"")</f>
        <v/>
      </c>
      <c r="K1805" s="23"/>
      <c r="L1805" s="23"/>
      <c r="M1805" s="22" t="str">
        <f t="shared" si="28"/>
        <v>CORRECTA</v>
      </c>
      <c r="N1805" s="24"/>
      <c r="O1805" s="24"/>
    </row>
    <row r="1806" spans="2:15" x14ac:dyDescent="0.3">
      <c r="B1806" s="20"/>
      <c r="C1806" s="21" t="str">
        <f>IFERROR(VLOOKUP(B1806,Ramo_Administrativo5[#All],2,0),"")</f>
        <v/>
      </c>
      <c r="D1806" s="20"/>
      <c r="E1806" s="21" t="str">
        <f>IFERROR(VLOOKUP(B1806&amp;D1806,Unidad_Responsable6[],5,0),"")</f>
        <v/>
      </c>
      <c r="F1806" s="22" t="str">
        <f>IFERROR(VLOOKUP(B1806&amp;D1806,Unidad_Responsable6[],6,0),"")</f>
        <v/>
      </c>
      <c r="G1806" s="20"/>
      <c r="H1806" s="21" t="str">
        <f>IFERROR(VLOOKUP(G1806,'Catalogo de Bienes'!$C$11:$F$193,2,0),"")</f>
        <v/>
      </c>
      <c r="I1806" s="22" t="str">
        <f>IFERROR(VLOOKUP(G1806,'Catalogo de Bienes'!$C$11:$F$193,3,0),"")</f>
        <v/>
      </c>
      <c r="J1806" s="22" t="str">
        <f>IFERROR(VLOOKUP(G1806,'Catalogo de Bienes'!$C$11:$F$193,4,0),"")</f>
        <v/>
      </c>
      <c r="K1806" s="23"/>
      <c r="L1806" s="23"/>
      <c r="M1806" s="22" t="str">
        <f t="shared" si="28"/>
        <v>CORRECTA</v>
      </c>
      <c r="N1806" s="24"/>
      <c r="O1806" s="24"/>
    </row>
    <row r="1807" spans="2:15" x14ac:dyDescent="0.3">
      <c r="B1807" s="20"/>
      <c r="C1807" s="21" t="str">
        <f>IFERROR(VLOOKUP(B1807,Ramo_Administrativo5[#All],2,0),"")</f>
        <v/>
      </c>
      <c r="D1807" s="20"/>
      <c r="E1807" s="21" t="str">
        <f>IFERROR(VLOOKUP(B1807&amp;D1807,Unidad_Responsable6[],5,0),"")</f>
        <v/>
      </c>
      <c r="F1807" s="22" t="str">
        <f>IFERROR(VLOOKUP(B1807&amp;D1807,Unidad_Responsable6[],6,0),"")</f>
        <v/>
      </c>
      <c r="G1807" s="20"/>
      <c r="H1807" s="21" t="str">
        <f>IFERROR(VLOOKUP(G1807,'Catalogo de Bienes'!$C$11:$F$193,2,0),"")</f>
        <v/>
      </c>
      <c r="I1807" s="22" t="str">
        <f>IFERROR(VLOOKUP(G1807,'Catalogo de Bienes'!$C$11:$F$193,3,0),"")</f>
        <v/>
      </c>
      <c r="J1807" s="22" t="str">
        <f>IFERROR(VLOOKUP(G1807,'Catalogo de Bienes'!$C$11:$F$193,4,0),"")</f>
        <v/>
      </c>
      <c r="K1807" s="23"/>
      <c r="L1807" s="23"/>
      <c r="M1807" s="22" t="str">
        <f t="shared" si="28"/>
        <v>CORRECTA</v>
      </c>
      <c r="N1807" s="24"/>
      <c r="O1807" s="24"/>
    </row>
    <row r="1808" spans="2:15" x14ac:dyDescent="0.3">
      <c r="B1808" s="20"/>
      <c r="C1808" s="21" t="str">
        <f>IFERROR(VLOOKUP(B1808,Ramo_Administrativo5[#All],2,0),"")</f>
        <v/>
      </c>
      <c r="D1808" s="20"/>
      <c r="E1808" s="21" t="str">
        <f>IFERROR(VLOOKUP(B1808&amp;D1808,Unidad_Responsable6[],5,0),"")</f>
        <v/>
      </c>
      <c r="F1808" s="22" t="str">
        <f>IFERROR(VLOOKUP(B1808&amp;D1808,Unidad_Responsable6[],6,0),"")</f>
        <v/>
      </c>
      <c r="G1808" s="20"/>
      <c r="H1808" s="21" t="str">
        <f>IFERROR(VLOOKUP(G1808,'Catalogo de Bienes'!$C$11:$F$193,2,0),"")</f>
        <v/>
      </c>
      <c r="I1808" s="22" t="str">
        <f>IFERROR(VLOOKUP(G1808,'Catalogo de Bienes'!$C$11:$F$193,3,0),"")</f>
        <v/>
      </c>
      <c r="J1808" s="22" t="str">
        <f>IFERROR(VLOOKUP(G1808,'Catalogo de Bienes'!$C$11:$F$193,4,0),"")</f>
        <v/>
      </c>
      <c r="K1808" s="23"/>
      <c r="L1808" s="23"/>
      <c r="M1808" s="22" t="str">
        <f t="shared" si="28"/>
        <v>CORRECTA</v>
      </c>
      <c r="N1808" s="24"/>
      <c r="O1808" s="24"/>
    </row>
    <row r="1809" spans="2:15" x14ac:dyDescent="0.3">
      <c r="B1809" s="20"/>
      <c r="C1809" s="21" t="str">
        <f>IFERROR(VLOOKUP(B1809,Ramo_Administrativo5[#All],2,0),"")</f>
        <v/>
      </c>
      <c r="D1809" s="20"/>
      <c r="E1809" s="21" t="str">
        <f>IFERROR(VLOOKUP(B1809&amp;D1809,Unidad_Responsable6[],5,0),"")</f>
        <v/>
      </c>
      <c r="F1809" s="22" t="str">
        <f>IFERROR(VLOOKUP(B1809&amp;D1809,Unidad_Responsable6[],6,0),"")</f>
        <v/>
      </c>
      <c r="G1809" s="20"/>
      <c r="H1809" s="21" t="str">
        <f>IFERROR(VLOOKUP(G1809,'Catalogo de Bienes'!$C$11:$F$193,2,0),"")</f>
        <v/>
      </c>
      <c r="I1809" s="22" t="str">
        <f>IFERROR(VLOOKUP(G1809,'Catalogo de Bienes'!$C$11:$F$193,3,0),"")</f>
        <v/>
      </c>
      <c r="J1809" s="22" t="str">
        <f>IFERROR(VLOOKUP(G1809,'Catalogo de Bienes'!$C$11:$F$193,4,0),"")</f>
        <v/>
      </c>
      <c r="K1809" s="23"/>
      <c r="L1809" s="23"/>
      <c r="M1809" s="22" t="str">
        <f t="shared" si="28"/>
        <v>CORRECTA</v>
      </c>
      <c r="N1809" s="24"/>
      <c r="O1809" s="24"/>
    </row>
    <row r="1810" spans="2:15" x14ac:dyDescent="0.3">
      <c r="B1810" s="20"/>
      <c r="C1810" s="21" t="str">
        <f>IFERROR(VLOOKUP(B1810,Ramo_Administrativo5[#All],2,0),"")</f>
        <v/>
      </c>
      <c r="D1810" s="20"/>
      <c r="E1810" s="21" t="str">
        <f>IFERROR(VLOOKUP(B1810&amp;D1810,Unidad_Responsable6[],5,0),"")</f>
        <v/>
      </c>
      <c r="F1810" s="22" t="str">
        <f>IFERROR(VLOOKUP(B1810&amp;D1810,Unidad_Responsable6[],6,0),"")</f>
        <v/>
      </c>
      <c r="G1810" s="20"/>
      <c r="H1810" s="21" t="str">
        <f>IFERROR(VLOOKUP(G1810,'Catalogo de Bienes'!$C$11:$F$193,2,0),"")</f>
        <v/>
      </c>
      <c r="I1810" s="22" t="str">
        <f>IFERROR(VLOOKUP(G1810,'Catalogo de Bienes'!$C$11:$F$193,3,0),"")</f>
        <v/>
      </c>
      <c r="J1810" s="22" t="str">
        <f>IFERROR(VLOOKUP(G1810,'Catalogo de Bienes'!$C$11:$F$193,4,0),"")</f>
        <v/>
      </c>
      <c r="K1810" s="23"/>
      <c r="L1810" s="23"/>
      <c r="M1810" s="22" t="str">
        <f t="shared" si="28"/>
        <v>CORRECTA</v>
      </c>
      <c r="N1810" s="24"/>
      <c r="O1810" s="24"/>
    </row>
    <row r="1811" spans="2:15" x14ac:dyDescent="0.3">
      <c r="B1811" s="20"/>
      <c r="C1811" s="21" t="str">
        <f>IFERROR(VLOOKUP(B1811,Ramo_Administrativo5[#All],2,0),"")</f>
        <v/>
      </c>
      <c r="D1811" s="20"/>
      <c r="E1811" s="21" t="str">
        <f>IFERROR(VLOOKUP(B1811&amp;D1811,Unidad_Responsable6[],5,0),"")</f>
        <v/>
      </c>
      <c r="F1811" s="22" t="str">
        <f>IFERROR(VLOOKUP(B1811&amp;D1811,Unidad_Responsable6[],6,0),"")</f>
        <v/>
      </c>
      <c r="G1811" s="20"/>
      <c r="H1811" s="21" t="str">
        <f>IFERROR(VLOOKUP(G1811,'Catalogo de Bienes'!$C$11:$F$193,2,0),"")</f>
        <v/>
      </c>
      <c r="I1811" s="22" t="str">
        <f>IFERROR(VLOOKUP(G1811,'Catalogo de Bienes'!$C$11:$F$193,3,0),"")</f>
        <v/>
      </c>
      <c r="J1811" s="22" t="str">
        <f>IFERROR(VLOOKUP(G1811,'Catalogo de Bienes'!$C$11:$F$193,4,0),"")</f>
        <v/>
      </c>
      <c r="K1811" s="23"/>
      <c r="L1811" s="23"/>
      <c r="M1811" s="22" t="str">
        <f t="shared" si="28"/>
        <v>CORRECTA</v>
      </c>
      <c r="N1811" s="24"/>
      <c r="O1811" s="24"/>
    </row>
    <row r="1812" spans="2:15" x14ac:dyDescent="0.3">
      <c r="B1812" s="20"/>
      <c r="C1812" s="21" t="str">
        <f>IFERROR(VLOOKUP(B1812,Ramo_Administrativo5[#All],2,0),"")</f>
        <v/>
      </c>
      <c r="D1812" s="20"/>
      <c r="E1812" s="21" t="str">
        <f>IFERROR(VLOOKUP(B1812&amp;D1812,Unidad_Responsable6[],5,0),"")</f>
        <v/>
      </c>
      <c r="F1812" s="22" t="str">
        <f>IFERROR(VLOOKUP(B1812&amp;D1812,Unidad_Responsable6[],6,0),"")</f>
        <v/>
      </c>
      <c r="G1812" s="20"/>
      <c r="H1812" s="21" t="str">
        <f>IFERROR(VLOOKUP(G1812,'Catalogo de Bienes'!$C$11:$F$193,2,0),"")</f>
        <v/>
      </c>
      <c r="I1812" s="22" t="str">
        <f>IFERROR(VLOOKUP(G1812,'Catalogo de Bienes'!$C$11:$F$193,3,0),"")</f>
        <v/>
      </c>
      <c r="J1812" s="22" t="str">
        <f>IFERROR(VLOOKUP(G1812,'Catalogo de Bienes'!$C$11:$F$193,4,0),"")</f>
        <v/>
      </c>
      <c r="K1812" s="23"/>
      <c r="L1812" s="23"/>
      <c r="M1812" s="22" t="str">
        <f t="shared" si="28"/>
        <v>CORRECTA</v>
      </c>
      <c r="N1812" s="24"/>
      <c r="O1812" s="24"/>
    </row>
    <row r="1813" spans="2:15" x14ac:dyDescent="0.3">
      <c r="B1813" s="20"/>
      <c r="C1813" s="21" t="str">
        <f>IFERROR(VLOOKUP(B1813,Ramo_Administrativo5[#All],2,0),"")</f>
        <v/>
      </c>
      <c r="D1813" s="20"/>
      <c r="E1813" s="21" t="str">
        <f>IFERROR(VLOOKUP(B1813&amp;D1813,Unidad_Responsable6[],5,0),"")</f>
        <v/>
      </c>
      <c r="F1813" s="22" t="str">
        <f>IFERROR(VLOOKUP(B1813&amp;D1813,Unidad_Responsable6[],6,0),"")</f>
        <v/>
      </c>
      <c r="G1813" s="20"/>
      <c r="H1813" s="21" t="str">
        <f>IFERROR(VLOOKUP(G1813,'Catalogo de Bienes'!$C$11:$F$193,2,0),"")</f>
        <v/>
      </c>
      <c r="I1813" s="22" t="str">
        <f>IFERROR(VLOOKUP(G1813,'Catalogo de Bienes'!$C$11:$F$193,3,0),"")</f>
        <v/>
      </c>
      <c r="J1813" s="22" t="str">
        <f>IFERROR(VLOOKUP(G1813,'Catalogo de Bienes'!$C$11:$F$193,4,0),"")</f>
        <v/>
      </c>
      <c r="K1813" s="23"/>
      <c r="L1813" s="23"/>
      <c r="M1813" s="22" t="str">
        <f t="shared" si="28"/>
        <v>CORRECTA</v>
      </c>
      <c r="N1813" s="24"/>
      <c r="O1813" s="24"/>
    </row>
    <row r="1814" spans="2:15" x14ac:dyDescent="0.3">
      <c r="B1814" s="20"/>
      <c r="C1814" s="21" t="str">
        <f>IFERROR(VLOOKUP(B1814,Ramo_Administrativo5[#All],2,0),"")</f>
        <v/>
      </c>
      <c r="D1814" s="20"/>
      <c r="E1814" s="21" t="str">
        <f>IFERROR(VLOOKUP(B1814&amp;D1814,Unidad_Responsable6[],5,0),"")</f>
        <v/>
      </c>
      <c r="F1814" s="22" t="str">
        <f>IFERROR(VLOOKUP(B1814&amp;D1814,Unidad_Responsable6[],6,0),"")</f>
        <v/>
      </c>
      <c r="G1814" s="20"/>
      <c r="H1814" s="21" t="str">
        <f>IFERROR(VLOOKUP(G1814,'Catalogo de Bienes'!$C$11:$F$193,2,0),"")</f>
        <v/>
      </c>
      <c r="I1814" s="22" t="str">
        <f>IFERROR(VLOOKUP(G1814,'Catalogo de Bienes'!$C$11:$F$193,3,0),"")</f>
        <v/>
      </c>
      <c r="J1814" s="22" t="str">
        <f>IFERROR(VLOOKUP(G1814,'Catalogo de Bienes'!$C$11:$F$193,4,0),"")</f>
        <v/>
      </c>
      <c r="K1814" s="23"/>
      <c r="L1814" s="23"/>
      <c r="M1814" s="22" t="str">
        <f t="shared" si="28"/>
        <v>CORRECTA</v>
      </c>
      <c r="N1814" s="24"/>
      <c r="O1814" s="24"/>
    </row>
    <row r="1815" spans="2:15" x14ac:dyDescent="0.3">
      <c r="B1815" s="20"/>
      <c r="C1815" s="21" t="str">
        <f>IFERROR(VLOOKUP(B1815,Ramo_Administrativo5[#All],2,0),"")</f>
        <v/>
      </c>
      <c r="D1815" s="20"/>
      <c r="E1815" s="21" t="str">
        <f>IFERROR(VLOOKUP(B1815&amp;D1815,Unidad_Responsable6[],5,0),"")</f>
        <v/>
      </c>
      <c r="F1815" s="22" t="str">
        <f>IFERROR(VLOOKUP(B1815&amp;D1815,Unidad_Responsable6[],6,0),"")</f>
        <v/>
      </c>
      <c r="G1815" s="20"/>
      <c r="H1815" s="21" t="str">
        <f>IFERROR(VLOOKUP(G1815,'Catalogo de Bienes'!$C$11:$F$193,2,0),"")</f>
        <v/>
      </c>
      <c r="I1815" s="22" t="str">
        <f>IFERROR(VLOOKUP(G1815,'Catalogo de Bienes'!$C$11:$F$193,3,0),"")</f>
        <v/>
      </c>
      <c r="J1815" s="22" t="str">
        <f>IFERROR(VLOOKUP(G1815,'Catalogo de Bienes'!$C$11:$F$193,4,0),"")</f>
        <v/>
      </c>
      <c r="K1815" s="23"/>
      <c r="L1815" s="23"/>
      <c r="M1815" s="22" t="str">
        <f t="shared" si="28"/>
        <v>CORRECTA</v>
      </c>
      <c r="N1815" s="24"/>
      <c r="O1815" s="24"/>
    </row>
    <row r="1816" spans="2:15" x14ac:dyDescent="0.3">
      <c r="B1816" s="20"/>
      <c r="C1816" s="21" t="str">
        <f>IFERROR(VLOOKUP(B1816,Ramo_Administrativo5[#All],2,0),"")</f>
        <v/>
      </c>
      <c r="D1816" s="20"/>
      <c r="E1816" s="21" t="str">
        <f>IFERROR(VLOOKUP(B1816&amp;D1816,Unidad_Responsable6[],5,0),"")</f>
        <v/>
      </c>
      <c r="F1816" s="22" t="str">
        <f>IFERROR(VLOOKUP(B1816&amp;D1816,Unidad_Responsable6[],6,0),"")</f>
        <v/>
      </c>
      <c r="G1816" s="20"/>
      <c r="H1816" s="21" t="str">
        <f>IFERROR(VLOOKUP(G1816,'Catalogo de Bienes'!$C$11:$F$193,2,0),"")</f>
        <v/>
      </c>
      <c r="I1816" s="22" t="str">
        <f>IFERROR(VLOOKUP(G1816,'Catalogo de Bienes'!$C$11:$F$193,3,0),"")</f>
        <v/>
      </c>
      <c r="J1816" s="22" t="str">
        <f>IFERROR(VLOOKUP(G1816,'Catalogo de Bienes'!$C$11:$F$193,4,0),"")</f>
        <v/>
      </c>
      <c r="K1816" s="23"/>
      <c r="L1816" s="23"/>
      <c r="M1816" s="22" t="str">
        <f t="shared" si="28"/>
        <v>CORRECTA</v>
      </c>
      <c r="N1816" s="24"/>
      <c r="O1816" s="24"/>
    </row>
    <row r="1817" spans="2:15" x14ac:dyDescent="0.3">
      <c r="B1817" s="20"/>
      <c r="C1817" s="21" t="str">
        <f>IFERROR(VLOOKUP(B1817,Ramo_Administrativo5[#All],2,0),"")</f>
        <v/>
      </c>
      <c r="D1817" s="20"/>
      <c r="E1817" s="21" t="str">
        <f>IFERROR(VLOOKUP(B1817&amp;D1817,Unidad_Responsable6[],5,0),"")</f>
        <v/>
      </c>
      <c r="F1817" s="22" t="str">
        <f>IFERROR(VLOOKUP(B1817&amp;D1817,Unidad_Responsable6[],6,0),"")</f>
        <v/>
      </c>
      <c r="G1817" s="20"/>
      <c r="H1817" s="21" t="str">
        <f>IFERROR(VLOOKUP(G1817,'Catalogo de Bienes'!$C$11:$F$193,2,0),"")</f>
        <v/>
      </c>
      <c r="I1817" s="22" t="str">
        <f>IFERROR(VLOOKUP(G1817,'Catalogo de Bienes'!$C$11:$F$193,3,0),"")</f>
        <v/>
      </c>
      <c r="J1817" s="22" t="str">
        <f>IFERROR(VLOOKUP(G1817,'Catalogo de Bienes'!$C$11:$F$193,4,0),"")</f>
        <v/>
      </c>
      <c r="K1817" s="23"/>
      <c r="L1817" s="23"/>
      <c r="M1817" s="22" t="str">
        <f t="shared" si="28"/>
        <v>CORRECTA</v>
      </c>
      <c r="N1817" s="24"/>
      <c r="O1817" s="24"/>
    </row>
    <row r="1818" spans="2:15" x14ac:dyDescent="0.3">
      <c r="B1818" s="20"/>
      <c r="C1818" s="21" t="str">
        <f>IFERROR(VLOOKUP(B1818,Ramo_Administrativo5[#All],2,0),"")</f>
        <v/>
      </c>
      <c r="D1818" s="20"/>
      <c r="E1818" s="21" t="str">
        <f>IFERROR(VLOOKUP(B1818&amp;D1818,Unidad_Responsable6[],5,0),"")</f>
        <v/>
      </c>
      <c r="F1818" s="22" t="str">
        <f>IFERROR(VLOOKUP(B1818&amp;D1818,Unidad_Responsable6[],6,0),"")</f>
        <v/>
      </c>
      <c r="G1818" s="20"/>
      <c r="H1818" s="21" t="str">
        <f>IFERROR(VLOOKUP(G1818,'Catalogo de Bienes'!$C$11:$F$193,2,0),"")</f>
        <v/>
      </c>
      <c r="I1818" s="22" t="str">
        <f>IFERROR(VLOOKUP(G1818,'Catalogo de Bienes'!$C$11:$F$193,3,0),"")</f>
        <v/>
      </c>
      <c r="J1818" s="22" t="str">
        <f>IFERROR(VLOOKUP(G1818,'Catalogo de Bienes'!$C$11:$F$193,4,0),"")</f>
        <v/>
      </c>
      <c r="K1818" s="23"/>
      <c r="L1818" s="23"/>
      <c r="M1818" s="22" t="str">
        <f t="shared" si="28"/>
        <v>CORRECTA</v>
      </c>
      <c r="N1818" s="24"/>
      <c r="O1818" s="24"/>
    </row>
    <row r="1819" spans="2:15" x14ac:dyDescent="0.3">
      <c r="B1819" s="20"/>
      <c r="C1819" s="21" t="str">
        <f>IFERROR(VLOOKUP(B1819,Ramo_Administrativo5[#All],2,0),"")</f>
        <v/>
      </c>
      <c r="D1819" s="20"/>
      <c r="E1819" s="21" t="str">
        <f>IFERROR(VLOOKUP(B1819&amp;D1819,Unidad_Responsable6[],5,0),"")</f>
        <v/>
      </c>
      <c r="F1819" s="22" t="str">
        <f>IFERROR(VLOOKUP(B1819&amp;D1819,Unidad_Responsable6[],6,0),"")</f>
        <v/>
      </c>
      <c r="G1819" s="20"/>
      <c r="H1819" s="21" t="str">
        <f>IFERROR(VLOOKUP(G1819,'Catalogo de Bienes'!$C$11:$F$193,2,0),"")</f>
        <v/>
      </c>
      <c r="I1819" s="22" t="str">
        <f>IFERROR(VLOOKUP(G1819,'Catalogo de Bienes'!$C$11:$F$193,3,0),"")</f>
        <v/>
      </c>
      <c r="J1819" s="22" t="str">
        <f>IFERROR(VLOOKUP(G1819,'Catalogo de Bienes'!$C$11:$F$193,4,0),"")</f>
        <v/>
      </c>
      <c r="K1819" s="23"/>
      <c r="L1819" s="23"/>
      <c r="M1819" s="22" t="str">
        <f t="shared" si="28"/>
        <v>CORRECTA</v>
      </c>
      <c r="N1819" s="24"/>
      <c r="O1819" s="24"/>
    </row>
    <row r="1820" spans="2:15" x14ac:dyDescent="0.3">
      <c r="B1820" s="20"/>
      <c r="C1820" s="21" t="str">
        <f>IFERROR(VLOOKUP(B1820,Ramo_Administrativo5[#All],2,0),"")</f>
        <v/>
      </c>
      <c r="D1820" s="20"/>
      <c r="E1820" s="21" t="str">
        <f>IFERROR(VLOOKUP(B1820&amp;D1820,Unidad_Responsable6[],5,0),"")</f>
        <v/>
      </c>
      <c r="F1820" s="22" t="str">
        <f>IFERROR(VLOOKUP(B1820&amp;D1820,Unidad_Responsable6[],6,0),"")</f>
        <v/>
      </c>
      <c r="G1820" s="20"/>
      <c r="H1820" s="21" t="str">
        <f>IFERROR(VLOOKUP(G1820,'Catalogo de Bienes'!$C$11:$F$193,2,0),"")</f>
        <v/>
      </c>
      <c r="I1820" s="22" t="str">
        <f>IFERROR(VLOOKUP(G1820,'Catalogo de Bienes'!$C$11:$F$193,3,0),"")</f>
        <v/>
      </c>
      <c r="J1820" s="22" t="str">
        <f>IFERROR(VLOOKUP(G1820,'Catalogo de Bienes'!$C$11:$F$193,4,0),"")</f>
        <v/>
      </c>
      <c r="K1820" s="23"/>
      <c r="L1820" s="23"/>
      <c r="M1820" s="22" t="str">
        <f t="shared" si="28"/>
        <v>CORRECTA</v>
      </c>
      <c r="N1820" s="24"/>
      <c r="O1820" s="24"/>
    </row>
    <row r="1821" spans="2:15" x14ac:dyDescent="0.3">
      <c r="B1821" s="20"/>
      <c r="C1821" s="21" t="str">
        <f>IFERROR(VLOOKUP(B1821,Ramo_Administrativo5[#All],2,0),"")</f>
        <v/>
      </c>
      <c r="D1821" s="20"/>
      <c r="E1821" s="21" t="str">
        <f>IFERROR(VLOOKUP(B1821&amp;D1821,Unidad_Responsable6[],5,0),"")</f>
        <v/>
      </c>
      <c r="F1821" s="22" t="str">
        <f>IFERROR(VLOOKUP(B1821&amp;D1821,Unidad_Responsable6[],6,0),"")</f>
        <v/>
      </c>
      <c r="G1821" s="20"/>
      <c r="H1821" s="21" t="str">
        <f>IFERROR(VLOOKUP(G1821,'Catalogo de Bienes'!$C$11:$F$193,2,0),"")</f>
        <v/>
      </c>
      <c r="I1821" s="22" t="str">
        <f>IFERROR(VLOOKUP(G1821,'Catalogo de Bienes'!$C$11:$F$193,3,0),"")</f>
        <v/>
      </c>
      <c r="J1821" s="22" t="str">
        <f>IFERROR(VLOOKUP(G1821,'Catalogo de Bienes'!$C$11:$F$193,4,0),"")</f>
        <v/>
      </c>
      <c r="K1821" s="23"/>
      <c r="L1821" s="23"/>
      <c r="M1821" s="22" t="str">
        <f t="shared" si="28"/>
        <v>CORRECTA</v>
      </c>
      <c r="N1821" s="24"/>
      <c r="O1821" s="24"/>
    </row>
    <row r="1822" spans="2:15" x14ac:dyDescent="0.3">
      <c r="B1822" s="20"/>
      <c r="C1822" s="21" t="str">
        <f>IFERROR(VLOOKUP(B1822,Ramo_Administrativo5[#All],2,0),"")</f>
        <v/>
      </c>
      <c r="D1822" s="20"/>
      <c r="E1822" s="21" t="str">
        <f>IFERROR(VLOOKUP(B1822&amp;D1822,Unidad_Responsable6[],5,0),"")</f>
        <v/>
      </c>
      <c r="F1822" s="22" t="str">
        <f>IFERROR(VLOOKUP(B1822&amp;D1822,Unidad_Responsable6[],6,0),"")</f>
        <v/>
      </c>
      <c r="G1822" s="20"/>
      <c r="H1822" s="21" t="str">
        <f>IFERROR(VLOOKUP(G1822,'Catalogo de Bienes'!$C$11:$F$193,2,0),"")</f>
        <v/>
      </c>
      <c r="I1822" s="22" t="str">
        <f>IFERROR(VLOOKUP(G1822,'Catalogo de Bienes'!$C$11:$F$193,3,0),"")</f>
        <v/>
      </c>
      <c r="J1822" s="22" t="str">
        <f>IFERROR(VLOOKUP(G1822,'Catalogo de Bienes'!$C$11:$F$193,4,0),"")</f>
        <v/>
      </c>
      <c r="K1822" s="23"/>
      <c r="L1822" s="23"/>
      <c r="M1822" s="22" t="str">
        <f t="shared" si="28"/>
        <v>CORRECTA</v>
      </c>
      <c r="N1822" s="24"/>
      <c r="O1822" s="24"/>
    </row>
    <row r="1823" spans="2:15" x14ac:dyDescent="0.3">
      <c r="B1823" s="20"/>
      <c r="C1823" s="21" t="str">
        <f>IFERROR(VLOOKUP(B1823,Ramo_Administrativo5[#All],2,0),"")</f>
        <v/>
      </c>
      <c r="D1823" s="20"/>
      <c r="E1823" s="21" t="str">
        <f>IFERROR(VLOOKUP(B1823&amp;D1823,Unidad_Responsable6[],5,0),"")</f>
        <v/>
      </c>
      <c r="F1823" s="22" t="str">
        <f>IFERROR(VLOOKUP(B1823&amp;D1823,Unidad_Responsable6[],6,0),"")</f>
        <v/>
      </c>
      <c r="G1823" s="20"/>
      <c r="H1823" s="21" t="str">
        <f>IFERROR(VLOOKUP(G1823,'Catalogo de Bienes'!$C$11:$F$193,2,0),"")</f>
        <v/>
      </c>
      <c r="I1823" s="22" t="str">
        <f>IFERROR(VLOOKUP(G1823,'Catalogo de Bienes'!$C$11:$F$193,3,0),"")</f>
        <v/>
      </c>
      <c r="J1823" s="22" t="str">
        <f>IFERROR(VLOOKUP(G1823,'Catalogo de Bienes'!$C$11:$F$193,4,0),"")</f>
        <v/>
      </c>
      <c r="K1823" s="23"/>
      <c r="L1823" s="23"/>
      <c r="M1823" s="22" t="str">
        <f t="shared" si="28"/>
        <v>CORRECTA</v>
      </c>
      <c r="N1823" s="24"/>
      <c r="O1823" s="24"/>
    </row>
    <row r="1824" spans="2:15" x14ac:dyDescent="0.3">
      <c r="B1824" s="20"/>
      <c r="C1824" s="21" t="str">
        <f>IFERROR(VLOOKUP(B1824,Ramo_Administrativo5[#All],2,0),"")</f>
        <v/>
      </c>
      <c r="D1824" s="20"/>
      <c r="E1824" s="21" t="str">
        <f>IFERROR(VLOOKUP(B1824&amp;D1824,Unidad_Responsable6[],5,0),"")</f>
        <v/>
      </c>
      <c r="F1824" s="22" t="str">
        <f>IFERROR(VLOOKUP(B1824&amp;D1824,Unidad_Responsable6[],6,0),"")</f>
        <v/>
      </c>
      <c r="G1824" s="20"/>
      <c r="H1824" s="21" t="str">
        <f>IFERROR(VLOOKUP(G1824,'Catalogo de Bienes'!$C$11:$F$193,2,0),"")</f>
        <v/>
      </c>
      <c r="I1824" s="22" t="str">
        <f>IFERROR(VLOOKUP(G1824,'Catalogo de Bienes'!$C$11:$F$193,3,0),"")</f>
        <v/>
      </c>
      <c r="J1824" s="22" t="str">
        <f>IFERROR(VLOOKUP(G1824,'Catalogo de Bienes'!$C$11:$F$193,4,0),"")</f>
        <v/>
      </c>
      <c r="K1824" s="23"/>
      <c r="L1824" s="23"/>
      <c r="M1824" s="22" t="str">
        <f t="shared" si="28"/>
        <v>CORRECTA</v>
      </c>
      <c r="N1824" s="24"/>
      <c r="O1824" s="24"/>
    </row>
    <row r="1825" spans="2:15" x14ac:dyDescent="0.3">
      <c r="B1825" s="20"/>
      <c r="C1825" s="21" t="str">
        <f>IFERROR(VLOOKUP(B1825,Ramo_Administrativo5[#All],2,0),"")</f>
        <v/>
      </c>
      <c r="D1825" s="20"/>
      <c r="E1825" s="21" t="str">
        <f>IFERROR(VLOOKUP(B1825&amp;D1825,Unidad_Responsable6[],5,0),"")</f>
        <v/>
      </c>
      <c r="F1825" s="22" t="str">
        <f>IFERROR(VLOOKUP(B1825&amp;D1825,Unidad_Responsable6[],6,0),"")</f>
        <v/>
      </c>
      <c r="G1825" s="20"/>
      <c r="H1825" s="21" t="str">
        <f>IFERROR(VLOOKUP(G1825,'Catalogo de Bienes'!$C$11:$F$193,2,0),"")</f>
        <v/>
      </c>
      <c r="I1825" s="22" t="str">
        <f>IFERROR(VLOOKUP(G1825,'Catalogo de Bienes'!$C$11:$F$193,3,0),"")</f>
        <v/>
      </c>
      <c r="J1825" s="22" t="str">
        <f>IFERROR(VLOOKUP(G1825,'Catalogo de Bienes'!$C$11:$F$193,4,0),"")</f>
        <v/>
      </c>
      <c r="K1825" s="23"/>
      <c r="L1825" s="23"/>
      <c r="M1825" s="22" t="str">
        <f t="shared" si="28"/>
        <v>CORRECTA</v>
      </c>
      <c r="N1825" s="24"/>
      <c r="O1825" s="24"/>
    </row>
    <row r="1826" spans="2:15" x14ac:dyDescent="0.3">
      <c r="B1826" s="20"/>
      <c r="C1826" s="21" t="str">
        <f>IFERROR(VLOOKUP(B1826,Ramo_Administrativo5[#All],2,0),"")</f>
        <v/>
      </c>
      <c r="D1826" s="20"/>
      <c r="E1826" s="21" t="str">
        <f>IFERROR(VLOOKUP(B1826&amp;D1826,Unidad_Responsable6[],5,0),"")</f>
        <v/>
      </c>
      <c r="F1826" s="22" t="str">
        <f>IFERROR(VLOOKUP(B1826&amp;D1826,Unidad_Responsable6[],6,0),"")</f>
        <v/>
      </c>
      <c r="G1826" s="20"/>
      <c r="H1826" s="21" t="str">
        <f>IFERROR(VLOOKUP(G1826,'Catalogo de Bienes'!$C$11:$F$193,2,0),"")</f>
        <v/>
      </c>
      <c r="I1826" s="22" t="str">
        <f>IFERROR(VLOOKUP(G1826,'Catalogo de Bienes'!$C$11:$F$193,3,0),"")</f>
        <v/>
      </c>
      <c r="J1826" s="22" t="str">
        <f>IFERROR(VLOOKUP(G1826,'Catalogo de Bienes'!$C$11:$F$193,4,0),"")</f>
        <v/>
      </c>
      <c r="K1826" s="23"/>
      <c r="L1826" s="23"/>
      <c r="M1826" s="22" t="str">
        <f t="shared" si="28"/>
        <v>CORRECTA</v>
      </c>
      <c r="N1826" s="24"/>
      <c r="O1826" s="24"/>
    </row>
    <row r="1827" spans="2:15" x14ac:dyDescent="0.3">
      <c r="B1827" s="20"/>
      <c r="C1827" s="21" t="str">
        <f>IFERROR(VLOOKUP(B1827,Ramo_Administrativo5[#All],2,0),"")</f>
        <v/>
      </c>
      <c r="D1827" s="20"/>
      <c r="E1827" s="21" t="str">
        <f>IFERROR(VLOOKUP(B1827&amp;D1827,Unidad_Responsable6[],5,0),"")</f>
        <v/>
      </c>
      <c r="F1827" s="22" t="str">
        <f>IFERROR(VLOOKUP(B1827&amp;D1827,Unidad_Responsable6[],6,0),"")</f>
        <v/>
      </c>
      <c r="G1827" s="20"/>
      <c r="H1827" s="21" t="str">
        <f>IFERROR(VLOOKUP(G1827,'Catalogo de Bienes'!$C$11:$F$193,2,0),"")</f>
        <v/>
      </c>
      <c r="I1827" s="22" t="str">
        <f>IFERROR(VLOOKUP(G1827,'Catalogo de Bienes'!$C$11:$F$193,3,0),"")</f>
        <v/>
      </c>
      <c r="J1827" s="22" t="str">
        <f>IFERROR(VLOOKUP(G1827,'Catalogo de Bienes'!$C$11:$F$193,4,0),"")</f>
        <v/>
      </c>
      <c r="K1827" s="23"/>
      <c r="L1827" s="23"/>
      <c r="M1827" s="22" t="str">
        <f t="shared" si="28"/>
        <v>CORRECTA</v>
      </c>
      <c r="N1827" s="24"/>
      <c r="O1827" s="24"/>
    </row>
    <row r="1828" spans="2:15" x14ac:dyDescent="0.3">
      <c r="B1828" s="20"/>
      <c r="C1828" s="21" t="str">
        <f>IFERROR(VLOOKUP(B1828,Ramo_Administrativo5[#All],2,0),"")</f>
        <v/>
      </c>
      <c r="D1828" s="20"/>
      <c r="E1828" s="21" t="str">
        <f>IFERROR(VLOOKUP(B1828&amp;D1828,Unidad_Responsable6[],5,0),"")</f>
        <v/>
      </c>
      <c r="F1828" s="22" t="str">
        <f>IFERROR(VLOOKUP(B1828&amp;D1828,Unidad_Responsable6[],6,0),"")</f>
        <v/>
      </c>
      <c r="G1828" s="20"/>
      <c r="H1828" s="21" t="str">
        <f>IFERROR(VLOOKUP(G1828,'Catalogo de Bienes'!$C$11:$F$193,2,0),"")</f>
        <v/>
      </c>
      <c r="I1828" s="22" t="str">
        <f>IFERROR(VLOOKUP(G1828,'Catalogo de Bienes'!$C$11:$F$193,3,0),"")</f>
        <v/>
      </c>
      <c r="J1828" s="22" t="str">
        <f>IFERROR(VLOOKUP(G1828,'Catalogo de Bienes'!$C$11:$F$193,4,0),"")</f>
        <v/>
      </c>
      <c r="K1828" s="23"/>
      <c r="L1828" s="23"/>
      <c r="M1828" s="22" t="str">
        <f t="shared" si="28"/>
        <v>CORRECTA</v>
      </c>
      <c r="N1828" s="24"/>
      <c r="O1828" s="24"/>
    </row>
    <row r="1829" spans="2:15" x14ac:dyDescent="0.3">
      <c r="B1829" s="20"/>
      <c r="C1829" s="21" t="str">
        <f>IFERROR(VLOOKUP(B1829,Ramo_Administrativo5[#All],2,0),"")</f>
        <v/>
      </c>
      <c r="D1829" s="20"/>
      <c r="E1829" s="21" t="str">
        <f>IFERROR(VLOOKUP(B1829&amp;D1829,Unidad_Responsable6[],5,0),"")</f>
        <v/>
      </c>
      <c r="F1829" s="22" t="str">
        <f>IFERROR(VLOOKUP(B1829&amp;D1829,Unidad_Responsable6[],6,0),"")</f>
        <v/>
      </c>
      <c r="G1829" s="20"/>
      <c r="H1829" s="21" t="str">
        <f>IFERROR(VLOOKUP(G1829,'Catalogo de Bienes'!$C$11:$F$193,2,0),"")</f>
        <v/>
      </c>
      <c r="I1829" s="22" t="str">
        <f>IFERROR(VLOOKUP(G1829,'Catalogo de Bienes'!$C$11:$F$193,3,0),"")</f>
        <v/>
      </c>
      <c r="J1829" s="22" t="str">
        <f>IFERROR(VLOOKUP(G1829,'Catalogo de Bienes'!$C$11:$F$193,4,0),"")</f>
        <v/>
      </c>
      <c r="K1829" s="23"/>
      <c r="L1829" s="23"/>
      <c r="M1829" s="22" t="str">
        <f t="shared" si="28"/>
        <v>CORRECTA</v>
      </c>
      <c r="N1829" s="24"/>
      <c r="O1829" s="24"/>
    </row>
    <row r="1830" spans="2:15" x14ac:dyDescent="0.3">
      <c r="B1830" s="20"/>
      <c r="C1830" s="21" t="str">
        <f>IFERROR(VLOOKUP(B1830,Ramo_Administrativo5[#All],2,0),"")</f>
        <v/>
      </c>
      <c r="D1830" s="20"/>
      <c r="E1830" s="21" t="str">
        <f>IFERROR(VLOOKUP(B1830&amp;D1830,Unidad_Responsable6[],5,0),"")</f>
        <v/>
      </c>
      <c r="F1830" s="22" t="str">
        <f>IFERROR(VLOOKUP(B1830&amp;D1830,Unidad_Responsable6[],6,0),"")</f>
        <v/>
      </c>
      <c r="G1830" s="20"/>
      <c r="H1830" s="21" t="str">
        <f>IFERROR(VLOOKUP(G1830,'Catalogo de Bienes'!$C$11:$F$193,2,0),"")</f>
        <v/>
      </c>
      <c r="I1830" s="22" t="str">
        <f>IFERROR(VLOOKUP(G1830,'Catalogo de Bienes'!$C$11:$F$193,3,0),"")</f>
        <v/>
      </c>
      <c r="J1830" s="22" t="str">
        <f>IFERROR(VLOOKUP(G1830,'Catalogo de Bienes'!$C$11:$F$193,4,0),"")</f>
        <v/>
      </c>
      <c r="K1830" s="23"/>
      <c r="L1830" s="23"/>
      <c r="M1830" s="22" t="str">
        <f t="shared" si="28"/>
        <v>CORRECTA</v>
      </c>
      <c r="N1830" s="24"/>
      <c r="O1830" s="24"/>
    </row>
    <row r="1831" spans="2:15" x14ac:dyDescent="0.3">
      <c r="B1831" s="20"/>
      <c r="C1831" s="21" t="str">
        <f>IFERROR(VLOOKUP(B1831,Ramo_Administrativo5[#All],2,0),"")</f>
        <v/>
      </c>
      <c r="D1831" s="20"/>
      <c r="E1831" s="21" t="str">
        <f>IFERROR(VLOOKUP(B1831&amp;D1831,Unidad_Responsable6[],5,0),"")</f>
        <v/>
      </c>
      <c r="F1831" s="22" t="str">
        <f>IFERROR(VLOOKUP(B1831&amp;D1831,Unidad_Responsable6[],6,0),"")</f>
        <v/>
      </c>
      <c r="G1831" s="20"/>
      <c r="H1831" s="21" t="str">
        <f>IFERROR(VLOOKUP(G1831,'Catalogo de Bienes'!$C$11:$F$193,2,0),"")</f>
        <v/>
      </c>
      <c r="I1831" s="22" t="str">
        <f>IFERROR(VLOOKUP(G1831,'Catalogo de Bienes'!$C$11:$F$193,3,0),"")</f>
        <v/>
      </c>
      <c r="J1831" s="22" t="str">
        <f>IFERROR(VLOOKUP(G1831,'Catalogo de Bienes'!$C$11:$F$193,4,0),"")</f>
        <v/>
      </c>
      <c r="K1831" s="23"/>
      <c r="L1831" s="23"/>
      <c r="M1831" s="22" t="str">
        <f t="shared" si="28"/>
        <v>CORRECTA</v>
      </c>
      <c r="N1831" s="24"/>
      <c r="O1831" s="24"/>
    </row>
    <row r="1832" spans="2:15" x14ac:dyDescent="0.3">
      <c r="B1832" s="20"/>
      <c r="C1832" s="21" t="str">
        <f>IFERROR(VLOOKUP(B1832,Ramo_Administrativo5[#All],2,0),"")</f>
        <v/>
      </c>
      <c r="D1832" s="20"/>
      <c r="E1832" s="21" t="str">
        <f>IFERROR(VLOOKUP(B1832&amp;D1832,Unidad_Responsable6[],5,0),"")</f>
        <v/>
      </c>
      <c r="F1832" s="22" t="str">
        <f>IFERROR(VLOOKUP(B1832&amp;D1832,Unidad_Responsable6[],6,0),"")</f>
        <v/>
      </c>
      <c r="G1832" s="20"/>
      <c r="H1832" s="21" t="str">
        <f>IFERROR(VLOOKUP(G1832,'Catalogo de Bienes'!$C$11:$F$193,2,0),"")</f>
        <v/>
      </c>
      <c r="I1832" s="22" t="str">
        <f>IFERROR(VLOOKUP(G1832,'Catalogo de Bienes'!$C$11:$F$193,3,0),"")</f>
        <v/>
      </c>
      <c r="J1832" s="22" t="str">
        <f>IFERROR(VLOOKUP(G1832,'Catalogo de Bienes'!$C$11:$F$193,4,0),"")</f>
        <v/>
      </c>
      <c r="K1832" s="23"/>
      <c r="L1832" s="23"/>
      <c r="M1832" s="22" t="str">
        <f t="shared" si="28"/>
        <v>CORRECTA</v>
      </c>
      <c r="N1832" s="24"/>
      <c r="O1832" s="24"/>
    </row>
    <row r="1833" spans="2:15" x14ac:dyDescent="0.3">
      <c r="B1833" s="20"/>
      <c r="C1833" s="21" t="str">
        <f>IFERROR(VLOOKUP(B1833,Ramo_Administrativo5[#All],2,0),"")</f>
        <v/>
      </c>
      <c r="D1833" s="20"/>
      <c r="E1833" s="21" t="str">
        <f>IFERROR(VLOOKUP(B1833&amp;D1833,Unidad_Responsable6[],5,0),"")</f>
        <v/>
      </c>
      <c r="F1833" s="22" t="str">
        <f>IFERROR(VLOOKUP(B1833&amp;D1833,Unidad_Responsable6[],6,0),"")</f>
        <v/>
      </c>
      <c r="G1833" s="20"/>
      <c r="H1833" s="21" t="str">
        <f>IFERROR(VLOOKUP(G1833,'Catalogo de Bienes'!$C$11:$F$193,2,0),"")</f>
        <v/>
      </c>
      <c r="I1833" s="22" t="str">
        <f>IFERROR(VLOOKUP(G1833,'Catalogo de Bienes'!$C$11:$F$193,3,0),"")</f>
        <v/>
      </c>
      <c r="J1833" s="22" t="str">
        <f>IFERROR(VLOOKUP(G1833,'Catalogo de Bienes'!$C$11:$F$193,4,0),"")</f>
        <v/>
      </c>
      <c r="K1833" s="23"/>
      <c r="L1833" s="23"/>
      <c r="M1833" s="22" t="str">
        <f t="shared" si="28"/>
        <v>CORRECTA</v>
      </c>
      <c r="N1833" s="24"/>
      <c r="O1833" s="24"/>
    </row>
    <row r="1834" spans="2:15" x14ac:dyDescent="0.3">
      <c r="B1834" s="20"/>
      <c r="C1834" s="21" t="str">
        <f>IFERROR(VLOOKUP(B1834,Ramo_Administrativo5[#All],2,0),"")</f>
        <v/>
      </c>
      <c r="D1834" s="20"/>
      <c r="E1834" s="21" t="str">
        <f>IFERROR(VLOOKUP(B1834&amp;D1834,Unidad_Responsable6[],5,0),"")</f>
        <v/>
      </c>
      <c r="F1834" s="22" t="str">
        <f>IFERROR(VLOOKUP(B1834&amp;D1834,Unidad_Responsable6[],6,0),"")</f>
        <v/>
      </c>
      <c r="G1834" s="20"/>
      <c r="H1834" s="21" t="str">
        <f>IFERROR(VLOOKUP(G1834,'Catalogo de Bienes'!$C$11:$F$193,2,0),"")</f>
        <v/>
      </c>
      <c r="I1834" s="22" t="str">
        <f>IFERROR(VLOOKUP(G1834,'Catalogo de Bienes'!$C$11:$F$193,3,0),"")</f>
        <v/>
      </c>
      <c r="J1834" s="22" t="str">
        <f>IFERROR(VLOOKUP(G1834,'Catalogo de Bienes'!$C$11:$F$193,4,0),"")</f>
        <v/>
      </c>
      <c r="K1834" s="23"/>
      <c r="L1834" s="23"/>
      <c r="M1834" s="22" t="str">
        <f t="shared" si="28"/>
        <v>CORRECTA</v>
      </c>
      <c r="N1834" s="24"/>
      <c r="O1834" s="24"/>
    </row>
    <row r="1835" spans="2:15" x14ac:dyDescent="0.3">
      <c r="B1835" s="20"/>
      <c r="C1835" s="21" t="str">
        <f>IFERROR(VLOOKUP(B1835,Ramo_Administrativo5[#All],2,0),"")</f>
        <v/>
      </c>
      <c r="D1835" s="20"/>
      <c r="E1835" s="21" t="str">
        <f>IFERROR(VLOOKUP(B1835&amp;D1835,Unidad_Responsable6[],5,0),"")</f>
        <v/>
      </c>
      <c r="F1835" s="22" t="str">
        <f>IFERROR(VLOOKUP(B1835&amp;D1835,Unidad_Responsable6[],6,0),"")</f>
        <v/>
      </c>
      <c r="G1835" s="20"/>
      <c r="H1835" s="21" t="str">
        <f>IFERROR(VLOOKUP(G1835,'Catalogo de Bienes'!$C$11:$F$193,2,0),"")</f>
        <v/>
      </c>
      <c r="I1835" s="22" t="str">
        <f>IFERROR(VLOOKUP(G1835,'Catalogo de Bienes'!$C$11:$F$193,3,0),"")</f>
        <v/>
      </c>
      <c r="J1835" s="22" t="str">
        <f>IFERROR(VLOOKUP(G1835,'Catalogo de Bienes'!$C$11:$F$193,4,0),"")</f>
        <v/>
      </c>
      <c r="K1835" s="23"/>
      <c r="L1835" s="23"/>
      <c r="M1835" s="22" t="str">
        <f t="shared" si="28"/>
        <v>CORRECTA</v>
      </c>
      <c r="N1835" s="24"/>
      <c r="O1835" s="24"/>
    </row>
    <row r="1836" spans="2:15" x14ac:dyDescent="0.3">
      <c r="B1836" s="20"/>
      <c r="C1836" s="21" t="str">
        <f>IFERROR(VLOOKUP(B1836,Ramo_Administrativo5[#All],2,0),"")</f>
        <v/>
      </c>
      <c r="D1836" s="20"/>
      <c r="E1836" s="21" t="str">
        <f>IFERROR(VLOOKUP(B1836&amp;D1836,Unidad_Responsable6[],5,0),"")</f>
        <v/>
      </c>
      <c r="F1836" s="22" t="str">
        <f>IFERROR(VLOOKUP(B1836&amp;D1836,Unidad_Responsable6[],6,0),"")</f>
        <v/>
      </c>
      <c r="G1836" s="20"/>
      <c r="H1836" s="21" t="str">
        <f>IFERROR(VLOOKUP(G1836,'Catalogo de Bienes'!$C$11:$F$193,2,0),"")</f>
        <v/>
      </c>
      <c r="I1836" s="22" t="str">
        <f>IFERROR(VLOOKUP(G1836,'Catalogo de Bienes'!$C$11:$F$193,3,0),"")</f>
        <v/>
      </c>
      <c r="J1836" s="22" t="str">
        <f>IFERROR(VLOOKUP(G1836,'Catalogo de Bienes'!$C$11:$F$193,4,0),"")</f>
        <v/>
      </c>
      <c r="K1836" s="23"/>
      <c r="L1836" s="23"/>
      <c r="M1836" s="22" t="str">
        <f t="shared" si="28"/>
        <v>CORRECTA</v>
      </c>
      <c r="N1836" s="24"/>
      <c r="O1836" s="24"/>
    </row>
    <row r="1837" spans="2:15" x14ac:dyDescent="0.3">
      <c r="B1837" s="20"/>
      <c r="C1837" s="21" t="str">
        <f>IFERROR(VLOOKUP(B1837,Ramo_Administrativo5[#All],2,0),"")</f>
        <v/>
      </c>
      <c r="D1837" s="20"/>
      <c r="E1837" s="21" t="str">
        <f>IFERROR(VLOOKUP(B1837&amp;D1837,Unidad_Responsable6[],5,0),"")</f>
        <v/>
      </c>
      <c r="F1837" s="22" t="str">
        <f>IFERROR(VLOOKUP(B1837&amp;D1837,Unidad_Responsable6[],6,0),"")</f>
        <v/>
      </c>
      <c r="G1837" s="20"/>
      <c r="H1837" s="21" t="str">
        <f>IFERROR(VLOOKUP(G1837,'Catalogo de Bienes'!$C$11:$F$193,2,0),"")</f>
        <v/>
      </c>
      <c r="I1837" s="22" t="str">
        <f>IFERROR(VLOOKUP(G1837,'Catalogo de Bienes'!$C$11:$F$193,3,0),"")</f>
        <v/>
      </c>
      <c r="J1837" s="22" t="str">
        <f>IFERROR(VLOOKUP(G1837,'Catalogo de Bienes'!$C$11:$F$193,4,0),"")</f>
        <v/>
      </c>
      <c r="K1837" s="23"/>
      <c r="L1837" s="23"/>
      <c r="M1837" s="22" t="str">
        <f t="shared" si="28"/>
        <v>CORRECTA</v>
      </c>
      <c r="N1837" s="24"/>
      <c r="O1837" s="24"/>
    </row>
    <row r="1838" spans="2:15" x14ac:dyDescent="0.3">
      <c r="B1838" s="20"/>
      <c r="C1838" s="21" t="str">
        <f>IFERROR(VLOOKUP(B1838,Ramo_Administrativo5[#All],2,0),"")</f>
        <v/>
      </c>
      <c r="D1838" s="20"/>
      <c r="E1838" s="21" t="str">
        <f>IFERROR(VLOOKUP(B1838&amp;D1838,Unidad_Responsable6[],5,0),"")</f>
        <v/>
      </c>
      <c r="F1838" s="22" t="str">
        <f>IFERROR(VLOOKUP(B1838&amp;D1838,Unidad_Responsable6[],6,0),"")</f>
        <v/>
      </c>
      <c r="G1838" s="20"/>
      <c r="H1838" s="21" t="str">
        <f>IFERROR(VLOOKUP(G1838,'Catalogo de Bienes'!$C$11:$F$193,2,0),"")</f>
        <v/>
      </c>
      <c r="I1838" s="22" t="str">
        <f>IFERROR(VLOOKUP(G1838,'Catalogo de Bienes'!$C$11:$F$193,3,0),"")</f>
        <v/>
      </c>
      <c r="J1838" s="22" t="str">
        <f>IFERROR(VLOOKUP(G1838,'Catalogo de Bienes'!$C$11:$F$193,4,0),"")</f>
        <v/>
      </c>
      <c r="K1838" s="23"/>
      <c r="L1838" s="23"/>
      <c r="M1838" s="22" t="str">
        <f t="shared" si="28"/>
        <v>CORRECTA</v>
      </c>
      <c r="N1838" s="24"/>
      <c r="O1838" s="24"/>
    </row>
    <row r="1839" spans="2:15" x14ac:dyDescent="0.3">
      <c r="B1839" s="20"/>
      <c r="C1839" s="21" t="str">
        <f>IFERROR(VLOOKUP(B1839,Ramo_Administrativo5[#All],2,0),"")</f>
        <v/>
      </c>
      <c r="D1839" s="20"/>
      <c r="E1839" s="21" t="str">
        <f>IFERROR(VLOOKUP(B1839&amp;D1839,Unidad_Responsable6[],5,0),"")</f>
        <v/>
      </c>
      <c r="F1839" s="22" t="str">
        <f>IFERROR(VLOOKUP(B1839&amp;D1839,Unidad_Responsable6[],6,0),"")</f>
        <v/>
      </c>
      <c r="G1839" s="20"/>
      <c r="H1839" s="21" t="str">
        <f>IFERROR(VLOOKUP(G1839,'Catalogo de Bienes'!$C$11:$F$193,2,0),"")</f>
        <v/>
      </c>
      <c r="I1839" s="22" t="str">
        <f>IFERROR(VLOOKUP(G1839,'Catalogo de Bienes'!$C$11:$F$193,3,0),"")</f>
        <v/>
      </c>
      <c r="J1839" s="22" t="str">
        <f>IFERROR(VLOOKUP(G1839,'Catalogo de Bienes'!$C$11:$F$193,4,0),"")</f>
        <v/>
      </c>
      <c r="K1839" s="23"/>
      <c r="L1839" s="23"/>
      <c r="M1839" s="22" t="str">
        <f t="shared" si="28"/>
        <v>CORRECTA</v>
      </c>
      <c r="N1839" s="24"/>
      <c r="O1839" s="24"/>
    </row>
    <row r="1840" spans="2:15" x14ac:dyDescent="0.3">
      <c r="B1840" s="20"/>
      <c r="C1840" s="21" t="str">
        <f>IFERROR(VLOOKUP(B1840,Ramo_Administrativo5[#All],2,0),"")</f>
        <v/>
      </c>
      <c r="D1840" s="20"/>
      <c r="E1840" s="21" t="str">
        <f>IFERROR(VLOOKUP(B1840&amp;D1840,Unidad_Responsable6[],5,0),"")</f>
        <v/>
      </c>
      <c r="F1840" s="22" t="str">
        <f>IFERROR(VLOOKUP(B1840&amp;D1840,Unidad_Responsable6[],6,0),"")</f>
        <v/>
      </c>
      <c r="G1840" s="20"/>
      <c r="H1840" s="21" t="str">
        <f>IFERROR(VLOOKUP(G1840,'Catalogo de Bienes'!$C$11:$F$193,2,0),"")</f>
        <v/>
      </c>
      <c r="I1840" s="22" t="str">
        <f>IFERROR(VLOOKUP(G1840,'Catalogo de Bienes'!$C$11:$F$193,3,0),"")</f>
        <v/>
      </c>
      <c r="J1840" s="22" t="str">
        <f>IFERROR(VLOOKUP(G1840,'Catalogo de Bienes'!$C$11:$F$193,4,0),"")</f>
        <v/>
      </c>
      <c r="K1840" s="23"/>
      <c r="L1840" s="23"/>
      <c r="M1840" s="22" t="str">
        <f t="shared" si="28"/>
        <v>CORRECTA</v>
      </c>
      <c r="N1840" s="24"/>
      <c r="O1840" s="24"/>
    </row>
    <row r="1841" spans="2:15" x14ac:dyDescent="0.3">
      <c r="B1841" s="20"/>
      <c r="C1841" s="21" t="str">
        <f>IFERROR(VLOOKUP(B1841,Ramo_Administrativo5[#All],2,0),"")</f>
        <v/>
      </c>
      <c r="D1841" s="20"/>
      <c r="E1841" s="21" t="str">
        <f>IFERROR(VLOOKUP(B1841&amp;D1841,Unidad_Responsable6[],5,0),"")</f>
        <v/>
      </c>
      <c r="F1841" s="22" t="str">
        <f>IFERROR(VLOOKUP(B1841&amp;D1841,Unidad_Responsable6[],6,0),"")</f>
        <v/>
      </c>
      <c r="G1841" s="20"/>
      <c r="H1841" s="21" t="str">
        <f>IFERROR(VLOOKUP(G1841,'Catalogo de Bienes'!$C$11:$F$193,2,0),"")</f>
        <v/>
      </c>
      <c r="I1841" s="22" t="str">
        <f>IFERROR(VLOOKUP(G1841,'Catalogo de Bienes'!$C$11:$F$193,3,0),"")</f>
        <v/>
      </c>
      <c r="J1841" s="22" t="str">
        <f>IFERROR(VLOOKUP(G1841,'Catalogo de Bienes'!$C$11:$F$193,4,0),"")</f>
        <v/>
      </c>
      <c r="K1841" s="23"/>
      <c r="L1841" s="23"/>
      <c r="M1841" s="22" t="str">
        <f t="shared" si="28"/>
        <v>CORRECTA</v>
      </c>
      <c r="N1841" s="24"/>
      <c r="O1841" s="24"/>
    </row>
    <row r="1842" spans="2:15" x14ac:dyDescent="0.3">
      <c r="B1842" s="20"/>
      <c r="C1842" s="21" t="str">
        <f>IFERROR(VLOOKUP(B1842,Ramo_Administrativo5[#All],2,0),"")</f>
        <v/>
      </c>
      <c r="D1842" s="20"/>
      <c r="E1842" s="21" t="str">
        <f>IFERROR(VLOOKUP(B1842&amp;D1842,Unidad_Responsable6[],5,0),"")</f>
        <v/>
      </c>
      <c r="F1842" s="22" t="str">
        <f>IFERROR(VLOOKUP(B1842&amp;D1842,Unidad_Responsable6[],6,0),"")</f>
        <v/>
      </c>
      <c r="G1842" s="20"/>
      <c r="H1842" s="21" t="str">
        <f>IFERROR(VLOOKUP(G1842,'Catalogo de Bienes'!$C$11:$F$193,2,0),"")</f>
        <v/>
      </c>
      <c r="I1842" s="22" t="str">
        <f>IFERROR(VLOOKUP(G1842,'Catalogo de Bienes'!$C$11:$F$193,3,0),"")</f>
        <v/>
      </c>
      <c r="J1842" s="22" t="str">
        <f>IFERROR(VLOOKUP(G1842,'Catalogo de Bienes'!$C$11:$F$193,4,0),"")</f>
        <v/>
      </c>
      <c r="K1842" s="23"/>
      <c r="L1842" s="23"/>
      <c r="M1842" s="22" t="str">
        <f t="shared" si="28"/>
        <v>CORRECTA</v>
      </c>
      <c r="N1842" s="24"/>
      <c r="O1842" s="24"/>
    </row>
    <row r="1843" spans="2:15" x14ac:dyDescent="0.3">
      <c r="B1843" s="20"/>
      <c r="C1843" s="21" t="str">
        <f>IFERROR(VLOOKUP(B1843,Ramo_Administrativo5[#All],2,0),"")</f>
        <v/>
      </c>
      <c r="D1843" s="20"/>
      <c r="E1843" s="21" t="str">
        <f>IFERROR(VLOOKUP(B1843&amp;D1843,Unidad_Responsable6[],5,0),"")</f>
        <v/>
      </c>
      <c r="F1843" s="22" t="str">
        <f>IFERROR(VLOOKUP(B1843&amp;D1843,Unidad_Responsable6[],6,0),"")</f>
        <v/>
      </c>
      <c r="G1843" s="20"/>
      <c r="H1843" s="21" t="str">
        <f>IFERROR(VLOOKUP(G1843,'Catalogo de Bienes'!$C$11:$F$193,2,0),"")</f>
        <v/>
      </c>
      <c r="I1843" s="22" t="str">
        <f>IFERROR(VLOOKUP(G1843,'Catalogo de Bienes'!$C$11:$F$193,3,0),"")</f>
        <v/>
      </c>
      <c r="J1843" s="22" t="str">
        <f>IFERROR(VLOOKUP(G1843,'Catalogo de Bienes'!$C$11:$F$193,4,0),"")</f>
        <v/>
      </c>
      <c r="K1843" s="23"/>
      <c r="L1843" s="23"/>
      <c r="M1843" s="22" t="str">
        <f t="shared" si="28"/>
        <v>CORRECTA</v>
      </c>
      <c r="N1843" s="24"/>
      <c r="O1843" s="24"/>
    </row>
    <row r="1844" spans="2:15" x14ac:dyDescent="0.3">
      <c r="B1844" s="20"/>
      <c r="C1844" s="21" t="str">
        <f>IFERROR(VLOOKUP(B1844,Ramo_Administrativo5[#All],2,0),"")</f>
        <v/>
      </c>
      <c r="D1844" s="20"/>
      <c r="E1844" s="21" t="str">
        <f>IFERROR(VLOOKUP(B1844&amp;D1844,Unidad_Responsable6[],5,0),"")</f>
        <v/>
      </c>
      <c r="F1844" s="22" t="str">
        <f>IFERROR(VLOOKUP(B1844&amp;D1844,Unidad_Responsable6[],6,0),"")</f>
        <v/>
      </c>
      <c r="G1844" s="20"/>
      <c r="H1844" s="21" t="str">
        <f>IFERROR(VLOOKUP(G1844,'Catalogo de Bienes'!$C$11:$F$193,2,0),"")</f>
        <v/>
      </c>
      <c r="I1844" s="22" t="str">
        <f>IFERROR(VLOOKUP(G1844,'Catalogo de Bienes'!$C$11:$F$193,3,0),"")</f>
        <v/>
      </c>
      <c r="J1844" s="22" t="str">
        <f>IFERROR(VLOOKUP(G1844,'Catalogo de Bienes'!$C$11:$F$193,4,0),"")</f>
        <v/>
      </c>
      <c r="K1844" s="23"/>
      <c r="L1844" s="23"/>
      <c r="M1844" s="22" t="str">
        <f t="shared" si="28"/>
        <v>CORRECTA</v>
      </c>
      <c r="N1844" s="24"/>
      <c r="O1844" s="24"/>
    </row>
    <row r="1845" spans="2:15" x14ac:dyDescent="0.3">
      <c r="B1845" s="20"/>
      <c r="C1845" s="21" t="str">
        <f>IFERROR(VLOOKUP(B1845,Ramo_Administrativo5[#All],2,0),"")</f>
        <v/>
      </c>
      <c r="D1845" s="20"/>
      <c r="E1845" s="21" t="str">
        <f>IFERROR(VLOOKUP(B1845&amp;D1845,Unidad_Responsable6[],5,0),"")</f>
        <v/>
      </c>
      <c r="F1845" s="22" t="str">
        <f>IFERROR(VLOOKUP(B1845&amp;D1845,Unidad_Responsable6[],6,0),"")</f>
        <v/>
      </c>
      <c r="G1845" s="20"/>
      <c r="H1845" s="21" t="str">
        <f>IFERROR(VLOOKUP(G1845,'Catalogo de Bienes'!$C$11:$F$193,2,0),"")</f>
        <v/>
      </c>
      <c r="I1845" s="22" t="str">
        <f>IFERROR(VLOOKUP(G1845,'Catalogo de Bienes'!$C$11:$F$193,3,0),"")</f>
        <v/>
      </c>
      <c r="J1845" s="22" t="str">
        <f>IFERROR(VLOOKUP(G1845,'Catalogo de Bienes'!$C$11:$F$193,4,0),"")</f>
        <v/>
      </c>
      <c r="K1845" s="23"/>
      <c r="L1845" s="23"/>
      <c r="M1845" s="22" t="str">
        <f t="shared" si="28"/>
        <v>CORRECTA</v>
      </c>
      <c r="N1845" s="24"/>
      <c r="O1845" s="24"/>
    </row>
    <row r="1846" spans="2:15" x14ac:dyDescent="0.3">
      <c r="B1846" s="20"/>
      <c r="C1846" s="21" t="str">
        <f>IFERROR(VLOOKUP(B1846,Ramo_Administrativo5[#All],2,0),"")</f>
        <v/>
      </c>
      <c r="D1846" s="20"/>
      <c r="E1846" s="21" t="str">
        <f>IFERROR(VLOOKUP(B1846&amp;D1846,Unidad_Responsable6[],5,0),"")</f>
        <v/>
      </c>
      <c r="F1846" s="22" t="str">
        <f>IFERROR(VLOOKUP(B1846&amp;D1846,Unidad_Responsable6[],6,0),"")</f>
        <v/>
      </c>
      <c r="G1846" s="20"/>
      <c r="H1846" s="21" t="str">
        <f>IFERROR(VLOOKUP(G1846,'Catalogo de Bienes'!$C$11:$F$193,2,0),"")</f>
        <v/>
      </c>
      <c r="I1846" s="22" t="str">
        <f>IFERROR(VLOOKUP(G1846,'Catalogo de Bienes'!$C$11:$F$193,3,0),"")</f>
        <v/>
      </c>
      <c r="J1846" s="22" t="str">
        <f>IFERROR(VLOOKUP(G1846,'Catalogo de Bienes'!$C$11:$F$193,4,0),"")</f>
        <v/>
      </c>
      <c r="K1846" s="23"/>
      <c r="L1846" s="23"/>
      <c r="M1846" s="22" t="str">
        <f t="shared" si="28"/>
        <v>CORRECTA</v>
      </c>
      <c r="N1846" s="24"/>
      <c r="O1846" s="24"/>
    </row>
    <row r="1847" spans="2:15" x14ac:dyDescent="0.3">
      <c r="B1847" s="20"/>
      <c r="C1847" s="21" t="str">
        <f>IFERROR(VLOOKUP(B1847,Ramo_Administrativo5[#All],2,0),"")</f>
        <v/>
      </c>
      <c r="D1847" s="20"/>
      <c r="E1847" s="21" t="str">
        <f>IFERROR(VLOOKUP(B1847&amp;D1847,Unidad_Responsable6[],5,0),"")</f>
        <v/>
      </c>
      <c r="F1847" s="22" t="str">
        <f>IFERROR(VLOOKUP(B1847&amp;D1847,Unidad_Responsable6[],6,0),"")</f>
        <v/>
      </c>
      <c r="G1847" s="20"/>
      <c r="H1847" s="21" t="str">
        <f>IFERROR(VLOOKUP(G1847,'Catalogo de Bienes'!$C$11:$F$193,2,0),"")</f>
        <v/>
      </c>
      <c r="I1847" s="22" t="str">
        <f>IFERROR(VLOOKUP(G1847,'Catalogo de Bienes'!$C$11:$F$193,3,0),"")</f>
        <v/>
      </c>
      <c r="J1847" s="22" t="str">
        <f>IFERROR(VLOOKUP(G1847,'Catalogo de Bienes'!$C$11:$F$193,4,0),"")</f>
        <v/>
      </c>
      <c r="K1847" s="23"/>
      <c r="L1847" s="23"/>
      <c r="M1847" s="22" t="str">
        <f t="shared" si="28"/>
        <v>CORRECTA</v>
      </c>
      <c r="N1847" s="24"/>
      <c r="O1847" s="24"/>
    </row>
    <row r="1848" spans="2:15" x14ac:dyDescent="0.3">
      <c r="B1848" s="20"/>
      <c r="C1848" s="21" t="str">
        <f>IFERROR(VLOOKUP(B1848,Ramo_Administrativo5[#All],2,0),"")</f>
        <v/>
      </c>
      <c r="D1848" s="20"/>
      <c r="E1848" s="21" t="str">
        <f>IFERROR(VLOOKUP(B1848&amp;D1848,Unidad_Responsable6[],5,0),"")</f>
        <v/>
      </c>
      <c r="F1848" s="22" t="str">
        <f>IFERROR(VLOOKUP(B1848&amp;D1848,Unidad_Responsable6[],6,0),"")</f>
        <v/>
      </c>
      <c r="G1848" s="20"/>
      <c r="H1848" s="21" t="str">
        <f>IFERROR(VLOOKUP(G1848,'Catalogo de Bienes'!$C$11:$F$193,2,0),"")</f>
        <v/>
      </c>
      <c r="I1848" s="22" t="str">
        <f>IFERROR(VLOOKUP(G1848,'Catalogo de Bienes'!$C$11:$F$193,3,0),"")</f>
        <v/>
      </c>
      <c r="J1848" s="22" t="str">
        <f>IFERROR(VLOOKUP(G1848,'Catalogo de Bienes'!$C$11:$F$193,4,0),"")</f>
        <v/>
      </c>
      <c r="K1848" s="23"/>
      <c r="L1848" s="23"/>
      <c r="M1848" s="22" t="str">
        <f t="shared" si="28"/>
        <v>CORRECTA</v>
      </c>
      <c r="N1848" s="24"/>
      <c r="O1848" s="24"/>
    </row>
    <row r="1849" spans="2:15" x14ac:dyDescent="0.3">
      <c r="B1849" s="20"/>
      <c r="C1849" s="21" t="str">
        <f>IFERROR(VLOOKUP(B1849,Ramo_Administrativo5[#All],2,0),"")</f>
        <v/>
      </c>
      <c r="D1849" s="20"/>
      <c r="E1849" s="21" t="str">
        <f>IFERROR(VLOOKUP(B1849&amp;D1849,Unidad_Responsable6[],5,0),"")</f>
        <v/>
      </c>
      <c r="F1849" s="22" t="str">
        <f>IFERROR(VLOOKUP(B1849&amp;D1849,Unidad_Responsable6[],6,0),"")</f>
        <v/>
      </c>
      <c r="G1849" s="20"/>
      <c r="H1849" s="21" t="str">
        <f>IFERROR(VLOOKUP(G1849,'Catalogo de Bienes'!$C$11:$F$193,2,0),"")</f>
        <v/>
      </c>
      <c r="I1849" s="22" t="str">
        <f>IFERROR(VLOOKUP(G1849,'Catalogo de Bienes'!$C$11:$F$193,3,0),"")</f>
        <v/>
      </c>
      <c r="J1849" s="22" t="str">
        <f>IFERROR(VLOOKUP(G1849,'Catalogo de Bienes'!$C$11:$F$193,4,0),"")</f>
        <v/>
      </c>
      <c r="K1849" s="23"/>
      <c r="L1849" s="23"/>
      <c r="M1849" s="22" t="str">
        <f t="shared" si="28"/>
        <v>CORRECTA</v>
      </c>
      <c r="N1849" s="24"/>
      <c r="O1849" s="24"/>
    </row>
    <row r="1850" spans="2:15" x14ac:dyDescent="0.3">
      <c r="B1850" s="20"/>
      <c r="C1850" s="21" t="str">
        <f>IFERROR(VLOOKUP(B1850,Ramo_Administrativo5[#All],2,0),"")</f>
        <v/>
      </c>
      <c r="D1850" s="20"/>
      <c r="E1850" s="21" t="str">
        <f>IFERROR(VLOOKUP(B1850&amp;D1850,Unidad_Responsable6[],5,0),"")</f>
        <v/>
      </c>
      <c r="F1850" s="22" t="str">
        <f>IFERROR(VLOOKUP(B1850&amp;D1850,Unidad_Responsable6[],6,0),"")</f>
        <v/>
      </c>
      <c r="G1850" s="20"/>
      <c r="H1850" s="21" t="str">
        <f>IFERROR(VLOOKUP(G1850,'Catalogo de Bienes'!$C$11:$F$193,2,0),"")</f>
        <v/>
      </c>
      <c r="I1850" s="22" t="str">
        <f>IFERROR(VLOOKUP(G1850,'Catalogo de Bienes'!$C$11:$F$193,3,0),"")</f>
        <v/>
      </c>
      <c r="J1850" s="22" t="str">
        <f>IFERROR(VLOOKUP(G1850,'Catalogo de Bienes'!$C$11:$F$193,4,0),"")</f>
        <v/>
      </c>
      <c r="K1850" s="23"/>
      <c r="L1850" s="23"/>
      <c r="M1850" s="22" t="str">
        <f t="shared" si="28"/>
        <v>CORRECTA</v>
      </c>
      <c r="N1850" s="24"/>
      <c r="O1850" s="24"/>
    </row>
    <row r="1851" spans="2:15" x14ac:dyDescent="0.3">
      <c r="B1851" s="20"/>
      <c r="C1851" s="21" t="str">
        <f>IFERROR(VLOOKUP(B1851,Ramo_Administrativo5[#All],2,0),"")</f>
        <v/>
      </c>
      <c r="D1851" s="20"/>
      <c r="E1851" s="21" t="str">
        <f>IFERROR(VLOOKUP(B1851&amp;D1851,Unidad_Responsable6[],5,0),"")</f>
        <v/>
      </c>
      <c r="F1851" s="22" t="str">
        <f>IFERROR(VLOOKUP(B1851&amp;D1851,Unidad_Responsable6[],6,0),"")</f>
        <v/>
      </c>
      <c r="G1851" s="20"/>
      <c r="H1851" s="21" t="str">
        <f>IFERROR(VLOOKUP(G1851,'Catalogo de Bienes'!$C$11:$F$193,2,0),"")</f>
        <v/>
      </c>
      <c r="I1851" s="22" t="str">
        <f>IFERROR(VLOOKUP(G1851,'Catalogo de Bienes'!$C$11:$F$193,3,0),"")</f>
        <v/>
      </c>
      <c r="J1851" s="22" t="str">
        <f>IFERROR(VLOOKUP(G1851,'Catalogo de Bienes'!$C$11:$F$193,4,0),"")</f>
        <v/>
      </c>
      <c r="K1851" s="23"/>
      <c r="L1851" s="23"/>
      <c r="M1851" s="22" t="str">
        <f t="shared" si="28"/>
        <v>CORRECTA</v>
      </c>
      <c r="N1851" s="24"/>
      <c r="O1851" s="24"/>
    </row>
    <row r="1852" spans="2:15" x14ac:dyDescent="0.3">
      <c r="B1852" s="20"/>
      <c r="C1852" s="21" t="str">
        <f>IFERROR(VLOOKUP(B1852,Ramo_Administrativo5[#All],2,0),"")</f>
        <v/>
      </c>
      <c r="D1852" s="20"/>
      <c r="E1852" s="21" t="str">
        <f>IFERROR(VLOOKUP(B1852&amp;D1852,Unidad_Responsable6[],5,0),"")</f>
        <v/>
      </c>
      <c r="F1852" s="22" t="str">
        <f>IFERROR(VLOOKUP(B1852&amp;D1852,Unidad_Responsable6[],6,0),"")</f>
        <v/>
      </c>
      <c r="G1852" s="20"/>
      <c r="H1852" s="21" t="str">
        <f>IFERROR(VLOOKUP(G1852,'Catalogo de Bienes'!$C$11:$F$193,2,0),"")</f>
        <v/>
      </c>
      <c r="I1852" s="22" t="str">
        <f>IFERROR(VLOOKUP(G1852,'Catalogo de Bienes'!$C$11:$F$193,3,0),"")</f>
        <v/>
      </c>
      <c r="J1852" s="22" t="str">
        <f>IFERROR(VLOOKUP(G1852,'Catalogo de Bienes'!$C$11:$F$193,4,0),"")</f>
        <v/>
      </c>
      <c r="K1852" s="23"/>
      <c r="L1852" s="23"/>
      <c r="M1852" s="22" t="str">
        <f t="shared" si="28"/>
        <v>CORRECTA</v>
      </c>
      <c r="N1852" s="24"/>
      <c r="O1852" s="24"/>
    </row>
    <row r="1853" spans="2:15" x14ac:dyDescent="0.3">
      <c r="B1853" s="20"/>
      <c r="C1853" s="21" t="str">
        <f>IFERROR(VLOOKUP(B1853,Ramo_Administrativo5[#All],2,0),"")</f>
        <v/>
      </c>
      <c r="D1853" s="20"/>
      <c r="E1853" s="21" t="str">
        <f>IFERROR(VLOOKUP(B1853&amp;D1853,Unidad_Responsable6[],5,0),"")</f>
        <v/>
      </c>
      <c r="F1853" s="22" t="str">
        <f>IFERROR(VLOOKUP(B1853&amp;D1853,Unidad_Responsable6[],6,0),"")</f>
        <v/>
      </c>
      <c r="G1853" s="20"/>
      <c r="H1853" s="21" t="str">
        <f>IFERROR(VLOOKUP(G1853,'Catalogo de Bienes'!$C$11:$F$193,2,0),"")</f>
        <v/>
      </c>
      <c r="I1853" s="22" t="str">
        <f>IFERROR(VLOOKUP(G1853,'Catalogo de Bienes'!$C$11:$F$193,3,0),"")</f>
        <v/>
      </c>
      <c r="J1853" s="22" t="str">
        <f>IFERROR(VLOOKUP(G1853,'Catalogo de Bienes'!$C$11:$F$193,4,0),"")</f>
        <v/>
      </c>
      <c r="K1853" s="23"/>
      <c r="L1853" s="23"/>
      <c r="M1853" s="22" t="str">
        <f t="shared" si="28"/>
        <v>CORRECTA</v>
      </c>
      <c r="N1853" s="24"/>
      <c r="O1853" s="24"/>
    </row>
    <row r="1854" spans="2:15" x14ac:dyDescent="0.3">
      <c r="B1854" s="20"/>
      <c r="C1854" s="21" t="str">
        <f>IFERROR(VLOOKUP(B1854,Ramo_Administrativo5[#All],2,0),"")</f>
        <v/>
      </c>
      <c r="D1854" s="20"/>
      <c r="E1854" s="21" t="str">
        <f>IFERROR(VLOOKUP(B1854&amp;D1854,Unidad_Responsable6[],5,0),"")</f>
        <v/>
      </c>
      <c r="F1854" s="22" t="str">
        <f>IFERROR(VLOOKUP(B1854&amp;D1854,Unidad_Responsable6[],6,0),"")</f>
        <v/>
      </c>
      <c r="G1854" s="20"/>
      <c r="H1854" s="21" t="str">
        <f>IFERROR(VLOOKUP(G1854,'Catalogo de Bienes'!$C$11:$F$193,2,0),"")</f>
        <v/>
      </c>
      <c r="I1854" s="22" t="str">
        <f>IFERROR(VLOOKUP(G1854,'Catalogo de Bienes'!$C$11:$F$193,3,0),"")</f>
        <v/>
      </c>
      <c r="J1854" s="22" t="str">
        <f>IFERROR(VLOOKUP(G1854,'Catalogo de Bienes'!$C$11:$F$193,4,0),"")</f>
        <v/>
      </c>
      <c r="K1854" s="23"/>
      <c r="L1854" s="23"/>
      <c r="M1854" s="22" t="str">
        <f t="shared" si="28"/>
        <v>CORRECTA</v>
      </c>
      <c r="N1854" s="24"/>
      <c r="O1854" s="24"/>
    </row>
    <row r="1855" spans="2:15" x14ac:dyDescent="0.3">
      <c r="B1855" s="20"/>
      <c r="C1855" s="21" t="str">
        <f>IFERROR(VLOOKUP(B1855,Ramo_Administrativo5[#All],2,0),"")</f>
        <v/>
      </c>
      <c r="D1855" s="20"/>
      <c r="E1855" s="21" t="str">
        <f>IFERROR(VLOOKUP(B1855&amp;D1855,Unidad_Responsable6[],5,0),"")</f>
        <v/>
      </c>
      <c r="F1855" s="22" t="str">
        <f>IFERROR(VLOOKUP(B1855&amp;D1855,Unidad_Responsable6[],6,0),"")</f>
        <v/>
      </c>
      <c r="G1855" s="20"/>
      <c r="H1855" s="21" t="str">
        <f>IFERROR(VLOOKUP(G1855,'Catalogo de Bienes'!$C$11:$F$193,2,0),"")</f>
        <v/>
      </c>
      <c r="I1855" s="22" t="str">
        <f>IFERROR(VLOOKUP(G1855,'Catalogo de Bienes'!$C$11:$F$193,3,0),"")</f>
        <v/>
      </c>
      <c r="J1855" s="22" t="str">
        <f>IFERROR(VLOOKUP(G1855,'Catalogo de Bienes'!$C$11:$F$193,4,0),"")</f>
        <v/>
      </c>
      <c r="K1855" s="23"/>
      <c r="L1855" s="23"/>
      <c r="M1855" s="22" t="str">
        <f t="shared" si="28"/>
        <v>CORRECTA</v>
      </c>
      <c r="N1855" s="24"/>
      <c r="O1855" s="24"/>
    </row>
    <row r="1856" spans="2:15" x14ac:dyDescent="0.3">
      <c r="B1856" s="20"/>
      <c r="C1856" s="21" t="str">
        <f>IFERROR(VLOOKUP(B1856,Ramo_Administrativo5[#All],2,0),"")</f>
        <v/>
      </c>
      <c r="D1856" s="20"/>
      <c r="E1856" s="21" t="str">
        <f>IFERROR(VLOOKUP(B1856&amp;D1856,Unidad_Responsable6[],5,0),"")</f>
        <v/>
      </c>
      <c r="F1856" s="22" t="str">
        <f>IFERROR(VLOOKUP(B1856&amp;D1856,Unidad_Responsable6[],6,0),"")</f>
        <v/>
      </c>
      <c r="G1856" s="20"/>
      <c r="H1856" s="21" t="str">
        <f>IFERROR(VLOOKUP(G1856,'Catalogo de Bienes'!$C$11:$F$193,2,0),"")</f>
        <v/>
      </c>
      <c r="I1856" s="22" t="str">
        <f>IFERROR(VLOOKUP(G1856,'Catalogo de Bienes'!$C$11:$F$193,3,0),"")</f>
        <v/>
      </c>
      <c r="J1856" s="22" t="str">
        <f>IFERROR(VLOOKUP(G1856,'Catalogo de Bienes'!$C$11:$F$193,4,0),"")</f>
        <v/>
      </c>
      <c r="K1856" s="23"/>
      <c r="L1856" s="23"/>
      <c r="M1856" s="22" t="str">
        <f t="shared" si="28"/>
        <v>CORRECTA</v>
      </c>
      <c r="N1856" s="24"/>
      <c r="O1856" s="24"/>
    </row>
    <row r="1857" spans="2:15" x14ac:dyDescent="0.3">
      <c r="B1857" s="20"/>
      <c r="C1857" s="21" t="str">
        <f>IFERROR(VLOOKUP(B1857,Ramo_Administrativo5[#All],2,0),"")</f>
        <v/>
      </c>
      <c r="D1857" s="20"/>
      <c r="E1857" s="21" t="str">
        <f>IFERROR(VLOOKUP(B1857&amp;D1857,Unidad_Responsable6[],5,0),"")</f>
        <v/>
      </c>
      <c r="F1857" s="22" t="str">
        <f>IFERROR(VLOOKUP(B1857&amp;D1857,Unidad_Responsable6[],6,0),"")</f>
        <v/>
      </c>
      <c r="G1857" s="20"/>
      <c r="H1857" s="21" t="str">
        <f>IFERROR(VLOOKUP(G1857,'Catalogo de Bienes'!$C$11:$F$193,2,0),"")</f>
        <v/>
      </c>
      <c r="I1857" s="22" t="str">
        <f>IFERROR(VLOOKUP(G1857,'Catalogo de Bienes'!$C$11:$F$193,3,0),"")</f>
        <v/>
      </c>
      <c r="J1857" s="22" t="str">
        <f>IFERROR(VLOOKUP(G1857,'Catalogo de Bienes'!$C$11:$F$193,4,0),"")</f>
        <v/>
      </c>
      <c r="K1857" s="23"/>
      <c r="L1857" s="23"/>
      <c r="M1857" s="22" t="str">
        <f t="shared" si="28"/>
        <v>CORRECTA</v>
      </c>
      <c r="N1857" s="24"/>
      <c r="O1857" s="24"/>
    </row>
    <row r="1858" spans="2:15" x14ac:dyDescent="0.3">
      <c r="B1858" s="20"/>
      <c r="C1858" s="21" t="str">
        <f>IFERROR(VLOOKUP(B1858,Ramo_Administrativo5[#All],2,0),"")</f>
        <v/>
      </c>
      <c r="D1858" s="20"/>
      <c r="E1858" s="21" t="str">
        <f>IFERROR(VLOOKUP(B1858&amp;D1858,Unidad_Responsable6[],5,0),"")</f>
        <v/>
      </c>
      <c r="F1858" s="22" t="str">
        <f>IFERROR(VLOOKUP(B1858&amp;D1858,Unidad_Responsable6[],6,0),"")</f>
        <v/>
      </c>
      <c r="G1858" s="20"/>
      <c r="H1858" s="21" t="str">
        <f>IFERROR(VLOOKUP(G1858,'Catalogo de Bienes'!$C$11:$F$193,2,0),"")</f>
        <v/>
      </c>
      <c r="I1858" s="22" t="str">
        <f>IFERROR(VLOOKUP(G1858,'Catalogo de Bienes'!$C$11:$F$193,3,0),"")</f>
        <v/>
      </c>
      <c r="J1858" s="22" t="str">
        <f>IFERROR(VLOOKUP(G1858,'Catalogo de Bienes'!$C$11:$F$193,4,0),"")</f>
        <v/>
      </c>
      <c r="K1858" s="23"/>
      <c r="L1858" s="23"/>
      <c r="M1858" s="22" t="str">
        <f t="shared" si="28"/>
        <v>CORRECTA</v>
      </c>
      <c r="N1858" s="24"/>
      <c r="O1858" s="24"/>
    </row>
    <row r="1859" spans="2:15" x14ac:dyDescent="0.3">
      <c r="B1859" s="20"/>
      <c r="C1859" s="21" t="str">
        <f>IFERROR(VLOOKUP(B1859,Ramo_Administrativo5[#All],2,0),"")</f>
        <v/>
      </c>
      <c r="D1859" s="20"/>
      <c r="E1859" s="21" t="str">
        <f>IFERROR(VLOOKUP(B1859&amp;D1859,Unidad_Responsable6[],5,0),"")</f>
        <v/>
      </c>
      <c r="F1859" s="22" t="str">
        <f>IFERROR(VLOOKUP(B1859&amp;D1859,Unidad_Responsable6[],6,0),"")</f>
        <v/>
      </c>
      <c r="G1859" s="20"/>
      <c r="H1859" s="21" t="str">
        <f>IFERROR(VLOOKUP(G1859,'Catalogo de Bienes'!$C$11:$F$193,2,0),"")</f>
        <v/>
      </c>
      <c r="I1859" s="22" t="str">
        <f>IFERROR(VLOOKUP(G1859,'Catalogo de Bienes'!$C$11:$F$193,3,0),"")</f>
        <v/>
      </c>
      <c r="J1859" s="22" t="str">
        <f>IFERROR(VLOOKUP(G1859,'Catalogo de Bienes'!$C$11:$F$193,4,0),"")</f>
        <v/>
      </c>
      <c r="K1859" s="23"/>
      <c r="L1859" s="23"/>
      <c r="M1859" s="22" t="str">
        <f t="shared" si="28"/>
        <v>CORRECTA</v>
      </c>
      <c r="N1859" s="24"/>
      <c r="O1859" s="24"/>
    </row>
    <row r="1860" spans="2:15" x14ac:dyDescent="0.3">
      <c r="B1860" s="20"/>
      <c r="C1860" s="21" t="str">
        <f>IFERROR(VLOOKUP(B1860,Ramo_Administrativo5[#All],2,0),"")</f>
        <v/>
      </c>
      <c r="D1860" s="20"/>
      <c r="E1860" s="21" t="str">
        <f>IFERROR(VLOOKUP(B1860&amp;D1860,Unidad_Responsable6[],5,0),"")</f>
        <v/>
      </c>
      <c r="F1860" s="22" t="str">
        <f>IFERROR(VLOOKUP(B1860&amp;D1860,Unidad_Responsable6[],6,0),"")</f>
        <v/>
      </c>
      <c r="G1860" s="20"/>
      <c r="H1860" s="21" t="str">
        <f>IFERROR(VLOOKUP(G1860,'Catalogo de Bienes'!$C$11:$F$193,2,0),"")</f>
        <v/>
      </c>
      <c r="I1860" s="22" t="str">
        <f>IFERROR(VLOOKUP(G1860,'Catalogo de Bienes'!$C$11:$F$193,3,0),"")</f>
        <v/>
      </c>
      <c r="J1860" s="22" t="str">
        <f>IFERROR(VLOOKUP(G1860,'Catalogo de Bienes'!$C$11:$F$193,4,0),"")</f>
        <v/>
      </c>
      <c r="K1860" s="23"/>
      <c r="L1860" s="23"/>
      <c r="M1860" s="22" t="str">
        <f t="shared" si="28"/>
        <v>CORRECTA</v>
      </c>
      <c r="N1860" s="24"/>
      <c r="O1860" s="24"/>
    </row>
    <row r="1861" spans="2:15" x14ac:dyDescent="0.3">
      <c r="B1861" s="20"/>
      <c r="C1861" s="21" t="str">
        <f>IFERROR(VLOOKUP(B1861,Ramo_Administrativo5[#All],2,0),"")</f>
        <v/>
      </c>
      <c r="D1861" s="20"/>
      <c r="E1861" s="21" t="str">
        <f>IFERROR(VLOOKUP(B1861&amp;D1861,Unidad_Responsable6[],5,0),"")</f>
        <v/>
      </c>
      <c r="F1861" s="22" t="str">
        <f>IFERROR(VLOOKUP(B1861&amp;D1861,Unidad_Responsable6[],6,0),"")</f>
        <v/>
      </c>
      <c r="G1861" s="20"/>
      <c r="H1861" s="21" t="str">
        <f>IFERROR(VLOOKUP(G1861,'Catalogo de Bienes'!$C$11:$F$193,2,0),"")</f>
        <v/>
      </c>
      <c r="I1861" s="22" t="str">
        <f>IFERROR(VLOOKUP(G1861,'Catalogo de Bienes'!$C$11:$F$193,3,0),"")</f>
        <v/>
      </c>
      <c r="J1861" s="22" t="str">
        <f>IFERROR(VLOOKUP(G1861,'Catalogo de Bienes'!$C$11:$F$193,4,0),"")</f>
        <v/>
      </c>
      <c r="K1861" s="23"/>
      <c r="L1861" s="23"/>
      <c r="M1861" s="22" t="str">
        <f t="shared" si="28"/>
        <v>CORRECTA</v>
      </c>
      <c r="N1861" s="24"/>
      <c r="O1861" s="24"/>
    </row>
    <row r="1862" spans="2:15" x14ac:dyDescent="0.3">
      <c r="B1862" s="20"/>
      <c r="C1862" s="21" t="str">
        <f>IFERROR(VLOOKUP(B1862,Ramo_Administrativo5[#All],2,0),"")</f>
        <v/>
      </c>
      <c r="D1862" s="20"/>
      <c r="E1862" s="21" t="str">
        <f>IFERROR(VLOOKUP(B1862&amp;D1862,Unidad_Responsable6[],5,0),"")</f>
        <v/>
      </c>
      <c r="F1862" s="22" t="str">
        <f>IFERROR(VLOOKUP(B1862&amp;D1862,Unidad_Responsable6[],6,0),"")</f>
        <v/>
      </c>
      <c r="G1862" s="20"/>
      <c r="H1862" s="21" t="str">
        <f>IFERROR(VLOOKUP(G1862,'Catalogo de Bienes'!$C$11:$F$193,2,0),"")</f>
        <v/>
      </c>
      <c r="I1862" s="22" t="str">
        <f>IFERROR(VLOOKUP(G1862,'Catalogo de Bienes'!$C$11:$F$193,3,0),"")</f>
        <v/>
      </c>
      <c r="J1862" s="22" t="str">
        <f>IFERROR(VLOOKUP(G1862,'Catalogo de Bienes'!$C$11:$F$193,4,0),"")</f>
        <v/>
      </c>
      <c r="K1862" s="23"/>
      <c r="L1862" s="23"/>
      <c r="M1862" s="22" t="str">
        <f t="shared" si="28"/>
        <v>CORRECTA</v>
      </c>
      <c r="N1862" s="24"/>
      <c r="O1862" s="24"/>
    </row>
    <row r="1863" spans="2:15" x14ac:dyDescent="0.3">
      <c r="B1863" s="20"/>
      <c r="C1863" s="21" t="str">
        <f>IFERROR(VLOOKUP(B1863,Ramo_Administrativo5[#All],2,0),"")</f>
        <v/>
      </c>
      <c r="D1863" s="20"/>
      <c r="E1863" s="21" t="str">
        <f>IFERROR(VLOOKUP(B1863&amp;D1863,Unidad_Responsable6[],5,0),"")</f>
        <v/>
      </c>
      <c r="F1863" s="22" t="str">
        <f>IFERROR(VLOOKUP(B1863&amp;D1863,Unidad_Responsable6[],6,0),"")</f>
        <v/>
      </c>
      <c r="G1863" s="20"/>
      <c r="H1863" s="21" t="str">
        <f>IFERROR(VLOOKUP(G1863,'Catalogo de Bienes'!$C$11:$F$193,2,0),"")</f>
        <v/>
      </c>
      <c r="I1863" s="22" t="str">
        <f>IFERROR(VLOOKUP(G1863,'Catalogo de Bienes'!$C$11:$F$193,3,0),"")</f>
        <v/>
      </c>
      <c r="J1863" s="22" t="str">
        <f>IFERROR(VLOOKUP(G1863,'Catalogo de Bienes'!$C$11:$F$193,4,0),"")</f>
        <v/>
      </c>
      <c r="K1863" s="23"/>
      <c r="L1863" s="23"/>
      <c r="M1863" s="22" t="str">
        <f t="shared" si="28"/>
        <v>CORRECTA</v>
      </c>
      <c r="N1863" s="24"/>
      <c r="O1863" s="24"/>
    </row>
    <row r="1864" spans="2:15" x14ac:dyDescent="0.3">
      <c r="B1864" s="20"/>
      <c r="C1864" s="21" t="str">
        <f>IFERROR(VLOOKUP(B1864,Ramo_Administrativo5[#All],2,0),"")</f>
        <v/>
      </c>
      <c r="D1864" s="20"/>
      <c r="E1864" s="21" t="str">
        <f>IFERROR(VLOOKUP(B1864&amp;D1864,Unidad_Responsable6[],5,0),"")</f>
        <v/>
      </c>
      <c r="F1864" s="22" t="str">
        <f>IFERROR(VLOOKUP(B1864&amp;D1864,Unidad_Responsable6[],6,0),"")</f>
        <v/>
      </c>
      <c r="G1864" s="20"/>
      <c r="H1864" s="21" t="str">
        <f>IFERROR(VLOOKUP(G1864,'Catalogo de Bienes'!$C$11:$F$193,2,0),"")</f>
        <v/>
      </c>
      <c r="I1864" s="22" t="str">
        <f>IFERROR(VLOOKUP(G1864,'Catalogo de Bienes'!$C$11:$F$193,3,0),"")</f>
        <v/>
      </c>
      <c r="J1864" s="22" t="str">
        <f>IFERROR(VLOOKUP(G1864,'Catalogo de Bienes'!$C$11:$F$193,4,0),"")</f>
        <v/>
      </c>
      <c r="K1864" s="23"/>
      <c r="L1864" s="23"/>
      <c r="M1864" s="22" t="str">
        <f t="shared" si="28"/>
        <v>CORRECTA</v>
      </c>
      <c r="N1864" s="24"/>
      <c r="O1864" s="24"/>
    </row>
    <row r="1865" spans="2:15" x14ac:dyDescent="0.3">
      <c r="B1865" s="20"/>
      <c r="C1865" s="21" t="str">
        <f>IFERROR(VLOOKUP(B1865,Ramo_Administrativo5[#All],2,0),"")</f>
        <v/>
      </c>
      <c r="D1865" s="20"/>
      <c r="E1865" s="21" t="str">
        <f>IFERROR(VLOOKUP(B1865&amp;D1865,Unidad_Responsable6[],5,0),"")</f>
        <v/>
      </c>
      <c r="F1865" s="22" t="str">
        <f>IFERROR(VLOOKUP(B1865&amp;D1865,Unidad_Responsable6[],6,0),"")</f>
        <v/>
      </c>
      <c r="G1865" s="20"/>
      <c r="H1865" s="21" t="str">
        <f>IFERROR(VLOOKUP(G1865,'Catalogo de Bienes'!$C$11:$F$193,2,0),"")</f>
        <v/>
      </c>
      <c r="I1865" s="22" t="str">
        <f>IFERROR(VLOOKUP(G1865,'Catalogo de Bienes'!$C$11:$F$193,3,0),"")</f>
        <v/>
      </c>
      <c r="J1865" s="22" t="str">
        <f>IFERROR(VLOOKUP(G1865,'Catalogo de Bienes'!$C$11:$F$193,4,0),"")</f>
        <v/>
      </c>
      <c r="K1865" s="23"/>
      <c r="L1865" s="23"/>
      <c r="M1865" s="22" t="str">
        <f t="shared" si="28"/>
        <v>CORRECTA</v>
      </c>
      <c r="N1865" s="24"/>
      <c r="O1865" s="24"/>
    </row>
    <row r="1866" spans="2:15" x14ac:dyDescent="0.3">
      <c r="B1866" s="20"/>
      <c r="C1866" s="21" t="str">
        <f>IFERROR(VLOOKUP(B1866,Ramo_Administrativo5[#All],2,0),"")</f>
        <v/>
      </c>
      <c r="D1866" s="20"/>
      <c r="E1866" s="21" t="str">
        <f>IFERROR(VLOOKUP(B1866&amp;D1866,Unidad_Responsable6[],5,0),"")</f>
        <v/>
      </c>
      <c r="F1866" s="22" t="str">
        <f>IFERROR(VLOOKUP(B1866&amp;D1866,Unidad_Responsable6[],6,0),"")</f>
        <v/>
      </c>
      <c r="G1866" s="20"/>
      <c r="H1866" s="21" t="str">
        <f>IFERROR(VLOOKUP(G1866,'Catalogo de Bienes'!$C$11:$F$193,2,0),"")</f>
        <v/>
      </c>
      <c r="I1866" s="22" t="str">
        <f>IFERROR(VLOOKUP(G1866,'Catalogo de Bienes'!$C$11:$F$193,3,0),"")</f>
        <v/>
      </c>
      <c r="J1866" s="22" t="str">
        <f>IFERROR(VLOOKUP(G1866,'Catalogo de Bienes'!$C$11:$F$193,4,0),"")</f>
        <v/>
      </c>
      <c r="K1866" s="23"/>
      <c r="L1866" s="23"/>
      <c r="M1866" s="22" t="str">
        <f t="shared" ref="M1866:M1929" si="29">+IF(AND(K1866&gt;=(L1866*0.4),K1866&lt;=L1866),"CORRECTA","INCORRECTA")</f>
        <v>CORRECTA</v>
      </c>
      <c r="N1866" s="24"/>
      <c r="O1866" s="24"/>
    </row>
    <row r="1867" spans="2:15" x14ac:dyDescent="0.3">
      <c r="B1867" s="20"/>
      <c r="C1867" s="21" t="str">
        <f>IFERROR(VLOOKUP(B1867,Ramo_Administrativo5[#All],2,0),"")</f>
        <v/>
      </c>
      <c r="D1867" s="20"/>
      <c r="E1867" s="21" t="str">
        <f>IFERROR(VLOOKUP(B1867&amp;D1867,Unidad_Responsable6[],5,0),"")</f>
        <v/>
      </c>
      <c r="F1867" s="22" t="str">
        <f>IFERROR(VLOOKUP(B1867&amp;D1867,Unidad_Responsable6[],6,0),"")</f>
        <v/>
      </c>
      <c r="G1867" s="20"/>
      <c r="H1867" s="21" t="str">
        <f>IFERROR(VLOOKUP(G1867,'Catalogo de Bienes'!$C$11:$F$193,2,0),"")</f>
        <v/>
      </c>
      <c r="I1867" s="22" t="str">
        <f>IFERROR(VLOOKUP(G1867,'Catalogo de Bienes'!$C$11:$F$193,3,0),"")</f>
        <v/>
      </c>
      <c r="J1867" s="22" t="str">
        <f>IFERROR(VLOOKUP(G1867,'Catalogo de Bienes'!$C$11:$F$193,4,0),"")</f>
        <v/>
      </c>
      <c r="K1867" s="23"/>
      <c r="L1867" s="23"/>
      <c r="M1867" s="22" t="str">
        <f t="shared" si="29"/>
        <v>CORRECTA</v>
      </c>
      <c r="N1867" s="24"/>
      <c r="O1867" s="24"/>
    </row>
    <row r="1868" spans="2:15" x14ac:dyDescent="0.3">
      <c r="B1868" s="20"/>
      <c r="C1868" s="21" t="str">
        <f>IFERROR(VLOOKUP(B1868,Ramo_Administrativo5[#All],2,0),"")</f>
        <v/>
      </c>
      <c r="D1868" s="20"/>
      <c r="E1868" s="21" t="str">
        <f>IFERROR(VLOOKUP(B1868&amp;D1868,Unidad_Responsable6[],5,0),"")</f>
        <v/>
      </c>
      <c r="F1868" s="22" t="str">
        <f>IFERROR(VLOOKUP(B1868&amp;D1868,Unidad_Responsable6[],6,0),"")</f>
        <v/>
      </c>
      <c r="G1868" s="20"/>
      <c r="H1868" s="21" t="str">
        <f>IFERROR(VLOOKUP(G1868,'Catalogo de Bienes'!$C$11:$F$193,2,0),"")</f>
        <v/>
      </c>
      <c r="I1868" s="22" t="str">
        <f>IFERROR(VLOOKUP(G1868,'Catalogo de Bienes'!$C$11:$F$193,3,0),"")</f>
        <v/>
      </c>
      <c r="J1868" s="22" t="str">
        <f>IFERROR(VLOOKUP(G1868,'Catalogo de Bienes'!$C$11:$F$193,4,0),"")</f>
        <v/>
      </c>
      <c r="K1868" s="23"/>
      <c r="L1868" s="23"/>
      <c r="M1868" s="22" t="str">
        <f t="shared" si="29"/>
        <v>CORRECTA</v>
      </c>
      <c r="N1868" s="24"/>
      <c r="O1868" s="24"/>
    </row>
    <row r="1869" spans="2:15" x14ac:dyDescent="0.3">
      <c r="B1869" s="20"/>
      <c r="C1869" s="21" t="str">
        <f>IFERROR(VLOOKUP(B1869,Ramo_Administrativo5[#All],2,0),"")</f>
        <v/>
      </c>
      <c r="D1869" s="20"/>
      <c r="E1869" s="21" t="str">
        <f>IFERROR(VLOOKUP(B1869&amp;D1869,Unidad_Responsable6[],5,0),"")</f>
        <v/>
      </c>
      <c r="F1869" s="22" t="str">
        <f>IFERROR(VLOOKUP(B1869&amp;D1869,Unidad_Responsable6[],6,0),"")</f>
        <v/>
      </c>
      <c r="G1869" s="20"/>
      <c r="H1869" s="21" t="str">
        <f>IFERROR(VLOOKUP(G1869,'Catalogo de Bienes'!$C$11:$F$193,2,0),"")</f>
        <v/>
      </c>
      <c r="I1869" s="22" t="str">
        <f>IFERROR(VLOOKUP(G1869,'Catalogo de Bienes'!$C$11:$F$193,3,0),"")</f>
        <v/>
      </c>
      <c r="J1869" s="22" t="str">
        <f>IFERROR(VLOOKUP(G1869,'Catalogo de Bienes'!$C$11:$F$193,4,0),"")</f>
        <v/>
      </c>
      <c r="K1869" s="23"/>
      <c r="L1869" s="23"/>
      <c r="M1869" s="22" t="str">
        <f t="shared" si="29"/>
        <v>CORRECTA</v>
      </c>
      <c r="N1869" s="24"/>
      <c r="O1869" s="24"/>
    </row>
    <row r="1870" spans="2:15" x14ac:dyDescent="0.3">
      <c r="B1870" s="20"/>
      <c r="C1870" s="21" t="str">
        <f>IFERROR(VLOOKUP(B1870,Ramo_Administrativo5[#All],2,0),"")</f>
        <v/>
      </c>
      <c r="D1870" s="20"/>
      <c r="E1870" s="21" t="str">
        <f>IFERROR(VLOOKUP(B1870&amp;D1870,Unidad_Responsable6[],5,0),"")</f>
        <v/>
      </c>
      <c r="F1870" s="22" t="str">
        <f>IFERROR(VLOOKUP(B1870&amp;D1870,Unidad_Responsable6[],6,0),"")</f>
        <v/>
      </c>
      <c r="G1870" s="20"/>
      <c r="H1870" s="21" t="str">
        <f>IFERROR(VLOOKUP(G1870,'Catalogo de Bienes'!$C$11:$F$193,2,0),"")</f>
        <v/>
      </c>
      <c r="I1870" s="22" t="str">
        <f>IFERROR(VLOOKUP(G1870,'Catalogo de Bienes'!$C$11:$F$193,3,0),"")</f>
        <v/>
      </c>
      <c r="J1870" s="22" t="str">
        <f>IFERROR(VLOOKUP(G1870,'Catalogo de Bienes'!$C$11:$F$193,4,0),"")</f>
        <v/>
      </c>
      <c r="K1870" s="23"/>
      <c r="L1870" s="23"/>
      <c r="M1870" s="22" t="str">
        <f t="shared" si="29"/>
        <v>CORRECTA</v>
      </c>
      <c r="N1870" s="24"/>
      <c r="O1870" s="24"/>
    </row>
    <row r="1871" spans="2:15" x14ac:dyDescent="0.3">
      <c r="B1871" s="20"/>
      <c r="C1871" s="21" t="str">
        <f>IFERROR(VLOOKUP(B1871,Ramo_Administrativo5[#All],2,0),"")</f>
        <v/>
      </c>
      <c r="D1871" s="20"/>
      <c r="E1871" s="21" t="str">
        <f>IFERROR(VLOOKUP(B1871&amp;D1871,Unidad_Responsable6[],5,0),"")</f>
        <v/>
      </c>
      <c r="F1871" s="22" t="str">
        <f>IFERROR(VLOOKUP(B1871&amp;D1871,Unidad_Responsable6[],6,0),"")</f>
        <v/>
      </c>
      <c r="G1871" s="20"/>
      <c r="H1871" s="21" t="str">
        <f>IFERROR(VLOOKUP(G1871,'Catalogo de Bienes'!$C$11:$F$193,2,0),"")</f>
        <v/>
      </c>
      <c r="I1871" s="22" t="str">
        <f>IFERROR(VLOOKUP(G1871,'Catalogo de Bienes'!$C$11:$F$193,3,0),"")</f>
        <v/>
      </c>
      <c r="J1871" s="22" t="str">
        <f>IFERROR(VLOOKUP(G1871,'Catalogo de Bienes'!$C$11:$F$193,4,0),"")</f>
        <v/>
      </c>
      <c r="K1871" s="23"/>
      <c r="L1871" s="23"/>
      <c r="M1871" s="22" t="str">
        <f t="shared" si="29"/>
        <v>CORRECTA</v>
      </c>
      <c r="N1871" s="24"/>
      <c r="O1871" s="24"/>
    </row>
    <row r="1872" spans="2:15" x14ac:dyDescent="0.3">
      <c r="B1872" s="20"/>
      <c r="C1872" s="21" t="str">
        <f>IFERROR(VLOOKUP(B1872,Ramo_Administrativo5[#All],2,0),"")</f>
        <v/>
      </c>
      <c r="D1872" s="20"/>
      <c r="E1872" s="21" t="str">
        <f>IFERROR(VLOOKUP(B1872&amp;D1872,Unidad_Responsable6[],5,0),"")</f>
        <v/>
      </c>
      <c r="F1872" s="22" t="str">
        <f>IFERROR(VLOOKUP(B1872&amp;D1872,Unidad_Responsable6[],6,0),"")</f>
        <v/>
      </c>
      <c r="G1872" s="20"/>
      <c r="H1872" s="21" t="str">
        <f>IFERROR(VLOOKUP(G1872,'Catalogo de Bienes'!$C$11:$F$193,2,0),"")</f>
        <v/>
      </c>
      <c r="I1872" s="22" t="str">
        <f>IFERROR(VLOOKUP(G1872,'Catalogo de Bienes'!$C$11:$F$193,3,0),"")</f>
        <v/>
      </c>
      <c r="J1872" s="22" t="str">
        <f>IFERROR(VLOOKUP(G1872,'Catalogo de Bienes'!$C$11:$F$193,4,0),"")</f>
        <v/>
      </c>
      <c r="K1872" s="23"/>
      <c r="L1872" s="23"/>
      <c r="M1872" s="22" t="str">
        <f t="shared" si="29"/>
        <v>CORRECTA</v>
      </c>
      <c r="N1872" s="24"/>
      <c r="O1872" s="24"/>
    </row>
    <row r="1873" spans="2:15" x14ac:dyDescent="0.3">
      <c r="B1873" s="20"/>
      <c r="C1873" s="21" t="str">
        <f>IFERROR(VLOOKUP(B1873,Ramo_Administrativo5[#All],2,0),"")</f>
        <v/>
      </c>
      <c r="D1873" s="20"/>
      <c r="E1873" s="21" t="str">
        <f>IFERROR(VLOOKUP(B1873&amp;D1873,Unidad_Responsable6[],5,0),"")</f>
        <v/>
      </c>
      <c r="F1873" s="22" t="str">
        <f>IFERROR(VLOOKUP(B1873&amp;D1873,Unidad_Responsable6[],6,0),"")</f>
        <v/>
      </c>
      <c r="G1873" s="20"/>
      <c r="H1873" s="21" t="str">
        <f>IFERROR(VLOOKUP(G1873,'Catalogo de Bienes'!$C$11:$F$193,2,0),"")</f>
        <v/>
      </c>
      <c r="I1873" s="22" t="str">
        <f>IFERROR(VLOOKUP(G1873,'Catalogo de Bienes'!$C$11:$F$193,3,0),"")</f>
        <v/>
      </c>
      <c r="J1873" s="22" t="str">
        <f>IFERROR(VLOOKUP(G1873,'Catalogo de Bienes'!$C$11:$F$193,4,0),"")</f>
        <v/>
      </c>
      <c r="K1873" s="23"/>
      <c r="L1873" s="23"/>
      <c r="M1873" s="22" t="str">
        <f t="shared" si="29"/>
        <v>CORRECTA</v>
      </c>
      <c r="N1873" s="24"/>
      <c r="O1873" s="24"/>
    </row>
    <row r="1874" spans="2:15" x14ac:dyDescent="0.3">
      <c r="B1874" s="20"/>
      <c r="C1874" s="21" t="str">
        <f>IFERROR(VLOOKUP(B1874,Ramo_Administrativo5[#All],2,0),"")</f>
        <v/>
      </c>
      <c r="D1874" s="20"/>
      <c r="E1874" s="21" t="str">
        <f>IFERROR(VLOOKUP(B1874&amp;D1874,Unidad_Responsable6[],5,0),"")</f>
        <v/>
      </c>
      <c r="F1874" s="22" t="str">
        <f>IFERROR(VLOOKUP(B1874&amp;D1874,Unidad_Responsable6[],6,0),"")</f>
        <v/>
      </c>
      <c r="G1874" s="20"/>
      <c r="H1874" s="21" t="str">
        <f>IFERROR(VLOOKUP(G1874,'Catalogo de Bienes'!$C$11:$F$193,2,0),"")</f>
        <v/>
      </c>
      <c r="I1874" s="22" t="str">
        <f>IFERROR(VLOOKUP(G1874,'Catalogo de Bienes'!$C$11:$F$193,3,0),"")</f>
        <v/>
      </c>
      <c r="J1874" s="22" t="str">
        <f>IFERROR(VLOOKUP(G1874,'Catalogo de Bienes'!$C$11:$F$193,4,0),"")</f>
        <v/>
      </c>
      <c r="K1874" s="23"/>
      <c r="L1874" s="23"/>
      <c r="M1874" s="22" t="str">
        <f t="shared" si="29"/>
        <v>CORRECTA</v>
      </c>
      <c r="N1874" s="24"/>
      <c r="O1874" s="24"/>
    </row>
    <row r="1875" spans="2:15" x14ac:dyDescent="0.3">
      <c r="B1875" s="20"/>
      <c r="C1875" s="21" t="str">
        <f>IFERROR(VLOOKUP(B1875,Ramo_Administrativo5[#All],2,0),"")</f>
        <v/>
      </c>
      <c r="D1875" s="20"/>
      <c r="E1875" s="21" t="str">
        <f>IFERROR(VLOOKUP(B1875&amp;D1875,Unidad_Responsable6[],5,0),"")</f>
        <v/>
      </c>
      <c r="F1875" s="22" t="str">
        <f>IFERROR(VLOOKUP(B1875&amp;D1875,Unidad_Responsable6[],6,0),"")</f>
        <v/>
      </c>
      <c r="G1875" s="20"/>
      <c r="H1875" s="21" t="str">
        <f>IFERROR(VLOOKUP(G1875,'Catalogo de Bienes'!$C$11:$F$193,2,0),"")</f>
        <v/>
      </c>
      <c r="I1875" s="22" t="str">
        <f>IFERROR(VLOOKUP(G1875,'Catalogo de Bienes'!$C$11:$F$193,3,0),"")</f>
        <v/>
      </c>
      <c r="J1875" s="22" t="str">
        <f>IFERROR(VLOOKUP(G1875,'Catalogo de Bienes'!$C$11:$F$193,4,0),"")</f>
        <v/>
      </c>
      <c r="K1875" s="23"/>
      <c r="L1875" s="23"/>
      <c r="M1875" s="22" t="str">
        <f t="shared" si="29"/>
        <v>CORRECTA</v>
      </c>
      <c r="N1875" s="24"/>
      <c r="O1875" s="24"/>
    </row>
    <row r="1876" spans="2:15" x14ac:dyDescent="0.3">
      <c r="B1876" s="20"/>
      <c r="C1876" s="21" t="str">
        <f>IFERROR(VLOOKUP(B1876,Ramo_Administrativo5[#All],2,0),"")</f>
        <v/>
      </c>
      <c r="D1876" s="20"/>
      <c r="E1876" s="21" t="str">
        <f>IFERROR(VLOOKUP(B1876&amp;D1876,Unidad_Responsable6[],5,0),"")</f>
        <v/>
      </c>
      <c r="F1876" s="22" t="str">
        <f>IFERROR(VLOOKUP(B1876&amp;D1876,Unidad_Responsable6[],6,0),"")</f>
        <v/>
      </c>
      <c r="G1876" s="20"/>
      <c r="H1876" s="21" t="str">
        <f>IFERROR(VLOOKUP(G1876,'Catalogo de Bienes'!$C$11:$F$193,2,0),"")</f>
        <v/>
      </c>
      <c r="I1876" s="22" t="str">
        <f>IFERROR(VLOOKUP(G1876,'Catalogo de Bienes'!$C$11:$F$193,3,0),"")</f>
        <v/>
      </c>
      <c r="J1876" s="22" t="str">
        <f>IFERROR(VLOOKUP(G1876,'Catalogo de Bienes'!$C$11:$F$193,4,0),"")</f>
        <v/>
      </c>
      <c r="K1876" s="23"/>
      <c r="L1876" s="23"/>
      <c r="M1876" s="22" t="str">
        <f t="shared" si="29"/>
        <v>CORRECTA</v>
      </c>
      <c r="N1876" s="24"/>
      <c r="O1876" s="24"/>
    </row>
    <row r="1877" spans="2:15" x14ac:dyDescent="0.3">
      <c r="B1877" s="20"/>
      <c r="C1877" s="21" t="str">
        <f>IFERROR(VLOOKUP(B1877,Ramo_Administrativo5[#All],2,0),"")</f>
        <v/>
      </c>
      <c r="D1877" s="20"/>
      <c r="E1877" s="21" t="str">
        <f>IFERROR(VLOOKUP(B1877&amp;D1877,Unidad_Responsable6[],5,0),"")</f>
        <v/>
      </c>
      <c r="F1877" s="22" t="str">
        <f>IFERROR(VLOOKUP(B1877&amp;D1877,Unidad_Responsable6[],6,0),"")</f>
        <v/>
      </c>
      <c r="G1877" s="20"/>
      <c r="H1877" s="21" t="str">
        <f>IFERROR(VLOOKUP(G1877,'Catalogo de Bienes'!$C$11:$F$193,2,0),"")</f>
        <v/>
      </c>
      <c r="I1877" s="22" t="str">
        <f>IFERROR(VLOOKUP(G1877,'Catalogo de Bienes'!$C$11:$F$193,3,0),"")</f>
        <v/>
      </c>
      <c r="J1877" s="22" t="str">
        <f>IFERROR(VLOOKUP(G1877,'Catalogo de Bienes'!$C$11:$F$193,4,0),"")</f>
        <v/>
      </c>
      <c r="K1877" s="23"/>
      <c r="L1877" s="23"/>
      <c r="M1877" s="22" t="str">
        <f t="shared" si="29"/>
        <v>CORRECTA</v>
      </c>
      <c r="N1877" s="24"/>
      <c r="O1877" s="24"/>
    </row>
    <row r="1878" spans="2:15" x14ac:dyDescent="0.3">
      <c r="B1878" s="20"/>
      <c r="C1878" s="21" t="str">
        <f>IFERROR(VLOOKUP(B1878,Ramo_Administrativo5[#All],2,0),"")</f>
        <v/>
      </c>
      <c r="D1878" s="20"/>
      <c r="E1878" s="21" t="str">
        <f>IFERROR(VLOOKUP(B1878&amp;D1878,Unidad_Responsable6[],5,0),"")</f>
        <v/>
      </c>
      <c r="F1878" s="22" t="str">
        <f>IFERROR(VLOOKUP(B1878&amp;D1878,Unidad_Responsable6[],6,0),"")</f>
        <v/>
      </c>
      <c r="G1878" s="20"/>
      <c r="H1878" s="21" t="str">
        <f>IFERROR(VLOOKUP(G1878,'Catalogo de Bienes'!$C$11:$F$193,2,0),"")</f>
        <v/>
      </c>
      <c r="I1878" s="22" t="str">
        <f>IFERROR(VLOOKUP(G1878,'Catalogo de Bienes'!$C$11:$F$193,3,0),"")</f>
        <v/>
      </c>
      <c r="J1878" s="22" t="str">
        <f>IFERROR(VLOOKUP(G1878,'Catalogo de Bienes'!$C$11:$F$193,4,0),"")</f>
        <v/>
      </c>
      <c r="K1878" s="23"/>
      <c r="L1878" s="23"/>
      <c r="M1878" s="22" t="str">
        <f t="shared" si="29"/>
        <v>CORRECTA</v>
      </c>
      <c r="N1878" s="24"/>
      <c r="O1878" s="24"/>
    </row>
    <row r="1879" spans="2:15" x14ac:dyDescent="0.3">
      <c r="B1879" s="20"/>
      <c r="C1879" s="21" t="str">
        <f>IFERROR(VLOOKUP(B1879,Ramo_Administrativo5[#All],2,0),"")</f>
        <v/>
      </c>
      <c r="D1879" s="20"/>
      <c r="E1879" s="21" t="str">
        <f>IFERROR(VLOOKUP(B1879&amp;D1879,Unidad_Responsable6[],5,0),"")</f>
        <v/>
      </c>
      <c r="F1879" s="22" t="str">
        <f>IFERROR(VLOOKUP(B1879&amp;D1879,Unidad_Responsable6[],6,0),"")</f>
        <v/>
      </c>
      <c r="G1879" s="20"/>
      <c r="H1879" s="21" t="str">
        <f>IFERROR(VLOOKUP(G1879,'Catalogo de Bienes'!$C$11:$F$193,2,0),"")</f>
        <v/>
      </c>
      <c r="I1879" s="22" t="str">
        <f>IFERROR(VLOOKUP(G1879,'Catalogo de Bienes'!$C$11:$F$193,3,0),"")</f>
        <v/>
      </c>
      <c r="J1879" s="22" t="str">
        <f>IFERROR(VLOOKUP(G1879,'Catalogo de Bienes'!$C$11:$F$193,4,0),"")</f>
        <v/>
      </c>
      <c r="K1879" s="23"/>
      <c r="L1879" s="23"/>
      <c r="M1879" s="22" t="str">
        <f t="shared" si="29"/>
        <v>CORRECTA</v>
      </c>
      <c r="N1879" s="24"/>
      <c r="O1879" s="24"/>
    </row>
    <row r="1880" spans="2:15" x14ac:dyDescent="0.3">
      <c r="B1880" s="20"/>
      <c r="C1880" s="21" t="str">
        <f>IFERROR(VLOOKUP(B1880,Ramo_Administrativo5[#All],2,0),"")</f>
        <v/>
      </c>
      <c r="D1880" s="20"/>
      <c r="E1880" s="21" t="str">
        <f>IFERROR(VLOOKUP(B1880&amp;D1880,Unidad_Responsable6[],5,0),"")</f>
        <v/>
      </c>
      <c r="F1880" s="22" t="str">
        <f>IFERROR(VLOOKUP(B1880&amp;D1880,Unidad_Responsable6[],6,0),"")</f>
        <v/>
      </c>
      <c r="G1880" s="20"/>
      <c r="H1880" s="21" t="str">
        <f>IFERROR(VLOOKUP(G1880,'Catalogo de Bienes'!$C$11:$F$193,2,0),"")</f>
        <v/>
      </c>
      <c r="I1880" s="22" t="str">
        <f>IFERROR(VLOOKUP(G1880,'Catalogo de Bienes'!$C$11:$F$193,3,0),"")</f>
        <v/>
      </c>
      <c r="J1880" s="22" t="str">
        <f>IFERROR(VLOOKUP(G1880,'Catalogo de Bienes'!$C$11:$F$193,4,0),"")</f>
        <v/>
      </c>
      <c r="K1880" s="23"/>
      <c r="L1880" s="23"/>
      <c r="M1880" s="22" t="str">
        <f t="shared" si="29"/>
        <v>CORRECTA</v>
      </c>
      <c r="N1880" s="24"/>
      <c r="O1880" s="24"/>
    </row>
    <row r="1881" spans="2:15" x14ac:dyDescent="0.3">
      <c r="B1881" s="20"/>
      <c r="C1881" s="21" t="str">
        <f>IFERROR(VLOOKUP(B1881,Ramo_Administrativo5[#All],2,0),"")</f>
        <v/>
      </c>
      <c r="D1881" s="20"/>
      <c r="E1881" s="21" t="str">
        <f>IFERROR(VLOOKUP(B1881&amp;D1881,Unidad_Responsable6[],5,0),"")</f>
        <v/>
      </c>
      <c r="F1881" s="22" t="str">
        <f>IFERROR(VLOOKUP(B1881&amp;D1881,Unidad_Responsable6[],6,0),"")</f>
        <v/>
      </c>
      <c r="G1881" s="20"/>
      <c r="H1881" s="21" t="str">
        <f>IFERROR(VLOOKUP(G1881,'Catalogo de Bienes'!$C$11:$F$193,2,0),"")</f>
        <v/>
      </c>
      <c r="I1881" s="22" t="str">
        <f>IFERROR(VLOOKUP(G1881,'Catalogo de Bienes'!$C$11:$F$193,3,0),"")</f>
        <v/>
      </c>
      <c r="J1881" s="22" t="str">
        <f>IFERROR(VLOOKUP(G1881,'Catalogo de Bienes'!$C$11:$F$193,4,0),"")</f>
        <v/>
      </c>
      <c r="K1881" s="23"/>
      <c r="L1881" s="23"/>
      <c r="M1881" s="22" t="str">
        <f t="shared" si="29"/>
        <v>CORRECTA</v>
      </c>
      <c r="N1881" s="24"/>
      <c r="O1881" s="24"/>
    </row>
    <row r="1882" spans="2:15" x14ac:dyDescent="0.3">
      <c r="B1882" s="20"/>
      <c r="C1882" s="21" t="str">
        <f>IFERROR(VLOOKUP(B1882,Ramo_Administrativo5[#All],2,0),"")</f>
        <v/>
      </c>
      <c r="D1882" s="20"/>
      <c r="E1882" s="21" t="str">
        <f>IFERROR(VLOOKUP(B1882&amp;D1882,Unidad_Responsable6[],5,0),"")</f>
        <v/>
      </c>
      <c r="F1882" s="22" t="str">
        <f>IFERROR(VLOOKUP(B1882&amp;D1882,Unidad_Responsable6[],6,0),"")</f>
        <v/>
      </c>
      <c r="G1882" s="20"/>
      <c r="H1882" s="21" t="str">
        <f>IFERROR(VLOOKUP(G1882,'Catalogo de Bienes'!$C$11:$F$193,2,0),"")</f>
        <v/>
      </c>
      <c r="I1882" s="22" t="str">
        <f>IFERROR(VLOOKUP(G1882,'Catalogo de Bienes'!$C$11:$F$193,3,0),"")</f>
        <v/>
      </c>
      <c r="J1882" s="22" t="str">
        <f>IFERROR(VLOOKUP(G1882,'Catalogo de Bienes'!$C$11:$F$193,4,0),"")</f>
        <v/>
      </c>
      <c r="K1882" s="23"/>
      <c r="L1882" s="23"/>
      <c r="M1882" s="22" t="str">
        <f t="shared" si="29"/>
        <v>CORRECTA</v>
      </c>
      <c r="N1882" s="24"/>
      <c r="O1882" s="24"/>
    </row>
    <row r="1883" spans="2:15" x14ac:dyDescent="0.3">
      <c r="B1883" s="20"/>
      <c r="C1883" s="21" t="str">
        <f>IFERROR(VLOOKUP(B1883,Ramo_Administrativo5[#All],2,0),"")</f>
        <v/>
      </c>
      <c r="D1883" s="20"/>
      <c r="E1883" s="21" t="str">
        <f>IFERROR(VLOOKUP(B1883&amp;D1883,Unidad_Responsable6[],5,0),"")</f>
        <v/>
      </c>
      <c r="F1883" s="22" t="str">
        <f>IFERROR(VLOOKUP(B1883&amp;D1883,Unidad_Responsable6[],6,0),"")</f>
        <v/>
      </c>
      <c r="G1883" s="20"/>
      <c r="H1883" s="21" t="str">
        <f>IFERROR(VLOOKUP(G1883,'Catalogo de Bienes'!$C$11:$F$193,2,0),"")</f>
        <v/>
      </c>
      <c r="I1883" s="22" t="str">
        <f>IFERROR(VLOOKUP(G1883,'Catalogo de Bienes'!$C$11:$F$193,3,0),"")</f>
        <v/>
      </c>
      <c r="J1883" s="22" t="str">
        <f>IFERROR(VLOOKUP(G1883,'Catalogo de Bienes'!$C$11:$F$193,4,0),"")</f>
        <v/>
      </c>
      <c r="K1883" s="23"/>
      <c r="L1883" s="23"/>
      <c r="M1883" s="22" t="str">
        <f t="shared" si="29"/>
        <v>CORRECTA</v>
      </c>
      <c r="N1883" s="24"/>
      <c r="O1883" s="24"/>
    </row>
    <row r="1884" spans="2:15" x14ac:dyDescent="0.3">
      <c r="B1884" s="20"/>
      <c r="C1884" s="21" t="str">
        <f>IFERROR(VLOOKUP(B1884,Ramo_Administrativo5[#All],2,0),"")</f>
        <v/>
      </c>
      <c r="D1884" s="20"/>
      <c r="E1884" s="21" t="str">
        <f>IFERROR(VLOOKUP(B1884&amp;D1884,Unidad_Responsable6[],5,0),"")</f>
        <v/>
      </c>
      <c r="F1884" s="22" t="str">
        <f>IFERROR(VLOOKUP(B1884&amp;D1884,Unidad_Responsable6[],6,0),"")</f>
        <v/>
      </c>
      <c r="G1884" s="20"/>
      <c r="H1884" s="21" t="str">
        <f>IFERROR(VLOOKUP(G1884,'Catalogo de Bienes'!$C$11:$F$193,2,0),"")</f>
        <v/>
      </c>
      <c r="I1884" s="22" t="str">
        <f>IFERROR(VLOOKUP(G1884,'Catalogo de Bienes'!$C$11:$F$193,3,0),"")</f>
        <v/>
      </c>
      <c r="J1884" s="22" t="str">
        <f>IFERROR(VLOOKUP(G1884,'Catalogo de Bienes'!$C$11:$F$193,4,0),"")</f>
        <v/>
      </c>
      <c r="K1884" s="23"/>
      <c r="L1884" s="23"/>
      <c r="M1884" s="22" t="str">
        <f t="shared" si="29"/>
        <v>CORRECTA</v>
      </c>
      <c r="N1884" s="24"/>
      <c r="O1884" s="24"/>
    </row>
    <row r="1885" spans="2:15" x14ac:dyDescent="0.3">
      <c r="B1885" s="20"/>
      <c r="C1885" s="21" t="str">
        <f>IFERROR(VLOOKUP(B1885,Ramo_Administrativo5[#All],2,0),"")</f>
        <v/>
      </c>
      <c r="D1885" s="20"/>
      <c r="E1885" s="21" t="str">
        <f>IFERROR(VLOOKUP(B1885&amp;D1885,Unidad_Responsable6[],5,0),"")</f>
        <v/>
      </c>
      <c r="F1885" s="22" t="str">
        <f>IFERROR(VLOOKUP(B1885&amp;D1885,Unidad_Responsable6[],6,0),"")</f>
        <v/>
      </c>
      <c r="G1885" s="20"/>
      <c r="H1885" s="21" t="str">
        <f>IFERROR(VLOOKUP(G1885,'Catalogo de Bienes'!$C$11:$F$193,2,0),"")</f>
        <v/>
      </c>
      <c r="I1885" s="22" t="str">
        <f>IFERROR(VLOOKUP(G1885,'Catalogo de Bienes'!$C$11:$F$193,3,0),"")</f>
        <v/>
      </c>
      <c r="J1885" s="22" t="str">
        <f>IFERROR(VLOOKUP(G1885,'Catalogo de Bienes'!$C$11:$F$193,4,0),"")</f>
        <v/>
      </c>
      <c r="K1885" s="23"/>
      <c r="L1885" s="23"/>
      <c r="M1885" s="22" t="str">
        <f t="shared" si="29"/>
        <v>CORRECTA</v>
      </c>
      <c r="N1885" s="24"/>
      <c r="O1885" s="24"/>
    </row>
    <row r="1886" spans="2:15" x14ac:dyDescent="0.3">
      <c r="B1886" s="20"/>
      <c r="C1886" s="21" t="str">
        <f>IFERROR(VLOOKUP(B1886,Ramo_Administrativo5[#All],2,0),"")</f>
        <v/>
      </c>
      <c r="D1886" s="20"/>
      <c r="E1886" s="21" t="str">
        <f>IFERROR(VLOOKUP(B1886&amp;D1886,Unidad_Responsable6[],5,0),"")</f>
        <v/>
      </c>
      <c r="F1886" s="22" t="str">
        <f>IFERROR(VLOOKUP(B1886&amp;D1886,Unidad_Responsable6[],6,0),"")</f>
        <v/>
      </c>
      <c r="G1886" s="20"/>
      <c r="H1886" s="21" t="str">
        <f>IFERROR(VLOOKUP(G1886,'Catalogo de Bienes'!$C$11:$F$193,2,0),"")</f>
        <v/>
      </c>
      <c r="I1886" s="22" t="str">
        <f>IFERROR(VLOOKUP(G1886,'Catalogo de Bienes'!$C$11:$F$193,3,0),"")</f>
        <v/>
      </c>
      <c r="J1886" s="22" t="str">
        <f>IFERROR(VLOOKUP(G1886,'Catalogo de Bienes'!$C$11:$F$193,4,0),"")</f>
        <v/>
      </c>
      <c r="K1886" s="23"/>
      <c r="L1886" s="23"/>
      <c r="M1886" s="22" t="str">
        <f t="shared" si="29"/>
        <v>CORRECTA</v>
      </c>
      <c r="N1886" s="24"/>
      <c r="O1886" s="24"/>
    </row>
    <row r="1887" spans="2:15" x14ac:dyDescent="0.3">
      <c r="B1887" s="20"/>
      <c r="C1887" s="21" t="str">
        <f>IFERROR(VLOOKUP(B1887,Ramo_Administrativo5[#All],2,0),"")</f>
        <v/>
      </c>
      <c r="D1887" s="20"/>
      <c r="E1887" s="21" t="str">
        <f>IFERROR(VLOOKUP(B1887&amp;D1887,Unidad_Responsable6[],5,0),"")</f>
        <v/>
      </c>
      <c r="F1887" s="22" t="str">
        <f>IFERROR(VLOOKUP(B1887&amp;D1887,Unidad_Responsable6[],6,0),"")</f>
        <v/>
      </c>
      <c r="G1887" s="20"/>
      <c r="H1887" s="21" t="str">
        <f>IFERROR(VLOOKUP(G1887,'Catalogo de Bienes'!$C$11:$F$193,2,0),"")</f>
        <v/>
      </c>
      <c r="I1887" s="22" t="str">
        <f>IFERROR(VLOOKUP(G1887,'Catalogo de Bienes'!$C$11:$F$193,3,0),"")</f>
        <v/>
      </c>
      <c r="J1887" s="22" t="str">
        <f>IFERROR(VLOOKUP(G1887,'Catalogo de Bienes'!$C$11:$F$193,4,0),"")</f>
        <v/>
      </c>
      <c r="K1887" s="23"/>
      <c r="L1887" s="23"/>
      <c r="M1887" s="22" t="str">
        <f t="shared" si="29"/>
        <v>CORRECTA</v>
      </c>
      <c r="N1887" s="24"/>
      <c r="O1887" s="24"/>
    </row>
    <row r="1888" spans="2:15" x14ac:dyDescent="0.3">
      <c r="B1888" s="20"/>
      <c r="C1888" s="21" t="str">
        <f>IFERROR(VLOOKUP(B1888,Ramo_Administrativo5[#All],2,0),"")</f>
        <v/>
      </c>
      <c r="D1888" s="20"/>
      <c r="E1888" s="21" t="str">
        <f>IFERROR(VLOOKUP(B1888&amp;D1888,Unidad_Responsable6[],5,0),"")</f>
        <v/>
      </c>
      <c r="F1888" s="22" t="str">
        <f>IFERROR(VLOOKUP(B1888&amp;D1888,Unidad_Responsable6[],6,0),"")</f>
        <v/>
      </c>
      <c r="G1888" s="20"/>
      <c r="H1888" s="21" t="str">
        <f>IFERROR(VLOOKUP(G1888,'Catalogo de Bienes'!$C$11:$F$193,2,0),"")</f>
        <v/>
      </c>
      <c r="I1888" s="22" t="str">
        <f>IFERROR(VLOOKUP(G1888,'Catalogo de Bienes'!$C$11:$F$193,3,0),"")</f>
        <v/>
      </c>
      <c r="J1888" s="22" t="str">
        <f>IFERROR(VLOOKUP(G1888,'Catalogo de Bienes'!$C$11:$F$193,4,0),"")</f>
        <v/>
      </c>
      <c r="K1888" s="23"/>
      <c r="L1888" s="23"/>
      <c r="M1888" s="22" t="str">
        <f t="shared" si="29"/>
        <v>CORRECTA</v>
      </c>
      <c r="N1888" s="24"/>
      <c r="O1888" s="24"/>
    </row>
    <row r="1889" spans="2:15" x14ac:dyDescent="0.3">
      <c r="B1889" s="20"/>
      <c r="C1889" s="21" t="str">
        <f>IFERROR(VLOOKUP(B1889,Ramo_Administrativo5[#All],2,0),"")</f>
        <v/>
      </c>
      <c r="D1889" s="20"/>
      <c r="E1889" s="21" t="str">
        <f>IFERROR(VLOOKUP(B1889&amp;D1889,Unidad_Responsable6[],5,0),"")</f>
        <v/>
      </c>
      <c r="F1889" s="22" t="str">
        <f>IFERROR(VLOOKUP(B1889&amp;D1889,Unidad_Responsable6[],6,0),"")</f>
        <v/>
      </c>
      <c r="G1889" s="20"/>
      <c r="H1889" s="21" t="str">
        <f>IFERROR(VLOOKUP(G1889,'Catalogo de Bienes'!$C$11:$F$193,2,0),"")</f>
        <v/>
      </c>
      <c r="I1889" s="22" t="str">
        <f>IFERROR(VLOOKUP(G1889,'Catalogo de Bienes'!$C$11:$F$193,3,0),"")</f>
        <v/>
      </c>
      <c r="J1889" s="22" t="str">
        <f>IFERROR(VLOOKUP(G1889,'Catalogo de Bienes'!$C$11:$F$193,4,0),"")</f>
        <v/>
      </c>
      <c r="K1889" s="23"/>
      <c r="L1889" s="23"/>
      <c r="M1889" s="22" t="str">
        <f t="shared" si="29"/>
        <v>CORRECTA</v>
      </c>
      <c r="N1889" s="24"/>
      <c r="O1889" s="24"/>
    </row>
    <row r="1890" spans="2:15" x14ac:dyDescent="0.3">
      <c r="B1890" s="20"/>
      <c r="C1890" s="21" t="str">
        <f>IFERROR(VLOOKUP(B1890,Ramo_Administrativo5[#All],2,0),"")</f>
        <v/>
      </c>
      <c r="D1890" s="20"/>
      <c r="E1890" s="21" t="str">
        <f>IFERROR(VLOOKUP(B1890&amp;D1890,Unidad_Responsable6[],5,0),"")</f>
        <v/>
      </c>
      <c r="F1890" s="22" t="str">
        <f>IFERROR(VLOOKUP(B1890&amp;D1890,Unidad_Responsable6[],6,0),"")</f>
        <v/>
      </c>
      <c r="G1890" s="20"/>
      <c r="H1890" s="21" t="str">
        <f>IFERROR(VLOOKUP(G1890,'Catalogo de Bienes'!$C$11:$F$193,2,0),"")</f>
        <v/>
      </c>
      <c r="I1890" s="22" t="str">
        <f>IFERROR(VLOOKUP(G1890,'Catalogo de Bienes'!$C$11:$F$193,3,0),"")</f>
        <v/>
      </c>
      <c r="J1890" s="22" t="str">
        <f>IFERROR(VLOOKUP(G1890,'Catalogo de Bienes'!$C$11:$F$193,4,0),"")</f>
        <v/>
      </c>
      <c r="K1890" s="23"/>
      <c r="L1890" s="23"/>
      <c r="M1890" s="22" t="str">
        <f t="shared" si="29"/>
        <v>CORRECTA</v>
      </c>
      <c r="N1890" s="24"/>
      <c r="O1890" s="24"/>
    </row>
    <row r="1891" spans="2:15" x14ac:dyDescent="0.3">
      <c r="B1891" s="20"/>
      <c r="C1891" s="21" t="str">
        <f>IFERROR(VLOOKUP(B1891,Ramo_Administrativo5[#All],2,0),"")</f>
        <v/>
      </c>
      <c r="D1891" s="20"/>
      <c r="E1891" s="21" t="str">
        <f>IFERROR(VLOOKUP(B1891&amp;D1891,Unidad_Responsable6[],5,0),"")</f>
        <v/>
      </c>
      <c r="F1891" s="22" t="str">
        <f>IFERROR(VLOOKUP(B1891&amp;D1891,Unidad_Responsable6[],6,0),"")</f>
        <v/>
      </c>
      <c r="G1891" s="20"/>
      <c r="H1891" s="21" t="str">
        <f>IFERROR(VLOOKUP(G1891,'Catalogo de Bienes'!$C$11:$F$193,2,0),"")</f>
        <v/>
      </c>
      <c r="I1891" s="22" t="str">
        <f>IFERROR(VLOOKUP(G1891,'Catalogo de Bienes'!$C$11:$F$193,3,0),"")</f>
        <v/>
      </c>
      <c r="J1891" s="22" t="str">
        <f>IFERROR(VLOOKUP(G1891,'Catalogo de Bienes'!$C$11:$F$193,4,0),"")</f>
        <v/>
      </c>
      <c r="K1891" s="23"/>
      <c r="L1891" s="23"/>
      <c r="M1891" s="22" t="str">
        <f t="shared" si="29"/>
        <v>CORRECTA</v>
      </c>
      <c r="N1891" s="24"/>
      <c r="O1891" s="24"/>
    </row>
    <row r="1892" spans="2:15" x14ac:dyDescent="0.3">
      <c r="B1892" s="20"/>
      <c r="C1892" s="21" t="str">
        <f>IFERROR(VLOOKUP(B1892,Ramo_Administrativo5[#All],2,0),"")</f>
        <v/>
      </c>
      <c r="D1892" s="20"/>
      <c r="E1892" s="21" t="str">
        <f>IFERROR(VLOOKUP(B1892&amp;D1892,Unidad_Responsable6[],5,0),"")</f>
        <v/>
      </c>
      <c r="F1892" s="22" t="str">
        <f>IFERROR(VLOOKUP(B1892&amp;D1892,Unidad_Responsable6[],6,0),"")</f>
        <v/>
      </c>
      <c r="G1892" s="20"/>
      <c r="H1892" s="21" t="str">
        <f>IFERROR(VLOOKUP(G1892,'Catalogo de Bienes'!$C$11:$F$193,2,0),"")</f>
        <v/>
      </c>
      <c r="I1892" s="22" t="str">
        <f>IFERROR(VLOOKUP(G1892,'Catalogo de Bienes'!$C$11:$F$193,3,0),"")</f>
        <v/>
      </c>
      <c r="J1892" s="22" t="str">
        <f>IFERROR(VLOOKUP(G1892,'Catalogo de Bienes'!$C$11:$F$193,4,0),"")</f>
        <v/>
      </c>
      <c r="K1892" s="23"/>
      <c r="L1892" s="23"/>
      <c r="M1892" s="22" t="str">
        <f t="shared" si="29"/>
        <v>CORRECTA</v>
      </c>
      <c r="N1892" s="24"/>
      <c r="O1892" s="24"/>
    </row>
    <row r="1893" spans="2:15" x14ac:dyDescent="0.3">
      <c r="B1893" s="20"/>
      <c r="C1893" s="21" t="str">
        <f>IFERROR(VLOOKUP(B1893,Ramo_Administrativo5[#All],2,0),"")</f>
        <v/>
      </c>
      <c r="D1893" s="20"/>
      <c r="E1893" s="21" t="str">
        <f>IFERROR(VLOOKUP(B1893&amp;D1893,Unidad_Responsable6[],5,0),"")</f>
        <v/>
      </c>
      <c r="F1893" s="22" t="str">
        <f>IFERROR(VLOOKUP(B1893&amp;D1893,Unidad_Responsable6[],6,0),"")</f>
        <v/>
      </c>
      <c r="G1893" s="20"/>
      <c r="H1893" s="21" t="str">
        <f>IFERROR(VLOOKUP(G1893,'Catalogo de Bienes'!$C$11:$F$193,2,0),"")</f>
        <v/>
      </c>
      <c r="I1893" s="22" t="str">
        <f>IFERROR(VLOOKUP(G1893,'Catalogo de Bienes'!$C$11:$F$193,3,0),"")</f>
        <v/>
      </c>
      <c r="J1893" s="22" t="str">
        <f>IFERROR(VLOOKUP(G1893,'Catalogo de Bienes'!$C$11:$F$193,4,0),"")</f>
        <v/>
      </c>
      <c r="K1893" s="23"/>
      <c r="L1893" s="23"/>
      <c r="M1893" s="22" t="str">
        <f t="shared" si="29"/>
        <v>CORRECTA</v>
      </c>
      <c r="N1893" s="24"/>
      <c r="O1893" s="24"/>
    </row>
    <row r="1894" spans="2:15" x14ac:dyDescent="0.3">
      <c r="B1894" s="20"/>
      <c r="C1894" s="21" t="str">
        <f>IFERROR(VLOOKUP(B1894,Ramo_Administrativo5[#All],2,0),"")</f>
        <v/>
      </c>
      <c r="D1894" s="20"/>
      <c r="E1894" s="21" t="str">
        <f>IFERROR(VLOOKUP(B1894&amp;D1894,Unidad_Responsable6[],5,0),"")</f>
        <v/>
      </c>
      <c r="F1894" s="22" t="str">
        <f>IFERROR(VLOOKUP(B1894&amp;D1894,Unidad_Responsable6[],6,0),"")</f>
        <v/>
      </c>
      <c r="G1894" s="20"/>
      <c r="H1894" s="21" t="str">
        <f>IFERROR(VLOOKUP(G1894,'Catalogo de Bienes'!$C$11:$F$193,2,0),"")</f>
        <v/>
      </c>
      <c r="I1894" s="22" t="str">
        <f>IFERROR(VLOOKUP(G1894,'Catalogo de Bienes'!$C$11:$F$193,3,0),"")</f>
        <v/>
      </c>
      <c r="J1894" s="22" t="str">
        <f>IFERROR(VLOOKUP(G1894,'Catalogo de Bienes'!$C$11:$F$193,4,0),"")</f>
        <v/>
      </c>
      <c r="K1894" s="23"/>
      <c r="L1894" s="23"/>
      <c r="M1894" s="22" t="str">
        <f t="shared" si="29"/>
        <v>CORRECTA</v>
      </c>
      <c r="N1894" s="24"/>
      <c r="O1894" s="24"/>
    </row>
    <row r="1895" spans="2:15" x14ac:dyDescent="0.3">
      <c r="B1895" s="20"/>
      <c r="C1895" s="21" t="str">
        <f>IFERROR(VLOOKUP(B1895,Ramo_Administrativo5[#All],2,0),"")</f>
        <v/>
      </c>
      <c r="D1895" s="20"/>
      <c r="E1895" s="21" t="str">
        <f>IFERROR(VLOOKUP(B1895&amp;D1895,Unidad_Responsable6[],5,0),"")</f>
        <v/>
      </c>
      <c r="F1895" s="22" t="str">
        <f>IFERROR(VLOOKUP(B1895&amp;D1895,Unidad_Responsable6[],6,0),"")</f>
        <v/>
      </c>
      <c r="G1895" s="20"/>
      <c r="H1895" s="21" t="str">
        <f>IFERROR(VLOOKUP(G1895,'Catalogo de Bienes'!$C$11:$F$193,2,0),"")</f>
        <v/>
      </c>
      <c r="I1895" s="22" t="str">
        <f>IFERROR(VLOOKUP(G1895,'Catalogo de Bienes'!$C$11:$F$193,3,0),"")</f>
        <v/>
      </c>
      <c r="J1895" s="22" t="str">
        <f>IFERROR(VLOOKUP(G1895,'Catalogo de Bienes'!$C$11:$F$193,4,0),"")</f>
        <v/>
      </c>
      <c r="K1895" s="23"/>
      <c r="L1895" s="23"/>
      <c r="M1895" s="22" t="str">
        <f t="shared" si="29"/>
        <v>CORRECTA</v>
      </c>
      <c r="N1895" s="24"/>
      <c r="O1895" s="24"/>
    </row>
    <row r="1896" spans="2:15" x14ac:dyDescent="0.3">
      <c r="B1896" s="20"/>
      <c r="C1896" s="21" t="str">
        <f>IFERROR(VLOOKUP(B1896,Ramo_Administrativo5[#All],2,0),"")</f>
        <v/>
      </c>
      <c r="D1896" s="20"/>
      <c r="E1896" s="21" t="str">
        <f>IFERROR(VLOOKUP(B1896&amp;D1896,Unidad_Responsable6[],5,0),"")</f>
        <v/>
      </c>
      <c r="F1896" s="22" t="str">
        <f>IFERROR(VLOOKUP(B1896&amp;D1896,Unidad_Responsable6[],6,0),"")</f>
        <v/>
      </c>
      <c r="G1896" s="20"/>
      <c r="H1896" s="21" t="str">
        <f>IFERROR(VLOOKUP(G1896,'Catalogo de Bienes'!$C$11:$F$193,2,0),"")</f>
        <v/>
      </c>
      <c r="I1896" s="22" t="str">
        <f>IFERROR(VLOOKUP(G1896,'Catalogo de Bienes'!$C$11:$F$193,3,0),"")</f>
        <v/>
      </c>
      <c r="J1896" s="22" t="str">
        <f>IFERROR(VLOOKUP(G1896,'Catalogo de Bienes'!$C$11:$F$193,4,0),"")</f>
        <v/>
      </c>
      <c r="K1896" s="23"/>
      <c r="L1896" s="23"/>
      <c r="M1896" s="22" t="str">
        <f t="shared" si="29"/>
        <v>CORRECTA</v>
      </c>
      <c r="N1896" s="24"/>
      <c r="O1896" s="24"/>
    </row>
    <row r="1897" spans="2:15" x14ac:dyDescent="0.3">
      <c r="B1897" s="20"/>
      <c r="C1897" s="21" t="str">
        <f>IFERROR(VLOOKUP(B1897,Ramo_Administrativo5[#All],2,0),"")</f>
        <v/>
      </c>
      <c r="D1897" s="20"/>
      <c r="E1897" s="21" t="str">
        <f>IFERROR(VLOOKUP(B1897&amp;D1897,Unidad_Responsable6[],5,0),"")</f>
        <v/>
      </c>
      <c r="F1897" s="22" t="str">
        <f>IFERROR(VLOOKUP(B1897&amp;D1897,Unidad_Responsable6[],6,0),"")</f>
        <v/>
      </c>
      <c r="G1897" s="20"/>
      <c r="H1897" s="21" t="str">
        <f>IFERROR(VLOOKUP(G1897,'Catalogo de Bienes'!$C$11:$F$193,2,0),"")</f>
        <v/>
      </c>
      <c r="I1897" s="22" t="str">
        <f>IFERROR(VLOOKUP(G1897,'Catalogo de Bienes'!$C$11:$F$193,3,0),"")</f>
        <v/>
      </c>
      <c r="J1897" s="22" t="str">
        <f>IFERROR(VLOOKUP(G1897,'Catalogo de Bienes'!$C$11:$F$193,4,0),"")</f>
        <v/>
      </c>
      <c r="K1897" s="23"/>
      <c r="L1897" s="23"/>
      <c r="M1897" s="22" t="str">
        <f t="shared" si="29"/>
        <v>CORRECTA</v>
      </c>
      <c r="N1897" s="24"/>
      <c r="O1897" s="24"/>
    </row>
    <row r="1898" spans="2:15" x14ac:dyDescent="0.3">
      <c r="B1898" s="20"/>
      <c r="C1898" s="21" t="str">
        <f>IFERROR(VLOOKUP(B1898,Ramo_Administrativo5[#All],2,0),"")</f>
        <v/>
      </c>
      <c r="D1898" s="20"/>
      <c r="E1898" s="21" t="str">
        <f>IFERROR(VLOOKUP(B1898&amp;D1898,Unidad_Responsable6[],5,0),"")</f>
        <v/>
      </c>
      <c r="F1898" s="22" t="str">
        <f>IFERROR(VLOOKUP(B1898&amp;D1898,Unidad_Responsable6[],6,0),"")</f>
        <v/>
      </c>
      <c r="G1898" s="20"/>
      <c r="H1898" s="21" t="str">
        <f>IFERROR(VLOOKUP(G1898,'Catalogo de Bienes'!$C$11:$F$193,2,0),"")</f>
        <v/>
      </c>
      <c r="I1898" s="22" t="str">
        <f>IFERROR(VLOOKUP(G1898,'Catalogo de Bienes'!$C$11:$F$193,3,0),"")</f>
        <v/>
      </c>
      <c r="J1898" s="22" t="str">
        <f>IFERROR(VLOOKUP(G1898,'Catalogo de Bienes'!$C$11:$F$193,4,0),"")</f>
        <v/>
      </c>
      <c r="K1898" s="23"/>
      <c r="L1898" s="23"/>
      <c r="M1898" s="22" t="str">
        <f t="shared" si="29"/>
        <v>CORRECTA</v>
      </c>
      <c r="N1898" s="24"/>
      <c r="O1898" s="24"/>
    </row>
    <row r="1899" spans="2:15" x14ac:dyDescent="0.3">
      <c r="B1899" s="20"/>
      <c r="C1899" s="21" t="str">
        <f>IFERROR(VLOOKUP(B1899,Ramo_Administrativo5[#All],2,0),"")</f>
        <v/>
      </c>
      <c r="D1899" s="20"/>
      <c r="E1899" s="21" t="str">
        <f>IFERROR(VLOOKUP(B1899&amp;D1899,Unidad_Responsable6[],5,0),"")</f>
        <v/>
      </c>
      <c r="F1899" s="22" t="str">
        <f>IFERROR(VLOOKUP(B1899&amp;D1899,Unidad_Responsable6[],6,0),"")</f>
        <v/>
      </c>
      <c r="G1899" s="20"/>
      <c r="H1899" s="21" t="str">
        <f>IFERROR(VLOOKUP(G1899,'Catalogo de Bienes'!$C$11:$F$193,2,0),"")</f>
        <v/>
      </c>
      <c r="I1899" s="22" t="str">
        <f>IFERROR(VLOOKUP(G1899,'Catalogo de Bienes'!$C$11:$F$193,3,0),"")</f>
        <v/>
      </c>
      <c r="J1899" s="22" t="str">
        <f>IFERROR(VLOOKUP(G1899,'Catalogo de Bienes'!$C$11:$F$193,4,0),"")</f>
        <v/>
      </c>
      <c r="K1899" s="23"/>
      <c r="L1899" s="23"/>
      <c r="M1899" s="22" t="str">
        <f t="shared" si="29"/>
        <v>CORRECTA</v>
      </c>
      <c r="N1899" s="24"/>
      <c r="O1899" s="24"/>
    </row>
    <row r="1900" spans="2:15" x14ac:dyDescent="0.3">
      <c r="B1900" s="20"/>
      <c r="C1900" s="21" t="str">
        <f>IFERROR(VLOOKUP(B1900,Ramo_Administrativo5[#All],2,0),"")</f>
        <v/>
      </c>
      <c r="D1900" s="20"/>
      <c r="E1900" s="21" t="str">
        <f>IFERROR(VLOOKUP(B1900&amp;D1900,Unidad_Responsable6[],5,0),"")</f>
        <v/>
      </c>
      <c r="F1900" s="22" t="str">
        <f>IFERROR(VLOOKUP(B1900&amp;D1900,Unidad_Responsable6[],6,0),"")</f>
        <v/>
      </c>
      <c r="G1900" s="20"/>
      <c r="H1900" s="21" t="str">
        <f>IFERROR(VLOOKUP(G1900,'Catalogo de Bienes'!$C$11:$F$193,2,0),"")</f>
        <v/>
      </c>
      <c r="I1900" s="22" t="str">
        <f>IFERROR(VLOOKUP(G1900,'Catalogo de Bienes'!$C$11:$F$193,3,0),"")</f>
        <v/>
      </c>
      <c r="J1900" s="22" t="str">
        <f>IFERROR(VLOOKUP(G1900,'Catalogo de Bienes'!$C$11:$F$193,4,0),"")</f>
        <v/>
      </c>
      <c r="K1900" s="23"/>
      <c r="L1900" s="23"/>
      <c r="M1900" s="22" t="str">
        <f t="shared" si="29"/>
        <v>CORRECTA</v>
      </c>
      <c r="N1900" s="24"/>
      <c r="O1900" s="24"/>
    </row>
    <row r="1901" spans="2:15" x14ac:dyDescent="0.3">
      <c r="B1901" s="20"/>
      <c r="C1901" s="21" t="str">
        <f>IFERROR(VLOOKUP(B1901,Ramo_Administrativo5[#All],2,0),"")</f>
        <v/>
      </c>
      <c r="D1901" s="20"/>
      <c r="E1901" s="21" t="str">
        <f>IFERROR(VLOOKUP(B1901&amp;D1901,Unidad_Responsable6[],5,0),"")</f>
        <v/>
      </c>
      <c r="F1901" s="22" t="str">
        <f>IFERROR(VLOOKUP(B1901&amp;D1901,Unidad_Responsable6[],6,0),"")</f>
        <v/>
      </c>
      <c r="G1901" s="20"/>
      <c r="H1901" s="21" t="str">
        <f>IFERROR(VLOOKUP(G1901,'Catalogo de Bienes'!$C$11:$F$193,2,0),"")</f>
        <v/>
      </c>
      <c r="I1901" s="22" t="str">
        <f>IFERROR(VLOOKUP(G1901,'Catalogo de Bienes'!$C$11:$F$193,3,0),"")</f>
        <v/>
      </c>
      <c r="J1901" s="22" t="str">
        <f>IFERROR(VLOOKUP(G1901,'Catalogo de Bienes'!$C$11:$F$193,4,0),"")</f>
        <v/>
      </c>
      <c r="K1901" s="23"/>
      <c r="L1901" s="23"/>
      <c r="M1901" s="22" t="str">
        <f t="shared" si="29"/>
        <v>CORRECTA</v>
      </c>
      <c r="N1901" s="24"/>
      <c r="O1901" s="24"/>
    </row>
    <row r="1902" spans="2:15" x14ac:dyDescent="0.3">
      <c r="B1902" s="20"/>
      <c r="C1902" s="21" t="str">
        <f>IFERROR(VLOOKUP(B1902,Ramo_Administrativo5[#All],2,0),"")</f>
        <v/>
      </c>
      <c r="D1902" s="20"/>
      <c r="E1902" s="21" t="str">
        <f>IFERROR(VLOOKUP(B1902&amp;D1902,Unidad_Responsable6[],5,0),"")</f>
        <v/>
      </c>
      <c r="F1902" s="22" t="str">
        <f>IFERROR(VLOOKUP(B1902&amp;D1902,Unidad_Responsable6[],6,0),"")</f>
        <v/>
      </c>
      <c r="G1902" s="20"/>
      <c r="H1902" s="21" t="str">
        <f>IFERROR(VLOOKUP(G1902,'Catalogo de Bienes'!$C$11:$F$193,2,0),"")</f>
        <v/>
      </c>
      <c r="I1902" s="22" t="str">
        <f>IFERROR(VLOOKUP(G1902,'Catalogo de Bienes'!$C$11:$F$193,3,0),"")</f>
        <v/>
      </c>
      <c r="J1902" s="22" t="str">
        <f>IFERROR(VLOOKUP(G1902,'Catalogo de Bienes'!$C$11:$F$193,4,0),"")</f>
        <v/>
      </c>
      <c r="K1902" s="23"/>
      <c r="L1902" s="23"/>
      <c r="M1902" s="22" t="str">
        <f t="shared" si="29"/>
        <v>CORRECTA</v>
      </c>
      <c r="N1902" s="24"/>
      <c r="O1902" s="24"/>
    </row>
    <row r="1903" spans="2:15" x14ac:dyDescent="0.3">
      <c r="B1903" s="20"/>
      <c r="C1903" s="21" t="str">
        <f>IFERROR(VLOOKUP(B1903,Ramo_Administrativo5[#All],2,0),"")</f>
        <v/>
      </c>
      <c r="D1903" s="20"/>
      <c r="E1903" s="21" t="str">
        <f>IFERROR(VLOOKUP(B1903&amp;D1903,Unidad_Responsable6[],5,0),"")</f>
        <v/>
      </c>
      <c r="F1903" s="22" t="str">
        <f>IFERROR(VLOOKUP(B1903&amp;D1903,Unidad_Responsable6[],6,0),"")</f>
        <v/>
      </c>
      <c r="G1903" s="20"/>
      <c r="H1903" s="21" t="str">
        <f>IFERROR(VLOOKUP(G1903,'Catalogo de Bienes'!$C$11:$F$193,2,0),"")</f>
        <v/>
      </c>
      <c r="I1903" s="22" t="str">
        <f>IFERROR(VLOOKUP(G1903,'Catalogo de Bienes'!$C$11:$F$193,3,0),"")</f>
        <v/>
      </c>
      <c r="J1903" s="22" t="str">
        <f>IFERROR(VLOOKUP(G1903,'Catalogo de Bienes'!$C$11:$F$193,4,0),"")</f>
        <v/>
      </c>
      <c r="K1903" s="23"/>
      <c r="L1903" s="23"/>
      <c r="M1903" s="22" t="str">
        <f t="shared" si="29"/>
        <v>CORRECTA</v>
      </c>
      <c r="N1903" s="24"/>
      <c r="O1903" s="24"/>
    </row>
    <row r="1904" spans="2:15" x14ac:dyDescent="0.3">
      <c r="B1904" s="20"/>
      <c r="C1904" s="21" t="str">
        <f>IFERROR(VLOOKUP(B1904,Ramo_Administrativo5[#All],2,0),"")</f>
        <v/>
      </c>
      <c r="D1904" s="20"/>
      <c r="E1904" s="21" t="str">
        <f>IFERROR(VLOOKUP(B1904&amp;D1904,Unidad_Responsable6[],5,0),"")</f>
        <v/>
      </c>
      <c r="F1904" s="22" t="str">
        <f>IFERROR(VLOOKUP(B1904&amp;D1904,Unidad_Responsable6[],6,0),"")</f>
        <v/>
      </c>
      <c r="G1904" s="20"/>
      <c r="H1904" s="21" t="str">
        <f>IFERROR(VLOOKUP(G1904,'Catalogo de Bienes'!$C$11:$F$193,2,0),"")</f>
        <v/>
      </c>
      <c r="I1904" s="22" t="str">
        <f>IFERROR(VLOOKUP(G1904,'Catalogo de Bienes'!$C$11:$F$193,3,0),"")</f>
        <v/>
      </c>
      <c r="J1904" s="22" t="str">
        <f>IFERROR(VLOOKUP(G1904,'Catalogo de Bienes'!$C$11:$F$193,4,0),"")</f>
        <v/>
      </c>
      <c r="K1904" s="23"/>
      <c r="L1904" s="23"/>
      <c r="M1904" s="22" t="str">
        <f t="shared" si="29"/>
        <v>CORRECTA</v>
      </c>
      <c r="N1904" s="24"/>
      <c r="O1904" s="24"/>
    </row>
    <row r="1905" spans="2:15" x14ac:dyDescent="0.3">
      <c r="B1905" s="20"/>
      <c r="C1905" s="21" t="str">
        <f>IFERROR(VLOOKUP(B1905,Ramo_Administrativo5[#All],2,0),"")</f>
        <v/>
      </c>
      <c r="D1905" s="20"/>
      <c r="E1905" s="21" t="str">
        <f>IFERROR(VLOOKUP(B1905&amp;D1905,Unidad_Responsable6[],5,0),"")</f>
        <v/>
      </c>
      <c r="F1905" s="22" t="str">
        <f>IFERROR(VLOOKUP(B1905&amp;D1905,Unidad_Responsable6[],6,0),"")</f>
        <v/>
      </c>
      <c r="G1905" s="20"/>
      <c r="H1905" s="21" t="str">
        <f>IFERROR(VLOOKUP(G1905,'Catalogo de Bienes'!$C$11:$F$193,2,0),"")</f>
        <v/>
      </c>
      <c r="I1905" s="22" t="str">
        <f>IFERROR(VLOOKUP(G1905,'Catalogo de Bienes'!$C$11:$F$193,3,0),"")</f>
        <v/>
      </c>
      <c r="J1905" s="22" t="str">
        <f>IFERROR(VLOOKUP(G1905,'Catalogo de Bienes'!$C$11:$F$193,4,0),"")</f>
        <v/>
      </c>
      <c r="K1905" s="23"/>
      <c r="L1905" s="23"/>
      <c r="M1905" s="22" t="str">
        <f t="shared" si="29"/>
        <v>CORRECTA</v>
      </c>
      <c r="N1905" s="24"/>
      <c r="O1905" s="24"/>
    </row>
    <row r="1906" spans="2:15" x14ac:dyDescent="0.3">
      <c r="B1906" s="20"/>
      <c r="C1906" s="21" t="str">
        <f>IFERROR(VLOOKUP(B1906,Ramo_Administrativo5[#All],2,0),"")</f>
        <v/>
      </c>
      <c r="D1906" s="20"/>
      <c r="E1906" s="21" t="str">
        <f>IFERROR(VLOOKUP(B1906&amp;D1906,Unidad_Responsable6[],5,0),"")</f>
        <v/>
      </c>
      <c r="F1906" s="22" t="str">
        <f>IFERROR(VLOOKUP(B1906&amp;D1906,Unidad_Responsable6[],6,0),"")</f>
        <v/>
      </c>
      <c r="G1906" s="20"/>
      <c r="H1906" s="21" t="str">
        <f>IFERROR(VLOOKUP(G1906,'Catalogo de Bienes'!$C$11:$F$193,2,0),"")</f>
        <v/>
      </c>
      <c r="I1906" s="22" t="str">
        <f>IFERROR(VLOOKUP(G1906,'Catalogo de Bienes'!$C$11:$F$193,3,0),"")</f>
        <v/>
      </c>
      <c r="J1906" s="22" t="str">
        <f>IFERROR(VLOOKUP(G1906,'Catalogo de Bienes'!$C$11:$F$193,4,0),"")</f>
        <v/>
      </c>
      <c r="K1906" s="23"/>
      <c r="L1906" s="23"/>
      <c r="M1906" s="22" t="str">
        <f t="shared" si="29"/>
        <v>CORRECTA</v>
      </c>
      <c r="N1906" s="24"/>
      <c r="O1906" s="24"/>
    </row>
    <row r="1907" spans="2:15" x14ac:dyDescent="0.3">
      <c r="B1907" s="20"/>
      <c r="C1907" s="21" t="str">
        <f>IFERROR(VLOOKUP(B1907,Ramo_Administrativo5[#All],2,0),"")</f>
        <v/>
      </c>
      <c r="D1907" s="20"/>
      <c r="E1907" s="21" t="str">
        <f>IFERROR(VLOOKUP(B1907&amp;D1907,Unidad_Responsable6[],5,0),"")</f>
        <v/>
      </c>
      <c r="F1907" s="22" t="str">
        <f>IFERROR(VLOOKUP(B1907&amp;D1907,Unidad_Responsable6[],6,0),"")</f>
        <v/>
      </c>
      <c r="G1907" s="20"/>
      <c r="H1907" s="21" t="str">
        <f>IFERROR(VLOOKUP(G1907,'Catalogo de Bienes'!$C$11:$F$193,2,0),"")</f>
        <v/>
      </c>
      <c r="I1907" s="22" t="str">
        <f>IFERROR(VLOOKUP(G1907,'Catalogo de Bienes'!$C$11:$F$193,3,0),"")</f>
        <v/>
      </c>
      <c r="J1907" s="22" t="str">
        <f>IFERROR(VLOOKUP(G1907,'Catalogo de Bienes'!$C$11:$F$193,4,0),"")</f>
        <v/>
      </c>
      <c r="K1907" s="23"/>
      <c r="L1907" s="23"/>
      <c r="M1907" s="22" t="str">
        <f t="shared" si="29"/>
        <v>CORRECTA</v>
      </c>
      <c r="N1907" s="24"/>
      <c r="O1907" s="24"/>
    </row>
    <row r="1908" spans="2:15" x14ac:dyDescent="0.3">
      <c r="B1908" s="20"/>
      <c r="C1908" s="21" t="str">
        <f>IFERROR(VLOOKUP(B1908,Ramo_Administrativo5[#All],2,0),"")</f>
        <v/>
      </c>
      <c r="D1908" s="20"/>
      <c r="E1908" s="21" t="str">
        <f>IFERROR(VLOOKUP(B1908&amp;D1908,Unidad_Responsable6[],5,0),"")</f>
        <v/>
      </c>
      <c r="F1908" s="22" t="str">
        <f>IFERROR(VLOOKUP(B1908&amp;D1908,Unidad_Responsable6[],6,0),"")</f>
        <v/>
      </c>
      <c r="G1908" s="20"/>
      <c r="H1908" s="21" t="str">
        <f>IFERROR(VLOOKUP(G1908,'Catalogo de Bienes'!$C$11:$F$193,2,0),"")</f>
        <v/>
      </c>
      <c r="I1908" s="22" t="str">
        <f>IFERROR(VLOOKUP(G1908,'Catalogo de Bienes'!$C$11:$F$193,3,0),"")</f>
        <v/>
      </c>
      <c r="J1908" s="22" t="str">
        <f>IFERROR(VLOOKUP(G1908,'Catalogo de Bienes'!$C$11:$F$193,4,0),"")</f>
        <v/>
      </c>
      <c r="K1908" s="23"/>
      <c r="L1908" s="23"/>
      <c r="M1908" s="22" t="str">
        <f t="shared" si="29"/>
        <v>CORRECTA</v>
      </c>
      <c r="N1908" s="24"/>
      <c r="O1908" s="24"/>
    </row>
    <row r="1909" spans="2:15" x14ac:dyDescent="0.3">
      <c r="B1909" s="20"/>
      <c r="C1909" s="21" t="str">
        <f>IFERROR(VLOOKUP(B1909,Ramo_Administrativo5[#All],2,0),"")</f>
        <v/>
      </c>
      <c r="D1909" s="20"/>
      <c r="E1909" s="21" t="str">
        <f>IFERROR(VLOOKUP(B1909&amp;D1909,Unidad_Responsable6[],5,0),"")</f>
        <v/>
      </c>
      <c r="F1909" s="22" t="str">
        <f>IFERROR(VLOOKUP(B1909&amp;D1909,Unidad_Responsable6[],6,0),"")</f>
        <v/>
      </c>
      <c r="G1909" s="20"/>
      <c r="H1909" s="21" t="str">
        <f>IFERROR(VLOOKUP(G1909,'Catalogo de Bienes'!$C$11:$F$193,2,0),"")</f>
        <v/>
      </c>
      <c r="I1909" s="22" t="str">
        <f>IFERROR(VLOOKUP(G1909,'Catalogo de Bienes'!$C$11:$F$193,3,0),"")</f>
        <v/>
      </c>
      <c r="J1909" s="22" t="str">
        <f>IFERROR(VLOOKUP(G1909,'Catalogo de Bienes'!$C$11:$F$193,4,0),"")</f>
        <v/>
      </c>
      <c r="K1909" s="23"/>
      <c r="L1909" s="23"/>
      <c r="M1909" s="22" t="str">
        <f t="shared" si="29"/>
        <v>CORRECTA</v>
      </c>
      <c r="N1909" s="24"/>
      <c r="O1909" s="24"/>
    </row>
    <row r="1910" spans="2:15" x14ac:dyDescent="0.3">
      <c r="B1910" s="20"/>
      <c r="C1910" s="21" t="str">
        <f>IFERROR(VLOOKUP(B1910,Ramo_Administrativo5[#All],2,0),"")</f>
        <v/>
      </c>
      <c r="D1910" s="20"/>
      <c r="E1910" s="21" t="str">
        <f>IFERROR(VLOOKUP(B1910&amp;D1910,Unidad_Responsable6[],5,0),"")</f>
        <v/>
      </c>
      <c r="F1910" s="22" t="str">
        <f>IFERROR(VLOOKUP(B1910&amp;D1910,Unidad_Responsable6[],6,0),"")</f>
        <v/>
      </c>
      <c r="G1910" s="20"/>
      <c r="H1910" s="21" t="str">
        <f>IFERROR(VLOOKUP(G1910,'Catalogo de Bienes'!$C$11:$F$193,2,0),"")</f>
        <v/>
      </c>
      <c r="I1910" s="22" t="str">
        <f>IFERROR(VLOOKUP(G1910,'Catalogo de Bienes'!$C$11:$F$193,3,0),"")</f>
        <v/>
      </c>
      <c r="J1910" s="22" t="str">
        <f>IFERROR(VLOOKUP(G1910,'Catalogo de Bienes'!$C$11:$F$193,4,0),"")</f>
        <v/>
      </c>
      <c r="K1910" s="23"/>
      <c r="L1910" s="23"/>
      <c r="M1910" s="22" t="str">
        <f t="shared" si="29"/>
        <v>CORRECTA</v>
      </c>
      <c r="N1910" s="24"/>
      <c r="O1910" s="24"/>
    </row>
    <row r="1911" spans="2:15" x14ac:dyDescent="0.3">
      <c r="B1911" s="20"/>
      <c r="C1911" s="21" t="str">
        <f>IFERROR(VLOOKUP(B1911,Ramo_Administrativo5[#All],2,0),"")</f>
        <v/>
      </c>
      <c r="D1911" s="20"/>
      <c r="E1911" s="21" t="str">
        <f>IFERROR(VLOOKUP(B1911&amp;D1911,Unidad_Responsable6[],5,0),"")</f>
        <v/>
      </c>
      <c r="F1911" s="22" t="str">
        <f>IFERROR(VLOOKUP(B1911&amp;D1911,Unidad_Responsable6[],6,0),"")</f>
        <v/>
      </c>
      <c r="G1911" s="20"/>
      <c r="H1911" s="21" t="str">
        <f>IFERROR(VLOOKUP(G1911,'Catalogo de Bienes'!$C$11:$F$193,2,0),"")</f>
        <v/>
      </c>
      <c r="I1911" s="22" t="str">
        <f>IFERROR(VLOOKUP(G1911,'Catalogo de Bienes'!$C$11:$F$193,3,0),"")</f>
        <v/>
      </c>
      <c r="J1911" s="22" t="str">
        <f>IFERROR(VLOOKUP(G1911,'Catalogo de Bienes'!$C$11:$F$193,4,0),"")</f>
        <v/>
      </c>
      <c r="K1911" s="23"/>
      <c r="L1911" s="23"/>
      <c r="M1911" s="22" t="str">
        <f t="shared" si="29"/>
        <v>CORRECTA</v>
      </c>
      <c r="N1911" s="24"/>
      <c r="O1911" s="24"/>
    </row>
    <row r="1912" spans="2:15" x14ac:dyDescent="0.3">
      <c r="B1912" s="20"/>
      <c r="C1912" s="21" t="str">
        <f>IFERROR(VLOOKUP(B1912,Ramo_Administrativo5[#All],2,0),"")</f>
        <v/>
      </c>
      <c r="D1912" s="20"/>
      <c r="E1912" s="21" t="str">
        <f>IFERROR(VLOOKUP(B1912&amp;D1912,Unidad_Responsable6[],5,0),"")</f>
        <v/>
      </c>
      <c r="F1912" s="22" t="str">
        <f>IFERROR(VLOOKUP(B1912&amp;D1912,Unidad_Responsable6[],6,0),"")</f>
        <v/>
      </c>
      <c r="G1912" s="20"/>
      <c r="H1912" s="21" t="str">
        <f>IFERROR(VLOOKUP(G1912,'Catalogo de Bienes'!$C$11:$F$193,2,0),"")</f>
        <v/>
      </c>
      <c r="I1912" s="22" t="str">
        <f>IFERROR(VLOOKUP(G1912,'Catalogo de Bienes'!$C$11:$F$193,3,0),"")</f>
        <v/>
      </c>
      <c r="J1912" s="22" t="str">
        <f>IFERROR(VLOOKUP(G1912,'Catalogo de Bienes'!$C$11:$F$193,4,0),"")</f>
        <v/>
      </c>
      <c r="K1912" s="23"/>
      <c r="L1912" s="23"/>
      <c r="M1912" s="22" t="str">
        <f t="shared" si="29"/>
        <v>CORRECTA</v>
      </c>
      <c r="N1912" s="24"/>
      <c r="O1912" s="24"/>
    </row>
    <row r="1913" spans="2:15" x14ac:dyDescent="0.3">
      <c r="B1913" s="20"/>
      <c r="C1913" s="21" t="str">
        <f>IFERROR(VLOOKUP(B1913,Ramo_Administrativo5[#All],2,0),"")</f>
        <v/>
      </c>
      <c r="D1913" s="20"/>
      <c r="E1913" s="21" t="str">
        <f>IFERROR(VLOOKUP(B1913&amp;D1913,Unidad_Responsable6[],5,0),"")</f>
        <v/>
      </c>
      <c r="F1913" s="22" t="str">
        <f>IFERROR(VLOOKUP(B1913&amp;D1913,Unidad_Responsable6[],6,0),"")</f>
        <v/>
      </c>
      <c r="G1913" s="20"/>
      <c r="H1913" s="21" t="str">
        <f>IFERROR(VLOOKUP(G1913,'Catalogo de Bienes'!$C$11:$F$193,2,0),"")</f>
        <v/>
      </c>
      <c r="I1913" s="22" t="str">
        <f>IFERROR(VLOOKUP(G1913,'Catalogo de Bienes'!$C$11:$F$193,3,0),"")</f>
        <v/>
      </c>
      <c r="J1913" s="22" t="str">
        <f>IFERROR(VLOOKUP(G1913,'Catalogo de Bienes'!$C$11:$F$193,4,0),"")</f>
        <v/>
      </c>
      <c r="K1913" s="23"/>
      <c r="L1913" s="23"/>
      <c r="M1913" s="22" t="str">
        <f t="shared" si="29"/>
        <v>CORRECTA</v>
      </c>
      <c r="N1913" s="24"/>
      <c r="O1913" s="24"/>
    </row>
    <row r="1914" spans="2:15" x14ac:dyDescent="0.3">
      <c r="B1914" s="20"/>
      <c r="C1914" s="21" t="str">
        <f>IFERROR(VLOOKUP(B1914,Ramo_Administrativo5[#All],2,0),"")</f>
        <v/>
      </c>
      <c r="D1914" s="20"/>
      <c r="E1914" s="21" t="str">
        <f>IFERROR(VLOOKUP(B1914&amp;D1914,Unidad_Responsable6[],5,0),"")</f>
        <v/>
      </c>
      <c r="F1914" s="22" t="str">
        <f>IFERROR(VLOOKUP(B1914&amp;D1914,Unidad_Responsable6[],6,0),"")</f>
        <v/>
      </c>
      <c r="G1914" s="20"/>
      <c r="H1914" s="21" t="str">
        <f>IFERROR(VLOOKUP(G1914,'Catalogo de Bienes'!$C$11:$F$193,2,0),"")</f>
        <v/>
      </c>
      <c r="I1914" s="22" t="str">
        <f>IFERROR(VLOOKUP(G1914,'Catalogo de Bienes'!$C$11:$F$193,3,0),"")</f>
        <v/>
      </c>
      <c r="J1914" s="22" t="str">
        <f>IFERROR(VLOOKUP(G1914,'Catalogo de Bienes'!$C$11:$F$193,4,0),"")</f>
        <v/>
      </c>
      <c r="K1914" s="23"/>
      <c r="L1914" s="23"/>
      <c r="M1914" s="22" t="str">
        <f t="shared" si="29"/>
        <v>CORRECTA</v>
      </c>
      <c r="N1914" s="24"/>
      <c r="O1914" s="24"/>
    </row>
    <row r="1915" spans="2:15" x14ac:dyDescent="0.3">
      <c r="B1915" s="20"/>
      <c r="C1915" s="21" t="str">
        <f>IFERROR(VLOOKUP(B1915,Ramo_Administrativo5[#All],2,0),"")</f>
        <v/>
      </c>
      <c r="D1915" s="20"/>
      <c r="E1915" s="21" t="str">
        <f>IFERROR(VLOOKUP(B1915&amp;D1915,Unidad_Responsable6[],5,0),"")</f>
        <v/>
      </c>
      <c r="F1915" s="22" t="str">
        <f>IFERROR(VLOOKUP(B1915&amp;D1915,Unidad_Responsable6[],6,0),"")</f>
        <v/>
      </c>
      <c r="G1915" s="20"/>
      <c r="H1915" s="21" t="str">
        <f>IFERROR(VLOOKUP(G1915,'Catalogo de Bienes'!$C$11:$F$193,2,0),"")</f>
        <v/>
      </c>
      <c r="I1915" s="22" t="str">
        <f>IFERROR(VLOOKUP(G1915,'Catalogo de Bienes'!$C$11:$F$193,3,0),"")</f>
        <v/>
      </c>
      <c r="J1915" s="22" t="str">
        <f>IFERROR(VLOOKUP(G1915,'Catalogo de Bienes'!$C$11:$F$193,4,0),"")</f>
        <v/>
      </c>
      <c r="K1915" s="23"/>
      <c r="L1915" s="23"/>
      <c r="M1915" s="22" t="str">
        <f t="shared" si="29"/>
        <v>CORRECTA</v>
      </c>
      <c r="N1915" s="24"/>
      <c r="O1915" s="24"/>
    </row>
    <row r="1916" spans="2:15" x14ac:dyDescent="0.3">
      <c r="B1916" s="20"/>
      <c r="C1916" s="21" t="str">
        <f>IFERROR(VLOOKUP(B1916,Ramo_Administrativo5[#All],2,0),"")</f>
        <v/>
      </c>
      <c r="D1916" s="20"/>
      <c r="E1916" s="21" t="str">
        <f>IFERROR(VLOOKUP(B1916&amp;D1916,Unidad_Responsable6[],5,0),"")</f>
        <v/>
      </c>
      <c r="F1916" s="22" t="str">
        <f>IFERROR(VLOOKUP(B1916&amp;D1916,Unidad_Responsable6[],6,0),"")</f>
        <v/>
      </c>
      <c r="G1916" s="20"/>
      <c r="H1916" s="21" t="str">
        <f>IFERROR(VLOOKUP(G1916,'Catalogo de Bienes'!$C$11:$F$193,2,0),"")</f>
        <v/>
      </c>
      <c r="I1916" s="22" t="str">
        <f>IFERROR(VLOOKUP(G1916,'Catalogo de Bienes'!$C$11:$F$193,3,0),"")</f>
        <v/>
      </c>
      <c r="J1916" s="22" t="str">
        <f>IFERROR(VLOOKUP(G1916,'Catalogo de Bienes'!$C$11:$F$193,4,0),"")</f>
        <v/>
      </c>
      <c r="K1916" s="23"/>
      <c r="L1916" s="23"/>
      <c r="M1916" s="22" t="str">
        <f t="shared" si="29"/>
        <v>CORRECTA</v>
      </c>
      <c r="N1916" s="24"/>
      <c r="O1916" s="24"/>
    </row>
    <row r="1917" spans="2:15" x14ac:dyDescent="0.3">
      <c r="B1917" s="20"/>
      <c r="C1917" s="21" t="str">
        <f>IFERROR(VLOOKUP(B1917,Ramo_Administrativo5[#All],2,0),"")</f>
        <v/>
      </c>
      <c r="D1917" s="20"/>
      <c r="E1917" s="21" t="str">
        <f>IFERROR(VLOOKUP(B1917&amp;D1917,Unidad_Responsable6[],5,0),"")</f>
        <v/>
      </c>
      <c r="F1917" s="22" t="str">
        <f>IFERROR(VLOOKUP(B1917&amp;D1917,Unidad_Responsable6[],6,0),"")</f>
        <v/>
      </c>
      <c r="G1917" s="20"/>
      <c r="H1917" s="21" t="str">
        <f>IFERROR(VLOOKUP(G1917,'Catalogo de Bienes'!$C$11:$F$193,2,0),"")</f>
        <v/>
      </c>
      <c r="I1917" s="22" t="str">
        <f>IFERROR(VLOOKUP(G1917,'Catalogo de Bienes'!$C$11:$F$193,3,0),"")</f>
        <v/>
      </c>
      <c r="J1917" s="22" t="str">
        <f>IFERROR(VLOOKUP(G1917,'Catalogo de Bienes'!$C$11:$F$193,4,0),"")</f>
        <v/>
      </c>
      <c r="K1917" s="23"/>
      <c r="L1917" s="23"/>
      <c r="M1917" s="22" t="str">
        <f t="shared" si="29"/>
        <v>CORRECTA</v>
      </c>
      <c r="N1917" s="24"/>
      <c r="O1917" s="24"/>
    </row>
    <row r="1918" spans="2:15" x14ac:dyDescent="0.3">
      <c r="B1918" s="20"/>
      <c r="C1918" s="21" t="str">
        <f>IFERROR(VLOOKUP(B1918,Ramo_Administrativo5[#All],2,0),"")</f>
        <v/>
      </c>
      <c r="D1918" s="20"/>
      <c r="E1918" s="21" t="str">
        <f>IFERROR(VLOOKUP(B1918&amp;D1918,Unidad_Responsable6[],5,0),"")</f>
        <v/>
      </c>
      <c r="F1918" s="22" t="str">
        <f>IFERROR(VLOOKUP(B1918&amp;D1918,Unidad_Responsable6[],6,0),"")</f>
        <v/>
      </c>
      <c r="G1918" s="20"/>
      <c r="H1918" s="21" t="str">
        <f>IFERROR(VLOOKUP(G1918,'Catalogo de Bienes'!$C$11:$F$193,2,0),"")</f>
        <v/>
      </c>
      <c r="I1918" s="22" t="str">
        <f>IFERROR(VLOOKUP(G1918,'Catalogo de Bienes'!$C$11:$F$193,3,0),"")</f>
        <v/>
      </c>
      <c r="J1918" s="22" t="str">
        <f>IFERROR(VLOOKUP(G1918,'Catalogo de Bienes'!$C$11:$F$193,4,0),"")</f>
        <v/>
      </c>
      <c r="K1918" s="23"/>
      <c r="L1918" s="23"/>
      <c r="M1918" s="22" t="str">
        <f t="shared" si="29"/>
        <v>CORRECTA</v>
      </c>
      <c r="N1918" s="24"/>
      <c r="O1918" s="24"/>
    </row>
    <row r="1919" spans="2:15" x14ac:dyDescent="0.3">
      <c r="B1919" s="20"/>
      <c r="C1919" s="21" t="str">
        <f>IFERROR(VLOOKUP(B1919,Ramo_Administrativo5[#All],2,0),"")</f>
        <v/>
      </c>
      <c r="D1919" s="20"/>
      <c r="E1919" s="21" t="str">
        <f>IFERROR(VLOOKUP(B1919&amp;D1919,Unidad_Responsable6[],5,0),"")</f>
        <v/>
      </c>
      <c r="F1919" s="22" t="str">
        <f>IFERROR(VLOOKUP(B1919&amp;D1919,Unidad_Responsable6[],6,0),"")</f>
        <v/>
      </c>
      <c r="G1919" s="20"/>
      <c r="H1919" s="21" t="str">
        <f>IFERROR(VLOOKUP(G1919,'Catalogo de Bienes'!$C$11:$F$193,2,0),"")</f>
        <v/>
      </c>
      <c r="I1919" s="22" t="str">
        <f>IFERROR(VLOOKUP(G1919,'Catalogo de Bienes'!$C$11:$F$193,3,0),"")</f>
        <v/>
      </c>
      <c r="J1919" s="22" t="str">
        <f>IFERROR(VLOOKUP(G1919,'Catalogo de Bienes'!$C$11:$F$193,4,0),"")</f>
        <v/>
      </c>
      <c r="K1919" s="23"/>
      <c r="L1919" s="23"/>
      <c r="M1919" s="22" t="str">
        <f t="shared" si="29"/>
        <v>CORRECTA</v>
      </c>
      <c r="N1919" s="24"/>
      <c r="O1919" s="24"/>
    </row>
    <row r="1920" spans="2:15" x14ac:dyDescent="0.3">
      <c r="B1920" s="20"/>
      <c r="C1920" s="21" t="str">
        <f>IFERROR(VLOOKUP(B1920,Ramo_Administrativo5[#All],2,0),"")</f>
        <v/>
      </c>
      <c r="D1920" s="20"/>
      <c r="E1920" s="21" t="str">
        <f>IFERROR(VLOOKUP(B1920&amp;D1920,Unidad_Responsable6[],5,0),"")</f>
        <v/>
      </c>
      <c r="F1920" s="22" t="str">
        <f>IFERROR(VLOOKUP(B1920&amp;D1920,Unidad_Responsable6[],6,0),"")</f>
        <v/>
      </c>
      <c r="G1920" s="20"/>
      <c r="H1920" s="21" t="str">
        <f>IFERROR(VLOOKUP(G1920,'Catalogo de Bienes'!$C$11:$F$193,2,0),"")</f>
        <v/>
      </c>
      <c r="I1920" s="22" t="str">
        <f>IFERROR(VLOOKUP(G1920,'Catalogo de Bienes'!$C$11:$F$193,3,0),"")</f>
        <v/>
      </c>
      <c r="J1920" s="22" t="str">
        <f>IFERROR(VLOOKUP(G1920,'Catalogo de Bienes'!$C$11:$F$193,4,0),"")</f>
        <v/>
      </c>
      <c r="K1920" s="23"/>
      <c r="L1920" s="23"/>
      <c r="M1920" s="22" t="str">
        <f t="shared" si="29"/>
        <v>CORRECTA</v>
      </c>
      <c r="N1920" s="24"/>
      <c r="O1920" s="24"/>
    </row>
    <row r="1921" spans="2:15" x14ac:dyDescent="0.3">
      <c r="B1921" s="20"/>
      <c r="C1921" s="21" t="str">
        <f>IFERROR(VLOOKUP(B1921,Ramo_Administrativo5[#All],2,0),"")</f>
        <v/>
      </c>
      <c r="D1921" s="20"/>
      <c r="E1921" s="21" t="str">
        <f>IFERROR(VLOOKUP(B1921&amp;D1921,Unidad_Responsable6[],5,0),"")</f>
        <v/>
      </c>
      <c r="F1921" s="22" t="str">
        <f>IFERROR(VLOOKUP(B1921&amp;D1921,Unidad_Responsable6[],6,0),"")</f>
        <v/>
      </c>
      <c r="G1921" s="20"/>
      <c r="H1921" s="21" t="str">
        <f>IFERROR(VLOOKUP(G1921,'Catalogo de Bienes'!$C$11:$F$193,2,0),"")</f>
        <v/>
      </c>
      <c r="I1921" s="22" t="str">
        <f>IFERROR(VLOOKUP(G1921,'Catalogo de Bienes'!$C$11:$F$193,3,0),"")</f>
        <v/>
      </c>
      <c r="J1921" s="22" t="str">
        <f>IFERROR(VLOOKUP(G1921,'Catalogo de Bienes'!$C$11:$F$193,4,0),"")</f>
        <v/>
      </c>
      <c r="K1921" s="23"/>
      <c r="L1921" s="23"/>
      <c r="M1921" s="22" t="str">
        <f t="shared" si="29"/>
        <v>CORRECTA</v>
      </c>
      <c r="N1921" s="24"/>
      <c r="O1921" s="24"/>
    </row>
    <row r="1922" spans="2:15" x14ac:dyDescent="0.3">
      <c r="B1922" s="20"/>
      <c r="C1922" s="21" t="str">
        <f>IFERROR(VLOOKUP(B1922,Ramo_Administrativo5[#All],2,0),"")</f>
        <v/>
      </c>
      <c r="D1922" s="20"/>
      <c r="E1922" s="21" t="str">
        <f>IFERROR(VLOOKUP(B1922&amp;D1922,Unidad_Responsable6[],5,0),"")</f>
        <v/>
      </c>
      <c r="F1922" s="22" t="str">
        <f>IFERROR(VLOOKUP(B1922&amp;D1922,Unidad_Responsable6[],6,0),"")</f>
        <v/>
      </c>
      <c r="G1922" s="20"/>
      <c r="H1922" s="21" t="str">
        <f>IFERROR(VLOOKUP(G1922,'Catalogo de Bienes'!$C$11:$F$193,2,0),"")</f>
        <v/>
      </c>
      <c r="I1922" s="22" t="str">
        <f>IFERROR(VLOOKUP(G1922,'Catalogo de Bienes'!$C$11:$F$193,3,0),"")</f>
        <v/>
      </c>
      <c r="J1922" s="22" t="str">
        <f>IFERROR(VLOOKUP(G1922,'Catalogo de Bienes'!$C$11:$F$193,4,0),"")</f>
        <v/>
      </c>
      <c r="K1922" s="23"/>
      <c r="L1922" s="23"/>
      <c r="M1922" s="22" t="str">
        <f t="shared" si="29"/>
        <v>CORRECTA</v>
      </c>
      <c r="N1922" s="24"/>
      <c r="O1922" s="24"/>
    </row>
    <row r="1923" spans="2:15" x14ac:dyDescent="0.3">
      <c r="B1923" s="20"/>
      <c r="C1923" s="21" t="str">
        <f>IFERROR(VLOOKUP(B1923,Ramo_Administrativo5[#All],2,0),"")</f>
        <v/>
      </c>
      <c r="D1923" s="20"/>
      <c r="E1923" s="21" t="str">
        <f>IFERROR(VLOOKUP(B1923&amp;D1923,Unidad_Responsable6[],5,0),"")</f>
        <v/>
      </c>
      <c r="F1923" s="22" t="str">
        <f>IFERROR(VLOOKUP(B1923&amp;D1923,Unidad_Responsable6[],6,0),"")</f>
        <v/>
      </c>
      <c r="G1923" s="20"/>
      <c r="H1923" s="21" t="str">
        <f>IFERROR(VLOOKUP(G1923,'Catalogo de Bienes'!$C$11:$F$193,2,0),"")</f>
        <v/>
      </c>
      <c r="I1923" s="22" t="str">
        <f>IFERROR(VLOOKUP(G1923,'Catalogo de Bienes'!$C$11:$F$193,3,0),"")</f>
        <v/>
      </c>
      <c r="J1923" s="22" t="str">
        <f>IFERROR(VLOOKUP(G1923,'Catalogo de Bienes'!$C$11:$F$193,4,0),"")</f>
        <v/>
      </c>
      <c r="K1923" s="23"/>
      <c r="L1923" s="23"/>
      <c r="M1923" s="22" t="str">
        <f t="shared" si="29"/>
        <v>CORRECTA</v>
      </c>
      <c r="N1923" s="24"/>
      <c r="O1923" s="24"/>
    </row>
    <row r="1924" spans="2:15" x14ac:dyDescent="0.3">
      <c r="B1924" s="20"/>
      <c r="C1924" s="21" t="str">
        <f>IFERROR(VLOOKUP(B1924,Ramo_Administrativo5[#All],2,0),"")</f>
        <v/>
      </c>
      <c r="D1924" s="20"/>
      <c r="E1924" s="21" t="str">
        <f>IFERROR(VLOOKUP(B1924&amp;D1924,Unidad_Responsable6[],5,0),"")</f>
        <v/>
      </c>
      <c r="F1924" s="22" t="str">
        <f>IFERROR(VLOOKUP(B1924&amp;D1924,Unidad_Responsable6[],6,0),"")</f>
        <v/>
      </c>
      <c r="G1924" s="20"/>
      <c r="H1924" s="21" t="str">
        <f>IFERROR(VLOOKUP(G1924,'Catalogo de Bienes'!$C$11:$F$193,2,0),"")</f>
        <v/>
      </c>
      <c r="I1924" s="22" t="str">
        <f>IFERROR(VLOOKUP(G1924,'Catalogo de Bienes'!$C$11:$F$193,3,0),"")</f>
        <v/>
      </c>
      <c r="J1924" s="22" t="str">
        <f>IFERROR(VLOOKUP(G1924,'Catalogo de Bienes'!$C$11:$F$193,4,0),"")</f>
        <v/>
      </c>
      <c r="K1924" s="23"/>
      <c r="L1924" s="23"/>
      <c r="M1924" s="22" t="str">
        <f t="shared" si="29"/>
        <v>CORRECTA</v>
      </c>
      <c r="N1924" s="24"/>
      <c r="O1924" s="24"/>
    </row>
    <row r="1925" spans="2:15" x14ac:dyDescent="0.3">
      <c r="B1925" s="20"/>
      <c r="C1925" s="21" t="str">
        <f>IFERROR(VLOOKUP(B1925,Ramo_Administrativo5[#All],2,0),"")</f>
        <v/>
      </c>
      <c r="D1925" s="20"/>
      <c r="E1925" s="21" t="str">
        <f>IFERROR(VLOOKUP(B1925&amp;D1925,Unidad_Responsable6[],5,0),"")</f>
        <v/>
      </c>
      <c r="F1925" s="22" t="str">
        <f>IFERROR(VLOOKUP(B1925&amp;D1925,Unidad_Responsable6[],6,0),"")</f>
        <v/>
      </c>
      <c r="G1925" s="20"/>
      <c r="H1925" s="21" t="str">
        <f>IFERROR(VLOOKUP(G1925,'Catalogo de Bienes'!$C$11:$F$193,2,0),"")</f>
        <v/>
      </c>
      <c r="I1925" s="22" t="str">
        <f>IFERROR(VLOOKUP(G1925,'Catalogo de Bienes'!$C$11:$F$193,3,0),"")</f>
        <v/>
      </c>
      <c r="J1925" s="22" t="str">
        <f>IFERROR(VLOOKUP(G1925,'Catalogo de Bienes'!$C$11:$F$193,4,0),"")</f>
        <v/>
      </c>
      <c r="K1925" s="23"/>
      <c r="L1925" s="23"/>
      <c r="M1925" s="22" t="str">
        <f t="shared" si="29"/>
        <v>CORRECTA</v>
      </c>
      <c r="N1925" s="24"/>
      <c r="O1925" s="24"/>
    </row>
    <row r="1926" spans="2:15" x14ac:dyDescent="0.3">
      <c r="B1926" s="20"/>
      <c r="C1926" s="21" t="str">
        <f>IFERROR(VLOOKUP(B1926,Ramo_Administrativo5[#All],2,0),"")</f>
        <v/>
      </c>
      <c r="D1926" s="20"/>
      <c r="E1926" s="21" t="str">
        <f>IFERROR(VLOOKUP(B1926&amp;D1926,Unidad_Responsable6[],5,0),"")</f>
        <v/>
      </c>
      <c r="F1926" s="22" t="str">
        <f>IFERROR(VLOOKUP(B1926&amp;D1926,Unidad_Responsable6[],6,0),"")</f>
        <v/>
      </c>
      <c r="G1926" s="20"/>
      <c r="H1926" s="21" t="str">
        <f>IFERROR(VLOOKUP(G1926,'Catalogo de Bienes'!$C$11:$F$193,2,0),"")</f>
        <v/>
      </c>
      <c r="I1926" s="22" t="str">
        <f>IFERROR(VLOOKUP(G1926,'Catalogo de Bienes'!$C$11:$F$193,3,0),"")</f>
        <v/>
      </c>
      <c r="J1926" s="22" t="str">
        <f>IFERROR(VLOOKUP(G1926,'Catalogo de Bienes'!$C$11:$F$193,4,0),"")</f>
        <v/>
      </c>
      <c r="K1926" s="23"/>
      <c r="L1926" s="23"/>
      <c r="M1926" s="22" t="str">
        <f t="shared" si="29"/>
        <v>CORRECTA</v>
      </c>
      <c r="N1926" s="24"/>
      <c r="O1926" s="24"/>
    </row>
    <row r="1927" spans="2:15" x14ac:dyDescent="0.3">
      <c r="B1927" s="20"/>
      <c r="C1927" s="21" t="str">
        <f>IFERROR(VLOOKUP(B1927,Ramo_Administrativo5[#All],2,0),"")</f>
        <v/>
      </c>
      <c r="D1927" s="20"/>
      <c r="E1927" s="21" t="str">
        <f>IFERROR(VLOOKUP(B1927&amp;D1927,Unidad_Responsable6[],5,0),"")</f>
        <v/>
      </c>
      <c r="F1927" s="22" t="str">
        <f>IFERROR(VLOOKUP(B1927&amp;D1927,Unidad_Responsable6[],6,0),"")</f>
        <v/>
      </c>
      <c r="G1927" s="20"/>
      <c r="H1927" s="21" t="str">
        <f>IFERROR(VLOOKUP(G1927,'Catalogo de Bienes'!$C$11:$F$193,2,0),"")</f>
        <v/>
      </c>
      <c r="I1927" s="22" t="str">
        <f>IFERROR(VLOOKUP(G1927,'Catalogo de Bienes'!$C$11:$F$193,3,0),"")</f>
        <v/>
      </c>
      <c r="J1927" s="22" t="str">
        <f>IFERROR(VLOOKUP(G1927,'Catalogo de Bienes'!$C$11:$F$193,4,0),"")</f>
        <v/>
      </c>
      <c r="K1927" s="23"/>
      <c r="L1927" s="23"/>
      <c r="M1927" s="22" t="str">
        <f t="shared" si="29"/>
        <v>CORRECTA</v>
      </c>
      <c r="N1927" s="24"/>
      <c r="O1927" s="24"/>
    </row>
    <row r="1928" spans="2:15" x14ac:dyDescent="0.3">
      <c r="B1928" s="20"/>
      <c r="C1928" s="21" t="str">
        <f>IFERROR(VLOOKUP(B1928,Ramo_Administrativo5[#All],2,0),"")</f>
        <v/>
      </c>
      <c r="D1928" s="20"/>
      <c r="E1928" s="21" t="str">
        <f>IFERROR(VLOOKUP(B1928&amp;D1928,Unidad_Responsable6[],5,0),"")</f>
        <v/>
      </c>
      <c r="F1928" s="22" t="str">
        <f>IFERROR(VLOOKUP(B1928&amp;D1928,Unidad_Responsable6[],6,0),"")</f>
        <v/>
      </c>
      <c r="G1928" s="20"/>
      <c r="H1928" s="21" t="str">
        <f>IFERROR(VLOOKUP(G1928,'Catalogo de Bienes'!$C$11:$F$193,2,0),"")</f>
        <v/>
      </c>
      <c r="I1928" s="22" t="str">
        <f>IFERROR(VLOOKUP(G1928,'Catalogo de Bienes'!$C$11:$F$193,3,0),"")</f>
        <v/>
      </c>
      <c r="J1928" s="22" t="str">
        <f>IFERROR(VLOOKUP(G1928,'Catalogo de Bienes'!$C$11:$F$193,4,0),"")</f>
        <v/>
      </c>
      <c r="K1928" s="23"/>
      <c r="L1928" s="23"/>
      <c r="M1928" s="22" t="str">
        <f t="shared" si="29"/>
        <v>CORRECTA</v>
      </c>
      <c r="N1928" s="24"/>
      <c r="O1928" s="24"/>
    </row>
    <row r="1929" spans="2:15" x14ac:dyDescent="0.3">
      <c r="B1929" s="20"/>
      <c r="C1929" s="21" t="str">
        <f>IFERROR(VLOOKUP(B1929,Ramo_Administrativo5[#All],2,0),"")</f>
        <v/>
      </c>
      <c r="D1929" s="20"/>
      <c r="E1929" s="21" t="str">
        <f>IFERROR(VLOOKUP(B1929&amp;D1929,Unidad_Responsable6[],5,0),"")</f>
        <v/>
      </c>
      <c r="F1929" s="22" t="str">
        <f>IFERROR(VLOOKUP(B1929&amp;D1929,Unidad_Responsable6[],6,0),"")</f>
        <v/>
      </c>
      <c r="G1929" s="20"/>
      <c r="H1929" s="21" t="str">
        <f>IFERROR(VLOOKUP(G1929,'Catalogo de Bienes'!$C$11:$F$193,2,0),"")</f>
        <v/>
      </c>
      <c r="I1929" s="22" t="str">
        <f>IFERROR(VLOOKUP(G1929,'Catalogo de Bienes'!$C$11:$F$193,3,0),"")</f>
        <v/>
      </c>
      <c r="J1929" s="22" t="str">
        <f>IFERROR(VLOOKUP(G1929,'Catalogo de Bienes'!$C$11:$F$193,4,0),"")</f>
        <v/>
      </c>
      <c r="K1929" s="23"/>
      <c r="L1929" s="23"/>
      <c r="M1929" s="22" t="str">
        <f t="shared" si="29"/>
        <v>CORRECTA</v>
      </c>
      <c r="N1929" s="24"/>
      <c r="O1929" s="24"/>
    </row>
    <row r="1930" spans="2:15" x14ac:dyDescent="0.3">
      <c r="B1930" s="20"/>
      <c r="C1930" s="21" t="str">
        <f>IFERROR(VLOOKUP(B1930,Ramo_Administrativo5[#All],2,0),"")</f>
        <v/>
      </c>
      <c r="D1930" s="20"/>
      <c r="E1930" s="21" t="str">
        <f>IFERROR(VLOOKUP(B1930&amp;D1930,Unidad_Responsable6[],5,0),"")</f>
        <v/>
      </c>
      <c r="F1930" s="22" t="str">
        <f>IFERROR(VLOOKUP(B1930&amp;D1930,Unidad_Responsable6[],6,0),"")</f>
        <v/>
      </c>
      <c r="G1930" s="20"/>
      <c r="H1930" s="21" t="str">
        <f>IFERROR(VLOOKUP(G1930,'Catalogo de Bienes'!$C$11:$F$193,2,0),"")</f>
        <v/>
      </c>
      <c r="I1930" s="22" t="str">
        <f>IFERROR(VLOOKUP(G1930,'Catalogo de Bienes'!$C$11:$F$193,3,0),"")</f>
        <v/>
      </c>
      <c r="J1930" s="22" t="str">
        <f>IFERROR(VLOOKUP(G1930,'Catalogo de Bienes'!$C$11:$F$193,4,0),"")</f>
        <v/>
      </c>
      <c r="K1930" s="23"/>
      <c r="L1930" s="23"/>
      <c r="M1930" s="22" t="str">
        <f t="shared" ref="M1930:M1993" si="30">+IF(AND(K1930&gt;=(L1930*0.4),K1930&lt;=L1930),"CORRECTA","INCORRECTA")</f>
        <v>CORRECTA</v>
      </c>
      <c r="N1930" s="24"/>
      <c r="O1930" s="24"/>
    </row>
    <row r="1931" spans="2:15" x14ac:dyDescent="0.3">
      <c r="B1931" s="20"/>
      <c r="C1931" s="21" t="str">
        <f>IFERROR(VLOOKUP(B1931,Ramo_Administrativo5[#All],2,0),"")</f>
        <v/>
      </c>
      <c r="D1931" s="20"/>
      <c r="E1931" s="21" t="str">
        <f>IFERROR(VLOOKUP(B1931&amp;D1931,Unidad_Responsable6[],5,0),"")</f>
        <v/>
      </c>
      <c r="F1931" s="22" t="str">
        <f>IFERROR(VLOOKUP(B1931&amp;D1931,Unidad_Responsable6[],6,0),"")</f>
        <v/>
      </c>
      <c r="G1931" s="20"/>
      <c r="H1931" s="21" t="str">
        <f>IFERROR(VLOOKUP(G1931,'Catalogo de Bienes'!$C$11:$F$193,2,0),"")</f>
        <v/>
      </c>
      <c r="I1931" s="22" t="str">
        <f>IFERROR(VLOOKUP(G1931,'Catalogo de Bienes'!$C$11:$F$193,3,0),"")</f>
        <v/>
      </c>
      <c r="J1931" s="22" t="str">
        <f>IFERROR(VLOOKUP(G1931,'Catalogo de Bienes'!$C$11:$F$193,4,0),"")</f>
        <v/>
      </c>
      <c r="K1931" s="23"/>
      <c r="L1931" s="23"/>
      <c r="M1931" s="22" t="str">
        <f t="shared" si="30"/>
        <v>CORRECTA</v>
      </c>
      <c r="N1931" s="24"/>
      <c r="O1931" s="24"/>
    </row>
    <row r="1932" spans="2:15" x14ac:dyDescent="0.3">
      <c r="B1932" s="20"/>
      <c r="C1932" s="21" t="str">
        <f>IFERROR(VLOOKUP(B1932,Ramo_Administrativo5[#All],2,0),"")</f>
        <v/>
      </c>
      <c r="D1932" s="20"/>
      <c r="E1932" s="21" t="str">
        <f>IFERROR(VLOOKUP(B1932&amp;D1932,Unidad_Responsable6[],5,0),"")</f>
        <v/>
      </c>
      <c r="F1932" s="22" t="str">
        <f>IFERROR(VLOOKUP(B1932&amp;D1932,Unidad_Responsable6[],6,0),"")</f>
        <v/>
      </c>
      <c r="G1932" s="20"/>
      <c r="H1932" s="21" t="str">
        <f>IFERROR(VLOOKUP(G1932,'Catalogo de Bienes'!$C$11:$F$193,2,0),"")</f>
        <v/>
      </c>
      <c r="I1932" s="22" t="str">
        <f>IFERROR(VLOOKUP(G1932,'Catalogo de Bienes'!$C$11:$F$193,3,0),"")</f>
        <v/>
      </c>
      <c r="J1932" s="22" t="str">
        <f>IFERROR(VLOOKUP(G1932,'Catalogo de Bienes'!$C$11:$F$193,4,0),"")</f>
        <v/>
      </c>
      <c r="K1932" s="23"/>
      <c r="L1932" s="23"/>
      <c r="M1932" s="22" t="str">
        <f t="shared" si="30"/>
        <v>CORRECTA</v>
      </c>
      <c r="N1932" s="24"/>
      <c r="O1932" s="24"/>
    </row>
    <row r="1933" spans="2:15" x14ac:dyDescent="0.3">
      <c r="B1933" s="20"/>
      <c r="C1933" s="21" t="str">
        <f>IFERROR(VLOOKUP(B1933,Ramo_Administrativo5[#All],2,0),"")</f>
        <v/>
      </c>
      <c r="D1933" s="20"/>
      <c r="E1933" s="21" t="str">
        <f>IFERROR(VLOOKUP(B1933&amp;D1933,Unidad_Responsable6[],5,0),"")</f>
        <v/>
      </c>
      <c r="F1933" s="22" t="str">
        <f>IFERROR(VLOOKUP(B1933&amp;D1933,Unidad_Responsable6[],6,0),"")</f>
        <v/>
      </c>
      <c r="G1933" s="20"/>
      <c r="H1933" s="21" t="str">
        <f>IFERROR(VLOOKUP(G1933,'Catalogo de Bienes'!$C$11:$F$193,2,0),"")</f>
        <v/>
      </c>
      <c r="I1933" s="22" t="str">
        <f>IFERROR(VLOOKUP(G1933,'Catalogo de Bienes'!$C$11:$F$193,3,0),"")</f>
        <v/>
      </c>
      <c r="J1933" s="22" t="str">
        <f>IFERROR(VLOOKUP(G1933,'Catalogo de Bienes'!$C$11:$F$193,4,0),"")</f>
        <v/>
      </c>
      <c r="K1933" s="23"/>
      <c r="L1933" s="23"/>
      <c r="M1933" s="22" t="str">
        <f t="shared" si="30"/>
        <v>CORRECTA</v>
      </c>
      <c r="N1933" s="24"/>
      <c r="O1933" s="24"/>
    </row>
    <row r="1934" spans="2:15" x14ac:dyDescent="0.3">
      <c r="B1934" s="20"/>
      <c r="C1934" s="21" t="str">
        <f>IFERROR(VLOOKUP(B1934,Ramo_Administrativo5[#All],2,0),"")</f>
        <v/>
      </c>
      <c r="D1934" s="20"/>
      <c r="E1934" s="21" t="str">
        <f>IFERROR(VLOOKUP(B1934&amp;D1934,Unidad_Responsable6[],5,0),"")</f>
        <v/>
      </c>
      <c r="F1934" s="22" t="str">
        <f>IFERROR(VLOOKUP(B1934&amp;D1934,Unidad_Responsable6[],6,0),"")</f>
        <v/>
      </c>
      <c r="G1934" s="20"/>
      <c r="H1934" s="21" t="str">
        <f>IFERROR(VLOOKUP(G1934,'Catalogo de Bienes'!$C$11:$F$193,2,0),"")</f>
        <v/>
      </c>
      <c r="I1934" s="22" t="str">
        <f>IFERROR(VLOOKUP(G1934,'Catalogo de Bienes'!$C$11:$F$193,3,0),"")</f>
        <v/>
      </c>
      <c r="J1934" s="22" t="str">
        <f>IFERROR(VLOOKUP(G1934,'Catalogo de Bienes'!$C$11:$F$193,4,0),"")</f>
        <v/>
      </c>
      <c r="K1934" s="23"/>
      <c r="L1934" s="23"/>
      <c r="M1934" s="22" t="str">
        <f t="shared" si="30"/>
        <v>CORRECTA</v>
      </c>
      <c r="N1934" s="24"/>
      <c r="O1934" s="24"/>
    </row>
    <row r="1935" spans="2:15" x14ac:dyDescent="0.3">
      <c r="B1935" s="20"/>
      <c r="C1935" s="21" t="str">
        <f>IFERROR(VLOOKUP(B1935,Ramo_Administrativo5[#All],2,0),"")</f>
        <v/>
      </c>
      <c r="D1935" s="20"/>
      <c r="E1935" s="21" t="str">
        <f>IFERROR(VLOOKUP(B1935&amp;D1935,Unidad_Responsable6[],5,0),"")</f>
        <v/>
      </c>
      <c r="F1935" s="22" t="str">
        <f>IFERROR(VLOOKUP(B1935&amp;D1935,Unidad_Responsable6[],6,0),"")</f>
        <v/>
      </c>
      <c r="G1935" s="20"/>
      <c r="H1935" s="21" t="str">
        <f>IFERROR(VLOOKUP(G1935,'Catalogo de Bienes'!$C$11:$F$193,2,0),"")</f>
        <v/>
      </c>
      <c r="I1935" s="22" t="str">
        <f>IFERROR(VLOOKUP(G1935,'Catalogo de Bienes'!$C$11:$F$193,3,0),"")</f>
        <v/>
      </c>
      <c r="J1935" s="22" t="str">
        <f>IFERROR(VLOOKUP(G1935,'Catalogo de Bienes'!$C$11:$F$193,4,0),"")</f>
        <v/>
      </c>
      <c r="K1935" s="23"/>
      <c r="L1935" s="23"/>
      <c r="M1935" s="22" t="str">
        <f t="shared" si="30"/>
        <v>CORRECTA</v>
      </c>
      <c r="N1935" s="24"/>
      <c r="O1935" s="24"/>
    </row>
    <row r="1936" spans="2:15" x14ac:dyDescent="0.3">
      <c r="B1936" s="20"/>
      <c r="C1936" s="21" t="str">
        <f>IFERROR(VLOOKUP(B1936,Ramo_Administrativo5[#All],2,0),"")</f>
        <v/>
      </c>
      <c r="D1936" s="20"/>
      <c r="E1936" s="21" t="str">
        <f>IFERROR(VLOOKUP(B1936&amp;D1936,Unidad_Responsable6[],5,0),"")</f>
        <v/>
      </c>
      <c r="F1936" s="22" t="str">
        <f>IFERROR(VLOOKUP(B1936&amp;D1936,Unidad_Responsable6[],6,0),"")</f>
        <v/>
      </c>
      <c r="G1936" s="20"/>
      <c r="H1936" s="21" t="str">
        <f>IFERROR(VLOOKUP(G1936,'Catalogo de Bienes'!$C$11:$F$193,2,0),"")</f>
        <v/>
      </c>
      <c r="I1936" s="22" t="str">
        <f>IFERROR(VLOOKUP(G1936,'Catalogo de Bienes'!$C$11:$F$193,3,0),"")</f>
        <v/>
      </c>
      <c r="J1936" s="22" t="str">
        <f>IFERROR(VLOOKUP(G1936,'Catalogo de Bienes'!$C$11:$F$193,4,0),"")</f>
        <v/>
      </c>
      <c r="K1936" s="23"/>
      <c r="L1936" s="23"/>
      <c r="M1936" s="22" t="str">
        <f t="shared" si="30"/>
        <v>CORRECTA</v>
      </c>
      <c r="N1936" s="24"/>
      <c r="O1936" s="24"/>
    </row>
    <row r="1937" spans="2:15" x14ac:dyDescent="0.3">
      <c r="B1937" s="20"/>
      <c r="C1937" s="21" t="str">
        <f>IFERROR(VLOOKUP(B1937,Ramo_Administrativo5[#All],2,0),"")</f>
        <v/>
      </c>
      <c r="D1937" s="20"/>
      <c r="E1937" s="21" t="str">
        <f>IFERROR(VLOOKUP(B1937&amp;D1937,Unidad_Responsable6[],5,0),"")</f>
        <v/>
      </c>
      <c r="F1937" s="22" t="str">
        <f>IFERROR(VLOOKUP(B1937&amp;D1937,Unidad_Responsable6[],6,0),"")</f>
        <v/>
      </c>
      <c r="G1937" s="20"/>
      <c r="H1937" s="21" t="str">
        <f>IFERROR(VLOOKUP(G1937,'Catalogo de Bienes'!$C$11:$F$193,2,0),"")</f>
        <v/>
      </c>
      <c r="I1937" s="22" t="str">
        <f>IFERROR(VLOOKUP(G1937,'Catalogo de Bienes'!$C$11:$F$193,3,0),"")</f>
        <v/>
      </c>
      <c r="J1937" s="22" t="str">
        <f>IFERROR(VLOOKUP(G1937,'Catalogo de Bienes'!$C$11:$F$193,4,0),"")</f>
        <v/>
      </c>
      <c r="K1937" s="23"/>
      <c r="L1937" s="23"/>
      <c r="M1937" s="22" t="str">
        <f t="shared" si="30"/>
        <v>CORRECTA</v>
      </c>
      <c r="N1937" s="24"/>
      <c r="O1937" s="24"/>
    </row>
    <row r="1938" spans="2:15" x14ac:dyDescent="0.3">
      <c r="B1938" s="20"/>
      <c r="C1938" s="21" t="str">
        <f>IFERROR(VLOOKUP(B1938,Ramo_Administrativo5[#All],2,0),"")</f>
        <v/>
      </c>
      <c r="D1938" s="20"/>
      <c r="E1938" s="21" t="str">
        <f>IFERROR(VLOOKUP(B1938&amp;D1938,Unidad_Responsable6[],5,0),"")</f>
        <v/>
      </c>
      <c r="F1938" s="22" t="str">
        <f>IFERROR(VLOOKUP(B1938&amp;D1938,Unidad_Responsable6[],6,0),"")</f>
        <v/>
      </c>
      <c r="G1938" s="20"/>
      <c r="H1938" s="21" t="str">
        <f>IFERROR(VLOOKUP(G1938,'Catalogo de Bienes'!$C$11:$F$193,2,0),"")</f>
        <v/>
      </c>
      <c r="I1938" s="22" t="str">
        <f>IFERROR(VLOOKUP(G1938,'Catalogo de Bienes'!$C$11:$F$193,3,0),"")</f>
        <v/>
      </c>
      <c r="J1938" s="22" t="str">
        <f>IFERROR(VLOOKUP(G1938,'Catalogo de Bienes'!$C$11:$F$193,4,0),"")</f>
        <v/>
      </c>
      <c r="K1938" s="23"/>
      <c r="L1938" s="23"/>
      <c r="M1938" s="22" t="str">
        <f t="shared" si="30"/>
        <v>CORRECTA</v>
      </c>
      <c r="N1938" s="24"/>
      <c r="O1938" s="24"/>
    </row>
    <row r="1939" spans="2:15" x14ac:dyDescent="0.3">
      <c r="B1939" s="20"/>
      <c r="C1939" s="21" t="str">
        <f>IFERROR(VLOOKUP(B1939,Ramo_Administrativo5[#All],2,0),"")</f>
        <v/>
      </c>
      <c r="D1939" s="20"/>
      <c r="E1939" s="21" t="str">
        <f>IFERROR(VLOOKUP(B1939&amp;D1939,Unidad_Responsable6[],5,0),"")</f>
        <v/>
      </c>
      <c r="F1939" s="22" t="str">
        <f>IFERROR(VLOOKUP(B1939&amp;D1939,Unidad_Responsable6[],6,0),"")</f>
        <v/>
      </c>
      <c r="G1939" s="20"/>
      <c r="H1939" s="21" t="str">
        <f>IFERROR(VLOOKUP(G1939,'Catalogo de Bienes'!$C$11:$F$193,2,0),"")</f>
        <v/>
      </c>
      <c r="I1939" s="22" t="str">
        <f>IFERROR(VLOOKUP(G1939,'Catalogo de Bienes'!$C$11:$F$193,3,0),"")</f>
        <v/>
      </c>
      <c r="J1939" s="22" t="str">
        <f>IFERROR(VLOOKUP(G1939,'Catalogo de Bienes'!$C$11:$F$193,4,0),"")</f>
        <v/>
      </c>
      <c r="K1939" s="23"/>
      <c r="L1939" s="23"/>
      <c r="M1939" s="22" t="str">
        <f t="shared" si="30"/>
        <v>CORRECTA</v>
      </c>
      <c r="N1939" s="24"/>
      <c r="O1939" s="24"/>
    </row>
    <row r="1940" spans="2:15" x14ac:dyDescent="0.3">
      <c r="B1940" s="20"/>
      <c r="C1940" s="21" t="str">
        <f>IFERROR(VLOOKUP(B1940,Ramo_Administrativo5[#All],2,0),"")</f>
        <v/>
      </c>
      <c r="D1940" s="20"/>
      <c r="E1940" s="21" t="str">
        <f>IFERROR(VLOOKUP(B1940&amp;D1940,Unidad_Responsable6[],5,0),"")</f>
        <v/>
      </c>
      <c r="F1940" s="22" t="str">
        <f>IFERROR(VLOOKUP(B1940&amp;D1940,Unidad_Responsable6[],6,0),"")</f>
        <v/>
      </c>
      <c r="G1940" s="20"/>
      <c r="H1940" s="21" t="str">
        <f>IFERROR(VLOOKUP(G1940,'Catalogo de Bienes'!$C$11:$F$193,2,0),"")</f>
        <v/>
      </c>
      <c r="I1940" s="22" t="str">
        <f>IFERROR(VLOOKUP(G1940,'Catalogo de Bienes'!$C$11:$F$193,3,0),"")</f>
        <v/>
      </c>
      <c r="J1940" s="22" t="str">
        <f>IFERROR(VLOOKUP(G1940,'Catalogo de Bienes'!$C$11:$F$193,4,0),"")</f>
        <v/>
      </c>
      <c r="K1940" s="23"/>
      <c r="L1940" s="23"/>
      <c r="M1940" s="22" t="str">
        <f t="shared" si="30"/>
        <v>CORRECTA</v>
      </c>
      <c r="N1940" s="24"/>
      <c r="O1940" s="24"/>
    </row>
    <row r="1941" spans="2:15" x14ac:dyDescent="0.3">
      <c r="B1941" s="20"/>
      <c r="C1941" s="21" t="str">
        <f>IFERROR(VLOOKUP(B1941,Ramo_Administrativo5[#All],2,0),"")</f>
        <v/>
      </c>
      <c r="D1941" s="20"/>
      <c r="E1941" s="21" t="str">
        <f>IFERROR(VLOOKUP(B1941&amp;D1941,Unidad_Responsable6[],5,0),"")</f>
        <v/>
      </c>
      <c r="F1941" s="22" t="str">
        <f>IFERROR(VLOOKUP(B1941&amp;D1941,Unidad_Responsable6[],6,0),"")</f>
        <v/>
      </c>
      <c r="G1941" s="20"/>
      <c r="H1941" s="21" t="str">
        <f>IFERROR(VLOOKUP(G1941,'Catalogo de Bienes'!$C$11:$F$193,2,0),"")</f>
        <v/>
      </c>
      <c r="I1941" s="22" t="str">
        <f>IFERROR(VLOOKUP(G1941,'Catalogo de Bienes'!$C$11:$F$193,3,0),"")</f>
        <v/>
      </c>
      <c r="J1941" s="22" t="str">
        <f>IFERROR(VLOOKUP(G1941,'Catalogo de Bienes'!$C$11:$F$193,4,0),"")</f>
        <v/>
      </c>
      <c r="K1941" s="23"/>
      <c r="L1941" s="23"/>
      <c r="M1941" s="22" t="str">
        <f t="shared" si="30"/>
        <v>CORRECTA</v>
      </c>
      <c r="N1941" s="24"/>
      <c r="O1941" s="24"/>
    </row>
    <row r="1942" spans="2:15" x14ac:dyDescent="0.3">
      <c r="B1942" s="20"/>
      <c r="C1942" s="21" t="str">
        <f>IFERROR(VLOOKUP(B1942,Ramo_Administrativo5[#All],2,0),"")</f>
        <v/>
      </c>
      <c r="D1942" s="20"/>
      <c r="E1942" s="21" t="str">
        <f>IFERROR(VLOOKUP(B1942&amp;D1942,Unidad_Responsable6[],5,0),"")</f>
        <v/>
      </c>
      <c r="F1942" s="22" t="str">
        <f>IFERROR(VLOOKUP(B1942&amp;D1942,Unidad_Responsable6[],6,0),"")</f>
        <v/>
      </c>
      <c r="G1942" s="20"/>
      <c r="H1942" s="21" t="str">
        <f>IFERROR(VLOOKUP(G1942,'Catalogo de Bienes'!$C$11:$F$193,2,0),"")</f>
        <v/>
      </c>
      <c r="I1942" s="22" t="str">
        <f>IFERROR(VLOOKUP(G1942,'Catalogo de Bienes'!$C$11:$F$193,3,0),"")</f>
        <v/>
      </c>
      <c r="J1942" s="22" t="str">
        <f>IFERROR(VLOOKUP(G1942,'Catalogo de Bienes'!$C$11:$F$193,4,0),"")</f>
        <v/>
      </c>
      <c r="K1942" s="23"/>
      <c r="L1942" s="23"/>
      <c r="M1942" s="22" t="str">
        <f t="shared" si="30"/>
        <v>CORRECTA</v>
      </c>
      <c r="N1942" s="24"/>
      <c r="O1942" s="24"/>
    </row>
    <row r="1943" spans="2:15" x14ac:dyDescent="0.3">
      <c r="B1943" s="20"/>
      <c r="C1943" s="21" t="str">
        <f>IFERROR(VLOOKUP(B1943,Ramo_Administrativo5[#All],2,0),"")</f>
        <v/>
      </c>
      <c r="D1943" s="20"/>
      <c r="E1943" s="21" t="str">
        <f>IFERROR(VLOOKUP(B1943&amp;D1943,Unidad_Responsable6[],5,0),"")</f>
        <v/>
      </c>
      <c r="F1943" s="22" t="str">
        <f>IFERROR(VLOOKUP(B1943&amp;D1943,Unidad_Responsable6[],6,0),"")</f>
        <v/>
      </c>
      <c r="G1943" s="20"/>
      <c r="H1943" s="21" t="str">
        <f>IFERROR(VLOOKUP(G1943,'Catalogo de Bienes'!$C$11:$F$193,2,0),"")</f>
        <v/>
      </c>
      <c r="I1943" s="22" t="str">
        <f>IFERROR(VLOOKUP(G1943,'Catalogo de Bienes'!$C$11:$F$193,3,0),"")</f>
        <v/>
      </c>
      <c r="J1943" s="22" t="str">
        <f>IFERROR(VLOOKUP(G1943,'Catalogo de Bienes'!$C$11:$F$193,4,0),"")</f>
        <v/>
      </c>
      <c r="K1943" s="23"/>
      <c r="L1943" s="23"/>
      <c r="M1943" s="22" t="str">
        <f t="shared" si="30"/>
        <v>CORRECTA</v>
      </c>
      <c r="N1943" s="24"/>
      <c r="O1943" s="24"/>
    </row>
    <row r="1944" spans="2:15" x14ac:dyDescent="0.3">
      <c r="B1944" s="20"/>
      <c r="C1944" s="21" t="str">
        <f>IFERROR(VLOOKUP(B1944,Ramo_Administrativo5[#All],2,0),"")</f>
        <v/>
      </c>
      <c r="D1944" s="20"/>
      <c r="E1944" s="21" t="str">
        <f>IFERROR(VLOOKUP(B1944&amp;D1944,Unidad_Responsable6[],5,0),"")</f>
        <v/>
      </c>
      <c r="F1944" s="22" t="str">
        <f>IFERROR(VLOOKUP(B1944&amp;D1944,Unidad_Responsable6[],6,0),"")</f>
        <v/>
      </c>
      <c r="G1944" s="20"/>
      <c r="H1944" s="21" t="str">
        <f>IFERROR(VLOOKUP(G1944,'Catalogo de Bienes'!$C$11:$F$193,2,0),"")</f>
        <v/>
      </c>
      <c r="I1944" s="22" t="str">
        <f>IFERROR(VLOOKUP(G1944,'Catalogo de Bienes'!$C$11:$F$193,3,0),"")</f>
        <v/>
      </c>
      <c r="J1944" s="22" t="str">
        <f>IFERROR(VLOOKUP(G1944,'Catalogo de Bienes'!$C$11:$F$193,4,0),"")</f>
        <v/>
      </c>
      <c r="K1944" s="23"/>
      <c r="L1944" s="23"/>
      <c r="M1944" s="22" t="str">
        <f t="shared" si="30"/>
        <v>CORRECTA</v>
      </c>
      <c r="N1944" s="24"/>
      <c r="O1944" s="24"/>
    </row>
    <row r="1945" spans="2:15" x14ac:dyDescent="0.3">
      <c r="B1945" s="20"/>
      <c r="C1945" s="21" t="str">
        <f>IFERROR(VLOOKUP(B1945,Ramo_Administrativo5[#All],2,0),"")</f>
        <v/>
      </c>
      <c r="D1945" s="20"/>
      <c r="E1945" s="21" t="str">
        <f>IFERROR(VLOOKUP(B1945&amp;D1945,Unidad_Responsable6[],5,0),"")</f>
        <v/>
      </c>
      <c r="F1945" s="22" t="str">
        <f>IFERROR(VLOOKUP(B1945&amp;D1945,Unidad_Responsable6[],6,0),"")</f>
        <v/>
      </c>
      <c r="G1945" s="20"/>
      <c r="H1945" s="21" t="str">
        <f>IFERROR(VLOOKUP(G1945,'Catalogo de Bienes'!$C$11:$F$193,2,0),"")</f>
        <v/>
      </c>
      <c r="I1945" s="22" t="str">
        <f>IFERROR(VLOOKUP(G1945,'Catalogo de Bienes'!$C$11:$F$193,3,0),"")</f>
        <v/>
      </c>
      <c r="J1945" s="22" t="str">
        <f>IFERROR(VLOOKUP(G1945,'Catalogo de Bienes'!$C$11:$F$193,4,0),"")</f>
        <v/>
      </c>
      <c r="K1945" s="23"/>
      <c r="L1945" s="23"/>
      <c r="M1945" s="22" t="str">
        <f t="shared" si="30"/>
        <v>CORRECTA</v>
      </c>
      <c r="N1945" s="24"/>
      <c r="O1945" s="24"/>
    </row>
    <row r="1946" spans="2:15" x14ac:dyDescent="0.3">
      <c r="B1946" s="20"/>
      <c r="C1946" s="21" t="str">
        <f>IFERROR(VLOOKUP(B1946,Ramo_Administrativo5[#All],2,0),"")</f>
        <v/>
      </c>
      <c r="D1946" s="20"/>
      <c r="E1946" s="21" t="str">
        <f>IFERROR(VLOOKUP(B1946&amp;D1946,Unidad_Responsable6[],5,0),"")</f>
        <v/>
      </c>
      <c r="F1946" s="22" t="str">
        <f>IFERROR(VLOOKUP(B1946&amp;D1946,Unidad_Responsable6[],6,0),"")</f>
        <v/>
      </c>
      <c r="G1946" s="20"/>
      <c r="H1946" s="21" t="str">
        <f>IFERROR(VLOOKUP(G1946,'Catalogo de Bienes'!$C$11:$F$193,2,0),"")</f>
        <v/>
      </c>
      <c r="I1946" s="22" t="str">
        <f>IFERROR(VLOOKUP(G1946,'Catalogo de Bienes'!$C$11:$F$193,3,0),"")</f>
        <v/>
      </c>
      <c r="J1946" s="22" t="str">
        <f>IFERROR(VLOOKUP(G1946,'Catalogo de Bienes'!$C$11:$F$193,4,0),"")</f>
        <v/>
      </c>
      <c r="K1946" s="23"/>
      <c r="L1946" s="23"/>
      <c r="M1946" s="22" t="str">
        <f t="shared" si="30"/>
        <v>CORRECTA</v>
      </c>
      <c r="N1946" s="24"/>
      <c r="O1946" s="24"/>
    </row>
    <row r="1947" spans="2:15" x14ac:dyDescent="0.3">
      <c r="B1947" s="20"/>
      <c r="C1947" s="21" t="str">
        <f>IFERROR(VLOOKUP(B1947,Ramo_Administrativo5[#All],2,0),"")</f>
        <v/>
      </c>
      <c r="D1947" s="20"/>
      <c r="E1947" s="21" t="str">
        <f>IFERROR(VLOOKUP(B1947&amp;D1947,Unidad_Responsable6[],5,0),"")</f>
        <v/>
      </c>
      <c r="F1947" s="22" t="str">
        <f>IFERROR(VLOOKUP(B1947&amp;D1947,Unidad_Responsable6[],6,0),"")</f>
        <v/>
      </c>
      <c r="G1947" s="20"/>
      <c r="H1947" s="21" t="str">
        <f>IFERROR(VLOOKUP(G1947,'Catalogo de Bienes'!$C$11:$F$193,2,0),"")</f>
        <v/>
      </c>
      <c r="I1947" s="22" t="str">
        <f>IFERROR(VLOOKUP(G1947,'Catalogo de Bienes'!$C$11:$F$193,3,0),"")</f>
        <v/>
      </c>
      <c r="J1947" s="22" t="str">
        <f>IFERROR(VLOOKUP(G1947,'Catalogo de Bienes'!$C$11:$F$193,4,0),"")</f>
        <v/>
      </c>
      <c r="K1947" s="23"/>
      <c r="L1947" s="23"/>
      <c r="M1947" s="22" t="str">
        <f t="shared" si="30"/>
        <v>CORRECTA</v>
      </c>
      <c r="N1947" s="24"/>
      <c r="O1947" s="24"/>
    </row>
    <row r="1948" spans="2:15" x14ac:dyDescent="0.3">
      <c r="B1948" s="20"/>
      <c r="C1948" s="21" t="str">
        <f>IFERROR(VLOOKUP(B1948,Ramo_Administrativo5[#All],2,0),"")</f>
        <v/>
      </c>
      <c r="D1948" s="20"/>
      <c r="E1948" s="21" t="str">
        <f>IFERROR(VLOOKUP(B1948&amp;D1948,Unidad_Responsable6[],5,0),"")</f>
        <v/>
      </c>
      <c r="F1948" s="22" t="str">
        <f>IFERROR(VLOOKUP(B1948&amp;D1948,Unidad_Responsable6[],6,0),"")</f>
        <v/>
      </c>
      <c r="G1948" s="20"/>
      <c r="H1948" s="21" t="str">
        <f>IFERROR(VLOOKUP(G1948,'Catalogo de Bienes'!$C$11:$F$193,2,0),"")</f>
        <v/>
      </c>
      <c r="I1948" s="22" t="str">
        <f>IFERROR(VLOOKUP(G1948,'Catalogo de Bienes'!$C$11:$F$193,3,0),"")</f>
        <v/>
      </c>
      <c r="J1948" s="22" t="str">
        <f>IFERROR(VLOOKUP(G1948,'Catalogo de Bienes'!$C$11:$F$193,4,0),"")</f>
        <v/>
      </c>
      <c r="K1948" s="23"/>
      <c r="L1948" s="23"/>
      <c r="M1948" s="22" t="str">
        <f t="shared" si="30"/>
        <v>CORRECTA</v>
      </c>
      <c r="N1948" s="24"/>
      <c r="O1948" s="24"/>
    </row>
    <row r="1949" spans="2:15" x14ac:dyDescent="0.3">
      <c r="B1949" s="20"/>
      <c r="C1949" s="21" t="str">
        <f>IFERROR(VLOOKUP(B1949,Ramo_Administrativo5[#All],2,0),"")</f>
        <v/>
      </c>
      <c r="D1949" s="20"/>
      <c r="E1949" s="21" t="str">
        <f>IFERROR(VLOOKUP(B1949&amp;D1949,Unidad_Responsable6[],5,0),"")</f>
        <v/>
      </c>
      <c r="F1949" s="22" t="str">
        <f>IFERROR(VLOOKUP(B1949&amp;D1949,Unidad_Responsable6[],6,0),"")</f>
        <v/>
      </c>
      <c r="G1949" s="20"/>
      <c r="H1949" s="21" t="str">
        <f>IFERROR(VLOOKUP(G1949,'Catalogo de Bienes'!$C$11:$F$193,2,0),"")</f>
        <v/>
      </c>
      <c r="I1949" s="22" t="str">
        <f>IFERROR(VLOOKUP(G1949,'Catalogo de Bienes'!$C$11:$F$193,3,0),"")</f>
        <v/>
      </c>
      <c r="J1949" s="22" t="str">
        <f>IFERROR(VLOOKUP(G1949,'Catalogo de Bienes'!$C$11:$F$193,4,0),"")</f>
        <v/>
      </c>
      <c r="K1949" s="23"/>
      <c r="L1949" s="23"/>
      <c r="M1949" s="22" t="str">
        <f t="shared" si="30"/>
        <v>CORRECTA</v>
      </c>
      <c r="N1949" s="24"/>
      <c r="O1949" s="24"/>
    </row>
    <row r="1950" spans="2:15" x14ac:dyDescent="0.3">
      <c r="B1950" s="20"/>
      <c r="C1950" s="21" t="str">
        <f>IFERROR(VLOOKUP(B1950,Ramo_Administrativo5[#All],2,0),"")</f>
        <v/>
      </c>
      <c r="D1950" s="20"/>
      <c r="E1950" s="21" t="str">
        <f>IFERROR(VLOOKUP(B1950&amp;D1950,Unidad_Responsable6[],5,0),"")</f>
        <v/>
      </c>
      <c r="F1950" s="22" t="str">
        <f>IFERROR(VLOOKUP(B1950&amp;D1950,Unidad_Responsable6[],6,0),"")</f>
        <v/>
      </c>
      <c r="G1950" s="20"/>
      <c r="H1950" s="21" t="str">
        <f>IFERROR(VLOOKUP(G1950,'Catalogo de Bienes'!$C$11:$F$193,2,0),"")</f>
        <v/>
      </c>
      <c r="I1950" s="22" t="str">
        <f>IFERROR(VLOOKUP(G1950,'Catalogo de Bienes'!$C$11:$F$193,3,0),"")</f>
        <v/>
      </c>
      <c r="J1950" s="22" t="str">
        <f>IFERROR(VLOOKUP(G1950,'Catalogo de Bienes'!$C$11:$F$193,4,0),"")</f>
        <v/>
      </c>
      <c r="K1950" s="23"/>
      <c r="L1950" s="23"/>
      <c r="M1950" s="22" t="str">
        <f t="shared" si="30"/>
        <v>CORRECTA</v>
      </c>
      <c r="N1950" s="24"/>
      <c r="O1950" s="24"/>
    </row>
    <row r="1951" spans="2:15" x14ac:dyDescent="0.3">
      <c r="B1951" s="20"/>
      <c r="C1951" s="21" t="str">
        <f>IFERROR(VLOOKUP(B1951,Ramo_Administrativo5[#All],2,0),"")</f>
        <v/>
      </c>
      <c r="D1951" s="20"/>
      <c r="E1951" s="21" t="str">
        <f>IFERROR(VLOOKUP(B1951&amp;D1951,Unidad_Responsable6[],5,0),"")</f>
        <v/>
      </c>
      <c r="F1951" s="22" t="str">
        <f>IFERROR(VLOOKUP(B1951&amp;D1951,Unidad_Responsable6[],6,0),"")</f>
        <v/>
      </c>
      <c r="G1951" s="20"/>
      <c r="H1951" s="21" t="str">
        <f>IFERROR(VLOOKUP(G1951,'Catalogo de Bienes'!$C$11:$F$193,2,0),"")</f>
        <v/>
      </c>
      <c r="I1951" s="22" t="str">
        <f>IFERROR(VLOOKUP(G1951,'Catalogo de Bienes'!$C$11:$F$193,3,0),"")</f>
        <v/>
      </c>
      <c r="J1951" s="22" t="str">
        <f>IFERROR(VLOOKUP(G1951,'Catalogo de Bienes'!$C$11:$F$193,4,0),"")</f>
        <v/>
      </c>
      <c r="K1951" s="23"/>
      <c r="L1951" s="23"/>
      <c r="M1951" s="22" t="str">
        <f t="shared" si="30"/>
        <v>CORRECTA</v>
      </c>
      <c r="N1951" s="24"/>
      <c r="O1951" s="24"/>
    </row>
    <row r="1952" spans="2:15" x14ac:dyDescent="0.3">
      <c r="B1952" s="20"/>
      <c r="C1952" s="21" t="str">
        <f>IFERROR(VLOOKUP(B1952,Ramo_Administrativo5[#All],2,0),"")</f>
        <v/>
      </c>
      <c r="D1952" s="20"/>
      <c r="E1952" s="21" t="str">
        <f>IFERROR(VLOOKUP(B1952&amp;D1952,Unidad_Responsable6[],5,0),"")</f>
        <v/>
      </c>
      <c r="F1952" s="22" t="str">
        <f>IFERROR(VLOOKUP(B1952&amp;D1952,Unidad_Responsable6[],6,0),"")</f>
        <v/>
      </c>
      <c r="G1952" s="20"/>
      <c r="H1952" s="21" t="str">
        <f>IFERROR(VLOOKUP(G1952,'Catalogo de Bienes'!$C$11:$F$193,2,0),"")</f>
        <v/>
      </c>
      <c r="I1952" s="22" t="str">
        <f>IFERROR(VLOOKUP(G1952,'Catalogo de Bienes'!$C$11:$F$193,3,0),"")</f>
        <v/>
      </c>
      <c r="J1952" s="22" t="str">
        <f>IFERROR(VLOOKUP(G1952,'Catalogo de Bienes'!$C$11:$F$193,4,0),"")</f>
        <v/>
      </c>
      <c r="K1952" s="23"/>
      <c r="L1952" s="23"/>
      <c r="M1952" s="22" t="str">
        <f t="shared" si="30"/>
        <v>CORRECTA</v>
      </c>
      <c r="N1952" s="24"/>
      <c r="O1952" s="24"/>
    </row>
    <row r="1953" spans="2:15" x14ac:dyDescent="0.3">
      <c r="B1953" s="20"/>
      <c r="C1953" s="21" t="str">
        <f>IFERROR(VLOOKUP(B1953,Ramo_Administrativo5[#All],2,0),"")</f>
        <v/>
      </c>
      <c r="D1953" s="20"/>
      <c r="E1953" s="21" t="str">
        <f>IFERROR(VLOOKUP(B1953&amp;D1953,Unidad_Responsable6[],5,0),"")</f>
        <v/>
      </c>
      <c r="F1953" s="22" t="str">
        <f>IFERROR(VLOOKUP(B1953&amp;D1953,Unidad_Responsable6[],6,0),"")</f>
        <v/>
      </c>
      <c r="G1953" s="20"/>
      <c r="H1953" s="21" t="str">
        <f>IFERROR(VLOOKUP(G1953,'Catalogo de Bienes'!$C$11:$F$193,2,0),"")</f>
        <v/>
      </c>
      <c r="I1953" s="22" t="str">
        <f>IFERROR(VLOOKUP(G1953,'Catalogo de Bienes'!$C$11:$F$193,3,0),"")</f>
        <v/>
      </c>
      <c r="J1953" s="22" t="str">
        <f>IFERROR(VLOOKUP(G1953,'Catalogo de Bienes'!$C$11:$F$193,4,0),"")</f>
        <v/>
      </c>
      <c r="K1953" s="23"/>
      <c r="L1953" s="23"/>
      <c r="M1953" s="22" t="str">
        <f t="shared" si="30"/>
        <v>CORRECTA</v>
      </c>
      <c r="N1953" s="24"/>
      <c r="O1953" s="24"/>
    </row>
    <row r="1954" spans="2:15" x14ac:dyDescent="0.3">
      <c r="B1954" s="20"/>
      <c r="C1954" s="21" t="str">
        <f>IFERROR(VLOOKUP(B1954,Ramo_Administrativo5[#All],2,0),"")</f>
        <v/>
      </c>
      <c r="D1954" s="20"/>
      <c r="E1954" s="21" t="str">
        <f>IFERROR(VLOOKUP(B1954&amp;D1954,Unidad_Responsable6[],5,0),"")</f>
        <v/>
      </c>
      <c r="F1954" s="22" t="str">
        <f>IFERROR(VLOOKUP(B1954&amp;D1954,Unidad_Responsable6[],6,0),"")</f>
        <v/>
      </c>
      <c r="G1954" s="20"/>
      <c r="H1954" s="21" t="str">
        <f>IFERROR(VLOOKUP(G1954,'Catalogo de Bienes'!$C$11:$F$193,2,0),"")</f>
        <v/>
      </c>
      <c r="I1954" s="22" t="str">
        <f>IFERROR(VLOOKUP(G1954,'Catalogo de Bienes'!$C$11:$F$193,3,0),"")</f>
        <v/>
      </c>
      <c r="J1954" s="22" t="str">
        <f>IFERROR(VLOOKUP(G1954,'Catalogo de Bienes'!$C$11:$F$193,4,0),"")</f>
        <v/>
      </c>
      <c r="K1954" s="23"/>
      <c r="L1954" s="23"/>
      <c r="M1954" s="22" t="str">
        <f t="shared" si="30"/>
        <v>CORRECTA</v>
      </c>
      <c r="N1954" s="24"/>
      <c r="O1954" s="24"/>
    </row>
    <row r="1955" spans="2:15" x14ac:dyDescent="0.3">
      <c r="B1955" s="20"/>
      <c r="C1955" s="21" t="str">
        <f>IFERROR(VLOOKUP(B1955,Ramo_Administrativo5[#All],2,0),"")</f>
        <v/>
      </c>
      <c r="D1955" s="20"/>
      <c r="E1955" s="21" t="str">
        <f>IFERROR(VLOOKUP(B1955&amp;D1955,Unidad_Responsable6[],5,0),"")</f>
        <v/>
      </c>
      <c r="F1955" s="22" t="str">
        <f>IFERROR(VLOOKUP(B1955&amp;D1955,Unidad_Responsable6[],6,0),"")</f>
        <v/>
      </c>
      <c r="G1955" s="20"/>
      <c r="H1955" s="21" t="str">
        <f>IFERROR(VLOOKUP(G1955,'Catalogo de Bienes'!$C$11:$F$193,2,0),"")</f>
        <v/>
      </c>
      <c r="I1955" s="22" t="str">
        <f>IFERROR(VLOOKUP(G1955,'Catalogo de Bienes'!$C$11:$F$193,3,0),"")</f>
        <v/>
      </c>
      <c r="J1955" s="22" t="str">
        <f>IFERROR(VLOOKUP(G1955,'Catalogo de Bienes'!$C$11:$F$193,4,0),"")</f>
        <v/>
      </c>
      <c r="K1955" s="23"/>
      <c r="L1955" s="23"/>
      <c r="M1955" s="22" t="str">
        <f t="shared" si="30"/>
        <v>CORRECTA</v>
      </c>
      <c r="N1955" s="24"/>
      <c r="O1955" s="24"/>
    </row>
    <row r="1956" spans="2:15" x14ac:dyDescent="0.3">
      <c r="B1956" s="20"/>
      <c r="C1956" s="21" t="str">
        <f>IFERROR(VLOOKUP(B1956,Ramo_Administrativo5[#All],2,0),"")</f>
        <v/>
      </c>
      <c r="D1956" s="20"/>
      <c r="E1956" s="21" t="str">
        <f>IFERROR(VLOOKUP(B1956&amp;D1956,Unidad_Responsable6[],5,0),"")</f>
        <v/>
      </c>
      <c r="F1956" s="22" t="str">
        <f>IFERROR(VLOOKUP(B1956&amp;D1956,Unidad_Responsable6[],6,0),"")</f>
        <v/>
      </c>
      <c r="G1956" s="20"/>
      <c r="H1956" s="21" t="str">
        <f>IFERROR(VLOOKUP(G1956,'Catalogo de Bienes'!$C$11:$F$193,2,0),"")</f>
        <v/>
      </c>
      <c r="I1956" s="22" t="str">
        <f>IFERROR(VLOOKUP(G1956,'Catalogo de Bienes'!$C$11:$F$193,3,0),"")</f>
        <v/>
      </c>
      <c r="J1956" s="22" t="str">
        <f>IFERROR(VLOOKUP(G1956,'Catalogo de Bienes'!$C$11:$F$193,4,0),"")</f>
        <v/>
      </c>
      <c r="K1956" s="23"/>
      <c r="L1956" s="23"/>
      <c r="M1956" s="22" t="str">
        <f t="shared" si="30"/>
        <v>CORRECTA</v>
      </c>
      <c r="N1956" s="24"/>
      <c r="O1956" s="24"/>
    </row>
    <row r="1957" spans="2:15" x14ac:dyDescent="0.3">
      <c r="B1957" s="20"/>
      <c r="C1957" s="21" t="str">
        <f>IFERROR(VLOOKUP(B1957,Ramo_Administrativo5[#All],2,0),"")</f>
        <v/>
      </c>
      <c r="D1957" s="20"/>
      <c r="E1957" s="21" t="str">
        <f>IFERROR(VLOOKUP(B1957&amp;D1957,Unidad_Responsable6[],5,0),"")</f>
        <v/>
      </c>
      <c r="F1957" s="22" t="str">
        <f>IFERROR(VLOOKUP(B1957&amp;D1957,Unidad_Responsable6[],6,0),"")</f>
        <v/>
      </c>
      <c r="G1957" s="20"/>
      <c r="H1957" s="21" t="str">
        <f>IFERROR(VLOOKUP(G1957,'Catalogo de Bienes'!$C$11:$F$193,2,0),"")</f>
        <v/>
      </c>
      <c r="I1957" s="22" t="str">
        <f>IFERROR(VLOOKUP(G1957,'Catalogo de Bienes'!$C$11:$F$193,3,0),"")</f>
        <v/>
      </c>
      <c r="J1957" s="22" t="str">
        <f>IFERROR(VLOOKUP(G1957,'Catalogo de Bienes'!$C$11:$F$193,4,0),"")</f>
        <v/>
      </c>
      <c r="K1957" s="23"/>
      <c r="L1957" s="23"/>
      <c r="M1957" s="22" t="str">
        <f t="shared" si="30"/>
        <v>CORRECTA</v>
      </c>
      <c r="N1957" s="24"/>
      <c r="O1957" s="24"/>
    </row>
    <row r="1958" spans="2:15" x14ac:dyDescent="0.3">
      <c r="B1958" s="20"/>
      <c r="C1958" s="21" t="str">
        <f>IFERROR(VLOOKUP(B1958,Ramo_Administrativo5[#All],2,0),"")</f>
        <v/>
      </c>
      <c r="D1958" s="20"/>
      <c r="E1958" s="21" t="str">
        <f>IFERROR(VLOOKUP(B1958&amp;D1958,Unidad_Responsable6[],5,0),"")</f>
        <v/>
      </c>
      <c r="F1958" s="22" t="str">
        <f>IFERROR(VLOOKUP(B1958&amp;D1958,Unidad_Responsable6[],6,0),"")</f>
        <v/>
      </c>
      <c r="G1958" s="20"/>
      <c r="H1958" s="21" t="str">
        <f>IFERROR(VLOOKUP(G1958,'Catalogo de Bienes'!$C$11:$F$193,2,0),"")</f>
        <v/>
      </c>
      <c r="I1958" s="22" t="str">
        <f>IFERROR(VLOOKUP(G1958,'Catalogo de Bienes'!$C$11:$F$193,3,0),"")</f>
        <v/>
      </c>
      <c r="J1958" s="22" t="str">
        <f>IFERROR(VLOOKUP(G1958,'Catalogo de Bienes'!$C$11:$F$193,4,0),"")</f>
        <v/>
      </c>
      <c r="K1958" s="23"/>
      <c r="L1958" s="23"/>
      <c r="M1958" s="22" t="str">
        <f t="shared" si="30"/>
        <v>CORRECTA</v>
      </c>
      <c r="N1958" s="24"/>
      <c r="O1958" s="24"/>
    </row>
    <row r="1959" spans="2:15" x14ac:dyDescent="0.3">
      <c r="B1959" s="20"/>
      <c r="C1959" s="21" t="str">
        <f>IFERROR(VLOOKUP(B1959,Ramo_Administrativo5[#All],2,0),"")</f>
        <v/>
      </c>
      <c r="D1959" s="20"/>
      <c r="E1959" s="21" t="str">
        <f>IFERROR(VLOOKUP(B1959&amp;D1959,Unidad_Responsable6[],5,0),"")</f>
        <v/>
      </c>
      <c r="F1959" s="22" t="str">
        <f>IFERROR(VLOOKUP(B1959&amp;D1959,Unidad_Responsable6[],6,0),"")</f>
        <v/>
      </c>
      <c r="G1959" s="20"/>
      <c r="H1959" s="21" t="str">
        <f>IFERROR(VLOOKUP(G1959,'Catalogo de Bienes'!$C$11:$F$193,2,0),"")</f>
        <v/>
      </c>
      <c r="I1959" s="22" t="str">
        <f>IFERROR(VLOOKUP(G1959,'Catalogo de Bienes'!$C$11:$F$193,3,0),"")</f>
        <v/>
      </c>
      <c r="J1959" s="22" t="str">
        <f>IFERROR(VLOOKUP(G1959,'Catalogo de Bienes'!$C$11:$F$193,4,0),"")</f>
        <v/>
      </c>
      <c r="K1959" s="23"/>
      <c r="L1959" s="23"/>
      <c r="M1959" s="22" t="str">
        <f t="shared" si="30"/>
        <v>CORRECTA</v>
      </c>
      <c r="N1959" s="24"/>
      <c r="O1959" s="24"/>
    </row>
    <row r="1960" spans="2:15" x14ac:dyDescent="0.3">
      <c r="B1960" s="20"/>
      <c r="C1960" s="21" t="str">
        <f>IFERROR(VLOOKUP(B1960,Ramo_Administrativo5[#All],2,0),"")</f>
        <v/>
      </c>
      <c r="D1960" s="20"/>
      <c r="E1960" s="21" t="str">
        <f>IFERROR(VLOOKUP(B1960&amp;D1960,Unidad_Responsable6[],5,0),"")</f>
        <v/>
      </c>
      <c r="F1960" s="22" t="str">
        <f>IFERROR(VLOOKUP(B1960&amp;D1960,Unidad_Responsable6[],6,0),"")</f>
        <v/>
      </c>
      <c r="G1960" s="20"/>
      <c r="H1960" s="21" t="str">
        <f>IFERROR(VLOOKUP(G1960,'Catalogo de Bienes'!$C$11:$F$193,2,0),"")</f>
        <v/>
      </c>
      <c r="I1960" s="22" t="str">
        <f>IFERROR(VLOOKUP(G1960,'Catalogo de Bienes'!$C$11:$F$193,3,0),"")</f>
        <v/>
      </c>
      <c r="J1960" s="22" t="str">
        <f>IFERROR(VLOOKUP(G1960,'Catalogo de Bienes'!$C$11:$F$193,4,0),"")</f>
        <v/>
      </c>
      <c r="K1960" s="23"/>
      <c r="L1960" s="23"/>
      <c r="M1960" s="22" t="str">
        <f t="shared" si="30"/>
        <v>CORRECTA</v>
      </c>
      <c r="N1960" s="24"/>
      <c r="O1960" s="24"/>
    </row>
    <row r="1961" spans="2:15" x14ac:dyDescent="0.3">
      <c r="B1961" s="20"/>
      <c r="C1961" s="21" t="str">
        <f>IFERROR(VLOOKUP(B1961,Ramo_Administrativo5[#All],2,0),"")</f>
        <v/>
      </c>
      <c r="D1961" s="20"/>
      <c r="E1961" s="21" t="str">
        <f>IFERROR(VLOOKUP(B1961&amp;D1961,Unidad_Responsable6[],5,0),"")</f>
        <v/>
      </c>
      <c r="F1961" s="22" t="str">
        <f>IFERROR(VLOOKUP(B1961&amp;D1961,Unidad_Responsable6[],6,0),"")</f>
        <v/>
      </c>
      <c r="G1961" s="20"/>
      <c r="H1961" s="21" t="str">
        <f>IFERROR(VLOOKUP(G1961,'Catalogo de Bienes'!$C$11:$F$193,2,0),"")</f>
        <v/>
      </c>
      <c r="I1961" s="22" t="str">
        <f>IFERROR(VLOOKUP(G1961,'Catalogo de Bienes'!$C$11:$F$193,3,0),"")</f>
        <v/>
      </c>
      <c r="J1961" s="22" t="str">
        <f>IFERROR(VLOOKUP(G1961,'Catalogo de Bienes'!$C$11:$F$193,4,0),"")</f>
        <v/>
      </c>
      <c r="K1961" s="23"/>
      <c r="L1961" s="23"/>
      <c r="M1961" s="22" t="str">
        <f t="shared" si="30"/>
        <v>CORRECTA</v>
      </c>
      <c r="N1961" s="24"/>
      <c r="O1961" s="24"/>
    </row>
    <row r="1962" spans="2:15" x14ac:dyDescent="0.3">
      <c r="B1962" s="20"/>
      <c r="C1962" s="21" t="str">
        <f>IFERROR(VLOOKUP(B1962,Ramo_Administrativo5[#All],2,0),"")</f>
        <v/>
      </c>
      <c r="D1962" s="20"/>
      <c r="E1962" s="21" t="str">
        <f>IFERROR(VLOOKUP(B1962&amp;D1962,Unidad_Responsable6[],5,0),"")</f>
        <v/>
      </c>
      <c r="F1962" s="22" t="str">
        <f>IFERROR(VLOOKUP(B1962&amp;D1962,Unidad_Responsable6[],6,0),"")</f>
        <v/>
      </c>
      <c r="G1962" s="20"/>
      <c r="H1962" s="21" t="str">
        <f>IFERROR(VLOOKUP(G1962,'Catalogo de Bienes'!$C$11:$F$193,2,0),"")</f>
        <v/>
      </c>
      <c r="I1962" s="22" t="str">
        <f>IFERROR(VLOOKUP(G1962,'Catalogo de Bienes'!$C$11:$F$193,3,0),"")</f>
        <v/>
      </c>
      <c r="J1962" s="22" t="str">
        <f>IFERROR(VLOOKUP(G1962,'Catalogo de Bienes'!$C$11:$F$193,4,0),"")</f>
        <v/>
      </c>
      <c r="K1962" s="23"/>
      <c r="L1962" s="23"/>
      <c r="M1962" s="22" t="str">
        <f t="shared" si="30"/>
        <v>CORRECTA</v>
      </c>
      <c r="N1962" s="24"/>
      <c r="O1962" s="24"/>
    </row>
    <row r="1963" spans="2:15" x14ac:dyDescent="0.3">
      <c r="B1963" s="20"/>
      <c r="C1963" s="21" t="str">
        <f>IFERROR(VLOOKUP(B1963,Ramo_Administrativo5[#All],2,0),"")</f>
        <v/>
      </c>
      <c r="D1963" s="20"/>
      <c r="E1963" s="21" t="str">
        <f>IFERROR(VLOOKUP(B1963&amp;D1963,Unidad_Responsable6[],5,0),"")</f>
        <v/>
      </c>
      <c r="F1963" s="22" t="str">
        <f>IFERROR(VLOOKUP(B1963&amp;D1963,Unidad_Responsable6[],6,0),"")</f>
        <v/>
      </c>
      <c r="G1963" s="20"/>
      <c r="H1963" s="21" t="str">
        <f>IFERROR(VLOOKUP(G1963,'Catalogo de Bienes'!$C$11:$F$193,2,0),"")</f>
        <v/>
      </c>
      <c r="I1963" s="22" t="str">
        <f>IFERROR(VLOOKUP(G1963,'Catalogo de Bienes'!$C$11:$F$193,3,0),"")</f>
        <v/>
      </c>
      <c r="J1963" s="22" t="str">
        <f>IFERROR(VLOOKUP(G1963,'Catalogo de Bienes'!$C$11:$F$193,4,0),"")</f>
        <v/>
      </c>
      <c r="K1963" s="23"/>
      <c r="L1963" s="23"/>
      <c r="M1963" s="22" t="str">
        <f t="shared" si="30"/>
        <v>CORRECTA</v>
      </c>
      <c r="N1963" s="24"/>
      <c r="O1963" s="24"/>
    </row>
    <row r="1964" spans="2:15" x14ac:dyDescent="0.3">
      <c r="B1964" s="20"/>
      <c r="C1964" s="21" t="str">
        <f>IFERROR(VLOOKUP(B1964,Ramo_Administrativo5[#All],2,0),"")</f>
        <v/>
      </c>
      <c r="D1964" s="20"/>
      <c r="E1964" s="21" t="str">
        <f>IFERROR(VLOOKUP(B1964&amp;D1964,Unidad_Responsable6[],5,0),"")</f>
        <v/>
      </c>
      <c r="F1964" s="22" t="str">
        <f>IFERROR(VLOOKUP(B1964&amp;D1964,Unidad_Responsable6[],6,0),"")</f>
        <v/>
      </c>
      <c r="G1964" s="20"/>
      <c r="H1964" s="21" t="str">
        <f>IFERROR(VLOOKUP(G1964,'Catalogo de Bienes'!$C$11:$F$193,2,0),"")</f>
        <v/>
      </c>
      <c r="I1964" s="22" t="str">
        <f>IFERROR(VLOOKUP(G1964,'Catalogo de Bienes'!$C$11:$F$193,3,0),"")</f>
        <v/>
      </c>
      <c r="J1964" s="22" t="str">
        <f>IFERROR(VLOOKUP(G1964,'Catalogo de Bienes'!$C$11:$F$193,4,0),"")</f>
        <v/>
      </c>
      <c r="K1964" s="23"/>
      <c r="L1964" s="23"/>
      <c r="M1964" s="22" t="str">
        <f t="shared" si="30"/>
        <v>CORRECTA</v>
      </c>
      <c r="N1964" s="24"/>
      <c r="O1964" s="24"/>
    </row>
    <row r="1965" spans="2:15" x14ac:dyDescent="0.3">
      <c r="B1965" s="20"/>
      <c r="C1965" s="21" t="str">
        <f>IFERROR(VLOOKUP(B1965,Ramo_Administrativo5[#All],2,0),"")</f>
        <v/>
      </c>
      <c r="D1965" s="20"/>
      <c r="E1965" s="21" t="str">
        <f>IFERROR(VLOOKUP(B1965&amp;D1965,Unidad_Responsable6[],5,0),"")</f>
        <v/>
      </c>
      <c r="F1965" s="22" t="str">
        <f>IFERROR(VLOOKUP(B1965&amp;D1965,Unidad_Responsable6[],6,0),"")</f>
        <v/>
      </c>
      <c r="G1965" s="20"/>
      <c r="H1965" s="21" t="str">
        <f>IFERROR(VLOOKUP(G1965,'Catalogo de Bienes'!$C$11:$F$193,2,0),"")</f>
        <v/>
      </c>
      <c r="I1965" s="22" t="str">
        <f>IFERROR(VLOOKUP(G1965,'Catalogo de Bienes'!$C$11:$F$193,3,0),"")</f>
        <v/>
      </c>
      <c r="J1965" s="22" t="str">
        <f>IFERROR(VLOOKUP(G1965,'Catalogo de Bienes'!$C$11:$F$193,4,0),"")</f>
        <v/>
      </c>
      <c r="K1965" s="23"/>
      <c r="L1965" s="23"/>
      <c r="M1965" s="22" t="str">
        <f t="shared" si="30"/>
        <v>CORRECTA</v>
      </c>
      <c r="N1965" s="24"/>
      <c r="O1965" s="24"/>
    </row>
    <row r="1966" spans="2:15" x14ac:dyDescent="0.3">
      <c r="B1966" s="20"/>
      <c r="C1966" s="21" t="str">
        <f>IFERROR(VLOOKUP(B1966,Ramo_Administrativo5[#All],2,0),"")</f>
        <v/>
      </c>
      <c r="D1966" s="20"/>
      <c r="E1966" s="21" t="str">
        <f>IFERROR(VLOOKUP(B1966&amp;D1966,Unidad_Responsable6[],5,0),"")</f>
        <v/>
      </c>
      <c r="F1966" s="22" t="str">
        <f>IFERROR(VLOOKUP(B1966&amp;D1966,Unidad_Responsable6[],6,0),"")</f>
        <v/>
      </c>
      <c r="G1966" s="20"/>
      <c r="H1966" s="21" t="str">
        <f>IFERROR(VLOOKUP(G1966,'Catalogo de Bienes'!$C$11:$F$193,2,0),"")</f>
        <v/>
      </c>
      <c r="I1966" s="22" t="str">
        <f>IFERROR(VLOOKUP(G1966,'Catalogo de Bienes'!$C$11:$F$193,3,0),"")</f>
        <v/>
      </c>
      <c r="J1966" s="22" t="str">
        <f>IFERROR(VLOOKUP(G1966,'Catalogo de Bienes'!$C$11:$F$193,4,0),"")</f>
        <v/>
      </c>
      <c r="K1966" s="23"/>
      <c r="L1966" s="23"/>
      <c r="M1966" s="22" t="str">
        <f t="shared" si="30"/>
        <v>CORRECTA</v>
      </c>
      <c r="N1966" s="24"/>
      <c r="O1966" s="24"/>
    </row>
    <row r="1967" spans="2:15" x14ac:dyDescent="0.3">
      <c r="B1967" s="20"/>
      <c r="C1967" s="21" t="str">
        <f>IFERROR(VLOOKUP(B1967,Ramo_Administrativo5[#All],2,0),"")</f>
        <v/>
      </c>
      <c r="D1967" s="20"/>
      <c r="E1967" s="21" t="str">
        <f>IFERROR(VLOOKUP(B1967&amp;D1967,Unidad_Responsable6[],5,0),"")</f>
        <v/>
      </c>
      <c r="F1967" s="22" t="str">
        <f>IFERROR(VLOOKUP(B1967&amp;D1967,Unidad_Responsable6[],6,0),"")</f>
        <v/>
      </c>
      <c r="G1967" s="20"/>
      <c r="H1967" s="21" t="str">
        <f>IFERROR(VLOOKUP(G1967,'Catalogo de Bienes'!$C$11:$F$193,2,0),"")</f>
        <v/>
      </c>
      <c r="I1967" s="22" t="str">
        <f>IFERROR(VLOOKUP(G1967,'Catalogo de Bienes'!$C$11:$F$193,3,0),"")</f>
        <v/>
      </c>
      <c r="J1967" s="22" t="str">
        <f>IFERROR(VLOOKUP(G1967,'Catalogo de Bienes'!$C$11:$F$193,4,0),"")</f>
        <v/>
      </c>
      <c r="K1967" s="23"/>
      <c r="L1967" s="23"/>
      <c r="M1967" s="22" t="str">
        <f t="shared" si="30"/>
        <v>CORRECTA</v>
      </c>
      <c r="N1967" s="24"/>
      <c r="O1967" s="24"/>
    </row>
    <row r="1968" spans="2:15" x14ac:dyDescent="0.3">
      <c r="B1968" s="20"/>
      <c r="C1968" s="21" t="str">
        <f>IFERROR(VLOOKUP(B1968,Ramo_Administrativo5[#All],2,0),"")</f>
        <v/>
      </c>
      <c r="D1968" s="20"/>
      <c r="E1968" s="21" t="str">
        <f>IFERROR(VLOOKUP(B1968&amp;D1968,Unidad_Responsable6[],5,0),"")</f>
        <v/>
      </c>
      <c r="F1968" s="22" t="str">
        <f>IFERROR(VLOOKUP(B1968&amp;D1968,Unidad_Responsable6[],6,0),"")</f>
        <v/>
      </c>
      <c r="G1968" s="20"/>
      <c r="H1968" s="21" t="str">
        <f>IFERROR(VLOOKUP(G1968,'Catalogo de Bienes'!$C$11:$F$193,2,0),"")</f>
        <v/>
      </c>
      <c r="I1968" s="22" t="str">
        <f>IFERROR(VLOOKUP(G1968,'Catalogo de Bienes'!$C$11:$F$193,3,0),"")</f>
        <v/>
      </c>
      <c r="J1968" s="22" t="str">
        <f>IFERROR(VLOOKUP(G1968,'Catalogo de Bienes'!$C$11:$F$193,4,0),"")</f>
        <v/>
      </c>
      <c r="K1968" s="23"/>
      <c r="L1968" s="23"/>
      <c r="M1968" s="22" t="str">
        <f t="shared" si="30"/>
        <v>CORRECTA</v>
      </c>
      <c r="N1968" s="24"/>
      <c r="O1968" s="24"/>
    </row>
    <row r="1969" spans="2:15" x14ac:dyDescent="0.3">
      <c r="B1969" s="20"/>
      <c r="C1969" s="21" t="str">
        <f>IFERROR(VLOOKUP(B1969,Ramo_Administrativo5[#All],2,0),"")</f>
        <v/>
      </c>
      <c r="D1969" s="20"/>
      <c r="E1969" s="21" t="str">
        <f>IFERROR(VLOOKUP(B1969&amp;D1969,Unidad_Responsable6[],5,0),"")</f>
        <v/>
      </c>
      <c r="F1969" s="22" t="str">
        <f>IFERROR(VLOOKUP(B1969&amp;D1969,Unidad_Responsable6[],6,0),"")</f>
        <v/>
      </c>
      <c r="G1969" s="20"/>
      <c r="H1969" s="21" t="str">
        <f>IFERROR(VLOOKUP(G1969,'Catalogo de Bienes'!$C$11:$F$193,2,0),"")</f>
        <v/>
      </c>
      <c r="I1969" s="22" t="str">
        <f>IFERROR(VLOOKUP(G1969,'Catalogo de Bienes'!$C$11:$F$193,3,0),"")</f>
        <v/>
      </c>
      <c r="J1969" s="22" t="str">
        <f>IFERROR(VLOOKUP(G1969,'Catalogo de Bienes'!$C$11:$F$193,4,0),"")</f>
        <v/>
      </c>
      <c r="K1969" s="23"/>
      <c r="L1969" s="23"/>
      <c r="M1969" s="22" t="str">
        <f t="shared" si="30"/>
        <v>CORRECTA</v>
      </c>
      <c r="N1969" s="24"/>
      <c r="O1969" s="24"/>
    </row>
    <row r="1970" spans="2:15" x14ac:dyDescent="0.3">
      <c r="B1970" s="20"/>
      <c r="C1970" s="21" t="str">
        <f>IFERROR(VLOOKUP(B1970,Ramo_Administrativo5[#All],2,0),"")</f>
        <v/>
      </c>
      <c r="D1970" s="20"/>
      <c r="E1970" s="21" t="str">
        <f>IFERROR(VLOOKUP(B1970&amp;D1970,Unidad_Responsable6[],5,0),"")</f>
        <v/>
      </c>
      <c r="F1970" s="22" t="str">
        <f>IFERROR(VLOOKUP(B1970&amp;D1970,Unidad_Responsable6[],6,0),"")</f>
        <v/>
      </c>
      <c r="G1970" s="20"/>
      <c r="H1970" s="21" t="str">
        <f>IFERROR(VLOOKUP(G1970,'Catalogo de Bienes'!$C$11:$F$193,2,0),"")</f>
        <v/>
      </c>
      <c r="I1970" s="22" t="str">
        <f>IFERROR(VLOOKUP(G1970,'Catalogo de Bienes'!$C$11:$F$193,3,0),"")</f>
        <v/>
      </c>
      <c r="J1970" s="22" t="str">
        <f>IFERROR(VLOOKUP(G1970,'Catalogo de Bienes'!$C$11:$F$193,4,0),"")</f>
        <v/>
      </c>
      <c r="K1970" s="23"/>
      <c r="L1970" s="23"/>
      <c r="M1970" s="22" t="str">
        <f t="shared" si="30"/>
        <v>CORRECTA</v>
      </c>
      <c r="N1970" s="24"/>
      <c r="O1970" s="24"/>
    </row>
    <row r="1971" spans="2:15" x14ac:dyDescent="0.3">
      <c r="B1971" s="20"/>
      <c r="C1971" s="21" t="str">
        <f>IFERROR(VLOOKUP(B1971,Ramo_Administrativo5[#All],2,0),"")</f>
        <v/>
      </c>
      <c r="D1971" s="20"/>
      <c r="E1971" s="21" t="str">
        <f>IFERROR(VLOOKUP(B1971&amp;D1971,Unidad_Responsable6[],5,0),"")</f>
        <v/>
      </c>
      <c r="F1971" s="22" t="str">
        <f>IFERROR(VLOOKUP(B1971&amp;D1971,Unidad_Responsable6[],6,0),"")</f>
        <v/>
      </c>
      <c r="G1971" s="20"/>
      <c r="H1971" s="21" t="str">
        <f>IFERROR(VLOOKUP(G1971,'Catalogo de Bienes'!$C$11:$F$193,2,0),"")</f>
        <v/>
      </c>
      <c r="I1971" s="22" t="str">
        <f>IFERROR(VLOOKUP(G1971,'Catalogo de Bienes'!$C$11:$F$193,3,0),"")</f>
        <v/>
      </c>
      <c r="J1971" s="22" t="str">
        <f>IFERROR(VLOOKUP(G1971,'Catalogo de Bienes'!$C$11:$F$193,4,0),"")</f>
        <v/>
      </c>
      <c r="K1971" s="23"/>
      <c r="L1971" s="23"/>
      <c r="M1971" s="22" t="str">
        <f t="shared" si="30"/>
        <v>CORRECTA</v>
      </c>
      <c r="N1971" s="24"/>
      <c r="O1971" s="24"/>
    </row>
    <row r="1972" spans="2:15" x14ac:dyDescent="0.3">
      <c r="B1972" s="20"/>
      <c r="C1972" s="21" t="str">
        <f>IFERROR(VLOOKUP(B1972,Ramo_Administrativo5[#All],2,0),"")</f>
        <v/>
      </c>
      <c r="D1972" s="20"/>
      <c r="E1972" s="21" t="str">
        <f>IFERROR(VLOOKUP(B1972&amp;D1972,Unidad_Responsable6[],5,0),"")</f>
        <v/>
      </c>
      <c r="F1972" s="22" t="str">
        <f>IFERROR(VLOOKUP(B1972&amp;D1972,Unidad_Responsable6[],6,0),"")</f>
        <v/>
      </c>
      <c r="G1972" s="20"/>
      <c r="H1972" s="21" t="str">
        <f>IFERROR(VLOOKUP(G1972,'Catalogo de Bienes'!$C$11:$F$193,2,0),"")</f>
        <v/>
      </c>
      <c r="I1972" s="22" t="str">
        <f>IFERROR(VLOOKUP(G1972,'Catalogo de Bienes'!$C$11:$F$193,3,0),"")</f>
        <v/>
      </c>
      <c r="J1972" s="22" t="str">
        <f>IFERROR(VLOOKUP(G1972,'Catalogo de Bienes'!$C$11:$F$193,4,0),"")</f>
        <v/>
      </c>
      <c r="K1972" s="23"/>
      <c r="L1972" s="23"/>
      <c r="M1972" s="22" t="str">
        <f t="shared" si="30"/>
        <v>CORRECTA</v>
      </c>
      <c r="N1972" s="24"/>
      <c r="O1972" s="24"/>
    </row>
    <row r="1973" spans="2:15" x14ac:dyDescent="0.3">
      <c r="B1973" s="20"/>
      <c r="C1973" s="21" t="str">
        <f>IFERROR(VLOOKUP(B1973,Ramo_Administrativo5[#All],2,0),"")</f>
        <v/>
      </c>
      <c r="D1973" s="20"/>
      <c r="E1973" s="21" t="str">
        <f>IFERROR(VLOOKUP(B1973&amp;D1973,Unidad_Responsable6[],5,0),"")</f>
        <v/>
      </c>
      <c r="F1973" s="22" t="str">
        <f>IFERROR(VLOOKUP(B1973&amp;D1973,Unidad_Responsable6[],6,0),"")</f>
        <v/>
      </c>
      <c r="G1973" s="20"/>
      <c r="H1973" s="21" t="str">
        <f>IFERROR(VLOOKUP(G1973,'Catalogo de Bienes'!$C$11:$F$193,2,0),"")</f>
        <v/>
      </c>
      <c r="I1973" s="22" t="str">
        <f>IFERROR(VLOOKUP(G1973,'Catalogo de Bienes'!$C$11:$F$193,3,0),"")</f>
        <v/>
      </c>
      <c r="J1973" s="22" t="str">
        <f>IFERROR(VLOOKUP(G1973,'Catalogo de Bienes'!$C$11:$F$193,4,0),"")</f>
        <v/>
      </c>
      <c r="K1973" s="23"/>
      <c r="L1973" s="23"/>
      <c r="M1973" s="22" t="str">
        <f t="shared" si="30"/>
        <v>CORRECTA</v>
      </c>
      <c r="N1973" s="24"/>
      <c r="O1973" s="24"/>
    </row>
    <row r="1974" spans="2:15" x14ac:dyDescent="0.3">
      <c r="B1974" s="20"/>
      <c r="C1974" s="21" t="str">
        <f>IFERROR(VLOOKUP(B1974,Ramo_Administrativo5[#All],2,0),"")</f>
        <v/>
      </c>
      <c r="D1974" s="20"/>
      <c r="E1974" s="21" t="str">
        <f>IFERROR(VLOOKUP(B1974&amp;D1974,Unidad_Responsable6[],5,0),"")</f>
        <v/>
      </c>
      <c r="F1974" s="22" t="str">
        <f>IFERROR(VLOOKUP(B1974&amp;D1974,Unidad_Responsable6[],6,0),"")</f>
        <v/>
      </c>
      <c r="G1974" s="20"/>
      <c r="H1974" s="21" t="str">
        <f>IFERROR(VLOOKUP(G1974,'Catalogo de Bienes'!$C$11:$F$193,2,0),"")</f>
        <v/>
      </c>
      <c r="I1974" s="22" t="str">
        <f>IFERROR(VLOOKUP(G1974,'Catalogo de Bienes'!$C$11:$F$193,3,0),"")</f>
        <v/>
      </c>
      <c r="J1974" s="22" t="str">
        <f>IFERROR(VLOOKUP(G1974,'Catalogo de Bienes'!$C$11:$F$193,4,0),"")</f>
        <v/>
      </c>
      <c r="K1974" s="23"/>
      <c r="L1974" s="23"/>
      <c r="M1974" s="22" t="str">
        <f t="shared" si="30"/>
        <v>CORRECTA</v>
      </c>
      <c r="N1974" s="24"/>
      <c r="O1974" s="24"/>
    </row>
    <row r="1975" spans="2:15" x14ac:dyDescent="0.3">
      <c r="B1975" s="20"/>
      <c r="C1975" s="21" t="str">
        <f>IFERROR(VLOOKUP(B1975,Ramo_Administrativo5[#All],2,0),"")</f>
        <v/>
      </c>
      <c r="D1975" s="20"/>
      <c r="E1975" s="21" t="str">
        <f>IFERROR(VLOOKUP(B1975&amp;D1975,Unidad_Responsable6[],5,0),"")</f>
        <v/>
      </c>
      <c r="F1975" s="22" t="str">
        <f>IFERROR(VLOOKUP(B1975&amp;D1975,Unidad_Responsable6[],6,0),"")</f>
        <v/>
      </c>
      <c r="G1975" s="20"/>
      <c r="H1975" s="21" t="str">
        <f>IFERROR(VLOOKUP(G1975,'Catalogo de Bienes'!$C$11:$F$193,2,0),"")</f>
        <v/>
      </c>
      <c r="I1975" s="22" t="str">
        <f>IFERROR(VLOOKUP(G1975,'Catalogo de Bienes'!$C$11:$F$193,3,0),"")</f>
        <v/>
      </c>
      <c r="J1975" s="22" t="str">
        <f>IFERROR(VLOOKUP(G1975,'Catalogo de Bienes'!$C$11:$F$193,4,0),"")</f>
        <v/>
      </c>
      <c r="K1975" s="23"/>
      <c r="L1975" s="23"/>
      <c r="M1975" s="22" t="str">
        <f t="shared" si="30"/>
        <v>CORRECTA</v>
      </c>
      <c r="N1975" s="24"/>
      <c r="O1975" s="24"/>
    </row>
    <row r="1976" spans="2:15" x14ac:dyDescent="0.3">
      <c r="B1976" s="20"/>
      <c r="C1976" s="21" t="str">
        <f>IFERROR(VLOOKUP(B1976,Ramo_Administrativo5[#All],2,0),"")</f>
        <v/>
      </c>
      <c r="D1976" s="20"/>
      <c r="E1976" s="21" t="str">
        <f>IFERROR(VLOOKUP(B1976&amp;D1976,Unidad_Responsable6[],5,0),"")</f>
        <v/>
      </c>
      <c r="F1976" s="22" t="str">
        <f>IFERROR(VLOOKUP(B1976&amp;D1976,Unidad_Responsable6[],6,0),"")</f>
        <v/>
      </c>
      <c r="G1976" s="20"/>
      <c r="H1976" s="21" t="str">
        <f>IFERROR(VLOOKUP(G1976,'Catalogo de Bienes'!$C$11:$F$193,2,0),"")</f>
        <v/>
      </c>
      <c r="I1976" s="22" t="str">
        <f>IFERROR(VLOOKUP(G1976,'Catalogo de Bienes'!$C$11:$F$193,3,0),"")</f>
        <v/>
      </c>
      <c r="J1976" s="22" t="str">
        <f>IFERROR(VLOOKUP(G1976,'Catalogo de Bienes'!$C$11:$F$193,4,0),"")</f>
        <v/>
      </c>
      <c r="K1976" s="23"/>
      <c r="L1976" s="23"/>
      <c r="M1976" s="22" t="str">
        <f t="shared" si="30"/>
        <v>CORRECTA</v>
      </c>
      <c r="N1976" s="24"/>
      <c r="O1976" s="24"/>
    </row>
    <row r="1977" spans="2:15" x14ac:dyDescent="0.3">
      <c r="B1977" s="20"/>
      <c r="C1977" s="21" t="str">
        <f>IFERROR(VLOOKUP(B1977,Ramo_Administrativo5[#All],2,0),"")</f>
        <v/>
      </c>
      <c r="D1977" s="20"/>
      <c r="E1977" s="21" t="str">
        <f>IFERROR(VLOOKUP(B1977&amp;D1977,Unidad_Responsable6[],5,0),"")</f>
        <v/>
      </c>
      <c r="F1977" s="22" t="str">
        <f>IFERROR(VLOOKUP(B1977&amp;D1977,Unidad_Responsable6[],6,0),"")</f>
        <v/>
      </c>
      <c r="G1977" s="20"/>
      <c r="H1977" s="21" t="str">
        <f>IFERROR(VLOOKUP(G1977,'Catalogo de Bienes'!$C$11:$F$193,2,0),"")</f>
        <v/>
      </c>
      <c r="I1977" s="22" t="str">
        <f>IFERROR(VLOOKUP(G1977,'Catalogo de Bienes'!$C$11:$F$193,3,0),"")</f>
        <v/>
      </c>
      <c r="J1977" s="22" t="str">
        <f>IFERROR(VLOOKUP(G1977,'Catalogo de Bienes'!$C$11:$F$193,4,0),"")</f>
        <v/>
      </c>
      <c r="K1977" s="23"/>
      <c r="L1977" s="23"/>
      <c r="M1977" s="22" t="str">
        <f t="shared" si="30"/>
        <v>CORRECTA</v>
      </c>
      <c r="N1977" s="24"/>
      <c r="O1977" s="24"/>
    </row>
    <row r="1978" spans="2:15" x14ac:dyDescent="0.3">
      <c r="B1978" s="20"/>
      <c r="C1978" s="21" t="str">
        <f>IFERROR(VLOOKUP(B1978,Ramo_Administrativo5[#All],2,0),"")</f>
        <v/>
      </c>
      <c r="D1978" s="20"/>
      <c r="E1978" s="21" t="str">
        <f>IFERROR(VLOOKUP(B1978&amp;D1978,Unidad_Responsable6[],5,0),"")</f>
        <v/>
      </c>
      <c r="F1978" s="22" t="str">
        <f>IFERROR(VLOOKUP(B1978&amp;D1978,Unidad_Responsable6[],6,0),"")</f>
        <v/>
      </c>
      <c r="G1978" s="20"/>
      <c r="H1978" s="21" t="str">
        <f>IFERROR(VLOOKUP(G1978,'Catalogo de Bienes'!$C$11:$F$193,2,0),"")</f>
        <v/>
      </c>
      <c r="I1978" s="22" t="str">
        <f>IFERROR(VLOOKUP(G1978,'Catalogo de Bienes'!$C$11:$F$193,3,0),"")</f>
        <v/>
      </c>
      <c r="J1978" s="22" t="str">
        <f>IFERROR(VLOOKUP(G1978,'Catalogo de Bienes'!$C$11:$F$193,4,0),"")</f>
        <v/>
      </c>
      <c r="K1978" s="23"/>
      <c r="L1978" s="23"/>
      <c r="M1978" s="22" t="str">
        <f t="shared" si="30"/>
        <v>CORRECTA</v>
      </c>
      <c r="N1978" s="24"/>
      <c r="O1978" s="24"/>
    </row>
    <row r="1979" spans="2:15" x14ac:dyDescent="0.3">
      <c r="B1979" s="20"/>
      <c r="C1979" s="21" t="str">
        <f>IFERROR(VLOOKUP(B1979,Ramo_Administrativo5[#All],2,0),"")</f>
        <v/>
      </c>
      <c r="D1979" s="20"/>
      <c r="E1979" s="21" t="str">
        <f>IFERROR(VLOOKUP(B1979&amp;D1979,Unidad_Responsable6[],5,0),"")</f>
        <v/>
      </c>
      <c r="F1979" s="22" t="str">
        <f>IFERROR(VLOOKUP(B1979&amp;D1979,Unidad_Responsable6[],6,0),"")</f>
        <v/>
      </c>
      <c r="G1979" s="20"/>
      <c r="H1979" s="21" t="str">
        <f>IFERROR(VLOOKUP(G1979,'Catalogo de Bienes'!$C$11:$F$193,2,0),"")</f>
        <v/>
      </c>
      <c r="I1979" s="22" t="str">
        <f>IFERROR(VLOOKUP(G1979,'Catalogo de Bienes'!$C$11:$F$193,3,0),"")</f>
        <v/>
      </c>
      <c r="J1979" s="22" t="str">
        <f>IFERROR(VLOOKUP(G1979,'Catalogo de Bienes'!$C$11:$F$193,4,0),"")</f>
        <v/>
      </c>
      <c r="K1979" s="23"/>
      <c r="L1979" s="23"/>
      <c r="M1979" s="22" t="str">
        <f t="shared" si="30"/>
        <v>CORRECTA</v>
      </c>
      <c r="N1979" s="24"/>
      <c r="O1979" s="24"/>
    </row>
    <row r="1980" spans="2:15" x14ac:dyDescent="0.3">
      <c r="B1980" s="20"/>
      <c r="C1980" s="21" t="str">
        <f>IFERROR(VLOOKUP(B1980,Ramo_Administrativo5[#All],2,0),"")</f>
        <v/>
      </c>
      <c r="D1980" s="20"/>
      <c r="E1980" s="21" t="str">
        <f>IFERROR(VLOOKUP(B1980&amp;D1980,Unidad_Responsable6[],5,0),"")</f>
        <v/>
      </c>
      <c r="F1980" s="22" t="str">
        <f>IFERROR(VLOOKUP(B1980&amp;D1980,Unidad_Responsable6[],6,0),"")</f>
        <v/>
      </c>
      <c r="G1980" s="20"/>
      <c r="H1980" s="21" t="str">
        <f>IFERROR(VLOOKUP(G1980,'Catalogo de Bienes'!$C$11:$F$193,2,0),"")</f>
        <v/>
      </c>
      <c r="I1980" s="22" t="str">
        <f>IFERROR(VLOOKUP(G1980,'Catalogo de Bienes'!$C$11:$F$193,3,0),"")</f>
        <v/>
      </c>
      <c r="J1980" s="22" t="str">
        <f>IFERROR(VLOOKUP(G1980,'Catalogo de Bienes'!$C$11:$F$193,4,0),"")</f>
        <v/>
      </c>
      <c r="K1980" s="23"/>
      <c r="L1980" s="23"/>
      <c r="M1980" s="22" t="str">
        <f t="shared" si="30"/>
        <v>CORRECTA</v>
      </c>
      <c r="N1980" s="24"/>
      <c r="O1980" s="24"/>
    </row>
    <row r="1981" spans="2:15" x14ac:dyDescent="0.3">
      <c r="B1981" s="20"/>
      <c r="C1981" s="21" t="str">
        <f>IFERROR(VLOOKUP(B1981,Ramo_Administrativo5[#All],2,0),"")</f>
        <v/>
      </c>
      <c r="D1981" s="20"/>
      <c r="E1981" s="21" t="str">
        <f>IFERROR(VLOOKUP(B1981&amp;D1981,Unidad_Responsable6[],5,0),"")</f>
        <v/>
      </c>
      <c r="F1981" s="22" t="str">
        <f>IFERROR(VLOOKUP(B1981&amp;D1981,Unidad_Responsable6[],6,0),"")</f>
        <v/>
      </c>
      <c r="G1981" s="20"/>
      <c r="H1981" s="21" t="str">
        <f>IFERROR(VLOOKUP(G1981,'Catalogo de Bienes'!$C$11:$F$193,2,0),"")</f>
        <v/>
      </c>
      <c r="I1981" s="22" t="str">
        <f>IFERROR(VLOOKUP(G1981,'Catalogo de Bienes'!$C$11:$F$193,3,0),"")</f>
        <v/>
      </c>
      <c r="J1981" s="22" t="str">
        <f>IFERROR(VLOOKUP(G1981,'Catalogo de Bienes'!$C$11:$F$193,4,0),"")</f>
        <v/>
      </c>
      <c r="K1981" s="23"/>
      <c r="L1981" s="23"/>
      <c r="M1981" s="22" t="str">
        <f t="shared" si="30"/>
        <v>CORRECTA</v>
      </c>
      <c r="N1981" s="24"/>
      <c r="O1981" s="24"/>
    </row>
    <row r="1982" spans="2:15" x14ac:dyDescent="0.3">
      <c r="B1982" s="20"/>
      <c r="C1982" s="21" t="str">
        <f>IFERROR(VLOOKUP(B1982,Ramo_Administrativo5[#All],2,0),"")</f>
        <v/>
      </c>
      <c r="D1982" s="20"/>
      <c r="E1982" s="21" t="str">
        <f>IFERROR(VLOOKUP(B1982&amp;D1982,Unidad_Responsable6[],5,0),"")</f>
        <v/>
      </c>
      <c r="F1982" s="22" t="str">
        <f>IFERROR(VLOOKUP(B1982&amp;D1982,Unidad_Responsable6[],6,0),"")</f>
        <v/>
      </c>
      <c r="G1982" s="20"/>
      <c r="H1982" s="21" t="str">
        <f>IFERROR(VLOOKUP(G1982,'Catalogo de Bienes'!$C$11:$F$193,2,0),"")</f>
        <v/>
      </c>
      <c r="I1982" s="22" t="str">
        <f>IFERROR(VLOOKUP(G1982,'Catalogo de Bienes'!$C$11:$F$193,3,0),"")</f>
        <v/>
      </c>
      <c r="J1982" s="22" t="str">
        <f>IFERROR(VLOOKUP(G1982,'Catalogo de Bienes'!$C$11:$F$193,4,0),"")</f>
        <v/>
      </c>
      <c r="K1982" s="23"/>
      <c r="L1982" s="23"/>
      <c r="M1982" s="22" t="str">
        <f t="shared" si="30"/>
        <v>CORRECTA</v>
      </c>
      <c r="N1982" s="24"/>
      <c r="O1982" s="24"/>
    </row>
    <row r="1983" spans="2:15" x14ac:dyDescent="0.3">
      <c r="B1983" s="20"/>
      <c r="C1983" s="21" t="str">
        <f>IFERROR(VLOOKUP(B1983,Ramo_Administrativo5[#All],2,0),"")</f>
        <v/>
      </c>
      <c r="D1983" s="20"/>
      <c r="E1983" s="21" t="str">
        <f>IFERROR(VLOOKUP(B1983&amp;D1983,Unidad_Responsable6[],5,0),"")</f>
        <v/>
      </c>
      <c r="F1983" s="22" t="str">
        <f>IFERROR(VLOOKUP(B1983&amp;D1983,Unidad_Responsable6[],6,0),"")</f>
        <v/>
      </c>
      <c r="G1983" s="20"/>
      <c r="H1983" s="21" t="str">
        <f>IFERROR(VLOOKUP(G1983,'Catalogo de Bienes'!$C$11:$F$193,2,0),"")</f>
        <v/>
      </c>
      <c r="I1983" s="22" t="str">
        <f>IFERROR(VLOOKUP(G1983,'Catalogo de Bienes'!$C$11:$F$193,3,0),"")</f>
        <v/>
      </c>
      <c r="J1983" s="22" t="str">
        <f>IFERROR(VLOOKUP(G1983,'Catalogo de Bienes'!$C$11:$F$193,4,0),"")</f>
        <v/>
      </c>
      <c r="K1983" s="23"/>
      <c r="L1983" s="23"/>
      <c r="M1983" s="22" t="str">
        <f t="shared" si="30"/>
        <v>CORRECTA</v>
      </c>
      <c r="N1983" s="24"/>
      <c r="O1983" s="24"/>
    </row>
    <row r="1984" spans="2:15" x14ac:dyDescent="0.3">
      <c r="B1984" s="20"/>
      <c r="C1984" s="21" t="str">
        <f>IFERROR(VLOOKUP(B1984,Ramo_Administrativo5[#All],2,0),"")</f>
        <v/>
      </c>
      <c r="D1984" s="20"/>
      <c r="E1984" s="21" t="str">
        <f>IFERROR(VLOOKUP(B1984&amp;D1984,Unidad_Responsable6[],5,0),"")</f>
        <v/>
      </c>
      <c r="F1984" s="22" t="str">
        <f>IFERROR(VLOOKUP(B1984&amp;D1984,Unidad_Responsable6[],6,0),"")</f>
        <v/>
      </c>
      <c r="G1984" s="20"/>
      <c r="H1984" s="21" t="str">
        <f>IFERROR(VLOOKUP(G1984,'Catalogo de Bienes'!$C$11:$F$193,2,0),"")</f>
        <v/>
      </c>
      <c r="I1984" s="22" t="str">
        <f>IFERROR(VLOOKUP(G1984,'Catalogo de Bienes'!$C$11:$F$193,3,0),"")</f>
        <v/>
      </c>
      <c r="J1984" s="22" t="str">
        <f>IFERROR(VLOOKUP(G1984,'Catalogo de Bienes'!$C$11:$F$193,4,0),"")</f>
        <v/>
      </c>
      <c r="K1984" s="23"/>
      <c r="L1984" s="23"/>
      <c r="M1984" s="22" t="str">
        <f t="shared" si="30"/>
        <v>CORRECTA</v>
      </c>
      <c r="N1984" s="24"/>
      <c r="O1984" s="24"/>
    </row>
    <row r="1985" spans="2:15" x14ac:dyDescent="0.3">
      <c r="B1985" s="20"/>
      <c r="C1985" s="21" t="str">
        <f>IFERROR(VLOOKUP(B1985,Ramo_Administrativo5[#All],2,0),"")</f>
        <v/>
      </c>
      <c r="D1985" s="20"/>
      <c r="E1985" s="21" t="str">
        <f>IFERROR(VLOOKUP(B1985&amp;D1985,Unidad_Responsable6[],5,0),"")</f>
        <v/>
      </c>
      <c r="F1985" s="22" t="str">
        <f>IFERROR(VLOOKUP(B1985&amp;D1985,Unidad_Responsable6[],6,0),"")</f>
        <v/>
      </c>
      <c r="G1985" s="20"/>
      <c r="H1985" s="21" t="str">
        <f>IFERROR(VLOOKUP(G1985,'Catalogo de Bienes'!$C$11:$F$193,2,0),"")</f>
        <v/>
      </c>
      <c r="I1985" s="22" t="str">
        <f>IFERROR(VLOOKUP(G1985,'Catalogo de Bienes'!$C$11:$F$193,3,0),"")</f>
        <v/>
      </c>
      <c r="J1985" s="22" t="str">
        <f>IFERROR(VLOOKUP(G1985,'Catalogo de Bienes'!$C$11:$F$193,4,0),"")</f>
        <v/>
      </c>
      <c r="K1985" s="23"/>
      <c r="L1985" s="23"/>
      <c r="M1985" s="22" t="str">
        <f t="shared" si="30"/>
        <v>CORRECTA</v>
      </c>
      <c r="N1985" s="24"/>
      <c r="O1985" s="24"/>
    </row>
    <row r="1986" spans="2:15" x14ac:dyDescent="0.3">
      <c r="B1986" s="20"/>
      <c r="C1986" s="21" t="str">
        <f>IFERROR(VLOOKUP(B1986,Ramo_Administrativo5[#All],2,0),"")</f>
        <v/>
      </c>
      <c r="D1986" s="20"/>
      <c r="E1986" s="21" t="str">
        <f>IFERROR(VLOOKUP(B1986&amp;D1986,Unidad_Responsable6[],5,0),"")</f>
        <v/>
      </c>
      <c r="F1986" s="22" t="str">
        <f>IFERROR(VLOOKUP(B1986&amp;D1986,Unidad_Responsable6[],6,0),"")</f>
        <v/>
      </c>
      <c r="G1986" s="20"/>
      <c r="H1986" s="21" t="str">
        <f>IFERROR(VLOOKUP(G1986,'Catalogo de Bienes'!$C$11:$F$193,2,0),"")</f>
        <v/>
      </c>
      <c r="I1986" s="22" t="str">
        <f>IFERROR(VLOOKUP(G1986,'Catalogo de Bienes'!$C$11:$F$193,3,0),"")</f>
        <v/>
      </c>
      <c r="J1986" s="22" t="str">
        <f>IFERROR(VLOOKUP(G1986,'Catalogo de Bienes'!$C$11:$F$193,4,0),"")</f>
        <v/>
      </c>
      <c r="K1986" s="23"/>
      <c r="L1986" s="23"/>
      <c r="M1986" s="22" t="str">
        <f t="shared" si="30"/>
        <v>CORRECTA</v>
      </c>
      <c r="N1986" s="24"/>
      <c r="O1986" s="24"/>
    </row>
    <row r="1987" spans="2:15" x14ac:dyDescent="0.3">
      <c r="B1987" s="20"/>
      <c r="C1987" s="21" t="str">
        <f>IFERROR(VLOOKUP(B1987,Ramo_Administrativo5[#All],2,0),"")</f>
        <v/>
      </c>
      <c r="D1987" s="20"/>
      <c r="E1987" s="21" t="str">
        <f>IFERROR(VLOOKUP(B1987&amp;D1987,Unidad_Responsable6[],5,0),"")</f>
        <v/>
      </c>
      <c r="F1987" s="22" t="str">
        <f>IFERROR(VLOOKUP(B1987&amp;D1987,Unidad_Responsable6[],6,0),"")</f>
        <v/>
      </c>
      <c r="G1987" s="20"/>
      <c r="H1987" s="21" t="str">
        <f>IFERROR(VLOOKUP(G1987,'Catalogo de Bienes'!$C$11:$F$193,2,0),"")</f>
        <v/>
      </c>
      <c r="I1987" s="22" t="str">
        <f>IFERROR(VLOOKUP(G1987,'Catalogo de Bienes'!$C$11:$F$193,3,0),"")</f>
        <v/>
      </c>
      <c r="J1987" s="22" t="str">
        <f>IFERROR(VLOOKUP(G1987,'Catalogo de Bienes'!$C$11:$F$193,4,0),"")</f>
        <v/>
      </c>
      <c r="K1987" s="23"/>
      <c r="L1987" s="23"/>
      <c r="M1987" s="22" t="str">
        <f t="shared" si="30"/>
        <v>CORRECTA</v>
      </c>
      <c r="N1987" s="24"/>
      <c r="O1987" s="24"/>
    </row>
    <row r="1988" spans="2:15" x14ac:dyDescent="0.3">
      <c r="B1988" s="20"/>
      <c r="C1988" s="21" t="str">
        <f>IFERROR(VLOOKUP(B1988,Ramo_Administrativo5[#All],2,0),"")</f>
        <v/>
      </c>
      <c r="D1988" s="20"/>
      <c r="E1988" s="21" t="str">
        <f>IFERROR(VLOOKUP(B1988&amp;D1988,Unidad_Responsable6[],5,0),"")</f>
        <v/>
      </c>
      <c r="F1988" s="22" t="str">
        <f>IFERROR(VLOOKUP(B1988&amp;D1988,Unidad_Responsable6[],6,0),"")</f>
        <v/>
      </c>
      <c r="G1988" s="20"/>
      <c r="H1988" s="21" t="str">
        <f>IFERROR(VLOOKUP(G1988,'Catalogo de Bienes'!$C$11:$F$193,2,0),"")</f>
        <v/>
      </c>
      <c r="I1988" s="22" t="str">
        <f>IFERROR(VLOOKUP(G1988,'Catalogo de Bienes'!$C$11:$F$193,3,0),"")</f>
        <v/>
      </c>
      <c r="J1988" s="22" t="str">
        <f>IFERROR(VLOOKUP(G1988,'Catalogo de Bienes'!$C$11:$F$193,4,0),"")</f>
        <v/>
      </c>
      <c r="K1988" s="23"/>
      <c r="L1988" s="23"/>
      <c r="M1988" s="22" t="str">
        <f t="shared" si="30"/>
        <v>CORRECTA</v>
      </c>
      <c r="N1988" s="24"/>
      <c r="O1988" s="24"/>
    </row>
    <row r="1989" spans="2:15" x14ac:dyDescent="0.3">
      <c r="B1989" s="20"/>
      <c r="C1989" s="21" t="str">
        <f>IFERROR(VLOOKUP(B1989,Ramo_Administrativo5[#All],2,0),"")</f>
        <v/>
      </c>
      <c r="D1989" s="20"/>
      <c r="E1989" s="21" t="str">
        <f>IFERROR(VLOOKUP(B1989&amp;D1989,Unidad_Responsable6[],5,0),"")</f>
        <v/>
      </c>
      <c r="F1989" s="22" t="str">
        <f>IFERROR(VLOOKUP(B1989&amp;D1989,Unidad_Responsable6[],6,0),"")</f>
        <v/>
      </c>
      <c r="G1989" s="20"/>
      <c r="H1989" s="21" t="str">
        <f>IFERROR(VLOOKUP(G1989,'Catalogo de Bienes'!$C$11:$F$193,2,0),"")</f>
        <v/>
      </c>
      <c r="I1989" s="22" t="str">
        <f>IFERROR(VLOOKUP(G1989,'Catalogo de Bienes'!$C$11:$F$193,3,0),"")</f>
        <v/>
      </c>
      <c r="J1989" s="22" t="str">
        <f>IFERROR(VLOOKUP(G1989,'Catalogo de Bienes'!$C$11:$F$193,4,0),"")</f>
        <v/>
      </c>
      <c r="K1989" s="23"/>
      <c r="L1989" s="23"/>
      <c r="M1989" s="22" t="str">
        <f t="shared" si="30"/>
        <v>CORRECTA</v>
      </c>
      <c r="N1989" s="24"/>
      <c r="O1989" s="24"/>
    </row>
    <row r="1990" spans="2:15" x14ac:dyDescent="0.3">
      <c r="B1990" s="20"/>
      <c r="C1990" s="21" t="str">
        <f>IFERROR(VLOOKUP(B1990,Ramo_Administrativo5[#All],2,0),"")</f>
        <v/>
      </c>
      <c r="D1990" s="20"/>
      <c r="E1990" s="21" t="str">
        <f>IFERROR(VLOOKUP(B1990&amp;D1990,Unidad_Responsable6[],5,0),"")</f>
        <v/>
      </c>
      <c r="F1990" s="22" t="str">
        <f>IFERROR(VLOOKUP(B1990&amp;D1990,Unidad_Responsable6[],6,0),"")</f>
        <v/>
      </c>
      <c r="G1990" s="20"/>
      <c r="H1990" s="21" t="str">
        <f>IFERROR(VLOOKUP(G1990,'Catalogo de Bienes'!$C$11:$F$193,2,0),"")</f>
        <v/>
      </c>
      <c r="I1990" s="22" t="str">
        <f>IFERROR(VLOOKUP(G1990,'Catalogo de Bienes'!$C$11:$F$193,3,0),"")</f>
        <v/>
      </c>
      <c r="J1990" s="22" t="str">
        <f>IFERROR(VLOOKUP(G1990,'Catalogo de Bienes'!$C$11:$F$193,4,0),"")</f>
        <v/>
      </c>
      <c r="K1990" s="23"/>
      <c r="L1990" s="23"/>
      <c r="M1990" s="22" t="str">
        <f t="shared" si="30"/>
        <v>CORRECTA</v>
      </c>
      <c r="N1990" s="24"/>
      <c r="O1990" s="24"/>
    </row>
    <row r="1991" spans="2:15" x14ac:dyDescent="0.3">
      <c r="B1991" s="20"/>
      <c r="C1991" s="21" t="str">
        <f>IFERROR(VLOOKUP(B1991,Ramo_Administrativo5[#All],2,0),"")</f>
        <v/>
      </c>
      <c r="D1991" s="20"/>
      <c r="E1991" s="21" t="str">
        <f>IFERROR(VLOOKUP(B1991&amp;D1991,Unidad_Responsable6[],5,0),"")</f>
        <v/>
      </c>
      <c r="F1991" s="22" t="str">
        <f>IFERROR(VLOOKUP(B1991&amp;D1991,Unidad_Responsable6[],6,0),"")</f>
        <v/>
      </c>
      <c r="G1991" s="20"/>
      <c r="H1991" s="21" t="str">
        <f>IFERROR(VLOOKUP(G1991,'Catalogo de Bienes'!$C$11:$F$193,2,0),"")</f>
        <v/>
      </c>
      <c r="I1991" s="22" t="str">
        <f>IFERROR(VLOOKUP(G1991,'Catalogo de Bienes'!$C$11:$F$193,3,0),"")</f>
        <v/>
      </c>
      <c r="J1991" s="22" t="str">
        <f>IFERROR(VLOOKUP(G1991,'Catalogo de Bienes'!$C$11:$F$193,4,0),"")</f>
        <v/>
      </c>
      <c r="K1991" s="23"/>
      <c r="L1991" s="23"/>
      <c r="M1991" s="22" t="str">
        <f t="shared" si="30"/>
        <v>CORRECTA</v>
      </c>
      <c r="N1991" s="24"/>
      <c r="O1991" s="24"/>
    </row>
    <row r="1992" spans="2:15" x14ac:dyDescent="0.3">
      <c r="B1992" s="20"/>
      <c r="C1992" s="21" t="str">
        <f>IFERROR(VLOOKUP(B1992,Ramo_Administrativo5[#All],2,0),"")</f>
        <v/>
      </c>
      <c r="D1992" s="20"/>
      <c r="E1992" s="21" t="str">
        <f>IFERROR(VLOOKUP(B1992&amp;D1992,Unidad_Responsable6[],5,0),"")</f>
        <v/>
      </c>
      <c r="F1992" s="22" t="str">
        <f>IFERROR(VLOOKUP(B1992&amp;D1992,Unidad_Responsable6[],6,0),"")</f>
        <v/>
      </c>
      <c r="G1992" s="20"/>
      <c r="H1992" s="21" t="str">
        <f>IFERROR(VLOOKUP(G1992,'Catalogo de Bienes'!$C$11:$F$193,2,0),"")</f>
        <v/>
      </c>
      <c r="I1992" s="22" t="str">
        <f>IFERROR(VLOOKUP(G1992,'Catalogo de Bienes'!$C$11:$F$193,3,0),"")</f>
        <v/>
      </c>
      <c r="J1992" s="22" t="str">
        <f>IFERROR(VLOOKUP(G1992,'Catalogo de Bienes'!$C$11:$F$193,4,0),"")</f>
        <v/>
      </c>
      <c r="K1992" s="23"/>
      <c r="L1992" s="23"/>
      <c r="M1992" s="22" t="str">
        <f t="shared" si="30"/>
        <v>CORRECTA</v>
      </c>
      <c r="N1992" s="24"/>
      <c r="O1992" s="24"/>
    </row>
    <row r="1993" spans="2:15" x14ac:dyDescent="0.3">
      <c r="B1993" s="20"/>
      <c r="C1993" s="21" t="str">
        <f>IFERROR(VLOOKUP(B1993,Ramo_Administrativo5[#All],2,0),"")</f>
        <v/>
      </c>
      <c r="D1993" s="20"/>
      <c r="E1993" s="21" t="str">
        <f>IFERROR(VLOOKUP(B1993&amp;D1993,Unidad_Responsable6[],5,0),"")</f>
        <v/>
      </c>
      <c r="F1993" s="22" t="str">
        <f>IFERROR(VLOOKUP(B1993&amp;D1993,Unidad_Responsable6[],6,0),"")</f>
        <v/>
      </c>
      <c r="G1993" s="20"/>
      <c r="H1993" s="21" t="str">
        <f>IFERROR(VLOOKUP(G1993,'Catalogo de Bienes'!$C$11:$F$193,2,0),"")</f>
        <v/>
      </c>
      <c r="I1993" s="22" t="str">
        <f>IFERROR(VLOOKUP(G1993,'Catalogo de Bienes'!$C$11:$F$193,3,0),"")</f>
        <v/>
      </c>
      <c r="J1993" s="22" t="str">
        <f>IFERROR(VLOOKUP(G1993,'Catalogo de Bienes'!$C$11:$F$193,4,0),"")</f>
        <v/>
      </c>
      <c r="K1993" s="23"/>
      <c r="L1993" s="23"/>
      <c r="M1993" s="22" t="str">
        <f t="shared" si="30"/>
        <v>CORRECTA</v>
      </c>
      <c r="N1993" s="24"/>
      <c r="O1993" s="24"/>
    </row>
    <row r="1994" spans="2:15" x14ac:dyDescent="0.3">
      <c r="B1994" s="20"/>
      <c r="C1994" s="21" t="str">
        <f>IFERROR(VLOOKUP(B1994,Ramo_Administrativo5[#All],2,0),"")</f>
        <v/>
      </c>
      <c r="D1994" s="20"/>
      <c r="E1994" s="21" t="str">
        <f>IFERROR(VLOOKUP(B1994&amp;D1994,Unidad_Responsable6[],5,0),"")</f>
        <v/>
      </c>
      <c r="F1994" s="22" t="str">
        <f>IFERROR(VLOOKUP(B1994&amp;D1994,Unidad_Responsable6[],6,0),"")</f>
        <v/>
      </c>
      <c r="G1994" s="20"/>
      <c r="H1994" s="21" t="str">
        <f>IFERROR(VLOOKUP(G1994,'Catalogo de Bienes'!$C$11:$F$193,2,0),"")</f>
        <v/>
      </c>
      <c r="I1994" s="22" t="str">
        <f>IFERROR(VLOOKUP(G1994,'Catalogo de Bienes'!$C$11:$F$193,3,0),"")</f>
        <v/>
      </c>
      <c r="J1994" s="22" t="str">
        <f>IFERROR(VLOOKUP(G1994,'Catalogo de Bienes'!$C$11:$F$193,4,0),"")</f>
        <v/>
      </c>
      <c r="K1994" s="23"/>
      <c r="L1994" s="23"/>
      <c r="M1994" s="22" t="str">
        <f t="shared" ref="M1994:M2057" si="31">+IF(AND(K1994&gt;=(L1994*0.4),K1994&lt;=L1994),"CORRECTA","INCORRECTA")</f>
        <v>CORRECTA</v>
      </c>
      <c r="N1994" s="24"/>
      <c r="O1994" s="24"/>
    </row>
    <row r="1995" spans="2:15" x14ac:dyDescent="0.3">
      <c r="B1995" s="20"/>
      <c r="C1995" s="21" t="str">
        <f>IFERROR(VLOOKUP(B1995,Ramo_Administrativo5[#All],2,0),"")</f>
        <v/>
      </c>
      <c r="D1995" s="20"/>
      <c r="E1995" s="21" t="str">
        <f>IFERROR(VLOOKUP(B1995&amp;D1995,Unidad_Responsable6[],5,0),"")</f>
        <v/>
      </c>
      <c r="F1995" s="22" t="str">
        <f>IFERROR(VLOOKUP(B1995&amp;D1995,Unidad_Responsable6[],6,0),"")</f>
        <v/>
      </c>
      <c r="G1995" s="20"/>
      <c r="H1995" s="21" t="str">
        <f>IFERROR(VLOOKUP(G1995,'Catalogo de Bienes'!$C$11:$F$193,2,0),"")</f>
        <v/>
      </c>
      <c r="I1995" s="22" t="str">
        <f>IFERROR(VLOOKUP(G1995,'Catalogo de Bienes'!$C$11:$F$193,3,0),"")</f>
        <v/>
      </c>
      <c r="J1995" s="22" t="str">
        <f>IFERROR(VLOOKUP(G1995,'Catalogo de Bienes'!$C$11:$F$193,4,0),"")</f>
        <v/>
      </c>
      <c r="K1995" s="23"/>
      <c r="L1995" s="23"/>
      <c r="M1995" s="22" t="str">
        <f t="shared" si="31"/>
        <v>CORRECTA</v>
      </c>
      <c r="N1995" s="24"/>
      <c r="O1995" s="24"/>
    </row>
    <row r="1996" spans="2:15" x14ac:dyDescent="0.3">
      <c r="B1996" s="20"/>
      <c r="C1996" s="21" t="str">
        <f>IFERROR(VLOOKUP(B1996,Ramo_Administrativo5[#All],2,0),"")</f>
        <v/>
      </c>
      <c r="D1996" s="20"/>
      <c r="E1996" s="21" t="str">
        <f>IFERROR(VLOOKUP(B1996&amp;D1996,Unidad_Responsable6[],5,0),"")</f>
        <v/>
      </c>
      <c r="F1996" s="22" t="str">
        <f>IFERROR(VLOOKUP(B1996&amp;D1996,Unidad_Responsable6[],6,0),"")</f>
        <v/>
      </c>
      <c r="G1996" s="20"/>
      <c r="H1996" s="21" t="str">
        <f>IFERROR(VLOOKUP(G1996,'Catalogo de Bienes'!$C$11:$F$193,2,0),"")</f>
        <v/>
      </c>
      <c r="I1996" s="22" t="str">
        <f>IFERROR(VLOOKUP(G1996,'Catalogo de Bienes'!$C$11:$F$193,3,0),"")</f>
        <v/>
      </c>
      <c r="J1996" s="22" t="str">
        <f>IFERROR(VLOOKUP(G1996,'Catalogo de Bienes'!$C$11:$F$193,4,0),"")</f>
        <v/>
      </c>
      <c r="K1996" s="23"/>
      <c r="L1996" s="23"/>
      <c r="M1996" s="22" t="str">
        <f t="shared" si="31"/>
        <v>CORRECTA</v>
      </c>
      <c r="N1996" s="24"/>
      <c r="O1996" s="24"/>
    </row>
    <row r="1997" spans="2:15" x14ac:dyDescent="0.3">
      <c r="B1997" s="20"/>
      <c r="C1997" s="21" t="str">
        <f>IFERROR(VLOOKUP(B1997,Ramo_Administrativo5[#All],2,0),"")</f>
        <v/>
      </c>
      <c r="D1997" s="20"/>
      <c r="E1997" s="21" t="str">
        <f>IFERROR(VLOOKUP(B1997&amp;D1997,Unidad_Responsable6[],5,0),"")</f>
        <v/>
      </c>
      <c r="F1997" s="22" t="str">
        <f>IFERROR(VLOOKUP(B1997&amp;D1997,Unidad_Responsable6[],6,0),"")</f>
        <v/>
      </c>
      <c r="G1997" s="20"/>
      <c r="H1997" s="21" t="str">
        <f>IFERROR(VLOOKUP(G1997,'Catalogo de Bienes'!$C$11:$F$193,2,0),"")</f>
        <v/>
      </c>
      <c r="I1997" s="22" t="str">
        <f>IFERROR(VLOOKUP(G1997,'Catalogo de Bienes'!$C$11:$F$193,3,0),"")</f>
        <v/>
      </c>
      <c r="J1997" s="22" t="str">
        <f>IFERROR(VLOOKUP(G1997,'Catalogo de Bienes'!$C$11:$F$193,4,0),"")</f>
        <v/>
      </c>
      <c r="K1997" s="23"/>
      <c r="L1997" s="23"/>
      <c r="M1997" s="22" t="str">
        <f t="shared" si="31"/>
        <v>CORRECTA</v>
      </c>
      <c r="N1997" s="24"/>
      <c r="O1997" s="24"/>
    </row>
    <row r="1998" spans="2:15" x14ac:dyDescent="0.3">
      <c r="B1998" s="20"/>
      <c r="C1998" s="21" t="str">
        <f>IFERROR(VLOOKUP(B1998,Ramo_Administrativo5[#All],2,0),"")</f>
        <v/>
      </c>
      <c r="D1998" s="20"/>
      <c r="E1998" s="21" t="str">
        <f>IFERROR(VLOOKUP(B1998&amp;D1998,Unidad_Responsable6[],5,0),"")</f>
        <v/>
      </c>
      <c r="F1998" s="22" t="str">
        <f>IFERROR(VLOOKUP(B1998&amp;D1998,Unidad_Responsable6[],6,0),"")</f>
        <v/>
      </c>
      <c r="G1998" s="20"/>
      <c r="H1998" s="21" t="str">
        <f>IFERROR(VLOOKUP(G1998,'Catalogo de Bienes'!$C$11:$F$193,2,0),"")</f>
        <v/>
      </c>
      <c r="I1998" s="22" t="str">
        <f>IFERROR(VLOOKUP(G1998,'Catalogo de Bienes'!$C$11:$F$193,3,0),"")</f>
        <v/>
      </c>
      <c r="J1998" s="22" t="str">
        <f>IFERROR(VLOOKUP(G1998,'Catalogo de Bienes'!$C$11:$F$193,4,0),"")</f>
        <v/>
      </c>
      <c r="K1998" s="23"/>
      <c r="L1998" s="23"/>
      <c r="M1998" s="22" t="str">
        <f t="shared" si="31"/>
        <v>CORRECTA</v>
      </c>
      <c r="N1998" s="24"/>
      <c r="O1998" s="24"/>
    </row>
    <row r="1999" spans="2:15" x14ac:dyDescent="0.3">
      <c r="B1999" s="20"/>
      <c r="C1999" s="21" t="str">
        <f>IFERROR(VLOOKUP(B1999,Ramo_Administrativo5[#All],2,0),"")</f>
        <v/>
      </c>
      <c r="D1999" s="20"/>
      <c r="E1999" s="21" t="str">
        <f>IFERROR(VLOOKUP(B1999&amp;D1999,Unidad_Responsable6[],5,0),"")</f>
        <v/>
      </c>
      <c r="F1999" s="22" t="str">
        <f>IFERROR(VLOOKUP(B1999&amp;D1999,Unidad_Responsable6[],6,0),"")</f>
        <v/>
      </c>
      <c r="G1999" s="20"/>
      <c r="H1999" s="21" t="str">
        <f>IFERROR(VLOOKUP(G1999,'Catalogo de Bienes'!$C$11:$F$193,2,0),"")</f>
        <v/>
      </c>
      <c r="I1999" s="22" t="str">
        <f>IFERROR(VLOOKUP(G1999,'Catalogo de Bienes'!$C$11:$F$193,3,0),"")</f>
        <v/>
      </c>
      <c r="J1999" s="22" t="str">
        <f>IFERROR(VLOOKUP(G1999,'Catalogo de Bienes'!$C$11:$F$193,4,0),"")</f>
        <v/>
      </c>
      <c r="K1999" s="23"/>
      <c r="L1999" s="23"/>
      <c r="M1999" s="22" t="str">
        <f t="shared" si="31"/>
        <v>CORRECTA</v>
      </c>
      <c r="N1999" s="24"/>
      <c r="O1999" s="24"/>
    </row>
    <row r="2000" spans="2:15" x14ac:dyDescent="0.3">
      <c r="B2000" s="20"/>
      <c r="C2000" s="21" t="str">
        <f>IFERROR(VLOOKUP(B2000,Ramo_Administrativo5[#All],2,0),"")</f>
        <v/>
      </c>
      <c r="D2000" s="20"/>
      <c r="E2000" s="21" t="str">
        <f>IFERROR(VLOOKUP(B2000&amp;D2000,Unidad_Responsable6[],5,0),"")</f>
        <v/>
      </c>
      <c r="F2000" s="22" t="str">
        <f>IFERROR(VLOOKUP(B2000&amp;D2000,Unidad_Responsable6[],6,0),"")</f>
        <v/>
      </c>
      <c r="G2000" s="20"/>
      <c r="H2000" s="21" t="str">
        <f>IFERROR(VLOOKUP(G2000,'Catalogo de Bienes'!$C$11:$F$193,2,0),"")</f>
        <v/>
      </c>
      <c r="I2000" s="22" t="str">
        <f>IFERROR(VLOOKUP(G2000,'Catalogo de Bienes'!$C$11:$F$193,3,0),"")</f>
        <v/>
      </c>
      <c r="J2000" s="22" t="str">
        <f>IFERROR(VLOOKUP(G2000,'Catalogo de Bienes'!$C$11:$F$193,4,0),"")</f>
        <v/>
      </c>
      <c r="K2000" s="23"/>
      <c r="L2000" s="23"/>
      <c r="M2000" s="22" t="str">
        <f t="shared" si="31"/>
        <v>CORRECTA</v>
      </c>
      <c r="N2000" s="24"/>
      <c r="O2000" s="24"/>
    </row>
    <row r="2001" spans="2:15" x14ac:dyDescent="0.3">
      <c r="B2001" s="20"/>
      <c r="C2001" s="21" t="str">
        <f>IFERROR(VLOOKUP(B2001,Ramo_Administrativo5[#All],2,0),"")</f>
        <v/>
      </c>
      <c r="D2001" s="20"/>
      <c r="E2001" s="21" t="str">
        <f>IFERROR(VLOOKUP(B2001&amp;D2001,Unidad_Responsable6[],5,0),"")</f>
        <v/>
      </c>
      <c r="F2001" s="22" t="str">
        <f>IFERROR(VLOOKUP(B2001&amp;D2001,Unidad_Responsable6[],6,0),"")</f>
        <v/>
      </c>
      <c r="G2001" s="20"/>
      <c r="H2001" s="21" t="str">
        <f>IFERROR(VLOOKUP(G2001,'Catalogo de Bienes'!$C$11:$F$193,2,0),"")</f>
        <v/>
      </c>
      <c r="I2001" s="22" t="str">
        <f>IFERROR(VLOOKUP(G2001,'Catalogo de Bienes'!$C$11:$F$193,3,0),"")</f>
        <v/>
      </c>
      <c r="J2001" s="22" t="str">
        <f>IFERROR(VLOOKUP(G2001,'Catalogo de Bienes'!$C$11:$F$193,4,0),"")</f>
        <v/>
      </c>
      <c r="K2001" s="23"/>
      <c r="L2001" s="23"/>
      <c r="M2001" s="22" t="str">
        <f t="shared" si="31"/>
        <v>CORRECTA</v>
      </c>
      <c r="N2001" s="24"/>
      <c r="O2001" s="24"/>
    </row>
    <row r="2002" spans="2:15" x14ac:dyDescent="0.3">
      <c r="B2002" s="20"/>
      <c r="C2002" s="21" t="str">
        <f>IFERROR(VLOOKUP(B2002,Ramo_Administrativo5[#All],2,0),"")</f>
        <v/>
      </c>
      <c r="D2002" s="20"/>
      <c r="E2002" s="21" t="str">
        <f>IFERROR(VLOOKUP(B2002&amp;D2002,Unidad_Responsable6[],5,0),"")</f>
        <v/>
      </c>
      <c r="F2002" s="22" t="str">
        <f>IFERROR(VLOOKUP(B2002&amp;D2002,Unidad_Responsable6[],6,0),"")</f>
        <v/>
      </c>
      <c r="G2002" s="20"/>
      <c r="H2002" s="21" t="str">
        <f>IFERROR(VLOOKUP(G2002,'Catalogo de Bienes'!$C$11:$F$193,2,0),"")</f>
        <v/>
      </c>
      <c r="I2002" s="22" t="str">
        <f>IFERROR(VLOOKUP(G2002,'Catalogo de Bienes'!$C$11:$F$193,3,0),"")</f>
        <v/>
      </c>
      <c r="J2002" s="22" t="str">
        <f>IFERROR(VLOOKUP(G2002,'Catalogo de Bienes'!$C$11:$F$193,4,0),"")</f>
        <v/>
      </c>
      <c r="K2002" s="23"/>
      <c r="L2002" s="23"/>
      <c r="M2002" s="22" t="str">
        <f t="shared" si="31"/>
        <v>CORRECTA</v>
      </c>
      <c r="N2002" s="24"/>
      <c r="O2002" s="24"/>
    </row>
    <row r="2003" spans="2:15" x14ac:dyDescent="0.3">
      <c r="B2003" s="20"/>
      <c r="C2003" s="21" t="str">
        <f>IFERROR(VLOOKUP(B2003,Ramo_Administrativo5[#All],2,0),"")</f>
        <v/>
      </c>
      <c r="D2003" s="20"/>
      <c r="E2003" s="21" t="str">
        <f>IFERROR(VLOOKUP(B2003&amp;D2003,Unidad_Responsable6[],5,0),"")</f>
        <v/>
      </c>
      <c r="F2003" s="22" t="str">
        <f>IFERROR(VLOOKUP(B2003&amp;D2003,Unidad_Responsable6[],6,0),"")</f>
        <v/>
      </c>
      <c r="G2003" s="20"/>
      <c r="H2003" s="21" t="str">
        <f>IFERROR(VLOOKUP(G2003,'Catalogo de Bienes'!$C$11:$F$193,2,0),"")</f>
        <v/>
      </c>
      <c r="I2003" s="22" t="str">
        <f>IFERROR(VLOOKUP(G2003,'Catalogo de Bienes'!$C$11:$F$193,3,0),"")</f>
        <v/>
      </c>
      <c r="J2003" s="22" t="str">
        <f>IFERROR(VLOOKUP(G2003,'Catalogo de Bienes'!$C$11:$F$193,4,0),"")</f>
        <v/>
      </c>
      <c r="K2003" s="23"/>
      <c r="L2003" s="23"/>
      <c r="M2003" s="22" t="str">
        <f t="shared" si="31"/>
        <v>CORRECTA</v>
      </c>
      <c r="N2003" s="24"/>
      <c r="O2003" s="24"/>
    </row>
    <row r="2004" spans="2:15" x14ac:dyDescent="0.3">
      <c r="B2004" s="20"/>
      <c r="C2004" s="21" t="str">
        <f>IFERROR(VLOOKUP(B2004,Ramo_Administrativo5[#All],2,0),"")</f>
        <v/>
      </c>
      <c r="D2004" s="20"/>
      <c r="E2004" s="21" t="str">
        <f>IFERROR(VLOOKUP(B2004&amp;D2004,Unidad_Responsable6[],5,0),"")</f>
        <v/>
      </c>
      <c r="F2004" s="22" t="str">
        <f>IFERROR(VLOOKUP(B2004&amp;D2004,Unidad_Responsable6[],6,0),"")</f>
        <v/>
      </c>
      <c r="G2004" s="20"/>
      <c r="H2004" s="21" t="str">
        <f>IFERROR(VLOOKUP(G2004,'Catalogo de Bienes'!$C$11:$F$193,2,0),"")</f>
        <v/>
      </c>
      <c r="I2004" s="22" t="str">
        <f>IFERROR(VLOOKUP(G2004,'Catalogo de Bienes'!$C$11:$F$193,3,0),"")</f>
        <v/>
      </c>
      <c r="J2004" s="22" t="str">
        <f>IFERROR(VLOOKUP(G2004,'Catalogo de Bienes'!$C$11:$F$193,4,0),"")</f>
        <v/>
      </c>
      <c r="K2004" s="23"/>
      <c r="L2004" s="23"/>
      <c r="M2004" s="22" t="str">
        <f t="shared" si="31"/>
        <v>CORRECTA</v>
      </c>
      <c r="N2004" s="24"/>
      <c r="O2004" s="24"/>
    </row>
    <row r="2005" spans="2:15" x14ac:dyDescent="0.3">
      <c r="B2005" s="20"/>
      <c r="C2005" s="21" t="str">
        <f>IFERROR(VLOOKUP(B2005,Ramo_Administrativo5[#All],2,0),"")</f>
        <v/>
      </c>
      <c r="D2005" s="20"/>
      <c r="E2005" s="21" t="str">
        <f>IFERROR(VLOOKUP(B2005&amp;D2005,Unidad_Responsable6[],5,0),"")</f>
        <v/>
      </c>
      <c r="F2005" s="22" t="str">
        <f>IFERROR(VLOOKUP(B2005&amp;D2005,Unidad_Responsable6[],6,0),"")</f>
        <v/>
      </c>
      <c r="G2005" s="20"/>
      <c r="H2005" s="21" t="str">
        <f>IFERROR(VLOOKUP(G2005,'Catalogo de Bienes'!$C$11:$F$193,2,0),"")</f>
        <v/>
      </c>
      <c r="I2005" s="22" t="str">
        <f>IFERROR(VLOOKUP(G2005,'Catalogo de Bienes'!$C$11:$F$193,3,0),"")</f>
        <v/>
      </c>
      <c r="J2005" s="22" t="str">
        <f>IFERROR(VLOOKUP(G2005,'Catalogo de Bienes'!$C$11:$F$193,4,0),"")</f>
        <v/>
      </c>
      <c r="K2005" s="23"/>
      <c r="L2005" s="23"/>
      <c r="M2005" s="22" t="str">
        <f t="shared" si="31"/>
        <v>CORRECTA</v>
      </c>
      <c r="N2005" s="24"/>
      <c r="O2005" s="24"/>
    </row>
    <row r="2006" spans="2:15" x14ac:dyDescent="0.3">
      <c r="B2006" s="20"/>
      <c r="C2006" s="21" t="str">
        <f>IFERROR(VLOOKUP(B2006,Ramo_Administrativo5[#All],2,0),"")</f>
        <v/>
      </c>
      <c r="D2006" s="20"/>
      <c r="E2006" s="21" t="str">
        <f>IFERROR(VLOOKUP(B2006&amp;D2006,Unidad_Responsable6[],5,0),"")</f>
        <v/>
      </c>
      <c r="F2006" s="22" t="str">
        <f>IFERROR(VLOOKUP(B2006&amp;D2006,Unidad_Responsable6[],6,0),"")</f>
        <v/>
      </c>
      <c r="G2006" s="20"/>
      <c r="H2006" s="21" t="str">
        <f>IFERROR(VLOOKUP(G2006,'Catalogo de Bienes'!$C$11:$F$193,2,0),"")</f>
        <v/>
      </c>
      <c r="I2006" s="22" t="str">
        <f>IFERROR(VLOOKUP(G2006,'Catalogo de Bienes'!$C$11:$F$193,3,0),"")</f>
        <v/>
      </c>
      <c r="J2006" s="22" t="str">
        <f>IFERROR(VLOOKUP(G2006,'Catalogo de Bienes'!$C$11:$F$193,4,0),"")</f>
        <v/>
      </c>
      <c r="K2006" s="23"/>
      <c r="L2006" s="23"/>
      <c r="M2006" s="22" t="str">
        <f t="shared" si="31"/>
        <v>CORRECTA</v>
      </c>
      <c r="N2006" s="24"/>
      <c r="O2006" s="24"/>
    </row>
    <row r="2007" spans="2:15" x14ac:dyDescent="0.3">
      <c r="B2007" s="20"/>
      <c r="C2007" s="21" t="str">
        <f>IFERROR(VLOOKUP(B2007,Ramo_Administrativo5[#All],2,0),"")</f>
        <v/>
      </c>
      <c r="D2007" s="20"/>
      <c r="E2007" s="21" t="str">
        <f>IFERROR(VLOOKUP(B2007&amp;D2007,Unidad_Responsable6[],5,0),"")</f>
        <v/>
      </c>
      <c r="F2007" s="22" t="str">
        <f>IFERROR(VLOOKUP(B2007&amp;D2007,Unidad_Responsable6[],6,0),"")</f>
        <v/>
      </c>
      <c r="G2007" s="20"/>
      <c r="H2007" s="21" t="str">
        <f>IFERROR(VLOOKUP(G2007,'Catalogo de Bienes'!$C$11:$F$193,2,0),"")</f>
        <v/>
      </c>
      <c r="I2007" s="22" t="str">
        <f>IFERROR(VLOOKUP(G2007,'Catalogo de Bienes'!$C$11:$F$193,3,0),"")</f>
        <v/>
      </c>
      <c r="J2007" s="22" t="str">
        <f>IFERROR(VLOOKUP(G2007,'Catalogo de Bienes'!$C$11:$F$193,4,0),"")</f>
        <v/>
      </c>
      <c r="K2007" s="23"/>
      <c r="L2007" s="23"/>
      <c r="M2007" s="22" t="str">
        <f t="shared" si="31"/>
        <v>CORRECTA</v>
      </c>
      <c r="N2007" s="24"/>
      <c r="O2007" s="24"/>
    </row>
    <row r="2008" spans="2:15" x14ac:dyDescent="0.3">
      <c r="B2008" s="20"/>
      <c r="C2008" s="21" t="str">
        <f>IFERROR(VLOOKUP(B2008,Ramo_Administrativo5[#All],2,0),"")</f>
        <v/>
      </c>
      <c r="D2008" s="20"/>
      <c r="E2008" s="21" t="str">
        <f>IFERROR(VLOOKUP(B2008&amp;D2008,Unidad_Responsable6[],5,0),"")</f>
        <v/>
      </c>
      <c r="F2008" s="22" t="str">
        <f>IFERROR(VLOOKUP(B2008&amp;D2008,Unidad_Responsable6[],6,0),"")</f>
        <v/>
      </c>
      <c r="G2008" s="20"/>
      <c r="H2008" s="21" t="str">
        <f>IFERROR(VLOOKUP(G2008,'Catalogo de Bienes'!$C$11:$F$193,2,0),"")</f>
        <v/>
      </c>
      <c r="I2008" s="22" t="str">
        <f>IFERROR(VLOOKUP(G2008,'Catalogo de Bienes'!$C$11:$F$193,3,0),"")</f>
        <v/>
      </c>
      <c r="J2008" s="22" t="str">
        <f>IFERROR(VLOOKUP(G2008,'Catalogo de Bienes'!$C$11:$F$193,4,0),"")</f>
        <v/>
      </c>
      <c r="K2008" s="23"/>
      <c r="L2008" s="23"/>
      <c r="M2008" s="22" t="str">
        <f t="shared" si="31"/>
        <v>CORRECTA</v>
      </c>
      <c r="N2008" s="24"/>
      <c r="O2008" s="24"/>
    </row>
    <row r="2009" spans="2:15" x14ac:dyDescent="0.3">
      <c r="B2009" s="20"/>
      <c r="C2009" s="21" t="str">
        <f>IFERROR(VLOOKUP(B2009,Ramo_Administrativo5[#All],2,0),"")</f>
        <v/>
      </c>
      <c r="D2009" s="20"/>
      <c r="E2009" s="21" t="str">
        <f>IFERROR(VLOOKUP(B2009&amp;D2009,Unidad_Responsable6[],5,0),"")</f>
        <v/>
      </c>
      <c r="F2009" s="22" t="str">
        <f>IFERROR(VLOOKUP(B2009&amp;D2009,Unidad_Responsable6[],6,0),"")</f>
        <v/>
      </c>
      <c r="G2009" s="20"/>
      <c r="H2009" s="21" t="str">
        <f>IFERROR(VLOOKUP(G2009,'Catalogo de Bienes'!$C$11:$F$193,2,0),"")</f>
        <v/>
      </c>
      <c r="I2009" s="22" t="str">
        <f>IFERROR(VLOOKUP(G2009,'Catalogo de Bienes'!$C$11:$F$193,3,0),"")</f>
        <v/>
      </c>
      <c r="J2009" s="22" t="str">
        <f>IFERROR(VLOOKUP(G2009,'Catalogo de Bienes'!$C$11:$F$193,4,0),"")</f>
        <v/>
      </c>
      <c r="K2009" s="23"/>
      <c r="L2009" s="23"/>
      <c r="M2009" s="22" t="str">
        <f t="shared" si="31"/>
        <v>CORRECTA</v>
      </c>
      <c r="N2009" s="24"/>
      <c r="O2009" s="24"/>
    </row>
    <row r="2010" spans="2:15" x14ac:dyDescent="0.3">
      <c r="B2010" s="20"/>
      <c r="C2010" s="21" t="str">
        <f>IFERROR(VLOOKUP(B2010,Ramo_Administrativo5[#All],2,0),"")</f>
        <v/>
      </c>
      <c r="D2010" s="20"/>
      <c r="E2010" s="21" t="str">
        <f>IFERROR(VLOOKUP(B2010&amp;D2010,Unidad_Responsable6[],5,0),"")</f>
        <v/>
      </c>
      <c r="F2010" s="22" t="str">
        <f>IFERROR(VLOOKUP(B2010&amp;D2010,Unidad_Responsable6[],6,0),"")</f>
        <v/>
      </c>
      <c r="G2010" s="20"/>
      <c r="H2010" s="21" t="str">
        <f>IFERROR(VLOOKUP(G2010,'Catalogo de Bienes'!$C$11:$F$193,2,0),"")</f>
        <v/>
      </c>
      <c r="I2010" s="22" t="str">
        <f>IFERROR(VLOOKUP(G2010,'Catalogo de Bienes'!$C$11:$F$193,3,0),"")</f>
        <v/>
      </c>
      <c r="J2010" s="22" t="str">
        <f>IFERROR(VLOOKUP(G2010,'Catalogo de Bienes'!$C$11:$F$193,4,0),"")</f>
        <v/>
      </c>
      <c r="K2010" s="23"/>
      <c r="L2010" s="23"/>
      <c r="M2010" s="22" t="str">
        <f t="shared" si="31"/>
        <v>CORRECTA</v>
      </c>
      <c r="N2010" s="24"/>
      <c r="O2010" s="24"/>
    </row>
    <row r="2011" spans="2:15" x14ac:dyDescent="0.3">
      <c r="B2011" s="20"/>
      <c r="C2011" s="21" t="str">
        <f>IFERROR(VLOOKUP(B2011,Ramo_Administrativo5[#All],2,0),"")</f>
        <v/>
      </c>
      <c r="D2011" s="20"/>
      <c r="E2011" s="21" t="str">
        <f>IFERROR(VLOOKUP(B2011&amp;D2011,Unidad_Responsable6[],5,0),"")</f>
        <v/>
      </c>
      <c r="F2011" s="22" t="str">
        <f>IFERROR(VLOOKUP(B2011&amp;D2011,Unidad_Responsable6[],6,0),"")</f>
        <v/>
      </c>
      <c r="G2011" s="20"/>
      <c r="H2011" s="21" t="str">
        <f>IFERROR(VLOOKUP(G2011,'Catalogo de Bienes'!$C$11:$F$193,2,0),"")</f>
        <v/>
      </c>
      <c r="I2011" s="22" t="str">
        <f>IFERROR(VLOOKUP(G2011,'Catalogo de Bienes'!$C$11:$F$193,3,0),"")</f>
        <v/>
      </c>
      <c r="J2011" s="22" t="str">
        <f>IFERROR(VLOOKUP(G2011,'Catalogo de Bienes'!$C$11:$F$193,4,0),"")</f>
        <v/>
      </c>
      <c r="K2011" s="23"/>
      <c r="L2011" s="23"/>
      <c r="M2011" s="22" t="str">
        <f t="shared" si="31"/>
        <v>CORRECTA</v>
      </c>
      <c r="N2011" s="24"/>
      <c r="O2011" s="24"/>
    </row>
    <row r="2012" spans="2:15" x14ac:dyDescent="0.3">
      <c r="B2012" s="20"/>
      <c r="C2012" s="21" t="str">
        <f>IFERROR(VLOOKUP(B2012,Ramo_Administrativo5[#All],2,0),"")</f>
        <v/>
      </c>
      <c r="D2012" s="20"/>
      <c r="E2012" s="21" t="str">
        <f>IFERROR(VLOOKUP(B2012&amp;D2012,Unidad_Responsable6[],5,0),"")</f>
        <v/>
      </c>
      <c r="F2012" s="22" t="str">
        <f>IFERROR(VLOOKUP(B2012&amp;D2012,Unidad_Responsable6[],6,0),"")</f>
        <v/>
      </c>
      <c r="G2012" s="20"/>
      <c r="H2012" s="21" t="str">
        <f>IFERROR(VLOOKUP(G2012,'Catalogo de Bienes'!$C$11:$F$193,2,0),"")</f>
        <v/>
      </c>
      <c r="I2012" s="22" t="str">
        <f>IFERROR(VLOOKUP(G2012,'Catalogo de Bienes'!$C$11:$F$193,3,0),"")</f>
        <v/>
      </c>
      <c r="J2012" s="22" t="str">
        <f>IFERROR(VLOOKUP(G2012,'Catalogo de Bienes'!$C$11:$F$193,4,0),"")</f>
        <v/>
      </c>
      <c r="K2012" s="23"/>
      <c r="L2012" s="23"/>
      <c r="M2012" s="22" t="str">
        <f t="shared" si="31"/>
        <v>CORRECTA</v>
      </c>
      <c r="N2012" s="24"/>
      <c r="O2012" s="24"/>
    </row>
    <row r="2013" spans="2:15" x14ac:dyDescent="0.3">
      <c r="B2013" s="20"/>
      <c r="C2013" s="21" t="str">
        <f>IFERROR(VLOOKUP(B2013,Ramo_Administrativo5[#All],2,0),"")</f>
        <v/>
      </c>
      <c r="D2013" s="20"/>
      <c r="E2013" s="21" t="str">
        <f>IFERROR(VLOOKUP(B2013&amp;D2013,Unidad_Responsable6[],5,0),"")</f>
        <v/>
      </c>
      <c r="F2013" s="22" t="str">
        <f>IFERROR(VLOOKUP(B2013&amp;D2013,Unidad_Responsable6[],6,0),"")</f>
        <v/>
      </c>
      <c r="G2013" s="20"/>
      <c r="H2013" s="21" t="str">
        <f>IFERROR(VLOOKUP(G2013,'Catalogo de Bienes'!$C$11:$F$193,2,0),"")</f>
        <v/>
      </c>
      <c r="I2013" s="22" t="str">
        <f>IFERROR(VLOOKUP(G2013,'Catalogo de Bienes'!$C$11:$F$193,3,0),"")</f>
        <v/>
      </c>
      <c r="J2013" s="22" t="str">
        <f>IFERROR(VLOOKUP(G2013,'Catalogo de Bienes'!$C$11:$F$193,4,0),"")</f>
        <v/>
      </c>
      <c r="K2013" s="23"/>
      <c r="L2013" s="23"/>
      <c r="M2013" s="22" t="str">
        <f t="shared" si="31"/>
        <v>CORRECTA</v>
      </c>
      <c r="N2013" s="24"/>
      <c r="O2013" s="24"/>
    </row>
    <row r="2014" spans="2:15" x14ac:dyDescent="0.3">
      <c r="B2014" s="20"/>
      <c r="C2014" s="21" t="str">
        <f>IFERROR(VLOOKUP(B2014,Ramo_Administrativo5[#All],2,0),"")</f>
        <v/>
      </c>
      <c r="D2014" s="20"/>
      <c r="E2014" s="21" t="str">
        <f>IFERROR(VLOOKUP(B2014&amp;D2014,Unidad_Responsable6[],5,0),"")</f>
        <v/>
      </c>
      <c r="F2014" s="22" t="str">
        <f>IFERROR(VLOOKUP(B2014&amp;D2014,Unidad_Responsable6[],6,0),"")</f>
        <v/>
      </c>
      <c r="G2014" s="20"/>
      <c r="H2014" s="21" t="str">
        <f>IFERROR(VLOOKUP(G2014,'Catalogo de Bienes'!$C$11:$F$193,2,0),"")</f>
        <v/>
      </c>
      <c r="I2014" s="22" t="str">
        <f>IFERROR(VLOOKUP(G2014,'Catalogo de Bienes'!$C$11:$F$193,3,0),"")</f>
        <v/>
      </c>
      <c r="J2014" s="22" t="str">
        <f>IFERROR(VLOOKUP(G2014,'Catalogo de Bienes'!$C$11:$F$193,4,0),"")</f>
        <v/>
      </c>
      <c r="K2014" s="23"/>
      <c r="L2014" s="23"/>
      <c r="M2014" s="22" t="str">
        <f t="shared" si="31"/>
        <v>CORRECTA</v>
      </c>
      <c r="N2014" s="24"/>
      <c r="O2014" s="24"/>
    </row>
    <row r="2015" spans="2:15" x14ac:dyDescent="0.3">
      <c r="B2015" s="20"/>
      <c r="C2015" s="21" t="str">
        <f>IFERROR(VLOOKUP(B2015,Ramo_Administrativo5[#All],2,0),"")</f>
        <v/>
      </c>
      <c r="D2015" s="20"/>
      <c r="E2015" s="21" t="str">
        <f>IFERROR(VLOOKUP(B2015&amp;D2015,Unidad_Responsable6[],5,0),"")</f>
        <v/>
      </c>
      <c r="F2015" s="22" t="str">
        <f>IFERROR(VLOOKUP(B2015&amp;D2015,Unidad_Responsable6[],6,0),"")</f>
        <v/>
      </c>
      <c r="G2015" s="20"/>
      <c r="H2015" s="21" t="str">
        <f>IFERROR(VLOOKUP(G2015,'Catalogo de Bienes'!$C$11:$F$193,2,0),"")</f>
        <v/>
      </c>
      <c r="I2015" s="22" t="str">
        <f>IFERROR(VLOOKUP(G2015,'Catalogo de Bienes'!$C$11:$F$193,3,0),"")</f>
        <v/>
      </c>
      <c r="J2015" s="22" t="str">
        <f>IFERROR(VLOOKUP(G2015,'Catalogo de Bienes'!$C$11:$F$193,4,0),"")</f>
        <v/>
      </c>
      <c r="K2015" s="23"/>
      <c r="L2015" s="23"/>
      <c r="M2015" s="22" t="str">
        <f t="shared" si="31"/>
        <v>CORRECTA</v>
      </c>
      <c r="N2015" s="24"/>
      <c r="O2015" s="24"/>
    </row>
    <row r="2016" spans="2:15" x14ac:dyDescent="0.3">
      <c r="B2016" s="20"/>
      <c r="C2016" s="21" t="str">
        <f>IFERROR(VLOOKUP(B2016,Ramo_Administrativo5[#All],2,0),"")</f>
        <v/>
      </c>
      <c r="D2016" s="20"/>
      <c r="E2016" s="21" t="str">
        <f>IFERROR(VLOOKUP(B2016&amp;D2016,Unidad_Responsable6[],5,0),"")</f>
        <v/>
      </c>
      <c r="F2016" s="22" t="str">
        <f>IFERROR(VLOOKUP(B2016&amp;D2016,Unidad_Responsable6[],6,0),"")</f>
        <v/>
      </c>
      <c r="G2016" s="20"/>
      <c r="H2016" s="21" t="str">
        <f>IFERROR(VLOOKUP(G2016,'Catalogo de Bienes'!$C$11:$F$193,2,0),"")</f>
        <v/>
      </c>
      <c r="I2016" s="22" t="str">
        <f>IFERROR(VLOOKUP(G2016,'Catalogo de Bienes'!$C$11:$F$193,3,0),"")</f>
        <v/>
      </c>
      <c r="J2016" s="22" t="str">
        <f>IFERROR(VLOOKUP(G2016,'Catalogo de Bienes'!$C$11:$F$193,4,0),"")</f>
        <v/>
      </c>
      <c r="K2016" s="23"/>
      <c r="L2016" s="23"/>
      <c r="M2016" s="22" t="str">
        <f t="shared" si="31"/>
        <v>CORRECTA</v>
      </c>
      <c r="N2016" s="24"/>
      <c r="O2016" s="24"/>
    </row>
    <row r="2017" spans="2:15" x14ac:dyDescent="0.3">
      <c r="B2017" s="20"/>
      <c r="C2017" s="21" t="str">
        <f>IFERROR(VLOOKUP(B2017,Ramo_Administrativo5[#All],2,0),"")</f>
        <v/>
      </c>
      <c r="D2017" s="20"/>
      <c r="E2017" s="21" t="str">
        <f>IFERROR(VLOOKUP(B2017&amp;D2017,Unidad_Responsable6[],5,0),"")</f>
        <v/>
      </c>
      <c r="F2017" s="22" t="str">
        <f>IFERROR(VLOOKUP(B2017&amp;D2017,Unidad_Responsable6[],6,0),"")</f>
        <v/>
      </c>
      <c r="G2017" s="20"/>
      <c r="H2017" s="21" t="str">
        <f>IFERROR(VLOOKUP(G2017,'Catalogo de Bienes'!$C$11:$F$193,2,0),"")</f>
        <v/>
      </c>
      <c r="I2017" s="22" t="str">
        <f>IFERROR(VLOOKUP(G2017,'Catalogo de Bienes'!$C$11:$F$193,3,0),"")</f>
        <v/>
      </c>
      <c r="J2017" s="22" t="str">
        <f>IFERROR(VLOOKUP(G2017,'Catalogo de Bienes'!$C$11:$F$193,4,0),"")</f>
        <v/>
      </c>
      <c r="K2017" s="23"/>
      <c r="L2017" s="23"/>
      <c r="M2017" s="22" t="str">
        <f t="shared" si="31"/>
        <v>CORRECTA</v>
      </c>
      <c r="N2017" s="24"/>
      <c r="O2017" s="24"/>
    </row>
    <row r="2018" spans="2:15" x14ac:dyDescent="0.3">
      <c r="B2018" s="20"/>
      <c r="C2018" s="21" t="str">
        <f>IFERROR(VLOOKUP(B2018,Ramo_Administrativo5[#All],2,0),"")</f>
        <v/>
      </c>
      <c r="D2018" s="20"/>
      <c r="E2018" s="21" t="str">
        <f>IFERROR(VLOOKUP(B2018&amp;D2018,Unidad_Responsable6[],5,0),"")</f>
        <v/>
      </c>
      <c r="F2018" s="22" t="str">
        <f>IFERROR(VLOOKUP(B2018&amp;D2018,Unidad_Responsable6[],6,0),"")</f>
        <v/>
      </c>
      <c r="G2018" s="20"/>
      <c r="H2018" s="21" t="str">
        <f>IFERROR(VLOOKUP(G2018,'Catalogo de Bienes'!$C$11:$F$193,2,0),"")</f>
        <v/>
      </c>
      <c r="I2018" s="22" t="str">
        <f>IFERROR(VLOOKUP(G2018,'Catalogo de Bienes'!$C$11:$F$193,3,0),"")</f>
        <v/>
      </c>
      <c r="J2018" s="22" t="str">
        <f>IFERROR(VLOOKUP(G2018,'Catalogo de Bienes'!$C$11:$F$193,4,0),"")</f>
        <v/>
      </c>
      <c r="K2018" s="23"/>
      <c r="L2018" s="23"/>
      <c r="M2018" s="22" t="str">
        <f t="shared" si="31"/>
        <v>CORRECTA</v>
      </c>
      <c r="N2018" s="24"/>
      <c r="O2018" s="24"/>
    </row>
    <row r="2019" spans="2:15" x14ac:dyDescent="0.3">
      <c r="B2019" s="20"/>
      <c r="C2019" s="21" t="str">
        <f>IFERROR(VLOOKUP(B2019,Ramo_Administrativo5[#All],2,0),"")</f>
        <v/>
      </c>
      <c r="D2019" s="20"/>
      <c r="E2019" s="21" t="str">
        <f>IFERROR(VLOOKUP(B2019&amp;D2019,Unidad_Responsable6[],5,0),"")</f>
        <v/>
      </c>
      <c r="F2019" s="22" t="str">
        <f>IFERROR(VLOOKUP(B2019&amp;D2019,Unidad_Responsable6[],6,0),"")</f>
        <v/>
      </c>
      <c r="G2019" s="20"/>
      <c r="H2019" s="21" t="str">
        <f>IFERROR(VLOOKUP(G2019,'Catalogo de Bienes'!$C$11:$F$193,2,0),"")</f>
        <v/>
      </c>
      <c r="I2019" s="22" t="str">
        <f>IFERROR(VLOOKUP(G2019,'Catalogo de Bienes'!$C$11:$F$193,3,0),"")</f>
        <v/>
      </c>
      <c r="J2019" s="22" t="str">
        <f>IFERROR(VLOOKUP(G2019,'Catalogo de Bienes'!$C$11:$F$193,4,0),"")</f>
        <v/>
      </c>
      <c r="K2019" s="23"/>
      <c r="L2019" s="23"/>
      <c r="M2019" s="22" t="str">
        <f t="shared" si="31"/>
        <v>CORRECTA</v>
      </c>
      <c r="N2019" s="24"/>
      <c r="O2019" s="24"/>
    </row>
    <row r="2020" spans="2:15" x14ac:dyDescent="0.3">
      <c r="B2020" s="20"/>
      <c r="C2020" s="21" t="str">
        <f>IFERROR(VLOOKUP(B2020,Ramo_Administrativo5[#All],2,0),"")</f>
        <v/>
      </c>
      <c r="D2020" s="20"/>
      <c r="E2020" s="21" t="str">
        <f>IFERROR(VLOOKUP(B2020&amp;D2020,Unidad_Responsable6[],5,0),"")</f>
        <v/>
      </c>
      <c r="F2020" s="22" t="str">
        <f>IFERROR(VLOOKUP(B2020&amp;D2020,Unidad_Responsable6[],6,0),"")</f>
        <v/>
      </c>
      <c r="G2020" s="20"/>
      <c r="H2020" s="21" t="str">
        <f>IFERROR(VLOOKUP(G2020,'Catalogo de Bienes'!$C$11:$F$193,2,0),"")</f>
        <v/>
      </c>
      <c r="I2020" s="22" t="str">
        <f>IFERROR(VLOOKUP(G2020,'Catalogo de Bienes'!$C$11:$F$193,3,0),"")</f>
        <v/>
      </c>
      <c r="J2020" s="22" t="str">
        <f>IFERROR(VLOOKUP(G2020,'Catalogo de Bienes'!$C$11:$F$193,4,0),"")</f>
        <v/>
      </c>
      <c r="K2020" s="23"/>
      <c r="L2020" s="23"/>
      <c r="M2020" s="22" t="str">
        <f t="shared" si="31"/>
        <v>CORRECTA</v>
      </c>
      <c r="N2020" s="24"/>
      <c r="O2020" s="24"/>
    </row>
    <row r="2021" spans="2:15" x14ac:dyDescent="0.3">
      <c r="B2021" s="20"/>
      <c r="C2021" s="21" t="str">
        <f>IFERROR(VLOOKUP(B2021,Ramo_Administrativo5[#All],2,0),"")</f>
        <v/>
      </c>
      <c r="D2021" s="20"/>
      <c r="E2021" s="21" t="str">
        <f>IFERROR(VLOOKUP(B2021&amp;D2021,Unidad_Responsable6[],5,0),"")</f>
        <v/>
      </c>
      <c r="F2021" s="22" t="str">
        <f>IFERROR(VLOOKUP(B2021&amp;D2021,Unidad_Responsable6[],6,0),"")</f>
        <v/>
      </c>
      <c r="G2021" s="20"/>
      <c r="H2021" s="21" t="str">
        <f>IFERROR(VLOOKUP(G2021,'Catalogo de Bienes'!$C$11:$F$193,2,0),"")</f>
        <v/>
      </c>
      <c r="I2021" s="22" t="str">
        <f>IFERROR(VLOOKUP(G2021,'Catalogo de Bienes'!$C$11:$F$193,3,0),"")</f>
        <v/>
      </c>
      <c r="J2021" s="22" t="str">
        <f>IFERROR(VLOOKUP(G2021,'Catalogo de Bienes'!$C$11:$F$193,4,0),"")</f>
        <v/>
      </c>
      <c r="K2021" s="23"/>
      <c r="L2021" s="23"/>
      <c r="M2021" s="22" t="str">
        <f t="shared" si="31"/>
        <v>CORRECTA</v>
      </c>
      <c r="N2021" s="24"/>
      <c r="O2021" s="24"/>
    </row>
    <row r="2022" spans="2:15" x14ac:dyDescent="0.3">
      <c r="B2022" s="20"/>
      <c r="C2022" s="21" t="str">
        <f>IFERROR(VLOOKUP(B2022,Ramo_Administrativo5[#All],2,0),"")</f>
        <v/>
      </c>
      <c r="D2022" s="20"/>
      <c r="E2022" s="21" t="str">
        <f>IFERROR(VLOOKUP(B2022&amp;D2022,Unidad_Responsable6[],5,0),"")</f>
        <v/>
      </c>
      <c r="F2022" s="22" t="str">
        <f>IFERROR(VLOOKUP(B2022&amp;D2022,Unidad_Responsable6[],6,0),"")</f>
        <v/>
      </c>
      <c r="G2022" s="20"/>
      <c r="H2022" s="21" t="str">
        <f>IFERROR(VLOOKUP(G2022,'Catalogo de Bienes'!$C$11:$F$193,2,0),"")</f>
        <v/>
      </c>
      <c r="I2022" s="22" t="str">
        <f>IFERROR(VLOOKUP(G2022,'Catalogo de Bienes'!$C$11:$F$193,3,0),"")</f>
        <v/>
      </c>
      <c r="J2022" s="22" t="str">
        <f>IFERROR(VLOOKUP(G2022,'Catalogo de Bienes'!$C$11:$F$193,4,0),"")</f>
        <v/>
      </c>
      <c r="K2022" s="23"/>
      <c r="L2022" s="23"/>
      <c r="M2022" s="22" t="str">
        <f t="shared" si="31"/>
        <v>CORRECTA</v>
      </c>
      <c r="N2022" s="24"/>
      <c r="O2022" s="24"/>
    </row>
    <row r="2023" spans="2:15" x14ac:dyDescent="0.3">
      <c r="B2023" s="20"/>
      <c r="C2023" s="21" t="str">
        <f>IFERROR(VLOOKUP(B2023,Ramo_Administrativo5[#All],2,0),"")</f>
        <v/>
      </c>
      <c r="D2023" s="20"/>
      <c r="E2023" s="21" t="str">
        <f>IFERROR(VLOOKUP(B2023&amp;D2023,Unidad_Responsable6[],5,0),"")</f>
        <v/>
      </c>
      <c r="F2023" s="22" t="str">
        <f>IFERROR(VLOOKUP(B2023&amp;D2023,Unidad_Responsable6[],6,0),"")</f>
        <v/>
      </c>
      <c r="G2023" s="20"/>
      <c r="H2023" s="21" t="str">
        <f>IFERROR(VLOOKUP(G2023,'Catalogo de Bienes'!$C$11:$F$193,2,0),"")</f>
        <v/>
      </c>
      <c r="I2023" s="22" t="str">
        <f>IFERROR(VLOOKUP(G2023,'Catalogo de Bienes'!$C$11:$F$193,3,0),"")</f>
        <v/>
      </c>
      <c r="J2023" s="22" t="str">
        <f>IFERROR(VLOOKUP(G2023,'Catalogo de Bienes'!$C$11:$F$193,4,0),"")</f>
        <v/>
      </c>
      <c r="K2023" s="23"/>
      <c r="L2023" s="23"/>
      <c r="M2023" s="22" t="str">
        <f t="shared" si="31"/>
        <v>CORRECTA</v>
      </c>
      <c r="N2023" s="24"/>
      <c r="O2023" s="24"/>
    </row>
    <row r="2024" spans="2:15" x14ac:dyDescent="0.3">
      <c r="B2024" s="20"/>
      <c r="C2024" s="21" t="str">
        <f>IFERROR(VLOOKUP(B2024,Ramo_Administrativo5[#All],2,0),"")</f>
        <v/>
      </c>
      <c r="D2024" s="20"/>
      <c r="E2024" s="21" t="str">
        <f>IFERROR(VLOOKUP(B2024&amp;D2024,Unidad_Responsable6[],5,0),"")</f>
        <v/>
      </c>
      <c r="F2024" s="22" t="str">
        <f>IFERROR(VLOOKUP(B2024&amp;D2024,Unidad_Responsable6[],6,0),"")</f>
        <v/>
      </c>
      <c r="G2024" s="20"/>
      <c r="H2024" s="21" t="str">
        <f>IFERROR(VLOOKUP(G2024,'Catalogo de Bienes'!$C$11:$F$193,2,0),"")</f>
        <v/>
      </c>
      <c r="I2024" s="22" t="str">
        <f>IFERROR(VLOOKUP(G2024,'Catalogo de Bienes'!$C$11:$F$193,3,0),"")</f>
        <v/>
      </c>
      <c r="J2024" s="22" t="str">
        <f>IFERROR(VLOOKUP(G2024,'Catalogo de Bienes'!$C$11:$F$193,4,0),"")</f>
        <v/>
      </c>
      <c r="K2024" s="23"/>
      <c r="L2024" s="23"/>
      <c r="M2024" s="22" t="str">
        <f t="shared" si="31"/>
        <v>CORRECTA</v>
      </c>
      <c r="N2024" s="24"/>
      <c r="O2024" s="24"/>
    </row>
    <row r="2025" spans="2:15" x14ac:dyDescent="0.3">
      <c r="B2025" s="20"/>
      <c r="C2025" s="21" t="str">
        <f>IFERROR(VLOOKUP(B2025,Ramo_Administrativo5[#All],2,0),"")</f>
        <v/>
      </c>
      <c r="D2025" s="20"/>
      <c r="E2025" s="21" t="str">
        <f>IFERROR(VLOOKUP(B2025&amp;D2025,Unidad_Responsable6[],5,0),"")</f>
        <v/>
      </c>
      <c r="F2025" s="22" t="str">
        <f>IFERROR(VLOOKUP(B2025&amp;D2025,Unidad_Responsable6[],6,0),"")</f>
        <v/>
      </c>
      <c r="G2025" s="20"/>
      <c r="H2025" s="21" t="str">
        <f>IFERROR(VLOOKUP(G2025,'Catalogo de Bienes'!$C$11:$F$193,2,0),"")</f>
        <v/>
      </c>
      <c r="I2025" s="22" t="str">
        <f>IFERROR(VLOOKUP(G2025,'Catalogo de Bienes'!$C$11:$F$193,3,0),"")</f>
        <v/>
      </c>
      <c r="J2025" s="22" t="str">
        <f>IFERROR(VLOOKUP(G2025,'Catalogo de Bienes'!$C$11:$F$193,4,0),"")</f>
        <v/>
      </c>
      <c r="K2025" s="23"/>
      <c r="L2025" s="23"/>
      <c r="M2025" s="22" t="str">
        <f t="shared" si="31"/>
        <v>CORRECTA</v>
      </c>
      <c r="N2025" s="24"/>
      <c r="O2025" s="24"/>
    </row>
    <row r="2026" spans="2:15" x14ac:dyDescent="0.3">
      <c r="B2026" s="20"/>
      <c r="C2026" s="21" t="str">
        <f>IFERROR(VLOOKUP(B2026,Ramo_Administrativo5[#All],2,0),"")</f>
        <v/>
      </c>
      <c r="D2026" s="20"/>
      <c r="E2026" s="21" t="str">
        <f>IFERROR(VLOOKUP(B2026&amp;D2026,Unidad_Responsable6[],5,0),"")</f>
        <v/>
      </c>
      <c r="F2026" s="22" t="str">
        <f>IFERROR(VLOOKUP(B2026&amp;D2026,Unidad_Responsable6[],6,0),"")</f>
        <v/>
      </c>
      <c r="G2026" s="20"/>
      <c r="H2026" s="21" t="str">
        <f>IFERROR(VLOOKUP(G2026,'Catalogo de Bienes'!$C$11:$F$193,2,0),"")</f>
        <v/>
      </c>
      <c r="I2026" s="22" t="str">
        <f>IFERROR(VLOOKUP(G2026,'Catalogo de Bienes'!$C$11:$F$193,3,0),"")</f>
        <v/>
      </c>
      <c r="J2026" s="22" t="str">
        <f>IFERROR(VLOOKUP(G2026,'Catalogo de Bienes'!$C$11:$F$193,4,0),"")</f>
        <v/>
      </c>
      <c r="K2026" s="23"/>
      <c r="L2026" s="23"/>
      <c r="M2026" s="22" t="str">
        <f t="shared" si="31"/>
        <v>CORRECTA</v>
      </c>
      <c r="N2026" s="24"/>
      <c r="O2026" s="24"/>
    </row>
    <row r="2027" spans="2:15" x14ac:dyDescent="0.3">
      <c r="B2027" s="20"/>
      <c r="C2027" s="21" t="str">
        <f>IFERROR(VLOOKUP(B2027,Ramo_Administrativo5[#All],2,0),"")</f>
        <v/>
      </c>
      <c r="D2027" s="20"/>
      <c r="E2027" s="21" t="str">
        <f>IFERROR(VLOOKUP(B2027&amp;D2027,Unidad_Responsable6[],5,0),"")</f>
        <v/>
      </c>
      <c r="F2027" s="22" t="str">
        <f>IFERROR(VLOOKUP(B2027&amp;D2027,Unidad_Responsable6[],6,0),"")</f>
        <v/>
      </c>
      <c r="G2027" s="20"/>
      <c r="H2027" s="21" t="str">
        <f>IFERROR(VLOOKUP(G2027,'Catalogo de Bienes'!$C$11:$F$193,2,0),"")</f>
        <v/>
      </c>
      <c r="I2027" s="22" t="str">
        <f>IFERROR(VLOOKUP(G2027,'Catalogo de Bienes'!$C$11:$F$193,3,0),"")</f>
        <v/>
      </c>
      <c r="J2027" s="22" t="str">
        <f>IFERROR(VLOOKUP(G2027,'Catalogo de Bienes'!$C$11:$F$193,4,0),"")</f>
        <v/>
      </c>
      <c r="K2027" s="23"/>
      <c r="L2027" s="23"/>
      <c r="M2027" s="22" t="str">
        <f t="shared" si="31"/>
        <v>CORRECTA</v>
      </c>
      <c r="N2027" s="24"/>
      <c r="O2027" s="24"/>
    </row>
    <row r="2028" spans="2:15" x14ac:dyDescent="0.3">
      <c r="B2028" s="20"/>
      <c r="C2028" s="21" t="str">
        <f>IFERROR(VLOOKUP(B2028,Ramo_Administrativo5[#All],2,0),"")</f>
        <v/>
      </c>
      <c r="D2028" s="20"/>
      <c r="E2028" s="21" t="str">
        <f>IFERROR(VLOOKUP(B2028&amp;D2028,Unidad_Responsable6[],5,0),"")</f>
        <v/>
      </c>
      <c r="F2028" s="22" t="str">
        <f>IFERROR(VLOOKUP(B2028&amp;D2028,Unidad_Responsable6[],6,0),"")</f>
        <v/>
      </c>
      <c r="G2028" s="20"/>
      <c r="H2028" s="21" t="str">
        <f>IFERROR(VLOOKUP(G2028,'Catalogo de Bienes'!$C$11:$F$193,2,0),"")</f>
        <v/>
      </c>
      <c r="I2028" s="22" t="str">
        <f>IFERROR(VLOOKUP(G2028,'Catalogo de Bienes'!$C$11:$F$193,3,0),"")</f>
        <v/>
      </c>
      <c r="J2028" s="22" t="str">
        <f>IFERROR(VLOOKUP(G2028,'Catalogo de Bienes'!$C$11:$F$193,4,0),"")</f>
        <v/>
      </c>
      <c r="K2028" s="23"/>
      <c r="L2028" s="23"/>
      <c r="M2028" s="22" t="str">
        <f t="shared" si="31"/>
        <v>CORRECTA</v>
      </c>
      <c r="N2028" s="24"/>
      <c r="O2028" s="24"/>
    </row>
    <row r="2029" spans="2:15" x14ac:dyDescent="0.3">
      <c r="B2029" s="20"/>
      <c r="C2029" s="21" t="str">
        <f>IFERROR(VLOOKUP(B2029,Ramo_Administrativo5[#All],2,0),"")</f>
        <v/>
      </c>
      <c r="D2029" s="20"/>
      <c r="E2029" s="21" t="str">
        <f>IFERROR(VLOOKUP(B2029&amp;D2029,Unidad_Responsable6[],5,0),"")</f>
        <v/>
      </c>
      <c r="F2029" s="22" t="str">
        <f>IFERROR(VLOOKUP(B2029&amp;D2029,Unidad_Responsable6[],6,0),"")</f>
        <v/>
      </c>
      <c r="G2029" s="20"/>
      <c r="H2029" s="21" t="str">
        <f>IFERROR(VLOOKUP(G2029,'Catalogo de Bienes'!$C$11:$F$193,2,0),"")</f>
        <v/>
      </c>
      <c r="I2029" s="22" t="str">
        <f>IFERROR(VLOOKUP(G2029,'Catalogo de Bienes'!$C$11:$F$193,3,0),"")</f>
        <v/>
      </c>
      <c r="J2029" s="22" t="str">
        <f>IFERROR(VLOOKUP(G2029,'Catalogo de Bienes'!$C$11:$F$193,4,0),"")</f>
        <v/>
      </c>
      <c r="K2029" s="23"/>
      <c r="L2029" s="23"/>
      <c r="M2029" s="22" t="str">
        <f t="shared" si="31"/>
        <v>CORRECTA</v>
      </c>
      <c r="N2029" s="24"/>
      <c r="O2029" s="24"/>
    </row>
    <row r="2030" spans="2:15" x14ac:dyDescent="0.3">
      <c r="B2030" s="20"/>
      <c r="C2030" s="21" t="str">
        <f>IFERROR(VLOOKUP(B2030,Ramo_Administrativo5[#All],2,0),"")</f>
        <v/>
      </c>
      <c r="D2030" s="20"/>
      <c r="E2030" s="21" t="str">
        <f>IFERROR(VLOOKUP(B2030&amp;D2030,Unidad_Responsable6[],5,0),"")</f>
        <v/>
      </c>
      <c r="F2030" s="22" t="str">
        <f>IFERROR(VLOOKUP(B2030&amp;D2030,Unidad_Responsable6[],6,0),"")</f>
        <v/>
      </c>
      <c r="G2030" s="20"/>
      <c r="H2030" s="21" t="str">
        <f>IFERROR(VLOOKUP(G2030,'Catalogo de Bienes'!$C$11:$F$193,2,0),"")</f>
        <v/>
      </c>
      <c r="I2030" s="22" t="str">
        <f>IFERROR(VLOOKUP(G2030,'Catalogo de Bienes'!$C$11:$F$193,3,0),"")</f>
        <v/>
      </c>
      <c r="J2030" s="22" t="str">
        <f>IFERROR(VLOOKUP(G2030,'Catalogo de Bienes'!$C$11:$F$193,4,0),"")</f>
        <v/>
      </c>
      <c r="K2030" s="23"/>
      <c r="L2030" s="23"/>
      <c r="M2030" s="22" t="str">
        <f t="shared" si="31"/>
        <v>CORRECTA</v>
      </c>
      <c r="N2030" s="24"/>
      <c r="O2030" s="24"/>
    </row>
    <row r="2031" spans="2:15" x14ac:dyDescent="0.3">
      <c r="B2031" s="20"/>
      <c r="C2031" s="21" t="str">
        <f>IFERROR(VLOOKUP(B2031,Ramo_Administrativo5[#All],2,0),"")</f>
        <v/>
      </c>
      <c r="D2031" s="20"/>
      <c r="E2031" s="21" t="str">
        <f>IFERROR(VLOOKUP(B2031&amp;D2031,Unidad_Responsable6[],5,0),"")</f>
        <v/>
      </c>
      <c r="F2031" s="22" t="str">
        <f>IFERROR(VLOOKUP(B2031&amp;D2031,Unidad_Responsable6[],6,0),"")</f>
        <v/>
      </c>
      <c r="G2031" s="20"/>
      <c r="H2031" s="21" t="str">
        <f>IFERROR(VLOOKUP(G2031,'Catalogo de Bienes'!$C$11:$F$193,2,0),"")</f>
        <v/>
      </c>
      <c r="I2031" s="22" t="str">
        <f>IFERROR(VLOOKUP(G2031,'Catalogo de Bienes'!$C$11:$F$193,3,0),"")</f>
        <v/>
      </c>
      <c r="J2031" s="22" t="str">
        <f>IFERROR(VLOOKUP(G2031,'Catalogo de Bienes'!$C$11:$F$193,4,0),"")</f>
        <v/>
      </c>
      <c r="K2031" s="23"/>
      <c r="L2031" s="23"/>
      <c r="M2031" s="22" t="str">
        <f t="shared" si="31"/>
        <v>CORRECTA</v>
      </c>
      <c r="N2031" s="24"/>
      <c r="O2031" s="24"/>
    </row>
    <row r="2032" spans="2:15" x14ac:dyDescent="0.3">
      <c r="B2032" s="20"/>
      <c r="C2032" s="21" t="str">
        <f>IFERROR(VLOOKUP(B2032,Ramo_Administrativo5[#All],2,0),"")</f>
        <v/>
      </c>
      <c r="D2032" s="20"/>
      <c r="E2032" s="21" t="str">
        <f>IFERROR(VLOOKUP(B2032&amp;D2032,Unidad_Responsable6[],5,0),"")</f>
        <v/>
      </c>
      <c r="F2032" s="22" t="str">
        <f>IFERROR(VLOOKUP(B2032&amp;D2032,Unidad_Responsable6[],6,0),"")</f>
        <v/>
      </c>
      <c r="G2032" s="20"/>
      <c r="H2032" s="21" t="str">
        <f>IFERROR(VLOOKUP(G2032,'Catalogo de Bienes'!$C$11:$F$193,2,0),"")</f>
        <v/>
      </c>
      <c r="I2032" s="22" t="str">
        <f>IFERROR(VLOOKUP(G2032,'Catalogo de Bienes'!$C$11:$F$193,3,0),"")</f>
        <v/>
      </c>
      <c r="J2032" s="22" t="str">
        <f>IFERROR(VLOOKUP(G2032,'Catalogo de Bienes'!$C$11:$F$193,4,0),"")</f>
        <v/>
      </c>
      <c r="K2032" s="23"/>
      <c r="L2032" s="23"/>
      <c r="M2032" s="22" t="str">
        <f t="shared" si="31"/>
        <v>CORRECTA</v>
      </c>
      <c r="N2032" s="24"/>
      <c r="O2032" s="24"/>
    </row>
    <row r="2033" spans="2:15" x14ac:dyDescent="0.3">
      <c r="B2033" s="20"/>
      <c r="C2033" s="21" t="str">
        <f>IFERROR(VLOOKUP(B2033,Ramo_Administrativo5[#All],2,0),"")</f>
        <v/>
      </c>
      <c r="D2033" s="20"/>
      <c r="E2033" s="21" t="str">
        <f>IFERROR(VLOOKUP(B2033&amp;D2033,Unidad_Responsable6[],5,0),"")</f>
        <v/>
      </c>
      <c r="F2033" s="22" t="str">
        <f>IFERROR(VLOOKUP(B2033&amp;D2033,Unidad_Responsable6[],6,0),"")</f>
        <v/>
      </c>
      <c r="G2033" s="20"/>
      <c r="H2033" s="21" t="str">
        <f>IFERROR(VLOOKUP(G2033,'Catalogo de Bienes'!$C$11:$F$193,2,0),"")</f>
        <v/>
      </c>
      <c r="I2033" s="22" t="str">
        <f>IFERROR(VLOOKUP(G2033,'Catalogo de Bienes'!$C$11:$F$193,3,0),"")</f>
        <v/>
      </c>
      <c r="J2033" s="22" t="str">
        <f>IFERROR(VLOOKUP(G2033,'Catalogo de Bienes'!$C$11:$F$193,4,0),"")</f>
        <v/>
      </c>
      <c r="K2033" s="23"/>
      <c r="L2033" s="23"/>
      <c r="M2033" s="22" t="str">
        <f t="shared" si="31"/>
        <v>CORRECTA</v>
      </c>
      <c r="N2033" s="24"/>
      <c r="O2033" s="24"/>
    </row>
    <row r="2034" spans="2:15" x14ac:dyDescent="0.3">
      <c r="B2034" s="20"/>
      <c r="C2034" s="21" t="str">
        <f>IFERROR(VLOOKUP(B2034,Ramo_Administrativo5[#All],2,0),"")</f>
        <v/>
      </c>
      <c r="D2034" s="20"/>
      <c r="E2034" s="21" t="str">
        <f>IFERROR(VLOOKUP(B2034&amp;D2034,Unidad_Responsable6[],5,0),"")</f>
        <v/>
      </c>
      <c r="F2034" s="22" t="str">
        <f>IFERROR(VLOOKUP(B2034&amp;D2034,Unidad_Responsable6[],6,0),"")</f>
        <v/>
      </c>
      <c r="G2034" s="20"/>
      <c r="H2034" s="21" t="str">
        <f>IFERROR(VLOOKUP(G2034,'Catalogo de Bienes'!$C$11:$F$193,2,0),"")</f>
        <v/>
      </c>
      <c r="I2034" s="22" t="str">
        <f>IFERROR(VLOOKUP(G2034,'Catalogo de Bienes'!$C$11:$F$193,3,0),"")</f>
        <v/>
      </c>
      <c r="J2034" s="22" t="str">
        <f>IFERROR(VLOOKUP(G2034,'Catalogo de Bienes'!$C$11:$F$193,4,0),"")</f>
        <v/>
      </c>
      <c r="K2034" s="23"/>
      <c r="L2034" s="23"/>
      <c r="M2034" s="22" t="str">
        <f t="shared" si="31"/>
        <v>CORRECTA</v>
      </c>
      <c r="N2034" s="24"/>
      <c r="O2034" s="24"/>
    </row>
    <row r="2035" spans="2:15" x14ac:dyDescent="0.3">
      <c r="B2035" s="20"/>
      <c r="C2035" s="21" t="str">
        <f>IFERROR(VLOOKUP(B2035,Ramo_Administrativo5[#All],2,0),"")</f>
        <v/>
      </c>
      <c r="D2035" s="20"/>
      <c r="E2035" s="21" t="str">
        <f>IFERROR(VLOOKUP(B2035&amp;D2035,Unidad_Responsable6[],5,0),"")</f>
        <v/>
      </c>
      <c r="F2035" s="22" t="str">
        <f>IFERROR(VLOOKUP(B2035&amp;D2035,Unidad_Responsable6[],6,0),"")</f>
        <v/>
      </c>
      <c r="G2035" s="20"/>
      <c r="H2035" s="21" t="str">
        <f>IFERROR(VLOOKUP(G2035,'Catalogo de Bienes'!$C$11:$F$193,2,0),"")</f>
        <v/>
      </c>
      <c r="I2035" s="22" t="str">
        <f>IFERROR(VLOOKUP(G2035,'Catalogo de Bienes'!$C$11:$F$193,3,0),"")</f>
        <v/>
      </c>
      <c r="J2035" s="22" t="str">
        <f>IFERROR(VLOOKUP(G2035,'Catalogo de Bienes'!$C$11:$F$193,4,0),"")</f>
        <v/>
      </c>
      <c r="K2035" s="23"/>
      <c r="L2035" s="23"/>
      <c r="M2035" s="22" t="str">
        <f t="shared" si="31"/>
        <v>CORRECTA</v>
      </c>
      <c r="N2035" s="24"/>
      <c r="O2035" s="24"/>
    </row>
    <row r="2036" spans="2:15" x14ac:dyDescent="0.3">
      <c r="B2036" s="20"/>
      <c r="C2036" s="21" t="str">
        <f>IFERROR(VLOOKUP(B2036,Ramo_Administrativo5[#All],2,0),"")</f>
        <v/>
      </c>
      <c r="D2036" s="20"/>
      <c r="E2036" s="21" t="str">
        <f>IFERROR(VLOOKUP(B2036&amp;D2036,Unidad_Responsable6[],5,0),"")</f>
        <v/>
      </c>
      <c r="F2036" s="22" t="str">
        <f>IFERROR(VLOOKUP(B2036&amp;D2036,Unidad_Responsable6[],6,0),"")</f>
        <v/>
      </c>
      <c r="G2036" s="20"/>
      <c r="H2036" s="21" t="str">
        <f>IFERROR(VLOOKUP(G2036,'Catalogo de Bienes'!$C$11:$F$193,2,0),"")</f>
        <v/>
      </c>
      <c r="I2036" s="22" t="str">
        <f>IFERROR(VLOOKUP(G2036,'Catalogo de Bienes'!$C$11:$F$193,3,0),"")</f>
        <v/>
      </c>
      <c r="J2036" s="22" t="str">
        <f>IFERROR(VLOOKUP(G2036,'Catalogo de Bienes'!$C$11:$F$193,4,0),"")</f>
        <v/>
      </c>
      <c r="K2036" s="23"/>
      <c r="L2036" s="23"/>
      <c r="M2036" s="22" t="str">
        <f t="shared" si="31"/>
        <v>CORRECTA</v>
      </c>
      <c r="N2036" s="24"/>
      <c r="O2036" s="24"/>
    </row>
    <row r="2037" spans="2:15" x14ac:dyDescent="0.3">
      <c r="B2037" s="20"/>
      <c r="C2037" s="21" t="str">
        <f>IFERROR(VLOOKUP(B2037,Ramo_Administrativo5[#All],2,0),"")</f>
        <v/>
      </c>
      <c r="D2037" s="20"/>
      <c r="E2037" s="21" t="str">
        <f>IFERROR(VLOOKUP(B2037&amp;D2037,Unidad_Responsable6[],5,0),"")</f>
        <v/>
      </c>
      <c r="F2037" s="22" t="str">
        <f>IFERROR(VLOOKUP(B2037&amp;D2037,Unidad_Responsable6[],6,0),"")</f>
        <v/>
      </c>
      <c r="G2037" s="20"/>
      <c r="H2037" s="21" t="str">
        <f>IFERROR(VLOOKUP(G2037,'Catalogo de Bienes'!$C$11:$F$193,2,0),"")</f>
        <v/>
      </c>
      <c r="I2037" s="22" t="str">
        <f>IFERROR(VLOOKUP(G2037,'Catalogo de Bienes'!$C$11:$F$193,3,0),"")</f>
        <v/>
      </c>
      <c r="J2037" s="22" t="str">
        <f>IFERROR(VLOOKUP(G2037,'Catalogo de Bienes'!$C$11:$F$193,4,0),"")</f>
        <v/>
      </c>
      <c r="K2037" s="23"/>
      <c r="L2037" s="23"/>
      <c r="M2037" s="22" t="str">
        <f t="shared" si="31"/>
        <v>CORRECTA</v>
      </c>
      <c r="N2037" s="24"/>
      <c r="O2037" s="24"/>
    </row>
    <row r="2038" spans="2:15" x14ac:dyDescent="0.3">
      <c r="B2038" s="20"/>
      <c r="C2038" s="21" t="str">
        <f>IFERROR(VLOOKUP(B2038,Ramo_Administrativo5[#All],2,0),"")</f>
        <v/>
      </c>
      <c r="D2038" s="20"/>
      <c r="E2038" s="21" t="str">
        <f>IFERROR(VLOOKUP(B2038&amp;D2038,Unidad_Responsable6[],5,0),"")</f>
        <v/>
      </c>
      <c r="F2038" s="22" t="str">
        <f>IFERROR(VLOOKUP(B2038&amp;D2038,Unidad_Responsable6[],6,0),"")</f>
        <v/>
      </c>
      <c r="G2038" s="20"/>
      <c r="H2038" s="21" t="str">
        <f>IFERROR(VLOOKUP(G2038,'Catalogo de Bienes'!$C$11:$F$193,2,0),"")</f>
        <v/>
      </c>
      <c r="I2038" s="22" t="str">
        <f>IFERROR(VLOOKUP(G2038,'Catalogo de Bienes'!$C$11:$F$193,3,0),"")</f>
        <v/>
      </c>
      <c r="J2038" s="22" t="str">
        <f>IFERROR(VLOOKUP(G2038,'Catalogo de Bienes'!$C$11:$F$193,4,0),"")</f>
        <v/>
      </c>
      <c r="K2038" s="23"/>
      <c r="L2038" s="23"/>
      <c r="M2038" s="22" t="str">
        <f t="shared" si="31"/>
        <v>CORRECTA</v>
      </c>
      <c r="N2038" s="24"/>
      <c r="O2038" s="24"/>
    </row>
    <row r="2039" spans="2:15" x14ac:dyDescent="0.3">
      <c r="B2039" s="20"/>
      <c r="C2039" s="21" t="str">
        <f>IFERROR(VLOOKUP(B2039,Ramo_Administrativo5[#All],2,0),"")</f>
        <v/>
      </c>
      <c r="D2039" s="20"/>
      <c r="E2039" s="21" t="str">
        <f>IFERROR(VLOOKUP(B2039&amp;D2039,Unidad_Responsable6[],5,0),"")</f>
        <v/>
      </c>
      <c r="F2039" s="22" t="str">
        <f>IFERROR(VLOOKUP(B2039&amp;D2039,Unidad_Responsable6[],6,0),"")</f>
        <v/>
      </c>
      <c r="G2039" s="20"/>
      <c r="H2039" s="21" t="str">
        <f>IFERROR(VLOOKUP(G2039,'Catalogo de Bienes'!$C$11:$F$193,2,0),"")</f>
        <v/>
      </c>
      <c r="I2039" s="22" t="str">
        <f>IFERROR(VLOOKUP(G2039,'Catalogo de Bienes'!$C$11:$F$193,3,0),"")</f>
        <v/>
      </c>
      <c r="J2039" s="22" t="str">
        <f>IFERROR(VLOOKUP(G2039,'Catalogo de Bienes'!$C$11:$F$193,4,0),"")</f>
        <v/>
      </c>
      <c r="K2039" s="23"/>
      <c r="L2039" s="23"/>
      <c r="M2039" s="22" t="str">
        <f t="shared" si="31"/>
        <v>CORRECTA</v>
      </c>
      <c r="N2039" s="24"/>
      <c r="O2039" s="24"/>
    </row>
    <row r="2040" spans="2:15" x14ac:dyDescent="0.3">
      <c r="B2040" s="20"/>
      <c r="C2040" s="21" t="str">
        <f>IFERROR(VLOOKUP(B2040,Ramo_Administrativo5[#All],2,0),"")</f>
        <v/>
      </c>
      <c r="D2040" s="20"/>
      <c r="E2040" s="21" t="str">
        <f>IFERROR(VLOOKUP(B2040&amp;D2040,Unidad_Responsable6[],5,0),"")</f>
        <v/>
      </c>
      <c r="F2040" s="22" t="str">
        <f>IFERROR(VLOOKUP(B2040&amp;D2040,Unidad_Responsable6[],6,0),"")</f>
        <v/>
      </c>
      <c r="G2040" s="20"/>
      <c r="H2040" s="21" t="str">
        <f>IFERROR(VLOOKUP(G2040,'Catalogo de Bienes'!$C$11:$F$193,2,0),"")</f>
        <v/>
      </c>
      <c r="I2040" s="22" t="str">
        <f>IFERROR(VLOOKUP(G2040,'Catalogo de Bienes'!$C$11:$F$193,3,0),"")</f>
        <v/>
      </c>
      <c r="J2040" s="22" t="str">
        <f>IFERROR(VLOOKUP(G2040,'Catalogo de Bienes'!$C$11:$F$193,4,0),"")</f>
        <v/>
      </c>
      <c r="K2040" s="23"/>
      <c r="L2040" s="23"/>
      <c r="M2040" s="22" t="str">
        <f t="shared" si="31"/>
        <v>CORRECTA</v>
      </c>
      <c r="N2040" s="24"/>
      <c r="O2040" s="24"/>
    </row>
    <row r="2041" spans="2:15" x14ac:dyDescent="0.3">
      <c r="B2041" s="20"/>
      <c r="C2041" s="21" t="str">
        <f>IFERROR(VLOOKUP(B2041,Ramo_Administrativo5[#All],2,0),"")</f>
        <v/>
      </c>
      <c r="D2041" s="20"/>
      <c r="E2041" s="21" t="str">
        <f>IFERROR(VLOOKUP(B2041&amp;D2041,Unidad_Responsable6[],5,0),"")</f>
        <v/>
      </c>
      <c r="F2041" s="22" t="str">
        <f>IFERROR(VLOOKUP(B2041&amp;D2041,Unidad_Responsable6[],6,0),"")</f>
        <v/>
      </c>
      <c r="G2041" s="20"/>
      <c r="H2041" s="21" t="str">
        <f>IFERROR(VLOOKUP(G2041,'Catalogo de Bienes'!$C$11:$F$193,2,0),"")</f>
        <v/>
      </c>
      <c r="I2041" s="22" t="str">
        <f>IFERROR(VLOOKUP(G2041,'Catalogo de Bienes'!$C$11:$F$193,3,0),"")</f>
        <v/>
      </c>
      <c r="J2041" s="22" t="str">
        <f>IFERROR(VLOOKUP(G2041,'Catalogo de Bienes'!$C$11:$F$193,4,0),"")</f>
        <v/>
      </c>
      <c r="K2041" s="23"/>
      <c r="L2041" s="23"/>
      <c r="M2041" s="22" t="str">
        <f t="shared" si="31"/>
        <v>CORRECTA</v>
      </c>
      <c r="N2041" s="24"/>
      <c r="O2041" s="24"/>
    </row>
    <row r="2042" spans="2:15" x14ac:dyDescent="0.3">
      <c r="B2042" s="20"/>
      <c r="C2042" s="21" t="str">
        <f>IFERROR(VLOOKUP(B2042,Ramo_Administrativo5[#All],2,0),"")</f>
        <v/>
      </c>
      <c r="D2042" s="20"/>
      <c r="E2042" s="21" t="str">
        <f>IFERROR(VLOOKUP(B2042&amp;D2042,Unidad_Responsable6[],5,0),"")</f>
        <v/>
      </c>
      <c r="F2042" s="22" t="str">
        <f>IFERROR(VLOOKUP(B2042&amp;D2042,Unidad_Responsable6[],6,0),"")</f>
        <v/>
      </c>
      <c r="G2042" s="20"/>
      <c r="H2042" s="21" t="str">
        <f>IFERROR(VLOOKUP(G2042,'Catalogo de Bienes'!$C$11:$F$193,2,0),"")</f>
        <v/>
      </c>
      <c r="I2042" s="22" t="str">
        <f>IFERROR(VLOOKUP(G2042,'Catalogo de Bienes'!$C$11:$F$193,3,0),"")</f>
        <v/>
      </c>
      <c r="J2042" s="22" t="str">
        <f>IFERROR(VLOOKUP(G2042,'Catalogo de Bienes'!$C$11:$F$193,4,0),"")</f>
        <v/>
      </c>
      <c r="K2042" s="23"/>
      <c r="L2042" s="23"/>
      <c r="M2042" s="22" t="str">
        <f t="shared" si="31"/>
        <v>CORRECTA</v>
      </c>
      <c r="N2042" s="24"/>
      <c r="O2042" s="24"/>
    </row>
    <row r="2043" spans="2:15" x14ac:dyDescent="0.3">
      <c r="B2043" s="20"/>
      <c r="C2043" s="21" t="str">
        <f>IFERROR(VLOOKUP(B2043,Ramo_Administrativo5[#All],2,0),"")</f>
        <v/>
      </c>
      <c r="D2043" s="20"/>
      <c r="E2043" s="21" t="str">
        <f>IFERROR(VLOOKUP(B2043&amp;D2043,Unidad_Responsable6[],5,0),"")</f>
        <v/>
      </c>
      <c r="F2043" s="22" t="str">
        <f>IFERROR(VLOOKUP(B2043&amp;D2043,Unidad_Responsable6[],6,0),"")</f>
        <v/>
      </c>
      <c r="G2043" s="20"/>
      <c r="H2043" s="21" t="str">
        <f>IFERROR(VLOOKUP(G2043,'Catalogo de Bienes'!$C$11:$F$193,2,0),"")</f>
        <v/>
      </c>
      <c r="I2043" s="22" t="str">
        <f>IFERROR(VLOOKUP(G2043,'Catalogo de Bienes'!$C$11:$F$193,3,0),"")</f>
        <v/>
      </c>
      <c r="J2043" s="22" t="str">
        <f>IFERROR(VLOOKUP(G2043,'Catalogo de Bienes'!$C$11:$F$193,4,0),"")</f>
        <v/>
      </c>
      <c r="K2043" s="23"/>
      <c r="L2043" s="23"/>
      <c r="M2043" s="22" t="str">
        <f t="shared" si="31"/>
        <v>CORRECTA</v>
      </c>
      <c r="N2043" s="24"/>
      <c r="O2043" s="24"/>
    </row>
    <row r="2044" spans="2:15" x14ac:dyDescent="0.3">
      <c r="B2044" s="20"/>
      <c r="C2044" s="21" t="str">
        <f>IFERROR(VLOOKUP(B2044,Ramo_Administrativo5[#All],2,0),"")</f>
        <v/>
      </c>
      <c r="D2044" s="20"/>
      <c r="E2044" s="21" t="str">
        <f>IFERROR(VLOOKUP(B2044&amp;D2044,Unidad_Responsable6[],5,0),"")</f>
        <v/>
      </c>
      <c r="F2044" s="22" t="str">
        <f>IFERROR(VLOOKUP(B2044&amp;D2044,Unidad_Responsable6[],6,0),"")</f>
        <v/>
      </c>
      <c r="G2044" s="20"/>
      <c r="H2044" s="21" t="str">
        <f>IFERROR(VLOOKUP(G2044,'Catalogo de Bienes'!$C$11:$F$193,2,0),"")</f>
        <v/>
      </c>
      <c r="I2044" s="22" t="str">
        <f>IFERROR(VLOOKUP(G2044,'Catalogo de Bienes'!$C$11:$F$193,3,0),"")</f>
        <v/>
      </c>
      <c r="J2044" s="22" t="str">
        <f>IFERROR(VLOOKUP(G2044,'Catalogo de Bienes'!$C$11:$F$193,4,0),"")</f>
        <v/>
      </c>
      <c r="K2044" s="23"/>
      <c r="L2044" s="23"/>
      <c r="M2044" s="22" t="str">
        <f t="shared" si="31"/>
        <v>CORRECTA</v>
      </c>
      <c r="N2044" s="24"/>
      <c r="O2044" s="24"/>
    </row>
    <row r="2045" spans="2:15" x14ac:dyDescent="0.3">
      <c r="B2045" s="20"/>
      <c r="C2045" s="21" t="str">
        <f>IFERROR(VLOOKUP(B2045,Ramo_Administrativo5[#All],2,0),"")</f>
        <v/>
      </c>
      <c r="D2045" s="20"/>
      <c r="E2045" s="21" t="str">
        <f>IFERROR(VLOOKUP(B2045&amp;D2045,Unidad_Responsable6[],5,0),"")</f>
        <v/>
      </c>
      <c r="F2045" s="22" t="str">
        <f>IFERROR(VLOOKUP(B2045&amp;D2045,Unidad_Responsable6[],6,0),"")</f>
        <v/>
      </c>
      <c r="G2045" s="20"/>
      <c r="H2045" s="21" t="str">
        <f>IFERROR(VLOOKUP(G2045,'Catalogo de Bienes'!$C$11:$F$193,2,0),"")</f>
        <v/>
      </c>
      <c r="I2045" s="22" t="str">
        <f>IFERROR(VLOOKUP(G2045,'Catalogo de Bienes'!$C$11:$F$193,3,0),"")</f>
        <v/>
      </c>
      <c r="J2045" s="22" t="str">
        <f>IFERROR(VLOOKUP(G2045,'Catalogo de Bienes'!$C$11:$F$193,4,0),"")</f>
        <v/>
      </c>
      <c r="K2045" s="23"/>
      <c r="L2045" s="23"/>
      <c r="M2045" s="22" t="str">
        <f t="shared" si="31"/>
        <v>CORRECTA</v>
      </c>
      <c r="N2045" s="24"/>
      <c r="O2045" s="24"/>
    </row>
    <row r="2046" spans="2:15" x14ac:dyDescent="0.3">
      <c r="B2046" s="20"/>
      <c r="C2046" s="21" t="str">
        <f>IFERROR(VLOOKUP(B2046,Ramo_Administrativo5[#All],2,0),"")</f>
        <v/>
      </c>
      <c r="D2046" s="20"/>
      <c r="E2046" s="21" t="str">
        <f>IFERROR(VLOOKUP(B2046&amp;D2046,Unidad_Responsable6[],5,0),"")</f>
        <v/>
      </c>
      <c r="F2046" s="22" t="str">
        <f>IFERROR(VLOOKUP(B2046&amp;D2046,Unidad_Responsable6[],6,0),"")</f>
        <v/>
      </c>
      <c r="G2046" s="20"/>
      <c r="H2046" s="21" t="str">
        <f>IFERROR(VLOOKUP(G2046,'Catalogo de Bienes'!$C$11:$F$193,2,0),"")</f>
        <v/>
      </c>
      <c r="I2046" s="22" t="str">
        <f>IFERROR(VLOOKUP(G2046,'Catalogo de Bienes'!$C$11:$F$193,3,0),"")</f>
        <v/>
      </c>
      <c r="J2046" s="22" t="str">
        <f>IFERROR(VLOOKUP(G2046,'Catalogo de Bienes'!$C$11:$F$193,4,0),"")</f>
        <v/>
      </c>
      <c r="K2046" s="23"/>
      <c r="L2046" s="23"/>
      <c r="M2046" s="22" t="str">
        <f t="shared" si="31"/>
        <v>CORRECTA</v>
      </c>
      <c r="N2046" s="24"/>
      <c r="O2046" s="24"/>
    </row>
    <row r="2047" spans="2:15" x14ac:dyDescent="0.3">
      <c r="B2047" s="20"/>
      <c r="C2047" s="21" t="str">
        <f>IFERROR(VLOOKUP(B2047,Ramo_Administrativo5[#All],2,0),"")</f>
        <v/>
      </c>
      <c r="D2047" s="20"/>
      <c r="E2047" s="21" t="str">
        <f>IFERROR(VLOOKUP(B2047&amp;D2047,Unidad_Responsable6[],5,0),"")</f>
        <v/>
      </c>
      <c r="F2047" s="22" t="str">
        <f>IFERROR(VLOOKUP(B2047&amp;D2047,Unidad_Responsable6[],6,0),"")</f>
        <v/>
      </c>
      <c r="G2047" s="20"/>
      <c r="H2047" s="21" t="str">
        <f>IFERROR(VLOOKUP(G2047,'Catalogo de Bienes'!$C$11:$F$193,2,0),"")</f>
        <v/>
      </c>
      <c r="I2047" s="22" t="str">
        <f>IFERROR(VLOOKUP(G2047,'Catalogo de Bienes'!$C$11:$F$193,3,0),"")</f>
        <v/>
      </c>
      <c r="J2047" s="22" t="str">
        <f>IFERROR(VLOOKUP(G2047,'Catalogo de Bienes'!$C$11:$F$193,4,0),"")</f>
        <v/>
      </c>
      <c r="K2047" s="23"/>
      <c r="L2047" s="23"/>
      <c r="M2047" s="22" t="str">
        <f t="shared" si="31"/>
        <v>CORRECTA</v>
      </c>
      <c r="N2047" s="24"/>
      <c r="O2047" s="24"/>
    </row>
    <row r="2048" spans="2:15" x14ac:dyDescent="0.3">
      <c r="B2048" s="20"/>
      <c r="C2048" s="21" t="str">
        <f>IFERROR(VLOOKUP(B2048,Ramo_Administrativo5[#All],2,0),"")</f>
        <v/>
      </c>
      <c r="D2048" s="20"/>
      <c r="E2048" s="21" t="str">
        <f>IFERROR(VLOOKUP(B2048&amp;D2048,Unidad_Responsable6[],5,0),"")</f>
        <v/>
      </c>
      <c r="F2048" s="22" t="str">
        <f>IFERROR(VLOOKUP(B2048&amp;D2048,Unidad_Responsable6[],6,0),"")</f>
        <v/>
      </c>
      <c r="G2048" s="20"/>
      <c r="H2048" s="21" t="str">
        <f>IFERROR(VLOOKUP(G2048,'Catalogo de Bienes'!$C$11:$F$193,2,0),"")</f>
        <v/>
      </c>
      <c r="I2048" s="22" t="str">
        <f>IFERROR(VLOOKUP(G2048,'Catalogo de Bienes'!$C$11:$F$193,3,0),"")</f>
        <v/>
      </c>
      <c r="J2048" s="22" t="str">
        <f>IFERROR(VLOOKUP(G2048,'Catalogo de Bienes'!$C$11:$F$193,4,0),"")</f>
        <v/>
      </c>
      <c r="K2048" s="23"/>
      <c r="L2048" s="23"/>
      <c r="M2048" s="22" t="str">
        <f t="shared" si="31"/>
        <v>CORRECTA</v>
      </c>
      <c r="N2048" s="24"/>
      <c r="O2048" s="24"/>
    </row>
    <row r="2049" spans="2:15" x14ac:dyDescent="0.3">
      <c r="B2049" s="20"/>
      <c r="C2049" s="21" t="str">
        <f>IFERROR(VLOOKUP(B2049,Ramo_Administrativo5[#All],2,0),"")</f>
        <v/>
      </c>
      <c r="D2049" s="20"/>
      <c r="E2049" s="21" t="str">
        <f>IFERROR(VLOOKUP(B2049&amp;D2049,Unidad_Responsable6[],5,0),"")</f>
        <v/>
      </c>
      <c r="F2049" s="22" t="str">
        <f>IFERROR(VLOOKUP(B2049&amp;D2049,Unidad_Responsable6[],6,0),"")</f>
        <v/>
      </c>
      <c r="G2049" s="20"/>
      <c r="H2049" s="21" t="str">
        <f>IFERROR(VLOOKUP(G2049,'Catalogo de Bienes'!$C$11:$F$193,2,0),"")</f>
        <v/>
      </c>
      <c r="I2049" s="22" t="str">
        <f>IFERROR(VLOOKUP(G2049,'Catalogo de Bienes'!$C$11:$F$193,3,0),"")</f>
        <v/>
      </c>
      <c r="J2049" s="22" t="str">
        <f>IFERROR(VLOOKUP(G2049,'Catalogo de Bienes'!$C$11:$F$193,4,0),"")</f>
        <v/>
      </c>
      <c r="K2049" s="23"/>
      <c r="L2049" s="23"/>
      <c r="M2049" s="22" t="str">
        <f t="shared" si="31"/>
        <v>CORRECTA</v>
      </c>
      <c r="N2049" s="24"/>
      <c r="O2049" s="24"/>
    </row>
    <row r="2050" spans="2:15" x14ac:dyDescent="0.3">
      <c r="B2050" s="20"/>
      <c r="C2050" s="21" t="str">
        <f>IFERROR(VLOOKUP(B2050,Ramo_Administrativo5[#All],2,0),"")</f>
        <v/>
      </c>
      <c r="D2050" s="20"/>
      <c r="E2050" s="21" t="str">
        <f>IFERROR(VLOOKUP(B2050&amp;D2050,Unidad_Responsable6[],5,0),"")</f>
        <v/>
      </c>
      <c r="F2050" s="22" t="str">
        <f>IFERROR(VLOOKUP(B2050&amp;D2050,Unidad_Responsable6[],6,0),"")</f>
        <v/>
      </c>
      <c r="G2050" s="20"/>
      <c r="H2050" s="21" t="str">
        <f>IFERROR(VLOOKUP(G2050,'Catalogo de Bienes'!$C$11:$F$193,2,0),"")</f>
        <v/>
      </c>
      <c r="I2050" s="22" t="str">
        <f>IFERROR(VLOOKUP(G2050,'Catalogo de Bienes'!$C$11:$F$193,3,0),"")</f>
        <v/>
      </c>
      <c r="J2050" s="22" t="str">
        <f>IFERROR(VLOOKUP(G2050,'Catalogo de Bienes'!$C$11:$F$193,4,0),"")</f>
        <v/>
      </c>
      <c r="K2050" s="23"/>
      <c r="L2050" s="23"/>
      <c r="M2050" s="22" t="str">
        <f t="shared" si="31"/>
        <v>CORRECTA</v>
      </c>
      <c r="N2050" s="24"/>
      <c r="O2050" s="24"/>
    </row>
    <row r="2051" spans="2:15" x14ac:dyDescent="0.3">
      <c r="B2051" s="20"/>
      <c r="C2051" s="21" t="str">
        <f>IFERROR(VLOOKUP(B2051,Ramo_Administrativo5[#All],2,0),"")</f>
        <v/>
      </c>
      <c r="D2051" s="20"/>
      <c r="E2051" s="21" t="str">
        <f>IFERROR(VLOOKUP(B2051&amp;D2051,Unidad_Responsable6[],5,0),"")</f>
        <v/>
      </c>
      <c r="F2051" s="22" t="str">
        <f>IFERROR(VLOOKUP(B2051&amp;D2051,Unidad_Responsable6[],6,0),"")</f>
        <v/>
      </c>
      <c r="G2051" s="20"/>
      <c r="H2051" s="21" t="str">
        <f>IFERROR(VLOOKUP(G2051,'Catalogo de Bienes'!$C$11:$F$193,2,0),"")</f>
        <v/>
      </c>
      <c r="I2051" s="22" t="str">
        <f>IFERROR(VLOOKUP(G2051,'Catalogo de Bienes'!$C$11:$F$193,3,0),"")</f>
        <v/>
      </c>
      <c r="J2051" s="22" t="str">
        <f>IFERROR(VLOOKUP(G2051,'Catalogo de Bienes'!$C$11:$F$193,4,0),"")</f>
        <v/>
      </c>
      <c r="K2051" s="23"/>
      <c r="L2051" s="23"/>
      <c r="M2051" s="22" t="str">
        <f t="shared" si="31"/>
        <v>CORRECTA</v>
      </c>
      <c r="N2051" s="24"/>
      <c r="O2051" s="24"/>
    </row>
    <row r="2052" spans="2:15" x14ac:dyDescent="0.3">
      <c r="B2052" s="20"/>
      <c r="C2052" s="21" t="str">
        <f>IFERROR(VLOOKUP(B2052,Ramo_Administrativo5[#All],2,0),"")</f>
        <v/>
      </c>
      <c r="D2052" s="20"/>
      <c r="E2052" s="21" t="str">
        <f>IFERROR(VLOOKUP(B2052&amp;D2052,Unidad_Responsable6[],5,0),"")</f>
        <v/>
      </c>
      <c r="F2052" s="22" t="str">
        <f>IFERROR(VLOOKUP(B2052&amp;D2052,Unidad_Responsable6[],6,0),"")</f>
        <v/>
      </c>
      <c r="G2052" s="20"/>
      <c r="H2052" s="21" t="str">
        <f>IFERROR(VLOOKUP(G2052,'Catalogo de Bienes'!$C$11:$F$193,2,0),"")</f>
        <v/>
      </c>
      <c r="I2052" s="22" t="str">
        <f>IFERROR(VLOOKUP(G2052,'Catalogo de Bienes'!$C$11:$F$193,3,0),"")</f>
        <v/>
      </c>
      <c r="J2052" s="22" t="str">
        <f>IFERROR(VLOOKUP(G2052,'Catalogo de Bienes'!$C$11:$F$193,4,0),"")</f>
        <v/>
      </c>
      <c r="K2052" s="23"/>
      <c r="L2052" s="23"/>
      <c r="M2052" s="22" t="str">
        <f t="shared" si="31"/>
        <v>CORRECTA</v>
      </c>
      <c r="N2052" s="24"/>
      <c r="O2052" s="24"/>
    </row>
    <row r="2053" spans="2:15" x14ac:dyDescent="0.3">
      <c r="B2053" s="20"/>
      <c r="C2053" s="21" t="str">
        <f>IFERROR(VLOOKUP(B2053,Ramo_Administrativo5[#All],2,0),"")</f>
        <v/>
      </c>
      <c r="D2053" s="20"/>
      <c r="E2053" s="21" t="str">
        <f>IFERROR(VLOOKUP(B2053&amp;D2053,Unidad_Responsable6[],5,0),"")</f>
        <v/>
      </c>
      <c r="F2053" s="22" t="str">
        <f>IFERROR(VLOOKUP(B2053&amp;D2053,Unidad_Responsable6[],6,0),"")</f>
        <v/>
      </c>
      <c r="G2053" s="20"/>
      <c r="H2053" s="21" t="str">
        <f>IFERROR(VLOOKUP(G2053,'Catalogo de Bienes'!$C$11:$F$193,2,0),"")</f>
        <v/>
      </c>
      <c r="I2053" s="22" t="str">
        <f>IFERROR(VLOOKUP(G2053,'Catalogo de Bienes'!$C$11:$F$193,3,0),"")</f>
        <v/>
      </c>
      <c r="J2053" s="22" t="str">
        <f>IFERROR(VLOOKUP(G2053,'Catalogo de Bienes'!$C$11:$F$193,4,0),"")</f>
        <v/>
      </c>
      <c r="K2053" s="23"/>
      <c r="L2053" s="23"/>
      <c r="M2053" s="22" t="str">
        <f t="shared" si="31"/>
        <v>CORRECTA</v>
      </c>
      <c r="N2053" s="24"/>
      <c r="O2053" s="24"/>
    </row>
    <row r="2054" spans="2:15" x14ac:dyDescent="0.3">
      <c r="B2054" s="20"/>
      <c r="C2054" s="21" t="str">
        <f>IFERROR(VLOOKUP(B2054,Ramo_Administrativo5[#All],2,0),"")</f>
        <v/>
      </c>
      <c r="D2054" s="20"/>
      <c r="E2054" s="21" t="str">
        <f>IFERROR(VLOOKUP(B2054&amp;D2054,Unidad_Responsable6[],5,0),"")</f>
        <v/>
      </c>
      <c r="F2054" s="22" t="str">
        <f>IFERROR(VLOOKUP(B2054&amp;D2054,Unidad_Responsable6[],6,0),"")</f>
        <v/>
      </c>
      <c r="G2054" s="20"/>
      <c r="H2054" s="21" t="str">
        <f>IFERROR(VLOOKUP(G2054,'Catalogo de Bienes'!$C$11:$F$193,2,0),"")</f>
        <v/>
      </c>
      <c r="I2054" s="22" t="str">
        <f>IFERROR(VLOOKUP(G2054,'Catalogo de Bienes'!$C$11:$F$193,3,0),"")</f>
        <v/>
      </c>
      <c r="J2054" s="22" t="str">
        <f>IFERROR(VLOOKUP(G2054,'Catalogo de Bienes'!$C$11:$F$193,4,0),"")</f>
        <v/>
      </c>
      <c r="K2054" s="23"/>
      <c r="L2054" s="23"/>
      <c r="M2054" s="22" t="str">
        <f t="shared" si="31"/>
        <v>CORRECTA</v>
      </c>
      <c r="N2054" s="24"/>
      <c r="O2054" s="24"/>
    </row>
    <row r="2055" spans="2:15" x14ac:dyDescent="0.3">
      <c r="B2055" s="20"/>
      <c r="C2055" s="21" t="str">
        <f>IFERROR(VLOOKUP(B2055,Ramo_Administrativo5[#All],2,0),"")</f>
        <v/>
      </c>
      <c r="D2055" s="20"/>
      <c r="E2055" s="21" t="str">
        <f>IFERROR(VLOOKUP(B2055&amp;D2055,Unidad_Responsable6[],5,0),"")</f>
        <v/>
      </c>
      <c r="F2055" s="22" t="str">
        <f>IFERROR(VLOOKUP(B2055&amp;D2055,Unidad_Responsable6[],6,0),"")</f>
        <v/>
      </c>
      <c r="G2055" s="20"/>
      <c r="H2055" s="21" t="str">
        <f>IFERROR(VLOOKUP(G2055,'Catalogo de Bienes'!$C$11:$F$193,2,0),"")</f>
        <v/>
      </c>
      <c r="I2055" s="22" t="str">
        <f>IFERROR(VLOOKUP(G2055,'Catalogo de Bienes'!$C$11:$F$193,3,0),"")</f>
        <v/>
      </c>
      <c r="J2055" s="22" t="str">
        <f>IFERROR(VLOOKUP(G2055,'Catalogo de Bienes'!$C$11:$F$193,4,0),"")</f>
        <v/>
      </c>
      <c r="K2055" s="23"/>
      <c r="L2055" s="23"/>
      <c r="M2055" s="22" t="str">
        <f t="shared" si="31"/>
        <v>CORRECTA</v>
      </c>
      <c r="N2055" s="24"/>
      <c r="O2055" s="24"/>
    </row>
    <row r="2056" spans="2:15" x14ac:dyDescent="0.3">
      <c r="B2056" s="20"/>
      <c r="C2056" s="21" t="str">
        <f>IFERROR(VLOOKUP(B2056,Ramo_Administrativo5[#All],2,0),"")</f>
        <v/>
      </c>
      <c r="D2056" s="20"/>
      <c r="E2056" s="21" t="str">
        <f>IFERROR(VLOOKUP(B2056&amp;D2056,Unidad_Responsable6[],5,0),"")</f>
        <v/>
      </c>
      <c r="F2056" s="22" t="str">
        <f>IFERROR(VLOOKUP(B2056&amp;D2056,Unidad_Responsable6[],6,0),"")</f>
        <v/>
      </c>
      <c r="G2056" s="20"/>
      <c r="H2056" s="21" t="str">
        <f>IFERROR(VLOOKUP(G2056,'Catalogo de Bienes'!$C$11:$F$193,2,0),"")</f>
        <v/>
      </c>
      <c r="I2056" s="22" t="str">
        <f>IFERROR(VLOOKUP(G2056,'Catalogo de Bienes'!$C$11:$F$193,3,0),"")</f>
        <v/>
      </c>
      <c r="J2056" s="22" t="str">
        <f>IFERROR(VLOOKUP(G2056,'Catalogo de Bienes'!$C$11:$F$193,4,0),"")</f>
        <v/>
      </c>
      <c r="K2056" s="23"/>
      <c r="L2056" s="23"/>
      <c r="M2056" s="22" t="str">
        <f t="shared" si="31"/>
        <v>CORRECTA</v>
      </c>
      <c r="N2056" s="24"/>
      <c r="O2056" s="24"/>
    </row>
    <row r="2057" spans="2:15" x14ac:dyDescent="0.3">
      <c r="B2057" s="20"/>
      <c r="C2057" s="21" t="str">
        <f>IFERROR(VLOOKUP(B2057,Ramo_Administrativo5[#All],2,0),"")</f>
        <v/>
      </c>
      <c r="D2057" s="20"/>
      <c r="E2057" s="21" t="str">
        <f>IFERROR(VLOOKUP(B2057&amp;D2057,Unidad_Responsable6[],5,0),"")</f>
        <v/>
      </c>
      <c r="F2057" s="22" t="str">
        <f>IFERROR(VLOOKUP(B2057&amp;D2057,Unidad_Responsable6[],6,0),"")</f>
        <v/>
      </c>
      <c r="G2057" s="20"/>
      <c r="H2057" s="21" t="str">
        <f>IFERROR(VLOOKUP(G2057,'Catalogo de Bienes'!$C$11:$F$193,2,0),"")</f>
        <v/>
      </c>
      <c r="I2057" s="22" t="str">
        <f>IFERROR(VLOOKUP(G2057,'Catalogo de Bienes'!$C$11:$F$193,3,0),"")</f>
        <v/>
      </c>
      <c r="J2057" s="22" t="str">
        <f>IFERROR(VLOOKUP(G2057,'Catalogo de Bienes'!$C$11:$F$193,4,0),"")</f>
        <v/>
      </c>
      <c r="K2057" s="23"/>
      <c r="L2057" s="23"/>
      <c r="M2057" s="22" t="str">
        <f t="shared" si="31"/>
        <v>CORRECTA</v>
      </c>
      <c r="N2057" s="24"/>
      <c r="O2057" s="24"/>
    </row>
    <row r="2058" spans="2:15" x14ac:dyDescent="0.3">
      <c r="B2058" s="20"/>
      <c r="C2058" s="21" t="str">
        <f>IFERROR(VLOOKUP(B2058,Ramo_Administrativo5[#All],2,0),"")</f>
        <v/>
      </c>
      <c r="D2058" s="20"/>
      <c r="E2058" s="21" t="str">
        <f>IFERROR(VLOOKUP(B2058&amp;D2058,Unidad_Responsable6[],5,0),"")</f>
        <v/>
      </c>
      <c r="F2058" s="22" t="str">
        <f>IFERROR(VLOOKUP(B2058&amp;D2058,Unidad_Responsable6[],6,0),"")</f>
        <v/>
      </c>
      <c r="G2058" s="20"/>
      <c r="H2058" s="21" t="str">
        <f>IFERROR(VLOOKUP(G2058,'Catalogo de Bienes'!$C$11:$F$193,2,0),"")</f>
        <v/>
      </c>
      <c r="I2058" s="22" t="str">
        <f>IFERROR(VLOOKUP(G2058,'Catalogo de Bienes'!$C$11:$F$193,3,0),"")</f>
        <v/>
      </c>
      <c r="J2058" s="22" t="str">
        <f>IFERROR(VLOOKUP(G2058,'Catalogo de Bienes'!$C$11:$F$193,4,0),"")</f>
        <v/>
      </c>
      <c r="K2058" s="23"/>
      <c r="L2058" s="23"/>
      <c r="M2058" s="22" t="str">
        <f t="shared" ref="M2058:M2121" si="32">+IF(AND(K2058&gt;=(L2058*0.4),K2058&lt;=L2058),"CORRECTA","INCORRECTA")</f>
        <v>CORRECTA</v>
      </c>
      <c r="N2058" s="24"/>
      <c r="O2058" s="24"/>
    </row>
    <row r="2059" spans="2:15" x14ac:dyDescent="0.3">
      <c r="B2059" s="20"/>
      <c r="C2059" s="21" t="str">
        <f>IFERROR(VLOOKUP(B2059,Ramo_Administrativo5[#All],2,0),"")</f>
        <v/>
      </c>
      <c r="D2059" s="20"/>
      <c r="E2059" s="21" t="str">
        <f>IFERROR(VLOOKUP(B2059&amp;D2059,Unidad_Responsable6[],5,0),"")</f>
        <v/>
      </c>
      <c r="F2059" s="22" t="str">
        <f>IFERROR(VLOOKUP(B2059&amp;D2059,Unidad_Responsable6[],6,0),"")</f>
        <v/>
      </c>
      <c r="G2059" s="20"/>
      <c r="H2059" s="21" t="str">
        <f>IFERROR(VLOOKUP(G2059,'Catalogo de Bienes'!$C$11:$F$193,2,0),"")</f>
        <v/>
      </c>
      <c r="I2059" s="22" t="str">
        <f>IFERROR(VLOOKUP(G2059,'Catalogo de Bienes'!$C$11:$F$193,3,0),"")</f>
        <v/>
      </c>
      <c r="J2059" s="22" t="str">
        <f>IFERROR(VLOOKUP(G2059,'Catalogo de Bienes'!$C$11:$F$193,4,0),"")</f>
        <v/>
      </c>
      <c r="K2059" s="23"/>
      <c r="L2059" s="23"/>
      <c r="M2059" s="22" t="str">
        <f t="shared" si="32"/>
        <v>CORRECTA</v>
      </c>
      <c r="N2059" s="24"/>
      <c r="O2059" s="24"/>
    </row>
    <row r="2060" spans="2:15" x14ac:dyDescent="0.3">
      <c r="B2060" s="20"/>
      <c r="C2060" s="21" t="str">
        <f>IFERROR(VLOOKUP(B2060,Ramo_Administrativo5[#All],2,0),"")</f>
        <v/>
      </c>
      <c r="D2060" s="20"/>
      <c r="E2060" s="21" t="str">
        <f>IFERROR(VLOOKUP(B2060&amp;D2060,Unidad_Responsable6[],5,0),"")</f>
        <v/>
      </c>
      <c r="F2060" s="22" t="str">
        <f>IFERROR(VLOOKUP(B2060&amp;D2060,Unidad_Responsable6[],6,0),"")</f>
        <v/>
      </c>
      <c r="G2060" s="20"/>
      <c r="H2060" s="21" t="str">
        <f>IFERROR(VLOOKUP(G2060,'Catalogo de Bienes'!$C$11:$F$193,2,0),"")</f>
        <v/>
      </c>
      <c r="I2060" s="22" t="str">
        <f>IFERROR(VLOOKUP(G2060,'Catalogo de Bienes'!$C$11:$F$193,3,0),"")</f>
        <v/>
      </c>
      <c r="J2060" s="22" t="str">
        <f>IFERROR(VLOOKUP(G2060,'Catalogo de Bienes'!$C$11:$F$193,4,0),"")</f>
        <v/>
      </c>
      <c r="K2060" s="23"/>
      <c r="L2060" s="23"/>
      <c r="M2060" s="22" t="str">
        <f t="shared" si="32"/>
        <v>CORRECTA</v>
      </c>
      <c r="N2060" s="24"/>
      <c r="O2060" s="24"/>
    </row>
    <row r="2061" spans="2:15" x14ac:dyDescent="0.3">
      <c r="B2061" s="20"/>
      <c r="C2061" s="21" t="str">
        <f>IFERROR(VLOOKUP(B2061,Ramo_Administrativo5[#All],2,0),"")</f>
        <v/>
      </c>
      <c r="D2061" s="20"/>
      <c r="E2061" s="21" t="str">
        <f>IFERROR(VLOOKUP(B2061&amp;D2061,Unidad_Responsable6[],5,0),"")</f>
        <v/>
      </c>
      <c r="F2061" s="22" t="str">
        <f>IFERROR(VLOOKUP(B2061&amp;D2061,Unidad_Responsable6[],6,0),"")</f>
        <v/>
      </c>
      <c r="G2061" s="20"/>
      <c r="H2061" s="21" t="str">
        <f>IFERROR(VLOOKUP(G2061,'Catalogo de Bienes'!$C$11:$F$193,2,0),"")</f>
        <v/>
      </c>
      <c r="I2061" s="22" t="str">
        <f>IFERROR(VLOOKUP(G2061,'Catalogo de Bienes'!$C$11:$F$193,3,0),"")</f>
        <v/>
      </c>
      <c r="J2061" s="22" t="str">
        <f>IFERROR(VLOOKUP(G2061,'Catalogo de Bienes'!$C$11:$F$193,4,0),"")</f>
        <v/>
      </c>
      <c r="K2061" s="23"/>
      <c r="L2061" s="23"/>
      <c r="M2061" s="22" t="str">
        <f t="shared" si="32"/>
        <v>CORRECTA</v>
      </c>
      <c r="N2061" s="24"/>
      <c r="O2061" s="24"/>
    </row>
    <row r="2062" spans="2:15" x14ac:dyDescent="0.3">
      <c r="B2062" s="20"/>
      <c r="C2062" s="21" t="str">
        <f>IFERROR(VLOOKUP(B2062,Ramo_Administrativo5[#All],2,0),"")</f>
        <v/>
      </c>
      <c r="D2062" s="20"/>
      <c r="E2062" s="21" t="str">
        <f>IFERROR(VLOOKUP(B2062&amp;D2062,Unidad_Responsable6[],5,0),"")</f>
        <v/>
      </c>
      <c r="F2062" s="22" t="str">
        <f>IFERROR(VLOOKUP(B2062&amp;D2062,Unidad_Responsable6[],6,0),"")</f>
        <v/>
      </c>
      <c r="G2062" s="20"/>
      <c r="H2062" s="21" t="str">
        <f>IFERROR(VLOOKUP(G2062,'Catalogo de Bienes'!$C$11:$F$193,2,0),"")</f>
        <v/>
      </c>
      <c r="I2062" s="22" t="str">
        <f>IFERROR(VLOOKUP(G2062,'Catalogo de Bienes'!$C$11:$F$193,3,0),"")</f>
        <v/>
      </c>
      <c r="J2062" s="22" t="str">
        <f>IFERROR(VLOOKUP(G2062,'Catalogo de Bienes'!$C$11:$F$193,4,0),"")</f>
        <v/>
      </c>
      <c r="K2062" s="23"/>
      <c r="L2062" s="23"/>
      <c r="M2062" s="22" t="str">
        <f t="shared" si="32"/>
        <v>CORRECTA</v>
      </c>
      <c r="N2062" s="24"/>
      <c r="O2062" s="24"/>
    </row>
    <row r="2063" spans="2:15" x14ac:dyDescent="0.3">
      <c r="B2063" s="20"/>
      <c r="C2063" s="21" t="str">
        <f>IFERROR(VLOOKUP(B2063,Ramo_Administrativo5[#All],2,0),"")</f>
        <v/>
      </c>
      <c r="D2063" s="20"/>
      <c r="E2063" s="21" t="str">
        <f>IFERROR(VLOOKUP(B2063&amp;D2063,Unidad_Responsable6[],5,0),"")</f>
        <v/>
      </c>
      <c r="F2063" s="22" t="str">
        <f>IFERROR(VLOOKUP(B2063&amp;D2063,Unidad_Responsable6[],6,0),"")</f>
        <v/>
      </c>
      <c r="G2063" s="20"/>
      <c r="H2063" s="21" t="str">
        <f>IFERROR(VLOOKUP(G2063,'Catalogo de Bienes'!$C$11:$F$193,2,0),"")</f>
        <v/>
      </c>
      <c r="I2063" s="22" t="str">
        <f>IFERROR(VLOOKUP(G2063,'Catalogo de Bienes'!$C$11:$F$193,3,0),"")</f>
        <v/>
      </c>
      <c r="J2063" s="22" t="str">
        <f>IFERROR(VLOOKUP(G2063,'Catalogo de Bienes'!$C$11:$F$193,4,0),"")</f>
        <v/>
      </c>
      <c r="K2063" s="23"/>
      <c r="L2063" s="23"/>
      <c r="M2063" s="22" t="str">
        <f t="shared" si="32"/>
        <v>CORRECTA</v>
      </c>
      <c r="N2063" s="24"/>
      <c r="O2063" s="24"/>
    </row>
    <row r="2064" spans="2:15" x14ac:dyDescent="0.3">
      <c r="B2064" s="20"/>
      <c r="C2064" s="21" t="str">
        <f>IFERROR(VLOOKUP(B2064,Ramo_Administrativo5[#All],2,0),"")</f>
        <v/>
      </c>
      <c r="D2064" s="20"/>
      <c r="E2064" s="21" t="str">
        <f>IFERROR(VLOOKUP(B2064&amp;D2064,Unidad_Responsable6[],5,0),"")</f>
        <v/>
      </c>
      <c r="F2064" s="22" t="str">
        <f>IFERROR(VLOOKUP(B2064&amp;D2064,Unidad_Responsable6[],6,0),"")</f>
        <v/>
      </c>
      <c r="G2064" s="20"/>
      <c r="H2064" s="21" t="str">
        <f>IFERROR(VLOOKUP(G2064,'Catalogo de Bienes'!$C$11:$F$193,2,0),"")</f>
        <v/>
      </c>
      <c r="I2064" s="22" t="str">
        <f>IFERROR(VLOOKUP(G2064,'Catalogo de Bienes'!$C$11:$F$193,3,0),"")</f>
        <v/>
      </c>
      <c r="J2064" s="22" t="str">
        <f>IFERROR(VLOOKUP(G2064,'Catalogo de Bienes'!$C$11:$F$193,4,0),"")</f>
        <v/>
      </c>
      <c r="K2064" s="23"/>
      <c r="L2064" s="23"/>
      <c r="M2064" s="22" t="str">
        <f t="shared" si="32"/>
        <v>CORRECTA</v>
      </c>
      <c r="N2064" s="24"/>
      <c r="O2064" s="24"/>
    </row>
    <row r="2065" spans="2:15" x14ac:dyDescent="0.3">
      <c r="B2065" s="20"/>
      <c r="C2065" s="21" t="str">
        <f>IFERROR(VLOOKUP(B2065,Ramo_Administrativo5[#All],2,0),"")</f>
        <v/>
      </c>
      <c r="D2065" s="20"/>
      <c r="E2065" s="21" t="str">
        <f>IFERROR(VLOOKUP(B2065&amp;D2065,Unidad_Responsable6[],5,0),"")</f>
        <v/>
      </c>
      <c r="F2065" s="22" t="str">
        <f>IFERROR(VLOOKUP(B2065&amp;D2065,Unidad_Responsable6[],6,0),"")</f>
        <v/>
      </c>
      <c r="G2065" s="20"/>
      <c r="H2065" s="21" t="str">
        <f>IFERROR(VLOOKUP(G2065,'Catalogo de Bienes'!$C$11:$F$193,2,0),"")</f>
        <v/>
      </c>
      <c r="I2065" s="22" t="str">
        <f>IFERROR(VLOOKUP(G2065,'Catalogo de Bienes'!$C$11:$F$193,3,0),"")</f>
        <v/>
      </c>
      <c r="J2065" s="22" t="str">
        <f>IFERROR(VLOOKUP(G2065,'Catalogo de Bienes'!$C$11:$F$193,4,0),"")</f>
        <v/>
      </c>
      <c r="K2065" s="23"/>
      <c r="L2065" s="23"/>
      <c r="M2065" s="22" t="str">
        <f t="shared" si="32"/>
        <v>CORRECTA</v>
      </c>
      <c r="N2065" s="24"/>
      <c r="O2065" s="24"/>
    </row>
    <row r="2066" spans="2:15" x14ac:dyDescent="0.3">
      <c r="B2066" s="20"/>
      <c r="C2066" s="21" t="str">
        <f>IFERROR(VLOOKUP(B2066,Ramo_Administrativo5[#All],2,0),"")</f>
        <v/>
      </c>
      <c r="D2066" s="20"/>
      <c r="E2066" s="21" t="str">
        <f>IFERROR(VLOOKUP(B2066&amp;D2066,Unidad_Responsable6[],5,0),"")</f>
        <v/>
      </c>
      <c r="F2066" s="22" t="str">
        <f>IFERROR(VLOOKUP(B2066&amp;D2066,Unidad_Responsable6[],6,0),"")</f>
        <v/>
      </c>
      <c r="G2066" s="20"/>
      <c r="H2066" s="21" t="str">
        <f>IFERROR(VLOOKUP(G2066,'Catalogo de Bienes'!$C$11:$F$193,2,0),"")</f>
        <v/>
      </c>
      <c r="I2066" s="22" t="str">
        <f>IFERROR(VLOOKUP(G2066,'Catalogo de Bienes'!$C$11:$F$193,3,0),"")</f>
        <v/>
      </c>
      <c r="J2066" s="22" t="str">
        <f>IFERROR(VLOOKUP(G2066,'Catalogo de Bienes'!$C$11:$F$193,4,0),"")</f>
        <v/>
      </c>
      <c r="K2066" s="23"/>
      <c r="L2066" s="23"/>
      <c r="M2066" s="22" t="str">
        <f t="shared" si="32"/>
        <v>CORRECTA</v>
      </c>
      <c r="N2066" s="24"/>
      <c r="O2066" s="24"/>
    </row>
    <row r="2067" spans="2:15" x14ac:dyDescent="0.3">
      <c r="B2067" s="20"/>
      <c r="C2067" s="21" t="str">
        <f>IFERROR(VLOOKUP(B2067,Ramo_Administrativo5[#All],2,0),"")</f>
        <v/>
      </c>
      <c r="D2067" s="20"/>
      <c r="E2067" s="21" t="str">
        <f>IFERROR(VLOOKUP(B2067&amp;D2067,Unidad_Responsable6[],5,0),"")</f>
        <v/>
      </c>
      <c r="F2067" s="22" t="str">
        <f>IFERROR(VLOOKUP(B2067&amp;D2067,Unidad_Responsable6[],6,0),"")</f>
        <v/>
      </c>
      <c r="G2067" s="20"/>
      <c r="H2067" s="21" t="str">
        <f>IFERROR(VLOOKUP(G2067,'Catalogo de Bienes'!$C$11:$F$193,2,0),"")</f>
        <v/>
      </c>
      <c r="I2067" s="22" t="str">
        <f>IFERROR(VLOOKUP(G2067,'Catalogo de Bienes'!$C$11:$F$193,3,0),"")</f>
        <v/>
      </c>
      <c r="J2067" s="22" t="str">
        <f>IFERROR(VLOOKUP(G2067,'Catalogo de Bienes'!$C$11:$F$193,4,0),"")</f>
        <v/>
      </c>
      <c r="K2067" s="23"/>
      <c r="L2067" s="23"/>
      <c r="M2067" s="22" t="str">
        <f t="shared" si="32"/>
        <v>CORRECTA</v>
      </c>
      <c r="N2067" s="24"/>
      <c r="O2067" s="24"/>
    </row>
    <row r="2068" spans="2:15" x14ac:dyDescent="0.3">
      <c r="B2068" s="20"/>
      <c r="C2068" s="21" t="str">
        <f>IFERROR(VLOOKUP(B2068,Ramo_Administrativo5[#All],2,0),"")</f>
        <v/>
      </c>
      <c r="D2068" s="20"/>
      <c r="E2068" s="21" t="str">
        <f>IFERROR(VLOOKUP(B2068&amp;D2068,Unidad_Responsable6[],5,0),"")</f>
        <v/>
      </c>
      <c r="F2068" s="22" t="str">
        <f>IFERROR(VLOOKUP(B2068&amp;D2068,Unidad_Responsable6[],6,0),"")</f>
        <v/>
      </c>
      <c r="G2068" s="20"/>
      <c r="H2068" s="21" t="str">
        <f>IFERROR(VLOOKUP(G2068,'Catalogo de Bienes'!$C$11:$F$193,2,0),"")</f>
        <v/>
      </c>
      <c r="I2068" s="22" t="str">
        <f>IFERROR(VLOOKUP(G2068,'Catalogo de Bienes'!$C$11:$F$193,3,0),"")</f>
        <v/>
      </c>
      <c r="J2068" s="22" t="str">
        <f>IFERROR(VLOOKUP(G2068,'Catalogo de Bienes'!$C$11:$F$193,4,0),"")</f>
        <v/>
      </c>
      <c r="K2068" s="23"/>
      <c r="L2068" s="23"/>
      <c r="M2068" s="22" t="str">
        <f t="shared" si="32"/>
        <v>CORRECTA</v>
      </c>
      <c r="N2068" s="24"/>
      <c r="O2068" s="24"/>
    </row>
    <row r="2069" spans="2:15" x14ac:dyDescent="0.3">
      <c r="B2069" s="20"/>
      <c r="C2069" s="21" t="str">
        <f>IFERROR(VLOOKUP(B2069,Ramo_Administrativo5[#All],2,0),"")</f>
        <v/>
      </c>
      <c r="D2069" s="20"/>
      <c r="E2069" s="21" t="str">
        <f>IFERROR(VLOOKUP(B2069&amp;D2069,Unidad_Responsable6[],5,0),"")</f>
        <v/>
      </c>
      <c r="F2069" s="22" t="str">
        <f>IFERROR(VLOOKUP(B2069&amp;D2069,Unidad_Responsable6[],6,0),"")</f>
        <v/>
      </c>
      <c r="G2069" s="20"/>
      <c r="H2069" s="21" t="str">
        <f>IFERROR(VLOOKUP(G2069,'Catalogo de Bienes'!$C$11:$F$193,2,0),"")</f>
        <v/>
      </c>
      <c r="I2069" s="22" t="str">
        <f>IFERROR(VLOOKUP(G2069,'Catalogo de Bienes'!$C$11:$F$193,3,0),"")</f>
        <v/>
      </c>
      <c r="J2069" s="22" t="str">
        <f>IFERROR(VLOOKUP(G2069,'Catalogo de Bienes'!$C$11:$F$193,4,0),"")</f>
        <v/>
      </c>
      <c r="K2069" s="23"/>
      <c r="L2069" s="23"/>
      <c r="M2069" s="22" t="str">
        <f t="shared" si="32"/>
        <v>CORRECTA</v>
      </c>
      <c r="N2069" s="24"/>
      <c r="O2069" s="24"/>
    </row>
    <row r="2070" spans="2:15" x14ac:dyDescent="0.3">
      <c r="B2070" s="20"/>
      <c r="C2070" s="21" t="str">
        <f>IFERROR(VLOOKUP(B2070,Ramo_Administrativo5[#All],2,0),"")</f>
        <v/>
      </c>
      <c r="D2070" s="20"/>
      <c r="E2070" s="21" t="str">
        <f>IFERROR(VLOOKUP(B2070&amp;D2070,Unidad_Responsable6[],5,0),"")</f>
        <v/>
      </c>
      <c r="F2070" s="22" t="str">
        <f>IFERROR(VLOOKUP(B2070&amp;D2070,Unidad_Responsable6[],6,0),"")</f>
        <v/>
      </c>
      <c r="G2070" s="20"/>
      <c r="H2070" s="21" t="str">
        <f>IFERROR(VLOOKUP(G2070,'Catalogo de Bienes'!$C$11:$F$193,2,0),"")</f>
        <v/>
      </c>
      <c r="I2070" s="22" t="str">
        <f>IFERROR(VLOOKUP(G2070,'Catalogo de Bienes'!$C$11:$F$193,3,0),"")</f>
        <v/>
      </c>
      <c r="J2070" s="22" t="str">
        <f>IFERROR(VLOOKUP(G2070,'Catalogo de Bienes'!$C$11:$F$193,4,0),"")</f>
        <v/>
      </c>
      <c r="K2070" s="23"/>
      <c r="L2070" s="23"/>
      <c r="M2070" s="22" t="str">
        <f t="shared" si="32"/>
        <v>CORRECTA</v>
      </c>
      <c r="N2070" s="24"/>
      <c r="O2070" s="24"/>
    </row>
    <row r="2071" spans="2:15" x14ac:dyDescent="0.3">
      <c r="B2071" s="20"/>
      <c r="C2071" s="21" t="str">
        <f>IFERROR(VLOOKUP(B2071,Ramo_Administrativo5[#All],2,0),"")</f>
        <v/>
      </c>
      <c r="D2071" s="20"/>
      <c r="E2071" s="21" t="str">
        <f>IFERROR(VLOOKUP(B2071&amp;D2071,Unidad_Responsable6[],5,0),"")</f>
        <v/>
      </c>
      <c r="F2071" s="22" t="str">
        <f>IFERROR(VLOOKUP(B2071&amp;D2071,Unidad_Responsable6[],6,0),"")</f>
        <v/>
      </c>
      <c r="G2071" s="20"/>
      <c r="H2071" s="21" t="str">
        <f>IFERROR(VLOOKUP(G2071,'Catalogo de Bienes'!$C$11:$F$193,2,0),"")</f>
        <v/>
      </c>
      <c r="I2071" s="22" t="str">
        <f>IFERROR(VLOOKUP(G2071,'Catalogo de Bienes'!$C$11:$F$193,3,0),"")</f>
        <v/>
      </c>
      <c r="J2071" s="22" t="str">
        <f>IFERROR(VLOOKUP(G2071,'Catalogo de Bienes'!$C$11:$F$193,4,0),"")</f>
        <v/>
      </c>
      <c r="K2071" s="23"/>
      <c r="L2071" s="23"/>
      <c r="M2071" s="22" t="str">
        <f t="shared" si="32"/>
        <v>CORRECTA</v>
      </c>
      <c r="N2071" s="24"/>
      <c r="O2071" s="24"/>
    </row>
    <row r="2072" spans="2:15" x14ac:dyDescent="0.3">
      <c r="B2072" s="20"/>
      <c r="C2072" s="21" t="str">
        <f>IFERROR(VLOOKUP(B2072,Ramo_Administrativo5[#All],2,0),"")</f>
        <v/>
      </c>
      <c r="D2072" s="20"/>
      <c r="E2072" s="21" t="str">
        <f>IFERROR(VLOOKUP(B2072&amp;D2072,Unidad_Responsable6[],5,0),"")</f>
        <v/>
      </c>
      <c r="F2072" s="22" t="str">
        <f>IFERROR(VLOOKUP(B2072&amp;D2072,Unidad_Responsable6[],6,0),"")</f>
        <v/>
      </c>
      <c r="G2072" s="20"/>
      <c r="H2072" s="21" t="str">
        <f>IFERROR(VLOOKUP(G2072,'Catalogo de Bienes'!$C$11:$F$193,2,0),"")</f>
        <v/>
      </c>
      <c r="I2072" s="22" t="str">
        <f>IFERROR(VLOOKUP(G2072,'Catalogo de Bienes'!$C$11:$F$193,3,0),"")</f>
        <v/>
      </c>
      <c r="J2072" s="22" t="str">
        <f>IFERROR(VLOOKUP(G2072,'Catalogo de Bienes'!$C$11:$F$193,4,0),"")</f>
        <v/>
      </c>
      <c r="K2072" s="23"/>
      <c r="L2072" s="23"/>
      <c r="M2072" s="22" t="str">
        <f t="shared" si="32"/>
        <v>CORRECTA</v>
      </c>
      <c r="N2072" s="24"/>
      <c r="O2072" s="24"/>
    </row>
    <row r="2073" spans="2:15" x14ac:dyDescent="0.3">
      <c r="B2073" s="20"/>
      <c r="C2073" s="21" t="str">
        <f>IFERROR(VLOOKUP(B2073,Ramo_Administrativo5[#All],2,0),"")</f>
        <v/>
      </c>
      <c r="D2073" s="20"/>
      <c r="E2073" s="21" t="str">
        <f>IFERROR(VLOOKUP(B2073&amp;D2073,Unidad_Responsable6[],5,0),"")</f>
        <v/>
      </c>
      <c r="F2073" s="22" t="str">
        <f>IFERROR(VLOOKUP(B2073&amp;D2073,Unidad_Responsable6[],6,0),"")</f>
        <v/>
      </c>
      <c r="G2073" s="20"/>
      <c r="H2073" s="21" t="str">
        <f>IFERROR(VLOOKUP(G2073,'Catalogo de Bienes'!$C$11:$F$193,2,0),"")</f>
        <v/>
      </c>
      <c r="I2073" s="22" t="str">
        <f>IFERROR(VLOOKUP(G2073,'Catalogo de Bienes'!$C$11:$F$193,3,0),"")</f>
        <v/>
      </c>
      <c r="J2073" s="22" t="str">
        <f>IFERROR(VLOOKUP(G2073,'Catalogo de Bienes'!$C$11:$F$193,4,0),"")</f>
        <v/>
      </c>
      <c r="K2073" s="23"/>
      <c r="L2073" s="23"/>
      <c r="M2073" s="22" t="str">
        <f t="shared" si="32"/>
        <v>CORRECTA</v>
      </c>
      <c r="N2073" s="24"/>
      <c r="O2073" s="24"/>
    </row>
    <row r="2074" spans="2:15" x14ac:dyDescent="0.3">
      <c r="B2074" s="20"/>
      <c r="C2074" s="21" t="str">
        <f>IFERROR(VLOOKUP(B2074,Ramo_Administrativo5[#All],2,0),"")</f>
        <v/>
      </c>
      <c r="D2074" s="20"/>
      <c r="E2074" s="21" t="str">
        <f>IFERROR(VLOOKUP(B2074&amp;D2074,Unidad_Responsable6[],5,0),"")</f>
        <v/>
      </c>
      <c r="F2074" s="22" t="str">
        <f>IFERROR(VLOOKUP(B2074&amp;D2074,Unidad_Responsable6[],6,0),"")</f>
        <v/>
      </c>
      <c r="G2074" s="20"/>
      <c r="H2074" s="21" t="str">
        <f>IFERROR(VLOOKUP(G2074,'Catalogo de Bienes'!$C$11:$F$193,2,0),"")</f>
        <v/>
      </c>
      <c r="I2074" s="22" t="str">
        <f>IFERROR(VLOOKUP(G2074,'Catalogo de Bienes'!$C$11:$F$193,3,0),"")</f>
        <v/>
      </c>
      <c r="J2074" s="22" t="str">
        <f>IFERROR(VLOOKUP(G2074,'Catalogo de Bienes'!$C$11:$F$193,4,0),"")</f>
        <v/>
      </c>
      <c r="K2074" s="23"/>
      <c r="L2074" s="23"/>
      <c r="M2074" s="22" t="str">
        <f t="shared" si="32"/>
        <v>CORRECTA</v>
      </c>
      <c r="N2074" s="24"/>
      <c r="O2074" s="24"/>
    </row>
    <row r="2075" spans="2:15" x14ac:dyDescent="0.3">
      <c r="B2075" s="20"/>
      <c r="C2075" s="21" t="str">
        <f>IFERROR(VLOOKUP(B2075,Ramo_Administrativo5[#All],2,0),"")</f>
        <v/>
      </c>
      <c r="D2075" s="20"/>
      <c r="E2075" s="21" t="str">
        <f>IFERROR(VLOOKUP(B2075&amp;D2075,Unidad_Responsable6[],5,0),"")</f>
        <v/>
      </c>
      <c r="F2075" s="22" t="str">
        <f>IFERROR(VLOOKUP(B2075&amp;D2075,Unidad_Responsable6[],6,0),"")</f>
        <v/>
      </c>
      <c r="G2075" s="20"/>
      <c r="H2075" s="21" t="str">
        <f>IFERROR(VLOOKUP(G2075,'Catalogo de Bienes'!$C$11:$F$193,2,0),"")</f>
        <v/>
      </c>
      <c r="I2075" s="22" t="str">
        <f>IFERROR(VLOOKUP(G2075,'Catalogo de Bienes'!$C$11:$F$193,3,0),"")</f>
        <v/>
      </c>
      <c r="J2075" s="22" t="str">
        <f>IFERROR(VLOOKUP(G2075,'Catalogo de Bienes'!$C$11:$F$193,4,0),"")</f>
        <v/>
      </c>
      <c r="K2075" s="23"/>
      <c r="L2075" s="23"/>
      <c r="M2075" s="22" t="str">
        <f t="shared" si="32"/>
        <v>CORRECTA</v>
      </c>
      <c r="N2075" s="24"/>
      <c r="O2075" s="24"/>
    </row>
    <row r="2076" spans="2:15" x14ac:dyDescent="0.3">
      <c r="B2076" s="20"/>
      <c r="C2076" s="21" t="str">
        <f>IFERROR(VLOOKUP(B2076,Ramo_Administrativo5[#All],2,0),"")</f>
        <v/>
      </c>
      <c r="D2076" s="20"/>
      <c r="E2076" s="21" t="str">
        <f>IFERROR(VLOOKUP(B2076&amp;D2076,Unidad_Responsable6[],5,0),"")</f>
        <v/>
      </c>
      <c r="F2076" s="22" t="str">
        <f>IFERROR(VLOOKUP(B2076&amp;D2076,Unidad_Responsable6[],6,0),"")</f>
        <v/>
      </c>
      <c r="G2076" s="20"/>
      <c r="H2076" s="21" t="str">
        <f>IFERROR(VLOOKUP(G2076,'Catalogo de Bienes'!$C$11:$F$193,2,0),"")</f>
        <v/>
      </c>
      <c r="I2076" s="22" t="str">
        <f>IFERROR(VLOOKUP(G2076,'Catalogo de Bienes'!$C$11:$F$193,3,0),"")</f>
        <v/>
      </c>
      <c r="J2076" s="22" t="str">
        <f>IFERROR(VLOOKUP(G2076,'Catalogo de Bienes'!$C$11:$F$193,4,0),"")</f>
        <v/>
      </c>
      <c r="K2076" s="23"/>
      <c r="L2076" s="23"/>
      <c r="M2076" s="22" t="str">
        <f t="shared" si="32"/>
        <v>CORRECTA</v>
      </c>
      <c r="N2076" s="24"/>
      <c r="O2076" s="24"/>
    </row>
    <row r="2077" spans="2:15" x14ac:dyDescent="0.3">
      <c r="B2077" s="20"/>
      <c r="C2077" s="21" t="str">
        <f>IFERROR(VLOOKUP(B2077,Ramo_Administrativo5[#All],2,0),"")</f>
        <v/>
      </c>
      <c r="D2077" s="20"/>
      <c r="E2077" s="21" t="str">
        <f>IFERROR(VLOOKUP(B2077&amp;D2077,Unidad_Responsable6[],5,0),"")</f>
        <v/>
      </c>
      <c r="F2077" s="22" t="str">
        <f>IFERROR(VLOOKUP(B2077&amp;D2077,Unidad_Responsable6[],6,0),"")</f>
        <v/>
      </c>
      <c r="G2077" s="20"/>
      <c r="H2077" s="21" t="str">
        <f>IFERROR(VLOOKUP(G2077,'Catalogo de Bienes'!$C$11:$F$193,2,0),"")</f>
        <v/>
      </c>
      <c r="I2077" s="22" t="str">
        <f>IFERROR(VLOOKUP(G2077,'Catalogo de Bienes'!$C$11:$F$193,3,0),"")</f>
        <v/>
      </c>
      <c r="J2077" s="22" t="str">
        <f>IFERROR(VLOOKUP(G2077,'Catalogo de Bienes'!$C$11:$F$193,4,0),"")</f>
        <v/>
      </c>
      <c r="K2077" s="23"/>
      <c r="L2077" s="23"/>
      <c r="M2077" s="22" t="str">
        <f t="shared" si="32"/>
        <v>CORRECTA</v>
      </c>
      <c r="N2077" s="24"/>
      <c r="O2077" s="24"/>
    </row>
    <row r="2078" spans="2:15" x14ac:dyDescent="0.3">
      <c r="B2078" s="20"/>
      <c r="C2078" s="21" t="str">
        <f>IFERROR(VLOOKUP(B2078,Ramo_Administrativo5[#All],2,0),"")</f>
        <v/>
      </c>
      <c r="D2078" s="20"/>
      <c r="E2078" s="21" t="str">
        <f>IFERROR(VLOOKUP(B2078&amp;D2078,Unidad_Responsable6[],5,0),"")</f>
        <v/>
      </c>
      <c r="F2078" s="22" t="str">
        <f>IFERROR(VLOOKUP(B2078&amp;D2078,Unidad_Responsable6[],6,0),"")</f>
        <v/>
      </c>
      <c r="G2078" s="20"/>
      <c r="H2078" s="21" t="str">
        <f>IFERROR(VLOOKUP(G2078,'Catalogo de Bienes'!$C$11:$F$193,2,0),"")</f>
        <v/>
      </c>
      <c r="I2078" s="22" t="str">
        <f>IFERROR(VLOOKUP(G2078,'Catalogo de Bienes'!$C$11:$F$193,3,0),"")</f>
        <v/>
      </c>
      <c r="J2078" s="22" t="str">
        <f>IFERROR(VLOOKUP(G2078,'Catalogo de Bienes'!$C$11:$F$193,4,0),"")</f>
        <v/>
      </c>
      <c r="K2078" s="23"/>
      <c r="L2078" s="23"/>
      <c r="M2078" s="22" t="str">
        <f t="shared" si="32"/>
        <v>CORRECTA</v>
      </c>
      <c r="N2078" s="24"/>
      <c r="O2078" s="24"/>
    </row>
    <row r="2079" spans="2:15" x14ac:dyDescent="0.3">
      <c r="B2079" s="20"/>
      <c r="C2079" s="21" t="str">
        <f>IFERROR(VLOOKUP(B2079,Ramo_Administrativo5[#All],2,0),"")</f>
        <v/>
      </c>
      <c r="D2079" s="20"/>
      <c r="E2079" s="21" t="str">
        <f>IFERROR(VLOOKUP(B2079&amp;D2079,Unidad_Responsable6[],5,0),"")</f>
        <v/>
      </c>
      <c r="F2079" s="22" t="str">
        <f>IFERROR(VLOOKUP(B2079&amp;D2079,Unidad_Responsable6[],6,0),"")</f>
        <v/>
      </c>
      <c r="G2079" s="20"/>
      <c r="H2079" s="21" t="str">
        <f>IFERROR(VLOOKUP(G2079,'Catalogo de Bienes'!$C$11:$F$193,2,0),"")</f>
        <v/>
      </c>
      <c r="I2079" s="22" t="str">
        <f>IFERROR(VLOOKUP(G2079,'Catalogo de Bienes'!$C$11:$F$193,3,0),"")</f>
        <v/>
      </c>
      <c r="J2079" s="22" t="str">
        <f>IFERROR(VLOOKUP(G2079,'Catalogo de Bienes'!$C$11:$F$193,4,0),"")</f>
        <v/>
      </c>
      <c r="K2079" s="23"/>
      <c r="L2079" s="23"/>
      <c r="M2079" s="22" t="str">
        <f t="shared" si="32"/>
        <v>CORRECTA</v>
      </c>
      <c r="N2079" s="24"/>
      <c r="O2079" s="24"/>
    </row>
    <row r="2080" spans="2:15" x14ac:dyDescent="0.3">
      <c r="B2080" s="20"/>
      <c r="C2080" s="21" t="str">
        <f>IFERROR(VLOOKUP(B2080,Ramo_Administrativo5[#All],2,0),"")</f>
        <v/>
      </c>
      <c r="D2080" s="20"/>
      <c r="E2080" s="21" t="str">
        <f>IFERROR(VLOOKUP(B2080&amp;D2080,Unidad_Responsable6[],5,0),"")</f>
        <v/>
      </c>
      <c r="F2080" s="22" t="str">
        <f>IFERROR(VLOOKUP(B2080&amp;D2080,Unidad_Responsable6[],6,0),"")</f>
        <v/>
      </c>
      <c r="G2080" s="20"/>
      <c r="H2080" s="21" t="str">
        <f>IFERROR(VLOOKUP(G2080,'Catalogo de Bienes'!$C$11:$F$193,2,0),"")</f>
        <v/>
      </c>
      <c r="I2080" s="22" t="str">
        <f>IFERROR(VLOOKUP(G2080,'Catalogo de Bienes'!$C$11:$F$193,3,0),"")</f>
        <v/>
      </c>
      <c r="J2080" s="22" t="str">
        <f>IFERROR(VLOOKUP(G2080,'Catalogo de Bienes'!$C$11:$F$193,4,0),"")</f>
        <v/>
      </c>
      <c r="K2080" s="23"/>
      <c r="L2080" s="23"/>
      <c r="M2080" s="22" t="str">
        <f t="shared" si="32"/>
        <v>CORRECTA</v>
      </c>
      <c r="N2080" s="24"/>
      <c r="O2080" s="24"/>
    </row>
    <row r="2081" spans="2:15" x14ac:dyDescent="0.3">
      <c r="B2081" s="20"/>
      <c r="C2081" s="21" t="str">
        <f>IFERROR(VLOOKUP(B2081,Ramo_Administrativo5[#All],2,0),"")</f>
        <v/>
      </c>
      <c r="D2081" s="20"/>
      <c r="E2081" s="21" t="str">
        <f>IFERROR(VLOOKUP(B2081&amp;D2081,Unidad_Responsable6[],5,0),"")</f>
        <v/>
      </c>
      <c r="F2081" s="22" t="str">
        <f>IFERROR(VLOOKUP(B2081&amp;D2081,Unidad_Responsable6[],6,0),"")</f>
        <v/>
      </c>
      <c r="G2081" s="20"/>
      <c r="H2081" s="21" t="str">
        <f>IFERROR(VLOOKUP(G2081,'Catalogo de Bienes'!$C$11:$F$193,2,0),"")</f>
        <v/>
      </c>
      <c r="I2081" s="22" t="str">
        <f>IFERROR(VLOOKUP(G2081,'Catalogo de Bienes'!$C$11:$F$193,3,0),"")</f>
        <v/>
      </c>
      <c r="J2081" s="22" t="str">
        <f>IFERROR(VLOOKUP(G2081,'Catalogo de Bienes'!$C$11:$F$193,4,0),"")</f>
        <v/>
      </c>
      <c r="K2081" s="23"/>
      <c r="L2081" s="23"/>
      <c r="M2081" s="22" t="str">
        <f t="shared" si="32"/>
        <v>CORRECTA</v>
      </c>
      <c r="N2081" s="24"/>
      <c r="O2081" s="24"/>
    </row>
    <row r="2082" spans="2:15" x14ac:dyDescent="0.3">
      <c r="B2082" s="20"/>
      <c r="C2082" s="21" t="str">
        <f>IFERROR(VLOOKUP(B2082,Ramo_Administrativo5[#All],2,0),"")</f>
        <v/>
      </c>
      <c r="D2082" s="20"/>
      <c r="E2082" s="21" t="str">
        <f>IFERROR(VLOOKUP(B2082&amp;D2082,Unidad_Responsable6[],5,0),"")</f>
        <v/>
      </c>
      <c r="F2082" s="22" t="str">
        <f>IFERROR(VLOOKUP(B2082&amp;D2082,Unidad_Responsable6[],6,0),"")</f>
        <v/>
      </c>
      <c r="G2082" s="20"/>
      <c r="H2082" s="21" t="str">
        <f>IFERROR(VLOOKUP(G2082,'Catalogo de Bienes'!$C$11:$F$193,2,0),"")</f>
        <v/>
      </c>
      <c r="I2082" s="22" t="str">
        <f>IFERROR(VLOOKUP(G2082,'Catalogo de Bienes'!$C$11:$F$193,3,0),"")</f>
        <v/>
      </c>
      <c r="J2082" s="22" t="str">
        <f>IFERROR(VLOOKUP(G2082,'Catalogo de Bienes'!$C$11:$F$193,4,0),"")</f>
        <v/>
      </c>
      <c r="K2082" s="23"/>
      <c r="L2082" s="23"/>
      <c r="M2082" s="22" t="str">
        <f t="shared" si="32"/>
        <v>CORRECTA</v>
      </c>
      <c r="N2082" s="24"/>
      <c r="O2082" s="24"/>
    </row>
    <row r="2083" spans="2:15" x14ac:dyDescent="0.3">
      <c r="B2083" s="20"/>
      <c r="C2083" s="21" t="str">
        <f>IFERROR(VLOOKUP(B2083,Ramo_Administrativo5[#All],2,0),"")</f>
        <v/>
      </c>
      <c r="D2083" s="20"/>
      <c r="E2083" s="21" t="str">
        <f>IFERROR(VLOOKUP(B2083&amp;D2083,Unidad_Responsable6[],5,0),"")</f>
        <v/>
      </c>
      <c r="F2083" s="22" t="str">
        <f>IFERROR(VLOOKUP(B2083&amp;D2083,Unidad_Responsable6[],6,0),"")</f>
        <v/>
      </c>
      <c r="G2083" s="20"/>
      <c r="H2083" s="21" t="str">
        <f>IFERROR(VLOOKUP(G2083,'Catalogo de Bienes'!$C$11:$F$193,2,0),"")</f>
        <v/>
      </c>
      <c r="I2083" s="22" t="str">
        <f>IFERROR(VLOOKUP(G2083,'Catalogo de Bienes'!$C$11:$F$193,3,0),"")</f>
        <v/>
      </c>
      <c r="J2083" s="22" t="str">
        <f>IFERROR(VLOOKUP(G2083,'Catalogo de Bienes'!$C$11:$F$193,4,0),"")</f>
        <v/>
      </c>
      <c r="K2083" s="23"/>
      <c r="L2083" s="23"/>
      <c r="M2083" s="22" t="str">
        <f t="shared" si="32"/>
        <v>CORRECTA</v>
      </c>
      <c r="N2083" s="24"/>
      <c r="O2083" s="24"/>
    </row>
    <row r="2084" spans="2:15" x14ac:dyDescent="0.3">
      <c r="B2084" s="20"/>
      <c r="C2084" s="21" t="str">
        <f>IFERROR(VLOOKUP(B2084,Ramo_Administrativo5[#All],2,0),"")</f>
        <v/>
      </c>
      <c r="D2084" s="20"/>
      <c r="E2084" s="21" t="str">
        <f>IFERROR(VLOOKUP(B2084&amp;D2084,Unidad_Responsable6[],5,0),"")</f>
        <v/>
      </c>
      <c r="F2084" s="22" t="str">
        <f>IFERROR(VLOOKUP(B2084&amp;D2084,Unidad_Responsable6[],6,0),"")</f>
        <v/>
      </c>
      <c r="G2084" s="20"/>
      <c r="H2084" s="21" t="str">
        <f>IFERROR(VLOOKUP(G2084,'Catalogo de Bienes'!$C$11:$F$193,2,0),"")</f>
        <v/>
      </c>
      <c r="I2084" s="22" t="str">
        <f>IFERROR(VLOOKUP(G2084,'Catalogo de Bienes'!$C$11:$F$193,3,0),"")</f>
        <v/>
      </c>
      <c r="J2084" s="22" t="str">
        <f>IFERROR(VLOOKUP(G2084,'Catalogo de Bienes'!$C$11:$F$193,4,0),"")</f>
        <v/>
      </c>
      <c r="K2084" s="23"/>
      <c r="L2084" s="23"/>
      <c r="M2084" s="22" t="str">
        <f t="shared" si="32"/>
        <v>CORRECTA</v>
      </c>
      <c r="N2084" s="24"/>
      <c r="O2084" s="24"/>
    </row>
    <row r="2085" spans="2:15" x14ac:dyDescent="0.3">
      <c r="B2085" s="20"/>
      <c r="C2085" s="21" t="str">
        <f>IFERROR(VLOOKUP(B2085,Ramo_Administrativo5[#All],2,0),"")</f>
        <v/>
      </c>
      <c r="D2085" s="20"/>
      <c r="E2085" s="21" t="str">
        <f>IFERROR(VLOOKUP(B2085&amp;D2085,Unidad_Responsable6[],5,0),"")</f>
        <v/>
      </c>
      <c r="F2085" s="22" t="str">
        <f>IFERROR(VLOOKUP(B2085&amp;D2085,Unidad_Responsable6[],6,0),"")</f>
        <v/>
      </c>
      <c r="G2085" s="20"/>
      <c r="H2085" s="21" t="str">
        <f>IFERROR(VLOOKUP(G2085,'Catalogo de Bienes'!$C$11:$F$193,2,0),"")</f>
        <v/>
      </c>
      <c r="I2085" s="22" t="str">
        <f>IFERROR(VLOOKUP(G2085,'Catalogo de Bienes'!$C$11:$F$193,3,0),"")</f>
        <v/>
      </c>
      <c r="J2085" s="22" t="str">
        <f>IFERROR(VLOOKUP(G2085,'Catalogo de Bienes'!$C$11:$F$193,4,0),"")</f>
        <v/>
      </c>
      <c r="K2085" s="23"/>
      <c r="L2085" s="23"/>
      <c r="M2085" s="22" t="str">
        <f t="shared" si="32"/>
        <v>CORRECTA</v>
      </c>
      <c r="N2085" s="24"/>
      <c r="O2085" s="24"/>
    </row>
    <row r="2086" spans="2:15" x14ac:dyDescent="0.3">
      <c r="B2086" s="20"/>
      <c r="C2086" s="21" t="str">
        <f>IFERROR(VLOOKUP(B2086,Ramo_Administrativo5[#All],2,0),"")</f>
        <v/>
      </c>
      <c r="D2086" s="20"/>
      <c r="E2086" s="21" t="str">
        <f>IFERROR(VLOOKUP(B2086&amp;D2086,Unidad_Responsable6[],5,0),"")</f>
        <v/>
      </c>
      <c r="F2086" s="22" t="str">
        <f>IFERROR(VLOOKUP(B2086&amp;D2086,Unidad_Responsable6[],6,0),"")</f>
        <v/>
      </c>
      <c r="G2086" s="20"/>
      <c r="H2086" s="21" t="str">
        <f>IFERROR(VLOOKUP(G2086,'Catalogo de Bienes'!$C$11:$F$193,2,0),"")</f>
        <v/>
      </c>
      <c r="I2086" s="22" t="str">
        <f>IFERROR(VLOOKUP(G2086,'Catalogo de Bienes'!$C$11:$F$193,3,0),"")</f>
        <v/>
      </c>
      <c r="J2086" s="22" t="str">
        <f>IFERROR(VLOOKUP(G2086,'Catalogo de Bienes'!$C$11:$F$193,4,0),"")</f>
        <v/>
      </c>
      <c r="K2086" s="23"/>
      <c r="L2086" s="23"/>
      <c r="M2086" s="22" t="str">
        <f t="shared" si="32"/>
        <v>CORRECTA</v>
      </c>
      <c r="N2086" s="24"/>
      <c r="O2086" s="24"/>
    </row>
    <row r="2087" spans="2:15" x14ac:dyDescent="0.3">
      <c r="B2087" s="20"/>
      <c r="C2087" s="21" t="str">
        <f>IFERROR(VLOOKUP(B2087,Ramo_Administrativo5[#All],2,0),"")</f>
        <v/>
      </c>
      <c r="D2087" s="20"/>
      <c r="E2087" s="21" t="str">
        <f>IFERROR(VLOOKUP(B2087&amp;D2087,Unidad_Responsable6[],5,0),"")</f>
        <v/>
      </c>
      <c r="F2087" s="22" t="str">
        <f>IFERROR(VLOOKUP(B2087&amp;D2087,Unidad_Responsable6[],6,0),"")</f>
        <v/>
      </c>
      <c r="G2087" s="20"/>
      <c r="H2087" s="21" t="str">
        <f>IFERROR(VLOOKUP(G2087,'Catalogo de Bienes'!$C$11:$F$193,2,0),"")</f>
        <v/>
      </c>
      <c r="I2087" s="22" t="str">
        <f>IFERROR(VLOOKUP(G2087,'Catalogo de Bienes'!$C$11:$F$193,3,0),"")</f>
        <v/>
      </c>
      <c r="J2087" s="22" t="str">
        <f>IFERROR(VLOOKUP(G2087,'Catalogo de Bienes'!$C$11:$F$193,4,0),"")</f>
        <v/>
      </c>
      <c r="K2087" s="23"/>
      <c r="L2087" s="23"/>
      <c r="M2087" s="22" t="str">
        <f t="shared" si="32"/>
        <v>CORRECTA</v>
      </c>
      <c r="N2087" s="24"/>
      <c r="O2087" s="24"/>
    </row>
    <row r="2088" spans="2:15" x14ac:dyDescent="0.3">
      <c r="B2088" s="20"/>
      <c r="C2088" s="21" t="str">
        <f>IFERROR(VLOOKUP(B2088,Ramo_Administrativo5[#All],2,0),"")</f>
        <v/>
      </c>
      <c r="D2088" s="20"/>
      <c r="E2088" s="21" t="str">
        <f>IFERROR(VLOOKUP(B2088&amp;D2088,Unidad_Responsable6[],5,0),"")</f>
        <v/>
      </c>
      <c r="F2088" s="22" t="str">
        <f>IFERROR(VLOOKUP(B2088&amp;D2088,Unidad_Responsable6[],6,0),"")</f>
        <v/>
      </c>
      <c r="G2088" s="20"/>
      <c r="H2088" s="21" t="str">
        <f>IFERROR(VLOOKUP(G2088,'Catalogo de Bienes'!$C$11:$F$193,2,0),"")</f>
        <v/>
      </c>
      <c r="I2088" s="22" t="str">
        <f>IFERROR(VLOOKUP(G2088,'Catalogo de Bienes'!$C$11:$F$193,3,0),"")</f>
        <v/>
      </c>
      <c r="J2088" s="22" t="str">
        <f>IFERROR(VLOOKUP(G2088,'Catalogo de Bienes'!$C$11:$F$193,4,0),"")</f>
        <v/>
      </c>
      <c r="K2088" s="23"/>
      <c r="L2088" s="23"/>
      <c r="M2088" s="22" t="str">
        <f t="shared" si="32"/>
        <v>CORRECTA</v>
      </c>
      <c r="N2088" s="24"/>
      <c r="O2088" s="24"/>
    </row>
    <row r="2089" spans="2:15" x14ac:dyDescent="0.3">
      <c r="B2089" s="20"/>
      <c r="C2089" s="21" t="str">
        <f>IFERROR(VLOOKUP(B2089,Ramo_Administrativo5[#All],2,0),"")</f>
        <v/>
      </c>
      <c r="D2089" s="20"/>
      <c r="E2089" s="21" t="str">
        <f>IFERROR(VLOOKUP(B2089&amp;D2089,Unidad_Responsable6[],5,0),"")</f>
        <v/>
      </c>
      <c r="F2089" s="22" t="str">
        <f>IFERROR(VLOOKUP(B2089&amp;D2089,Unidad_Responsable6[],6,0),"")</f>
        <v/>
      </c>
      <c r="G2089" s="20"/>
      <c r="H2089" s="21" t="str">
        <f>IFERROR(VLOOKUP(G2089,'Catalogo de Bienes'!$C$11:$F$193,2,0),"")</f>
        <v/>
      </c>
      <c r="I2089" s="22" t="str">
        <f>IFERROR(VLOOKUP(G2089,'Catalogo de Bienes'!$C$11:$F$193,3,0),"")</f>
        <v/>
      </c>
      <c r="J2089" s="22" t="str">
        <f>IFERROR(VLOOKUP(G2089,'Catalogo de Bienes'!$C$11:$F$193,4,0),"")</f>
        <v/>
      </c>
      <c r="K2089" s="23"/>
      <c r="L2089" s="23"/>
      <c r="M2089" s="22" t="str">
        <f t="shared" si="32"/>
        <v>CORRECTA</v>
      </c>
      <c r="N2089" s="24"/>
      <c r="O2089" s="24"/>
    </row>
    <row r="2090" spans="2:15" x14ac:dyDescent="0.3">
      <c r="B2090" s="20"/>
      <c r="C2090" s="21" t="str">
        <f>IFERROR(VLOOKUP(B2090,Ramo_Administrativo5[#All],2,0),"")</f>
        <v/>
      </c>
      <c r="D2090" s="20"/>
      <c r="E2090" s="21" t="str">
        <f>IFERROR(VLOOKUP(B2090&amp;D2090,Unidad_Responsable6[],5,0),"")</f>
        <v/>
      </c>
      <c r="F2090" s="22" t="str">
        <f>IFERROR(VLOOKUP(B2090&amp;D2090,Unidad_Responsable6[],6,0),"")</f>
        <v/>
      </c>
      <c r="G2090" s="20"/>
      <c r="H2090" s="21" t="str">
        <f>IFERROR(VLOOKUP(G2090,'Catalogo de Bienes'!$C$11:$F$193,2,0),"")</f>
        <v/>
      </c>
      <c r="I2090" s="22" t="str">
        <f>IFERROR(VLOOKUP(G2090,'Catalogo de Bienes'!$C$11:$F$193,3,0),"")</f>
        <v/>
      </c>
      <c r="J2090" s="22" t="str">
        <f>IFERROR(VLOOKUP(G2090,'Catalogo de Bienes'!$C$11:$F$193,4,0),"")</f>
        <v/>
      </c>
      <c r="K2090" s="23"/>
      <c r="L2090" s="23"/>
      <c r="M2090" s="22" t="str">
        <f t="shared" si="32"/>
        <v>CORRECTA</v>
      </c>
      <c r="N2090" s="24"/>
      <c r="O2090" s="24"/>
    </row>
    <row r="2091" spans="2:15" x14ac:dyDescent="0.3">
      <c r="B2091" s="20"/>
      <c r="C2091" s="21" t="str">
        <f>IFERROR(VLOOKUP(B2091,Ramo_Administrativo5[#All],2,0),"")</f>
        <v/>
      </c>
      <c r="D2091" s="20"/>
      <c r="E2091" s="21" t="str">
        <f>IFERROR(VLOOKUP(B2091&amp;D2091,Unidad_Responsable6[],5,0),"")</f>
        <v/>
      </c>
      <c r="F2091" s="22" t="str">
        <f>IFERROR(VLOOKUP(B2091&amp;D2091,Unidad_Responsable6[],6,0),"")</f>
        <v/>
      </c>
      <c r="G2091" s="20"/>
      <c r="H2091" s="21" t="str">
        <f>IFERROR(VLOOKUP(G2091,'Catalogo de Bienes'!$C$11:$F$193,2,0),"")</f>
        <v/>
      </c>
      <c r="I2091" s="22" t="str">
        <f>IFERROR(VLOOKUP(G2091,'Catalogo de Bienes'!$C$11:$F$193,3,0),"")</f>
        <v/>
      </c>
      <c r="J2091" s="22" t="str">
        <f>IFERROR(VLOOKUP(G2091,'Catalogo de Bienes'!$C$11:$F$193,4,0),"")</f>
        <v/>
      </c>
      <c r="K2091" s="23"/>
      <c r="L2091" s="23"/>
      <c r="M2091" s="22" t="str">
        <f t="shared" si="32"/>
        <v>CORRECTA</v>
      </c>
      <c r="N2091" s="24"/>
      <c r="O2091" s="24"/>
    </row>
    <row r="2092" spans="2:15" x14ac:dyDescent="0.3">
      <c r="B2092" s="20"/>
      <c r="C2092" s="21" t="str">
        <f>IFERROR(VLOOKUP(B2092,Ramo_Administrativo5[#All],2,0),"")</f>
        <v/>
      </c>
      <c r="D2092" s="20"/>
      <c r="E2092" s="21" t="str">
        <f>IFERROR(VLOOKUP(B2092&amp;D2092,Unidad_Responsable6[],5,0),"")</f>
        <v/>
      </c>
      <c r="F2092" s="22" t="str">
        <f>IFERROR(VLOOKUP(B2092&amp;D2092,Unidad_Responsable6[],6,0),"")</f>
        <v/>
      </c>
      <c r="G2092" s="20"/>
      <c r="H2092" s="21" t="str">
        <f>IFERROR(VLOOKUP(G2092,'Catalogo de Bienes'!$C$11:$F$193,2,0),"")</f>
        <v/>
      </c>
      <c r="I2092" s="22" t="str">
        <f>IFERROR(VLOOKUP(G2092,'Catalogo de Bienes'!$C$11:$F$193,3,0),"")</f>
        <v/>
      </c>
      <c r="J2092" s="22" t="str">
        <f>IFERROR(VLOOKUP(G2092,'Catalogo de Bienes'!$C$11:$F$193,4,0),"")</f>
        <v/>
      </c>
      <c r="K2092" s="23"/>
      <c r="L2092" s="23"/>
      <c r="M2092" s="22" t="str">
        <f t="shared" si="32"/>
        <v>CORRECTA</v>
      </c>
      <c r="N2092" s="24"/>
      <c r="O2092" s="24"/>
    </row>
    <row r="2093" spans="2:15" x14ac:dyDescent="0.3">
      <c r="B2093" s="20"/>
      <c r="C2093" s="21" t="str">
        <f>IFERROR(VLOOKUP(B2093,Ramo_Administrativo5[#All],2,0),"")</f>
        <v/>
      </c>
      <c r="D2093" s="20"/>
      <c r="E2093" s="21" t="str">
        <f>IFERROR(VLOOKUP(B2093&amp;D2093,Unidad_Responsable6[],5,0),"")</f>
        <v/>
      </c>
      <c r="F2093" s="22" t="str">
        <f>IFERROR(VLOOKUP(B2093&amp;D2093,Unidad_Responsable6[],6,0),"")</f>
        <v/>
      </c>
      <c r="G2093" s="20"/>
      <c r="H2093" s="21" t="str">
        <f>IFERROR(VLOOKUP(G2093,'Catalogo de Bienes'!$C$11:$F$193,2,0),"")</f>
        <v/>
      </c>
      <c r="I2093" s="22" t="str">
        <f>IFERROR(VLOOKUP(G2093,'Catalogo de Bienes'!$C$11:$F$193,3,0),"")</f>
        <v/>
      </c>
      <c r="J2093" s="22" t="str">
        <f>IFERROR(VLOOKUP(G2093,'Catalogo de Bienes'!$C$11:$F$193,4,0),"")</f>
        <v/>
      </c>
      <c r="K2093" s="23"/>
      <c r="L2093" s="23"/>
      <c r="M2093" s="22" t="str">
        <f t="shared" si="32"/>
        <v>CORRECTA</v>
      </c>
      <c r="N2093" s="24"/>
      <c r="O2093" s="24"/>
    </row>
    <row r="2094" spans="2:15" x14ac:dyDescent="0.3">
      <c r="B2094" s="20"/>
      <c r="C2094" s="21" t="str">
        <f>IFERROR(VLOOKUP(B2094,Ramo_Administrativo5[#All],2,0),"")</f>
        <v/>
      </c>
      <c r="D2094" s="20"/>
      <c r="E2094" s="21" t="str">
        <f>IFERROR(VLOOKUP(B2094&amp;D2094,Unidad_Responsable6[],5,0),"")</f>
        <v/>
      </c>
      <c r="F2094" s="22" t="str">
        <f>IFERROR(VLOOKUP(B2094&amp;D2094,Unidad_Responsable6[],6,0),"")</f>
        <v/>
      </c>
      <c r="G2094" s="20"/>
      <c r="H2094" s="21" t="str">
        <f>IFERROR(VLOOKUP(G2094,'Catalogo de Bienes'!$C$11:$F$193,2,0),"")</f>
        <v/>
      </c>
      <c r="I2094" s="22" t="str">
        <f>IFERROR(VLOOKUP(G2094,'Catalogo de Bienes'!$C$11:$F$193,3,0),"")</f>
        <v/>
      </c>
      <c r="J2094" s="22" t="str">
        <f>IFERROR(VLOOKUP(G2094,'Catalogo de Bienes'!$C$11:$F$193,4,0),"")</f>
        <v/>
      </c>
      <c r="K2094" s="23"/>
      <c r="L2094" s="23"/>
      <c r="M2094" s="22" t="str">
        <f t="shared" si="32"/>
        <v>CORRECTA</v>
      </c>
      <c r="N2094" s="24"/>
      <c r="O2094" s="24"/>
    </row>
    <row r="2095" spans="2:15" x14ac:dyDescent="0.3">
      <c r="B2095" s="20"/>
      <c r="C2095" s="21" t="str">
        <f>IFERROR(VLOOKUP(B2095,Ramo_Administrativo5[#All],2,0),"")</f>
        <v/>
      </c>
      <c r="D2095" s="20"/>
      <c r="E2095" s="21" t="str">
        <f>IFERROR(VLOOKUP(B2095&amp;D2095,Unidad_Responsable6[],5,0),"")</f>
        <v/>
      </c>
      <c r="F2095" s="22" t="str">
        <f>IFERROR(VLOOKUP(B2095&amp;D2095,Unidad_Responsable6[],6,0),"")</f>
        <v/>
      </c>
      <c r="G2095" s="20"/>
      <c r="H2095" s="21" t="str">
        <f>IFERROR(VLOOKUP(G2095,'Catalogo de Bienes'!$C$11:$F$193,2,0),"")</f>
        <v/>
      </c>
      <c r="I2095" s="22" t="str">
        <f>IFERROR(VLOOKUP(G2095,'Catalogo de Bienes'!$C$11:$F$193,3,0),"")</f>
        <v/>
      </c>
      <c r="J2095" s="22" t="str">
        <f>IFERROR(VLOOKUP(G2095,'Catalogo de Bienes'!$C$11:$F$193,4,0),"")</f>
        <v/>
      </c>
      <c r="K2095" s="23"/>
      <c r="L2095" s="23"/>
      <c r="M2095" s="22" t="str">
        <f t="shared" si="32"/>
        <v>CORRECTA</v>
      </c>
      <c r="N2095" s="24"/>
      <c r="O2095" s="24"/>
    </row>
    <row r="2096" spans="2:15" x14ac:dyDescent="0.3">
      <c r="B2096" s="20"/>
      <c r="C2096" s="21" t="str">
        <f>IFERROR(VLOOKUP(B2096,Ramo_Administrativo5[#All],2,0),"")</f>
        <v/>
      </c>
      <c r="D2096" s="20"/>
      <c r="E2096" s="21" t="str">
        <f>IFERROR(VLOOKUP(B2096&amp;D2096,Unidad_Responsable6[],5,0),"")</f>
        <v/>
      </c>
      <c r="F2096" s="22" t="str">
        <f>IFERROR(VLOOKUP(B2096&amp;D2096,Unidad_Responsable6[],6,0),"")</f>
        <v/>
      </c>
      <c r="G2096" s="20"/>
      <c r="H2096" s="21" t="str">
        <f>IFERROR(VLOOKUP(G2096,'Catalogo de Bienes'!$C$11:$F$193,2,0),"")</f>
        <v/>
      </c>
      <c r="I2096" s="22" t="str">
        <f>IFERROR(VLOOKUP(G2096,'Catalogo de Bienes'!$C$11:$F$193,3,0),"")</f>
        <v/>
      </c>
      <c r="J2096" s="22" t="str">
        <f>IFERROR(VLOOKUP(G2096,'Catalogo de Bienes'!$C$11:$F$193,4,0),"")</f>
        <v/>
      </c>
      <c r="K2096" s="23"/>
      <c r="L2096" s="23"/>
      <c r="M2096" s="22" t="str">
        <f t="shared" si="32"/>
        <v>CORRECTA</v>
      </c>
      <c r="N2096" s="24"/>
      <c r="O2096" s="24"/>
    </row>
    <row r="2097" spans="2:15" x14ac:dyDescent="0.3">
      <c r="B2097" s="20"/>
      <c r="C2097" s="21" t="str">
        <f>IFERROR(VLOOKUP(B2097,Ramo_Administrativo5[#All],2,0),"")</f>
        <v/>
      </c>
      <c r="D2097" s="20"/>
      <c r="E2097" s="21" t="str">
        <f>IFERROR(VLOOKUP(B2097&amp;D2097,Unidad_Responsable6[],5,0),"")</f>
        <v/>
      </c>
      <c r="F2097" s="22" t="str">
        <f>IFERROR(VLOOKUP(B2097&amp;D2097,Unidad_Responsable6[],6,0),"")</f>
        <v/>
      </c>
      <c r="G2097" s="20"/>
      <c r="H2097" s="21" t="str">
        <f>IFERROR(VLOOKUP(G2097,'Catalogo de Bienes'!$C$11:$F$193,2,0),"")</f>
        <v/>
      </c>
      <c r="I2097" s="22" t="str">
        <f>IFERROR(VLOOKUP(G2097,'Catalogo de Bienes'!$C$11:$F$193,3,0),"")</f>
        <v/>
      </c>
      <c r="J2097" s="22" t="str">
        <f>IFERROR(VLOOKUP(G2097,'Catalogo de Bienes'!$C$11:$F$193,4,0),"")</f>
        <v/>
      </c>
      <c r="K2097" s="23"/>
      <c r="L2097" s="23"/>
      <c r="M2097" s="22" t="str">
        <f t="shared" si="32"/>
        <v>CORRECTA</v>
      </c>
      <c r="N2097" s="24"/>
      <c r="O2097" s="24"/>
    </row>
    <row r="2098" spans="2:15" x14ac:dyDescent="0.3">
      <c r="B2098" s="20"/>
      <c r="C2098" s="21" t="str">
        <f>IFERROR(VLOOKUP(B2098,Ramo_Administrativo5[#All],2,0),"")</f>
        <v/>
      </c>
      <c r="D2098" s="20"/>
      <c r="E2098" s="21" t="str">
        <f>IFERROR(VLOOKUP(B2098&amp;D2098,Unidad_Responsable6[],5,0),"")</f>
        <v/>
      </c>
      <c r="F2098" s="22" t="str">
        <f>IFERROR(VLOOKUP(B2098&amp;D2098,Unidad_Responsable6[],6,0),"")</f>
        <v/>
      </c>
      <c r="G2098" s="20"/>
      <c r="H2098" s="21" t="str">
        <f>IFERROR(VLOOKUP(G2098,'Catalogo de Bienes'!$C$11:$F$193,2,0),"")</f>
        <v/>
      </c>
      <c r="I2098" s="22" t="str">
        <f>IFERROR(VLOOKUP(G2098,'Catalogo de Bienes'!$C$11:$F$193,3,0),"")</f>
        <v/>
      </c>
      <c r="J2098" s="22" t="str">
        <f>IFERROR(VLOOKUP(G2098,'Catalogo de Bienes'!$C$11:$F$193,4,0),"")</f>
        <v/>
      </c>
      <c r="K2098" s="23"/>
      <c r="L2098" s="23"/>
      <c r="M2098" s="22" t="str">
        <f t="shared" si="32"/>
        <v>CORRECTA</v>
      </c>
      <c r="N2098" s="24"/>
      <c r="O2098" s="24"/>
    </row>
    <row r="2099" spans="2:15" x14ac:dyDescent="0.3">
      <c r="B2099" s="20"/>
      <c r="C2099" s="21" t="str">
        <f>IFERROR(VLOOKUP(B2099,Ramo_Administrativo5[#All],2,0),"")</f>
        <v/>
      </c>
      <c r="D2099" s="20"/>
      <c r="E2099" s="21" t="str">
        <f>IFERROR(VLOOKUP(B2099&amp;D2099,Unidad_Responsable6[],5,0),"")</f>
        <v/>
      </c>
      <c r="F2099" s="22" t="str">
        <f>IFERROR(VLOOKUP(B2099&amp;D2099,Unidad_Responsable6[],6,0),"")</f>
        <v/>
      </c>
      <c r="G2099" s="20"/>
      <c r="H2099" s="21" t="str">
        <f>IFERROR(VLOOKUP(G2099,'Catalogo de Bienes'!$C$11:$F$193,2,0),"")</f>
        <v/>
      </c>
      <c r="I2099" s="22" t="str">
        <f>IFERROR(VLOOKUP(G2099,'Catalogo de Bienes'!$C$11:$F$193,3,0),"")</f>
        <v/>
      </c>
      <c r="J2099" s="22" t="str">
        <f>IFERROR(VLOOKUP(G2099,'Catalogo de Bienes'!$C$11:$F$193,4,0),"")</f>
        <v/>
      </c>
      <c r="K2099" s="23"/>
      <c r="L2099" s="23"/>
      <c r="M2099" s="22" t="str">
        <f t="shared" si="32"/>
        <v>CORRECTA</v>
      </c>
      <c r="N2099" s="24"/>
      <c r="O2099" s="24"/>
    </row>
    <row r="2100" spans="2:15" x14ac:dyDescent="0.3">
      <c r="B2100" s="20"/>
      <c r="C2100" s="21" t="str">
        <f>IFERROR(VLOOKUP(B2100,Ramo_Administrativo5[#All],2,0),"")</f>
        <v/>
      </c>
      <c r="D2100" s="20"/>
      <c r="E2100" s="21" t="str">
        <f>IFERROR(VLOOKUP(B2100&amp;D2100,Unidad_Responsable6[],5,0),"")</f>
        <v/>
      </c>
      <c r="F2100" s="22" t="str">
        <f>IFERROR(VLOOKUP(B2100&amp;D2100,Unidad_Responsable6[],6,0),"")</f>
        <v/>
      </c>
      <c r="G2100" s="20"/>
      <c r="H2100" s="21" t="str">
        <f>IFERROR(VLOOKUP(G2100,'Catalogo de Bienes'!$C$11:$F$193,2,0),"")</f>
        <v/>
      </c>
      <c r="I2100" s="22" t="str">
        <f>IFERROR(VLOOKUP(G2100,'Catalogo de Bienes'!$C$11:$F$193,3,0),"")</f>
        <v/>
      </c>
      <c r="J2100" s="22" t="str">
        <f>IFERROR(VLOOKUP(G2100,'Catalogo de Bienes'!$C$11:$F$193,4,0),"")</f>
        <v/>
      </c>
      <c r="K2100" s="23"/>
      <c r="L2100" s="23"/>
      <c r="M2100" s="22" t="str">
        <f t="shared" si="32"/>
        <v>CORRECTA</v>
      </c>
      <c r="N2100" s="24"/>
      <c r="O2100" s="24"/>
    </row>
    <row r="2101" spans="2:15" x14ac:dyDescent="0.3">
      <c r="B2101" s="20"/>
      <c r="C2101" s="21" t="str">
        <f>IFERROR(VLOOKUP(B2101,Ramo_Administrativo5[#All],2,0),"")</f>
        <v/>
      </c>
      <c r="D2101" s="20"/>
      <c r="E2101" s="21" t="str">
        <f>IFERROR(VLOOKUP(B2101&amp;D2101,Unidad_Responsable6[],5,0),"")</f>
        <v/>
      </c>
      <c r="F2101" s="22" t="str">
        <f>IFERROR(VLOOKUP(B2101&amp;D2101,Unidad_Responsable6[],6,0),"")</f>
        <v/>
      </c>
      <c r="G2101" s="20"/>
      <c r="H2101" s="21" t="str">
        <f>IFERROR(VLOOKUP(G2101,'Catalogo de Bienes'!$C$11:$F$193,2,0),"")</f>
        <v/>
      </c>
      <c r="I2101" s="22" t="str">
        <f>IFERROR(VLOOKUP(G2101,'Catalogo de Bienes'!$C$11:$F$193,3,0),"")</f>
        <v/>
      </c>
      <c r="J2101" s="22" t="str">
        <f>IFERROR(VLOOKUP(G2101,'Catalogo de Bienes'!$C$11:$F$193,4,0),"")</f>
        <v/>
      </c>
      <c r="K2101" s="23"/>
      <c r="L2101" s="23"/>
      <c r="M2101" s="22" t="str">
        <f t="shared" si="32"/>
        <v>CORRECTA</v>
      </c>
      <c r="N2101" s="24"/>
      <c r="O2101" s="24"/>
    </row>
    <row r="2102" spans="2:15" x14ac:dyDescent="0.3">
      <c r="B2102" s="20"/>
      <c r="C2102" s="21" t="str">
        <f>IFERROR(VLOOKUP(B2102,Ramo_Administrativo5[#All],2,0),"")</f>
        <v/>
      </c>
      <c r="D2102" s="20"/>
      <c r="E2102" s="21" t="str">
        <f>IFERROR(VLOOKUP(B2102&amp;D2102,Unidad_Responsable6[],5,0),"")</f>
        <v/>
      </c>
      <c r="F2102" s="22" t="str">
        <f>IFERROR(VLOOKUP(B2102&amp;D2102,Unidad_Responsable6[],6,0),"")</f>
        <v/>
      </c>
      <c r="G2102" s="20"/>
      <c r="H2102" s="21" t="str">
        <f>IFERROR(VLOOKUP(G2102,'Catalogo de Bienes'!$C$11:$F$193,2,0),"")</f>
        <v/>
      </c>
      <c r="I2102" s="22" t="str">
        <f>IFERROR(VLOOKUP(G2102,'Catalogo de Bienes'!$C$11:$F$193,3,0),"")</f>
        <v/>
      </c>
      <c r="J2102" s="22" t="str">
        <f>IFERROR(VLOOKUP(G2102,'Catalogo de Bienes'!$C$11:$F$193,4,0),"")</f>
        <v/>
      </c>
      <c r="K2102" s="23"/>
      <c r="L2102" s="23"/>
      <c r="M2102" s="22" t="str">
        <f t="shared" si="32"/>
        <v>CORRECTA</v>
      </c>
      <c r="N2102" s="24"/>
      <c r="O2102" s="24"/>
    </row>
    <row r="2103" spans="2:15" x14ac:dyDescent="0.3">
      <c r="B2103" s="20"/>
      <c r="C2103" s="21" t="str">
        <f>IFERROR(VLOOKUP(B2103,Ramo_Administrativo5[#All],2,0),"")</f>
        <v/>
      </c>
      <c r="D2103" s="20"/>
      <c r="E2103" s="21" t="str">
        <f>IFERROR(VLOOKUP(B2103&amp;D2103,Unidad_Responsable6[],5,0),"")</f>
        <v/>
      </c>
      <c r="F2103" s="22" t="str">
        <f>IFERROR(VLOOKUP(B2103&amp;D2103,Unidad_Responsable6[],6,0),"")</f>
        <v/>
      </c>
      <c r="G2103" s="20"/>
      <c r="H2103" s="21" t="str">
        <f>IFERROR(VLOOKUP(G2103,'Catalogo de Bienes'!$C$11:$F$193,2,0),"")</f>
        <v/>
      </c>
      <c r="I2103" s="22" t="str">
        <f>IFERROR(VLOOKUP(G2103,'Catalogo de Bienes'!$C$11:$F$193,3,0),"")</f>
        <v/>
      </c>
      <c r="J2103" s="22" t="str">
        <f>IFERROR(VLOOKUP(G2103,'Catalogo de Bienes'!$C$11:$F$193,4,0),"")</f>
        <v/>
      </c>
      <c r="K2103" s="23"/>
      <c r="L2103" s="23"/>
      <c r="M2103" s="22" t="str">
        <f t="shared" si="32"/>
        <v>CORRECTA</v>
      </c>
      <c r="N2103" s="24"/>
      <c r="O2103" s="24"/>
    </row>
    <row r="2104" spans="2:15" x14ac:dyDescent="0.3">
      <c r="B2104" s="20"/>
      <c r="C2104" s="21" t="str">
        <f>IFERROR(VLOOKUP(B2104,Ramo_Administrativo5[#All],2,0),"")</f>
        <v/>
      </c>
      <c r="D2104" s="20"/>
      <c r="E2104" s="21" t="str">
        <f>IFERROR(VLOOKUP(B2104&amp;D2104,Unidad_Responsable6[],5,0),"")</f>
        <v/>
      </c>
      <c r="F2104" s="22" t="str">
        <f>IFERROR(VLOOKUP(B2104&amp;D2104,Unidad_Responsable6[],6,0),"")</f>
        <v/>
      </c>
      <c r="G2104" s="20"/>
      <c r="H2104" s="21" t="str">
        <f>IFERROR(VLOOKUP(G2104,'Catalogo de Bienes'!$C$11:$F$193,2,0),"")</f>
        <v/>
      </c>
      <c r="I2104" s="22" t="str">
        <f>IFERROR(VLOOKUP(G2104,'Catalogo de Bienes'!$C$11:$F$193,3,0),"")</f>
        <v/>
      </c>
      <c r="J2104" s="22" t="str">
        <f>IFERROR(VLOOKUP(G2104,'Catalogo de Bienes'!$C$11:$F$193,4,0),"")</f>
        <v/>
      </c>
      <c r="K2104" s="23"/>
      <c r="L2104" s="23"/>
      <c r="M2104" s="22" t="str">
        <f t="shared" si="32"/>
        <v>CORRECTA</v>
      </c>
      <c r="N2104" s="24"/>
      <c r="O2104" s="24"/>
    </row>
    <row r="2105" spans="2:15" x14ac:dyDescent="0.3">
      <c r="B2105" s="20"/>
      <c r="C2105" s="21" t="str">
        <f>IFERROR(VLOOKUP(B2105,Ramo_Administrativo5[#All],2,0),"")</f>
        <v/>
      </c>
      <c r="D2105" s="20"/>
      <c r="E2105" s="21" t="str">
        <f>IFERROR(VLOOKUP(B2105&amp;D2105,Unidad_Responsable6[],5,0),"")</f>
        <v/>
      </c>
      <c r="F2105" s="22" t="str">
        <f>IFERROR(VLOOKUP(B2105&amp;D2105,Unidad_Responsable6[],6,0),"")</f>
        <v/>
      </c>
      <c r="G2105" s="20"/>
      <c r="H2105" s="21" t="str">
        <f>IFERROR(VLOOKUP(G2105,'Catalogo de Bienes'!$C$11:$F$193,2,0),"")</f>
        <v/>
      </c>
      <c r="I2105" s="22" t="str">
        <f>IFERROR(VLOOKUP(G2105,'Catalogo de Bienes'!$C$11:$F$193,3,0),"")</f>
        <v/>
      </c>
      <c r="J2105" s="22" t="str">
        <f>IFERROR(VLOOKUP(G2105,'Catalogo de Bienes'!$C$11:$F$193,4,0),"")</f>
        <v/>
      </c>
      <c r="K2105" s="23"/>
      <c r="L2105" s="23"/>
      <c r="M2105" s="22" t="str">
        <f t="shared" si="32"/>
        <v>CORRECTA</v>
      </c>
      <c r="N2105" s="24"/>
      <c r="O2105" s="24"/>
    </row>
    <row r="2106" spans="2:15" x14ac:dyDescent="0.3">
      <c r="B2106" s="20"/>
      <c r="C2106" s="21" t="str">
        <f>IFERROR(VLOOKUP(B2106,Ramo_Administrativo5[#All],2,0),"")</f>
        <v/>
      </c>
      <c r="D2106" s="20"/>
      <c r="E2106" s="21" t="str">
        <f>IFERROR(VLOOKUP(B2106&amp;D2106,Unidad_Responsable6[],5,0),"")</f>
        <v/>
      </c>
      <c r="F2106" s="22" t="str">
        <f>IFERROR(VLOOKUP(B2106&amp;D2106,Unidad_Responsable6[],6,0),"")</f>
        <v/>
      </c>
      <c r="G2106" s="20"/>
      <c r="H2106" s="21" t="str">
        <f>IFERROR(VLOOKUP(G2106,'Catalogo de Bienes'!$C$11:$F$193,2,0),"")</f>
        <v/>
      </c>
      <c r="I2106" s="22" t="str">
        <f>IFERROR(VLOOKUP(G2106,'Catalogo de Bienes'!$C$11:$F$193,3,0),"")</f>
        <v/>
      </c>
      <c r="J2106" s="22" t="str">
        <f>IFERROR(VLOOKUP(G2106,'Catalogo de Bienes'!$C$11:$F$193,4,0),"")</f>
        <v/>
      </c>
      <c r="K2106" s="23"/>
      <c r="L2106" s="23"/>
      <c r="M2106" s="22" t="str">
        <f t="shared" si="32"/>
        <v>CORRECTA</v>
      </c>
      <c r="N2106" s="24"/>
      <c r="O2106" s="24"/>
    </row>
    <row r="2107" spans="2:15" x14ac:dyDescent="0.3">
      <c r="B2107" s="20"/>
      <c r="C2107" s="21" t="str">
        <f>IFERROR(VLOOKUP(B2107,Ramo_Administrativo5[#All],2,0),"")</f>
        <v/>
      </c>
      <c r="D2107" s="20"/>
      <c r="E2107" s="21" t="str">
        <f>IFERROR(VLOOKUP(B2107&amp;D2107,Unidad_Responsable6[],5,0),"")</f>
        <v/>
      </c>
      <c r="F2107" s="22" t="str">
        <f>IFERROR(VLOOKUP(B2107&amp;D2107,Unidad_Responsable6[],6,0),"")</f>
        <v/>
      </c>
      <c r="G2107" s="20"/>
      <c r="H2107" s="21" t="str">
        <f>IFERROR(VLOOKUP(G2107,'Catalogo de Bienes'!$C$11:$F$193,2,0),"")</f>
        <v/>
      </c>
      <c r="I2107" s="22" t="str">
        <f>IFERROR(VLOOKUP(G2107,'Catalogo de Bienes'!$C$11:$F$193,3,0),"")</f>
        <v/>
      </c>
      <c r="J2107" s="22" t="str">
        <f>IFERROR(VLOOKUP(G2107,'Catalogo de Bienes'!$C$11:$F$193,4,0),"")</f>
        <v/>
      </c>
      <c r="K2107" s="23"/>
      <c r="L2107" s="23"/>
      <c r="M2107" s="22" t="str">
        <f t="shared" si="32"/>
        <v>CORRECTA</v>
      </c>
      <c r="N2107" s="24"/>
      <c r="O2107" s="24"/>
    </row>
    <row r="2108" spans="2:15" x14ac:dyDescent="0.3">
      <c r="B2108" s="20"/>
      <c r="C2108" s="21" t="str">
        <f>IFERROR(VLOOKUP(B2108,Ramo_Administrativo5[#All],2,0),"")</f>
        <v/>
      </c>
      <c r="D2108" s="20"/>
      <c r="E2108" s="21" t="str">
        <f>IFERROR(VLOOKUP(B2108&amp;D2108,Unidad_Responsable6[],5,0),"")</f>
        <v/>
      </c>
      <c r="F2108" s="22" t="str">
        <f>IFERROR(VLOOKUP(B2108&amp;D2108,Unidad_Responsable6[],6,0),"")</f>
        <v/>
      </c>
      <c r="G2108" s="20"/>
      <c r="H2108" s="21" t="str">
        <f>IFERROR(VLOOKUP(G2108,'Catalogo de Bienes'!$C$11:$F$193,2,0),"")</f>
        <v/>
      </c>
      <c r="I2108" s="22" t="str">
        <f>IFERROR(VLOOKUP(G2108,'Catalogo de Bienes'!$C$11:$F$193,3,0),"")</f>
        <v/>
      </c>
      <c r="J2108" s="22" t="str">
        <f>IFERROR(VLOOKUP(G2108,'Catalogo de Bienes'!$C$11:$F$193,4,0),"")</f>
        <v/>
      </c>
      <c r="K2108" s="23"/>
      <c r="L2108" s="23"/>
      <c r="M2108" s="22" t="str">
        <f t="shared" si="32"/>
        <v>CORRECTA</v>
      </c>
      <c r="N2108" s="24"/>
      <c r="O2108" s="24"/>
    </row>
    <row r="2109" spans="2:15" x14ac:dyDescent="0.3">
      <c r="B2109" s="20"/>
      <c r="C2109" s="21" t="str">
        <f>IFERROR(VLOOKUP(B2109,Ramo_Administrativo5[#All],2,0),"")</f>
        <v/>
      </c>
      <c r="D2109" s="20"/>
      <c r="E2109" s="21" t="str">
        <f>IFERROR(VLOOKUP(B2109&amp;D2109,Unidad_Responsable6[],5,0),"")</f>
        <v/>
      </c>
      <c r="F2109" s="22" t="str">
        <f>IFERROR(VLOOKUP(B2109&amp;D2109,Unidad_Responsable6[],6,0),"")</f>
        <v/>
      </c>
      <c r="G2109" s="20"/>
      <c r="H2109" s="21" t="str">
        <f>IFERROR(VLOOKUP(G2109,'Catalogo de Bienes'!$C$11:$F$193,2,0),"")</f>
        <v/>
      </c>
      <c r="I2109" s="22" t="str">
        <f>IFERROR(VLOOKUP(G2109,'Catalogo de Bienes'!$C$11:$F$193,3,0),"")</f>
        <v/>
      </c>
      <c r="J2109" s="22" t="str">
        <f>IFERROR(VLOOKUP(G2109,'Catalogo de Bienes'!$C$11:$F$193,4,0),"")</f>
        <v/>
      </c>
      <c r="K2109" s="23"/>
      <c r="L2109" s="23"/>
      <c r="M2109" s="22" t="str">
        <f t="shared" si="32"/>
        <v>CORRECTA</v>
      </c>
      <c r="N2109" s="24"/>
      <c r="O2109" s="24"/>
    </row>
    <row r="2110" spans="2:15" x14ac:dyDescent="0.3">
      <c r="B2110" s="20"/>
      <c r="C2110" s="21" t="str">
        <f>IFERROR(VLOOKUP(B2110,Ramo_Administrativo5[#All],2,0),"")</f>
        <v/>
      </c>
      <c r="D2110" s="20"/>
      <c r="E2110" s="21" t="str">
        <f>IFERROR(VLOOKUP(B2110&amp;D2110,Unidad_Responsable6[],5,0),"")</f>
        <v/>
      </c>
      <c r="F2110" s="22" t="str">
        <f>IFERROR(VLOOKUP(B2110&amp;D2110,Unidad_Responsable6[],6,0),"")</f>
        <v/>
      </c>
      <c r="G2110" s="20"/>
      <c r="H2110" s="21" t="str">
        <f>IFERROR(VLOOKUP(G2110,'Catalogo de Bienes'!$C$11:$F$193,2,0),"")</f>
        <v/>
      </c>
      <c r="I2110" s="22" t="str">
        <f>IFERROR(VLOOKUP(G2110,'Catalogo de Bienes'!$C$11:$F$193,3,0),"")</f>
        <v/>
      </c>
      <c r="J2110" s="22" t="str">
        <f>IFERROR(VLOOKUP(G2110,'Catalogo de Bienes'!$C$11:$F$193,4,0),"")</f>
        <v/>
      </c>
      <c r="K2110" s="23"/>
      <c r="L2110" s="23"/>
      <c r="M2110" s="22" t="str">
        <f t="shared" si="32"/>
        <v>CORRECTA</v>
      </c>
      <c r="N2110" s="24"/>
      <c r="O2110" s="24"/>
    </row>
    <row r="2111" spans="2:15" x14ac:dyDescent="0.3">
      <c r="B2111" s="20"/>
      <c r="C2111" s="21" t="str">
        <f>IFERROR(VLOOKUP(B2111,Ramo_Administrativo5[#All],2,0),"")</f>
        <v/>
      </c>
      <c r="D2111" s="20"/>
      <c r="E2111" s="21" t="str">
        <f>IFERROR(VLOOKUP(B2111&amp;D2111,Unidad_Responsable6[],5,0),"")</f>
        <v/>
      </c>
      <c r="F2111" s="22" t="str">
        <f>IFERROR(VLOOKUP(B2111&amp;D2111,Unidad_Responsable6[],6,0),"")</f>
        <v/>
      </c>
      <c r="G2111" s="20"/>
      <c r="H2111" s="21" t="str">
        <f>IFERROR(VLOOKUP(G2111,'Catalogo de Bienes'!$C$11:$F$193,2,0),"")</f>
        <v/>
      </c>
      <c r="I2111" s="22" t="str">
        <f>IFERROR(VLOOKUP(G2111,'Catalogo de Bienes'!$C$11:$F$193,3,0),"")</f>
        <v/>
      </c>
      <c r="J2111" s="22" t="str">
        <f>IFERROR(VLOOKUP(G2111,'Catalogo de Bienes'!$C$11:$F$193,4,0),"")</f>
        <v/>
      </c>
      <c r="K2111" s="23"/>
      <c r="L2111" s="23"/>
      <c r="M2111" s="22" t="str">
        <f t="shared" si="32"/>
        <v>CORRECTA</v>
      </c>
      <c r="N2111" s="24"/>
      <c r="O2111" s="24"/>
    </row>
    <row r="2112" spans="2:15" x14ac:dyDescent="0.3">
      <c r="B2112" s="20"/>
      <c r="C2112" s="21" t="str">
        <f>IFERROR(VLOOKUP(B2112,Ramo_Administrativo5[#All],2,0),"")</f>
        <v/>
      </c>
      <c r="D2112" s="20"/>
      <c r="E2112" s="21" t="str">
        <f>IFERROR(VLOOKUP(B2112&amp;D2112,Unidad_Responsable6[],5,0),"")</f>
        <v/>
      </c>
      <c r="F2112" s="22" t="str">
        <f>IFERROR(VLOOKUP(B2112&amp;D2112,Unidad_Responsable6[],6,0),"")</f>
        <v/>
      </c>
      <c r="G2112" s="20"/>
      <c r="H2112" s="21" t="str">
        <f>IFERROR(VLOOKUP(G2112,'Catalogo de Bienes'!$C$11:$F$193,2,0),"")</f>
        <v/>
      </c>
      <c r="I2112" s="22" t="str">
        <f>IFERROR(VLOOKUP(G2112,'Catalogo de Bienes'!$C$11:$F$193,3,0),"")</f>
        <v/>
      </c>
      <c r="J2112" s="22" t="str">
        <f>IFERROR(VLOOKUP(G2112,'Catalogo de Bienes'!$C$11:$F$193,4,0),"")</f>
        <v/>
      </c>
      <c r="K2112" s="23"/>
      <c r="L2112" s="23"/>
      <c r="M2112" s="22" t="str">
        <f t="shared" si="32"/>
        <v>CORRECTA</v>
      </c>
      <c r="N2112" s="24"/>
      <c r="O2112" s="24"/>
    </row>
    <row r="2113" spans="2:15" x14ac:dyDescent="0.3">
      <c r="B2113" s="20"/>
      <c r="C2113" s="21" t="str">
        <f>IFERROR(VLOOKUP(B2113,Ramo_Administrativo5[#All],2,0),"")</f>
        <v/>
      </c>
      <c r="D2113" s="20"/>
      <c r="E2113" s="21" t="str">
        <f>IFERROR(VLOOKUP(B2113&amp;D2113,Unidad_Responsable6[],5,0),"")</f>
        <v/>
      </c>
      <c r="F2113" s="22" t="str">
        <f>IFERROR(VLOOKUP(B2113&amp;D2113,Unidad_Responsable6[],6,0),"")</f>
        <v/>
      </c>
      <c r="G2113" s="20"/>
      <c r="H2113" s="21" t="str">
        <f>IFERROR(VLOOKUP(G2113,'Catalogo de Bienes'!$C$11:$F$193,2,0),"")</f>
        <v/>
      </c>
      <c r="I2113" s="22" t="str">
        <f>IFERROR(VLOOKUP(G2113,'Catalogo de Bienes'!$C$11:$F$193,3,0),"")</f>
        <v/>
      </c>
      <c r="J2113" s="22" t="str">
        <f>IFERROR(VLOOKUP(G2113,'Catalogo de Bienes'!$C$11:$F$193,4,0),"")</f>
        <v/>
      </c>
      <c r="K2113" s="23"/>
      <c r="L2113" s="23"/>
      <c r="M2113" s="22" t="str">
        <f t="shared" si="32"/>
        <v>CORRECTA</v>
      </c>
      <c r="N2113" s="24"/>
      <c r="O2113" s="24"/>
    </row>
    <row r="2114" spans="2:15" x14ac:dyDescent="0.3">
      <c r="B2114" s="20"/>
      <c r="C2114" s="21" t="str">
        <f>IFERROR(VLOOKUP(B2114,Ramo_Administrativo5[#All],2,0),"")</f>
        <v/>
      </c>
      <c r="D2114" s="20"/>
      <c r="E2114" s="21" t="str">
        <f>IFERROR(VLOOKUP(B2114&amp;D2114,Unidad_Responsable6[],5,0),"")</f>
        <v/>
      </c>
      <c r="F2114" s="22" t="str">
        <f>IFERROR(VLOOKUP(B2114&amp;D2114,Unidad_Responsable6[],6,0),"")</f>
        <v/>
      </c>
      <c r="G2114" s="20"/>
      <c r="H2114" s="21" t="str">
        <f>IFERROR(VLOOKUP(G2114,'Catalogo de Bienes'!$C$11:$F$193,2,0),"")</f>
        <v/>
      </c>
      <c r="I2114" s="22" t="str">
        <f>IFERROR(VLOOKUP(G2114,'Catalogo de Bienes'!$C$11:$F$193,3,0),"")</f>
        <v/>
      </c>
      <c r="J2114" s="22" t="str">
        <f>IFERROR(VLOOKUP(G2114,'Catalogo de Bienes'!$C$11:$F$193,4,0),"")</f>
        <v/>
      </c>
      <c r="K2114" s="23"/>
      <c r="L2114" s="23"/>
      <c r="M2114" s="22" t="str">
        <f t="shared" si="32"/>
        <v>CORRECTA</v>
      </c>
      <c r="N2114" s="24"/>
      <c r="O2114" s="24"/>
    </row>
    <row r="2115" spans="2:15" x14ac:dyDescent="0.3">
      <c r="B2115" s="20"/>
      <c r="C2115" s="21" t="str">
        <f>IFERROR(VLOOKUP(B2115,Ramo_Administrativo5[#All],2,0),"")</f>
        <v/>
      </c>
      <c r="D2115" s="20"/>
      <c r="E2115" s="21" t="str">
        <f>IFERROR(VLOOKUP(B2115&amp;D2115,Unidad_Responsable6[],5,0),"")</f>
        <v/>
      </c>
      <c r="F2115" s="22" t="str">
        <f>IFERROR(VLOOKUP(B2115&amp;D2115,Unidad_Responsable6[],6,0),"")</f>
        <v/>
      </c>
      <c r="G2115" s="20"/>
      <c r="H2115" s="21" t="str">
        <f>IFERROR(VLOOKUP(G2115,'Catalogo de Bienes'!$C$11:$F$193,2,0),"")</f>
        <v/>
      </c>
      <c r="I2115" s="22" t="str">
        <f>IFERROR(VLOOKUP(G2115,'Catalogo de Bienes'!$C$11:$F$193,3,0),"")</f>
        <v/>
      </c>
      <c r="J2115" s="22" t="str">
        <f>IFERROR(VLOOKUP(G2115,'Catalogo de Bienes'!$C$11:$F$193,4,0),"")</f>
        <v/>
      </c>
      <c r="K2115" s="23"/>
      <c r="L2115" s="23"/>
      <c r="M2115" s="22" t="str">
        <f t="shared" si="32"/>
        <v>CORRECTA</v>
      </c>
      <c r="N2115" s="24"/>
      <c r="O2115" s="24"/>
    </row>
    <row r="2116" spans="2:15" x14ac:dyDescent="0.3">
      <c r="B2116" s="20"/>
      <c r="C2116" s="21" t="str">
        <f>IFERROR(VLOOKUP(B2116,Ramo_Administrativo5[#All],2,0),"")</f>
        <v/>
      </c>
      <c r="D2116" s="20"/>
      <c r="E2116" s="21" t="str">
        <f>IFERROR(VLOOKUP(B2116&amp;D2116,Unidad_Responsable6[],5,0),"")</f>
        <v/>
      </c>
      <c r="F2116" s="22" t="str">
        <f>IFERROR(VLOOKUP(B2116&amp;D2116,Unidad_Responsable6[],6,0),"")</f>
        <v/>
      </c>
      <c r="G2116" s="20"/>
      <c r="H2116" s="21" t="str">
        <f>IFERROR(VLOOKUP(G2116,'Catalogo de Bienes'!$C$11:$F$193,2,0),"")</f>
        <v/>
      </c>
      <c r="I2116" s="22" t="str">
        <f>IFERROR(VLOOKUP(G2116,'Catalogo de Bienes'!$C$11:$F$193,3,0),"")</f>
        <v/>
      </c>
      <c r="J2116" s="22" t="str">
        <f>IFERROR(VLOOKUP(G2116,'Catalogo de Bienes'!$C$11:$F$193,4,0),"")</f>
        <v/>
      </c>
      <c r="K2116" s="23"/>
      <c r="L2116" s="23"/>
      <c r="M2116" s="22" t="str">
        <f t="shared" si="32"/>
        <v>CORRECTA</v>
      </c>
      <c r="N2116" s="24"/>
      <c r="O2116" s="24"/>
    </row>
    <row r="2117" spans="2:15" x14ac:dyDescent="0.3">
      <c r="B2117" s="20"/>
      <c r="C2117" s="21" t="str">
        <f>IFERROR(VLOOKUP(B2117,Ramo_Administrativo5[#All],2,0),"")</f>
        <v/>
      </c>
      <c r="D2117" s="20"/>
      <c r="E2117" s="21" t="str">
        <f>IFERROR(VLOOKUP(B2117&amp;D2117,Unidad_Responsable6[],5,0),"")</f>
        <v/>
      </c>
      <c r="F2117" s="22" t="str">
        <f>IFERROR(VLOOKUP(B2117&amp;D2117,Unidad_Responsable6[],6,0),"")</f>
        <v/>
      </c>
      <c r="G2117" s="20"/>
      <c r="H2117" s="21" t="str">
        <f>IFERROR(VLOOKUP(G2117,'Catalogo de Bienes'!$C$11:$F$193,2,0),"")</f>
        <v/>
      </c>
      <c r="I2117" s="22" t="str">
        <f>IFERROR(VLOOKUP(G2117,'Catalogo de Bienes'!$C$11:$F$193,3,0),"")</f>
        <v/>
      </c>
      <c r="J2117" s="22" t="str">
        <f>IFERROR(VLOOKUP(G2117,'Catalogo de Bienes'!$C$11:$F$193,4,0),"")</f>
        <v/>
      </c>
      <c r="K2117" s="23"/>
      <c r="L2117" s="23"/>
      <c r="M2117" s="22" t="str">
        <f t="shared" si="32"/>
        <v>CORRECTA</v>
      </c>
      <c r="N2117" s="24"/>
      <c r="O2117" s="24"/>
    </row>
    <row r="2118" spans="2:15" x14ac:dyDescent="0.3">
      <c r="B2118" s="20"/>
      <c r="C2118" s="21" t="str">
        <f>IFERROR(VLOOKUP(B2118,Ramo_Administrativo5[#All],2,0),"")</f>
        <v/>
      </c>
      <c r="D2118" s="20"/>
      <c r="E2118" s="21" t="str">
        <f>IFERROR(VLOOKUP(B2118&amp;D2118,Unidad_Responsable6[],5,0),"")</f>
        <v/>
      </c>
      <c r="F2118" s="22" t="str">
        <f>IFERROR(VLOOKUP(B2118&amp;D2118,Unidad_Responsable6[],6,0),"")</f>
        <v/>
      </c>
      <c r="G2118" s="20"/>
      <c r="H2118" s="21" t="str">
        <f>IFERROR(VLOOKUP(G2118,'Catalogo de Bienes'!$C$11:$F$193,2,0),"")</f>
        <v/>
      </c>
      <c r="I2118" s="22" t="str">
        <f>IFERROR(VLOOKUP(G2118,'Catalogo de Bienes'!$C$11:$F$193,3,0),"")</f>
        <v/>
      </c>
      <c r="J2118" s="22" t="str">
        <f>IFERROR(VLOOKUP(G2118,'Catalogo de Bienes'!$C$11:$F$193,4,0),"")</f>
        <v/>
      </c>
      <c r="K2118" s="23"/>
      <c r="L2118" s="23"/>
      <c r="M2118" s="22" t="str">
        <f t="shared" si="32"/>
        <v>CORRECTA</v>
      </c>
      <c r="N2118" s="24"/>
      <c r="O2118" s="24"/>
    </row>
    <row r="2119" spans="2:15" x14ac:dyDescent="0.3">
      <c r="B2119" s="20"/>
      <c r="C2119" s="21" t="str">
        <f>IFERROR(VLOOKUP(B2119,Ramo_Administrativo5[#All],2,0),"")</f>
        <v/>
      </c>
      <c r="D2119" s="20"/>
      <c r="E2119" s="21" t="str">
        <f>IFERROR(VLOOKUP(B2119&amp;D2119,Unidad_Responsable6[],5,0),"")</f>
        <v/>
      </c>
      <c r="F2119" s="22" t="str">
        <f>IFERROR(VLOOKUP(B2119&amp;D2119,Unidad_Responsable6[],6,0),"")</f>
        <v/>
      </c>
      <c r="G2119" s="20"/>
      <c r="H2119" s="21" t="str">
        <f>IFERROR(VLOOKUP(G2119,'Catalogo de Bienes'!$C$11:$F$193,2,0),"")</f>
        <v/>
      </c>
      <c r="I2119" s="22" t="str">
        <f>IFERROR(VLOOKUP(G2119,'Catalogo de Bienes'!$C$11:$F$193,3,0),"")</f>
        <v/>
      </c>
      <c r="J2119" s="22" t="str">
        <f>IFERROR(VLOOKUP(G2119,'Catalogo de Bienes'!$C$11:$F$193,4,0),"")</f>
        <v/>
      </c>
      <c r="K2119" s="23"/>
      <c r="L2119" s="23"/>
      <c r="M2119" s="22" t="str">
        <f t="shared" si="32"/>
        <v>CORRECTA</v>
      </c>
      <c r="N2119" s="24"/>
      <c r="O2119" s="24"/>
    </row>
    <row r="2120" spans="2:15" x14ac:dyDescent="0.3">
      <c r="B2120" s="20"/>
      <c r="C2120" s="21" t="str">
        <f>IFERROR(VLOOKUP(B2120,Ramo_Administrativo5[#All],2,0),"")</f>
        <v/>
      </c>
      <c r="D2120" s="20"/>
      <c r="E2120" s="21" t="str">
        <f>IFERROR(VLOOKUP(B2120&amp;D2120,Unidad_Responsable6[],5,0),"")</f>
        <v/>
      </c>
      <c r="F2120" s="22" t="str">
        <f>IFERROR(VLOOKUP(B2120&amp;D2120,Unidad_Responsable6[],6,0),"")</f>
        <v/>
      </c>
      <c r="G2120" s="20"/>
      <c r="H2120" s="21" t="str">
        <f>IFERROR(VLOOKUP(G2120,'Catalogo de Bienes'!$C$11:$F$193,2,0),"")</f>
        <v/>
      </c>
      <c r="I2120" s="22" t="str">
        <f>IFERROR(VLOOKUP(G2120,'Catalogo de Bienes'!$C$11:$F$193,3,0),"")</f>
        <v/>
      </c>
      <c r="J2120" s="22" t="str">
        <f>IFERROR(VLOOKUP(G2120,'Catalogo de Bienes'!$C$11:$F$193,4,0),"")</f>
        <v/>
      </c>
      <c r="K2120" s="23"/>
      <c r="L2120" s="23"/>
      <c r="M2120" s="22" t="str">
        <f t="shared" si="32"/>
        <v>CORRECTA</v>
      </c>
      <c r="N2120" s="24"/>
      <c r="O2120" s="24"/>
    </row>
    <row r="2121" spans="2:15" x14ac:dyDescent="0.3">
      <c r="B2121" s="20"/>
      <c r="C2121" s="21" t="str">
        <f>IFERROR(VLOOKUP(B2121,Ramo_Administrativo5[#All],2,0),"")</f>
        <v/>
      </c>
      <c r="D2121" s="20"/>
      <c r="E2121" s="21" t="str">
        <f>IFERROR(VLOOKUP(B2121&amp;D2121,Unidad_Responsable6[],5,0),"")</f>
        <v/>
      </c>
      <c r="F2121" s="22" t="str">
        <f>IFERROR(VLOOKUP(B2121&amp;D2121,Unidad_Responsable6[],6,0),"")</f>
        <v/>
      </c>
      <c r="G2121" s="20"/>
      <c r="H2121" s="21" t="str">
        <f>IFERROR(VLOOKUP(G2121,'Catalogo de Bienes'!$C$11:$F$193,2,0),"")</f>
        <v/>
      </c>
      <c r="I2121" s="22" t="str">
        <f>IFERROR(VLOOKUP(G2121,'Catalogo de Bienes'!$C$11:$F$193,3,0),"")</f>
        <v/>
      </c>
      <c r="J2121" s="22" t="str">
        <f>IFERROR(VLOOKUP(G2121,'Catalogo de Bienes'!$C$11:$F$193,4,0),"")</f>
        <v/>
      </c>
      <c r="K2121" s="23"/>
      <c r="L2121" s="23"/>
      <c r="M2121" s="22" t="str">
        <f t="shared" si="32"/>
        <v>CORRECTA</v>
      </c>
      <c r="N2121" s="24"/>
      <c r="O2121" s="24"/>
    </row>
    <row r="2122" spans="2:15" x14ac:dyDescent="0.3">
      <c r="B2122" s="20"/>
      <c r="C2122" s="21" t="str">
        <f>IFERROR(VLOOKUP(B2122,Ramo_Administrativo5[#All],2,0),"")</f>
        <v/>
      </c>
      <c r="D2122" s="20"/>
      <c r="E2122" s="21" t="str">
        <f>IFERROR(VLOOKUP(B2122&amp;D2122,Unidad_Responsable6[],5,0),"")</f>
        <v/>
      </c>
      <c r="F2122" s="22" t="str">
        <f>IFERROR(VLOOKUP(B2122&amp;D2122,Unidad_Responsable6[],6,0),"")</f>
        <v/>
      </c>
      <c r="G2122" s="20"/>
      <c r="H2122" s="21" t="str">
        <f>IFERROR(VLOOKUP(G2122,'Catalogo de Bienes'!$C$11:$F$193,2,0),"")</f>
        <v/>
      </c>
      <c r="I2122" s="22" t="str">
        <f>IFERROR(VLOOKUP(G2122,'Catalogo de Bienes'!$C$11:$F$193,3,0),"")</f>
        <v/>
      </c>
      <c r="J2122" s="22" t="str">
        <f>IFERROR(VLOOKUP(G2122,'Catalogo de Bienes'!$C$11:$F$193,4,0),"")</f>
        <v/>
      </c>
      <c r="K2122" s="23"/>
      <c r="L2122" s="23"/>
      <c r="M2122" s="22" t="str">
        <f t="shared" ref="M2122:M2185" si="33">+IF(AND(K2122&gt;=(L2122*0.4),K2122&lt;=L2122),"CORRECTA","INCORRECTA")</f>
        <v>CORRECTA</v>
      </c>
      <c r="N2122" s="24"/>
      <c r="O2122" s="24"/>
    </row>
    <row r="2123" spans="2:15" x14ac:dyDescent="0.3">
      <c r="B2123" s="20"/>
      <c r="C2123" s="21" t="str">
        <f>IFERROR(VLOOKUP(B2123,Ramo_Administrativo5[#All],2,0),"")</f>
        <v/>
      </c>
      <c r="D2123" s="20"/>
      <c r="E2123" s="21" t="str">
        <f>IFERROR(VLOOKUP(B2123&amp;D2123,Unidad_Responsable6[],5,0),"")</f>
        <v/>
      </c>
      <c r="F2123" s="22" t="str">
        <f>IFERROR(VLOOKUP(B2123&amp;D2123,Unidad_Responsable6[],6,0),"")</f>
        <v/>
      </c>
      <c r="G2123" s="20"/>
      <c r="H2123" s="21" t="str">
        <f>IFERROR(VLOOKUP(G2123,'Catalogo de Bienes'!$C$11:$F$193,2,0),"")</f>
        <v/>
      </c>
      <c r="I2123" s="22" t="str">
        <f>IFERROR(VLOOKUP(G2123,'Catalogo de Bienes'!$C$11:$F$193,3,0),"")</f>
        <v/>
      </c>
      <c r="J2123" s="22" t="str">
        <f>IFERROR(VLOOKUP(G2123,'Catalogo de Bienes'!$C$11:$F$193,4,0),"")</f>
        <v/>
      </c>
      <c r="K2123" s="23"/>
      <c r="L2123" s="23"/>
      <c r="M2123" s="22" t="str">
        <f t="shared" si="33"/>
        <v>CORRECTA</v>
      </c>
      <c r="N2123" s="24"/>
      <c r="O2123" s="24"/>
    </row>
    <row r="2124" spans="2:15" x14ac:dyDescent="0.3">
      <c r="B2124" s="20"/>
      <c r="C2124" s="21" t="str">
        <f>IFERROR(VLOOKUP(B2124,Ramo_Administrativo5[#All],2,0),"")</f>
        <v/>
      </c>
      <c r="D2124" s="20"/>
      <c r="E2124" s="21" t="str">
        <f>IFERROR(VLOOKUP(B2124&amp;D2124,Unidad_Responsable6[],5,0),"")</f>
        <v/>
      </c>
      <c r="F2124" s="22" t="str">
        <f>IFERROR(VLOOKUP(B2124&amp;D2124,Unidad_Responsable6[],6,0),"")</f>
        <v/>
      </c>
      <c r="G2124" s="20"/>
      <c r="H2124" s="21" t="str">
        <f>IFERROR(VLOOKUP(G2124,'Catalogo de Bienes'!$C$11:$F$193,2,0),"")</f>
        <v/>
      </c>
      <c r="I2124" s="22" t="str">
        <f>IFERROR(VLOOKUP(G2124,'Catalogo de Bienes'!$C$11:$F$193,3,0),"")</f>
        <v/>
      </c>
      <c r="J2124" s="22" t="str">
        <f>IFERROR(VLOOKUP(G2124,'Catalogo de Bienes'!$C$11:$F$193,4,0),"")</f>
        <v/>
      </c>
      <c r="K2124" s="23"/>
      <c r="L2124" s="23"/>
      <c r="M2124" s="22" t="str">
        <f t="shared" si="33"/>
        <v>CORRECTA</v>
      </c>
      <c r="N2124" s="24"/>
      <c r="O2124" s="24"/>
    </row>
    <row r="2125" spans="2:15" x14ac:dyDescent="0.3">
      <c r="B2125" s="20"/>
      <c r="C2125" s="21" t="str">
        <f>IFERROR(VLOOKUP(B2125,Ramo_Administrativo5[#All],2,0),"")</f>
        <v/>
      </c>
      <c r="D2125" s="20"/>
      <c r="E2125" s="21" t="str">
        <f>IFERROR(VLOOKUP(B2125&amp;D2125,Unidad_Responsable6[],5,0),"")</f>
        <v/>
      </c>
      <c r="F2125" s="22" t="str">
        <f>IFERROR(VLOOKUP(B2125&amp;D2125,Unidad_Responsable6[],6,0),"")</f>
        <v/>
      </c>
      <c r="G2125" s="20"/>
      <c r="H2125" s="21" t="str">
        <f>IFERROR(VLOOKUP(G2125,'Catalogo de Bienes'!$C$11:$F$193,2,0),"")</f>
        <v/>
      </c>
      <c r="I2125" s="22" t="str">
        <f>IFERROR(VLOOKUP(G2125,'Catalogo de Bienes'!$C$11:$F$193,3,0),"")</f>
        <v/>
      </c>
      <c r="J2125" s="22" t="str">
        <f>IFERROR(VLOOKUP(G2125,'Catalogo de Bienes'!$C$11:$F$193,4,0),"")</f>
        <v/>
      </c>
      <c r="K2125" s="23"/>
      <c r="L2125" s="23"/>
      <c r="M2125" s="22" t="str">
        <f t="shared" si="33"/>
        <v>CORRECTA</v>
      </c>
      <c r="N2125" s="24"/>
      <c r="O2125" s="24"/>
    </row>
    <row r="2126" spans="2:15" x14ac:dyDescent="0.3">
      <c r="B2126" s="20"/>
      <c r="C2126" s="21" t="str">
        <f>IFERROR(VLOOKUP(B2126,Ramo_Administrativo5[#All],2,0),"")</f>
        <v/>
      </c>
      <c r="D2126" s="20"/>
      <c r="E2126" s="21" t="str">
        <f>IFERROR(VLOOKUP(B2126&amp;D2126,Unidad_Responsable6[],5,0),"")</f>
        <v/>
      </c>
      <c r="F2126" s="22" t="str">
        <f>IFERROR(VLOOKUP(B2126&amp;D2126,Unidad_Responsable6[],6,0),"")</f>
        <v/>
      </c>
      <c r="G2126" s="20"/>
      <c r="H2126" s="21" t="str">
        <f>IFERROR(VLOOKUP(G2126,'Catalogo de Bienes'!$C$11:$F$193,2,0),"")</f>
        <v/>
      </c>
      <c r="I2126" s="22" t="str">
        <f>IFERROR(VLOOKUP(G2126,'Catalogo de Bienes'!$C$11:$F$193,3,0),"")</f>
        <v/>
      </c>
      <c r="J2126" s="22" t="str">
        <f>IFERROR(VLOOKUP(G2126,'Catalogo de Bienes'!$C$11:$F$193,4,0),"")</f>
        <v/>
      </c>
      <c r="K2126" s="23"/>
      <c r="L2126" s="23"/>
      <c r="M2126" s="22" t="str">
        <f t="shared" si="33"/>
        <v>CORRECTA</v>
      </c>
      <c r="N2126" s="24"/>
      <c r="O2126" s="24"/>
    </row>
    <row r="2127" spans="2:15" x14ac:dyDescent="0.3">
      <c r="B2127" s="20"/>
      <c r="C2127" s="21" t="str">
        <f>IFERROR(VLOOKUP(B2127,Ramo_Administrativo5[#All],2,0),"")</f>
        <v/>
      </c>
      <c r="D2127" s="20"/>
      <c r="E2127" s="21" t="str">
        <f>IFERROR(VLOOKUP(B2127&amp;D2127,Unidad_Responsable6[],5,0),"")</f>
        <v/>
      </c>
      <c r="F2127" s="22" t="str">
        <f>IFERROR(VLOOKUP(B2127&amp;D2127,Unidad_Responsable6[],6,0),"")</f>
        <v/>
      </c>
      <c r="G2127" s="20"/>
      <c r="H2127" s="21" t="str">
        <f>IFERROR(VLOOKUP(G2127,'Catalogo de Bienes'!$C$11:$F$193,2,0),"")</f>
        <v/>
      </c>
      <c r="I2127" s="22" t="str">
        <f>IFERROR(VLOOKUP(G2127,'Catalogo de Bienes'!$C$11:$F$193,3,0),"")</f>
        <v/>
      </c>
      <c r="J2127" s="22" t="str">
        <f>IFERROR(VLOOKUP(G2127,'Catalogo de Bienes'!$C$11:$F$193,4,0),"")</f>
        <v/>
      </c>
      <c r="K2127" s="23"/>
      <c r="L2127" s="23"/>
      <c r="M2127" s="22" t="str">
        <f t="shared" si="33"/>
        <v>CORRECTA</v>
      </c>
      <c r="N2127" s="24"/>
      <c r="O2127" s="24"/>
    </row>
    <row r="2128" spans="2:15" x14ac:dyDescent="0.3">
      <c r="B2128" s="20"/>
      <c r="C2128" s="21" t="str">
        <f>IFERROR(VLOOKUP(B2128,Ramo_Administrativo5[#All],2,0),"")</f>
        <v/>
      </c>
      <c r="D2128" s="20"/>
      <c r="E2128" s="21" t="str">
        <f>IFERROR(VLOOKUP(B2128&amp;D2128,Unidad_Responsable6[],5,0),"")</f>
        <v/>
      </c>
      <c r="F2128" s="22" t="str">
        <f>IFERROR(VLOOKUP(B2128&amp;D2128,Unidad_Responsable6[],6,0),"")</f>
        <v/>
      </c>
      <c r="G2128" s="20"/>
      <c r="H2128" s="21" t="str">
        <f>IFERROR(VLOOKUP(G2128,'Catalogo de Bienes'!$C$11:$F$193,2,0),"")</f>
        <v/>
      </c>
      <c r="I2128" s="22" t="str">
        <f>IFERROR(VLOOKUP(G2128,'Catalogo de Bienes'!$C$11:$F$193,3,0),"")</f>
        <v/>
      </c>
      <c r="J2128" s="22" t="str">
        <f>IFERROR(VLOOKUP(G2128,'Catalogo de Bienes'!$C$11:$F$193,4,0),"")</f>
        <v/>
      </c>
      <c r="K2128" s="23"/>
      <c r="L2128" s="23"/>
      <c r="M2128" s="22" t="str">
        <f t="shared" si="33"/>
        <v>CORRECTA</v>
      </c>
      <c r="N2128" s="24"/>
      <c r="O2128" s="24"/>
    </row>
    <row r="2129" spans="2:15" x14ac:dyDescent="0.3">
      <c r="B2129" s="20"/>
      <c r="C2129" s="21" t="str">
        <f>IFERROR(VLOOKUP(B2129,Ramo_Administrativo5[#All],2,0),"")</f>
        <v/>
      </c>
      <c r="D2129" s="20"/>
      <c r="E2129" s="21" t="str">
        <f>IFERROR(VLOOKUP(B2129&amp;D2129,Unidad_Responsable6[],5,0),"")</f>
        <v/>
      </c>
      <c r="F2129" s="22" t="str">
        <f>IFERROR(VLOOKUP(B2129&amp;D2129,Unidad_Responsable6[],6,0),"")</f>
        <v/>
      </c>
      <c r="G2129" s="20"/>
      <c r="H2129" s="21" t="str">
        <f>IFERROR(VLOOKUP(G2129,'Catalogo de Bienes'!$C$11:$F$193,2,0),"")</f>
        <v/>
      </c>
      <c r="I2129" s="22" t="str">
        <f>IFERROR(VLOOKUP(G2129,'Catalogo de Bienes'!$C$11:$F$193,3,0),"")</f>
        <v/>
      </c>
      <c r="J2129" s="22" t="str">
        <f>IFERROR(VLOOKUP(G2129,'Catalogo de Bienes'!$C$11:$F$193,4,0),"")</f>
        <v/>
      </c>
      <c r="K2129" s="23"/>
      <c r="L2129" s="23"/>
      <c r="M2129" s="22" t="str">
        <f t="shared" si="33"/>
        <v>CORRECTA</v>
      </c>
      <c r="N2129" s="24"/>
      <c r="O2129" s="24"/>
    </row>
    <row r="2130" spans="2:15" x14ac:dyDescent="0.3">
      <c r="B2130" s="20"/>
      <c r="C2130" s="21" t="str">
        <f>IFERROR(VLOOKUP(B2130,Ramo_Administrativo5[#All],2,0),"")</f>
        <v/>
      </c>
      <c r="D2130" s="20"/>
      <c r="E2130" s="21" t="str">
        <f>IFERROR(VLOOKUP(B2130&amp;D2130,Unidad_Responsable6[],5,0),"")</f>
        <v/>
      </c>
      <c r="F2130" s="22" t="str">
        <f>IFERROR(VLOOKUP(B2130&amp;D2130,Unidad_Responsable6[],6,0),"")</f>
        <v/>
      </c>
      <c r="G2130" s="20"/>
      <c r="H2130" s="21" t="str">
        <f>IFERROR(VLOOKUP(G2130,'Catalogo de Bienes'!$C$11:$F$193,2,0),"")</f>
        <v/>
      </c>
      <c r="I2130" s="22" t="str">
        <f>IFERROR(VLOOKUP(G2130,'Catalogo de Bienes'!$C$11:$F$193,3,0),"")</f>
        <v/>
      </c>
      <c r="J2130" s="22" t="str">
        <f>IFERROR(VLOOKUP(G2130,'Catalogo de Bienes'!$C$11:$F$193,4,0),"")</f>
        <v/>
      </c>
      <c r="K2130" s="23"/>
      <c r="L2130" s="23"/>
      <c r="M2130" s="22" t="str">
        <f t="shared" si="33"/>
        <v>CORRECTA</v>
      </c>
      <c r="N2130" s="24"/>
      <c r="O2130" s="24"/>
    </row>
    <row r="2131" spans="2:15" x14ac:dyDescent="0.3">
      <c r="B2131" s="20"/>
      <c r="C2131" s="21" t="str">
        <f>IFERROR(VLOOKUP(B2131,Ramo_Administrativo5[#All],2,0),"")</f>
        <v/>
      </c>
      <c r="D2131" s="20"/>
      <c r="E2131" s="21" t="str">
        <f>IFERROR(VLOOKUP(B2131&amp;D2131,Unidad_Responsable6[],5,0),"")</f>
        <v/>
      </c>
      <c r="F2131" s="22" t="str">
        <f>IFERROR(VLOOKUP(B2131&amp;D2131,Unidad_Responsable6[],6,0),"")</f>
        <v/>
      </c>
      <c r="G2131" s="20"/>
      <c r="H2131" s="21" t="str">
        <f>IFERROR(VLOOKUP(G2131,'Catalogo de Bienes'!$C$11:$F$193,2,0),"")</f>
        <v/>
      </c>
      <c r="I2131" s="22" t="str">
        <f>IFERROR(VLOOKUP(G2131,'Catalogo de Bienes'!$C$11:$F$193,3,0),"")</f>
        <v/>
      </c>
      <c r="J2131" s="22" t="str">
        <f>IFERROR(VLOOKUP(G2131,'Catalogo de Bienes'!$C$11:$F$193,4,0),"")</f>
        <v/>
      </c>
      <c r="K2131" s="23"/>
      <c r="L2131" s="23"/>
      <c r="M2131" s="22" t="str">
        <f t="shared" si="33"/>
        <v>CORRECTA</v>
      </c>
      <c r="N2131" s="24"/>
      <c r="O2131" s="24"/>
    </row>
    <row r="2132" spans="2:15" x14ac:dyDescent="0.3">
      <c r="B2132" s="20"/>
      <c r="C2132" s="21" t="str">
        <f>IFERROR(VLOOKUP(B2132,Ramo_Administrativo5[#All],2,0),"")</f>
        <v/>
      </c>
      <c r="D2132" s="20"/>
      <c r="E2132" s="21" t="str">
        <f>IFERROR(VLOOKUP(B2132&amp;D2132,Unidad_Responsable6[],5,0),"")</f>
        <v/>
      </c>
      <c r="F2132" s="22" t="str">
        <f>IFERROR(VLOOKUP(B2132&amp;D2132,Unidad_Responsable6[],6,0),"")</f>
        <v/>
      </c>
      <c r="G2132" s="20"/>
      <c r="H2132" s="21" t="str">
        <f>IFERROR(VLOOKUP(G2132,'Catalogo de Bienes'!$C$11:$F$193,2,0),"")</f>
        <v/>
      </c>
      <c r="I2132" s="22" t="str">
        <f>IFERROR(VLOOKUP(G2132,'Catalogo de Bienes'!$C$11:$F$193,3,0),"")</f>
        <v/>
      </c>
      <c r="J2132" s="22" t="str">
        <f>IFERROR(VLOOKUP(G2132,'Catalogo de Bienes'!$C$11:$F$193,4,0),"")</f>
        <v/>
      </c>
      <c r="K2132" s="23"/>
      <c r="L2132" s="23"/>
      <c r="M2132" s="22" t="str">
        <f t="shared" si="33"/>
        <v>CORRECTA</v>
      </c>
      <c r="N2132" s="24"/>
      <c r="O2132" s="24"/>
    </row>
    <row r="2133" spans="2:15" x14ac:dyDescent="0.3">
      <c r="B2133" s="20"/>
      <c r="C2133" s="21" t="str">
        <f>IFERROR(VLOOKUP(B2133,Ramo_Administrativo5[#All],2,0),"")</f>
        <v/>
      </c>
      <c r="D2133" s="20"/>
      <c r="E2133" s="21" t="str">
        <f>IFERROR(VLOOKUP(B2133&amp;D2133,Unidad_Responsable6[],5,0),"")</f>
        <v/>
      </c>
      <c r="F2133" s="22" t="str">
        <f>IFERROR(VLOOKUP(B2133&amp;D2133,Unidad_Responsable6[],6,0),"")</f>
        <v/>
      </c>
      <c r="G2133" s="20"/>
      <c r="H2133" s="21" t="str">
        <f>IFERROR(VLOOKUP(G2133,'Catalogo de Bienes'!$C$11:$F$193,2,0),"")</f>
        <v/>
      </c>
      <c r="I2133" s="22" t="str">
        <f>IFERROR(VLOOKUP(G2133,'Catalogo de Bienes'!$C$11:$F$193,3,0),"")</f>
        <v/>
      </c>
      <c r="J2133" s="22" t="str">
        <f>IFERROR(VLOOKUP(G2133,'Catalogo de Bienes'!$C$11:$F$193,4,0),"")</f>
        <v/>
      </c>
      <c r="K2133" s="23"/>
      <c r="L2133" s="23"/>
      <c r="M2133" s="22" t="str">
        <f t="shared" si="33"/>
        <v>CORRECTA</v>
      </c>
      <c r="N2133" s="24"/>
      <c r="O2133" s="24"/>
    </row>
    <row r="2134" spans="2:15" x14ac:dyDescent="0.3">
      <c r="B2134" s="20"/>
      <c r="C2134" s="21" t="str">
        <f>IFERROR(VLOOKUP(B2134,Ramo_Administrativo5[#All],2,0),"")</f>
        <v/>
      </c>
      <c r="D2134" s="20"/>
      <c r="E2134" s="21" t="str">
        <f>IFERROR(VLOOKUP(B2134&amp;D2134,Unidad_Responsable6[],5,0),"")</f>
        <v/>
      </c>
      <c r="F2134" s="22" t="str">
        <f>IFERROR(VLOOKUP(B2134&amp;D2134,Unidad_Responsable6[],6,0),"")</f>
        <v/>
      </c>
      <c r="G2134" s="20"/>
      <c r="H2134" s="21" t="str">
        <f>IFERROR(VLOOKUP(G2134,'Catalogo de Bienes'!$C$11:$F$193,2,0),"")</f>
        <v/>
      </c>
      <c r="I2134" s="22" t="str">
        <f>IFERROR(VLOOKUP(G2134,'Catalogo de Bienes'!$C$11:$F$193,3,0),"")</f>
        <v/>
      </c>
      <c r="J2134" s="22" t="str">
        <f>IFERROR(VLOOKUP(G2134,'Catalogo de Bienes'!$C$11:$F$193,4,0),"")</f>
        <v/>
      </c>
      <c r="K2134" s="23"/>
      <c r="L2134" s="23"/>
      <c r="M2134" s="22" t="str">
        <f t="shared" si="33"/>
        <v>CORRECTA</v>
      </c>
      <c r="N2134" s="24"/>
      <c r="O2134" s="24"/>
    </row>
    <row r="2135" spans="2:15" x14ac:dyDescent="0.3">
      <c r="B2135" s="20"/>
      <c r="C2135" s="21" t="str">
        <f>IFERROR(VLOOKUP(B2135,Ramo_Administrativo5[#All],2,0),"")</f>
        <v/>
      </c>
      <c r="D2135" s="20"/>
      <c r="E2135" s="21" t="str">
        <f>IFERROR(VLOOKUP(B2135&amp;D2135,Unidad_Responsable6[],5,0),"")</f>
        <v/>
      </c>
      <c r="F2135" s="22" t="str">
        <f>IFERROR(VLOOKUP(B2135&amp;D2135,Unidad_Responsable6[],6,0),"")</f>
        <v/>
      </c>
      <c r="G2135" s="20"/>
      <c r="H2135" s="21" t="str">
        <f>IFERROR(VLOOKUP(G2135,'Catalogo de Bienes'!$C$11:$F$193,2,0),"")</f>
        <v/>
      </c>
      <c r="I2135" s="22" t="str">
        <f>IFERROR(VLOOKUP(G2135,'Catalogo de Bienes'!$C$11:$F$193,3,0),"")</f>
        <v/>
      </c>
      <c r="J2135" s="22" t="str">
        <f>IFERROR(VLOOKUP(G2135,'Catalogo de Bienes'!$C$11:$F$193,4,0),"")</f>
        <v/>
      </c>
      <c r="K2135" s="23"/>
      <c r="L2135" s="23"/>
      <c r="M2135" s="22" t="str">
        <f t="shared" si="33"/>
        <v>CORRECTA</v>
      </c>
      <c r="N2135" s="24"/>
      <c r="O2135" s="24"/>
    </row>
    <row r="2136" spans="2:15" x14ac:dyDescent="0.3">
      <c r="B2136" s="20"/>
      <c r="C2136" s="21" t="str">
        <f>IFERROR(VLOOKUP(B2136,Ramo_Administrativo5[#All],2,0),"")</f>
        <v/>
      </c>
      <c r="D2136" s="20"/>
      <c r="E2136" s="21" t="str">
        <f>IFERROR(VLOOKUP(B2136&amp;D2136,Unidad_Responsable6[],5,0),"")</f>
        <v/>
      </c>
      <c r="F2136" s="22" t="str">
        <f>IFERROR(VLOOKUP(B2136&amp;D2136,Unidad_Responsable6[],6,0),"")</f>
        <v/>
      </c>
      <c r="G2136" s="20"/>
      <c r="H2136" s="21" t="str">
        <f>IFERROR(VLOOKUP(G2136,'Catalogo de Bienes'!$C$11:$F$193,2,0),"")</f>
        <v/>
      </c>
      <c r="I2136" s="22" t="str">
        <f>IFERROR(VLOOKUP(G2136,'Catalogo de Bienes'!$C$11:$F$193,3,0),"")</f>
        <v/>
      </c>
      <c r="J2136" s="22" t="str">
        <f>IFERROR(VLOOKUP(G2136,'Catalogo de Bienes'!$C$11:$F$193,4,0),"")</f>
        <v/>
      </c>
      <c r="K2136" s="23"/>
      <c r="L2136" s="23"/>
      <c r="M2136" s="22" t="str">
        <f t="shared" si="33"/>
        <v>CORRECTA</v>
      </c>
      <c r="N2136" s="24"/>
      <c r="O2136" s="24"/>
    </row>
    <row r="2137" spans="2:15" x14ac:dyDescent="0.3">
      <c r="B2137" s="20"/>
      <c r="C2137" s="21" t="str">
        <f>IFERROR(VLOOKUP(B2137,Ramo_Administrativo5[#All],2,0),"")</f>
        <v/>
      </c>
      <c r="D2137" s="20"/>
      <c r="E2137" s="21" t="str">
        <f>IFERROR(VLOOKUP(B2137&amp;D2137,Unidad_Responsable6[],5,0),"")</f>
        <v/>
      </c>
      <c r="F2137" s="22" t="str">
        <f>IFERROR(VLOOKUP(B2137&amp;D2137,Unidad_Responsable6[],6,0),"")</f>
        <v/>
      </c>
      <c r="G2137" s="20"/>
      <c r="H2137" s="21" t="str">
        <f>IFERROR(VLOOKUP(G2137,'Catalogo de Bienes'!$C$11:$F$193,2,0),"")</f>
        <v/>
      </c>
      <c r="I2137" s="22" t="str">
        <f>IFERROR(VLOOKUP(G2137,'Catalogo de Bienes'!$C$11:$F$193,3,0),"")</f>
        <v/>
      </c>
      <c r="J2137" s="22" t="str">
        <f>IFERROR(VLOOKUP(G2137,'Catalogo de Bienes'!$C$11:$F$193,4,0),"")</f>
        <v/>
      </c>
      <c r="K2137" s="23"/>
      <c r="L2137" s="23"/>
      <c r="M2137" s="22" t="str">
        <f t="shared" si="33"/>
        <v>CORRECTA</v>
      </c>
      <c r="N2137" s="24"/>
      <c r="O2137" s="24"/>
    </row>
    <row r="2138" spans="2:15" x14ac:dyDescent="0.3">
      <c r="B2138" s="20"/>
      <c r="C2138" s="21" t="str">
        <f>IFERROR(VLOOKUP(B2138,Ramo_Administrativo5[#All],2,0),"")</f>
        <v/>
      </c>
      <c r="D2138" s="20"/>
      <c r="E2138" s="21" t="str">
        <f>IFERROR(VLOOKUP(B2138&amp;D2138,Unidad_Responsable6[],5,0),"")</f>
        <v/>
      </c>
      <c r="F2138" s="22" t="str">
        <f>IFERROR(VLOOKUP(B2138&amp;D2138,Unidad_Responsable6[],6,0),"")</f>
        <v/>
      </c>
      <c r="G2138" s="20"/>
      <c r="H2138" s="21" t="str">
        <f>IFERROR(VLOOKUP(G2138,'Catalogo de Bienes'!$C$11:$F$193,2,0),"")</f>
        <v/>
      </c>
      <c r="I2138" s="22" t="str">
        <f>IFERROR(VLOOKUP(G2138,'Catalogo de Bienes'!$C$11:$F$193,3,0),"")</f>
        <v/>
      </c>
      <c r="J2138" s="22" t="str">
        <f>IFERROR(VLOOKUP(G2138,'Catalogo de Bienes'!$C$11:$F$193,4,0),"")</f>
        <v/>
      </c>
      <c r="K2138" s="23"/>
      <c r="L2138" s="23"/>
      <c r="M2138" s="22" t="str">
        <f t="shared" si="33"/>
        <v>CORRECTA</v>
      </c>
      <c r="N2138" s="24"/>
      <c r="O2138" s="24"/>
    </row>
    <row r="2139" spans="2:15" x14ac:dyDescent="0.3">
      <c r="B2139" s="20"/>
      <c r="C2139" s="21" t="str">
        <f>IFERROR(VLOOKUP(B2139,Ramo_Administrativo5[#All],2,0),"")</f>
        <v/>
      </c>
      <c r="D2139" s="20"/>
      <c r="E2139" s="21" t="str">
        <f>IFERROR(VLOOKUP(B2139&amp;D2139,Unidad_Responsable6[],5,0),"")</f>
        <v/>
      </c>
      <c r="F2139" s="22" t="str">
        <f>IFERROR(VLOOKUP(B2139&amp;D2139,Unidad_Responsable6[],6,0),"")</f>
        <v/>
      </c>
      <c r="G2139" s="20"/>
      <c r="H2139" s="21" t="str">
        <f>IFERROR(VLOOKUP(G2139,'Catalogo de Bienes'!$C$11:$F$193,2,0),"")</f>
        <v/>
      </c>
      <c r="I2139" s="22" t="str">
        <f>IFERROR(VLOOKUP(G2139,'Catalogo de Bienes'!$C$11:$F$193,3,0),"")</f>
        <v/>
      </c>
      <c r="J2139" s="22" t="str">
        <f>IFERROR(VLOOKUP(G2139,'Catalogo de Bienes'!$C$11:$F$193,4,0),"")</f>
        <v/>
      </c>
      <c r="K2139" s="23"/>
      <c r="L2139" s="23"/>
      <c r="M2139" s="22" t="str">
        <f t="shared" si="33"/>
        <v>CORRECTA</v>
      </c>
      <c r="N2139" s="24"/>
      <c r="O2139" s="24"/>
    </row>
    <row r="2140" spans="2:15" x14ac:dyDescent="0.3">
      <c r="B2140" s="20"/>
      <c r="C2140" s="21" t="str">
        <f>IFERROR(VLOOKUP(B2140,Ramo_Administrativo5[#All],2,0),"")</f>
        <v/>
      </c>
      <c r="D2140" s="20"/>
      <c r="E2140" s="21" t="str">
        <f>IFERROR(VLOOKUP(B2140&amp;D2140,Unidad_Responsable6[],5,0),"")</f>
        <v/>
      </c>
      <c r="F2140" s="22" t="str">
        <f>IFERROR(VLOOKUP(B2140&amp;D2140,Unidad_Responsable6[],6,0),"")</f>
        <v/>
      </c>
      <c r="G2140" s="20"/>
      <c r="H2140" s="21" t="str">
        <f>IFERROR(VLOOKUP(G2140,'Catalogo de Bienes'!$C$11:$F$193,2,0),"")</f>
        <v/>
      </c>
      <c r="I2140" s="22" t="str">
        <f>IFERROR(VLOOKUP(G2140,'Catalogo de Bienes'!$C$11:$F$193,3,0),"")</f>
        <v/>
      </c>
      <c r="J2140" s="22" t="str">
        <f>IFERROR(VLOOKUP(G2140,'Catalogo de Bienes'!$C$11:$F$193,4,0),"")</f>
        <v/>
      </c>
      <c r="K2140" s="23"/>
      <c r="L2140" s="23"/>
      <c r="M2140" s="22" t="str">
        <f t="shared" si="33"/>
        <v>CORRECTA</v>
      </c>
      <c r="N2140" s="24"/>
      <c r="O2140" s="24"/>
    </row>
    <row r="2141" spans="2:15" x14ac:dyDescent="0.3">
      <c r="B2141" s="20"/>
      <c r="C2141" s="21" t="str">
        <f>IFERROR(VLOOKUP(B2141,Ramo_Administrativo5[#All],2,0),"")</f>
        <v/>
      </c>
      <c r="D2141" s="20"/>
      <c r="E2141" s="21" t="str">
        <f>IFERROR(VLOOKUP(B2141&amp;D2141,Unidad_Responsable6[],5,0),"")</f>
        <v/>
      </c>
      <c r="F2141" s="22" t="str">
        <f>IFERROR(VLOOKUP(B2141&amp;D2141,Unidad_Responsable6[],6,0),"")</f>
        <v/>
      </c>
      <c r="G2141" s="20"/>
      <c r="H2141" s="21" t="str">
        <f>IFERROR(VLOOKUP(G2141,'Catalogo de Bienes'!$C$11:$F$193,2,0),"")</f>
        <v/>
      </c>
      <c r="I2141" s="22" t="str">
        <f>IFERROR(VLOOKUP(G2141,'Catalogo de Bienes'!$C$11:$F$193,3,0),"")</f>
        <v/>
      </c>
      <c r="J2141" s="22" t="str">
        <f>IFERROR(VLOOKUP(G2141,'Catalogo de Bienes'!$C$11:$F$193,4,0),"")</f>
        <v/>
      </c>
      <c r="K2141" s="23"/>
      <c r="L2141" s="23"/>
      <c r="M2141" s="22" t="str">
        <f t="shared" si="33"/>
        <v>CORRECTA</v>
      </c>
      <c r="N2141" s="24"/>
      <c r="O2141" s="24"/>
    </row>
    <row r="2142" spans="2:15" x14ac:dyDescent="0.3">
      <c r="B2142" s="20"/>
      <c r="C2142" s="21" t="str">
        <f>IFERROR(VLOOKUP(B2142,Ramo_Administrativo5[#All],2,0),"")</f>
        <v/>
      </c>
      <c r="D2142" s="20"/>
      <c r="E2142" s="21" t="str">
        <f>IFERROR(VLOOKUP(B2142&amp;D2142,Unidad_Responsable6[],5,0),"")</f>
        <v/>
      </c>
      <c r="F2142" s="22" t="str">
        <f>IFERROR(VLOOKUP(B2142&amp;D2142,Unidad_Responsable6[],6,0),"")</f>
        <v/>
      </c>
      <c r="G2142" s="20"/>
      <c r="H2142" s="21" t="str">
        <f>IFERROR(VLOOKUP(G2142,'Catalogo de Bienes'!$C$11:$F$193,2,0),"")</f>
        <v/>
      </c>
      <c r="I2142" s="22" t="str">
        <f>IFERROR(VLOOKUP(G2142,'Catalogo de Bienes'!$C$11:$F$193,3,0),"")</f>
        <v/>
      </c>
      <c r="J2142" s="22" t="str">
        <f>IFERROR(VLOOKUP(G2142,'Catalogo de Bienes'!$C$11:$F$193,4,0),"")</f>
        <v/>
      </c>
      <c r="K2142" s="23"/>
      <c r="L2142" s="23"/>
      <c r="M2142" s="22" t="str">
        <f t="shared" si="33"/>
        <v>CORRECTA</v>
      </c>
      <c r="N2142" s="24"/>
      <c r="O2142" s="24"/>
    </row>
    <row r="2143" spans="2:15" x14ac:dyDescent="0.3">
      <c r="B2143" s="20"/>
      <c r="C2143" s="21" t="str">
        <f>IFERROR(VLOOKUP(B2143,Ramo_Administrativo5[#All],2,0),"")</f>
        <v/>
      </c>
      <c r="D2143" s="20"/>
      <c r="E2143" s="21" t="str">
        <f>IFERROR(VLOOKUP(B2143&amp;D2143,Unidad_Responsable6[],5,0),"")</f>
        <v/>
      </c>
      <c r="F2143" s="22" t="str">
        <f>IFERROR(VLOOKUP(B2143&amp;D2143,Unidad_Responsable6[],6,0),"")</f>
        <v/>
      </c>
      <c r="G2143" s="20"/>
      <c r="H2143" s="21" t="str">
        <f>IFERROR(VLOOKUP(G2143,'Catalogo de Bienes'!$C$11:$F$193,2,0),"")</f>
        <v/>
      </c>
      <c r="I2143" s="22" t="str">
        <f>IFERROR(VLOOKUP(G2143,'Catalogo de Bienes'!$C$11:$F$193,3,0),"")</f>
        <v/>
      </c>
      <c r="J2143" s="22" t="str">
        <f>IFERROR(VLOOKUP(G2143,'Catalogo de Bienes'!$C$11:$F$193,4,0),"")</f>
        <v/>
      </c>
      <c r="K2143" s="23"/>
      <c r="L2143" s="23"/>
      <c r="M2143" s="22" t="str">
        <f t="shared" si="33"/>
        <v>CORRECTA</v>
      </c>
      <c r="N2143" s="24"/>
      <c r="O2143" s="24"/>
    </row>
    <row r="2144" spans="2:15" x14ac:dyDescent="0.3">
      <c r="B2144" s="20"/>
      <c r="C2144" s="21" t="str">
        <f>IFERROR(VLOOKUP(B2144,Ramo_Administrativo5[#All],2,0),"")</f>
        <v/>
      </c>
      <c r="D2144" s="20"/>
      <c r="E2144" s="21" t="str">
        <f>IFERROR(VLOOKUP(B2144&amp;D2144,Unidad_Responsable6[],5,0),"")</f>
        <v/>
      </c>
      <c r="F2144" s="22" t="str">
        <f>IFERROR(VLOOKUP(B2144&amp;D2144,Unidad_Responsable6[],6,0),"")</f>
        <v/>
      </c>
      <c r="G2144" s="20"/>
      <c r="H2144" s="21" t="str">
        <f>IFERROR(VLOOKUP(G2144,'Catalogo de Bienes'!$C$11:$F$193,2,0),"")</f>
        <v/>
      </c>
      <c r="I2144" s="22" t="str">
        <f>IFERROR(VLOOKUP(G2144,'Catalogo de Bienes'!$C$11:$F$193,3,0),"")</f>
        <v/>
      </c>
      <c r="J2144" s="22" t="str">
        <f>IFERROR(VLOOKUP(G2144,'Catalogo de Bienes'!$C$11:$F$193,4,0),"")</f>
        <v/>
      </c>
      <c r="K2144" s="23"/>
      <c r="L2144" s="23"/>
      <c r="M2144" s="22" t="str">
        <f t="shared" si="33"/>
        <v>CORRECTA</v>
      </c>
      <c r="N2144" s="24"/>
      <c r="O2144" s="24"/>
    </row>
    <row r="2145" spans="2:15" x14ac:dyDescent="0.3">
      <c r="B2145" s="20"/>
      <c r="C2145" s="21" t="str">
        <f>IFERROR(VLOOKUP(B2145,Ramo_Administrativo5[#All],2,0),"")</f>
        <v/>
      </c>
      <c r="D2145" s="20"/>
      <c r="E2145" s="21" t="str">
        <f>IFERROR(VLOOKUP(B2145&amp;D2145,Unidad_Responsable6[],5,0),"")</f>
        <v/>
      </c>
      <c r="F2145" s="22" t="str">
        <f>IFERROR(VLOOKUP(B2145&amp;D2145,Unidad_Responsable6[],6,0),"")</f>
        <v/>
      </c>
      <c r="G2145" s="20"/>
      <c r="H2145" s="21" t="str">
        <f>IFERROR(VLOOKUP(G2145,'Catalogo de Bienes'!$C$11:$F$193,2,0),"")</f>
        <v/>
      </c>
      <c r="I2145" s="22" t="str">
        <f>IFERROR(VLOOKUP(G2145,'Catalogo de Bienes'!$C$11:$F$193,3,0),"")</f>
        <v/>
      </c>
      <c r="J2145" s="22" t="str">
        <f>IFERROR(VLOOKUP(G2145,'Catalogo de Bienes'!$C$11:$F$193,4,0),"")</f>
        <v/>
      </c>
      <c r="K2145" s="23"/>
      <c r="L2145" s="23"/>
      <c r="M2145" s="22" t="str">
        <f t="shared" si="33"/>
        <v>CORRECTA</v>
      </c>
      <c r="N2145" s="24"/>
      <c r="O2145" s="24"/>
    </row>
    <row r="2146" spans="2:15" x14ac:dyDescent="0.3">
      <c r="B2146" s="20"/>
      <c r="C2146" s="21" t="str">
        <f>IFERROR(VLOOKUP(B2146,Ramo_Administrativo5[#All],2,0),"")</f>
        <v/>
      </c>
      <c r="D2146" s="20"/>
      <c r="E2146" s="21" t="str">
        <f>IFERROR(VLOOKUP(B2146&amp;D2146,Unidad_Responsable6[],5,0),"")</f>
        <v/>
      </c>
      <c r="F2146" s="22" t="str">
        <f>IFERROR(VLOOKUP(B2146&amp;D2146,Unidad_Responsable6[],6,0),"")</f>
        <v/>
      </c>
      <c r="G2146" s="20"/>
      <c r="H2146" s="21" t="str">
        <f>IFERROR(VLOOKUP(G2146,'Catalogo de Bienes'!$C$11:$F$193,2,0),"")</f>
        <v/>
      </c>
      <c r="I2146" s="22" t="str">
        <f>IFERROR(VLOOKUP(G2146,'Catalogo de Bienes'!$C$11:$F$193,3,0),"")</f>
        <v/>
      </c>
      <c r="J2146" s="22" t="str">
        <f>IFERROR(VLOOKUP(G2146,'Catalogo de Bienes'!$C$11:$F$193,4,0),"")</f>
        <v/>
      </c>
      <c r="K2146" s="23"/>
      <c r="L2146" s="23"/>
      <c r="M2146" s="22" t="str">
        <f t="shared" si="33"/>
        <v>CORRECTA</v>
      </c>
      <c r="N2146" s="24"/>
      <c r="O2146" s="24"/>
    </row>
    <row r="2147" spans="2:15" x14ac:dyDescent="0.3">
      <c r="B2147" s="20"/>
      <c r="C2147" s="21" t="str">
        <f>IFERROR(VLOOKUP(B2147,Ramo_Administrativo5[#All],2,0),"")</f>
        <v/>
      </c>
      <c r="D2147" s="20"/>
      <c r="E2147" s="21" t="str">
        <f>IFERROR(VLOOKUP(B2147&amp;D2147,Unidad_Responsable6[],5,0),"")</f>
        <v/>
      </c>
      <c r="F2147" s="22" t="str">
        <f>IFERROR(VLOOKUP(B2147&amp;D2147,Unidad_Responsable6[],6,0),"")</f>
        <v/>
      </c>
      <c r="G2147" s="20"/>
      <c r="H2147" s="21" t="str">
        <f>IFERROR(VLOOKUP(G2147,'Catalogo de Bienes'!$C$11:$F$193,2,0),"")</f>
        <v/>
      </c>
      <c r="I2147" s="22" t="str">
        <f>IFERROR(VLOOKUP(G2147,'Catalogo de Bienes'!$C$11:$F$193,3,0),"")</f>
        <v/>
      </c>
      <c r="J2147" s="22" t="str">
        <f>IFERROR(VLOOKUP(G2147,'Catalogo de Bienes'!$C$11:$F$193,4,0),"")</f>
        <v/>
      </c>
      <c r="K2147" s="23"/>
      <c r="L2147" s="23"/>
      <c r="M2147" s="22" t="str">
        <f t="shared" si="33"/>
        <v>CORRECTA</v>
      </c>
      <c r="N2147" s="24"/>
      <c r="O2147" s="24"/>
    </row>
    <row r="2148" spans="2:15" x14ac:dyDescent="0.3">
      <c r="B2148" s="20"/>
      <c r="C2148" s="21" t="str">
        <f>IFERROR(VLOOKUP(B2148,Ramo_Administrativo5[#All],2,0),"")</f>
        <v/>
      </c>
      <c r="D2148" s="20"/>
      <c r="E2148" s="21" t="str">
        <f>IFERROR(VLOOKUP(B2148&amp;D2148,Unidad_Responsable6[],5,0),"")</f>
        <v/>
      </c>
      <c r="F2148" s="22" t="str">
        <f>IFERROR(VLOOKUP(B2148&amp;D2148,Unidad_Responsable6[],6,0),"")</f>
        <v/>
      </c>
      <c r="G2148" s="20"/>
      <c r="H2148" s="21" t="str">
        <f>IFERROR(VLOOKUP(G2148,'Catalogo de Bienes'!$C$11:$F$193,2,0),"")</f>
        <v/>
      </c>
      <c r="I2148" s="22" t="str">
        <f>IFERROR(VLOOKUP(G2148,'Catalogo de Bienes'!$C$11:$F$193,3,0),"")</f>
        <v/>
      </c>
      <c r="J2148" s="22" t="str">
        <f>IFERROR(VLOOKUP(G2148,'Catalogo de Bienes'!$C$11:$F$193,4,0),"")</f>
        <v/>
      </c>
      <c r="K2148" s="23"/>
      <c r="L2148" s="23"/>
      <c r="M2148" s="22" t="str">
        <f t="shared" si="33"/>
        <v>CORRECTA</v>
      </c>
      <c r="N2148" s="24"/>
      <c r="O2148" s="24"/>
    </row>
    <row r="2149" spans="2:15" x14ac:dyDescent="0.3">
      <c r="B2149" s="20"/>
      <c r="C2149" s="21" t="str">
        <f>IFERROR(VLOOKUP(B2149,Ramo_Administrativo5[#All],2,0),"")</f>
        <v/>
      </c>
      <c r="D2149" s="20"/>
      <c r="E2149" s="21" t="str">
        <f>IFERROR(VLOOKUP(B2149&amp;D2149,Unidad_Responsable6[],5,0),"")</f>
        <v/>
      </c>
      <c r="F2149" s="22" t="str">
        <f>IFERROR(VLOOKUP(B2149&amp;D2149,Unidad_Responsable6[],6,0),"")</f>
        <v/>
      </c>
      <c r="G2149" s="20"/>
      <c r="H2149" s="21" t="str">
        <f>IFERROR(VLOOKUP(G2149,'Catalogo de Bienes'!$C$11:$F$193,2,0),"")</f>
        <v/>
      </c>
      <c r="I2149" s="22" t="str">
        <f>IFERROR(VLOOKUP(G2149,'Catalogo de Bienes'!$C$11:$F$193,3,0),"")</f>
        <v/>
      </c>
      <c r="J2149" s="22" t="str">
        <f>IFERROR(VLOOKUP(G2149,'Catalogo de Bienes'!$C$11:$F$193,4,0),"")</f>
        <v/>
      </c>
      <c r="K2149" s="23"/>
      <c r="L2149" s="23"/>
      <c r="M2149" s="22" t="str">
        <f t="shared" si="33"/>
        <v>CORRECTA</v>
      </c>
      <c r="N2149" s="24"/>
      <c r="O2149" s="24"/>
    </row>
    <row r="2150" spans="2:15" x14ac:dyDescent="0.3">
      <c r="B2150" s="20"/>
      <c r="C2150" s="21" t="str">
        <f>IFERROR(VLOOKUP(B2150,Ramo_Administrativo5[#All],2,0),"")</f>
        <v/>
      </c>
      <c r="D2150" s="20"/>
      <c r="E2150" s="21" t="str">
        <f>IFERROR(VLOOKUP(B2150&amp;D2150,Unidad_Responsable6[],5,0),"")</f>
        <v/>
      </c>
      <c r="F2150" s="22" t="str">
        <f>IFERROR(VLOOKUP(B2150&amp;D2150,Unidad_Responsable6[],6,0),"")</f>
        <v/>
      </c>
      <c r="G2150" s="20"/>
      <c r="H2150" s="21" t="str">
        <f>IFERROR(VLOOKUP(G2150,'Catalogo de Bienes'!$C$11:$F$193,2,0),"")</f>
        <v/>
      </c>
      <c r="I2150" s="22" t="str">
        <f>IFERROR(VLOOKUP(G2150,'Catalogo de Bienes'!$C$11:$F$193,3,0),"")</f>
        <v/>
      </c>
      <c r="J2150" s="22" t="str">
        <f>IFERROR(VLOOKUP(G2150,'Catalogo de Bienes'!$C$11:$F$193,4,0),"")</f>
        <v/>
      </c>
      <c r="K2150" s="23"/>
      <c r="L2150" s="23"/>
      <c r="M2150" s="22" t="str">
        <f t="shared" si="33"/>
        <v>CORRECTA</v>
      </c>
      <c r="N2150" s="24"/>
      <c r="O2150" s="24"/>
    </row>
    <row r="2151" spans="2:15" x14ac:dyDescent="0.3">
      <c r="B2151" s="20"/>
      <c r="C2151" s="21" t="str">
        <f>IFERROR(VLOOKUP(B2151,Ramo_Administrativo5[#All],2,0),"")</f>
        <v/>
      </c>
      <c r="D2151" s="20"/>
      <c r="E2151" s="21" t="str">
        <f>IFERROR(VLOOKUP(B2151&amp;D2151,Unidad_Responsable6[],5,0),"")</f>
        <v/>
      </c>
      <c r="F2151" s="22" t="str">
        <f>IFERROR(VLOOKUP(B2151&amp;D2151,Unidad_Responsable6[],6,0),"")</f>
        <v/>
      </c>
      <c r="G2151" s="20"/>
      <c r="H2151" s="21" t="str">
        <f>IFERROR(VLOOKUP(G2151,'Catalogo de Bienes'!$C$11:$F$193,2,0),"")</f>
        <v/>
      </c>
      <c r="I2151" s="22" t="str">
        <f>IFERROR(VLOOKUP(G2151,'Catalogo de Bienes'!$C$11:$F$193,3,0),"")</f>
        <v/>
      </c>
      <c r="J2151" s="22" t="str">
        <f>IFERROR(VLOOKUP(G2151,'Catalogo de Bienes'!$C$11:$F$193,4,0),"")</f>
        <v/>
      </c>
      <c r="K2151" s="23"/>
      <c r="L2151" s="23"/>
      <c r="M2151" s="22" t="str">
        <f t="shared" si="33"/>
        <v>CORRECTA</v>
      </c>
      <c r="N2151" s="24"/>
      <c r="O2151" s="24"/>
    </row>
    <row r="2152" spans="2:15" x14ac:dyDescent="0.3">
      <c r="B2152" s="20"/>
      <c r="C2152" s="21" t="str">
        <f>IFERROR(VLOOKUP(B2152,Ramo_Administrativo5[#All],2,0),"")</f>
        <v/>
      </c>
      <c r="D2152" s="20"/>
      <c r="E2152" s="21" t="str">
        <f>IFERROR(VLOOKUP(B2152&amp;D2152,Unidad_Responsable6[],5,0),"")</f>
        <v/>
      </c>
      <c r="F2152" s="22" t="str">
        <f>IFERROR(VLOOKUP(B2152&amp;D2152,Unidad_Responsable6[],6,0),"")</f>
        <v/>
      </c>
      <c r="G2152" s="20"/>
      <c r="H2152" s="21" t="str">
        <f>IFERROR(VLOOKUP(G2152,'Catalogo de Bienes'!$C$11:$F$193,2,0),"")</f>
        <v/>
      </c>
      <c r="I2152" s="22" t="str">
        <f>IFERROR(VLOOKUP(G2152,'Catalogo de Bienes'!$C$11:$F$193,3,0),"")</f>
        <v/>
      </c>
      <c r="J2152" s="22" t="str">
        <f>IFERROR(VLOOKUP(G2152,'Catalogo de Bienes'!$C$11:$F$193,4,0),"")</f>
        <v/>
      </c>
      <c r="K2152" s="23"/>
      <c r="L2152" s="23"/>
      <c r="M2152" s="22" t="str">
        <f t="shared" si="33"/>
        <v>CORRECTA</v>
      </c>
      <c r="N2152" s="24"/>
      <c r="O2152" s="24"/>
    </row>
    <row r="2153" spans="2:15" x14ac:dyDescent="0.3">
      <c r="B2153" s="20"/>
      <c r="C2153" s="21" t="str">
        <f>IFERROR(VLOOKUP(B2153,Ramo_Administrativo5[#All],2,0),"")</f>
        <v/>
      </c>
      <c r="D2153" s="20"/>
      <c r="E2153" s="21" t="str">
        <f>IFERROR(VLOOKUP(B2153&amp;D2153,Unidad_Responsable6[],5,0),"")</f>
        <v/>
      </c>
      <c r="F2153" s="22" t="str">
        <f>IFERROR(VLOOKUP(B2153&amp;D2153,Unidad_Responsable6[],6,0),"")</f>
        <v/>
      </c>
      <c r="G2153" s="20"/>
      <c r="H2153" s="21" t="str">
        <f>IFERROR(VLOOKUP(G2153,'Catalogo de Bienes'!$C$11:$F$193,2,0),"")</f>
        <v/>
      </c>
      <c r="I2153" s="22" t="str">
        <f>IFERROR(VLOOKUP(G2153,'Catalogo de Bienes'!$C$11:$F$193,3,0),"")</f>
        <v/>
      </c>
      <c r="J2153" s="22" t="str">
        <f>IFERROR(VLOOKUP(G2153,'Catalogo de Bienes'!$C$11:$F$193,4,0),"")</f>
        <v/>
      </c>
      <c r="K2153" s="23"/>
      <c r="L2153" s="23"/>
      <c r="M2153" s="22" t="str">
        <f t="shared" si="33"/>
        <v>CORRECTA</v>
      </c>
      <c r="N2153" s="24"/>
      <c r="O2153" s="24"/>
    </row>
    <row r="2154" spans="2:15" x14ac:dyDescent="0.3">
      <c r="B2154" s="20"/>
      <c r="C2154" s="21" t="str">
        <f>IFERROR(VLOOKUP(B2154,Ramo_Administrativo5[#All],2,0),"")</f>
        <v/>
      </c>
      <c r="D2154" s="20"/>
      <c r="E2154" s="21" t="str">
        <f>IFERROR(VLOOKUP(B2154&amp;D2154,Unidad_Responsable6[],5,0),"")</f>
        <v/>
      </c>
      <c r="F2154" s="22" t="str">
        <f>IFERROR(VLOOKUP(B2154&amp;D2154,Unidad_Responsable6[],6,0),"")</f>
        <v/>
      </c>
      <c r="G2154" s="20"/>
      <c r="H2154" s="21" t="str">
        <f>IFERROR(VLOOKUP(G2154,'Catalogo de Bienes'!$C$11:$F$193,2,0),"")</f>
        <v/>
      </c>
      <c r="I2154" s="22" t="str">
        <f>IFERROR(VLOOKUP(G2154,'Catalogo de Bienes'!$C$11:$F$193,3,0),"")</f>
        <v/>
      </c>
      <c r="J2154" s="22" t="str">
        <f>IFERROR(VLOOKUP(G2154,'Catalogo de Bienes'!$C$11:$F$193,4,0),"")</f>
        <v/>
      </c>
      <c r="K2154" s="23"/>
      <c r="L2154" s="23"/>
      <c r="M2154" s="22" t="str">
        <f t="shared" si="33"/>
        <v>CORRECTA</v>
      </c>
      <c r="N2154" s="24"/>
      <c r="O2154" s="24"/>
    </row>
    <row r="2155" spans="2:15" x14ac:dyDescent="0.3">
      <c r="B2155" s="20"/>
      <c r="C2155" s="21" t="str">
        <f>IFERROR(VLOOKUP(B2155,Ramo_Administrativo5[#All],2,0),"")</f>
        <v/>
      </c>
      <c r="D2155" s="20"/>
      <c r="E2155" s="21" t="str">
        <f>IFERROR(VLOOKUP(B2155&amp;D2155,Unidad_Responsable6[],5,0),"")</f>
        <v/>
      </c>
      <c r="F2155" s="22" t="str">
        <f>IFERROR(VLOOKUP(B2155&amp;D2155,Unidad_Responsable6[],6,0),"")</f>
        <v/>
      </c>
      <c r="G2155" s="20"/>
      <c r="H2155" s="21" t="str">
        <f>IFERROR(VLOOKUP(G2155,'Catalogo de Bienes'!$C$11:$F$193,2,0),"")</f>
        <v/>
      </c>
      <c r="I2155" s="22" t="str">
        <f>IFERROR(VLOOKUP(G2155,'Catalogo de Bienes'!$C$11:$F$193,3,0),"")</f>
        <v/>
      </c>
      <c r="J2155" s="22" t="str">
        <f>IFERROR(VLOOKUP(G2155,'Catalogo de Bienes'!$C$11:$F$193,4,0),"")</f>
        <v/>
      </c>
      <c r="K2155" s="23"/>
      <c r="L2155" s="23"/>
      <c r="M2155" s="22" t="str">
        <f t="shared" si="33"/>
        <v>CORRECTA</v>
      </c>
      <c r="N2155" s="24"/>
      <c r="O2155" s="24"/>
    </row>
    <row r="2156" spans="2:15" x14ac:dyDescent="0.3">
      <c r="B2156" s="20"/>
      <c r="C2156" s="21" t="str">
        <f>IFERROR(VLOOKUP(B2156,Ramo_Administrativo5[#All],2,0),"")</f>
        <v/>
      </c>
      <c r="D2156" s="20"/>
      <c r="E2156" s="21" t="str">
        <f>IFERROR(VLOOKUP(B2156&amp;D2156,Unidad_Responsable6[],5,0),"")</f>
        <v/>
      </c>
      <c r="F2156" s="22" t="str">
        <f>IFERROR(VLOOKUP(B2156&amp;D2156,Unidad_Responsable6[],6,0),"")</f>
        <v/>
      </c>
      <c r="G2156" s="20"/>
      <c r="H2156" s="21" t="str">
        <f>IFERROR(VLOOKUP(G2156,'Catalogo de Bienes'!$C$11:$F$193,2,0),"")</f>
        <v/>
      </c>
      <c r="I2156" s="22" t="str">
        <f>IFERROR(VLOOKUP(G2156,'Catalogo de Bienes'!$C$11:$F$193,3,0),"")</f>
        <v/>
      </c>
      <c r="J2156" s="22" t="str">
        <f>IFERROR(VLOOKUP(G2156,'Catalogo de Bienes'!$C$11:$F$193,4,0),"")</f>
        <v/>
      </c>
      <c r="K2156" s="23"/>
      <c r="L2156" s="23"/>
      <c r="M2156" s="22" t="str">
        <f t="shared" si="33"/>
        <v>CORRECTA</v>
      </c>
      <c r="N2156" s="24"/>
      <c r="O2156" s="24"/>
    </row>
    <row r="2157" spans="2:15" x14ac:dyDescent="0.3">
      <c r="B2157" s="20"/>
      <c r="C2157" s="21" t="str">
        <f>IFERROR(VLOOKUP(B2157,Ramo_Administrativo5[#All],2,0),"")</f>
        <v/>
      </c>
      <c r="D2157" s="20"/>
      <c r="E2157" s="21" t="str">
        <f>IFERROR(VLOOKUP(B2157&amp;D2157,Unidad_Responsable6[],5,0),"")</f>
        <v/>
      </c>
      <c r="F2157" s="22" t="str">
        <f>IFERROR(VLOOKUP(B2157&amp;D2157,Unidad_Responsable6[],6,0),"")</f>
        <v/>
      </c>
      <c r="G2157" s="20"/>
      <c r="H2157" s="21" t="str">
        <f>IFERROR(VLOOKUP(G2157,'Catalogo de Bienes'!$C$11:$F$193,2,0),"")</f>
        <v/>
      </c>
      <c r="I2157" s="22" t="str">
        <f>IFERROR(VLOOKUP(G2157,'Catalogo de Bienes'!$C$11:$F$193,3,0),"")</f>
        <v/>
      </c>
      <c r="J2157" s="22" t="str">
        <f>IFERROR(VLOOKUP(G2157,'Catalogo de Bienes'!$C$11:$F$193,4,0),"")</f>
        <v/>
      </c>
      <c r="K2157" s="23"/>
      <c r="L2157" s="23"/>
      <c r="M2157" s="22" t="str">
        <f t="shared" si="33"/>
        <v>CORRECTA</v>
      </c>
      <c r="N2157" s="24"/>
      <c r="O2157" s="24"/>
    </row>
    <row r="2158" spans="2:15" x14ac:dyDescent="0.3">
      <c r="B2158" s="20"/>
      <c r="C2158" s="21" t="str">
        <f>IFERROR(VLOOKUP(B2158,Ramo_Administrativo5[#All],2,0),"")</f>
        <v/>
      </c>
      <c r="D2158" s="20"/>
      <c r="E2158" s="21" t="str">
        <f>IFERROR(VLOOKUP(B2158&amp;D2158,Unidad_Responsable6[],5,0),"")</f>
        <v/>
      </c>
      <c r="F2158" s="22" t="str">
        <f>IFERROR(VLOOKUP(B2158&amp;D2158,Unidad_Responsable6[],6,0),"")</f>
        <v/>
      </c>
      <c r="G2158" s="20"/>
      <c r="H2158" s="21" t="str">
        <f>IFERROR(VLOOKUP(G2158,'Catalogo de Bienes'!$C$11:$F$193,2,0),"")</f>
        <v/>
      </c>
      <c r="I2158" s="22" t="str">
        <f>IFERROR(VLOOKUP(G2158,'Catalogo de Bienes'!$C$11:$F$193,3,0),"")</f>
        <v/>
      </c>
      <c r="J2158" s="22" t="str">
        <f>IFERROR(VLOOKUP(G2158,'Catalogo de Bienes'!$C$11:$F$193,4,0),"")</f>
        <v/>
      </c>
      <c r="K2158" s="23"/>
      <c r="L2158" s="23"/>
      <c r="M2158" s="22" t="str">
        <f t="shared" si="33"/>
        <v>CORRECTA</v>
      </c>
      <c r="N2158" s="24"/>
      <c r="O2158" s="24"/>
    </row>
    <row r="2159" spans="2:15" x14ac:dyDescent="0.3">
      <c r="B2159" s="20"/>
      <c r="C2159" s="21" t="str">
        <f>IFERROR(VLOOKUP(B2159,Ramo_Administrativo5[#All],2,0),"")</f>
        <v/>
      </c>
      <c r="D2159" s="20"/>
      <c r="E2159" s="21" t="str">
        <f>IFERROR(VLOOKUP(B2159&amp;D2159,Unidad_Responsable6[],5,0),"")</f>
        <v/>
      </c>
      <c r="F2159" s="22" t="str">
        <f>IFERROR(VLOOKUP(B2159&amp;D2159,Unidad_Responsable6[],6,0),"")</f>
        <v/>
      </c>
      <c r="G2159" s="20"/>
      <c r="H2159" s="21" t="str">
        <f>IFERROR(VLOOKUP(G2159,'Catalogo de Bienes'!$C$11:$F$193,2,0),"")</f>
        <v/>
      </c>
      <c r="I2159" s="22" t="str">
        <f>IFERROR(VLOOKUP(G2159,'Catalogo de Bienes'!$C$11:$F$193,3,0),"")</f>
        <v/>
      </c>
      <c r="J2159" s="22" t="str">
        <f>IFERROR(VLOOKUP(G2159,'Catalogo de Bienes'!$C$11:$F$193,4,0),"")</f>
        <v/>
      </c>
      <c r="K2159" s="23"/>
      <c r="L2159" s="23"/>
      <c r="M2159" s="22" t="str">
        <f t="shared" si="33"/>
        <v>CORRECTA</v>
      </c>
      <c r="N2159" s="24"/>
      <c r="O2159" s="24"/>
    </row>
    <row r="2160" spans="2:15" x14ac:dyDescent="0.3">
      <c r="B2160" s="20"/>
      <c r="C2160" s="21" t="str">
        <f>IFERROR(VLOOKUP(B2160,Ramo_Administrativo5[#All],2,0),"")</f>
        <v/>
      </c>
      <c r="D2160" s="20"/>
      <c r="E2160" s="21" t="str">
        <f>IFERROR(VLOOKUP(B2160&amp;D2160,Unidad_Responsable6[],5,0),"")</f>
        <v/>
      </c>
      <c r="F2160" s="22" t="str">
        <f>IFERROR(VLOOKUP(B2160&amp;D2160,Unidad_Responsable6[],6,0),"")</f>
        <v/>
      </c>
      <c r="G2160" s="20"/>
      <c r="H2160" s="21" t="str">
        <f>IFERROR(VLOOKUP(G2160,'Catalogo de Bienes'!$C$11:$F$193,2,0),"")</f>
        <v/>
      </c>
      <c r="I2160" s="22" t="str">
        <f>IFERROR(VLOOKUP(G2160,'Catalogo de Bienes'!$C$11:$F$193,3,0),"")</f>
        <v/>
      </c>
      <c r="J2160" s="22" t="str">
        <f>IFERROR(VLOOKUP(G2160,'Catalogo de Bienes'!$C$11:$F$193,4,0),"")</f>
        <v/>
      </c>
      <c r="K2160" s="23"/>
      <c r="L2160" s="23"/>
      <c r="M2160" s="22" t="str">
        <f t="shared" si="33"/>
        <v>CORRECTA</v>
      </c>
      <c r="N2160" s="24"/>
      <c r="O2160" s="24"/>
    </row>
    <row r="2161" spans="2:15" x14ac:dyDescent="0.3">
      <c r="B2161" s="20"/>
      <c r="C2161" s="21" t="str">
        <f>IFERROR(VLOOKUP(B2161,Ramo_Administrativo5[#All],2,0),"")</f>
        <v/>
      </c>
      <c r="D2161" s="20"/>
      <c r="E2161" s="21" t="str">
        <f>IFERROR(VLOOKUP(B2161&amp;D2161,Unidad_Responsable6[],5,0),"")</f>
        <v/>
      </c>
      <c r="F2161" s="22" t="str">
        <f>IFERROR(VLOOKUP(B2161&amp;D2161,Unidad_Responsable6[],6,0),"")</f>
        <v/>
      </c>
      <c r="G2161" s="20"/>
      <c r="H2161" s="21" t="str">
        <f>IFERROR(VLOOKUP(G2161,'Catalogo de Bienes'!$C$11:$F$193,2,0),"")</f>
        <v/>
      </c>
      <c r="I2161" s="22" t="str">
        <f>IFERROR(VLOOKUP(G2161,'Catalogo de Bienes'!$C$11:$F$193,3,0),"")</f>
        <v/>
      </c>
      <c r="J2161" s="22" t="str">
        <f>IFERROR(VLOOKUP(G2161,'Catalogo de Bienes'!$C$11:$F$193,4,0),"")</f>
        <v/>
      </c>
      <c r="K2161" s="23"/>
      <c r="L2161" s="23"/>
      <c r="M2161" s="22" t="str">
        <f t="shared" si="33"/>
        <v>CORRECTA</v>
      </c>
      <c r="N2161" s="24"/>
      <c r="O2161" s="24"/>
    </row>
    <row r="2162" spans="2:15" x14ac:dyDescent="0.3">
      <c r="B2162" s="20"/>
      <c r="C2162" s="21" t="str">
        <f>IFERROR(VLOOKUP(B2162,Ramo_Administrativo5[#All],2,0),"")</f>
        <v/>
      </c>
      <c r="D2162" s="20"/>
      <c r="E2162" s="21" t="str">
        <f>IFERROR(VLOOKUP(B2162&amp;D2162,Unidad_Responsable6[],5,0),"")</f>
        <v/>
      </c>
      <c r="F2162" s="22" t="str">
        <f>IFERROR(VLOOKUP(B2162&amp;D2162,Unidad_Responsable6[],6,0),"")</f>
        <v/>
      </c>
      <c r="G2162" s="20"/>
      <c r="H2162" s="21" t="str">
        <f>IFERROR(VLOOKUP(G2162,'Catalogo de Bienes'!$C$11:$F$193,2,0),"")</f>
        <v/>
      </c>
      <c r="I2162" s="22" t="str">
        <f>IFERROR(VLOOKUP(G2162,'Catalogo de Bienes'!$C$11:$F$193,3,0),"")</f>
        <v/>
      </c>
      <c r="J2162" s="22" t="str">
        <f>IFERROR(VLOOKUP(G2162,'Catalogo de Bienes'!$C$11:$F$193,4,0),"")</f>
        <v/>
      </c>
      <c r="K2162" s="23"/>
      <c r="L2162" s="23"/>
      <c r="M2162" s="22" t="str">
        <f t="shared" si="33"/>
        <v>CORRECTA</v>
      </c>
      <c r="N2162" s="24"/>
      <c r="O2162" s="24"/>
    </row>
    <row r="2163" spans="2:15" x14ac:dyDescent="0.3">
      <c r="B2163" s="20"/>
      <c r="C2163" s="21" t="str">
        <f>IFERROR(VLOOKUP(B2163,Ramo_Administrativo5[#All],2,0),"")</f>
        <v/>
      </c>
      <c r="D2163" s="20"/>
      <c r="E2163" s="21" t="str">
        <f>IFERROR(VLOOKUP(B2163&amp;D2163,Unidad_Responsable6[],5,0),"")</f>
        <v/>
      </c>
      <c r="F2163" s="22" t="str">
        <f>IFERROR(VLOOKUP(B2163&amp;D2163,Unidad_Responsable6[],6,0),"")</f>
        <v/>
      </c>
      <c r="G2163" s="20"/>
      <c r="H2163" s="21" t="str">
        <f>IFERROR(VLOOKUP(G2163,'Catalogo de Bienes'!$C$11:$F$193,2,0),"")</f>
        <v/>
      </c>
      <c r="I2163" s="22" t="str">
        <f>IFERROR(VLOOKUP(G2163,'Catalogo de Bienes'!$C$11:$F$193,3,0),"")</f>
        <v/>
      </c>
      <c r="J2163" s="22" t="str">
        <f>IFERROR(VLOOKUP(G2163,'Catalogo de Bienes'!$C$11:$F$193,4,0),"")</f>
        <v/>
      </c>
      <c r="K2163" s="23"/>
      <c r="L2163" s="23"/>
      <c r="M2163" s="22" t="str">
        <f t="shared" si="33"/>
        <v>CORRECTA</v>
      </c>
      <c r="N2163" s="24"/>
      <c r="O2163" s="24"/>
    </row>
    <row r="2164" spans="2:15" x14ac:dyDescent="0.3">
      <c r="B2164" s="20"/>
      <c r="C2164" s="21" t="str">
        <f>IFERROR(VLOOKUP(B2164,Ramo_Administrativo5[#All],2,0),"")</f>
        <v/>
      </c>
      <c r="D2164" s="20"/>
      <c r="E2164" s="21" t="str">
        <f>IFERROR(VLOOKUP(B2164&amp;D2164,Unidad_Responsable6[],5,0),"")</f>
        <v/>
      </c>
      <c r="F2164" s="22" t="str">
        <f>IFERROR(VLOOKUP(B2164&amp;D2164,Unidad_Responsable6[],6,0),"")</f>
        <v/>
      </c>
      <c r="G2164" s="20"/>
      <c r="H2164" s="21" t="str">
        <f>IFERROR(VLOOKUP(G2164,'Catalogo de Bienes'!$C$11:$F$193,2,0),"")</f>
        <v/>
      </c>
      <c r="I2164" s="22" t="str">
        <f>IFERROR(VLOOKUP(G2164,'Catalogo de Bienes'!$C$11:$F$193,3,0),"")</f>
        <v/>
      </c>
      <c r="J2164" s="22" t="str">
        <f>IFERROR(VLOOKUP(G2164,'Catalogo de Bienes'!$C$11:$F$193,4,0),"")</f>
        <v/>
      </c>
      <c r="K2164" s="23"/>
      <c r="L2164" s="23"/>
      <c r="M2164" s="22" t="str">
        <f t="shared" si="33"/>
        <v>CORRECTA</v>
      </c>
      <c r="N2164" s="24"/>
      <c r="O2164" s="24"/>
    </row>
    <row r="2165" spans="2:15" x14ac:dyDescent="0.3">
      <c r="B2165" s="20"/>
      <c r="C2165" s="21" t="str">
        <f>IFERROR(VLOOKUP(B2165,Ramo_Administrativo5[#All],2,0),"")</f>
        <v/>
      </c>
      <c r="D2165" s="20"/>
      <c r="E2165" s="21" t="str">
        <f>IFERROR(VLOOKUP(B2165&amp;D2165,Unidad_Responsable6[],5,0),"")</f>
        <v/>
      </c>
      <c r="F2165" s="22" t="str">
        <f>IFERROR(VLOOKUP(B2165&amp;D2165,Unidad_Responsable6[],6,0),"")</f>
        <v/>
      </c>
      <c r="G2165" s="20"/>
      <c r="H2165" s="21" t="str">
        <f>IFERROR(VLOOKUP(G2165,'Catalogo de Bienes'!$C$11:$F$193,2,0),"")</f>
        <v/>
      </c>
      <c r="I2165" s="22" t="str">
        <f>IFERROR(VLOOKUP(G2165,'Catalogo de Bienes'!$C$11:$F$193,3,0),"")</f>
        <v/>
      </c>
      <c r="J2165" s="22" t="str">
        <f>IFERROR(VLOOKUP(G2165,'Catalogo de Bienes'!$C$11:$F$193,4,0),"")</f>
        <v/>
      </c>
      <c r="K2165" s="23"/>
      <c r="L2165" s="23"/>
      <c r="M2165" s="22" t="str">
        <f t="shared" si="33"/>
        <v>CORRECTA</v>
      </c>
      <c r="N2165" s="24"/>
      <c r="O2165" s="24"/>
    </row>
    <row r="2166" spans="2:15" x14ac:dyDescent="0.3">
      <c r="B2166" s="20"/>
      <c r="C2166" s="21" t="str">
        <f>IFERROR(VLOOKUP(B2166,Ramo_Administrativo5[#All],2,0),"")</f>
        <v/>
      </c>
      <c r="D2166" s="20"/>
      <c r="E2166" s="21" t="str">
        <f>IFERROR(VLOOKUP(B2166&amp;D2166,Unidad_Responsable6[],5,0),"")</f>
        <v/>
      </c>
      <c r="F2166" s="22" t="str">
        <f>IFERROR(VLOOKUP(B2166&amp;D2166,Unidad_Responsable6[],6,0),"")</f>
        <v/>
      </c>
      <c r="G2166" s="20"/>
      <c r="H2166" s="21" t="str">
        <f>IFERROR(VLOOKUP(G2166,'Catalogo de Bienes'!$C$11:$F$193,2,0),"")</f>
        <v/>
      </c>
      <c r="I2166" s="22" t="str">
        <f>IFERROR(VLOOKUP(G2166,'Catalogo de Bienes'!$C$11:$F$193,3,0),"")</f>
        <v/>
      </c>
      <c r="J2166" s="22" t="str">
        <f>IFERROR(VLOOKUP(G2166,'Catalogo de Bienes'!$C$11:$F$193,4,0),"")</f>
        <v/>
      </c>
      <c r="K2166" s="23"/>
      <c r="L2166" s="23"/>
      <c r="M2166" s="22" t="str">
        <f t="shared" si="33"/>
        <v>CORRECTA</v>
      </c>
      <c r="N2166" s="24"/>
      <c r="O2166" s="24"/>
    </row>
    <row r="2167" spans="2:15" x14ac:dyDescent="0.3">
      <c r="B2167" s="20"/>
      <c r="C2167" s="21" t="str">
        <f>IFERROR(VLOOKUP(B2167,Ramo_Administrativo5[#All],2,0),"")</f>
        <v/>
      </c>
      <c r="D2167" s="20"/>
      <c r="E2167" s="21" t="str">
        <f>IFERROR(VLOOKUP(B2167&amp;D2167,Unidad_Responsable6[],5,0),"")</f>
        <v/>
      </c>
      <c r="F2167" s="22" t="str">
        <f>IFERROR(VLOOKUP(B2167&amp;D2167,Unidad_Responsable6[],6,0),"")</f>
        <v/>
      </c>
      <c r="G2167" s="20"/>
      <c r="H2167" s="21" t="str">
        <f>IFERROR(VLOOKUP(G2167,'Catalogo de Bienes'!$C$11:$F$193,2,0),"")</f>
        <v/>
      </c>
      <c r="I2167" s="22" t="str">
        <f>IFERROR(VLOOKUP(G2167,'Catalogo de Bienes'!$C$11:$F$193,3,0),"")</f>
        <v/>
      </c>
      <c r="J2167" s="22" t="str">
        <f>IFERROR(VLOOKUP(G2167,'Catalogo de Bienes'!$C$11:$F$193,4,0),"")</f>
        <v/>
      </c>
      <c r="K2167" s="23"/>
      <c r="L2167" s="23"/>
      <c r="M2167" s="22" t="str">
        <f t="shared" si="33"/>
        <v>CORRECTA</v>
      </c>
      <c r="N2167" s="24"/>
      <c r="O2167" s="24"/>
    </row>
    <row r="2168" spans="2:15" x14ac:dyDescent="0.3">
      <c r="B2168" s="20"/>
      <c r="C2168" s="21" t="str">
        <f>IFERROR(VLOOKUP(B2168,Ramo_Administrativo5[#All],2,0),"")</f>
        <v/>
      </c>
      <c r="D2168" s="20"/>
      <c r="E2168" s="21" t="str">
        <f>IFERROR(VLOOKUP(B2168&amp;D2168,Unidad_Responsable6[],5,0),"")</f>
        <v/>
      </c>
      <c r="F2168" s="22" t="str">
        <f>IFERROR(VLOOKUP(B2168&amp;D2168,Unidad_Responsable6[],6,0),"")</f>
        <v/>
      </c>
      <c r="G2168" s="20"/>
      <c r="H2168" s="21" t="str">
        <f>IFERROR(VLOOKUP(G2168,'Catalogo de Bienes'!$C$11:$F$193,2,0),"")</f>
        <v/>
      </c>
      <c r="I2168" s="22" t="str">
        <f>IFERROR(VLOOKUP(G2168,'Catalogo de Bienes'!$C$11:$F$193,3,0),"")</f>
        <v/>
      </c>
      <c r="J2168" s="22" t="str">
        <f>IFERROR(VLOOKUP(G2168,'Catalogo de Bienes'!$C$11:$F$193,4,0),"")</f>
        <v/>
      </c>
      <c r="K2168" s="23"/>
      <c r="L2168" s="23"/>
      <c r="M2168" s="22" t="str">
        <f t="shared" si="33"/>
        <v>CORRECTA</v>
      </c>
      <c r="N2168" s="24"/>
      <c r="O2168" s="24"/>
    </row>
    <row r="2169" spans="2:15" x14ac:dyDescent="0.3">
      <c r="B2169" s="20"/>
      <c r="C2169" s="21" t="str">
        <f>IFERROR(VLOOKUP(B2169,Ramo_Administrativo5[#All],2,0),"")</f>
        <v/>
      </c>
      <c r="D2169" s="20"/>
      <c r="E2169" s="21" t="str">
        <f>IFERROR(VLOOKUP(B2169&amp;D2169,Unidad_Responsable6[],5,0),"")</f>
        <v/>
      </c>
      <c r="F2169" s="22" t="str">
        <f>IFERROR(VLOOKUP(B2169&amp;D2169,Unidad_Responsable6[],6,0),"")</f>
        <v/>
      </c>
      <c r="G2169" s="20"/>
      <c r="H2169" s="21" t="str">
        <f>IFERROR(VLOOKUP(G2169,'Catalogo de Bienes'!$C$11:$F$193,2,0),"")</f>
        <v/>
      </c>
      <c r="I2169" s="22" t="str">
        <f>IFERROR(VLOOKUP(G2169,'Catalogo de Bienes'!$C$11:$F$193,3,0),"")</f>
        <v/>
      </c>
      <c r="J2169" s="22" t="str">
        <f>IFERROR(VLOOKUP(G2169,'Catalogo de Bienes'!$C$11:$F$193,4,0),"")</f>
        <v/>
      </c>
      <c r="K2169" s="23"/>
      <c r="L2169" s="23"/>
      <c r="M2169" s="22" t="str">
        <f t="shared" si="33"/>
        <v>CORRECTA</v>
      </c>
      <c r="N2169" s="24"/>
      <c r="O2169" s="24"/>
    </row>
    <row r="2170" spans="2:15" x14ac:dyDescent="0.3">
      <c r="B2170" s="20"/>
      <c r="C2170" s="21" t="str">
        <f>IFERROR(VLOOKUP(B2170,Ramo_Administrativo5[#All],2,0),"")</f>
        <v/>
      </c>
      <c r="D2170" s="20"/>
      <c r="E2170" s="21" t="str">
        <f>IFERROR(VLOOKUP(B2170&amp;D2170,Unidad_Responsable6[],5,0),"")</f>
        <v/>
      </c>
      <c r="F2170" s="22" t="str">
        <f>IFERROR(VLOOKUP(B2170&amp;D2170,Unidad_Responsable6[],6,0),"")</f>
        <v/>
      </c>
      <c r="G2170" s="20"/>
      <c r="H2170" s="21" t="str">
        <f>IFERROR(VLOOKUP(G2170,'Catalogo de Bienes'!$C$11:$F$193,2,0),"")</f>
        <v/>
      </c>
      <c r="I2170" s="22" t="str">
        <f>IFERROR(VLOOKUP(G2170,'Catalogo de Bienes'!$C$11:$F$193,3,0),"")</f>
        <v/>
      </c>
      <c r="J2170" s="22" t="str">
        <f>IFERROR(VLOOKUP(G2170,'Catalogo de Bienes'!$C$11:$F$193,4,0),"")</f>
        <v/>
      </c>
      <c r="K2170" s="23"/>
      <c r="L2170" s="23"/>
      <c r="M2170" s="22" t="str">
        <f t="shared" si="33"/>
        <v>CORRECTA</v>
      </c>
      <c r="N2170" s="24"/>
      <c r="O2170" s="24"/>
    </row>
    <row r="2171" spans="2:15" x14ac:dyDescent="0.3">
      <c r="B2171" s="20"/>
      <c r="C2171" s="21" t="str">
        <f>IFERROR(VLOOKUP(B2171,Ramo_Administrativo5[#All],2,0),"")</f>
        <v/>
      </c>
      <c r="D2171" s="20"/>
      <c r="E2171" s="21" t="str">
        <f>IFERROR(VLOOKUP(B2171&amp;D2171,Unidad_Responsable6[],5,0),"")</f>
        <v/>
      </c>
      <c r="F2171" s="22" t="str">
        <f>IFERROR(VLOOKUP(B2171&amp;D2171,Unidad_Responsable6[],6,0),"")</f>
        <v/>
      </c>
      <c r="G2171" s="20"/>
      <c r="H2171" s="21" t="str">
        <f>IFERROR(VLOOKUP(G2171,'Catalogo de Bienes'!$C$11:$F$193,2,0),"")</f>
        <v/>
      </c>
      <c r="I2171" s="22" t="str">
        <f>IFERROR(VLOOKUP(G2171,'Catalogo de Bienes'!$C$11:$F$193,3,0),"")</f>
        <v/>
      </c>
      <c r="J2171" s="22" t="str">
        <f>IFERROR(VLOOKUP(G2171,'Catalogo de Bienes'!$C$11:$F$193,4,0),"")</f>
        <v/>
      </c>
      <c r="K2171" s="23"/>
      <c r="L2171" s="23"/>
      <c r="M2171" s="22" t="str">
        <f t="shared" si="33"/>
        <v>CORRECTA</v>
      </c>
      <c r="N2171" s="24"/>
      <c r="O2171" s="24"/>
    </row>
    <row r="2172" spans="2:15" x14ac:dyDescent="0.3">
      <c r="B2172" s="20"/>
      <c r="C2172" s="21" t="str">
        <f>IFERROR(VLOOKUP(B2172,Ramo_Administrativo5[#All],2,0),"")</f>
        <v/>
      </c>
      <c r="D2172" s="20"/>
      <c r="E2172" s="21" t="str">
        <f>IFERROR(VLOOKUP(B2172&amp;D2172,Unidad_Responsable6[],5,0),"")</f>
        <v/>
      </c>
      <c r="F2172" s="22" t="str">
        <f>IFERROR(VLOOKUP(B2172&amp;D2172,Unidad_Responsable6[],6,0),"")</f>
        <v/>
      </c>
      <c r="G2172" s="20"/>
      <c r="H2172" s="21" t="str">
        <f>IFERROR(VLOOKUP(G2172,'Catalogo de Bienes'!$C$11:$F$193,2,0),"")</f>
        <v/>
      </c>
      <c r="I2172" s="22" t="str">
        <f>IFERROR(VLOOKUP(G2172,'Catalogo de Bienes'!$C$11:$F$193,3,0),"")</f>
        <v/>
      </c>
      <c r="J2172" s="22" t="str">
        <f>IFERROR(VLOOKUP(G2172,'Catalogo de Bienes'!$C$11:$F$193,4,0),"")</f>
        <v/>
      </c>
      <c r="K2172" s="23"/>
      <c r="L2172" s="23"/>
      <c r="M2172" s="22" t="str">
        <f t="shared" si="33"/>
        <v>CORRECTA</v>
      </c>
      <c r="N2172" s="24"/>
      <c r="O2172" s="24"/>
    </row>
    <row r="2173" spans="2:15" x14ac:dyDescent="0.3">
      <c r="B2173" s="20"/>
      <c r="C2173" s="21" t="str">
        <f>IFERROR(VLOOKUP(B2173,Ramo_Administrativo5[#All],2,0),"")</f>
        <v/>
      </c>
      <c r="D2173" s="20"/>
      <c r="E2173" s="21" t="str">
        <f>IFERROR(VLOOKUP(B2173&amp;D2173,Unidad_Responsable6[],5,0),"")</f>
        <v/>
      </c>
      <c r="F2173" s="22" t="str">
        <f>IFERROR(VLOOKUP(B2173&amp;D2173,Unidad_Responsable6[],6,0),"")</f>
        <v/>
      </c>
      <c r="G2173" s="20"/>
      <c r="H2173" s="21" t="str">
        <f>IFERROR(VLOOKUP(G2173,'Catalogo de Bienes'!$C$11:$F$193,2,0),"")</f>
        <v/>
      </c>
      <c r="I2173" s="22" t="str">
        <f>IFERROR(VLOOKUP(G2173,'Catalogo de Bienes'!$C$11:$F$193,3,0),"")</f>
        <v/>
      </c>
      <c r="J2173" s="22" t="str">
        <f>IFERROR(VLOOKUP(G2173,'Catalogo de Bienes'!$C$11:$F$193,4,0),"")</f>
        <v/>
      </c>
      <c r="K2173" s="23"/>
      <c r="L2173" s="23"/>
      <c r="M2173" s="22" t="str">
        <f t="shared" si="33"/>
        <v>CORRECTA</v>
      </c>
      <c r="N2173" s="24"/>
      <c r="O2173" s="24"/>
    </row>
    <row r="2174" spans="2:15" x14ac:dyDescent="0.3">
      <c r="B2174" s="20"/>
      <c r="C2174" s="21" t="str">
        <f>IFERROR(VLOOKUP(B2174,Ramo_Administrativo5[#All],2,0),"")</f>
        <v/>
      </c>
      <c r="D2174" s="20"/>
      <c r="E2174" s="21" t="str">
        <f>IFERROR(VLOOKUP(B2174&amp;D2174,Unidad_Responsable6[],5,0),"")</f>
        <v/>
      </c>
      <c r="F2174" s="22" t="str">
        <f>IFERROR(VLOOKUP(B2174&amp;D2174,Unidad_Responsable6[],6,0),"")</f>
        <v/>
      </c>
      <c r="G2174" s="20"/>
      <c r="H2174" s="21" t="str">
        <f>IFERROR(VLOOKUP(G2174,'Catalogo de Bienes'!$C$11:$F$193,2,0),"")</f>
        <v/>
      </c>
      <c r="I2174" s="22" t="str">
        <f>IFERROR(VLOOKUP(G2174,'Catalogo de Bienes'!$C$11:$F$193,3,0),"")</f>
        <v/>
      </c>
      <c r="J2174" s="22" t="str">
        <f>IFERROR(VLOOKUP(G2174,'Catalogo de Bienes'!$C$11:$F$193,4,0),"")</f>
        <v/>
      </c>
      <c r="K2174" s="23"/>
      <c r="L2174" s="23"/>
      <c r="M2174" s="22" t="str">
        <f t="shared" si="33"/>
        <v>CORRECTA</v>
      </c>
      <c r="N2174" s="24"/>
      <c r="O2174" s="24"/>
    </row>
    <row r="2175" spans="2:15" x14ac:dyDescent="0.3">
      <c r="B2175" s="20"/>
      <c r="C2175" s="21" t="str">
        <f>IFERROR(VLOOKUP(B2175,Ramo_Administrativo5[#All],2,0),"")</f>
        <v/>
      </c>
      <c r="D2175" s="20"/>
      <c r="E2175" s="21" t="str">
        <f>IFERROR(VLOOKUP(B2175&amp;D2175,Unidad_Responsable6[],5,0),"")</f>
        <v/>
      </c>
      <c r="F2175" s="22" t="str">
        <f>IFERROR(VLOOKUP(B2175&amp;D2175,Unidad_Responsable6[],6,0),"")</f>
        <v/>
      </c>
      <c r="G2175" s="20"/>
      <c r="H2175" s="21" t="str">
        <f>IFERROR(VLOOKUP(G2175,'Catalogo de Bienes'!$C$11:$F$193,2,0),"")</f>
        <v/>
      </c>
      <c r="I2175" s="22" t="str">
        <f>IFERROR(VLOOKUP(G2175,'Catalogo de Bienes'!$C$11:$F$193,3,0),"")</f>
        <v/>
      </c>
      <c r="J2175" s="22" t="str">
        <f>IFERROR(VLOOKUP(G2175,'Catalogo de Bienes'!$C$11:$F$193,4,0),"")</f>
        <v/>
      </c>
      <c r="K2175" s="23"/>
      <c r="L2175" s="23"/>
      <c r="M2175" s="22" t="str">
        <f t="shared" si="33"/>
        <v>CORRECTA</v>
      </c>
      <c r="N2175" s="24"/>
      <c r="O2175" s="24"/>
    </row>
    <row r="2176" spans="2:15" x14ac:dyDescent="0.3">
      <c r="B2176" s="20"/>
      <c r="C2176" s="21" t="str">
        <f>IFERROR(VLOOKUP(B2176,Ramo_Administrativo5[#All],2,0),"")</f>
        <v/>
      </c>
      <c r="D2176" s="20"/>
      <c r="E2176" s="21" t="str">
        <f>IFERROR(VLOOKUP(B2176&amp;D2176,Unidad_Responsable6[],5,0),"")</f>
        <v/>
      </c>
      <c r="F2176" s="22" t="str">
        <f>IFERROR(VLOOKUP(B2176&amp;D2176,Unidad_Responsable6[],6,0),"")</f>
        <v/>
      </c>
      <c r="G2176" s="20"/>
      <c r="H2176" s="21" t="str">
        <f>IFERROR(VLOOKUP(G2176,'Catalogo de Bienes'!$C$11:$F$193,2,0),"")</f>
        <v/>
      </c>
      <c r="I2176" s="22" t="str">
        <f>IFERROR(VLOOKUP(G2176,'Catalogo de Bienes'!$C$11:$F$193,3,0),"")</f>
        <v/>
      </c>
      <c r="J2176" s="22" t="str">
        <f>IFERROR(VLOOKUP(G2176,'Catalogo de Bienes'!$C$11:$F$193,4,0),"")</f>
        <v/>
      </c>
      <c r="K2176" s="23"/>
      <c r="L2176" s="23"/>
      <c r="M2176" s="22" t="str">
        <f t="shared" si="33"/>
        <v>CORRECTA</v>
      </c>
      <c r="N2176" s="24"/>
      <c r="O2176" s="24"/>
    </row>
    <row r="2177" spans="2:15" x14ac:dyDescent="0.3">
      <c r="B2177" s="20"/>
      <c r="C2177" s="21" t="str">
        <f>IFERROR(VLOOKUP(B2177,Ramo_Administrativo5[#All],2,0),"")</f>
        <v/>
      </c>
      <c r="D2177" s="20"/>
      <c r="E2177" s="21" t="str">
        <f>IFERROR(VLOOKUP(B2177&amp;D2177,Unidad_Responsable6[],5,0),"")</f>
        <v/>
      </c>
      <c r="F2177" s="22" t="str">
        <f>IFERROR(VLOOKUP(B2177&amp;D2177,Unidad_Responsable6[],6,0),"")</f>
        <v/>
      </c>
      <c r="G2177" s="20"/>
      <c r="H2177" s="21" t="str">
        <f>IFERROR(VLOOKUP(G2177,'Catalogo de Bienes'!$C$11:$F$193,2,0),"")</f>
        <v/>
      </c>
      <c r="I2177" s="22" t="str">
        <f>IFERROR(VLOOKUP(G2177,'Catalogo de Bienes'!$C$11:$F$193,3,0),"")</f>
        <v/>
      </c>
      <c r="J2177" s="22" t="str">
        <f>IFERROR(VLOOKUP(G2177,'Catalogo de Bienes'!$C$11:$F$193,4,0),"")</f>
        <v/>
      </c>
      <c r="K2177" s="23"/>
      <c r="L2177" s="23"/>
      <c r="M2177" s="22" t="str">
        <f t="shared" si="33"/>
        <v>CORRECTA</v>
      </c>
      <c r="N2177" s="24"/>
      <c r="O2177" s="24"/>
    </row>
    <row r="2178" spans="2:15" x14ac:dyDescent="0.3">
      <c r="B2178" s="20"/>
      <c r="C2178" s="21" t="str">
        <f>IFERROR(VLOOKUP(B2178,Ramo_Administrativo5[#All],2,0),"")</f>
        <v/>
      </c>
      <c r="D2178" s="20"/>
      <c r="E2178" s="21" t="str">
        <f>IFERROR(VLOOKUP(B2178&amp;D2178,Unidad_Responsable6[],5,0),"")</f>
        <v/>
      </c>
      <c r="F2178" s="22" t="str">
        <f>IFERROR(VLOOKUP(B2178&amp;D2178,Unidad_Responsable6[],6,0),"")</f>
        <v/>
      </c>
      <c r="G2178" s="20"/>
      <c r="H2178" s="21" t="str">
        <f>IFERROR(VLOOKUP(G2178,'Catalogo de Bienes'!$C$11:$F$193,2,0),"")</f>
        <v/>
      </c>
      <c r="I2178" s="22" t="str">
        <f>IFERROR(VLOOKUP(G2178,'Catalogo de Bienes'!$C$11:$F$193,3,0),"")</f>
        <v/>
      </c>
      <c r="J2178" s="22" t="str">
        <f>IFERROR(VLOOKUP(G2178,'Catalogo de Bienes'!$C$11:$F$193,4,0),"")</f>
        <v/>
      </c>
      <c r="K2178" s="23"/>
      <c r="L2178" s="23"/>
      <c r="M2178" s="22" t="str">
        <f t="shared" si="33"/>
        <v>CORRECTA</v>
      </c>
      <c r="N2178" s="24"/>
      <c r="O2178" s="24"/>
    </row>
    <row r="2179" spans="2:15" x14ac:dyDescent="0.3">
      <c r="B2179" s="20"/>
      <c r="C2179" s="21" t="str">
        <f>IFERROR(VLOOKUP(B2179,Ramo_Administrativo5[#All],2,0),"")</f>
        <v/>
      </c>
      <c r="D2179" s="20"/>
      <c r="E2179" s="21" t="str">
        <f>IFERROR(VLOOKUP(B2179&amp;D2179,Unidad_Responsable6[],5,0),"")</f>
        <v/>
      </c>
      <c r="F2179" s="22" t="str">
        <f>IFERROR(VLOOKUP(B2179&amp;D2179,Unidad_Responsable6[],6,0),"")</f>
        <v/>
      </c>
      <c r="G2179" s="20"/>
      <c r="H2179" s="21" t="str">
        <f>IFERROR(VLOOKUP(G2179,'Catalogo de Bienes'!$C$11:$F$193,2,0),"")</f>
        <v/>
      </c>
      <c r="I2179" s="22" t="str">
        <f>IFERROR(VLOOKUP(G2179,'Catalogo de Bienes'!$C$11:$F$193,3,0),"")</f>
        <v/>
      </c>
      <c r="J2179" s="22" t="str">
        <f>IFERROR(VLOOKUP(G2179,'Catalogo de Bienes'!$C$11:$F$193,4,0),"")</f>
        <v/>
      </c>
      <c r="K2179" s="23"/>
      <c r="L2179" s="23"/>
      <c r="M2179" s="22" t="str">
        <f t="shared" si="33"/>
        <v>CORRECTA</v>
      </c>
      <c r="N2179" s="24"/>
      <c r="O2179" s="24"/>
    </row>
    <row r="2180" spans="2:15" x14ac:dyDescent="0.3">
      <c r="B2180" s="20"/>
      <c r="C2180" s="21" t="str">
        <f>IFERROR(VLOOKUP(B2180,Ramo_Administrativo5[#All],2,0),"")</f>
        <v/>
      </c>
      <c r="D2180" s="20"/>
      <c r="E2180" s="21" t="str">
        <f>IFERROR(VLOOKUP(B2180&amp;D2180,Unidad_Responsable6[],5,0),"")</f>
        <v/>
      </c>
      <c r="F2180" s="22" t="str">
        <f>IFERROR(VLOOKUP(B2180&amp;D2180,Unidad_Responsable6[],6,0),"")</f>
        <v/>
      </c>
      <c r="G2180" s="20"/>
      <c r="H2180" s="21" t="str">
        <f>IFERROR(VLOOKUP(G2180,'Catalogo de Bienes'!$C$11:$F$193,2,0),"")</f>
        <v/>
      </c>
      <c r="I2180" s="22" t="str">
        <f>IFERROR(VLOOKUP(G2180,'Catalogo de Bienes'!$C$11:$F$193,3,0),"")</f>
        <v/>
      </c>
      <c r="J2180" s="22" t="str">
        <f>IFERROR(VLOOKUP(G2180,'Catalogo de Bienes'!$C$11:$F$193,4,0),"")</f>
        <v/>
      </c>
      <c r="K2180" s="23"/>
      <c r="L2180" s="23"/>
      <c r="M2180" s="22" t="str">
        <f t="shared" si="33"/>
        <v>CORRECTA</v>
      </c>
      <c r="N2180" s="24"/>
      <c r="O2180" s="24"/>
    </row>
    <row r="2181" spans="2:15" x14ac:dyDescent="0.3">
      <c r="B2181" s="20"/>
      <c r="C2181" s="21" t="str">
        <f>IFERROR(VLOOKUP(B2181,Ramo_Administrativo5[#All],2,0),"")</f>
        <v/>
      </c>
      <c r="D2181" s="20"/>
      <c r="E2181" s="21" t="str">
        <f>IFERROR(VLOOKUP(B2181&amp;D2181,Unidad_Responsable6[],5,0),"")</f>
        <v/>
      </c>
      <c r="F2181" s="22" t="str">
        <f>IFERROR(VLOOKUP(B2181&amp;D2181,Unidad_Responsable6[],6,0),"")</f>
        <v/>
      </c>
      <c r="G2181" s="20"/>
      <c r="H2181" s="21" t="str">
        <f>IFERROR(VLOOKUP(G2181,'Catalogo de Bienes'!$C$11:$F$193,2,0),"")</f>
        <v/>
      </c>
      <c r="I2181" s="22" t="str">
        <f>IFERROR(VLOOKUP(G2181,'Catalogo de Bienes'!$C$11:$F$193,3,0),"")</f>
        <v/>
      </c>
      <c r="J2181" s="22" t="str">
        <f>IFERROR(VLOOKUP(G2181,'Catalogo de Bienes'!$C$11:$F$193,4,0),"")</f>
        <v/>
      </c>
      <c r="K2181" s="23"/>
      <c r="L2181" s="23"/>
      <c r="M2181" s="22" t="str">
        <f t="shared" si="33"/>
        <v>CORRECTA</v>
      </c>
      <c r="N2181" s="24"/>
      <c r="O2181" s="24"/>
    </row>
    <row r="2182" spans="2:15" x14ac:dyDescent="0.3">
      <c r="B2182" s="20"/>
      <c r="C2182" s="21" t="str">
        <f>IFERROR(VLOOKUP(B2182,Ramo_Administrativo5[#All],2,0),"")</f>
        <v/>
      </c>
      <c r="D2182" s="20"/>
      <c r="E2182" s="21" t="str">
        <f>IFERROR(VLOOKUP(B2182&amp;D2182,Unidad_Responsable6[],5,0),"")</f>
        <v/>
      </c>
      <c r="F2182" s="22" t="str">
        <f>IFERROR(VLOOKUP(B2182&amp;D2182,Unidad_Responsable6[],6,0),"")</f>
        <v/>
      </c>
      <c r="G2182" s="20"/>
      <c r="H2182" s="21" t="str">
        <f>IFERROR(VLOOKUP(G2182,'Catalogo de Bienes'!$C$11:$F$193,2,0),"")</f>
        <v/>
      </c>
      <c r="I2182" s="22" t="str">
        <f>IFERROR(VLOOKUP(G2182,'Catalogo de Bienes'!$C$11:$F$193,3,0),"")</f>
        <v/>
      </c>
      <c r="J2182" s="22" t="str">
        <f>IFERROR(VLOOKUP(G2182,'Catalogo de Bienes'!$C$11:$F$193,4,0),"")</f>
        <v/>
      </c>
      <c r="K2182" s="23"/>
      <c r="L2182" s="23"/>
      <c r="M2182" s="22" t="str">
        <f t="shared" si="33"/>
        <v>CORRECTA</v>
      </c>
      <c r="N2182" s="24"/>
      <c r="O2182" s="24"/>
    </row>
    <row r="2183" spans="2:15" x14ac:dyDescent="0.3">
      <c r="B2183" s="20"/>
      <c r="C2183" s="21" t="str">
        <f>IFERROR(VLOOKUP(B2183,Ramo_Administrativo5[#All],2,0),"")</f>
        <v/>
      </c>
      <c r="D2183" s="20"/>
      <c r="E2183" s="21" t="str">
        <f>IFERROR(VLOOKUP(B2183&amp;D2183,Unidad_Responsable6[],5,0),"")</f>
        <v/>
      </c>
      <c r="F2183" s="22" t="str">
        <f>IFERROR(VLOOKUP(B2183&amp;D2183,Unidad_Responsable6[],6,0),"")</f>
        <v/>
      </c>
      <c r="G2183" s="20"/>
      <c r="H2183" s="21" t="str">
        <f>IFERROR(VLOOKUP(G2183,'Catalogo de Bienes'!$C$11:$F$193,2,0),"")</f>
        <v/>
      </c>
      <c r="I2183" s="22" t="str">
        <f>IFERROR(VLOOKUP(G2183,'Catalogo de Bienes'!$C$11:$F$193,3,0),"")</f>
        <v/>
      </c>
      <c r="J2183" s="22" t="str">
        <f>IFERROR(VLOOKUP(G2183,'Catalogo de Bienes'!$C$11:$F$193,4,0),"")</f>
        <v/>
      </c>
      <c r="K2183" s="23"/>
      <c r="L2183" s="23"/>
      <c r="M2183" s="22" t="str">
        <f t="shared" si="33"/>
        <v>CORRECTA</v>
      </c>
      <c r="N2183" s="24"/>
      <c r="O2183" s="24"/>
    </row>
    <row r="2184" spans="2:15" x14ac:dyDescent="0.3">
      <c r="B2184" s="20"/>
      <c r="C2184" s="21" t="str">
        <f>IFERROR(VLOOKUP(B2184,Ramo_Administrativo5[#All],2,0),"")</f>
        <v/>
      </c>
      <c r="D2184" s="20"/>
      <c r="E2184" s="21" t="str">
        <f>IFERROR(VLOOKUP(B2184&amp;D2184,Unidad_Responsable6[],5,0),"")</f>
        <v/>
      </c>
      <c r="F2184" s="22" t="str">
        <f>IFERROR(VLOOKUP(B2184&amp;D2184,Unidad_Responsable6[],6,0),"")</f>
        <v/>
      </c>
      <c r="G2184" s="20"/>
      <c r="H2184" s="21" t="str">
        <f>IFERROR(VLOOKUP(G2184,'Catalogo de Bienes'!$C$11:$F$193,2,0),"")</f>
        <v/>
      </c>
      <c r="I2184" s="22" t="str">
        <f>IFERROR(VLOOKUP(G2184,'Catalogo de Bienes'!$C$11:$F$193,3,0),"")</f>
        <v/>
      </c>
      <c r="J2184" s="22" t="str">
        <f>IFERROR(VLOOKUP(G2184,'Catalogo de Bienes'!$C$11:$F$193,4,0),"")</f>
        <v/>
      </c>
      <c r="K2184" s="23"/>
      <c r="L2184" s="23"/>
      <c r="M2184" s="22" t="str">
        <f t="shared" si="33"/>
        <v>CORRECTA</v>
      </c>
      <c r="N2184" s="24"/>
      <c r="O2184" s="24"/>
    </row>
    <row r="2185" spans="2:15" x14ac:dyDescent="0.3">
      <c r="B2185" s="20"/>
      <c r="C2185" s="21" t="str">
        <f>IFERROR(VLOOKUP(B2185,Ramo_Administrativo5[#All],2,0),"")</f>
        <v/>
      </c>
      <c r="D2185" s="20"/>
      <c r="E2185" s="21" t="str">
        <f>IFERROR(VLOOKUP(B2185&amp;D2185,Unidad_Responsable6[],5,0),"")</f>
        <v/>
      </c>
      <c r="F2185" s="22" t="str">
        <f>IFERROR(VLOOKUP(B2185&amp;D2185,Unidad_Responsable6[],6,0),"")</f>
        <v/>
      </c>
      <c r="G2185" s="20"/>
      <c r="H2185" s="21" t="str">
        <f>IFERROR(VLOOKUP(G2185,'Catalogo de Bienes'!$C$11:$F$193,2,0),"")</f>
        <v/>
      </c>
      <c r="I2185" s="22" t="str">
        <f>IFERROR(VLOOKUP(G2185,'Catalogo de Bienes'!$C$11:$F$193,3,0),"")</f>
        <v/>
      </c>
      <c r="J2185" s="22" t="str">
        <f>IFERROR(VLOOKUP(G2185,'Catalogo de Bienes'!$C$11:$F$193,4,0),"")</f>
        <v/>
      </c>
      <c r="K2185" s="23"/>
      <c r="L2185" s="23"/>
      <c r="M2185" s="22" t="str">
        <f t="shared" si="33"/>
        <v>CORRECTA</v>
      </c>
      <c r="N2185" s="24"/>
      <c r="O2185" s="24"/>
    </row>
    <row r="2186" spans="2:15" x14ac:dyDescent="0.3">
      <c r="B2186" s="20"/>
      <c r="C2186" s="21" t="str">
        <f>IFERROR(VLOOKUP(B2186,Ramo_Administrativo5[#All],2,0),"")</f>
        <v/>
      </c>
      <c r="D2186" s="20"/>
      <c r="E2186" s="21" t="str">
        <f>IFERROR(VLOOKUP(B2186&amp;D2186,Unidad_Responsable6[],5,0),"")</f>
        <v/>
      </c>
      <c r="F2186" s="22" t="str">
        <f>IFERROR(VLOOKUP(B2186&amp;D2186,Unidad_Responsable6[],6,0),"")</f>
        <v/>
      </c>
      <c r="G2186" s="20"/>
      <c r="H2186" s="21" t="str">
        <f>IFERROR(VLOOKUP(G2186,'Catalogo de Bienes'!$C$11:$F$193,2,0),"")</f>
        <v/>
      </c>
      <c r="I2186" s="22" t="str">
        <f>IFERROR(VLOOKUP(G2186,'Catalogo de Bienes'!$C$11:$F$193,3,0),"")</f>
        <v/>
      </c>
      <c r="J2186" s="22" t="str">
        <f>IFERROR(VLOOKUP(G2186,'Catalogo de Bienes'!$C$11:$F$193,4,0),"")</f>
        <v/>
      </c>
      <c r="K2186" s="23"/>
      <c r="L2186" s="23"/>
      <c r="M2186" s="22" t="str">
        <f t="shared" ref="M2186:M2249" si="34">+IF(AND(K2186&gt;=(L2186*0.4),K2186&lt;=L2186),"CORRECTA","INCORRECTA")</f>
        <v>CORRECTA</v>
      </c>
      <c r="N2186" s="24"/>
      <c r="O2186" s="24"/>
    </row>
    <row r="2187" spans="2:15" x14ac:dyDescent="0.3">
      <c r="B2187" s="20"/>
      <c r="C2187" s="21" t="str">
        <f>IFERROR(VLOOKUP(B2187,Ramo_Administrativo5[#All],2,0),"")</f>
        <v/>
      </c>
      <c r="D2187" s="20"/>
      <c r="E2187" s="21" t="str">
        <f>IFERROR(VLOOKUP(B2187&amp;D2187,Unidad_Responsable6[],5,0),"")</f>
        <v/>
      </c>
      <c r="F2187" s="22" t="str">
        <f>IFERROR(VLOOKUP(B2187&amp;D2187,Unidad_Responsable6[],6,0),"")</f>
        <v/>
      </c>
      <c r="G2187" s="20"/>
      <c r="H2187" s="21" t="str">
        <f>IFERROR(VLOOKUP(G2187,'Catalogo de Bienes'!$C$11:$F$193,2,0),"")</f>
        <v/>
      </c>
      <c r="I2187" s="22" t="str">
        <f>IFERROR(VLOOKUP(G2187,'Catalogo de Bienes'!$C$11:$F$193,3,0),"")</f>
        <v/>
      </c>
      <c r="J2187" s="22" t="str">
        <f>IFERROR(VLOOKUP(G2187,'Catalogo de Bienes'!$C$11:$F$193,4,0),"")</f>
        <v/>
      </c>
      <c r="K2187" s="23"/>
      <c r="L2187" s="23"/>
      <c r="M2187" s="22" t="str">
        <f t="shared" si="34"/>
        <v>CORRECTA</v>
      </c>
      <c r="N2187" s="24"/>
      <c r="O2187" s="24"/>
    </row>
    <row r="2188" spans="2:15" x14ac:dyDescent="0.3">
      <c r="B2188" s="20"/>
      <c r="C2188" s="21" t="str">
        <f>IFERROR(VLOOKUP(B2188,Ramo_Administrativo5[#All],2,0),"")</f>
        <v/>
      </c>
      <c r="D2188" s="20"/>
      <c r="E2188" s="21" t="str">
        <f>IFERROR(VLOOKUP(B2188&amp;D2188,Unidad_Responsable6[],5,0),"")</f>
        <v/>
      </c>
      <c r="F2188" s="22" t="str">
        <f>IFERROR(VLOOKUP(B2188&amp;D2188,Unidad_Responsable6[],6,0),"")</f>
        <v/>
      </c>
      <c r="G2188" s="20"/>
      <c r="H2188" s="21" t="str">
        <f>IFERROR(VLOOKUP(G2188,'Catalogo de Bienes'!$C$11:$F$193,2,0),"")</f>
        <v/>
      </c>
      <c r="I2188" s="22" t="str">
        <f>IFERROR(VLOOKUP(G2188,'Catalogo de Bienes'!$C$11:$F$193,3,0),"")</f>
        <v/>
      </c>
      <c r="J2188" s="22" t="str">
        <f>IFERROR(VLOOKUP(G2188,'Catalogo de Bienes'!$C$11:$F$193,4,0),"")</f>
        <v/>
      </c>
      <c r="K2188" s="23"/>
      <c r="L2188" s="23"/>
      <c r="M2188" s="22" t="str">
        <f t="shared" si="34"/>
        <v>CORRECTA</v>
      </c>
      <c r="N2188" s="24"/>
      <c r="O2188" s="24"/>
    </row>
    <row r="2189" spans="2:15" x14ac:dyDescent="0.3">
      <c r="B2189" s="20"/>
      <c r="C2189" s="21" t="str">
        <f>IFERROR(VLOOKUP(B2189,Ramo_Administrativo5[#All],2,0),"")</f>
        <v/>
      </c>
      <c r="D2189" s="20"/>
      <c r="E2189" s="21" t="str">
        <f>IFERROR(VLOOKUP(B2189&amp;D2189,Unidad_Responsable6[],5,0),"")</f>
        <v/>
      </c>
      <c r="F2189" s="22" t="str">
        <f>IFERROR(VLOOKUP(B2189&amp;D2189,Unidad_Responsable6[],6,0),"")</f>
        <v/>
      </c>
      <c r="G2189" s="20"/>
      <c r="H2189" s="21" t="str">
        <f>IFERROR(VLOOKUP(G2189,'Catalogo de Bienes'!$C$11:$F$193,2,0),"")</f>
        <v/>
      </c>
      <c r="I2189" s="22" t="str">
        <f>IFERROR(VLOOKUP(G2189,'Catalogo de Bienes'!$C$11:$F$193,3,0),"")</f>
        <v/>
      </c>
      <c r="J2189" s="22" t="str">
        <f>IFERROR(VLOOKUP(G2189,'Catalogo de Bienes'!$C$11:$F$193,4,0),"")</f>
        <v/>
      </c>
      <c r="K2189" s="23"/>
      <c r="L2189" s="23"/>
      <c r="M2189" s="22" t="str">
        <f t="shared" si="34"/>
        <v>CORRECTA</v>
      </c>
      <c r="N2189" s="24"/>
      <c r="O2189" s="24"/>
    </row>
    <row r="2190" spans="2:15" x14ac:dyDescent="0.3">
      <c r="B2190" s="20"/>
      <c r="C2190" s="21" t="str">
        <f>IFERROR(VLOOKUP(B2190,Ramo_Administrativo5[#All],2,0),"")</f>
        <v/>
      </c>
      <c r="D2190" s="20"/>
      <c r="E2190" s="21" t="str">
        <f>IFERROR(VLOOKUP(B2190&amp;D2190,Unidad_Responsable6[],5,0),"")</f>
        <v/>
      </c>
      <c r="F2190" s="22" t="str">
        <f>IFERROR(VLOOKUP(B2190&amp;D2190,Unidad_Responsable6[],6,0),"")</f>
        <v/>
      </c>
      <c r="G2190" s="20"/>
      <c r="H2190" s="21" t="str">
        <f>IFERROR(VLOOKUP(G2190,'Catalogo de Bienes'!$C$11:$F$193,2,0),"")</f>
        <v/>
      </c>
      <c r="I2190" s="22" t="str">
        <f>IFERROR(VLOOKUP(G2190,'Catalogo de Bienes'!$C$11:$F$193,3,0),"")</f>
        <v/>
      </c>
      <c r="J2190" s="22" t="str">
        <f>IFERROR(VLOOKUP(G2190,'Catalogo de Bienes'!$C$11:$F$193,4,0),"")</f>
        <v/>
      </c>
      <c r="K2190" s="23"/>
      <c r="L2190" s="23"/>
      <c r="M2190" s="22" t="str">
        <f t="shared" si="34"/>
        <v>CORRECTA</v>
      </c>
      <c r="N2190" s="24"/>
      <c r="O2190" s="24"/>
    </row>
    <row r="2191" spans="2:15" x14ac:dyDescent="0.3">
      <c r="B2191" s="20"/>
      <c r="C2191" s="21" t="str">
        <f>IFERROR(VLOOKUP(B2191,Ramo_Administrativo5[#All],2,0),"")</f>
        <v/>
      </c>
      <c r="D2191" s="20"/>
      <c r="E2191" s="21" t="str">
        <f>IFERROR(VLOOKUP(B2191&amp;D2191,Unidad_Responsable6[],5,0),"")</f>
        <v/>
      </c>
      <c r="F2191" s="22" t="str">
        <f>IFERROR(VLOOKUP(B2191&amp;D2191,Unidad_Responsable6[],6,0),"")</f>
        <v/>
      </c>
      <c r="G2191" s="20"/>
      <c r="H2191" s="21" t="str">
        <f>IFERROR(VLOOKUP(G2191,'Catalogo de Bienes'!$C$11:$F$193,2,0),"")</f>
        <v/>
      </c>
      <c r="I2191" s="22" t="str">
        <f>IFERROR(VLOOKUP(G2191,'Catalogo de Bienes'!$C$11:$F$193,3,0),"")</f>
        <v/>
      </c>
      <c r="J2191" s="22" t="str">
        <f>IFERROR(VLOOKUP(G2191,'Catalogo de Bienes'!$C$11:$F$193,4,0),"")</f>
        <v/>
      </c>
      <c r="K2191" s="23"/>
      <c r="L2191" s="23"/>
      <c r="M2191" s="22" t="str">
        <f t="shared" si="34"/>
        <v>CORRECTA</v>
      </c>
      <c r="N2191" s="24"/>
      <c r="O2191" s="24"/>
    </row>
    <row r="2192" spans="2:15" x14ac:dyDescent="0.3">
      <c r="B2192" s="20"/>
      <c r="C2192" s="21" t="str">
        <f>IFERROR(VLOOKUP(B2192,Ramo_Administrativo5[#All],2,0),"")</f>
        <v/>
      </c>
      <c r="D2192" s="20"/>
      <c r="E2192" s="21" t="str">
        <f>IFERROR(VLOOKUP(B2192&amp;D2192,Unidad_Responsable6[],5,0),"")</f>
        <v/>
      </c>
      <c r="F2192" s="22" t="str">
        <f>IFERROR(VLOOKUP(B2192&amp;D2192,Unidad_Responsable6[],6,0),"")</f>
        <v/>
      </c>
      <c r="G2192" s="20"/>
      <c r="H2192" s="21" t="str">
        <f>IFERROR(VLOOKUP(G2192,'Catalogo de Bienes'!$C$11:$F$193,2,0),"")</f>
        <v/>
      </c>
      <c r="I2192" s="22" t="str">
        <f>IFERROR(VLOOKUP(G2192,'Catalogo de Bienes'!$C$11:$F$193,3,0),"")</f>
        <v/>
      </c>
      <c r="J2192" s="22" t="str">
        <f>IFERROR(VLOOKUP(G2192,'Catalogo de Bienes'!$C$11:$F$193,4,0),"")</f>
        <v/>
      </c>
      <c r="K2192" s="23"/>
      <c r="L2192" s="23"/>
      <c r="M2192" s="22" t="str">
        <f t="shared" si="34"/>
        <v>CORRECTA</v>
      </c>
      <c r="N2192" s="24"/>
      <c r="O2192" s="24"/>
    </row>
    <row r="2193" spans="2:15" x14ac:dyDescent="0.3">
      <c r="B2193" s="20"/>
      <c r="C2193" s="21" t="str">
        <f>IFERROR(VLOOKUP(B2193,Ramo_Administrativo5[#All],2,0),"")</f>
        <v/>
      </c>
      <c r="D2193" s="20"/>
      <c r="E2193" s="21" t="str">
        <f>IFERROR(VLOOKUP(B2193&amp;D2193,Unidad_Responsable6[],5,0),"")</f>
        <v/>
      </c>
      <c r="F2193" s="22" t="str">
        <f>IFERROR(VLOOKUP(B2193&amp;D2193,Unidad_Responsable6[],6,0),"")</f>
        <v/>
      </c>
      <c r="G2193" s="20"/>
      <c r="H2193" s="21" t="str">
        <f>IFERROR(VLOOKUP(G2193,'Catalogo de Bienes'!$C$11:$F$193,2,0),"")</f>
        <v/>
      </c>
      <c r="I2193" s="22" t="str">
        <f>IFERROR(VLOOKUP(G2193,'Catalogo de Bienes'!$C$11:$F$193,3,0),"")</f>
        <v/>
      </c>
      <c r="J2193" s="22" t="str">
        <f>IFERROR(VLOOKUP(G2193,'Catalogo de Bienes'!$C$11:$F$193,4,0),"")</f>
        <v/>
      </c>
      <c r="K2193" s="23"/>
      <c r="L2193" s="23"/>
      <c r="M2193" s="22" t="str">
        <f t="shared" si="34"/>
        <v>CORRECTA</v>
      </c>
      <c r="N2193" s="24"/>
      <c r="O2193" s="24"/>
    </row>
    <row r="2194" spans="2:15" x14ac:dyDescent="0.3">
      <c r="B2194" s="20"/>
      <c r="C2194" s="21" t="str">
        <f>IFERROR(VLOOKUP(B2194,Ramo_Administrativo5[#All],2,0),"")</f>
        <v/>
      </c>
      <c r="D2194" s="20"/>
      <c r="E2194" s="21" t="str">
        <f>IFERROR(VLOOKUP(B2194&amp;D2194,Unidad_Responsable6[],5,0),"")</f>
        <v/>
      </c>
      <c r="F2194" s="22" t="str">
        <f>IFERROR(VLOOKUP(B2194&amp;D2194,Unidad_Responsable6[],6,0),"")</f>
        <v/>
      </c>
      <c r="G2194" s="20"/>
      <c r="H2194" s="21" t="str">
        <f>IFERROR(VLOOKUP(G2194,'Catalogo de Bienes'!$C$11:$F$193,2,0),"")</f>
        <v/>
      </c>
      <c r="I2194" s="22" t="str">
        <f>IFERROR(VLOOKUP(G2194,'Catalogo de Bienes'!$C$11:$F$193,3,0),"")</f>
        <v/>
      </c>
      <c r="J2194" s="22" t="str">
        <f>IFERROR(VLOOKUP(G2194,'Catalogo de Bienes'!$C$11:$F$193,4,0),"")</f>
        <v/>
      </c>
      <c r="K2194" s="23"/>
      <c r="L2194" s="23"/>
      <c r="M2194" s="22" t="str">
        <f t="shared" si="34"/>
        <v>CORRECTA</v>
      </c>
      <c r="N2194" s="24"/>
      <c r="O2194" s="24"/>
    </row>
    <row r="2195" spans="2:15" x14ac:dyDescent="0.3">
      <c r="B2195" s="20"/>
      <c r="C2195" s="21" t="str">
        <f>IFERROR(VLOOKUP(B2195,Ramo_Administrativo5[#All],2,0),"")</f>
        <v/>
      </c>
      <c r="D2195" s="20"/>
      <c r="E2195" s="21" t="str">
        <f>IFERROR(VLOOKUP(B2195&amp;D2195,Unidad_Responsable6[],5,0),"")</f>
        <v/>
      </c>
      <c r="F2195" s="22" t="str">
        <f>IFERROR(VLOOKUP(B2195&amp;D2195,Unidad_Responsable6[],6,0),"")</f>
        <v/>
      </c>
      <c r="G2195" s="20"/>
      <c r="H2195" s="21" t="str">
        <f>IFERROR(VLOOKUP(G2195,'Catalogo de Bienes'!$C$11:$F$193,2,0),"")</f>
        <v/>
      </c>
      <c r="I2195" s="22" t="str">
        <f>IFERROR(VLOOKUP(G2195,'Catalogo de Bienes'!$C$11:$F$193,3,0),"")</f>
        <v/>
      </c>
      <c r="J2195" s="22" t="str">
        <f>IFERROR(VLOOKUP(G2195,'Catalogo de Bienes'!$C$11:$F$193,4,0),"")</f>
        <v/>
      </c>
      <c r="K2195" s="23"/>
      <c r="L2195" s="23"/>
      <c r="M2195" s="22" t="str">
        <f t="shared" si="34"/>
        <v>CORRECTA</v>
      </c>
      <c r="N2195" s="24"/>
      <c r="O2195" s="24"/>
    </row>
    <row r="2196" spans="2:15" x14ac:dyDescent="0.3">
      <c r="B2196" s="20"/>
      <c r="C2196" s="21" t="str">
        <f>IFERROR(VLOOKUP(B2196,Ramo_Administrativo5[#All],2,0),"")</f>
        <v/>
      </c>
      <c r="D2196" s="20"/>
      <c r="E2196" s="21" t="str">
        <f>IFERROR(VLOOKUP(B2196&amp;D2196,Unidad_Responsable6[],5,0),"")</f>
        <v/>
      </c>
      <c r="F2196" s="22" t="str">
        <f>IFERROR(VLOOKUP(B2196&amp;D2196,Unidad_Responsable6[],6,0),"")</f>
        <v/>
      </c>
      <c r="G2196" s="20"/>
      <c r="H2196" s="21" t="str">
        <f>IFERROR(VLOOKUP(G2196,'Catalogo de Bienes'!$C$11:$F$193,2,0),"")</f>
        <v/>
      </c>
      <c r="I2196" s="22" t="str">
        <f>IFERROR(VLOOKUP(G2196,'Catalogo de Bienes'!$C$11:$F$193,3,0),"")</f>
        <v/>
      </c>
      <c r="J2196" s="22" t="str">
        <f>IFERROR(VLOOKUP(G2196,'Catalogo de Bienes'!$C$11:$F$193,4,0),"")</f>
        <v/>
      </c>
      <c r="K2196" s="23"/>
      <c r="L2196" s="23"/>
      <c r="M2196" s="22" t="str">
        <f t="shared" si="34"/>
        <v>CORRECTA</v>
      </c>
      <c r="N2196" s="24"/>
      <c r="O2196" s="24"/>
    </row>
    <row r="2197" spans="2:15" x14ac:dyDescent="0.3">
      <c r="B2197" s="20"/>
      <c r="C2197" s="21" t="str">
        <f>IFERROR(VLOOKUP(B2197,Ramo_Administrativo5[#All],2,0),"")</f>
        <v/>
      </c>
      <c r="D2197" s="20"/>
      <c r="E2197" s="21" t="str">
        <f>IFERROR(VLOOKUP(B2197&amp;D2197,Unidad_Responsable6[],5,0),"")</f>
        <v/>
      </c>
      <c r="F2197" s="22" t="str">
        <f>IFERROR(VLOOKUP(B2197&amp;D2197,Unidad_Responsable6[],6,0),"")</f>
        <v/>
      </c>
      <c r="G2197" s="20"/>
      <c r="H2197" s="21" t="str">
        <f>IFERROR(VLOOKUP(G2197,'Catalogo de Bienes'!$C$11:$F$193,2,0),"")</f>
        <v/>
      </c>
      <c r="I2197" s="22" t="str">
        <f>IFERROR(VLOOKUP(G2197,'Catalogo de Bienes'!$C$11:$F$193,3,0),"")</f>
        <v/>
      </c>
      <c r="J2197" s="22" t="str">
        <f>IFERROR(VLOOKUP(G2197,'Catalogo de Bienes'!$C$11:$F$193,4,0),"")</f>
        <v/>
      </c>
      <c r="K2197" s="23"/>
      <c r="L2197" s="23"/>
      <c r="M2197" s="22" t="str">
        <f t="shared" si="34"/>
        <v>CORRECTA</v>
      </c>
      <c r="N2197" s="24"/>
      <c r="O2197" s="24"/>
    </row>
    <row r="2198" spans="2:15" x14ac:dyDescent="0.3">
      <c r="B2198" s="20"/>
      <c r="C2198" s="21" t="str">
        <f>IFERROR(VLOOKUP(B2198,Ramo_Administrativo5[#All],2,0),"")</f>
        <v/>
      </c>
      <c r="D2198" s="20"/>
      <c r="E2198" s="21" t="str">
        <f>IFERROR(VLOOKUP(B2198&amp;D2198,Unidad_Responsable6[],5,0),"")</f>
        <v/>
      </c>
      <c r="F2198" s="22" t="str">
        <f>IFERROR(VLOOKUP(B2198&amp;D2198,Unidad_Responsable6[],6,0),"")</f>
        <v/>
      </c>
      <c r="G2198" s="20"/>
      <c r="H2198" s="21" t="str">
        <f>IFERROR(VLOOKUP(G2198,'Catalogo de Bienes'!$C$11:$F$193,2,0),"")</f>
        <v/>
      </c>
      <c r="I2198" s="22" t="str">
        <f>IFERROR(VLOOKUP(G2198,'Catalogo de Bienes'!$C$11:$F$193,3,0),"")</f>
        <v/>
      </c>
      <c r="J2198" s="22" t="str">
        <f>IFERROR(VLOOKUP(G2198,'Catalogo de Bienes'!$C$11:$F$193,4,0),"")</f>
        <v/>
      </c>
      <c r="K2198" s="23"/>
      <c r="L2198" s="23"/>
      <c r="M2198" s="22" t="str">
        <f t="shared" si="34"/>
        <v>CORRECTA</v>
      </c>
      <c r="N2198" s="24"/>
      <c r="O2198" s="24"/>
    </row>
    <row r="2199" spans="2:15" x14ac:dyDescent="0.3">
      <c r="B2199" s="20"/>
      <c r="C2199" s="21" t="str">
        <f>IFERROR(VLOOKUP(B2199,Ramo_Administrativo5[#All],2,0),"")</f>
        <v/>
      </c>
      <c r="D2199" s="20"/>
      <c r="E2199" s="21" t="str">
        <f>IFERROR(VLOOKUP(B2199&amp;D2199,Unidad_Responsable6[],5,0),"")</f>
        <v/>
      </c>
      <c r="F2199" s="22" t="str">
        <f>IFERROR(VLOOKUP(B2199&amp;D2199,Unidad_Responsable6[],6,0),"")</f>
        <v/>
      </c>
      <c r="G2199" s="20"/>
      <c r="H2199" s="21" t="str">
        <f>IFERROR(VLOOKUP(G2199,'Catalogo de Bienes'!$C$11:$F$193,2,0),"")</f>
        <v/>
      </c>
      <c r="I2199" s="22" t="str">
        <f>IFERROR(VLOOKUP(G2199,'Catalogo de Bienes'!$C$11:$F$193,3,0),"")</f>
        <v/>
      </c>
      <c r="J2199" s="22" t="str">
        <f>IFERROR(VLOOKUP(G2199,'Catalogo de Bienes'!$C$11:$F$193,4,0),"")</f>
        <v/>
      </c>
      <c r="K2199" s="23"/>
      <c r="L2199" s="23"/>
      <c r="M2199" s="22" t="str">
        <f t="shared" si="34"/>
        <v>CORRECTA</v>
      </c>
      <c r="N2199" s="24"/>
      <c r="O2199" s="24"/>
    </row>
    <row r="2200" spans="2:15" x14ac:dyDescent="0.3">
      <c r="B2200" s="20"/>
      <c r="C2200" s="21" t="str">
        <f>IFERROR(VLOOKUP(B2200,Ramo_Administrativo5[#All],2,0),"")</f>
        <v/>
      </c>
      <c r="D2200" s="20"/>
      <c r="E2200" s="21" t="str">
        <f>IFERROR(VLOOKUP(B2200&amp;D2200,Unidad_Responsable6[],5,0),"")</f>
        <v/>
      </c>
      <c r="F2200" s="22" t="str">
        <f>IFERROR(VLOOKUP(B2200&amp;D2200,Unidad_Responsable6[],6,0),"")</f>
        <v/>
      </c>
      <c r="G2200" s="20"/>
      <c r="H2200" s="21" t="str">
        <f>IFERROR(VLOOKUP(G2200,'Catalogo de Bienes'!$C$11:$F$193,2,0),"")</f>
        <v/>
      </c>
      <c r="I2200" s="22" t="str">
        <f>IFERROR(VLOOKUP(G2200,'Catalogo de Bienes'!$C$11:$F$193,3,0),"")</f>
        <v/>
      </c>
      <c r="J2200" s="22" t="str">
        <f>IFERROR(VLOOKUP(G2200,'Catalogo de Bienes'!$C$11:$F$193,4,0),"")</f>
        <v/>
      </c>
      <c r="K2200" s="23"/>
      <c r="L2200" s="23"/>
      <c r="M2200" s="22" t="str">
        <f t="shared" si="34"/>
        <v>CORRECTA</v>
      </c>
      <c r="N2200" s="24"/>
      <c r="O2200" s="24"/>
    </row>
    <row r="2201" spans="2:15" x14ac:dyDescent="0.3">
      <c r="B2201" s="20"/>
      <c r="C2201" s="21" t="str">
        <f>IFERROR(VLOOKUP(B2201,Ramo_Administrativo5[#All],2,0),"")</f>
        <v/>
      </c>
      <c r="D2201" s="20"/>
      <c r="E2201" s="21" t="str">
        <f>IFERROR(VLOOKUP(B2201&amp;D2201,Unidad_Responsable6[],5,0),"")</f>
        <v/>
      </c>
      <c r="F2201" s="22" t="str">
        <f>IFERROR(VLOOKUP(B2201&amp;D2201,Unidad_Responsable6[],6,0),"")</f>
        <v/>
      </c>
      <c r="G2201" s="20"/>
      <c r="H2201" s="21" t="str">
        <f>IFERROR(VLOOKUP(G2201,'Catalogo de Bienes'!$C$11:$F$193,2,0),"")</f>
        <v/>
      </c>
      <c r="I2201" s="22" t="str">
        <f>IFERROR(VLOOKUP(G2201,'Catalogo de Bienes'!$C$11:$F$193,3,0),"")</f>
        <v/>
      </c>
      <c r="J2201" s="22" t="str">
        <f>IFERROR(VLOOKUP(G2201,'Catalogo de Bienes'!$C$11:$F$193,4,0),"")</f>
        <v/>
      </c>
      <c r="K2201" s="23"/>
      <c r="L2201" s="23"/>
      <c r="M2201" s="22" t="str">
        <f t="shared" si="34"/>
        <v>CORRECTA</v>
      </c>
      <c r="N2201" s="24"/>
      <c r="O2201" s="24"/>
    </row>
    <row r="2202" spans="2:15" x14ac:dyDescent="0.3">
      <c r="B2202" s="20"/>
      <c r="C2202" s="21" t="str">
        <f>IFERROR(VLOOKUP(B2202,Ramo_Administrativo5[#All],2,0),"")</f>
        <v/>
      </c>
      <c r="D2202" s="20"/>
      <c r="E2202" s="21" t="str">
        <f>IFERROR(VLOOKUP(B2202&amp;D2202,Unidad_Responsable6[],5,0),"")</f>
        <v/>
      </c>
      <c r="F2202" s="22" t="str">
        <f>IFERROR(VLOOKUP(B2202&amp;D2202,Unidad_Responsable6[],6,0),"")</f>
        <v/>
      </c>
      <c r="G2202" s="20"/>
      <c r="H2202" s="21" t="str">
        <f>IFERROR(VLOOKUP(G2202,'Catalogo de Bienes'!$C$11:$F$193,2,0),"")</f>
        <v/>
      </c>
      <c r="I2202" s="22" t="str">
        <f>IFERROR(VLOOKUP(G2202,'Catalogo de Bienes'!$C$11:$F$193,3,0),"")</f>
        <v/>
      </c>
      <c r="J2202" s="22" t="str">
        <f>IFERROR(VLOOKUP(G2202,'Catalogo de Bienes'!$C$11:$F$193,4,0),"")</f>
        <v/>
      </c>
      <c r="K2202" s="23"/>
      <c r="L2202" s="23"/>
      <c r="M2202" s="22" t="str">
        <f t="shared" si="34"/>
        <v>CORRECTA</v>
      </c>
      <c r="N2202" s="24"/>
      <c r="O2202" s="24"/>
    </row>
    <row r="2203" spans="2:15" x14ac:dyDescent="0.3">
      <c r="B2203" s="20"/>
      <c r="C2203" s="21" t="str">
        <f>IFERROR(VLOOKUP(B2203,Ramo_Administrativo5[#All],2,0),"")</f>
        <v/>
      </c>
      <c r="D2203" s="20"/>
      <c r="E2203" s="21" t="str">
        <f>IFERROR(VLOOKUP(B2203&amp;D2203,Unidad_Responsable6[],5,0),"")</f>
        <v/>
      </c>
      <c r="F2203" s="22" t="str">
        <f>IFERROR(VLOOKUP(B2203&amp;D2203,Unidad_Responsable6[],6,0),"")</f>
        <v/>
      </c>
      <c r="G2203" s="20"/>
      <c r="H2203" s="21" t="str">
        <f>IFERROR(VLOOKUP(G2203,'Catalogo de Bienes'!$C$11:$F$193,2,0),"")</f>
        <v/>
      </c>
      <c r="I2203" s="22" t="str">
        <f>IFERROR(VLOOKUP(G2203,'Catalogo de Bienes'!$C$11:$F$193,3,0),"")</f>
        <v/>
      </c>
      <c r="J2203" s="22" t="str">
        <f>IFERROR(VLOOKUP(G2203,'Catalogo de Bienes'!$C$11:$F$193,4,0),"")</f>
        <v/>
      </c>
      <c r="K2203" s="23"/>
      <c r="L2203" s="23"/>
      <c r="M2203" s="22" t="str">
        <f t="shared" si="34"/>
        <v>CORRECTA</v>
      </c>
      <c r="N2203" s="24"/>
      <c r="O2203" s="24"/>
    </row>
    <row r="2204" spans="2:15" x14ac:dyDescent="0.3">
      <c r="B2204" s="20"/>
      <c r="C2204" s="21" t="str">
        <f>IFERROR(VLOOKUP(B2204,Ramo_Administrativo5[#All],2,0),"")</f>
        <v/>
      </c>
      <c r="D2204" s="20"/>
      <c r="E2204" s="21" t="str">
        <f>IFERROR(VLOOKUP(B2204&amp;D2204,Unidad_Responsable6[],5,0),"")</f>
        <v/>
      </c>
      <c r="F2204" s="22" t="str">
        <f>IFERROR(VLOOKUP(B2204&amp;D2204,Unidad_Responsable6[],6,0),"")</f>
        <v/>
      </c>
      <c r="G2204" s="20"/>
      <c r="H2204" s="21" t="str">
        <f>IFERROR(VLOOKUP(G2204,'Catalogo de Bienes'!$C$11:$F$193,2,0),"")</f>
        <v/>
      </c>
      <c r="I2204" s="22" t="str">
        <f>IFERROR(VLOOKUP(G2204,'Catalogo de Bienes'!$C$11:$F$193,3,0),"")</f>
        <v/>
      </c>
      <c r="J2204" s="22" t="str">
        <f>IFERROR(VLOOKUP(G2204,'Catalogo de Bienes'!$C$11:$F$193,4,0),"")</f>
        <v/>
      </c>
      <c r="K2204" s="23"/>
      <c r="L2204" s="23"/>
      <c r="M2204" s="22" t="str">
        <f t="shared" si="34"/>
        <v>CORRECTA</v>
      </c>
      <c r="N2204" s="24"/>
      <c r="O2204" s="24"/>
    </row>
    <row r="2205" spans="2:15" x14ac:dyDescent="0.3">
      <c r="B2205" s="20"/>
      <c r="C2205" s="21" t="str">
        <f>IFERROR(VLOOKUP(B2205,Ramo_Administrativo5[#All],2,0),"")</f>
        <v/>
      </c>
      <c r="D2205" s="20"/>
      <c r="E2205" s="21" t="str">
        <f>IFERROR(VLOOKUP(B2205&amp;D2205,Unidad_Responsable6[],5,0),"")</f>
        <v/>
      </c>
      <c r="F2205" s="22" t="str">
        <f>IFERROR(VLOOKUP(B2205&amp;D2205,Unidad_Responsable6[],6,0),"")</f>
        <v/>
      </c>
      <c r="G2205" s="20"/>
      <c r="H2205" s="21" t="str">
        <f>IFERROR(VLOOKUP(G2205,'Catalogo de Bienes'!$C$11:$F$193,2,0),"")</f>
        <v/>
      </c>
      <c r="I2205" s="22" t="str">
        <f>IFERROR(VLOOKUP(G2205,'Catalogo de Bienes'!$C$11:$F$193,3,0),"")</f>
        <v/>
      </c>
      <c r="J2205" s="22" t="str">
        <f>IFERROR(VLOOKUP(G2205,'Catalogo de Bienes'!$C$11:$F$193,4,0),"")</f>
        <v/>
      </c>
      <c r="K2205" s="23"/>
      <c r="L2205" s="23"/>
      <c r="M2205" s="22" t="str">
        <f t="shared" si="34"/>
        <v>CORRECTA</v>
      </c>
      <c r="N2205" s="24"/>
      <c r="O2205" s="24"/>
    </row>
    <row r="2206" spans="2:15" x14ac:dyDescent="0.3">
      <c r="B2206" s="20"/>
      <c r="C2206" s="21" t="str">
        <f>IFERROR(VLOOKUP(B2206,Ramo_Administrativo5[#All],2,0),"")</f>
        <v/>
      </c>
      <c r="D2206" s="20"/>
      <c r="E2206" s="21" t="str">
        <f>IFERROR(VLOOKUP(B2206&amp;D2206,Unidad_Responsable6[],5,0),"")</f>
        <v/>
      </c>
      <c r="F2206" s="22" t="str">
        <f>IFERROR(VLOOKUP(B2206&amp;D2206,Unidad_Responsable6[],6,0),"")</f>
        <v/>
      </c>
      <c r="G2206" s="20"/>
      <c r="H2206" s="21" t="str">
        <f>IFERROR(VLOOKUP(G2206,'Catalogo de Bienes'!$C$11:$F$193,2,0),"")</f>
        <v/>
      </c>
      <c r="I2206" s="22" t="str">
        <f>IFERROR(VLOOKUP(G2206,'Catalogo de Bienes'!$C$11:$F$193,3,0),"")</f>
        <v/>
      </c>
      <c r="J2206" s="22" t="str">
        <f>IFERROR(VLOOKUP(G2206,'Catalogo de Bienes'!$C$11:$F$193,4,0),"")</f>
        <v/>
      </c>
      <c r="K2206" s="23"/>
      <c r="L2206" s="23"/>
      <c r="M2206" s="22" t="str">
        <f t="shared" si="34"/>
        <v>CORRECTA</v>
      </c>
      <c r="N2206" s="24"/>
      <c r="O2206" s="24"/>
    </row>
    <row r="2207" spans="2:15" x14ac:dyDescent="0.3">
      <c r="B2207" s="20"/>
      <c r="C2207" s="21" t="str">
        <f>IFERROR(VLOOKUP(B2207,Ramo_Administrativo5[#All],2,0),"")</f>
        <v/>
      </c>
      <c r="D2207" s="20"/>
      <c r="E2207" s="21" t="str">
        <f>IFERROR(VLOOKUP(B2207&amp;D2207,Unidad_Responsable6[],5,0),"")</f>
        <v/>
      </c>
      <c r="F2207" s="22" t="str">
        <f>IFERROR(VLOOKUP(B2207&amp;D2207,Unidad_Responsable6[],6,0),"")</f>
        <v/>
      </c>
      <c r="G2207" s="20"/>
      <c r="H2207" s="21" t="str">
        <f>IFERROR(VLOOKUP(G2207,'Catalogo de Bienes'!$C$11:$F$193,2,0),"")</f>
        <v/>
      </c>
      <c r="I2207" s="22" t="str">
        <f>IFERROR(VLOOKUP(G2207,'Catalogo de Bienes'!$C$11:$F$193,3,0),"")</f>
        <v/>
      </c>
      <c r="J2207" s="22" t="str">
        <f>IFERROR(VLOOKUP(G2207,'Catalogo de Bienes'!$C$11:$F$193,4,0),"")</f>
        <v/>
      </c>
      <c r="K2207" s="23"/>
      <c r="L2207" s="23"/>
      <c r="M2207" s="22" t="str">
        <f t="shared" si="34"/>
        <v>CORRECTA</v>
      </c>
      <c r="N2207" s="24"/>
      <c r="O2207" s="24"/>
    </row>
    <row r="2208" spans="2:15" x14ac:dyDescent="0.3">
      <c r="B2208" s="20"/>
      <c r="C2208" s="21" t="str">
        <f>IFERROR(VLOOKUP(B2208,Ramo_Administrativo5[#All],2,0),"")</f>
        <v/>
      </c>
      <c r="D2208" s="20"/>
      <c r="E2208" s="21" t="str">
        <f>IFERROR(VLOOKUP(B2208&amp;D2208,Unidad_Responsable6[],5,0),"")</f>
        <v/>
      </c>
      <c r="F2208" s="22" t="str">
        <f>IFERROR(VLOOKUP(B2208&amp;D2208,Unidad_Responsable6[],6,0),"")</f>
        <v/>
      </c>
      <c r="G2208" s="20"/>
      <c r="H2208" s="21" t="str">
        <f>IFERROR(VLOOKUP(G2208,'Catalogo de Bienes'!$C$11:$F$193,2,0),"")</f>
        <v/>
      </c>
      <c r="I2208" s="22" t="str">
        <f>IFERROR(VLOOKUP(G2208,'Catalogo de Bienes'!$C$11:$F$193,3,0),"")</f>
        <v/>
      </c>
      <c r="J2208" s="22" t="str">
        <f>IFERROR(VLOOKUP(G2208,'Catalogo de Bienes'!$C$11:$F$193,4,0),"")</f>
        <v/>
      </c>
      <c r="K2208" s="23"/>
      <c r="L2208" s="23"/>
      <c r="M2208" s="22" t="str">
        <f t="shared" si="34"/>
        <v>CORRECTA</v>
      </c>
      <c r="N2208" s="24"/>
      <c r="O2208" s="24"/>
    </row>
    <row r="2209" spans="2:15" x14ac:dyDescent="0.3">
      <c r="B2209" s="20"/>
      <c r="C2209" s="21" t="str">
        <f>IFERROR(VLOOKUP(B2209,Ramo_Administrativo5[#All],2,0),"")</f>
        <v/>
      </c>
      <c r="D2209" s="20"/>
      <c r="E2209" s="21" t="str">
        <f>IFERROR(VLOOKUP(B2209&amp;D2209,Unidad_Responsable6[],5,0),"")</f>
        <v/>
      </c>
      <c r="F2209" s="22" t="str">
        <f>IFERROR(VLOOKUP(B2209&amp;D2209,Unidad_Responsable6[],6,0),"")</f>
        <v/>
      </c>
      <c r="G2209" s="20"/>
      <c r="H2209" s="21" t="str">
        <f>IFERROR(VLOOKUP(G2209,'Catalogo de Bienes'!$C$11:$F$193,2,0),"")</f>
        <v/>
      </c>
      <c r="I2209" s="22" t="str">
        <f>IFERROR(VLOOKUP(G2209,'Catalogo de Bienes'!$C$11:$F$193,3,0),"")</f>
        <v/>
      </c>
      <c r="J2209" s="22" t="str">
        <f>IFERROR(VLOOKUP(G2209,'Catalogo de Bienes'!$C$11:$F$193,4,0),"")</f>
        <v/>
      </c>
      <c r="K2209" s="23"/>
      <c r="L2209" s="23"/>
      <c r="M2209" s="22" t="str">
        <f t="shared" si="34"/>
        <v>CORRECTA</v>
      </c>
      <c r="N2209" s="24"/>
      <c r="O2209" s="24"/>
    </row>
    <row r="2210" spans="2:15" x14ac:dyDescent="0.3">
      <c r="B2210" s="20"/>
      <c r="C2210" s="21" t="str">
        <f>IFERROR(VLOOKUP(B2210,Ramo_Administrativo5[#All],2,0),"")</f>
        <v/>
      </c>
      <c r="D2210" s="20"/>
      <c r="E2210" s="21" t="str">
        <f>IFERROR(VLOOKUP(B2210&amp;D2210,Unidad_Responsable6[],5,0),"")</f>
        <v/>
      </c>
      <c r="F2210" s="22" t="str">
        <f>IFERROR(VLOOKUP(B2210&amp;D2210,Unidad_Responsable6[],6,0),"")</f>
        <v/>
      </c>
      <c r="G2210" s="20"/>
      <c r="H2210" s="21" t="str">
        <f>IFERROR(VLOOKUP(G2210,'Catalogo de Bienes'!$C$11:$F$193,2,0),"")</f>
        <v/>
      </c>
      <c r="I2210" s="22" t="str">
        <f>IFERROR(VLOOKUP(G2210,'Catalogo de Bienes'!$C$11:$F$193,3,0),"")</f>
        <v/>
      </c>
      <c r="J2210" s="22" t="str">
        <f>IFERROR(VLOOKUP(G2210,'Catalogo de Bienes'!$C$11:$F$193,4,0),"")</f>
        <v/>
      </c>
      <c r="K2210" s="23"/>
      <c r="L2210" s="23"/>
      <c r="M2210" s="22" t="str">
        <f t="shared" si="34"/>
        <v>CORRECTA</v>
      </c>
      <c r="N2210" s="24"/>
      <c r="O2210" s="24"/>
    </row>
    <row r="2211" spans="2:15" x14ac:dyDescent="0.3">
      <c r="B2211" s="20"/>
      <c r="C2211" s="21" t="str">
        <f>IFERROR(VLOOKUP(B2211,Ramo_Administrativo5[#All],2,0),"")</f>
        <v/>
      </c>
      <c r="D2211" s="20"/>
      <c r="E2211" s="21" t="str">
        <f>IFERROR(VLOOKUP(B2211&amp;D2211,Unidad_Responsable6[],5,0),"")</f>
        <v/>
      </c>
      <c r="F2211" s="22" t="str">
        <f>IFERROR(VLOOKUP(B2211&amp;D2211,Unidad_Responsable6[],6,0),"")</f>
        <v/>
      </c>
      <c r="G2211" s="20"/>
      <c r="H2211" s="21" t="str">
        <f>IFERROR(VLOOKUP(G2211,'Catalogo de Bienes'!$C$11:$F$193,2,0),"")</f>
        <v/>
      </c>
      <c r="I2211" s="22" t="str">
        <f>IFERROR(VLOOKUP(G2211,'Catalogo de Bienes'!$C$11:$F$193,3,0),"")</f>
        <v/>
      </c>
      <c r="J2211" s="22" t="str">
        <f>IFERROR(VLOOKUP(G2211,'Catalogo de Bienes'!$C$11:$F$193,4,0),"")</f>
        <v/>
      </c>
      <c r="K2211" s="23"/>
      <c r="L2211" s="23"/>
      <c r="M2211" s="22" t="str">
        <f t="shared" si="34"/>
        <v>CORRECTA</v>
      </c>
      <c r="N2211" s="24"/>
      <c r="O2211" s="24"/>
    </row>
    <row r="2212" spans="2:15" x14ac:dyDescent="0.3">
      <c r="B2212" s="20"/>
      <c r="C2212" s="21" t="str">
        <f>IFERROR(VLOOKUP(B2212,Ramo_Administrativo5[#All],2,0),"")</f>
        <v/>
      </c>
      <c r="D2212" s="20"/>
      <c r="E2212" s="21" t="str">
        <f>IFERROR(VLOOKUP(B2212&amp;D2212,Unidad_Responsable6[],5,0),"")</f>
        <v/>
      </c>
      <c r="F2212" s="22" t="str">
        <f>IFERROR(VLOOKUP(B2212&amp;D2212,Unidad_Responsable6[],6,0),"")</f>
        <v/>
      </c>
      <c r="G2212" s="20"/>
      <c r="H2212" s="21" t="str">
        <f>IFERROR(VLOOKUP(G2212,'Catalogo de Bienes'!$C$11:$F$193,2,0),"")</f>
        <v/>
      </c>
      <c r="I2212" s="22" t="str">
        <f>IFERROR(VLOOKUP(G2212,'Catalogo de Bienes'!$C$11:$F$193,3,0),"")</f>
        <v/>
      </c>
      <c r="J2212" s="22" t="str">
        <f>IFERROR(VLOOKUP(G2212,'Catalogo de Bienes'!$C$11:$F$193,4,0),"")</f>
        <v/>
      </c>
      <c r="K2212" s="23"/>
      <c r="L2212" s="23"/>
      <c r="M2212" s="22" t="str">
        <f t="shared" si="34"/>
        <v>CORRECTA</v>
      </c>
      <c r="N2212" s="24"/>
      <c r="O2212" s="24"/>
    </row>
    <row r="2213" spans="2:15" x14ac:dyDescent="0.3">
      <c r="B2213" s="20"/>
      <c r="C2213" s="21" t="str">
        <f>IFERROR(VLOOKUP(B2213,Ramo_Administrativo5[#All],2,0),"")</f>
        <v/>
      </c>
      <c r="D2213" s="20"/>
      <c r="E2213" s="21" t="str">
        <f>IFERROR(VLOOKUP(B2213&amp;D2213,Unidad_Responsable6[],5,0),"")</f>
        <v/>
      </c>
      <c r="F2213" s="22" t="str">
        <f>IFERROR(VLOOKUP(B2213&amp;D2213,Unidad_Responsable6[],6,0),"")</f>
        <v/>
      </c>
      <c r="G2213" s="20"/>
      <c r="H2213" s="21" t="str">
        <f>IFERROR(VLOOKUP(G2213,'Catalogo de Bienes'!$C$11:$F$193,2,0),"")</f>
        <v/>
      </c>
      <c r="I2213" s="22" t="str">
        <f>IFERROR(VLOOKUP(G2213,'Catalogo de Bienes'!$C$11:$F$193,3,0),"")</f>
        <v/>
      </c>
      <c r="J2213" s="22" t="str">
        <f>IFERROR(VLOOKUP(G2213,'Catalogo de Bienes'!$C$11:$F$193,4,0),"")</f>
        <v/>
      </c>
      <c r="K2213" s="23"/>
      <c r="L2213" s="23"/>
      <c r="M2213" s="22" t="str">
        <f t="shared" si="34"/>
        <v>CORRECTA</v>
      </c>
      <c r="N2213" s="24"/>
      <c r="O2213" s="24"/>
    </row>
    <row r="2214" spans="2:15" x14ac:dyDescent="0.3">
      <c r="B2214" s="20"/>
      <c r="C2214" s="21" t="str">
        <f>IFERROR(VLOOKUP(B2214,Ramo_Administrativo5[#All],2,0),"")</f>
        <v/>
      </c>
      <c r="D2214" s="20"/>
      <c r="E2214" s="21" t="str">
        <f>IFERROR(VLOOKUP(B2214&amp;D2214,Unidad_Responsable6[],5,0),"")</f>
        <v/>
      </c>
      <c r="F2214" s="22" t="str">
        <f>IFERROR(VLOOKUP(B2214&amp;D2214,Unidad_Responsable6[],6,0),"")</f>
        <v/>
      </c>
      <c r="G2214" s="20"/>
      <c r="H2214" s="21" t="str">
        <f>IFERROR(VLOOKUP(G2214,'Catalogo de Bienes'!$C$11:$F$193,2,0),"")</f>
        <v/>
      </c>
      <c r="I2214" s="22" t="str">
        <f>IFERROR(VLOOKUP(G2214,'Catalogo de Bienes'!$C$11:$F$193,3,0),"")</f>
        <v/>
      </c>
      <c r="J2214" s="22" t="str">
        <f>IFERROR(VLOOKUP(G2214,'Catalogo de Bienes'!$C$11:$F$193,4,0),"")</f>
        <v/>
      </c>
      <c r="K2214" s="23"/>
      <c r="L2214" s="23"/>
      <c r="M2214" s="22" t="str">
        <f t="shared" si="34"/>
        <v>CORRECTA</v>
      </c>
      <c r="N2214" s="24"/>
      <c r="O2214" s="24"/>
    </row>
    <row r="2215" spans="2:15" x14ac:dyDescent="0.3">
      <c r="B2215" s="20"/>
      <c r="C2215" s="21" t="str">
        <f>IFERROR(VLOOKUP(B2215,Ramo_Administrativo5[#All],2,0),"")</f>
        <v/>
      </c>
      <c r="D2215" s="20"/>
      <c r="E2215" s="21" t="str">
        <f>IFERROR(VLOOKUP(B2215&amp;D2215,Unidad_Responsable6[],5,0),"")</f>
        <v/>
      </c>
      <c r="F2215" s="22" t="str">
        <f>IFERROR(VLOOKUP(B2215&amp;D2215,Unidad_Responsable6[],6,0),"")</f>
        <v/>
      </c>
      <c r="G2215" s="20"/>
      <c r="H2215" s="21" t="str">
        <f>IFERROR(VLOOKUP(G2215,'Catalogo de Bienes'!$C$11:$F$193,2,0),"")</f>
        <v/>
      </c>
      <c r="I2215" s="22" t="str">
        <f>IFERROR(VLOOKUP(G2215,'Catalogo de Bienes'!$C$11:$F$193,3,0),"")</f>
        <v/>
      </c>
      <c r="J2215" s="22" t="str">
        <f>IFERROR(VLOOKUP(G2215,'Catalogo de Bienes'!$C$11:$F$193,4,0),"")</f>
        <v/>
      </c>
      <c r="K2215" s="23"/>
      <c r="L2215" s="23"/>
      <c r="M2215" s="22" t="str">
        <f t="shared" si="34"/>
        <v>CORRECTA</v>
      </c>
      <c r="N2215" s="24"/>
      <c r="O2215" s="24"/>
    </row>
    <row r="2216" spans="2:15" x14ac:dyDescent="0.3">
      <c r="B2216" s="20"/>
      <c r="C2216" s="21" t="str">
        <f>IFERROR(VLOOKUP(B2216,Ramo_Administrativo5[#All],2,0),"")</f>
        <v/>
      </c>
      <c r="D2216" s="20"/>
      <c r="E2216" s="21" t="str">
        <f>IFERROR(VLOOKUP(B2216&amp;D2216,Unidad_Responsable6[],5,0),"")</f>
        <v/>
      </c>
      <c r="F2216" s="22" t="str">
        <f>IFERROR(VLOOKUP(B2216&amp;D2216,Unidad_Responsable6[],6,0),"")</f>
        <v/>
      </c>
      <c r="G2216" s="20"/>
      <c r="H2216" s="21" t="str">
        <f>IFERROR(VLOOKUP(G2216,'Catalogo de Bienes'!$C$11:$F$193,2,0),"")</f>
        <v/>
      </c>
      <c r="I2216" s="22" t="str">
        <f>IFERROR(VLOOKUP(G2216,'Catalogo de Bienes'!$C$11:$F$193,3,0),"")</f>
        <v/>
      </c>
      <c r="J2216" s="22" t="str">
        <f>IFERROR(VLOOKUP(G2216,'Catalogo de Bienes'!$C$11:$F$193,4,0),"")</f>
        <v/>
      </c>
      <c r="K2216" s="23"/>
      <c r="L2216" s="23"/>
      <c r="M2216" s="22" t="str">
        <f t="shared" si="34"/>
        <v>CORRECTA</v>
      </c>
      <c r="N2216" s="24"/>
      <c r="O2216" s="24"/>
    </row>
    <row r="2217" spans="2:15" x14ac:dyDescent="0.3">
      <c r="B2217" s="20"/>
      <c r="C2217" s="21" t="str">
        <f>IFERROR(VLOOKUP(B2217,Ramo_Administrativo5[#All],2,0),"")</f>
        <v/>
      </c>
      <c r="D2217" s="20"/>
      <c r="E2217" s="21" t="str">
        <f>IFERROR(VLOOKUP(B2217&amp;D2217,Unidad_Responsable6[],5,0),"")</f>
        <v/>
      </c>
      <c r="F2217" s="22" t="str">
        <f>IFERROR(VLOOKUP(B2217&amp;D2217,Unidad_Responsable6[],6,0),"")</f>
        <v/>
      </c>
      <c r="G2217" s="20"/>
      <c r="H2217" s="21" t="str">
        <f>IFERROR(VLOOKUP(G2217,'Catalogo de Bienes'!$C$11:$F$193,2,0),"")</f>
        <v/>
      </c>
      <c r="I2217" s="22" t="str">
        <f>IFERROR(VLOOKUP(G2217,'Catalogo de Bienes'!$C$11:$F$193,3,0),"")</f>
        <v/>
      </c>
      <c r="J2217" s="22" t="str">
        <f>IFERROR(VLOOKUP(G2217,'Catalogo de Bienes'!$C$11:$F$193,4,0),"")</f>
        <v/>
      </c>
      <c r="K2217" s="23"/>
      <c r="L2217" s="23"/>
      <c r="M2217" s="22" t="str">
        <f t="shared" si="34"/>
        <v>CORRECTA</v>
      </c>
      <c r="N2217" s="24"/>
      <c r="O2217" s="24"/>
    </row>
    <row r="2218" spans="2:15" x14ac:dyDescent="0.3">
      <c r="B2218" s="20"/>
      <c r="C2218" s="21" t="str">
        <f>IFERROR(VLOOKUP(B2218,Ramo_Administrativo5[#All],2,0),"")</f>
        <v/>
      </c>
      <c r="D2218" s="20"/>
      <c r="E2218" s="21" t="str">
        <f>IFERROR(VLOOKUP(B2218&amp;D2218,Unidad_Responsable6[],5,0),"")</f>
        <v/>
      </c>
      <c r="F2218" s="22" t="str">
        <f>IFERROR(VLOOKUP(B2218&amp;D2218,Unidad_Responsable6[],6,0),"")</f>
        <v/>
      </c>
      <c r="G2218" s="20"/>
      <c r="H2218" s="21" t="str">
        <f>IFERROR(VLOOKUP(G2218,'Catalogo de Bienes'!$C$11:$F$193,2,0),"")</f>
        <v/>
      </c>
      <c r="I2218" s="22" t="str">
        <f>IFERROR(VLOOKUP(G2218,'Catalogo de Bienes'!$C$11:$F$193,3,0),"")</f>
        <v/>
      </c>
      <c r="J2218" s="22" t="str">
        <f>IFERROR(VLOOKUP(G2218,'Catalogo de Bienes'!$C$11:$F$193,4,0),"")</f>
        <v/>
      </c>
      <c r="K2218" s="23"/>
      <c r="L2218" s="23"/>
      <c r="M2218" s="22" t="str">
        <f t="shared" si="34"/>
        <v>CORRECTA</v>
      </c>
      <c r="N2218" s="24"/>
      <c r="O2218" s="24"/>
    </row>
    <row r="2219" spans="2:15" x14ac:dyDescent="0.3">
      <c r="B2219" s="20"/>
      <c r="C2219" s="21" t="str">
        <f>IFERROR(VLOOKUP(B2219,Ramo_Administrativo5[#All],2,0),"")</f>
        <v/>
      </c>
      <c r="D2219" s="20"/>
      <c r="E2219" s="21" t="str">
        <f>IFERROR(VLOOKUP(B2219&amp;D2219,Unidad_Responsable6[],5,0),"")</f>
        <v/>
      </c>
      <c r="F2219" s="22" t="str">
        <f>IFERROR(VLOOKUP(B2219&amp;D2219,Unidad_Responsable6[],6,0),"")</f>
        <v/>
      </c>
      <c r="G2219" s="20"/>
      <c r="H2219" s="21" t="str">
        <f>IFERROR(VLOOKUP(G2219,'Catalogo de Bienes'!$C$11:$F$193,2,0),"")</f>
        <v/>
      </c>
      <c r="I2219" s="22" t="str">
        <f>IFERROR(VLOOKUP(G2219,'Catalogo de Bienes'!$C$11:$F$193,3,0),"")</f>
        <v/>
      </c>
      <c r="J2219" s="22" t="str">
        <f>IFERROR(VLOOKUP(G2219,'Catalogo de Bienes'!$C$11:$F$193,4,0),"")</f>
        <v/>
      </c>
      <c r="K2219" s="23"/>
      <c r="L2219" s="23"/>
      <c r="M2219" s="22" t="str">
        <f t="shared" si="34"/>
        <v>CORRECTA</v>
      </c>
      <c r="N2219" s="24"/>
      <c r="O2219" s="24"/>
    </row>
    <row r="2220" spans="2:15" x14ac:dyDescent="0.3">
      <c r="B2220" s="20"/>
      <c r="C2220" s="21" t="str">
        <f>IFERROR(VLOOKUP(B2220,Ramo_Administrativo5[#All],2,0),"")</f>
        <v/>
      </c>
      <c r="D2220" s="20"/>
      <c r="E2220" s="21" t="str">
        <f>IFERROR(VLOOKUP(B2220&amp;D2220,Unidad_Responsable6[],5,0),"")</f>
        <v/>
      </c>
      <c r="F2220" s="22" t="str">
        <f>IFERROR(VLOOKUP(B2220&amp;D2220,Unidad_Responsable6[],6,0),"")</f>
        <v/>
      </c>
      <c r="G2220" s="20"/>
      <c r="H2220" s="21" t="str">
        <f>IFERROR(VLOOKUP(G2220,'Catalogo de Bienes'!$C$11:$F$193,2,0),"")</f>
        <v/>
      </c>
      <c r="I2220" s="22" t="str">
        <f>IFERROR(VLOOKUP(G2220,'Catalogo de Bienes'!$C$11:$F$193,3,0),"")</f>
        <v/>
      </c>
      <c r="J2220" s="22" t="str">
        <f>IFERROR(VLOOKUP(G2220,'Catalogo de Bienes'!$C$11:$F$193,4,0),"")</f>
        <v/>
      </c>
      <c r="K2220" s="23"/>
      <c r="L2220" s="23"/>
      <c r="M2220" s="22" t="str">
        <f t="shared" si="34"/>
        <v>CORRECTA</v>
      </c>
      <c r="N2220" s="24"/>
      <c r="O2220" s="24"/>
    </row>
    <row r="2221" spans="2:15" x14ac:dyDescent="0.3">
      <c r="B2221" s="20"/>
      <c r="C2221" s="21" t="str">
        <f>IFERROR(VLOOKUP(B2221,Ramo_Administrativo5[#All],2,0),"")</f>
        <v/>
      </c>
      <c r="D2221" s="20"/>
      <c r="E2221" s="21" t="str">
        <f>IFERROR(VLOOKUP(B2221&amp;D2221,Unidad_Responsable6[],5,0),"")</f>
        <v/>
      </c>
      <c r="F2221" s="22" t="str">
        <f>IFERROR(VLOOKUP(B2221&amp;D2221,Unidad_Responsable6[],6,0),"")</f>
        <v/>
      </c>
      <c r="G2221" s="20"/>
      <c r="H2221" s="21" t="str">
        <f>IFERROR(VLOOKUP(G2221,'Catalogo de Bienes'!$C$11:$F$193,2,0),"")</f>
        <v/>
      </c>
      <c r="I2221" s="22" t="str">
        <f>IFERROR(VLOOKUP(G2221,'Catalogo de Bienes'!$C$11:$F$193,3,0),"")</f>
        <v/>
      </c>
      <c r="J2221" s="22" t="str">
        <f>IFERROR(VLOOKUP(G2221,'Catalogo de Bienes'!$C$11:$F$193,4,0),"")</f>
        <v/>
      </c>
      <c r="K2221" s="23"/>
      <c r="L2221" s="23"/>
      <c r="M2221" s="22" t="str">
        <f t="shared" si="34"/>
        <v>CORRECTA</v>
      </c>
      <c r="N2221" s="24"/>
      <c r="O2221" s="24"/>
    </row>
    <row r="2222" spans="2:15" x14ac:dyDescent="0.3">
      <c r="B2222" s="20"/>
      <c r="C2222" s="21" t="str">
        <f>IFERROR(VLOOKUP(B2222,Ramo_Administrativo5[#All],2,0),"")</f>
        <v/>
      </c>
      <c r="D2222" s="20"/>
      <c r="E2222" s="21" t="str">
        <f>IFERROR(VLOOKUP(B2222&amp;D2222,Unidad_Responsable6[],5,0),"")</f>
        <v/>
      </c>
      <c r="F2222" s="22" t="str">
        <f>IFERROR(VLOOKUP(B2222&amp;D2222,Unidad_Responsable6[],6,0),"")</f>
        <v/>
      </c>
      <c r="G2222" s="20"/>
      <c r="H2222" s="21" t="str">
        <f>IFERROR(VLOOKUP(G2222,'Catalogo de Bienes'!$C$11:$F$193,2,0),"")</f>
        <v/>
      </c>
      <c r="I2222" s="22" t="str">
        <f>IFERROR(VLOOKUP(G2222,'Catalogo de Bienes'!$C$11:$F$193,3,0),"")</f>
        <v/>
      </c>
      <c r="J2222" s="22" t="str">
        <f>IFERROR(VLOOKUP(G2222,'Catalogo de Bienes'!$C$11:$F$193,4,0),"")</f>
        <v/>
      </c>
      <c r="K2222" s="23"/>
      <c r="L2222" s="23"/>
      <c r="M2222" s="22" t="str">
        <f t="shared" si="34"/>
        <v>CORRECTA</v>
      </c>
      <c r="N2222" s="24"/>
      <c r="O2222" s="24"/>
    </row>
    <row r="2223" spans="2:15" x14ac:dyDescent="0.3">
      <c r="B2223" s="20"/>
      <c r="C2223" s="21" t="str">
        <f>IFERROR(VLOOKUP(B2223,Ramo_Administrativo5[#All],2,0),"")</f>
        <v/>
      </c>
      <c r="D2223" s="20"/>
      <c r="E2223" s="21" t="str">
        <f>IFERROR(VLOOKUP(B2223&amp;D2223,Unidad_Responsable6[],5,0),"")</f>
        <v/>
      </c>
      <c r="F2223" s="22" t="str">
        <f>IFERROR(VLOOKUP(B2223&amp;D2223,Unidad_Responsable6[],6,0),"")</f>
        <v/>
      </c>
      <c r="G2223" s="20"/>
      <c r="H2223" s="21" t="str">
        <f>IFERROR(VLOOKUP(G2223,'Catalogo de Bienes'!$C$11:$F$193,2,0),"")</f>
        <v/>
      </c>
      <c r="I2223" s="22" t="str">
        <f>IFERROR(VLOOKUP(G2223,'Catalogo de Bienes'!$C$11:$F$193,3,0),"")</f>
        <v/>
      </c>
      <c r="J2223" s="22" t="str">
        <f>IFERROR(VLOOKUP(G2223,'Catalogo de Bienes'!$C$11:$F$193,4,0),"")</f>
        <v/>
      </c>
      <c r="K2223" s="23"/>
      <c r="L2223" s="23"/>
      <c r="M2223" s="22" t="str">
        <f t="shared" si="34"/>
        <v>CORRECTA</v>
      </c>
      <c r="N2223" s="24"/>
      <c r="O2223" s="24"/>
    </row>
    <row r="2224" spans="2:15" x14ac:dyDescent="0.3">
      <c r="B2224" s="20"/>
      <c r="C2224" s="21" t="str">
        <f>IFERROR(VLOOKUP(B2224,Ramo_Administrativo5[#All],2,0),"")</f>
        <v/>
      </c>
      <c r="D2224" s="20"/>
      <c r="E2224" s="21" t="str">
        <f>IFERROR(VLOOKUP(B2224&amp;D2224,Unidad_Responsable6[],5,0),"")</f>
        <v/>
      </c>
      <c r="F2224" s="22" t="str">
        <f>IFERROR(VLOOKUP(B2224&amp;D2224,Unidad_Responsable6[],6,0),"")</f>
        <v/>
      </c>
      <c r="G2224" s="20"/>
      <c r="H2224" s="21" t="str">
        <f>IFERROR(VLOOKUP(G2224,'Catalogo de Bienes'!$C$11:$F$193,2,0),"")</f>
        <v/>
      </c>
      <c r="I2224" s="22" t="str">
        <f>IFERROR(VLOOKUP(G2224,'Catalogo de Bienes'!$C$11:$F$193,3,0),"")</f>
        <v/>
      </c>
      <c r="J2224" s="22" t="str">
        <f>IFERROR(VLOOKUP(G2224,'Catalogo de Bienes'!$C$11:$F$193,4,0),"")</f>
        <v/>
      </c>
      <c r="K2224" s="23"/>
      <c r="L2224" s="23"/>
      <c r="M2224" s="22" t="str">
        <f t="shared" si="34"/>
        <v>CORRECTA</v>
      </c>
      <c r="N2224" s="24"/>
      <c r="O2224" s="24"/>
    </row>
    <row r="2225" spans="2:15" x14ac:dyDescent="0.3">
      <c r="B2225" s="20"/>
      <c r="C2225" s="21" t="str">
        <f>IFERROR(VLOOKUP(B2225,Ramo_Administrativo5[#All],2,0),"")</f>
        <v/>
      </c>
      <c r="D2225" s="20"/>
      <c r="E2225" s="21" t="str">
        <f>IFERROR(VLOOKUP(B2225&amp;D2225,Unidad_Responsable6[],5,0),"")</f>
        <v/>
      </c>
      <c r="F2225" s="22" t="str">
        <f>IFERROR(VLOOKUP(B2225&amp;D2225,Unidad_Responsable6[],6,0),"")</f>
        <v/>
      </c>
      <c r="G2225" s="20"/>
      <c r="H2225" s="21" t="str">
        <f>IFERROR(VLOOKUP(G2225,'Catalogo de Bienes'!$C$11:$F$193,2,0),"")</f>
        <v/>
      </c>
      <c r="I2225" s="22" t="str">
        <f>IFERROR(VLOOKUP(G2225,'Catalogo de Bienes'!$C$11:$F$193,3,0),"")</f>
        <v/>
      </c>
      <c r="J2225" s="22" t="str">
        <f>IFERROR(VLOOKUP(G2225,'Catalogo de Bienes'!$C$11:$F$193,4,0),"")</f>
        <v/>
      </c>
      <c r="K2225" s="23"/>
      <c r="L2225" s="23"/>
      <c r="M2225" s="22" t="str">
        <f t="shared" si="34"/>
        <v>CORRECTA</v>
      </c>
      <c r="N2225" s="24"/>
      <c r="O2225" s="24"/>
    </row>
    <row r="2226" spans="2:15" x14ac:dyDescent="0.3">
      <c r="B2226" s="20"/>
      <c r="C2226" s="21" t="str">
        <f>IFERROR(VLOOKUP(B2226,Ramo_Administrativo5[#All],2,0),"")</f>
        <v/>
      </c>
      <c r="D2226" s="20"/>
      <c r="E2226" s="21" t="str">
        <f>IFERROR(VLOOKUP(B2226&amp;D2226,Unidad_Responsable6[],5,0),"")</f>
        <v/>
      </c>
      <c r="F2226" s="22" t="str">
        <f>IFERROR(VLOOKUP(B2226&amp;D2226,Unidad_Responsable6[],6,0),"")</f>
        <v/>
      </c>
      <c r="G2226" s="20"/>
      <c r="H2226" s="21" t="str">
        <f>IFERROR(VLOOKUP(G2226,'Catalogo de Bienes'!$C$11:$F$193,2,0),"")</f>
        <v/>
      </c>
      <c r="I2226" s="22" t="str">
        <f>IFERROR(VLOOKUP(G2226,'Catalogo de Bienes'!$C$11:$F$193,3,0),"")</f>
        <v/>
      </c>
      <c r="J2226" s="22" t="str">
        <f>IFERROR(VLOOKUP(G2226,'Catalogo de Bienes'!$C$11:$F$193,4,0),"")</f>
        <v/>
      </c>
      <c r="K2226" s="23"/>
      <c r="L2226" s="23"/>
      <c r="M2226" s="22" t="str">
        <f t="shared" si="34"/>
        <v>CORRECTA</v>
      </c>
      <c r="N2226" s="24"/>
      <c r="O2226" s="24"/>
    </row>
    <row r="2227" spans="2:15" x14ac:dyDescent="0.3">
      <c r="B2227" s="20"/>
      <c r="C2227" s="21" t="str">
        <f>IFERROR(VLOOKUP(B2227,Ramo_Administrativo5[#All],2,0),"")</f>
        <v/>
      </c>
      <c r="D2227" s="20"/>
      <c r="E2227" s="21" t="str">
        <f>IFERROR(VLOOKUP(B2227&amp;D2227,Unidad_Responsable6[],5,0),"")</f>
        <v/>
      </c>
      <c r="F2227" s="22" t="str">
        <f>IFERROR(VLOOKUP(B2227&amp;D2227,Unidad_Responsable6[],6,0),"")</f>
        <v/>
      </c>
      <c r="G2227" s="20"/>
      <c r="H2227" s="21" t="str">
        <f>IFERROR(VLOOKUP(G2227,'Catalogo de Bienes'!$C$11:$F$193,2,0),"")</f>
        <v/>
      </c>
      <c r="I2227" s="22" t="str">
        <f>IFERROR(VLOOKUP(G2227,'Catalogo de Bienes'!$C$11:$F$193,3,0),"")</f>
        <v/>
      </c>
      <c r="J2227" s="22" t="str">
        <f>IFERROR(VLOOKUP(G2227,'Catalogo de Bienes'!$C$11:$F$193,4,0),"")</f>
        <v/>
      </c>
      <c r="K2227" s="23"/>
      <c r="L2227" s="23"/>
      <c r="M2227" s="22" t="str">
        <f t="shared" si="34"/>
        <v>CORRECTA</v>
      </c>
      <c r="N2227" s="24"/>
      <c r="O2227" s="24"/>
    </row>
    <row r="2228" spans="2:15" x14ac:dyDescent="0.3">
      <c r="B2228" s="20"/>
      <c r="C2228" s="21" t="str">
        <f>IFERROR(VLOOKUP(B2228,Ramo_Administrativo5[#All],2,0),"")</f>
        <v/>
      </c>
      <c r="D2228" s="20"/>
      <c r="E2228" s="21" t="str">
        <f>IFERROR(VLOOKUP(B2228&amp;D2228,Unidad_Responsable6[],5,0),"")</f>
        <v/>
      </c>
      <c r="F2228" s="22" t="str">
        <f>IFERROR(VLOOKUP(B2228&amp;D2228,Unidad_Responsable6[],6,0),"")</f>
        <v/>
      </c>
      <c r="G2228" s="20"/>
      <c r="H2228" s="21" t="str">
        <f>IFERROR(VLOOKUP(G2228,'Catalogo de Bienes'!$C$11:$F$193,2,0),"")</f>
        <v/>
      </c>
      <c r="I2228" s="22" t="str">
        <f>IFERROR(VLOOKUP(G2228,'Catalogo de Bienes'!$C$11:$F$193,3,0),"")</f>
        <v/>
      </c>
      <c r="J2228" s="22" t="str">
        <f>IFERROR(VLOOKUP(G2228,'Catalogo de Bienes'!$C$11:$F$193,4,0),"")</f>
        <v/>
      </c>
      <c r="K2228" s="23"/>
      <c r="L2228" s="23"/>
      <c r="M2228" s="22" t="str">
        <f t="shared" si="34"/>
        <v>CORRECTA</v>
      </c>
      <c r="N2228" s="24"/>
      <c r="O2228" s="24"/>
    </row>
    <row r="2229" spans="2:15" x14ac:dyDescent="0.3">
      <c r="B2229" s="20"/>
      <c r="C2229" s="21" t="str">
        <f>IFERROR(VLOOKUP(B2229,Ramo_Administrativo5[#All],2,0),"")</f>
        <v/>
      </c>
      <c r="D2229" s="20"/>
      <c r="E2229" s="21" t="str">
        <f>IFERROR(VLOOKUP(B2229&amp;D2229,Unidad_Responsable6[],5,0),"")</f>
        <v/>
      </c>
      <c r="F2229" s="22" t="str">
        <f>IFERROR(VLOOKUP(B2229&amp;D2229,Unidad_Responsable6[],6,0),"")</f>
        <v/>
      </c>
      <c r="G2229" s="20"/>
      <c r="H2229" s="21" t="str">
        <f>IFERROR(VLOOKUP(G2229,'Catalogo de Bienes'!$C$11:$F$193,2,0),"")</f>
        <v/>
      </c>
      <c r="I2229" s="22" t="str">
        <f>IFERROR(VLOOKUP(G2229,'Catalogo de Bienes'!$C$11:$F$193,3,0),"")</f>
        <v/>
      </c>
      <c r="J2229" s="22" t="str">
        <f>IFERROR(VLOOKUP(G2229,'Catalogo de Bienes'!$C$11:$F$193,4,0),"")</f>
        <v/>
      </c>
      <c r="K2229" s="23"/>
      <c r="L2229" s="23"/>
      <c r="M2229" s="22" t="str">
        <f t="shared" si="34"/>
        <v>CORRECTA</v>
      </c>
      <c r="N2229" s="24"/>
      <c r="O2229" s="24"/>
    </row>
    <row r="2230" spans="2:15" x14ac:dyDescent="0.3">
      <c r="B2230" s="20"/>
      <c r="C2230" s="21" t="str">
        <f>IFERROR(VLOOKUP(B2230,Ramo_Administrativo5[#All],2,0),"")</f>
        <v/>
      </c>
      <c r="D2230" s="20"/>
      <c r="E2230" s="21" t="str">
        <f>IFERROR(VLOOKUP(B2230&amp;D2230,Unidad_Responsable6[],5,0),"")</f>
        <v/>
      </c>
      <c r="F2230" s="22" t="str">
        <f>IFERROR(VLOOKUP(B2230&amp;D2230,Unidad_Responsable6[],6,0),"")</f>
        <v/>
      </c>
      <c r="G2230" s="20"/>
      <c r="H2230" s="21" t="str">
        <f>IFERROR(VLOOKUP(G2230,'Catalogo de Bienes'!$C$11:$F$193,2,0),"")</f>
        <v/>
      </c>
      <c r="I2230" s="22" t="str">
        <f>IFERROR(VLOOKUP(G2230,'Catalogo de Bienes'!$C$11:$F$193,3,0),"")</f>
        <v/>
      </c>
      <c r="J2230" s="22" t="str">
        <f>IFERROR(VLOOKUP(G2230,'Catalogo de Bienes'!$C$11:$F$193,4,0),"")</f>
        <v/>
      </c>
      <c r="K2230" s="23"/>
      <c r="L2230" s="23"/>
      <c r="M2230" s="22" t="str">
        <f t="shared" si="34"/>
        <v>CORRECTA</v>
      </c>
      <c r="N2230" s="24"/>
      <c r="O2230" s="24"/>
    </row>
    <row r="2231" spans="2:15" x14ac:dyDescent="0.3">
      <c r="B2231" s="20"/>
      <c r="C2231" s="21" t="str">
        <f>IFERROR(VLOOKUP(B2231,Ramo_Administrativo5[#All],2,0),"")</f>
        <v/>
      </c>
      <c r="D2231" s="20"/>
      <c r="E2231" s="21" t="str">
        <f>IFERROR(VLOOKUP(B2231&amp;D2231,Unidad_Responsable6[],5,0),"")</f>
        <v/>
      </c>
      <c r="F2231" s="22" t="str">
        <f>IFERROR(VLOOKUP(B2231&amp;D2231,Unidad_Responsable6[],6,0),"")</f>
        <v/>
      </c>
      <c r="G2231" s="20"/>
      <c r="H2231" s="21" t="str">
        <f>IFERROR(VLOOKUP(G2231,'Catalogo de Bienes'!$C$11:$F$193,2,0),"")</f>
        <v/>
      </c>
      <c r="I2231" s="22" t="str">
        <f>IFERROR(VLOOKUP(G2231,'Catalogo de Bienes'!$C$11:$F$193,3,0),"")</f>
        <v/>
      </c>
      <c r="J2231" s="22" t="str">
        <f>IFERROR(VLOOKUP(G2231,'Catalogo de Bienes'!$C$11:$F$193,4,0),"")</f>
        <v/>
      </c>
      <c r="K2231" s="23"/>
      <c r="L2231" s="23"/>
      <c r="M2231" s="22" t="str">
        <f t="shared" si="34"/>
        <v>CORRECTA</v>
      </c>
      <c r="N2231" s="24"/>
      <c r="O2231" s="24"/>
    </row>
    <row r="2232" spans="2:15" x14ac:dyDescent="0.3">
      <c r="B2232" s="20"/>
      <c r="C2232" s="21" t="str">
        <f>IFERROR(VLOOKUP(B2232,Ramo_Administrativo5[#All],2,0),"")</f>
        <v/>
      </c>
      <c r="D2232" s="20"/>
      <c r="E2232" s="21" t="str">
        <f>IFERROR(VLOOKUP(B2232&amp;D2232,Unidad_Responsable6[],5,0),"")</f>
        <v/>
      </c>
      <c r="F2232" s="22" t="str">
        <f>IFERROR(VLOOKUP(B2232&amp;D2232,Unidad_Responsable6[],6,0),"")</f>
        <v/>
      </c>
      <c r="G2232" s="20"/>
      <c r="H2232" s="21" t="str">
        <f>IFERROR(VLOOKUP(G2232,'Catalogo de Bienes'!$C$11:$F$193,2,0),"")</f>
        <v/>
      </c>
      <c r="I2232" s="22" t="str">
        <f>IFERROR(VLOOKUP(G2232,'Catalogo de Bienes'!$C$11:$F$193,3,0),"")</f>
        <v/>
      </c>
      <c r="J2232" s="22" t="str">
        <f>IFERROR(VLOOKUP(G2232,'Catalogo de Bienes'!$C$11:$F$193,4,0),"")</f>
        <v/>
      </c>
      <c r="K2232" s="23"/>
      <c r="L2232" s="23"/>
      <c r="M2232" s="22" t="str">
        <f t="shared" si="34"/>
        <v>CORRECTA</v>
      </c>
      <c r="N2232" s="24"/>
      <c r="O2232" s="24"/>
    </row>
    <row r="2233" spans="2:15" x14ac:dyDescent="0.3">
      <c r="B2233" s="20"/>
      <c r="C2233" s="21" t="str">
        <f>IFERROR(VLOOKUP(B2233,Ramo_Administrativo5[#All],2,0),"")</f>
        <v/>
      </c>
      <c r="D2233" s="20"/>
      <c r="E2233" s="21" t="str">
        <f>IFERROR(VLOOKUP(B2233&amp;D2233,Unidad_Responsable6[],5,0),"")</f>
        <v/>
      </c>
      <c r="F2233" s="22" t="str">
        <f>IFERROR(VLOOKUP(B2233&amp;D2233,Unidad_Responsable6[],6,0),"")</f>
        <v/>
      </c>
      <c r="G2233" s="20"/>
      <c r="H2233" s="21" t="str">
        <f>IFERROR(VLOOKUP(G2233,'Catalogo de Bienes'!$C$11:$F$193,2,0),"")</f>
        <v/>
      </c>
      <c r="I2233" s="22" t="str">
        <f>IFERROR(VLOOKUP(G2233,'Catalogo de Bienes'!$C$11:$F$193,3,0),"")</f>
        <v/>
      </c>
      <c r="J2233" s="22" t="str">
        <f>IFERROR(VLOOKUP(G2233,'Catalogo de Bienes'!$C$11:$F$193,4,0),"")</f>
        <v/>
      </c>
      <c r="K2233" s="23"/>
      <c r="L2233" s="23"/>
      <c r="M2233" s="22" t="str">
        <f t="shared" si="34"/>
        <v>CORRECTA</v>
      </c>
      <c r="N2233" s="24"/>
      <c r="O2233" s="24"/>
    </row>
    <row r="2234" spans="2:15" x14ac:dyDescent="0.3">
      <c r="B2234" s="20"/>
      <c r="C2234" s="21" t="str">
        <f>IFERROR(VLOOKUP(B2234,Ramo_Administrativo5[#All],2,0),"")</f>
        <v/>
      </c>
      <c r="D2234" s="20"/>
      <c r="E2234" s="21" t="str">
        <f>IFERROR(VLOOKUP(B2234&amp;D2234,Unidad_Responsable6[],5,0),"")</f>
        <v/>
      </c>
      <c r="F2234" s="22" t="str">
        <f>IFERROR(VLOOKUP(B2234&amp;D2234,Unidad_Responsable6[],6,0),"")</f>
        <v/>
      </c>
      <c r="G2234" s="20"/>
      <c r="H2234" s="21" t="str">
        <f>IFERROR(VLOOKUP(G2234,'Catalogo de Bienes'!$C$11:$F$193,2,0),"")</f>
        <v/>
      </c>
      <c r="I2234" s="22" t="str">
        <f>IFERROR(VLOOKUP(G2234,'Catalogo de Bienes'!$C$11:$F$193,3,0),"")</f>
        <v/>
      </c>
      <c r="J2234" s="22" t="str">
        <f>IFERROR(VLOOKUP(G2234,'Catalogo de Bienes'!$C$11:$F$193,4,0),"")</f>
        <v/>
      </c>
      <c r="K2234" s="23"/>
      <c r="L2234" s="23"/>
      <c r="M2234" s="22" t="str">
        <f t="shared" si="34"/>
        <v>CORRECTA</v>
      </c>
      <c r="N2234" s="24"/>
      <c r="O2234" s="24"/>
    </row>
    <row r="2235" spans="2:15" x14ac:dyDescent="0.3">
      <c r="B2235" s="20"/>
      <c r="C2235" s="21" t="str">
        <f>IFERROR(VLOOKUP(B2235,Ramo_Administrativo5[#All],2,0),"")</f>
        <v/>
      </c>
      <c r="D2235" s="20"/>
      <c r="E2235" s="21" t="str">
        <f>IFERROR(VLOOKUP(B2235&amp;D2235,Unidad_Responsable6[],5,0),"")</f>
        <v/>
      </c>
      <c r="F2235" s="22" t="str">
        <f>IFERROR(VLOOKUP(B2235&amp;D2235,Unidad_Responsable6[],6,0),"")</f>
        <v/>
      </c>
      <c r="G2235" s="20"/>
      <c r="H2235" s="21" t="str">
        <f>IFERROR(VLOOKUP(G2235,'Catalogo de Bienes'!$C$11:$F$193,2,0),"")</f>
        <v/>
      </c>
      <c r="I2235" s="22" t="str">
        <f>IFERROR(VLOOKUP(G2235,'Catalogo de Bienes'!$C$11:$F$193,3,0),"")</f>
        <v/>
      </c>
      <c r="J2235" s="22" t="str">
        <f>IFERROR(VLOOKUP(G2235,'Catalogo de Bienes'!$C$11:$F$193,4,0),"")</f>
        <v/>
      </c>
      <c r="K2235" s="23"/>
      <c r="L2235" s="23"/>
      <c r="M2235" s="22" t="str">
        <f t="shared" si="34"/>
        <v>CORRECTA</v>
      </c>
      <c r="N2235" s="24"/>
      <c r="O2235" s="24"/>
    </row>
    <row r="2236" spans="2:15" x14ac:dyDescent="0.3">
      <c r="B2236" s="20"/>
      <c r="C2236" s="21" t="str">
        <f>IFERROR(VLOOKUP(B2236,Ramo_Administrativo5[#All],2,0),"")</f>
        <v/>
      </c>
      <c r="D2236" s="20"/>
      <c r="E2236" s="21" t="str">
        <f>IFERROR(VLOOKUP(B2236&amp;D2236,Unidad_Responsable6[],5,0),"")</f>
        <v/>
      </c>
      <c r="F2236" s="22" t="str">
        <f>IFERROR(VLOOKUP(B2236&amp;D2236,Unidad_Responsable6[],6,0),"")</f>
        <v/>
      </c>
      <c r="G2236" s="20"/>
      <c r="H2236" s="21" t="str">
        <f>IFERROR(VLOOKUP(G2236,'Catalogo de Bienes'!$C$11:$F$193,2,0),"")</f>
        <v/>
      </c>
      <c r="I2236" s="22" t="str">
        <f>IFERROR(VLOOKUP(G2236,'Catalogo de Bienes'!$C$11:$F$193,3,0),"")</f>
        <v/>
      </c>
      <c r="J2236" s="22" t="str">
        <f>IFERROR(VLOOKUP(G2236,'Catalogo de Bienes'!$C$11:$F$193,4,0),"")</f>
        <v/>
      </c>
      <c r="K2236" s="23"/>
      <c r="L2236" s="23"/>
      <c r="M2236" s="22" t="str">
        <f t="shared" si="34"/>
        <v>CORRECTA</v>
      </c>
      <c r="N2236" s="24"/>
      <c r="O2236" s="24"/>
    </row>
    <row r="2237" spans="2:15" x14ac:dyDescent="0.3">
      <c r="B2237" s="20"/>
      <c r="C2237" s="21" t="str">
        <f>IFERROR(VLOOKUP(B2237,Ramo_Administrativo5[#All],2,0),"")</f>
        <v/>
      </c>
      <c r="D2237" s="20"/>
      <c r="E2237" s="21" t="str">
        <f>IFERROR(VLOOKUP(B2237&amp;D2237,Unidad_Responsable6[],5,0),"")</f>
        <v/>
      </c>
      <c r="F2237" s="22" t="str">
        <f>IFERROR(VLOOKUP(B2237&amp;D2237,Unidad_Responsable6[],6,0),"")</f>
        <v/>
      </c>
      <c r="G2237" s="20"/>
      <c r="H2237" s="21" t="str">
        <f>IFERROR(VLOOKUP(G2237,'Catalogo de Bienes'!$C$11:$F$193,2,0),"")</f>
        <v/>
      </c>
      <c r="I2237" s="22" t="str">
        <f>IFERROR(VLOOKUP(G2237,'Catalogo de Bienes'!$C$11:$F$193,3,0),"")</f>
        <v/>
      </c>
      <c r="J2237" s="22" t="str">
        <f>IFERROR(VLOOKUP(G2237,'Catalogo de Bienes'!$C$11:$F$193,4,0),"")</f>
        <v/>
      </c>
      <c r="K2237" s="23"/>
      <c r="L2237" s="23"/>
      <c r="M2237" s="22" t="str">
        <f t="shared" si="34"/>
        <v>CORRECTA</v>
      </c>
      <c r="N2237" s="24"/>
      <c r="O2237" s="24"/>
    </row>
    <row r="2238" spans="2:15" x14ac:dyDescent="0.3">
      <c r="B2238" s="20"/>
      <c r="C2238" s="21" t="str">
        <f>IFERROR(VLOOKUP(B2238,Ramo_Administrativo5[#All],2,0),"")</f>
        <v/>
      </c>
      <c r="D2238" s="20"/>
      <c r="E2238" s="21" t="str">
        <f>IFERROR(VLOOKUP(B2238&amp;D2238,Unidad_Responsable6[],5,0),"")</f>
        <v/>
      </c>
      <c r="F2238" s="22" t="str">
        <f>IFERROR(VLOOKUP(B2238&amp;D2238,Unidad_Responsable6[],6,0),"")</f>
        <v/>
      </c>
      <c r="G2238" s="20"/>
      <c r="H2238" s="21" t="str">
        <f>IFERROR(VLOOKUP(G2238,'Catalogo de Bienes'!$C$11:$F$193,2,0),"")</f>
        <v/>
      </c>
      <c r="I2238" s="22" t="str">
        <f>IFERROR(VLOOKUP(G2238,'Catalogo de Bienes'!$C$11:$F$193,3,0),"")</f>
        <v/>
      </c>
      <c r="J2238" s="22" t="str">
        <f>IFERROR(VLOOKUP(G2238,'Catalogo de Bienes'!$C$11:$F$193,4,0),"")</f>
        <v/>
      </c>
      <c r="K2238" s="23"/>
      <c r="L2238" s="23"/>
      <c r="M2238" s="22" t="str">
        <f t="shared" si="34"/>
        <v>CORRECTA</v>
      </c>
      <c r="N2238" s="24"/>
      <c r="O2238" s="24"/>
    </row>
    <row r="2239" spans="2:15" x14ac:dyDescent="0.3">
      <c r="B2239" s="20"/>
      <c r="C2239" s="21" t="str">
        <f>IFERROR(VLOOKUP(B2239,Ramo_Administrativo5[#All],2,0),"")</f>
        <v/>
      </c>
      <c r="D2239" s="20"/>
      <c r="E2239" s="21" t="str">
        <f>IFERROR(VLOOKUP(B2239&amp;D2239,Unidad_Responsable6[],5,0),"")</f>
        <v/>
      </c>
      <c r="F2239" s="22" t="str">
        <f>IFERROR(VLOOKUP(B2239&amp;D2239,Unidad_Responsable6[],6,0),"")</f>
        <v/>
      </c>
      <c r="G2239" s="20"/>
      <c r="H2239" s="21" t="str">
        <f>IFERROR(VLOOKUP(G2239,'Catalogo de Bienes'!$C$11:$F$193,2,0),"")</f>
        <v/>
      </c>
      <c r="I2239" s="22" t="str">
        <f>IFERROR(VLOOKUP(G2239,'Catalogo de Bienes'!$C$11:$F$193,3,0),"")</f>
        <v/>
      </c>
      <c r="J2239" s="22" t="str">
        <f>IFERROR(VLOOKUP(G2239,'Catalogo de Bienes'!$C$11:$F$193,4,0),"")</f>
        <v/>
      </c>
      <c r="K2239" s="23"/>
      <c r="L2239" s="23"/>
      <c r="M2239" s="22" t="str">
        <f t="shared" si="34"/>
        <v>CORRECTA</v>
      </c>
      <c r="N2239" s="24"/>
      <c r="O2239" s="24"/>
    </row>
    <row r="2240" spans="2:15" x14ac:dyDescent="0.3">
      <c r="B2240" s="20"/>
      <c r="C2240" s="21" t="str">
        <f>IFERROR(VLOOKUP(B2240,Ramo_Administrativo5[#All],2,0),"")</f>
        <v/>
      </c>
      <c r="D2240" s="20"/>
      <c r="E2240" s="21" t="str">
        <f>IFERROR(VLOOKUP(B2240&amp;D2240,Unidad_Responsable6[],5,0),"")</f>
        <v/>
      </c>
      <c r="F2240" s="22" t="str">
        <f>IFERROR(VLOOKUP(B2240&amp;D2240,Unidad_Responsable6[],6,0),"")</f>
        <v/>
      </c>
      <c r="G2240" s="20"/>
      <c r="H2240" s="21" t="str">
        <f>IFERROR(VLOOKUP(G2240,'Catalogo de Bienes'!$C$11:$F$193,2,0),"")</f>
        <v/>
      </c>
      <c r="I2240" s="22" t="str">
        <f>IFERROR(VLOOKUP(G2240,'Catalogo de Bienes'!$C$11:$F$193,3,0),"")</f>
        <v/>
      </c>
      <c r="J2240" s="22" t="str">
        <f>IFERROR(VLOOKUP(G2240,'Catalogo de Bienes'!$C$11:$F$193,4,0),"")</f>
        <v/>
      </c>
      <c r="K2240" s="23"/>
      <c r="L2240" s="23"/>
      <c r="M2240" s="22" t="str">
        <f t="shared" si="34"/>
        <v>CORRECTA</v>
      </c>
      <c r="N2240" s="24"/>
      <c r="O2240" s="24"/>
    </row>
    <row r="2241" spans="2:15" x14ac:dyDescent="0.3">
      <c r="B2241" s="20"/>
      <c r="C2241" s="21" t="str">
        <f>IFERROR(VLOOKUP(B2241,Ramo_Administrativo5[#All],2,0),"")</f>
        <v/>
      </c>
      <c r="D2241" s="20"/>
      <c r="E2241" s="21" t="str">
        <f>IFERROR(VLOOKUP(B2241&amp;D2241,Unidad_Responsable6[],5,0),"")</f>
        <v/>
      </c>
      <c r="F2241" s="22" t="str">
        <f>IFERROR(VLOOKUP(B2241&amp;D2241,Unidad_Responsable6[],6,0),"")</f>
        <v/>
      </c>
      <c r="G2241" s="20"/>
      <c r="H2241" s="21" t="str">
        <f>IFERROR(VLOOKUP(G2241,'Catalogo de Bienes'!$C$11:$F$193,2,0),"")</f>
        <v/>
      </c>
      <c r="I2241" s="22" t="str">
        <f>IFERROR(VLOOKUP(G2241,'Catalogo de Bienes'!$C$11:$F$193,3,0),"")</f>
        <v/>
      </c>
      <c r="J2241" s="22" t="str">
        <f>IFERROR(VLOOKUP(G2241,'Catalogo de Bienes'!$C$11:$F$193,4,0),"")</f>
        <v/>
      </c>
      <c r="K2241" s="23"/>
      <c r="L2241" s="23"/>
      <c r="M2241" s="22" t="str">
        <f t="shared" si="34"/>
        <v>CORRECTA</v>
      </c>
      <c r="N2241" s="24"/>
      <c r="O2241" s="24"/>
    </row>
    <row r="2242" spans="2:15" x14ac:dyDescent="0.3">
      <c r="B2242" s="20"/>
      <c r="C2242" s="21" t="str">
        <f>IFERROR(VLOOKUP(B2242,Ramo_Administrativo5[#All],2,0),"")</f>
        <v/>
      </c>
      <c r="D2242" s="20"/>
      <c r="E2242" s="21" t="str">
        <f>IFERROR(VLOOKUP(B2242&amp;D2242,Unidad_Responsable6[],5,0),"")</f>
        <v/>
      </c>
      <c r="F2242" s="22" t="str">
        <f>IFERROR(VLOOKUP(B2242&amp;D2242,Unidad_Responsable6[],6,0),"")</f>
        <v/>
      </c>
      <c r="G2242" s="20"/>
      <c r="H2242" s="21" t="str">
        <f>IFERROR(VLOOKUP(G2242,'Catalogo de Bienes'!$C$11:$F$193,2,0),"")</f>
        <v/>
      </c>
      <c r="I2242" s="22" t="str">
        <f>IFERROR(VLOOKUP(G2242,'Catalogo de Bienes'!$C$11:$F$193,3,0),"")</f>
        <v/>
      </c>
      <c r="J2242" s="22" t="str">
        <f>IFERROR(VLOOKUP(G2242,'Catalogo de Bienes'!$C$11:$F$193,4,0),"")</f>
        <v/>
      </c>
      <c r="K2242" s="23"/>
      <c r="L2242" s="23"/>
      <c r="M2242" s="22" t="str">
        <f t="shared" si="34"/>
        <v>CORRECTA</v>
      </c>
      <c r="N2242" s="24"/>
      <c r="O2242" s="24"/>
    </row>
    <row r="2243" spans="2:15" x14ac:dyDescent="0.3">
      <c r="B2243" s="20"/>
      <c r="C2243" s="21" t="str">
        <f>IFERROR(VLOOKUP(B2243,Ramo_Administrativo5[#All],2,0),"")</f>
        <v/>
      </c>
      <c r="D2243" s="20"/>
      <c r="E2243" s="21" t="str">
        <f>IFERROR(VLOOKUP(B2243&amp;D2243,Unidad_Responsable6[],5,0),"")</f>
        <v/>
      </c>
      <c r="F2243" s="22" t="str">
        <f>IFERROR(VLOOKUP(B2243&amp;D2243,Unidad_Responsable6[],6,0),"")</f>
        <v/>
      </c>
      <c r="G2243" s="20"/>
      <c r="H2243" s="21" t="str">
        <f>IFERROR(VLOOKUP(G2243,'Catalogo de Bienes'!$C$11:$F$193,2,0),"")</f>
        <v/>
      </c>
      <c r="I2243" s="22" t="str">
        <f>IFERROR(VLOOKUP(G2243,'Catalogo de Bienes'!$C$11:$F$193,3,0),"")</f>
        <v/>
      </c>
      <c r="J2243" s="22" t="str">
        <f>IFERROR(VLOOKUP(G2243,'Catalogo de Bienes'!$C$11:$F$193,4,0),"")</f>
        <v/>
      </c>
      <c r="K2243" s="23"/>
      <c r="L2243" s="23"/>
      <c r="M2243" s="22" t="str">
        <f t="shared" si="34"/>
        <v>CORRECTA</v>
      </c>
      <c r="N2243" s="24"/>
      <c r="O2243" s="24"/>
    </row>
    <row r="2244" spans="2:15" x14ac:dyDescent="0.3">
      <c r="B2244" s="20"/>
      <c r="C2244" s="21" t="str">
        <f>IFERROR(VLOOKUP(B2244,Ramo_Administrativo5[#All],2,0),"")</f>
        <v/>
      </c>
      <c r="D2244" s="20"/>
      <c r="E2244" s="21" t="str">
        <f>IFERROR(VLOOKUP(B2244&amp;D2244,Unidad_Responsable6[],5,0),"")</f>
        <v/>
      </c>
      <c r="F2244" s="22" t="str">
        <f>IFERROR(VLOOKUP(B2244&amp;D2244,Unidad_Responsable6[],6,0),"")</f>
        <v/>
      </c>
      <c r="G2244" s="20"/>
      <c r="H2244" s="21" t="str">
        <f>IFERROR(VLOOKUP(G2244,'Catalogo de Bienes'!$C$11:$F$193,2,0),"")</f>
        <v/>
      </c>
      <c r="I2244" s="22" t="str">
        <f>IFERROR(VLOOKUP(G2244,'Catalogo de Bienes'!$C$11:$F$193,3,0),"")</f>
        <v/>
      </c>
      <c r="J2244" s="22" t="str">
        <f>IFERROR(VLOOKUP(G2244,'Catalogo de Bienes'!$C$11:$F$193,4,0),"")</f>
        <v/>
      </c>
      <c r="K2244" s="23"/>
      <c r="L2244" s="23"/>
      <c r="M2244" s="22" t="str">
        <f t="shared" si="34"/>
        <v>CORRECTA</v>
      </c>
      <c r="N2244" s="24"/>
      <c r="O2244" s="24"/>
    </row>
    <row r="2245" spans="2:15" x14ac:dyDescent="0.3">
      <c r="B2245" s="20"/>
      <c r="C2245" s="21" t="str">
        <f>IFERROR(VLOOKUP(B2245,Ramo_Administrativo5[#All],2,0),"")</f>
        <v/>
      </c>
      <c r="D2245" s="20"/>
      <c r="E2245" s="21" t="str">
        <f>IFERROR(VLOOKUP(B2245&amp;D2245,Unidad_Responsable6[],5,0),"")</f>
        <v/>
      </c>
      <c r="F2245" s="22" t="str">
        <f>IFERROR(VLOOKUP(B2245&amp;D2245,Unidad_Responsable6[],6,0),"")</f>
        <v/>
      </c>
      <c r="G2245" s="20"/>
      <c r="H2245" s="21" t="str">
        <f>IFERROR(VLOOKUP(G2245,'Catalogo de Bienes'!$C$11:$F$193,2,0),"")</f>
        <v/>
      </c>
      <c r="I2245" s="22" t="str">
        <f>IFERROR(VLOOKUP(G2245,'Catalogo de Bienes'!$C$11:$F$193,3,0),"")</f>
        <v/>
      </c>
      <c r="J2245" s="22" t="str">
        <f>IFERROR(VLOOKUP(G2245,'Catalogo de Bienes'!$C$11:$F$193,4,0),"")</f>
        <v/>
      </c>
      <c r="K2245" s="23"/>
      <c r="L2245" s="23"/>
      <c r="M2245" s="22" t="str">
        <f t="shared" si="34"/>
        <v>CORRECTA</v>
      </c>
      <c r="N2245" s="24"/>
      <c r="O2245" s="24"/>
    </row>
    <row r="2246" spans="2:15" x14ac:dyDescent="0.3">
      <c r="B2246" s="20"/>
      <c r="C2246" s="21" t="str">
        <f>IFERROR(VLOOKUP(B2246,Ramo_Administrativo5[#All],2,0),"")</f>
        <v/>
      </c>
      <c r="D2246" s="20"/>
      <c r="E2246" s="21" t="str">
        <f>IFERROR(VLOOKUP(B2246&amp;D2246,Unidad_Responsable6[],5,0),"")</f>
        <v/>
      </c>
      <c r="F2246" s="22" t="str">
        <f>IFERROR(VLOOKUP(B2246&amp;D2246,Unidad_Responsable6[],6,0),"")</f>
        <v/>
      </c>
      <c r="G2246" s="20"/>
      <c r="H2246" s="21" t="str">
        <f>IFERROR(VLOOKUP(G2246,'Catalogo de Bienes'!$C$11:$F$193,2,0),"")</f>
        <v/>
      </c>
      <c r="I2246" s="22" t="str">
        <f>IFERROR(VLOOKUP(G2246,'Catalogo de Bienes'!$C$11:$F$193,3,0),"")</f>
        <v/>
      </c>
      <c r="J2246" s="22" t="str">
        <f>IFERROR(VLOOKUP(G2246,'Catalogo de Bienes'!$C$11:$F$193,4,0),"")</f>
        <v/>
      </c>
      <c r="K2246" s="23"/>
      <c r="L2246" s="23"/>
      <c r="M2246" s="22" t="str">
        <f t="shared" si="34"/>
        <v>CORRECTA</v>
      </c>
      <c r="N2246" s="24"/>
      <c r="O2246" s="24"/>
    </row>
    <row r="2247" spans="2:15" x14ac:dyDescent="0.3">
      <c r="B2247" s="20"/>
      <c r="C2247" s="21" t="str">
        <f>IFERROR(VLOOKUP(B2247,Ramo_Administrativo5[#All],2,0),"")</f>
        <v/>
      </c>
      <c r="D2247" s="20"/>
      <c r="E2247" s="21" t="str">
        <f>IFERROR(VLOOKUP(B2247&amp;D2247,Unidad_Responsable6[],5,0),"")</f>
        <v/>
      </c>
      <c r="F2247" s="22" t="str">
        <f>IFERROR(VLOOKUP(B2247&amp;D2247,Unidad_Responsable6[],6,0),"")</f>
        <v/>
      </c>
      <c r="G2247" s="20"/>
      <c r="H2247" s="21" t="str">
        <f>IFERROR(VLOOKUP(G2247,'Catalogo de Bienes'!$C$11:$F$193,2,0),"")</f>
        <v/>
      </c>
      <c r="I2247" s="22" t="str">
        <f>IFERROR(VLOOKUP(G2247,'Catalogo de Bienes'!$C$11:$F$193,3,0),"")</f>
        <v/>
      </c>
      <c r="J2247" s="22" t="str">
        <f>IFERROR(VLOOKUP(G2247,'Catalogo de Bienes'!$C$11:$F$193,4,0),"")</f>
        <v/>
      </c>
      <c r="K2247" s="23"/>
      <c r="L2247" s="23"/>
      <c r="M2247" s="22" t="str">
        <f t="shared" si="34"/>
        <v>CORRECTA</v>
      </c>
      <c r="N2247" s="24"/>
      <c r="O2247" s="24"/>
    </row>
    <row r="2248" spans="2:15" x14ac:dyDescent="0.3">
      <c r="B2248" s="20"/>
      <c r="C2248" s="21" t="str">
        <f>IFERROR(VLOOKUP(B2248,Ramo_Administrativo5[#All],2,0),"")</f>
        <v/>
      </c>
      <c r="D2248" s="20"/>
      <c r="E2248" s="21" t="str">
        <f>IFERROR(VLOOKUP(B2248&amp;D2248,Unidad_Responsable6[],5,0),"")</f>
        <v/>
      </c>
      <c r="F2248" s="22" t="str">
        <f>IFERROR(VLOOKUP(B2248&amp;D2248,Unidad_Responsable6[],6,0),"")</f>
        <v/>
      </c>
      <c r="G2248" s="20"/>
      <c r="H2248" s="21" t="str">
        <f>IFERROR(VLOOKUP(G2248,'Catalogo de Bienes'!$C$11:$F$193,2,0),"")</f>
        <v/>
      </c>
      <c r="I2248" s="22" t="str">
        <f>IFERROR(VLOOKUP(G2248,'Catalogo de Bienes'!$C$11:$F$193,3,0),"")</f>
        <v/>
      </c>
      <c r="J2248" s="22" t="str">
        <f>IFERROR(VLOOKUP(G2248,'Catalogo de Bienes'!$C$11:$F$193,4,0),"")</f>
        <v/>
      </c>
      <c r="K2248" s="23"/>
      <c r="L2248" s="23"/>
      <c r="M2248" s="22" t="str">
        <f t="shared" si="34"/>
        <v>CORRECTA</v>
      </c>
      <c r="N2248" s="24"/>
      <c r="O2248" s="24"/>
    </row>
    <row r="2249" spans="2:15" x14ac:dyDescent="0.3">
      <c r="B2249" s="20"/>
      <c r="C2249" s="21" t="str">
        <f>IFERROR(VLOOKUP(B2249,Ramo_Administrativo5[#All],2,0),"")</f>
        <v/>
      </c>
      <c r="D2249" s="20"/>
      <c r="E2249" s="21" t="str">
        <f>IFERROR(VLOOKUP(B2249&amp;D2249,Unidad_Responsable6[],5,0),"")</f>
        <v/>
      </c>
      <c r="F2249" s="22" t="str">
        <f>IFERROR(VLOOKUP(B2249&amp;D2249,Unidad_Responsable6[],6,0),"")</f>
        <v/>
      </c>
      <c r="G2249" s="20"/>
      <c r="H2249" s="21" t="str">
        <f>IFERROR(VLOOKUP(G2249,'Catalogo de Bienes'!$C$11:$F$193,2,0),"")</f>
        <v/>
      </c>
      <c r="I2249" s="22" t="str">
        <f>IFERROR(VLOOKUP(G2249,'Catalogo de Bienes'!$C$11:$F$193,3,0),"")</f>
        <v/>
      </c>
      <c r="J2249" s="22" t="str">
        <f>IFERROR(VLOOKUP(G2249,'Catalogo de Bienes'!$C$11:$F$193,4,0),"")</f>
        <v/>
      </c>
      <c r="K2249" s="23"/>
      <c r="L2249" s="23"/>
      <c r="M2249" s="22" t="str">
        <f t="shared" si="34"/>
        <v>CORRECTA</v>
      </c>
      <c r="N2249" s="24"/>
      <c r="O2249" s="24"/>
    </row>
    <row r="2250" spans="2:15" x14ac:dyDescent="0.3">
      <c r="B2250" s="20"/>
      <c r="C2250" s="21" t="str">
        <f>IFERROR(VLOOKUP(B2250,Ramo_Administrativo5[#All],2,0),"")</f>
        <v/>
      </c>
      <c r="D2250" s="20"/>
      <c r="E2250" s="21" t="str">
        <f>IFERROR(VLOOKUP(B2250&amp;D2250,Unidad_Responsable6[],5,0),"")</f>
        <v/>
      </c>
      <c r="F2250" s="22" t="str">
        <f>IFERROR(VLOOKUP(B2250&amp;D2250,Unidad_Responsable6[],6,0),"")</f>
        <v/>
      </c>
      <c r="G2250" s="20"/>
      <c r="H2250" s="21" t="str">
        <f>IFERROR(VLOOKUP(G2250,'Catalogo de Bienes'!$C$11:$F$193,2,0),"")</f>
        <v/>
      </c>
      <c r="I2250" s="22" t="str">
        <f>IFERROR(VLOOKUP(G2250,'Catalogo de Bienes'!$C$11:$F$193,3,0),"")</f>
        <v/>
      </c>
      <c r="J2250" s="22" t="str">
        <f>IFERROR(VLOOKUP(G2250,'Catalogo de Bienes'!$C$11:$F$193,4,0),"")</f>
        <v/>
      </c>
      <c r="K2250" s="23"/>
      <c r="L2250" s="23"/>
      <c r="M2250" s="22" t="str">
        <f t="shared" ref="M2250:M2313" si="35">+IF(AND(K2250&gt;=(L2250*0.4),K2250&lt;=L2250),"CORRECTA","INCORRECTA")</f>
        <v>CORRECTA</v>
      </c>
      <c r="N2250" s="24"/>
      <c r="O2250" s="24"/>
    </row>
    <row r="2251" spans="2:15" x14ac:dyDescent="0.3">
      <c r="B2251" s="20"/>
      <c r="C2251" s="21" t="str">
        <f>IFERROR(VLOOKUP(B2251,Ramo_Administrativo5[#All],2,0),"")</f>
        <v/>
      </c>
      <c r="D2251" s="20"/>
      <c r="E2251" s="21" t="str">
        <f>IFERROR(VLOOKUP(B2251&amp;D2251,Unidad_Responsable6[],5,0),"")</f>
        <v/>
      </c>
      <c r="F2251" s="22" t="str">
        <f>IFERROR(VLOOKUP(B2251&amp;D2251,Unidad_Responsable6[],6,0),"")</f>
        <v/>
      </c>
      <c r="G2251" s="20"/>
      <c r="H2251" s="21" t="str">
        <f>IFERROR(VLOOKUP(G2251,'Catalogo de Bienes'!$C$11:$F$193,2,0),"")</f>
        <v/>
      </c>
      <c r="I2251" s="22" t="str">
        <f>IFERROR(VLOOKUP(G2251,'Catalogo de Bienes'!$C$11:$F$193,3,0),"")</f>
        <v/>
      </c>
      <c r="J2251" s="22" t="str">
        <f>IFERROR(VLOOKUP(G2251,'Catalogo de Bienes'!$C$11:$F$193,4,0),"")</f>
        <v/>
      </c>
      <c r="K2251" s="23"/>
      <c r="L2251" s="23"/>
      <c r="M2251" s="22" t="str">
        <f t="shared" si="35"/>
        <v>CORRECTA</v>
      </c>
      <c r="N2251" s="24"/>
      <c r="O2251" s="24"/>
    </row>
    <row r="2252" spans="2:15" x14ac:dyDescent="0.3">
      <c r="B2252" s="20"/>
      <c r="C2252" s="21" t="str">
        <f>IFERROR(VLOOKUP(B2252,Ramo_Administrativo5[#All],2,0),"")</f>
        <v/>
      </c>
      <c r="D2252" s="20"/>
      <c r="E2252" s="21" t="str">
        <f>IFERROR(VLOOKUP(B2252&amp;D2252,Unidad_Responsable6[],5,0),"")</f>
        <v/>
      </c>
      <c r="F2252" s="22" t="str">
        <f>IFERROR(VLOOKUP(B2252&amp;D2252,Unidad_Responsable6[],6,0),"")</f>
        <v/>
      </c>
      <c r="G2252" s="20"/>
      <c r="H2252" s="21" t="str">
        <f>IFERROR(VLOOKUP(G2252,'Catalogo de Bienes'!$C$11:$F$193,2,0),"")</f>
        <v/>
      </c>
      <c r="I2252" s="22" t="str">
        <f>IFERROR(VLOOKUP(G2252,'Catalogo de Bienes'!$C$11:$F$193,3,0),"")</f>
        <v/>
      </c>
      <c r="J2252" s="22" t="str">
        <f>IFERROR(VLOOKUP(G2252,'Catalogo de Bienes'!$C$11:$F$193,4,0),"")</f>
        <v/>
      </c>
      <c r="K2252" s="23"/>
      <c r="L2252" s="23"/>
      <c r="M2252" s="22" t="str">
        <f t="shared" si="35"/>
        <v>CORRECTA</v>
      </c>
      <c r="N2252" s="24"/>
      <c r="O2252" s="24"/>
    </row>
    <row r="2253" spans="2:15" x14ac:dyDescent="0.3">
      <c r="B2253" s="20"/>
      <c r="C2253" s="21" t="str">
        <f>IFERROR(VLOOKUP(B2253,Ramo_Administrativo5[#All],2,0),"")</f>
        <v/>
      </c>
      <c r="D2253" s="20"/>
      <c r="E2253" s="21" t="str">
        <f>IFERROR(VLOOKUP(B2253&amp;D2253,Unidad_Responsable6[],5,0),"")</f>
        <v/>
      </c>
      <c r="F2253" s="22" t="str">
        <f>IFERROR(VLOOKUP(B2253&amp;D2253,Unidad_Responsable6[],6,0),"")</f>
        <v/>
      </c>
      <c r="G2253" s="20"/>
      <c r="H2253" s="21" t="str">
        <f>IFERROR(VLOOKUP(G2253,'Catalogo de Bienes'!$C$11:$F$193,2,0),"")</f>
        <v/>
      </c>
      <c r="I2253" s="22" t="str">
        <f>IFERROR(VLOOKUP(G2253,'Catalogo de Bienes'!$C$11:$F$193,3,0),"")</f>
        <v/>
      </c>
      <c r="J2253" s="22" t="str">
        <f>IFERROR(VLOOKUP(G2253,'Catalogo de Bienes'!$C$11:$F$193,4,0),"")</f>
        <v/>
      </c>
      <c r="K2253" s="23"/>
      <c r="L2253" s="23"/>
      <c r="M2253" s="22" t="str">
        <f t="shared" si="35"/>
        <v>CORRECTA</v>
      </c>
      <c r="N2253" s="24"/>
      <c r="O2253" s="24"/>
    </row>
    <row r="2254" spans="2:15" x14ac:dyDescent="0.3">
      <c r="B2254" s="20"/>
      <c r="C2254" s="21" t="str">
        <f>IFERROR(VLOOKUP(B2254,Ramo_Administrativo5[#All],2,0),"")</f>
        <v/>
      </c>
      <c r="D2254" s="20"/>
      <c r="E2254" s="21" t="str">
        <f>IFERROR(VLOOKUP(B2254&amp;D2254,Unidad_Responsable6[],5,0),"")</f>
        <v/>
      </c>
      <c r="F2254" s="22" t="str">
        <f>IFERROR(VLOOKUP(B2254&amp;D2254,Unidad_Responsable6[],6,0),"")</f>
        <v/>
      </c>
      <c r="G2254" s="20"/>
      <c r="H2254" s="21" t="str">
        <f>IFERROR(VLOOKUP(G2254,'Catalogo de Bienes'!$C$11:$F$193,2,0),"")</f>
        <v/>
      </c>
      <c r="I2254" s="22" t="str">
        <f>IFERROR(VLOOKUP(G2254,'Catalogo de Bienes'!$C$11:$F$193,3,0),"")</f>
        <v/>
      </c>
      <c r="J2254" s="22" t="str">
        <f>IFERROR(VLOOKUP(G2254,'Catalogo de Bienes'!$C$11:$F$193,4,0),"")</f>
        <v/>
      </c>
      <c r="K2254" s="23"/>
      <c r="L2254" s="23"/>
      <c r="M2254" s="22" t="str">
        <f t="shared" si="35"/>
        <v>CORRECTA</v>
      </c>
      <c r="N2254" s="24"/>
      <c r="O2254" s="24"/>
    </row>
    <row r="2255" spans="2:15" x14ac:dyDescent="0.3">
      <c r="B2255" s="20"/>
      <c r="C2255" s="21" t="str">
        <f>IFERROR(VLOOKUP(B2255,Ramo_Administrativo5[#All],2,0),"")</f>
        <v/>
      </c>
      <c r="D2255" s="20"/>
      <c r="E2255" s="21" t="str">
        <f>IFERROR(VLOOKUP(B2255&amp;D2255,Unidad_Responsable6[],5,0),"")</f>
        <v/>
      </c>
      <c r="F2255" s="22" t="str">
        <f>IFERROR(VLOOKUP(B2255&amp;D2255,Unidad_Responsable6[],6,0),"")</f>
        <v/>
      </c>
      <c r="G2255" s="20"/>
      <c r="H2255" s="21" t="str">
        <f>IFERROR(VLOOKUP(G2255,'Catalogo de Bienes'!$C$11:$F$193,2,0),"")</f>
        <v/>
      </c>
      <c r="I2255" s="22" t="str">
        <f>IFERROR(VLOOKUP(G2255,'Catalogo de Bienes'!$C$11:$F$193,3,0),"")</f>
        <v/>
      </c>
      <c r="J2255" s="22" t="str">
        <f>IFERROR(VLOOKUP(G2255,'Catalogo de Bienes'!$C$11:$F$193,4,0),"")</f>
        <v/>
      </c>
      <c r="K2255" s="23"/>
      <c r="L2255" s="23"/>
      <c r="M2255" s="22" t="str">
        <f t="shared" si="35"/>
        <v>CORRECTA</v>
      </c>
      <c r="N2255" s="24"/>
      <c r="O2255" s="24"/>
    </row>
    <row r="2256" spans="2:15" x14ac:dyDescent="0.3">
      <c r="B2256" s="20"/>
      <c r="C2256" s="21" t="str">
        <f>IFERROR(VLOOKUP(B2256,Ramo_Administrativo5[#All],2,0),"")</f>
        <v/>
      </c>
      <c r="D2256" s="20"/>
      <c r="E2256" s="21" t="str">
        <f>IFERROR(VLOOKUP(B2256&amp;D2256,Unidad_Responsable6[],5,0),"")</f>
        <v/>
      </c>
      <c r="F2256" s="22" t="str">
        <f>IFERROR(VLOOKUP(B2256&amp;D2256,Unidad_Responsable6[],6,0),"")</f>
        <v/>
      </c>
      <c r="G2256" s="20"/>
      <c r="H2256" s="21" t="str">
        <f>IFERROR(VLOOKUP(G2256,'Catalogo de Bienes'!$C$11:$F$193,2,0),"")</f>
        <v/>
      </c>
      <c r="I2256" s="22" t="str">
        <f>IFERROR(VLOOKUP(G2256,'Catalogo de Bienes'!$C$11:$F$193,3,0),"")</f>
        <v/>
      </c>
      <c r="J2256" s="22" t="str">
        <f>IFERROR(VLOOKUP(G2256,'Catalogo de Bienes'!$C$11:$F$193,4,0),"")</f>
        <v/>
      </c>
      <c r="K2256" s="23"/>
      <c r="L2256" s="23"/>
      <c r="M2256" s="22" t="str">
        <f t="shared" si="35"/>
        <v>CORRECTA</v>
      </c>
      <c r="N2256" s="24"/>
      <c r="O2256" s="24"/>
    </row>
    <row r="2257" spans="2:15" x14ac:dyDescent="0.3">
      <c r="B2257" s="20"/>
      <c r="C2257" s="21" t="str">
        <f>IFERROR(VLOOKUP(B2257,Ramo_Administrativo5[#All],2,0),"")</f>
        <v/>
      </c>
      <c r="D2257" s="20"/>
      <c r="E2257" s="21" t="str">
        <f>IFERROR(VLOOKUP(B2257&amp;D2257,Unidad_Responsable6[],5,0),"")</f>
        <v/>
      </c>
      <c r="F2257" s="22" t="str">
        <f>IFERROR(VLOOKUP(B2257&amp;D2257,Unidad_Responsable6[],6,0),"")</f>
        <v/>
      </c>
      <c r="G2257" s="20"/>
      <c r="H2257" s="21" t="str">
        <f>IFERROR(VLOOKUP(G2257,'Catalogo de Bienes'!$C$11:$F$193,2,0),"")</f>
        <v/>
      </c>
      <c r="I2257" s="22" t="str">
        <f>IFERROR(VLOOKUP(G2257,'Catalogo de Bienes'!$C$11:$F$193,3,0),"")</f>
        <v/>
      </c>
      <c r="J2257" s="22" t="str">
        <f>IFERROR(VLOOKUP(G2257,'Catalogo de Bienes'!$C$11:$F$193,4,0),"")</f>
        <v/>
      </c>
      <c r="K2257" s="23"/>
      <c r="L2257" s="23"/>
      <c r="M2257" s="22" t="str">
        <f t="shared" si="35"/>
        <v>CORRECTA</v>
      </c>
      <c r="N2257" s="24"/>
      <c r="O2257" s="24"/>
    </row>
    <row r="2258" spans="2:15" x14ac:dyDescent="0.3">
      <c r="B2258" s="20"/>
      <c r="C2258" s="21" t="str">
        <f>IFERROR(VLOOKUP(B2258,Ramo_Administrativo5[#All],2,0),"")</f>
        <v/>
      </c>
      <c r="D2258" s="20"/>
      <c r="E2258" s="21" t="str">
        <f>IFERROR(VLOOKUP(B2258&amp;D2258,Unidad_Responsable6[],5,0),"")</f>
        <v/>
      </c>
      <c r="F2258" s="22" t="str">
        <f>IFERROR(VLOOKUP(B2258&amp;D2258,Unidad_Responsable6[],6,0),"")</f>
        <v/>
      </c>
      <c r="G2258" s="20"/>
      <c r="H2258" s="21" t="str">
        <f>IFERROR(VLOOKUP(G2258,'Catalogo de Bienes'!$C$11:$F$193,2,0),"")</f>
        <v/>
      </c>
      <c r="I2258" s="22" t="str">
        <f>IFERROR(VLOOKUP(G2258,'Catalogo de Bienes'!$C$11:$F$193,3,0),"")</f>
        <v/>
      </c>
      <c r="J2258" s="22" t="str">
        <f>IFERROR(VLOOKUP(G2258,'Catalogo de Bienes'!$C$11:$F$193,4,0),"")</f>
        <v/>
      </c>
      <c r="K2258" s="23"/>
      <c r="L2258" s="23"/>
      <c r="M2258" s="22" t="str">
        <f t="shared" si="35"/>
        <v>CORRECTA</v>
      </c>
      <c r="N2258" s="24"/>
      <c r="O2258" s="24"/>
    </row>
    <row r="2259" spans="2:15" x14ac:dyDescent="0.3">
      <c r="B2259" s="20"/>
      <c r="C2259" s="21" t="str">
        <f>IFERROR(VLOOKUP(B2259,Ramo_Administrativo5[#All],2,0),"")</f>
        <v/>
      </c>
      <c r="D2259" s="20"/>
      <c r="E2259" s="21" t="str">
        <f>IFERROR(VLOOKUP(B2259&amp;D2259,Unidad_Responsable6[],5,0),"")</f>
        <v/>
      </c>
      <c r="F2259" s="22" t="str">
        <f>IFERROR(VLOOKUP(B2259&amp;D2259,Unidad_Responsable6[],6,0),"")</f>
        <v/>
      </c>
      <c r="G2259" s="20"/>
      <c r="H2259" s="21" t="str">
        <f>IFERROR(VLOOKUP(G2259,'Catalogo de Bienes'!$C$11:$F$193,2,0),"")</f>
        <v/>
      </c>
      <c r="I2259" s="22" t="str">
        <f>IFERROR(VLOOKUP(G2259,'Catalogo de Bienes'!$C$11:$F$193,3,0),"")</f>
        <v/>
      </c>
      <c r="J2259" s="22" t="str">
        <f>IFERROR(VLOOKUP(G2259,'Catalogo de Bienes'!$C$11:$F$193,4,0),"")</f>
        <v/>
      </c>
      <c r="K2259" s="23"/>
      <c r="L2259" s="23"/>
      <c r="M2259" s="22" t="str">
        <f t="shared" si="35"/>
        <v>CORRECTA</v>
      </c>
      <c r="N2259" s="24"/>
      <c r="O2259" s="24"/>
    </row>
    <row r="2260" spans="2:15" x14ac:dyDescent="0.3">
      <c r="B2260" s="20"/>
      <c r="C2260" s="21" t="str">
        <f>IFERROR(VLOOKUP(B2260,Ramo_Administrativo5[#All],2,0),"")</f>
        <v/>
      </c>
      <c r="D2260" s="20"/>
      <c r="E2260" s="21" t="str">
        <f>IFERROR(VLOOKUP(B2260&amp;D2260,Unidad_Responsable6[],5,0),"")</f>
        <v/>
      </c>
      <c r="F2260" s="22" t="str">
        <f>IFERROR(VLOOKUP(B2260&amp;D2260,Unidad_Responsable6[],6,0),"")</f>
        <v/>
      </c>
      <c r="G2260" s="20"/>
      <c r="H2260" s="21" t="str">
        <f>IFERROR(VLOOKUP(G2260,'Catalogo de Bienes'!$C$11:$F$193,2,0),"")</f>
        <v/>
      </c>
      <c r="I2260" s="22" t="str">
        <f>IFERROR(VLOOKUP(G2260,'Catalogo de Bienes'!$C$11:$F$193,3,0),"")</f>
        <v/>
      </c>
      <c r="J2260" s="22" t="str">
        <f>IFERROR(VLOOKUP(G2260,'Catalogo de Bienes'!$C$11:$F$193,4,0),"")</f>
        <v/>
      </c>
      <c r="K2260" s="23"/>
      <c r="L2260" s="23"/>
      <c r="M2260" s="22" t="str">
        <f t="shared" si="35"/>
        <v>CORRECTA</v>
      </c>
      <c r="N2260" s="24"/>
      <c r="O2260" s="24"/>
    </row>
    <row r="2261" spans="2:15" x14ac:dyDescent="0.3">
      <c r="B2261" s="20"/>
      <c r="C2261" s="21" t="str">
        <f>IFERROR(VLOOKUP(B2261,Ramo_Administrativo5[#All],2,0),"")</f>
        <v/>
      </c>
      <c r="D2261" s="20"/>
      <c r="E2261" s="21" t="str">
        <f>IFERROR(VLOOKUP(B2261&amp;D2261,Unidad_Responsable6[],5,0),"")</f>
        <v/>
      </c>
      <c r="F2261" s="22" t="str">
        <f>IFERROR(VLOOKUP(B2261&amp;D2261,Unidad_Responsable6[],6,0),"")</f>
        <v/>
      </c>
      <c r="G2261" s="20"/>
      <c r="H2261" s="21" t="str">
        <f>IFERROR(VLOOKUP(G2261,'Catalogo de Bienes'!$C$11:$F$193,2,0),"")</f>
        <v/>
      </c>
      <c r="I2261" s="22" t="str">
        <f>IFERROR(VLOOKUP(G2261,'Catalogo de Bienes'!$C$11:$F$193,3,0),"")</f>
        <v/>
      </c>
      <c r="J2261" s="22" t="str">
        <f>IFERROR(VLOOKUP(G2261,'Catalogo de Bienes'!$C$11:$F$193,4,0),"")</f>
        <v/>
      </c>
      <c r="K2261" s="23"/>
      <c r="L2261" s="23"/>
      <c r="M2261" s="22" t="str">
        <f t="shared" si="35"/>
        <v>CORRECTA</v>
      </c>
      <c r="N2261" s="24"/>
      <c r="O2261" s="24"/>
    </row>
    <row r="2262" spans="2:15" x14ac:dyDescent="0.3">
      <c r="B2262" s="20"/>
      <c r="C2262" s="21" t="str">
        <f>IFERROR(VLOOKUP(B2262,Ramo_Administrativo5[#All],2,0),"")</f>
        <v/>
      </c>
      <c r="D2262" s="20"/>
      <c r="E2262" s="21" t="str">
        <f>IFERROR(VLOOKUP(B2262&amp;D2262,Unidad_Responsable6[],5,0),"")</f>
        <v/>
      </c>
      <c r="F2262" s="22" t="str">
        <f>IFERROR(VLOOKUP(B2262&amp;D2262,Unidad_Responsable6[],6,0),"")</f>
        <v/>
      </c>
      <c r="G2262" s="20"/>
      <c r="H2262" s="21" t="str">
        <f>IFERROR(VLOOKUP(G2262,'Catalogo de Bienes'!$C$11:$F$193,2,0),"")</f>
        <v/>
      </c>
      <c r="I2262" s="22" t="str">
        <f>IFERROR(VLOOKUP(G2262,'Catalogo de Bienes'!$C$11:$F$193,3,0),"")</f>
        <v/>
      </c>
      <c r="J2262" s="22" t="str">
        <f>IFERROR(VLOOKUP(G2262,'Catalogo de Bienes'!$C$11:$F$193,4,0),"")</f>
        <v/>
      </c>
      <c r="K2262" s="23"/>
      <c r="L2262" s="23"/>
      <c r="M2262" s="22" t="str">
        <f t="shared" si="35"/>
        <v>CORRECTA</v>
      </c>
      <c r="N2262" s="24"/>
      <c r="O2262" s="24"/>
    </row>
    <row r="2263" spans="2:15" x14ac:dyDescent="0.3">
      <c r="B2263" s="20"/>
      <c r="C2263" s="21" t="str">
        <f>IFERROR(VLOOKUP(B2263,Ramo_Administrativo5[#All],2,0),"")</f>
        <v/>
      </c>
      <c r="D2263" s="20"/>
      <c r="E2263" s="21" t="str">
        <f>IFERROR(VLOOKUP(B2263&amp;D2263,Unidad_Responsable6[],5,0),"")</f>
        <v/>
      </c>
      <c r="F2263" s="22" t="str">
        <f>IFERROR(VLOOKUP(B2263&amp;D2263,Unidad_Responsable6[],6,0),"")</f>
        <v/>
      </c>
      <c r="G2263" s="20"/>
      <c r="H2263" s="21" t="str">
        <f>IFERROR(VLOOKUP(G2263,'Catalogo de Bienes'!$C$11:$F$193,2,0),"")</f>
        <v/>
      </c>
      <c r="I2263" s="22" t="str">
        <f>IFERROR(VLOOKUP(G2263,'Catalogo de Bienes'!$C$11:$F$193,3,0),"")</f>
        <v/>
      </c>
      <c r="J2263" s="22" t="str">
        <f>IFERROR(VLOOKUP(G2263,'Catalogo de Bienes'!$C$11:$F$193,4,0),"")</f>
        <v/>
      </c>
      <c r="K2263" s="23"/>
      <c r="L2263" s="23"/>
      <c r="M2263" s="22" t="str">
        <f t="shared" si="35"/>
        <v>CORRECTA</v>
      </c>
      <c r="N2263" s="24"/>
      <c r="O2263" s="24"/>
    </row>
    <row r="2264" spans="2:15" x14ac:dyDescent="0.3">
      <c r="B2264" s="20"/>
      <c r="C2264" s="21" t="str">
        <f>IFERROR(VLOOKUP(B2264,Ramo_Administrativo5[#All],2,0),"")</f>
        <v/>
      </c>
      <c r="D2264" s="20"/>
      <c r="E2264" s="21" t="str">
        <f>IFERROR(VLOOKUP(B2264&amp;D2264,Unidad_Responsable6[],5,0),"")</f>
        <v/>
      </c>
      <c r="F2264" s="22" t="str">
        <f>IFERROR(VLOOKUP(B2264&amp;D2264,Unidad_Responsable6[],6,0),"")</f>
        <v/>
      </c>
      <c r="G2264" s="20"/>
      <c r="H2264" s="21" t="str">
        <f>IFERROR(VLOOKUP(G2264,'Catalogo de Bienes'!$C$11:$F$193,2,0),"")</f>
        <v/>
      </c>
      <c r="I2264" s="22" t="str">
        <f>IFERROR(VLOOKUP(G2264,'Catalogo de Bienes'!$C$11:$F$193,3,0),"")</f>
        <v/>
      </c>
      <c r="J2264" s="22" t="str">
        <f>IFERROR(VLOOKUP(G2264,'Catalogo de Bienes'!$C$11:$F$193,4,0),"")</f>
        <v/>
      </c>
      <c r="K2264" s="23"/>
      <c r="L2264" s="23"/>
      <c r="M2264" s="22" t="str">
        <f t="shared" si="35"/>
        <v>CORRECTA</v>
      </c>
      <c r="N2264" s="24"/>
      <c r="O2264" s="24"/>
    </row>
    <row r="2265" spans="2:15" x14ac:dyDescent="0.3">
      <c r="B2265" s="20"/>
      <c r="C2265" s="21" t="str">
        <f>IFERROR(VLOOKUP(B2265,Ramo_Administrativo5[#All],2,0),"")</f>
        <v/>
      </c>
      <c r="D2265" s="20"/>
      <c r="E2265" s="21" t="str">
        <f>IFERROR(VLOOKUP(B2265&amp;D2265,Unidad_Responsable6[],5,0),"")</f>
        <v/>
      </c>
      <c r="F2265" s="22" t="str">
        <f>IFERROR(VLOOKUP(B2265&amp;D2265,Unidad_Responsable6[],6,0),"")</f>
        <v/>
      </c>
      <c r="G2265" s="20"/>
      <c r="H2265" s="21" t="str">
        <f>IFERROR(VLOOKUP(G2265,'Catalogo de Bienes'!$C$11:$F$193,2,0),"")</f>
        <v/>
      </c>
      <c r="I2265" s="22" t="str">
        <f>IFERROR(VLOOKUP(G2265,'Catalogo de Bienes'!$C$11:$F$193,3,0),"")</f>
        <v/>
      </c>
      <c r="J2265" s="22" t="str">
        <f>IFERROR(VLOOKUP(G2265,'Catalogo de Bienes'!$C$11:$F$193,4,0),"")</f>
        <v/>
      </c>
      <c r="K2265" s="23"/>
      <c r="L2265" s="23"/>
      <c r="M2265" s="22" t="str">
        <f t="shared" si="35"/>
        <v>CORRECTA</v>
      </c>
      <c r="N2265" s="24"/>
      <c r="O2265" s="24"/>
    </row>
    <row r="2266" spans="2:15" x14ac:dyDescent="0.3">
      <c r="B2266" s="20"/>
      <c r="C2266" s="21" t="str">
        <f>IFERROR(VLOOKUP(B2266,Ramo_Administrativo5[#All],2,0),"")</f>
        <v/>
      </c>
      <c r="D2266" s="20"/>
      <c r="E2266" s="21" t="str">
        <f>IFERROR(VLOOKUP(B2266&amp;D2266,Unidad_Responsable6[],5,0),"")</f>
        <v/>
      </c>
      <c r="F2266" s="22" t="str">
        <f>IFERROR(VLOOKUP(B2266&amp;D2266,Unidad_Responsable6[],6,0),"")</f>
        <v/>
      </c>
      <c r="G2266" s="20"/>
      <c r="H2266" s="21" t="str">
        <f>IFERROR(VLOOKUP(G2266,'Catalogo de Bienes'!$C$11:$F$193,2,0),"")</f>
        <v/>
      </c>
      <c r="I2266" s="22" t="str">
        <f>IFERROR(VLOOKUP(G2266,'Catalogo de Bienes'!$C$11:$F$193,3,0),"")</f>
        <v/>
      </c>
      <c r="J2266" s="22" t="str">
        <f>IFERROR(VLOOKUP(G2266,'Catalogo de Bienes'!$C$11:$F$193,4,0),"")</f>
        <v/>
      </c>
      <c r="K2266" s="23"/>
      <c r="L2266" s="23"/>
      <c r="M2266" s="22" t="str">
        <f t="shared" si="35"/>
        <v>CORRECTA</v>
      </c>
      <c r="N2266" s="24"/>
      <c r="O2266" s="24"/>
    </row>
    <row r="2267" spans="2:15" x14ac:dyDescent="0.3">
      <c r="B2267" s="20"/>
      <c r="C2267" s="21" t="str">
        <f>IFERROR(VLOOKUP(B2267,Ramo_Administrativo5[#All],2,0),"")</f>
        <v/>
      </c>
      <c r="D2267" s="20"/>
      <c r="E2267" s="21" t="str">
        <f>IFERROR(VLOOKUP(B2267&amp;D2267,Unidad_Responsable6[],5,0),"")</f>
        <v/>
      </c>
      <c r="F2267" s="22" t="str">
        <f>IFERROR(VLOOKUP(B2267&amp;D2267,Unidad_Responsable6[],6,0),"")</f>
        <v/>
      </c>
      <c r="G2267" s="20"/>
      <c r="H2267" s="21" t="str">
        <f>IFERROR(VLOOKUP(G2267,'Catalogo de Bienes'!$C$11:$F$193,2,0),"")</f>
        <v/>
      </c>
      <c r="I2267" s="22" t="str">
        <f>IFERROR(VLOOKUP(G2267,'Catalogo de Bienes'!$C$11:$F$193,3,0),"")</f>
        <v/>
      </c>
      <c r="J2267" s="22" t="str">
        <f>IFERROR(VLOOKUP(G2267,'Catalogo de Bienes'!$C$11:$F$193,4,0),"")</f>
        <v/>
      </c>
      <c r="K2267" s="23"/>
      <c r="L2267" s="23"/>
      <c r="M2267" s="22" t="str">
        <f t="shared" si="35"/>
        <v>CORRECTA</v>
      </c>
      <c r="N2267" s="24"/>
      <c r="O2267" s="24"/>
    </row>
    <row r="2268" spans="2:15" x14ac:dyDescent="0.3">
      <c r="B2268" s="20"/>
      <c r="C2268" s="21" t="str">
        <f>IFERROR(VLOOKUP(B2268,Ramo_Administrativo5[#All],2,0),"")</f>
        <v/>
      </c>
      <c r="D2268" s="20"/>
      <c r="E2268" s="21" t="str">
        <f>IFERROR(VLOOKUP(B2268&amp;D2268,Unidad_Responsable6[],5,0),"")</f>
        <v/>
      </c>
      <c r="F2268" s="22" t="str">
        <f>IFERROR(VLOOKUP(B2268&amp;D2268,Unidad_Responsable6[],6,0),"")</f>
        <v/>
      </c>
      <c r="G2268" s="20"/>
      <c r="H2268" s="21" t="str">
        <f>IFERROR(VLOOKUP(G2268,'Catalogo de Bienes'!$C$11:$F$193,2,0),"")</f>
        <v/>
      </c>
      <c r="I2268" s="22" t="str">
        <f>IFERROR(VLOOKUP(G2268,'Catalogo de Bienes'!$C$11:$F$193,3,0),"")</f>
        <v/>
      </c>
      <c r="J2268" s="22" t="str">
        <f>IFERROR(VLOOKUP(G2268,'Catalogo de Bienes'!$C$11:$F$193,4,0),"")</f>
        <v/>
      </c>
      <c r="K2268" s="23"/>
      <c r="L2268" s="23"/>
      <c r="M2268" s="22" t="str">
        <f t="shared" si="35"/>
        <v>CORRECTA</v>
      </c>
      <c r="N2268" s="24"/>
      <c r="O2268" s="24"/>
    </row>
    <row r="2269" spans="2:15" x14ac:dyDescent="0.3">
      <c r="B2269" s="20"/>
      <c r="C2269" s="21" t="str">
        <f>IFERROR(VLOOKUP(B2269,Ramo_Administrativo5[#All],2,0),"")</f>
        <v/>
      </c>
      <c r="D2269" s="20"/>
      <c r="E2269" s="21" t="str">
        <f>IFERROR(VLOOKUP(B2269&amp;D2269,Unidad_Responsable6[],5,0),"")</f>
        <v/>
      </c>
      <c r="F2269" s="22" t="str">
        <f>IFERROR(VLOOKUP(B2269&amp;D2269,Unidad_Responsable6[],6,0),"")</f>
        <v/>
      </c>
      <c r="G2269" s="20"/>
      <c r="H2269" s="21" t="str">
        <f>IFERROR(VLOOKUP(G2269,'Catalogo de Bienes'!$C$11:$F$193,2,0),"")</f>
        <v/>
      </c>
      <c r="I2269" s="22" t="str">
        <f>IFERROR(VLOOKUP(G2269,'Catalogo de Bienes'!$C$11:$F$193,3,0),"")</f>
        <v/>
      </c>
      <c r="J2269" s="22" t="str">
        <f>IFERROR(VLOOKUP(G2269,'Catalogo de Bienes'!$C$11:$F$193,4,0),"")</f>
        <v/>
      </c>
      <c r="K2269" s="23"/>
      <c r="L2269" s="23"/>
      <c r="M2269" s="22" t="str">
        <f t="shared" si="35"/>
        <v>CORRECTA</v>
      </c>
      <c r="N2269" s="24"/>
      <c r="O2269" s="24"/>
    </row>
    <row r="2270" spans="2:15" x14ac:dyDescent="0.3">
      <c r="B2270" s="20"/>
      <c r="C2270" s="21" t="str">
        <f>IFERROR(VLOOKUP(B2270,Ramo_Administrativo5[#All],2,0),"")</f>
        <v/>
      </c>
      <c r="D2270" s="20"/>
      <c r="E2270" s="21" t="str">
        <f>IFERROR(VLOOKUP(B2270&amp;D2270,Unidad_Responsable6[],5,0),"")</f>
        <v/>
      </c>
      <c r="F2270" s="22" t="str">
        <f>IFERROR(VLOOKUP(B2270&amp;D2270,Unidad_Responsable6[],6,0),"")</f>
        <v/>
      </c>
      <c r="G2270" s="20"/>
      <c r="H2270" s="21" t="str">
        <f>IFERROR(VLOOKUP(G2270,'Catalogo de Bienes'!$C$11:$F$193,2,0),"")</f>
        <v/>
      </c>
      <c r="I2270" s="22" t="str">
        <f>IFERROR(VLOOKUP(G2270,'Catalogo de Bienes'!$C$11:$F$193,3,0),"")</f>
        <v/>
      </c>
      <c r="J2270" s="22" t="str">
        <f>IFERROR(VLOOKUP(G2270,'Catalogo de Bienes'!$C$11:$F$193,4,0),"")</f>
        <v/>
      </c>
      <c r="K2270" s="23"/>
      <c r="L2270" s="23"/>
      <c r="M2270" s="22" t="str">
        <f t="shared" si="35"/>
        <v>CORRECTA</v>
      </c>
      <c r="N2270" s="24"/>
      <c r="O2270" s="24"/>
    </row>
    <row r="2271" spans="2:15" x14ac:dyDescent="0.3">
      <c r="B2271" s="20"/>
      <c r="C2271" s="21" t="str">
        <f>IFERROR(VLOOKUP(B2271,Ramo_Administrativo5[#All],2,0),"")</f>
        <v/>
      </c>
      <c r="D2271" s="20"/>
      <c r="E2271" s="21" t="str">
        <f>IFERROR(VLOOKUP(B2271&amp;D2271,Unidad_Responsable6[],5,0),"")</f>
        <v/>
      </c>
      <c r="F2271" s="22" t="str">
        <f>IFERROR(VLOOKUP(B2271&amp;D2271,Unidad_Responsable6[],6,0),"")</f>
        <v/>
      </c>
      <c r="G2271" s="20"/>
      <c r="H2271" s="21" t="str">
        <f>IFERROR(VLOOKUP(G2271,'Catalogo de Bienes'!$C$11:$F$193,2,0),"")</f>
        <v/>
      </c>
      <c r="I2271" s="22" t="str">
        <f>IFERROR(VLOOKUP(G2271,'Catalogo de Bienes'!$C$11:$F$193,3,0),"")</f>
        <v/>
      </c>
      <c r="J2271" s="22" t="str">
        <f>IFERROR(VLOOKUP(G2271,'Catalogo de Bienes'!$C$11:$F$193,4,0),"")</f>
        <v/>
      </c>
      <c r="K2271" s="23"/>
      <c r="L2271" s="23"/>
      <c r="M2271" s="22" t="str">
        <f t="shared" si="35"/>
        <v>CORRECTA</v>
      </c>
      <c r="N2271" s="24"/>
      <c r="O2271" s="24"/>
    </row>
    <row r="2272" spans="2:15" x14ac:dyDescent="0.3">
      <c r="B2272" s="20"/>
      <c r="C2272" s="21" t="str">
        <f>IFERROR(VLOOKUP(B2272,Ramo_Administrativo5[#All],2,0),"")</f>
        <v/>
      </c>
      <c r="D2272" s="20"/>
      <c r="E2272" s="21" t="str">
        <f>IFERROR(VLOOKUP(B2272&amp;D2272,Unidad_Responsable6[],5,0),"")</f>
        <v/>
      </c>
      <c r="F2272" s="22" t="str">
        <f>IFERROR(VLOOKUP(B2272&amp;D2272,Unidad_Responsable6[],6,0),"")</f>
        <v/>
      </c>
      <c r="G2272" s="20"/>
      <c r="H2272" s="21" t="str">
        <f>IFERROR(VLOOKUP(G2272,'Catalogo de Bienes'!$C$11:$F$193,2,0),"")</f>
        <v/>
      </c>
      <c r="I2272" s="22" t="str">
        <f>IFERROR(VLOOKUP(G2272,'Catalogo de Bienes'!$C$11:$F$193,3,0),"")</f>
        <v/>
      </c>
      <c r="J2272" s="22" t="str">
        <f>IFERROR(VLOOKUP(G2272,'Catalogo de Bienes'!$C$11:$F$193,4,0),"")</f>
        <v/>
      </c>
      <c r="K2272" s="23"/>
      <c r="L2272" s="23"/>
      <c r="M2272" s="22" t="str">
        <f t="shared" si="35"/>
        <v>CORRECTA</v>
      </c>
      <c r="N2272" s="24"/>
      <c r="O2272" s="24"/>
    </row>
    <row r="2273" spans="2:15" x14ac:dyDescent="0.3">
      <c r="B2273" s="20"/>
      <c r="C2273" s="21" t="str">
        <f>IFERROR(VLOOKUP(B2273,Ramo_Administrativo5[#All],2,0),"")</f>
        <v/>
      </c>
      <c r="D2273" s="20"/>
      <c r="E2273" s="21" t="str">
        <f>IFERROR(VLOOKUP(B2273&amp;D2273,Unidad_Responsable6[],5,0),"")</f>
        <v/>
      </c>
      <c r="F2273" s="22" t="str">
        <f>IFERROR(VLOOKUP(B2273&amp;D2273,Unidad_Responsable6[],6,0),"")</f>
        <v/>
      </c>
      <c r="G2273" s="20"/>
      <c r="H2273" s="21" t="str">
        <f>IFERROR(VLOOKUP(G2273,'Catalogo de Bienes'!$C$11:$F$193,2,0),"")</f>
        <v/>
      </c>
      <c r="I2273" s="22" t="str">
        <f>IFERROR(VLOOKUP(G2273,'Catalogo de Bienes'!$C$11:$F$193,3,0),"")</f>
        <v/>
      </c>
      <c r="J2273" s="22" t="str">
        <f>IFERROR(VLOOKUP(G2273,'Catalogo de Bienes'!$C$11:$F$193,4,0),"")</f>
        <v/>
      </c>
      <c r="K2273" s="23"/>
      <c r="L2273" s="23"/>
      <c r="M2273" s="22" t="str">
        <f t="shared" si="35"/>
        <v>CORRECTA</v>
      </c>
      <c r="N2273" s="24"/>
      <c r="O2273" s="24"/>
    </row>
    <row r="2274" spans="2:15" x14ac:dyDescent="0.3">
      <c r="B2274" s="20"/>
      <c r="C2274" s="21" t="str">
        <f>IFERROR(VLOOKUP(B2274,Ramo_Administrativo5[#All],2,0),"")</f>
        <v/>
      </c>
      <c r="D2274" s="20"/>
      <c r="E2274" s="21" t="str">
        <f>IFERROR(VLOOKUP(B2274&amp;D2274,Unidad_Responsable6[],5,0),"")</f>
        <v/>
      </c>
      <c r="F2274" s="22" t="str">
        <f>IFERROR(VLOOKUP(B2274&amp;D2274,Unidad_Responsable6[],6,0),"")</f>
        <v/>
      </c>
      <c r="G2274" s="20"/>
      <c r="H2274" s="21" t="str">
        <f>IFERROR(VLOOKUP(G2274,'Catalogo de Bienes'!$C$11:$F$193,2,0),"")</f>
        <v/>
      </c>
      <c r="I2274" s="22" t="str">
        <f>IFERROR(VLOOKUP(G2274,'Catalogo de Bienes'!$C$11:$F$193,3,0),"")</f>
        <v/>
      </c>
      <c r="J2274" s="22" t="str">
        <f>IFERROR(VLOOKUP(G2274,'Catalogo de Bienes'!$C$11:$F$193,4,0),"")</f>
        <v/>
      </c>
      <c r="K2274" s="23"/>
      <c r="L2274" s="23"/>
      <c r="M2274" s="22" t="str">
        <f t="shared" si="35"/>
        <v>CORRECTA</v>
      </c>
      <c r="N2274" s="24"/>
      <c r="O2274" s="24"/>
    </row>
    <row r="2275" spans="2:15" x14ac:dyDescent="0.3">
      <c r="B2275" s="20"/>
      <c r="C2275" s="21" t="str">
        <f>IFERROR(VLOOKUP(B2275,Ramo_Administrativo5[#All],2,0),"")</f>
        <v/>
      </c>
      <c r="D2275" s="20"/>
      <c r="E2275" s="21" t="str">
        <f>IFERROR(VLOOKUP(B2275&amp;D2275,Unidad_Responsable6[],5,0),"")</f>
        <v/>
      </c>
      <c r="F2275" s="22" t="str">
        <f>IFERROR(VLOOKUP(B2275&amp;D2275,Unidad_Responsable6[],6,0),"")</f>
        <v/>
      </c>
      <c r="G2275" s="20"/>
      <c r="H2275" s="21" t="str">
        <f>IFERROR(VLOOKUP(G2275,'Catalogo de Bienes'!$C$11:$F$193,2,0),"")</f>
        <v/>
      </c>
      <c r="I2275" s="22" t="str">
        <f>IFERROR(VLOOKUP(G2275,'Catalogo de Bienes'!$C$11:$F$193,3,0),"")</f>
        <v/>
      </c>
      <c r="J2275" s="22" t="str">
        <f>IFERROR(VLOOKUP(G2275,'Catalogo de Bienes'!$C$11:$F$193,4,0),"")</f>
        <v/>
      </c>
      <c r="K2275" s="23"/>
      <c r="L2275" s="23"/>
      <c r="M2275" s="22" t="str">
        <f t="shared" si="35"/>
        <v>CORRECTA</v>
      </c>
      <c r="N2275" s="24"/>
      <c r="O2275" s="24"/>
    </row>
    <row r="2276" spans="2:15" x14ac:dyDescent="0.3">
      <c r="B2276" s="20"/>
      <c r="C2276" s="21" t="str">
        <f>IFERROR(VLOOKUP(B2276,Ramo_Administrativo5[#All],2,0),"")</f>
        <v/>
      </c>
      <c r="D2276" s="20"/>
      <c r="E2276" s="21" t="str">
        <f>IFERROR(VLOOKUP(B2276&amp;D2276,Unidad_Responsable6[],5,0),"")</f>
        <v/>
      </c>
      <c r="F2276" s="22" t="str">
        <f>IFERROR(VLOOKUP(B2276&amp;D2276,Unidad_Responsable6[],6,0),"")</f>
        <v/>
      </c>
      <c r="G2276" s="20"/>
      <c r="H2276" s="21" t="str">
        <f>IFERROR(VLOOKUP(G2276,'Catalogo de Bienes'!$C$11:$F$193,2,0),"")</f>
        <v/>
      </c>
      <c r="I2276" s="22" t="str">
        <f>IFERROR(VLOOKUP(G2276,'Catalogo de Bienes'!$C$11:$F$193,3,0),"")</f>
        <v/>
      </c>
      <c r="J2276" s="22" t="str">
        <f>IFERROR(VLOOKUP(G2276,'Catalogo de Bienes'!$C$11:$F$193,4,0),"")</f>
        <v/>
      </c>
      <c r="K2276" s="23"/>
      <c r="L2276" s="23"/>
      <c r="M2276" s="22" t="str">
        <f t="shared" si="35"/>
        <v>CORRECTA</v>
      </c>
      <c r="N2276" s="24"/>
      <c r="O2276" s="24"/>
    </row>
    <row r="2277" spans="2:15" x14ac:dyDescent="0.3">
      <c r="B2277" s="20"/>
      <c r="C2277" s="21" t="str">
        <f>IFERROR(VLOOKUP(B2277,Ramo_Administrativo5[#All],2,0),"")</f>
        <v/>
      </c>
      <c r="D2277" s="20"/>
      <c r="E2277" s="21" t="str">
        <f>IFERROR(VLOOKUP(B2277&amp;D2277,Unidad_Responsable6[],5,0),"")</f>
        <v/>
      </c>
      <c r="F2277" s="22" t="str">
        <f>IFERROR(VLOOKUP(B2277&amp;D2277,Unidad_Responsable6[],6,0),"")</f>
        <v/>
      </c>
      <c r="G2277" s="20"/>
      <c r="H2277" s="21" t="str">
        <f>IFERROR(VLOOKUP(G2277,'Catalogo de Bienes'!$C$11:$F$193,2,0),"")</f>
        <v/>
      </c>
      <c r="I2277" s="22" t="str">
        <f>IFERROR(VLOOKUP(G2277,'Catalogo de Bienes'!$C$11:$F$193,3,0),"")</f>
        <v/>
      </c>
      <c r="J2277" s="22" t="str">
        <f>IFERROR(VLOOKUP(G2277,'Catalogo de Bienes'!$C$11:$F$193,4,0),"")</f>
        <v/>
      </c>
      <c r="K2277" s="23"/>
      <c r="L2277" s="23"/>
      <c r="M2277" s="22" t="str">
        <f t="shared" si="35"/>
        <v>CORRECTA</v>
      </c>
      <c r="N2277" s="24"/>
      <c r="O2277" s="24"/>
    </row>
    <row r="2278" spans="2:15" x14ac:dyDescent="0.3">
      <c r="B2278" s="20"/>
      <c r="C2278" s="21" t="str">
        <f>IFERROR(VLOOKUP(B2278,Ramo_Administrativo5[#All],2,0),"")</f>
        <v/>
      </c>
      <c r="D2278" s="20"/>
      <c r="E2278" s="21" t="str">
        <f>IFERROR(VLOOKUP(B2278&amp;D2278,Unidad_Responsable6[],5,0),"")</f>
        <v/>
      </c>
      <c r="F2278" s="22" t="str">
        <f>IFERROR(VLOOKUP(B2278&amp;D2278,Unidad_Responsable6[],6,0),"")</f>
        <v/>
      </c>
      <c r="G2278" s="20"/>
      <c r="H2278" s="21" t="str">
        <f>IFERROR(VLOOKUP(G2278,'Catalogo de Bienes'!$C$11:$F$193,2,0),"")</f>
        <v/>
      </c>
      <c r="I2278" s="22" t="str">
        <f>IFERROR(VLOOKUP(G2278,'Catalogo de Bienes'!$C$11:$F$193,3,0),"")</f>
        <v/>
      </c>
      <c r="J2278" s="22" t="str">
        <f>IFERROR(VLOOKUP(G2278,'Catalogo de Bienes'!$C$11:$F$193,4,0),"")</f>
        <v/>
      </c>
      <c r="K2278" s="23"/>
      <c r="L2278" s="23"/>
      <c r="M2278" s="22" t="str">
        <f t="shared" si="35"/>
        <v>CORRECTA</v>
      </c>
      <c r="N2278" s="24"/>
      <c r="O2278" s="24"/>
    </row>
    <row r="2279" spans="2:15" x14ac:dyDescent="0.3">
      <c r="B2279" s="20"/>
      <c r="C2279" s="21" t="str">
        <f>IFERROR(VLOOKUP(B2279,Ramo_Administrativo5[#All],2,0),"")</f>
        <v/>
      </c>
      <c r="D2279" s="20"/>
      <c r="E2279" s="21" t="str">
        <f>IFERROR(VLOOKUP(B2279&amp;D2279,Unidad_Responsable6[],5,0),"")</f>
        <v/>
      </c>
      <c r="F2279" s="22" t="str">
        <f>IFERROR(VLOOKUP(B2279&amp;D2279,Unidad_Responsable6[],6,0),"")</f>
        <v/>
      </c>
      <c r="G2279" s="20"/>
      <c r="H2279" s="21" t="str">
        <f>IFERROR(VLOOKUP(G2279,'Catalogo de Bienes'!$C$11:$F$193,2,0),"")</f>
        <v/>
      </c>
      <c r="I2279" s="22" t="str">
        <f>IFERROR(VLOOKUP(G2279,'Catalogo de Bienes'!$C$11:$F$193,3,0),"")</f>
        <v/>
      </c>
      <c r="J2279" s="22" t="str">
        <f>IFERROR(VLOOKUP(G2279,'Catalogo de Bienes'!$C$11:$F$193,4,0),"")</f>
        <v/>
      </c>
      <c r="K2279" s="23"/>
      <c r="L2279" s="23"/>
      <c r="M2279" s="22" t="str">
        <f t="shared" si="35"/>
        <v>CORRECTA</v>
      </c>
      <c r="N2279" s="24"/>
      <c r="O2279" s="24"/>
    </row>
    <row r="2280" spans="2:15" x14ac:dyDescent="0.3">
      <c r="B2280" s="20"/>
      <c r="C2280" s="21" t="str">
        <f>IFERROR(VLOOKUP(B2280,Ramo_Administrativo5[#All],2,0),"")</f>
        <v/>
      </c>
      <c r="D2280" s="20"/>
      <c r="E2280" s="21" t="str">
        <f>IFERROR(VLOOKUP(B2280&amp;D2280,Unidad_Responsable6[],5,0),"")</f>
        <v/>
      </c>
      <c r="F2280" s="22" t="str">
        <f>IFERROR(VLOOKUP(B2280&amp;D2280,Unidad_Responsable6[],6,0),"")</f>
        <v/>
      </c>
      <c r="G2280" s="20"/>
      <c r="H2280" s="21" t="str">
        <f>IFERROR(VLOOKUP(G2280,'Catalogo de Bienes'!$C$11:$F$193,2,0),"")</f>
        <v/>
      </c>
      <c r="I2280" s="22" t="str">
        <f>IFERROR(VLOOKUP(G2280,'Catalogo de Bienes'!$C$11:$F$193,3,0),"")</f>
        <v/>
      </c>
      <c r="J2280" s="22" t="str">
        <f>IFERROR(VLOOKUP(G2280,'Catalogo de Bienes'!$C$11:$F$193,4,0),"")</f>
        <v/>
      </c>
      <c r="K2280" s="23"/>
      <c r="L2280" s="23"/>
      <c r="M2280" s="22" t="str">
        <f t="shared" si="35"/>
        <v>CORRECTA</v>
      </c>
      <c r="N2280" s="24"/>
      <c r="O2280" s="24"/>
    </row>
    <row r="2281" spans="2:15" x14ac:dyDescent="0.3">
      <c r="B2281" s="20"/>
      <c r="C2281" s="21" t="str">
        <f>IFERROR(VLOOKUP(B2281,Ramo_Administrativo5[#All],2,0),"")</f>
        <v/>
      </c>
      <c r="D2281" s="20"/>
      <c r="E2281" s="21" t="str">
        <f>IFERROR(VLOOKUP(B2281&amp;D2281,Unidad_Responsable6[],5,0),"")</f>
        <v/>
      </c>
      <c r="F2281" s="22" t="str">
        <f>IFERROR(VLOOKUP(B2281&amp;D2281,Unidad_Responsable6[],6,0),"")</f>
        <v/>
      </c>
      <c r="G2281" s="20"/>
      <c r="H2281" s="21" t="str">
        <f>IFERROR(VLOOKUP(G2281,'Catalogo de Bienes'!$C$11:$F$193,2,0),"")</f>
        <v/>
      </c>
      <c r="I2281" s="22" t="str">
        <f>IFERROR(VLOOKUP(G2281,'Catalogo de Bienes'!$C$11:$F$193,3,0),"")</f>
        <v/>
      </c>
      <c r="J2281" s="22" t="str">
        <f>IFERROR(VLOOKUP(G2281,'Catalogo de Bienes'!$C$11:$F$193,4,0),"")</f>
        <v/>
      </c>
      <c r="K2281" s="23"/>
      <c r="L2281" s="23"/>
      <c r="M2281" s="22" t="str">
        <f t="shared" si="35"/>
        <v>CORRECTA</v>
      </c>
      <c r="N2281" s="24"/>
      <c r="O2281" s="24"/>
    </row>
    <row r="2282" spans="2:15" x14ac:dyDescent="0.3">
      <c r="B2282" s="20"/>
      <c r="C2282" s="21" t="str">
        <f>IFERROR(VLOOKUP(B2282,Ramo_Administrativo5[#All],2,0),"")</f>
        <v/>
      </c>
      <c r="D2282" s="20"/>
      <c r="E2282" s="21" t="str">
        <f>IFERROR(VLOOKUP(B2282&amp;D2282,Unidad_Responsable6[],5,0),"")</f>
        <v/>
      </c>
      <c r="F2282" s="22" t="str">
        <f>IFERROR(VLOOKUP(B2282&amp;D2282,Unidad_Responsable6[],6,0),"")</f>
        <v/>
      </c>
      <c r="G2282" s="20"/>
      <c r="H2282" s="21" t="str">
        <f>IFERROR(VLOOKUP(G2282,'Catalogo de Bienes'!$C$11:$F$193,2,0),"")</f>
        <v/>
      </c>
      <c r="I2282" s="22" t="str">
        <f>IFERROR(VLOOKUP(G2282,'Catalogo de Bienes'!$C$11:$F$193,3,0),"")</f>
        <v/>
      </c>
      <c r="J2282" s="22" t="str">
        <f>IFERROR(VLOOKUP(G2282,'Catalogo de Bienes'!$C$11:$F$193,4,0),"")</f>
        <v/>
      </c>
      <c r="K2282" s="23"/>
      <c r="L2282" s="23"/>
      <c r="M2282" s="22" t="str">
        <f t="shared" si="35"/>
        <v>CORRECTA</v>
      </c>
      <c r="N2282" s="24"/>
      <c r="O2282" s="24"/>
    </row>
    <row r="2283" spans="2:15" x14ac:dyDescent="0.3">
      <c r="B2283" s="20"/>
      <c r="C2283" s="21" t="str">
        <f>IFERROR(VLOOKUP(B2283,Ramo_Administrativo5[#All],2,0),"")</f>
        <v/>
      </c>
      <c r="D2283" s="20"/>
      <c r="E2283" s="21" t="str">
        <f>IFERROR(VLOOKUP(B2283&amp;D2283,Unidad_Responsable6[],5,0),"")</f>
        <v/>
      </c>
      <c r="F2283" s="22" t="str">
        <f>IFERROR(VLOOKUP(B2283&amp;D2283,Unidad_Responsable6[],6,0),"")</f>
        <v/>
      </c>
      <c r="G2283" s="20"/>
      <c r="H2283" s="21" t="str">
        <f>IFERROR(VLOOKUP(G2283,'Catalogo de Bienes'!$C$11:$F$193,2,0),"")</f>
        <v/>
      </c>
      <c r="I2283" s="22" t="str">
        <f>IFERROR(VLOOKUP(G2283,'Catalogo de Bienes'!$C$11:$F$193,3,0),"")</f>
        <v/>
      </c>
      <c r="J2283" s="22" t="str">
        <f>IFERROR(VLOOKUP(G2283,'Catalogo de Bienes'!$C$11:$F$193,4,0),"")</f>
        <v/>
      </c>
      <c r="K2283" s="23"/>
      <c r="L2283" s="23"/>
      <c r="M2283" s="22" t="str">
        <f t="shared" si="35"/>
        <v>CORRECTA</v>
      </c>
      <c r="N2283" s="24"/>
      <c r="O2283" s="24"/>
    </row>
    <row r="2284" spans="2:15" x14ac:dyDescent="0.3">
      <c r="B2284" s="20"/>
      <c r="C2284" s="21" t="str">
        <f>IFERROR(VLOOKUP(B2284,Ramo_Administrativo5[#All],2,0),"")</f>
        <v/>
      </c>
      <c r="D2284" s="20"/>
      <c r="E2284" s="21" t="str">
        <f>IFERROR(VLOOKUP(B2284&amp;D2284,Unidad_Responsable6[],5,0),"")</f>
        <v/>
      </c>
      <c r="F2284" s="22" t="str">
        <f>IFERROR(VLOOKUP(B2284&amp;D2284,Unidad_Responsable6[],6,0),"")</f>
        <v/>
      </c>
      <c r="G2284" s="20"/>
      <c r="H2284" s="21" t="str">
        <f>IFERROR(VLOOKUP(G2284,'Catalogo de Bienes'!$C$11:$F$193,2,0),"")</f>
        <v/>
      </c>
      <c r="I2284" s="22" t="str">
        <f>IFERROR(VLOOKUP(G2284,'Catalogo de Bienes'!$C$11:$F$193,3,0),"")</f>
        <v/>
      </c>
      <c r="J2284" s="22" t="str">
        <f>IFERROR(VLOOKUP(G2284,'Catalogo de Bienes'!$C$11:$F$193,4,0),"")</f>
        <v/>
      </c>
      <c r="K2284" s="23"/>
      <c r="L2284" s="23"/>
      <c r="M2284" s="22" t="str">
        <f t="shared" si="35"/>
        <v>CORRECTA</v>
      </c>
      <c r="N2284" s="24"/>
      <c r="O2284" s="24"/>
    </row>
    <row r="2285" spans="2:15" x14ac:dyDescent="0.3">
      <c r="B2285" s="20"/>
      <c r="C2285" s="21" t="str">
        <f>IFERROR(VLOOKUP(B2285,Ramo_Administrativo5[#All],2,0),"")</f>
        <v/>
      </c>
      <c r="D2285" s="20"/>
      <c r="E2285" s="21" t="str">
        <f>IFERROR(VLOOKUP(B2285&amp;D2285,Unidad_Responsable6[],5,0),"")</f>
        <v/>
      </c>
      <c r="F2285" s="22" t="str">
        <f>IFERROR(VLOOKUP(B2285&amp;D2285,Unidad_Responsable6[],6,0),"")</f>
        <v/>
      </c>
      <c r="G2285" s="20"/>
      <c r="H2285" s="21" t="str">
        <f>IFERROR(VLOOKUP(G2285,'Catalogo de Bienes'!$C$11:$F$193,2,0),"")</f>
        <v/>
      </c>
      <c r="I2285" s="22" t="str">
        <f>IFERROR(VLOOKUP(G2285,'Catalogo de Bienes'!$C$11:$F$193,3,0),"")</f>
        <v/>
      </c>
      <c r="J2285" s="22" t="str">
        <f>IFERROR(VLOOKUP(G2285,'Catalogo de Bienes'!$C$11:$F$193,4,0),"")</f>
        <v/>
      </c>
      <c r="K2285" s="23"/>
      <c r="L2285" s="23"/>
      <c r="M2285" s="22" t="str">
        <f t="shared" si="35"/>
        <v>CORRECTA</v>
      </c>
      <c r="N2285" s="24"/>
      <c r="O2285" s="24"/>
    </row>
    <row r="2286" spans="2:15" x14ac:dyDescent="0.3">
      <c r="B2286" s="20"/>
      <c r="C2286" s="21" t="str">
        <f>IFERROR(VLOOKUP(B2286,Ramo_Administrativo5[#All],2,0),"")</f>
        <v/>
      </c>
      <c r="D2286" s="20"/>
      <c r="E2286" s="21" t="str">
        <f>IFERROR(VLOOKUP(B2286&amp;D2286,Unidad_Responsable6[],5,0),"")</f>
        <v/>
      </c>
      <c r="F2286" s="22" t="str">
        <f>IFERROR(VLOOKUP(B2286&amp;D2286,Unidad_Responsable6[],6,0),"")</f>
        <v/>
      </c>
      <c r="G2286" s="20"/>
      <c r="H2286" s="21" t="str">
        <f>IFERROR(VLOOKUP(G2286,'Catalogo de Bienes'!$C$11:$F$193,2,0),"")</f>
        <v/>
      </c>
      <c r="I2286" s="22" t="str">
        <f>IFERROR(VLOOKUP(G2286,'Catalogo de Bienes'!$C$11:$F$193,3,0),"")</f>
        <v/>
      </c>
      <c r="J2286" s="22" t="str">
        <f>IFERROR(VLOOKUP(G2286,'Catalogo de Bienes'!$C$11:$F$193,4,0),"")</f>
        <v/>
      </c>
      <c r="K2286" s="23"/>
      <c r="L2286" s="23"/>
      <c r="M2286" s="22" t="str">
        <f t="shared" si="35"/>
        <v>CORRECTA</v>
      </c>
      <c r="N2286" s="24"/>
      <c r="O2286" s="24"/>
    </row>
    <row r="2287" spans="2:15" x14ac:dyDescent="0.3">
      <c r="B2287" s="20"/>
      <c r="C2287" s="21" t="str">
        <f>IFERROR(VLOOKUP(B2287,Ramo_Administrativo5[#All],2,0),"")</f>
        <v/>
      </c>
      <c r="D2287" s="20"/>
      <c r="E2287" s="21" t="str">
        <f>IFERROR(VLOOKUP(B2287&amp;D2287,Unidad_Responsable6[],5,0),"")</f>
        <v/>
      </c>
      <c r="F2287" s="22" t="str">
        <f>IFERROR(VLOOKUP(B2287&amp;D2287,Unidad_Responsable6[],6,0),"")</f>
        <v/>
      </c>
      <c r="G2287" s="20"/>
      <c r="H2287" s="21" t="str">
        <f>IFERROR(VLOOKUP(G2287,'Catalogo de Bienes'!$C$11:$F$193,2,0),"")</f>
        <v/>
      </c>
      <c r="I2287" s="22" t="str">
        <f>IFERROR(VLOOKUP(G2287,'Catalogo de Bienes'!$C$11:$F$193,3,0),"")</f>
        <v/>
      </c>
      <c r="J2287" s="22" t="str">
        <f>IFERROR(VLOOKUP(G2287,'Catalogo de Bienes'!$C$11:$F$193,4,0),"")</f>
        <v/>
      </c>
      <c r="K2287" s="23"/>
      <c r="L2287" s="23"/>
      <c r="M2287" s="22" t="str">
        <f t="shared" si="35"/>
        <v>CORRECTA</v>
      </c>
      <c r="N2287" s="24"/>
      <c r="O2287" s="24"/>
    </row>
    <row r="2288" spans="2:15" x14ac:dyDescent="0.3">
      <c r="B2288" s="20"/>
      <c r="C2288" s="21" t="str">
        <f>IFERROR(VLOOKUP(B2288,Ramo_Administrativo5[#All],2,0),"")</f>
        <v/>
      </c>
      <c r="D2288" s="20"/>
      <c r="E2288" s="21" t="str">
        <f>IFERROR(VLOOKUP(B2288&amp;D2288,Unidad_Responsable6[],5,0),"")</f>
        <v/>
      </c>
      <c r="F2288" s="22" t="str">
        <f>IFERROR(VLOOKUP(B2288&amp;D2288,Unidad_Responsable6[],6,0),"")</f>
        <v/>
      </c>
      <c r="G2288" s="20"/>
      <c r="H2288" s="21" t="str">
        <f>IFERROR(VLOOKUP(G2288,'Catalogo de Bienes'!$C$11:$F$193,2,0),"")</f>
        <v/>
      </c>
      <c r="I2288" s="22" t="str">
        <f>IFERROR(VLOOKUP(G2288,'Catalogo de Bienes'!$C$11:$F$193,3,0),"")</f>
        <v/>
      </c>
      <c r="J2288" s="22" t="str">
        <f>IFERROR(VLOOKUP(G2288,'Catalogo de Bienes'!$C$11:$F$193,4,0),"")</f>
        <v/>
      </c>
      <c r="K2288" s="23"/>
      <c r="L2288" s="23"/>
      <c r="M2288" s="22" t="str">
        <f t="shared" si="35"/>
        <v>CORRECTA</v>
      </c>
      <c r="N2288" s="24"/>
      <c r="O2288" s="24"/>
    </row>
    <row r="2289" spans="2:15" x14ac:dyDescent="0.3">
      <c r="B2289" s="20"/>
      <c r="C2289" s="21" t="str">
        <f>IFERROR(VLOOKUP(B2289,Ramo_Administrativo5[#All],2,0),"")</f>
        <v/>
      </c>
      <c r="D2289" s="20"/>
      <c r="E2289" s="21" t="str">
        <f>IFERROR(VLOOKUP(B2289&amp;D2289,Unidad_Responsable6[],5,0),"")</f>
        <v/>
      </c>
      <c r="F2289" s="22" t="str">
        <f>IFERROR(VLOOKUP(B2289&amp;D2289,Unidad_Responsable6[],6,0),"")</f>
        <v/>
      </c>
      <c r="G2289" s="20"/>
      <c r="H2289" s="21" t="str">
        <f>IFERROR(VLOOKUP(G2289,'Catalogo de Bienes'!$C$11:$F$193,2,0),"")</f>
        <v/>
      </c>
      <c r="I2289" s="22" t="str">
        <f>IFERROR(VLOOKUP(G2289,'Catalogo de Bienes'!$C$11:$F$193,3,0),"")</f>
        <v/>
      </c>
      <c r="J2289" s="22" t="str">
        <f>IFERROR(VLOOKUP(G2289,'Catalogo de Bienes'!$C$11:$F$193,4,0),"")</f>
        <v/>
      </c>
      <c r="K2289" s="23"/>
      <c r="L2289" s="23"/>
      <c r="M2289" s="22" t="str">
        <f t="shared" si="35"/>
        <v>CORRECTA</v>
      </c>
      <c r="N2289" s="24"/>
      <c r="O2289" s="24"/>
    </row>
    <row r="2290" spans="2:15" x14ac:dyDescent="0.3">
      <c r="B2290" s="20"/>
      <c r="C2290" s="21" t="str">
        <f>IFERROR(VLOOKUP(B2290,Ramo_Administrativo5[#All],2,0),"")</f>
        <v/>
      </c>
      <c r="D2290" s="20"/>
      <c r="E2290" s="21" t="str">
        <f>IFERROR(VLOOKUP(B2290&amp;D2290,Unidad_Responsable6[],5,0),"")</f>
        <v/>
      </c>
      <c r="F2290" s="22" t="str">
        <f>IFERROR(VLOOKUP(B2290&amp;D2290,Unidad_Responsable6[],6,0),"")</f>
        <v/>
      </c>
      <c r="G2290" s="20"/>
      <c r="H2290" s="21" t="str">
        <f>IFERROR(VLOOKUP(G2290,'Catalogo de Bienes'!$C$11:$F$193,2,0),"")</f>
        <v/>
      </c>
      <c r="I2290" s="22" t="str">
        <f>IFERROR(VLOOKUP(G2290,'Catalogo de Bienes'!$C$11:$F$193,3,0),"")</f>
        <v/>
      </c>
      <c r="J2290" s="22" t="str">
        <f>IFERROR(VLOOKUP(G2290,'Catalogo de Bienes'!$C$11:$F$193,4,0),"")</f>
        <v/>
      </c>
      <c r="K2290" s="23"/>
      <c r="L2290" s="23"/>
      <c r="M2290" s="22" t="str">
        <f t="shared" si="35"/>
        <v>CORRECTA</v>
      </c>
      <c r="N2290" s="24"/>
      <c r="O2290" s="24"/>
    </row>
    <row r="2291" spans="2:15" x14ac:dyDescent="0.3">
      <c r="B2291" s="20"/>
      <c r="C2291" s="21" t="str">
        <f>IFERROR(VLOOKUP(B2291,Ramo_Administrativo5[#All],2,0),"")</f>
        <v/>
      </c>
      <c r="D2291" s="20"/>
      <c r="E2291" s="21" t="str">
        <f>IFERROR(VLOOKUP(B2291&amp;D2291,Unidad_Responsable6[],5,0),"")</f>
        <v/>
      </c>
      <c r="F2291" s="22" t="str">
        <f>IFERROR(VLOOKUP(B2291&amp;D2291,Unidad_Responsable6[],6,0),"")</f>
        <v/>
      </c>
      <c r="G2291" s="20"/>
      <c r="H2291" s="21" t="str">
        <f>IFERROR(VLOOKUP(G2291,'Catalogo de Bienes'!$C$11:$F$193,2,0),"")</f>
        <v/>
      </c>
      <c r="I2291" s="22" t="str">
        <f>IFERROR(VLOOKUP(G2291,'Catalogo de Bienes'!$C$11:$F$193,3,0),"")</f>
        <v/>
      </c>
      <c r="J2291" s="22" t="str">
        <f>IFERROR(VLOOKUP(G2291,'Catalogo de Bienes'!$C$11:$F$193,4,0),"")</f>
        <v/>
      </c>
      <c r="K2291" s="23"/>
      <c r="L2291" s="23"/>
      <c r="M2291" s="22" t="str">
        <f t="shared" si="35"/>
        <v>CORRECTA</v>
      </c>
      <c r="N2291" s="24"/>
      <c r="O2291" s="24"/>
    </row>
    <row r="2292" spans="2:15" x14ac:dyDescent="0.3">
      <c r="B2292" s="20"/>
      <c r="C2292" s="21" t="str">
        <f>IFERROR(VLOOKUP(B2292,Ramo_Administrativo5[#All],2,0),"")</f>
        <v/>
      </c>
      <c r="D2292" s="20"/>
      <c r="E2292" s="21" t="str">
        <f>IFERROR(VLOOKUP(B2292&amp;D2292,Unidad_Responsable6[],5,0),"")</f>
        <v/>
      </c>
      <c r="F2292" s="22" t="str">
        <f>IFERROR(VLOOKUP(B2292&amp;D2292,Unidad_Responsable6[],6,0),"")</f>
        <v/>
      </c>
      <c r="G2292" s="20"/>
      <c r="H2292" s="21" t="str">
        <f>IFERROR(VLOOKUP(G2292,'Catalogo de Bienes'!$C$11:$F$193,2,0),"")</f>
        <v/>
      </c>
      <c r="I2292" s="22" t="str">
        <f>IFERROR(VLOOKUP(G2292,'Catalogo de Bienes'!$C$11:$F$193,3,0),"")</f>
        <v/>
      </c>
      <c r="J2292" s="22" t="str">
        <f>IFERROR(VLOOKUP(G2292,'Catalogo de Bienes'!$C$11:$F$193,4,0),"")</f>
        <v/>
      </c>
      <c r="K2292" s="23"/>
      <c r="L2292" s="23"/>
      <c r="M2292" s="22" t="str">
        <f t="shared" si="35"/>
        <v>CORRECTA</v>
      </c>
      <c r="N2292" s="24"/>
      <c r="O2292" s="24"/>
    </row>
    <row r="2293" spans="2:15" x14ac:dyDescent="0.3">
      <c r="B2293" s="20"/>
      <c r="C2293" s="21" t="str">
        <f>IFERROR(VLOOKUP(B2293,Ramo_Administrativo5[#All],2,0),"")</f>
        <v/>
      </c>
      <c r="D2293" s="20"/>
      <c r="E2293" s="21" t="str">
        <f>IFERROR(VLOOKUP(B2293&amp;D2293,Unidad_Responsable6[],5,0),"")</f>
        <v/>
      </c>
      <c r="F2293" s="22" t="str">
        <f>IFERROR(VLOOKUP(B2293&amp;D2293,Unidad_Responsable6[],6,0),"")</f>
        <v/>
      </c>
      <c r="G2293" s="20"/>
      <c r="H2293" s="21" t="str">
        <f>IFERROR(VLOOKUP(G2293,'Catalogo de Bienes'!$C$11:$F$193,2,0),"")</f>
        <v/>
      </c>
      <c r="I2293" s="22" t="str">
        <f>IFERROR(VLOOKUP(G2293,'Catalogo de Bienes'!$C$11:$F$193,3,0),"")</f>
        <v/>
      </c>
      <c r="J2293" s="22" t="str">
        <f>IFERROR(VLOOKUP(G2293,'Catalogo de Bienes'!$C$11:$F$193,4,0),"")</f>
        <v/>
      </c>
      <c r="K2293" s="23"/>
      <c r="L2293" s="23"/>
      <c r="M2293" s="22" t="str">
        <f t="shared" si="35"/>
        <v>CORRECTA</v>
      </c>
      <c r="N2293" s="24"/>
      <c r="O2293" s="24"/>
    </row>
    <row r="2294" spans="2:15" x14ac:dyDescent="0.3">
      <c r="B2294" s="20"/>
      <c r="C2294" s="21" t="str">
        <f>IFERROR(VLOOKUP(B2294,Ramo_Administrativo5[#All],2,0),"")</f>
        <v/>
      </c>
      <c r="D2294" s="20"/>
      <c r="E2294" s="21" t="str">
        <f>IFERROR(VLOOKUP(B2294&amp;D2294,Unidad_Responsable6[],5,0),"")</f>
        <v/>
      </c>
      <c r="F2294" s="22" t="str">
        <f>IFERROR(VLOOKUP(B2294&amp;D2294,Unidad_Responsable6[],6,0),"")</f>
        <v/>
      </c>
      <c r="G2294" s="20"/>
      <c r="H2294" s="21" t="str">
        <f>IFERROR(VLOOKUP(G2294,'Catalogo de Bienes'!$C$11:$F$193,2,0),"")</f>
        <v/>
      </c>
      <c r="I2294" s="22" t="str">
        <f>IFERROR(VLOOKUP(G2294,'Catalogo de Bienes'!$C$11:$F$193,3,0),"")</f>
        <v/>
      </c>
      <c r="J2294" s="22" t="str">
        <f>IFERROR(VLOOKUP(G2294,'Catalogo de Bienes'!$C$11:$F$193,4,0),"")</f>
        <v/>
      </c>
      <c r="K2294" s="23"/>
      <c r="L2294" s="23"/>
      <c r="M2294" s="22" t="str">
        <f t="shared" si="35"/>
        <v>CORRECTA</v>
      </c>
      <c r="N2294" s="24"/>
      <c r="O2294" s="24"/>
    </row>
    <row r="2295" spans="2:15" x14ac:dyDescent="0.3">
      <c r="B2295" s="20"/>
      <c r="C2295" s="21" t="str">
        <f>IFERROR(VLOOKUP(B2295,Ramo_Administrativo5[#All],2,0),"")</f>
        <v/>
      </c>
      <c r="D2295" s="20"/>
      <c r="E2295" s="21" t="str">
        <f>IFERROR(VLOOKUP(B2295&amp;D2295,Unidad_Responsable6[],5,0),"")</f>
        <v/>
      </c>
      <c r="F2295" s="22" t="str">
        <f>IFERROR(VLOOKUP(B2295&amp;D2295,Unidad_Responsable6[],6,0),"")</f>
        <v/>
      </c>
      <c r="G2295" s="20"/>
      <c r="H2295" s="21" t="str">
        <f>IFERROR(VLOOKUP(G2295,'Catalogo de Bienes'!$C$11:$F$193,2,0),"")</f>
        <v/>
      </c>
      <c r="I2295" s="22" t="str">
        <f>IFERROR(VLOOKUP(G2295,'Catalogo de Bienes'!$C$11:$F$193,3,0),"")</f>
        <v/>
      </c>
      <c r="J2295" s="22" t="str">
        <f>IFERROR(VLOOKUP(G2295,'Catalogo de Bienes'!$C$11:$F$193,4,0),"")</f>
        <v/>
      </c>
      <c r="K2295" s="23"/>
      <c r="L2295" s="23"/>
      <c r="M2295" s="22" t="str">
        <f t="shared" si="35"/>
        <v>CORRECTA</v>
      </c>
      <c r="N2295" s="24"/>
      <c r="O2295" s="24"/>
    </row>
    <row r="2296" spans="2:15" x14ac:dyDescent="0.3">
      <c r="B2296" s="20"/>
      <c r="C2296" s="21" t="str">
        <f>IFERROR(VLOOKUP(B2296,Ramo_Administrativo5[#All],2,0),"")</f>
        <v/>
      </c>
      <c r="D2296" s="20"/>
      <c r="E2296" s="21" t="str">
        <f>IFERROR(VLOOKUP(B2296&amp;D2296,Unidad_Responsable6[],5,0),"")</f>
        <v/>
      </c>
      <c r="F2296" s="22" t="str">
        <f>IFERROR(VLOOKUP(B2296&amp;D2296,Unidad_Responsable6[],6,0),"")</f>
        <v/>
      </c>
      <c r="G2296" s="20"/>
      <c r="H2296" s="21" t="str">
        <f>IFERROR(VLOOKUP(G2296,'Catalogo de Bienes'!$C$11:$F$193,2,0),"")</f>
        <v/>
      </c>
      <c r="I2296" s="22" t="str">
        <f>IFERROR(VLOOKUP(G2296,'Catalogo de Bienes'!$C$11:$F$193,3,0),"")</f>
        <v/>
      </c>
      <c r="J2296" s="22" t="str">
        <f>IFERROR(VLOOKUP(G2296,'Catalogo de Bienes'!$C$11:$F$193,4,0),"")</f>
        <v/>
      </c>
      <c r="K2296" s="23"/>
      <c r="L2296" s="23"/>
      <c r="M2296" s="22" t="str">
        <f t="shared" si="35"/>
        <v>CORRECTA</v>
      </c>
      <c r="N2296" s="24"/>
      <c r="O2296" s="24"/>
    </row>
    <row r="2297" spans="2:15" x14ac:dyDescent="0.3">
      <c r="B2297" s="20"/>
      <c r="C2297" s="21" t="str">
        <f>IFERROR(VLOOKUP(B2297,Ramo_Administrativo5[#All],2,0),"")</f>
        <v/>
      </c>
      <c r="D2297" s="20"/>
      <c r="E2297" s="21" t="str">
        <f>IFERROR(VLOOKUP(B2297&amp;D2297,Unidad_Responsable6[],5,0),"")</f>
        <v/>
      </c>
      <c r="F2297" s="22" t="str">
        <f>IFERROR(VLOOKUP(B2297&amp;D2297,Unidad_Responsable6[],6,0),"")</f>
        <v/>
      </c>
      <c r="G2297" s="20"/>
      <c r="H2297" s="21" t="str">
        <f>IFERROR(VLOOKUP(G2297,'Catalogo de Bienes'!$C$11:$F$193,2,0),"")</f>
        <v/>
      </c>
      <c r="I2297" s="22" t="str">
        <f>IFERROR(VLOOKUP(G2297,'Catalogo de Bienes'!$C$11:$F$193,3,0),"")</f>
        <v/>
      </c>
      <c r="J2297" s="22" t="str">
        <f>IFERROR(VLOOKUP(G2297,'Catalogo de Bienes'!$C$11:$F$193,4,0),"")</f>
        <v/>
      </c>
      <c r="K2297" s="23"/>
      <c r="L2297" s="23"/>
      <c r="M2297" s="22" t="str">
        <f t="shared" si="35"/>
        <v>CORRECTA</v>
      </c>
      <c r="N2297" s="24"/>
      <c r="O2297" s="24"/>
    </row>
    <row r="2298" spans="2:15" x14ac:dyDescent="0.3">
      <c r="B2298" s="20"/>
      <c r="C2298" s="21" t="str">
        <f>IFERROR(VLOOKUP(B2298,Ramo_Administrativo5[#All],2,0),"")</f>
        <v/>
      </c>
      <c r="D2298" s="20"/>
      <c r="E2298" s="21" t="str">
        <f>IFERROR(VLOOKUP(B2298&amp;D2298,Unidad_Responsable6[],5,0),"")</f>
        <v/>
      </c>
      <c r="F2298" s="22" t="str">
        <f>IFERROR(VLOOKUP(B2298&amp;D2298,Unidad_Responsable6[],6,0),"")</f>
        <v/>
      </c>
      <c r="G2298" s="20"/>
      <c r="H2298" s="21" t="str">
        <f>IFERROR(VLOOKUP(G2298,'Catalogo de Bienes'!$C$11:$F$193,2,0),"")</f>
        <v/>
      </c>
      <c r="I2298" s="22" t="str">
        <f>IFERROR(VLOOKUP(G2298,'Catalogo de Bienes'!$C$11:$F$193,3,0),"")</f>
        <v/>
      </c>
      <c r="J2298" s="22" t="str">
        <f>IFERROR(VLOOKUP(G2298,'Catalogo de Bienes'!$C$11:$F$193,4,0),"")</f>
        <v/>
      </c>
      <c r="K2298" s="23"/>
      <c r="L2298" s="23"/>
      <c r="M2298" s="22" t="str">
        <f t="shared" si="35"/>
        <v>CORRECTA</v>
      </c>
      <c r="N2298" s="24"/>
      <c r="O2298" s="24"/>
    </row>
    <row r="2299" spans="2:15" x14ac:dyDescent="0.3">
      <c r="B2299" s="20"/>
      <c r="C2299" s="21" t="str">
        <f>IFERROR(VLOOKUP(B2299,Ramo_Administrativo5[#All],2,0),"")</f>
        <v/>
      </c>
      <c r="D2299" s="20"/>
      <c r="E2299" s="21" t="str">
        <f>IFERROR(VLOOKUP(B2299&amp;D2299,Unidad_Responsable6[],5,0),"")</f>
        <v/>
      </c>
      <c r="F2299" s="22" t="str">
        <f>IFERROR(VLOOKUP(B2299&amp;D2299,Unidad_Responsable6[],6,0),"")</f>
        <v/>
      </c>
      <c r="G2299" s="20"/>
      <c r="H2299" s="21" t="str">
        <f>IFERROR(VLOOKUP(G2299,'Catalogo de Bienes'!$C$11:$F$193,2,0),"")</f>
        <v/>
      </c>
      <c r="I2299" s="22" t="str">
        <f>IFERROR(VLOOKUP(G2299,'Catalogo de Bienes'!$C$11:$F$193,3,0),"")</f>
        <v/>
      </c>
      <c r="J2299" s="22" t="str">
        <f>IFERROR(VLOOKUP(G2299,'Catalogo de Bienes'!$C$11:$F$193,4,0),"")</f>
        <v/>
      </c>
      <c r="K2299" s="23"/>
      <c r="L2299" s="23"/>
      <c r="M2299" s="22" t="str">
        <f t="shared" si="35"/>
        <v>CORRECTA</v>
      </c>
      <c r="N2299" s="24"/>
      <c r="O2299" s="24"/>
    </row>
    <row r="2300" spans="2:15" x14ac:dyDescent="0.3">
      <c r="B2300" s="20"/>
      <c r="C2300" s="21" t="str">
        <f>IFERROR(VLOOKUP(B2300,Ramo_Administrativo5[#All],2,0),"")</f>
        <v/>
      </c>
      <c r="D2300" s="20"/>
      <c r="E2300" s="21" t="str">
        <f>IFERROR(VLOOKUP(B2300&amp;D2300,Unidad_Responsable6[],5,0),"")</f>
        <v/>
      </c>
      <c r="F2300" s="22" t="str">
        <f>IFERROR(VLOOKUP(B2300&amp;D2300,Unidad_Responsable6[],6,0),"")</f>
        <v/>
      </c>
      <c r="G2300" s="20"/>
      <c r="H2300" s="21" t="str">
        <f>IFERROR(VLOOKUP(G2300,'Catalogo de Bienes'!$C$11:$F$193,2,0),"")</f>
        <v/>
      </c>
      <c r="I2300" s="22" t="str">
        <f>IFERROR(VLOOKUP(G2300,'Catalogo de Bienes'!$C$11:$F$193,3,0),"")</f>
        <v/>
      </c>
      <c r="J2300" s="22" t="str">
        <f>IFERROR(VLOOKUP(G2300,'Catalogo de Bienes'!$C$11:$F$193,4,0),"")</f>
        <v/>
      </c>
      <c r="K2300" s="23"/>
      <c r="L2300" s="23"/>
      <c r="M2300" s="22" t="str">
        <f t="shared" si="35"/>
        <v>CORRECTA</v>
      </c>
      <c r="N2300" s="24"/>
      <c r="O2300" s="24"/>
    </row>
    <row r="2301" spans="2:15" x14ac:dyDescent="0.3">
      <c r="B2301" s="20"/>
      <c r="C2301" s="21" t="str">
        <f>IFERROR(VLOOKUP(B2301,Ramo_Administrativo5[#All],2,0),"")</f>
        <v/>
      </c>
      <c r="D2301" s="20"/>
      <c r="E2301" s="21" t="str">
        <f>IFERROR(VLOOKUP(B2301&amp;D2301,Unidad_Responsable6[],5,0),"")</f>
        <v/>
      </c>
      <c r="F2301" s="22" t="str">
        <f>IFERROR(VLOOKUP(B2301&amp;D2301,Unidad_Responsable6[],6,0),"")</f>
        <v/>
      </c>
      <c r="G2301" s="20"/>
      <c r="H2301" s="21" t="str">
        <f>IFERROR(VLOOKUP(G2301,'Catalogo de Bienes'!$C$11:$F$193,2,0),"")</f>
        <v/>
      </c>
      <c r="I2301" s="22" t="str">
        <f>IFERROR(VLOOKUP(G2301,'Catalogo de Bienes'!$C$11:$F$193,3,0),"")</f>
        <v/>
      </c>
      <c r="J2301" s="22" t="str">
        <f>IFERROR(VLOOKUP(G2301,'Catalogo de Bienes'!$C$11:$F$193,4,0),"")</f>
        <v/>
      </c>
      <c r="K2301" s="23"/>
      <c r="L2301" s="23"/>
      <c r="M2301" s="22" t="str">
        <f t="shared" si="35"/>
        <v>CORRECTA</v>
      </c>
      <c r="N2301" s="24"/>
      <c r="O2301" s="24"/>
    </row>
    <row r="2302" spans="2:15" x14ac:dyDescent="0.3">
      <c r="B2302" s="20"/>
      <c r="C2302" s="21" t="str">
        <f>IFERROR(VLOOKUP(B2302,Ramo_Administrativo5[#All],2,0),"")</f>
        <v/>
      </c>
      <c r="D2302" s="20"/>
      <c r="E2302" s="21" t="str">
        <f>IFERROR(VLOOKUP(B2302&amp;D2302,Unidad_Responsable6[],5,0),"")</f>
        <v/>
      </c>
      <c r="F2302" s="22" t="str">
        <f>IFERROR(VLOOKUP(B2302&amp;D2302,Unidad_Responsable6[],6,0),"")</f>
        <v/>
      </c>
      <c r="G2302" s="20"/>
      <c r="H2302" s="21" t="str">
        <f>IFERROR(VLOOKUP(G2302,'Catalogo de Bienes'!$C$11:$F$193,2,0),"")</f>
        <v/>
      </c>
      <c r="I2302" s="22" t="str">
        <f>IFERROR(VLOOKUP(G2302,'Catalogo de Bienes'!$C$11:$F$193,3,0),"")</f>
        <v/>
      </c>
      <c r="J2302" s="22" t="str">
        <f>IFERROR(VLOOKUP(G2302,'Catalogo de Bienes'!$C$11:$F$193,4,0),"")</f>
        <v/>
      </c>
      <c r="K2302" s="23"/>
      <c r="L2302" s="23"/>
      <c r="M2302" s="22" t="str">
        <f t="shared" si="35"/>
        <v>CORRECTA</v>
      </c>
      <c r="N2302" s="24"/>
      <c r="O2302" s="24"/>
    </row>
    <row r="2303" spans="2:15" x14ac:dyDescent="0.3">
      <c r="B2303" s="20"/>
      <c r="C2303" s="21" t="str">
        <f>IFERROR(VLOOKUP(B2303,Ramo_Administrativo5[#All],2,0),"")</f>
        <v/>
      </c>
      <c r="D2303" s="20"/>
      <c r="E2303" s="21" t="str">
        <f>IFERROR(VLOOKUP(B2303&amp;D2303,Unidad_Responsable6[],5,0),"")</f>
        <v/>
      </c>
      <c r="F2303" s="22" t="str">
        <f>IFERROR(VLOOKUP(B2303&amp;D2303,Unidad_Responsable6[],6,0),"")</f>
        <v/>
      </c>
      <c r="G2303" s="20"/>
      <c r="H2303" s="21" t="str">
        <f>IFERROR(VLOOKUP(G2303,'Catalogo de Bienes'!$C$11:$F$193,2,0),"")</f>
        <v/>
      </c>
      <c r="I2303" s="22" t="str">
        <f>IFERROR(VLOOKUP(G2303,'Catalogo de Bienes'!$C$11:$F$193,3,0),"")</f>
        <v/>
      </c>
      <c r="J2303" s="22" t="str">
        <f>IFERROR(VLOOKUP(G2303,'Catalogo de Bienes'!$C$11:$F$193,4,0),"")</f>
        <v/>
      </c>
      <c r="K2303" s="23"/>
      <c r="L2303" s="23"/>
      <c r="M2303" s="22" t="str">
        <f t="shared" si="35"/>
        <v>CORRECTA</v>
      </c>
      <c r="N2303" s="24"/>
      <c r="O2303" s="24"/>
    </row>
    <row r="2304" spans="2:15" x14ac:dyDescent="0.3">
      <c r="B2304" s="20"/>
      <c r="C2304" s="21" t="str">
        <f>IFERROR(VLOOKUP(B2304,Ramo_Administrativo5[#All],2,0),"")</f>
        <v/>
      </c>
      <c r="D2304" s="20"/>
      <c r="E2304" s="21" t="str">
        <f>IFERROR(VLOOKUP(B2304&amp;D2304,Unidad_Responsable6[],5,0),"")</f>
        <v/>
      </c>
      <c r="F2304" s="22" t="str">
        <f>IFERROR(VLOOKUP(B2304&amp;D2304,Unidad_Responsable6[],6,0),"")</f>
        <v/>
      </c>
      <c r="G2304" s="20"/>
      <c r="H2304" s="21" t="str">
        <f>IFERROR(VLOOKUP(G2304,'Catalogo de Bienes'!$C$11:$F$193,2,0),"")</f>
        <v/>
      </c>
      <c r="I2304" s="22" t="str">
        <f>IFERROR(VLOOKUP(G2304,'Catalogo de Bienes'!$C$11:$F$193,3,0),"")</f>
        <v/>
      </c>
      <c r="J2304" s="22" t="str">
        <f>IFERROR(VLOOKUP(G2304,'Catalogo de Bienes'!$C$11:$F$193,4,0),"")</f>
        <v/>
      </c>
      <c r="K2304" s="23"/>
      <c r="L2304" s="23"/>
      <c r="M2304" s="22" t="str">
        <f t="shared" si="35"/>
        <v>CORRECTA</v>
      </c>
      <c r="N2304" s="24"/>
      <c r="O2304" s="24"/>
    </row>
    <row r="2305" spans="2:15" x14ac:dyDescent="0.3">
      <c r="B2305" s="20"/>
      <c r="C2305" s="21" t="str">
        <f>IFERROR(VLOOKUP(B2305,Ramo_Administrativo5[#All],2,0),"")</f>
        <v/>
      </c>
      <c r="D2305" s="20"/>
      <c r="E2305" s="21" t="str">
        <f>IFERROR(VLOOKUP(B2305&amp;D2305,Unidad_Responsable6[],5,0),"")</f>
        <v/>
      </c>
      <c r="F2305" s="22" t="str">
        <f>IFERROR(VLOOKUP(B2305&amp;D2305,Unidad_Responsable6[],6,0),"")</f>
        <v/>
      </c>
      <c r="G2305" s="20"/>
      <c r="H2305" s="21" t="str">
        <f>IFERROR(VLOOKUP(G2305,'Catalogo de Bienes'!$C$11:$F$193,2,0),"")</f>
        <v/>
      </c>
      <c r="I2305" s="22" t="str">
        <f>IFERROR(VLOOKUP(G2305,'Catalogo de Bienes'!$C$11:$F$193,3,0),"")</f>
        <v/>
      </c>
      <c r="J2305" s="22" t="str">
        <f>IFERROR(VLOOKUP(G2305,'Catalogo de Bienes'!$C$11:$F$193,4,0),"")</f>
        <v/>
      </c>
      <c r="K2305" s="23"/>
      <c r="L2305" s="23"/>
      <c r="M2305" s="22" t="str">
        <f t="shared" si="35"/>
        <v>CORRECTA</v>
      </c>
      <c r="N2305" s="24"/>
      <c r="O2305" s="24"/>
    </row>
    <row r="2306" spans="2:15" x14ac:dyDescent="0.3">
      <c r="B2306" s="20"/>
      <c r="C2306" s="21" t="str">
        <f>IFERROR(VLOOKUP(B2306,Ramo_Administrativo5[#All],2,0),"")</f>
        <v/>
      </c>
      <c r="D2306" s="20"/>
      <c r="E2306" s="21" t="str">
        <f>IFERROR(VLOOKUP(B2306&amp;D2306,Unidad_Responsable6[],5,0),"")</f>
        <v/>
      </c>
      <c r="F2306" s="22" t="str">
        <f>IFERROR(VLOOKUP(B2306&amp;D2306,Unidad_Responsable6[],6,0),"")</f>
        <v/>
      </c>
      <c r="G2306" s="20"/>
      <c r="H2306" s="21" t="str">
        <f>IFERROR(VLOOKUP(G2306,'Catalogo de Bienes'!$C$11:$F$193,2,0),"")</f>
        <v/>
      </c>
      <c r="I2306" s="22" t="str">
        <f>IFERROR(VLOOKUP(G2306,'Catalogo de Bienes'!$C$11:$F$193,3,0),"")</f>
        <v/>
      </c>
      <c r="J2306" s="22" t="str">
        <f>IFERROR(VLOOKUP(G2306,'Catalogo de Bienes'!$C$11:$F$193,4,0),"")</f>
        <v/>
      </c>
      <c r="K2306" s="23"/>
      <c r="L2306" s="23"/>
      <c r="M2306" s="22" t="str">
        <f t="shared" si="35"/>
        <v>CORRECTA</v>
      </c>
      <c r="N2306" s="24"/>
      <c r="O2306" s="24"/>
    </row>
    <row r="2307" spans="2:15" x14ac:dyDescent="0.3">
      <c r="B2307" s="20"/>
      <c r="C2307" s="21" t="str">
        <f>IFERROR(VLOOKUP(B2307,Ramo_Administrativo5[#All],2,0),"")</f>
        <v/>
      </c>
      <c r="D2307" s="20"/>
      <c r="E2307" s="21" t="str">
        <f>IFERROR(VLOOKUP(B2307&amp;D2307,Unidad_Responsable6[],5,0),"")</f>
        <v/>
      </c>
      <c r="F2307" s="22" t="str">
        <f>IFERROR(VLOOKUP(B2307&amp;D2307,Unidad_Responsable6[],6,0),"")</f>
        <v/>
      </c>
      <c r="G2307" s="20"/>
      <c r="H2307" s="21" t="str">
        <f>IFERROR(VLOOKUP(G2307,'Catalogo de Bienes'!$C$11:$F$193,2,0),"")</f>
        <v/>
      </c>
      <c r="I2307" s="22" t="str">
        <f>IFERROR(VLOOKUP(G2307,'Catalogo de Bienes'!$C$11:$F$193,3,0),"")</f>
        <v/>
      </c>
      <c r="J2307" s="22" t="str">
        <f>IFERROR(VLOOKUP(G2307,'Catalogo de Bienes'!$C$11:$F$193,4,0),"")</f>
        <v/>
      </c>
      <c r="K2307" s="23"/>
      <c r="L2307" s="23"/>
      <c r="M2307" s="22" t="str">
        <f t="shared" si="35"/>
        <v>CORRECTA</v>
      </c>
      <c r="N2307" s="24"/>
      <c r="O2307" s="24"/>
    </row>
    <row r="2308" spans="2:15" x14ac:dyDescent="0.3">
      <c r="B2308" s="20"/>
      <c r="C2308" s="21" t="str">
        <f>IFERROR(VLOOKUP(B2308,Ramo_Administrativo5[#All],2,0),"")</f>
        <v/>
      </c>
      <c r="D2308" s="20"/>
      <c r="E2308" s="21" t="str">
        <f>IFERROR(VLOOKUP(B2308&amp;D2308,Unidad_Responsable6[],5,0),"")</f>
        <v/>
      </c>
      <c r="F2308" s="22" t="str">
        <f>IFERROR(VLOOKUP(B2308&amp;D2308,Unidad_Responsable6[],6,0),"")</f>
        <v/>
      </c>
      <c r="G2308" s="20"/>
      <c r="H2308" s="21" t="str">
        <f>IFERROR(VLOOKUP(G2308,'Catalogo de Bienes'!$C$11:$F$193,2,0),"")</f>
        <v/>
      </c>
      <c r="I2308" s="22" t="str">
        <f>IFERROR(VLOOKUP(G2308,'Catalogo de Bienes'!$C$11:$F$193,3,0),"")</f>
        <v/>
      </c>
      <c r="J2308" s="22" t="str">
        <f>IFERROR(VLOOKUP(G2308,'Catalogo de Bienes'!$C$11:$F$193,4,0),"")</f>
        <v/>
      </c>
      <c r="K2308" s="23"/>
      <c r="L2308" s="23"/>
      <c r="M2308" s="22" t="str">
        <f t="shared" si="35"/>
        <v>CORRECTA</v>
      </c>
      <c r="N2308" s="24"/>
      <c r="O2308" s="24"/>
    </row>
    <row r="2309" spans="2:15" x14ac:dyDescent="0.3">
      <c r="B2309" s="20"/>
      <c r="C2309" s="21" t="str">
        <f>IFERROR(VLOOKUP(B2309,Ramo_Administrativo5[#All],2,0),"")</f>
        <v/>
      </c>
      <c r="D2309" s="20"/>
      <c r="E2309" s="21" t="str">
        <f>IFERROR(VLOOKUP(B2309&amp;D2309,Unidad_Responsable6[],5,0),"")</f>
        <v/>
      </c>
      <c r="F2309" s="22" t="str">
        <f>IFERROR(VLOOKUP(B2309&amp;D2309,Unidad_Responsable6[],6,0),"")</f>
        <v/>
      </c>
      <c r="G2309" s="20"/>
      <c r="H2309" s="21" t="str">
        <f>IFERROR(VLOOKUP(G2309,'Catalogo de Bienes'!$C$11:$F$193,2,0),"")</f>
        <v/>
      </c>
      <c r="I2309" s="22" t="str">
        <f>IFERROR(VLOOKUP(G2309,'Catalogo de Bienes'!$C$11:$F$193,3,0),"")</f>
        <v/>
      </c>
      <c r="J2309" s="22" t="str">
        <f>IFERROR(VLOOKUP(G2309,'Catalogo de Bienes'!$C$11:$F$193,4,0),"")</f>
        <v/>
      </c>
      <c r="K2309" s="23"/>
      <c r="L2309" s="23"/>
      <c r="M2309" s="22" t="str">
        <f t="shared" si="35"/>
        <v>CORRECTA</v>
      </c>
      <c r="N2309" s="24"/>
      <c r="O2309" s="24"/>
    </row>
    <row r="2310" spans="2:15" x14ac:dyDescent="0.3">
      <c r="B2310" s="20"/>
      <c r="C2310" s="21" t="str">
        <f>IFERROR(VLOOKUP(B2310,Ramo_Administrativo5[#All],2,0),"")</f>
        <v/>
      </c>
      <c r="D2310" s="20"/>
      <c r="E2310" s="21" t="str">
        <f>IFERROR(VLOOKUP(B2310&amp;D2310,Unidad_Responsable6[],5,0),"")</f>
        <v/>
      </c>
      <c r="F2310" s="22" t="str">
        <f>IFERROR(VLOOKUP(B2310&amp;D2310,Unidad_Responsable6[],6,0),"")</f>
        <v/>
      </c>
      <c r="G2310" s="20"/>
      <c r="H2310" s="21" t="str">
        <f>IFERROR(VLOOKUP(G2310,'Catalogo de Bienes'!$C$11:$F$193,2,0),"")</f>
        <v/>
      </c>
      <c r="I2310" s="22" t="str">
        <f>IFERROR(VLOOKUP(G2310,'Catalogo de Bienes'!$C$11:$F$193,3,0),"")</f>
        <v/>
      </c>
      <c r="J2310" s="22" t="str">
        <f>IFERROR(VLOOKUP(G2310,'Catalogo de Bienes'!$C$11:$F$193,4,0),"")</f>
        <v/>
      </c>
      <c r="K2310" s="23"/>
      <c r="L2310" s="23"/>
      <c r="M2310" s="22" t="str">
        <f t="shared" si="35"/>
        <v>CORRECTA</v>
      </c>
      <c r="N2310" s="24"/>
      <c r="O2310" s="24"/>
    </row>
    <row r="2311" spans="2:15" x14ac:dyDescent="0.3">
      <c r="B2311" s="20"/>
      <c r="C2311" s="21" t="str">
        <f>IFERROR(VLOOKUP(B2311,Ramo_Administrativo5[#All],2,0),"")</f>
        <v/>
      </c>
      <c r="D2311" s="20"/>
      <c r="E2311" s="21" t="str">
        <f>IFERROR(VLOOKUP(B2311&amp;D2311,Unidad_Responsable6[],5,0),"")</f>
        <v/>
      </c>
      <c r="F2311" s="22" t="str">
        <f>IFERROR(VLOOKUP(B2311&amp;D2311,Unidad_Responsable6[],6,0),"")</f>
        <v/>
      </c>
      <c r="G2311" s="20"/>
      <c r="H2311" s="21" t="str">
        <f>IFERROR(VLOOKUP(G2311,'Catalogo de Bienes'!$C$11:$F$193,2,0),"")</f>
        <v/>
      </c>
      <c r="I2311" s="22" t="str">
        <f>IFERROR(VLOOKUP(G2311,'Catalogo de Bienes'!$C$11:$F$193,3,0),"")</f>
        <v/>
      </c>
      <c r="J2311" s="22" t="str">
        <f>IFERROR(VLOOKUP(G2311,'Catalogo de Bienes'!$C$11:$F$193,4,0),"")</f>
        <v/>
      </c>
      <c r="K2311" s="23"/>
      <c r="L2311" s="23"/>
      <c r="M2311" s="22" t="str">
        <f t="shared" si="35"/>
        <v>CORRECTA</v>
      </c>
      <c r="N2311" s="24"/>
      <c r="O2311" s="24"/>
    </row>
    <row r="2312" spans="2:15" x14ac:dyDescent="0.3">
      <c r="B2312" s="20"/>
      <c r="C2312" s="21" t="str">
        <f>IFERROR(VLOOKUP(B2312,Ramo_Administrativo5[#All],2,0),"")</f>
        <v/>
      </c>
      <c r="D2312" s="20"/>
      <c r="E2312" s="21" t="str">
        <f>IFERROR(VLOOKUP(B2312&amp;D2312,Unidad_Responsable6[],5,0),"")</f>
        <v/>
      </c>
      <c r="F2312" s="22" t="str">
        <f>IFERROR(VLOOKUP(B2312&amp;D2312,Unidad_Responsable6[],6,0),"")</f>
        <v/>
      </c>
      <c r="G2312" s="20"/>
      <c r="H2312" s="21" t="str">
        <f>IFERROR(VLOOKUP(G2312,'Catalogo de Bienes'!$C$11:$F$193,2,0),"")</f>
        <v/>
      </c>
      <c r="I2312" s="22" t="str">
        <f>IFERROR(VLOOKUP(G2312,'Catalogo de Bienes'!$C$11:$F$193,3,0),"")</f>
        <v/>
      </c>
      <c r="J2312" s="22" t="str">
        <f>IFERROR(VLOOKUP(G2312,'Catalogo de Bienes'!$C$11:$F$193,4,0),"")</f>
        <v/>
      </c>
      <c r="K2312" s="23"/>
      <c r="L2312" s="23"/>
      <c r="M2312" s="22" t="str">
        <f t="shared" si="35"/>
        <v>CORRECTA</v>
      </c>
      <c r="N2312" s="24"/>
      <c r="O2312" s="24"/>
    </row>
    <row r="2313" spans="2:15" x14ac:dyDescent="0.3">
      <c r="B2313" s="20"/>
      <c r="C2313" s="21" t="str">
        <f>IFERROR(VLOOKUP(B2313,Ramo_Administrativo5[#All],2,0),"")</f>
        <v/>
      </c>
      <c r="D2313" s="20"/>
      <c r="E2313" s="21" t="str">
        <f>IFERROR(VLOOKUP(B2313&amp;D2313,Unidad_Responsable6[],5,0),"")</f>
        <v/>
      </c>
      <c r="F2313" s="22" t="str">
        <f>IFERROR(VLOOKUP(B2313&amp;D2313,Unidad_Responsable6[],6,0),"")</f>
        <v/>
      </c>
      <c r="G2313" s="20"/>
      <c r="H2313" s="21" t="str">
        <f>IFERROR(VLOOKUP(G2313,'Catalogo de Bienes'!$C$11:$F$193,2,0),"")</f>
        <v/>
      </c>
      <c r="I2313" s="22" t="str">
        <f>IFERROR(VLOOKUP(G2313,'Catalogo de Bienes'!$C$11:$F$193,3,0),"")</f>
        <v/>
      </c>
      <c r="J2313" s="22" t="str">
        <f>IFERROR(VLOOKUP(G2313,'Catalogo de Bienes'!$C$11:$F$193,4,0),"")</f>
        <v/>
      </c>
      <c r="K2313" s="23"/>
      <c r="L2313" s="23"/>
      <c r="M2313" s="22" t="str">
        <f t="shared" si="35"/>
        <v>CORRECTA</v>
      </c>
      <c r="N2313" s="24"/>
      <c r="O2313" s="24"/>
    </row>
    <row r="2314" spans="2:15" x14ac:dyDescent="0.3">
      <c r="B2314" s="20"/>
      <c r="C2314" s="21" t="str">
        <f>IFERROR(VLOOKUP(B2314,Ramo_Administrativo5[#All],2,0),"")</f>
        <v/>
      </c>
      <c r="D2314" s="20"/>
      <c r="E2314" s="21" t="str">
        <f>IFERROR(VLOOKUP(B2314&amp;D2314,Unidad_Responsable6[],5,0),"")</f>
        <v/>
      </c>
      <c r="F2314" s="22" t="str">
        <f>IFERROR(VLOOKUP(B2314&amp;D2314,Unidad_Responsable6[],6,0),"")</f>
        <v/>
      </c>
      <c r="G2314" s="20"/>
      <c r="H2314" s="21" t="str">
        <f>IFERROR(VLOOKUP(G2314,'Catalogo de Bienes'!$C$11:$F$193,2,0),"")</f>
        <v/>
      </c>
      <c r="I2314" s="22" t="str">
        <f>IFERROR(VLOOKUP(G2314,'Catalogo de Bienes'!$C$11:$F$193,3,0),"")</f>
        <v/>
      </c>
      <c r="J2314" s="22" t="str">
        <f>IFERROR(VLOOKUP(G2314,'Catalogo de Bienes'!$C$11:$F$193,4,0),"")</f>
        <v/>
      </c>
      <c r="K2314" s="23"/>
      <c r="L2314" s="23"/>
      <c r="M2314" s="22" t="str">
        <f t="shared" ref="M2314:M2377" si="36">+IF(AND(K2314&gt;=(L2314*0.4),K2314&lt;=L2314),"CORRECTA","INCORRECTA")</f>
        <v>CORRECTA</v>
      </c>
      <c r="N2314" s="24"/>
      <c r="O2314" s="24"/>
    </row>
    <row r="2315" spans="2:15" x14ac:dyDescent="0.3">
      <c r="B2315" s="20"/>
      <c r="C2315" s="21" t="str">
        <f>IFERROR(VLOOKUP(B2315,Ramo_Administrativo5[#All],2,0),"")</f>
        <v/>
      </c>
      <c r="D2315" s="20"/>
      <c r="E2315" s="21" t="str">
        <f>IFERROR(VLOOKUP(B2315&amp;D2315,Unidad_Responsable6[],5,0),"")</f>
        <v/>
      </c>
      <c r="F2315" s="22" t="str">
        <f>IFERROR(VLOOKUP(B2315&amp;D2315,Unidad_Responsable6[],6,0),"")</f>
        <v/>
      </c>
      <c r="G2315" s="20"/>
      <c r="H2315" s="21" t="str">
        <f>IFERROR(VLOOKUP(G2315,'Catalogo de Bienes'!$C$11:$F$193,2,0),"")</f>
        <v/>
      </c>
      <c r="I2315" s="22" t="str">
        <f>IFERROR(VLOOKUP(G2315,'Catalogo de Bienes'!$C$11:$F$193,3,0),"")</f>
        <v/>
      </c>
      <c r="J2315" s="22" t="str">
        <f>IFERROR(VLOOKUP(G2315,'Catalogo de Bienes'!$C$11:$F$193,4,0),"")</f>
        <v/>
      </c>
      <c r="K2315" s="23"/>
      <c r="L2315" s="23"/>
      <c r="M2315" s="22" t="str">
        <f t="shared" si="36"/>
        <v>CORRECTA</v>
      </c>
      <c r="N2315" s="24"/>
      <c r="O2315" s="24"/>
    </row>
    <row r="2316" spans="2:15" x14ac:dyDescent="0.3">
      <c r="B2316" s="20"/>
      <c r="C2316" s="21" t="str">
        <f>IFERROR(VLOOKUP(B2316,Ramo_Administrativo5[#All],2,0),"")</f>
        <v/>
      </c>
      <c r="D2316" s="20"/>
      <c r="E2316" s="21" t="str">
        <f>IFERROR(VLOOKUP(B2316&amp;D2316,Unidad_Responsable6[],5,0),"")</f>
        <v/>
      </c>
      <c r="F2316" s="22" t="str">
        <f>IFERROR(VLOOKUP(B2316&amp;D2316,Unidad_Responsable6[],6,0),"")</f>
        <v/>
      </c>
      <c r="G2316" s="20"/>
      <c r="H2316" s="21" t="str">
        <f>IFERROR(VLOOKUP(G2316,'Catalogo de Bienes'!$C$11:$F$193,2,0),"")</f>
        <v/>
      </c>
      <c r="I2316" s="22" t="str">
        <f>IFERROR(VLOOKUP(G2316,'Catalogo de Bienes'!$C$11:$F$193,3,0),"")</f>
        <v/>
      </c>
      <c r="J2316" s="22" t="str">
        <f>IFERROR(VLOOKUP(G2316,'Catalogo de Bienes'!$C$11:$F$193,4,0),"")</f>
        <v/>
      </c>
      <c r="K2316" s="23"/>
      <c r="L2316" s="23"/>
      <c r="M2316" s="22" t="str">
        <f t="shared" si="36"/>
        <v>CORRECTA</v>
      </c>
      <c r="N2316" s="24"/>
      <c r="O2316" s="24"/>
    </row>
    <row r="2317" spans="2:15" x14ac:dyDescent="0.3">
      <c r="B2317" s="20"/>
      <c r="C2317" s="21" t="str">
        <f>IFERROR(VLOOKUP(B2317,Ramo_Administrativo5[#All],2,0),"")</f>
        <v/>
      </c>
      <c r="D2317" s="20"/>
      <c r="E2317" s="21" t="str">
        <f>IFERROR(VLOOKUP(B2317&amp;D2317,Unidad_Responsable6[],5,0),"")</f>
        <v/>
      </c>
      <c r="F2317" s="22" t="str">
        <f>IFERROR(VLOOKUP(B2317&amp;D2317,Unidad_Responsable6[],6,0),"")</f>
        <v/>
      </c>
      <c r="G2317" s="20"/>
      <c r="H2317" s="21" t="str">
        <f>IFERROR(VLOOKUP(G2317,'Catalogo de Bienes'!$C$11:$F$193,2,0),"")</f>
        <v/>
      </c>
      <c r="I2317" s="22" t="str">
        <f>IFERROR(VLOOKUP(G2317,'Catalogo de Bienes'!$C$11:$F$193,3,0),"")</f>
        <v/>
      </c>
      <c r="J2317" s="22" t="str">
        <f>IFERROR(VLOOKUP(G2317,'Catalogo de Bienes'!$C$11:$F$193,4,0),"")</f>
        <v/>
      </c>
      <c r="K2317" s="23"/>
      <c r="L2317" s="23"/>
      <c r="M2317" s="22" t="str">
        <f t="shared" si="36"/>
        <v>CORRECTA</v>
      </c>
      <c r="N2317" s="24"/>
      <c r="O2317" s="24"/>
    </row>
    <row r="2318" spans="2:15" x14ac:dyDescent="0.3">
      <c r="B2318" s="20"/>
      <c r="C2318" s="21" t="str">
        <f>IFERROR(VLOOKUP(B2318,Ramo_Administrativo5[#All],2,0),"")</f>
        <v/>
      </c>
      <c r="D2318" s="20"/>
      <c r="E2318" s="21" t="str">
        <f>IFERROR(VLOOKUP(B2318&amp;D2318,Unidad_Responsable6[],5,0),"")</f>
        <v/>
      </c>
      <c r="F2318" s="22" t="str">
        <f>IFERROR(VLOOKUP(B2318&amp;D2318,Unidad_Responsable6[],6,0),"")</f>
        <v/>
      </c>
      <c r="G2318" s="20"/>
      <c r="H2318" s="21" t="str">
        <f>IFERROR(VLOOKUP(G2318,'Catalogo de Bienes'!$C$11:$F$193,2,0),"")</f>
        <v/>
      </c>
      <c r="I2318" s="22" t="str">
        <f>IFERROR(VLOOKUP(G2318,'Catalogo de Bienes'!$C$11:$F$193,3,0),"")</f>
        <v/>
      </c>
      <c r="J2318" s="22" t="str">
        <f>IFERROR(VLOOKUP(G2318,'Catalogo de Bienes'!$C$11:$F$193,4,0),"")</f>
        <v/>
      </c>
      <c r="K2318" s="23"/>
      <c r="L2318" s="23"/>
      <c r="M2318" s="22" t="str">
        <f t="shared" si="36"/>
        <v>CORRECTA</v>
      </c>
      <c r="N2318" s="24"/>
      <c r="O2318" s="24"/>
    </row>
    <row r="2319" spans="2:15" x14ac:dyDescent="0.3">
      <c r="B2319" s="20"/>
      <c r="C2319" s="21" t="str">
        <f>IFERROR(VLOOKUP(B2319,Ramo_Administrativo5[#All],2,0),"")</f>
        <v/>
      </c>
      <c r="D2319" s="20"/>
      <c r="E2319" s="21" t="str">
        <f>IFERROR(VLOOKUP(B2319&amp;D2319,Unidad_Responsable6[],5,0),"")</f>
        <v/>
      </c>
      <c r="F2319" s="22" t="str">
        <f>IFERROR(VLOOKUP(B2319&amp;D2319,Unidad_Responsable6[],6,0),"")</f>
        <v/>
      </c>
      <c r="G2319" s="20"/>
      <c r="H2319" s="21" t="str">
        <f>IFERROR(VLOOKUP(G2319,'Catalogo de Bienes'!$C$11:$F$193,2,0),"")</f>
        <v/>
      </c>
      <c r="I2319" s="22" t="str">
        <f>IFERROR(VLOOKUP(G2319,'Catalogo de Bienes'!$C$11:$F$193,3,0),"")</f>
        <v/>
      </c>
      <c r="J2319" s="22" t="str">
        <f>IFERROR(VLOOKUP(G2319,'Catalogo de Bienes'!$C$11:$F$193,4,0),"")</f>
        <v/>
      </c>
      <c r="K2319" s="23"/>
      <c r="L2319" s="23"/>
      <c r="M2319" s="22" t="str">
        <f t="shared" si="36"/>
        <v>CORRECTA</v>
      </c>
      <c r="N2319" s="24"/>
      <c r="O2319" s="24"/>
    </row>
    <row r="2320" spans="2:15" x14ac:dyDescent="0.3">
      <c r="B2320" s="20"/>
      <c r="C2320" s="21" t="str">
        <f>IFERROR(VLOOKUP(B2320,Ramo_Administrativo5[#All],2,0),"")</f>
        <v/>
      </c>
      <c r="D2320" s="20"/>
      <c r="E2320" s="21" t="str">
        <f>IFERROR(VLOOKUP(B2320&amp;D2320,Unidad_Responsable6[],5,0),"")</f>
        <v/>
      </c>
      <c r="F2320" s="22" t="str">
        <f>IFERROR(VLOOKUP(B2320&amp;D2320,Unidad_Responsable6[],6,0),"")</f>
        <v/>
      </c>
      <c r="G2320" s="20"/>
      <c r="H2320" s="21" t="str">
        <f>IFERROR(VLOOKUP(G2320,'Catalogo de Bienes'!$C$11:$F$193,2,0),"")</f>
        <v/>
      </c>
      <c r="I2320" s="22" t="str">
        <f>IFERROR(VLOOKUP(G2320,'Catalogo de Bienes'!$C$11:$F$193,3,0),"")</f>
        <v/>
      </c>
      <c r="J2320" s="22" t="str">
        <f>IFERROR(VLOOKUP(G2320,'Catalogo de Bienes'!$C$11:$F$193,4,0),"")</f>
        <v/>
      </c>
      <c r="K2320" s="23"/>
      <c r="L2320" s="23"/>
      <c r="M2320" s="22" t="str">
        <f t="shared" si="36"/>
        <v>CORRECTA</v>
      </c>
      <c r="N2320" s="24"/>
      <c r="O2320" s="24"/>
    </row>
    <row r="2321" spans="2:15" x14ac:dyDescent="0.3">
      <c r="B2321" s="20"/>
      <c r="C2321" s="21" t="str">
        <f>IFERROR(VLOOKUP(B2321,Ramo_Administrativo5[#All],2,0),"")</f>
        <v/>
      </c>
      <c r="D2321" s="20"/>
      <c r="E2321" s="21" t="str">
        <f>IFERROR(VLOOKUP(B2321&amp;D2321,Unidad_Responsable6[],5,0),"")</f>
        <v/>
      </c>
      <c r="F2321" s="22" t="str">
        <f>IFERROR(VLOOKUP(B2321&amp;D2321,Unidad_Responsable6[],6,0),"")</f>
        <v/>
      </c>
      <c r="G2321" s="20"/>
      <c r="H2321" s="21" t="str">
        <f>IFERROR(VLOOKUP(G2321,'Catalogo de Bienes'!$C$11:$F$193,2,0),"")</f>
        <v/>
      </c>
      <c r="I2321" s="22" t="str">
        <f>IFERROR(VLOOKUP(G2321,'Catalogo de Bienes'!$C$11:$F$193,3,0),"")</f>
        <v/>
      </c>
      <c r="J2321" s="22" t="str">
        <f>IFERROR(VLOOKUP(G2321,'Catalogo de Bienes'!$C$11:$F$193,4,0),"")</f>
        <v/>
      </c>
      <c r="K2321" s="23"/>
      <c r="L2321" s="23"/>
      <c r="M2321" s="22" t="str">
        <f t="shared" si="36"/>
        <v>CORRECTA</v>
      </c>
      <c r="N2321" s="24"/>
      <c r="O2321" s="24"/>
    </row>
    <row r="2322" spans="2:15" x14ac:dyDescent="0.3">
      <c r="B2322" s="20"/>
      <c r="C2322" s="21" t="str">
        <f>IFERROR(VLOOKUP(B2322,Ramo_Administrativo5[#All],2,0),"")</f>
        <v/>
      </c>
      <c r="D2322" s="20"/>
      <c r="E2322" s="21" t="str">
        <f>IFERROR(VLOOKUP(B2322&amp;D2322,Unidad_Responsable6[],5,0),"")</f>
        <v/>
      </c>
      <c r="F2322" s="22" t="str">
        <f>IFERROR(VLOOKUP(B2322&amp;D2322,Unidad_Responsable6[],6,0),"")</f>
        <v/>
      </c>
      <c r="G2322" s="20"/>
      <c r="H2322" s="21" t="str">
        <f>IFERROR(VLOOKUP(G2322,'Catalogo de Bienes'!$C$11:$F$193,2,0),"")</f>
        <v/>
      </c>
      <c r="I2322" s="22" t="str">
        <f>IFERROR(VLOOKUP(G2322,'Catalogo de Bienes'!$C$11:$F$193,3,0),"")</f>
        <v/>
      </c>
      <c r="J2322" s="22" t="str">
        <f>IFERROR(VLOOKUP(G2322,'Catalogo de Bienes'!$C$11:$F$193,4,0),"")</f>
        <v/>
      </c>
      <c r="K2322" s="23"/>
      <c r="L2322" s="23"/>
      <c r="M2322" s="22" t="str">
        <f t="shared" si="36"/>
        <v>CORRECTA</v>
      </c>
      <c r="N2322" s="24"/>
      <c r="O2322" s="24"/>
    </row>
    <row r="2323" spans="2:15" x14ac:dyDescent="0.3">
      <c r="B2323" s="20"/>
      <c r="C2323" s="21" t="str">
        <f>IFERROR(VLOOKUP(B2323,Ramo_Administrativo5[#All],2,0),"")</f>
        <v/>
      </c>
      <c r="D2323" s="20"/>
      <c r="E2323" s="21" t="str">
        <f>IFERROR(VLOOKUP(B2323&amp;D2323,Unidad_Responsable6[],5,0),"")</f>
        <v/>
      </c>
      <c r="F2323" s="22" t="str">
        <f>IFERROR(VLOOKUP(B2323&amp;D2323,Unidad_Responsable6[],6,0),"")</f>
        <v/>
      </c>
      <c r="G2323" s="20"/>
      <c r="H2323" s="21" t="str">
        <f>IFERROR(VLOOKUP(G2323,'Catalogo de Bienes'!$C$11:$F$193,2,0),"")</f>
        <v/>
      </c>
      <c r="I2323" s="22" t="str">
        <f>IFERROR(VLOOKUP(G2323,'Catalogo de Bienes'!$C$11:$F$193,3,0),"")</f>
        <v/>
      </c>
      <c r="J2323" s="22" t="str">
        <f>IFERROR(VLOOKUP(G2323,'Catalogo de Bienes'!$C$11:$F$193,4,0),"")</f>
        <v/>
      </c>
      <c r="K2323" s="23"/>
      <c r="L2323" s="23"/>
      <c r="M2323" s="22" t="str">
        <f t="shared" si="36"/>
        <v>CORRECTA</v>
      </c>
      <c r="N2323" s="24"/>
      <c r="O2323" s="24"/>
    </row>
    <row r="2324" spans="2:15" x14ac:dyDescent="0.3">
      <c r="B2324" s="20"/>
      <c r="C2324" s="21" t="str">
        <f>IFERROR(VLOOKUP(B2324,Ramo_Administrativo5[#All],2,0),"")</f>
        <v/>
      </c>
      <c r="D2324" s="20"/>
      <c r="E2324" s="21" t="str">
        <f>IFERROR(VLOOKUP(B2324&amp;D2324,Unidad_Responsable6[],5,0),"")</f>
        <v/>
      </c>
      <c r="F2324" s="22" t="str">
        <f>IFERROR(VLOOKUP(B2324&amp;D2324,Unidad_Responsable6[],6,0),"")</f>
        <v/>
      </c>
      <c r="G2324" s="20"/>
      <c r="H2324" s="21" t="str">
        <f>IFERROR(VLOOKUP(G2324,'Catalogo de Bienes'!$C$11:$F$193,2,0),"")</f>
        <v/>
      </c>
      <c r="I2324" s="22" t="str">
        <f>IFERROR(VLOOKUP(G2324,'Catalogo de Bienes'!$C$11:$F$193,3,0),"")</f>
        <v/>
      </c>
      <c r="J2324" s="22" t="str">
        <f>IFERROR(VLOOKUP(G2324,'Catalogo de Bienes'!$C$11:$F$193,4,0),"")</f>
        <v/>
      </c>
      <c r="K2324" s="23"/>
      <c r="L2324" s="23"/>
      <c r="M2324" s="22" t="str">
        <f t="shared" si="36"/>
        <v>CORRECTA</v>
      </c>
      <c r="N2324" s="24"/>
      <c r="O2324" s="24"/>
    </row>
    <row r="2325" spans="2:15" x14ac:dyDescent="0.3">
      <c r="B2325" s="20"/>
      <c r="C2325" s="21" t="str">
        <f>IFERROR(VLOOKUP(B2325,Ramo_Administrativo5[#All],2,0),"")</f>
        <v/>
      </c>
      <c r="D2325" s="20"/>
      <c r="E2325" s="21" t="str">
        <f>IFERROR(VLOOKUP(B2325&amp;D2325,Unidad_Responsable6[],5,0),"")</f>
        <v/>
      </c>
      <c r="F2325" s="22" t="str">
        <f>IFERROR(VLOOKUP(B2325&amp;D2325,Unidad_Responsable6[],6,0),"")</f>
        <v/>
      </c>
      <c r="G2325" s="20"/>
      <c r="H2325" s="21" t="str">
        <f>IFERROR(VLOOKUP(G2325,'Catalogo de Bienes'!$C$11:$F$193,2,0),"")</f>
        <v/>
      </c>
      <c r="I2325" s="22" t="str">
        <f>IFERROR(VLOOKUP(G2325,'Catalogo de Bienes'!$C$11:$F$193,3,0),"")</f>
        <v/>
      </c>
      <c r="J2325" s="22" t="str">
        <f>IFERROR(VLOOKUP(G2325,'Catalogo de Bienes'!$C$11:$F$193,4,0),"")</f>
        <v/>
      </c>
      <c r="K2325" s="23"/>
      <c r="L2325" s="23"/>
      <c r="M2325" s="22" t="str">
        <f t="shared" si="36"/>
        <v>CORRECTA</v>
      </c>
      <c r="N2325" s="24"/>
      <c r="O2325" s="24"/>
    </row>
    <row r="2326" spans="2:15" x14ac:dyDescent="0.3">
      <c r="B2326" s="20"/>
      <c r="C2326" s="21" t="str">
        <f>IFERROR(VLOOKUP(B2326,Ramo_Administrativo5[#All],2,0),"")</f>
        <v/>
      </c>
      <c r="D2326" s="20"/>
      <c r="E2326" s="21" t="str">
        <f>IFERROR(VLOOKUP(B2326&amp;D2326,Unidad_Responsable6[],5,0),"")</f>
        <v/>
      </c>
      <c r="F2326" s="22" t="str">
        <f>IFERROR(VLOOKUP(B2326&amp;D2326,Unidad_Responsable6[],6,0),"")</f>
        <v/>
      </c>
      <c r="G2326" s="20"/>
      <c r="H2326" s="21" t="str">
        <f>IFERROR(VLOOKUP(G2326,'Catalogo de Bienes'!$C$11:$F$193,2,0),"")</f>
        <v/>
      </c>
      <c r="I2326" s="22" t="str">
        <f>IFERROR(VLOOKUP(G2326,'Catalogo de Bienes'!$C$11:$F$193,3,0),"")</f>
        <v/>
      </c>
      <c r="J2326" s="22" t="str">
        <f>IFERROR(VLOOKUP(G2326,'Catalogo de Bienes'!$C$11:$F$193,4,0),"")</f>
        <v/>
      </c>
      <c r="K2326" s="23"/>
      <c r="L2326" s="23"/>
      <c r="M2326" s="22" t="str">
        <f t="shared" si="36"/>
        <v>CORRECTA</v>
      </c>
      <c r="N2326" s="24"/>
      <c r="O2326" s="24"/>
    </row>
    <row r="2327" spans="2:15" x14ac:dyDescent="0.3">
      <c r="B2327" s="20"/>
      <c r="C2327" s="21" t="str">
        <f>IFERROR(VLOOKUP(B2327,Ramo_Administrativo5[#All],2,0),"")</f>
        <v/>
      </c>
      <c r="D2327" s="20"/>
      <c r="E2327" s="21" t="str">
        <f>IFERROR(VLOOKUP(B2327&amp;D2327,Unidad_Responsable6[],5,0),"")</f>
        <v/>
      </c>
      <c r="F2327" s="22" t="str">
        <f>IFERROR(VLOOKUP(B2327&amp;D2327,Unidad_Responsable6[],6,0),"")</f>
        <v/>
      </c>
      <c r="G2327" s="20"/>
      <c r="H2327" s="21" t="str">
        <f>IFERROR(VLOOKUP(G2327,'Catalogo de Bienes'!$C$11:$F$193,2,0),"")</f>
        <v/>
      </c>
      <c r="I2327" s="22" t="str">
        <f>IFERROR(VLOOKUP(G2327,'Catalogo de Bienes'!$C$11:$F$193,3,0),"")</f>
        <v/>
      </c>
      <c r="J2327" s="22" t="str">
        <f>IFERROR(VLOOKUP(G2327,'Catalogo de Bienes'!$C$11:$F$193,4,0),"")</f>
        <v/>
      </c>
      <c r="K2327" s="23"/>
      <c r="L2327" s="23"/>
      <c r="M2327" s="22" t="str">
        <f t="shared" si="36"/>
        <v>CORRECTA</v>
      </c>
      <c r="N2327" s="24"/>
      <c r="O2327" s="24"/>
    </row>
    <row r="2328" spans="2:15" x14ac:dyDescent="0.3">
      <c r="B2328" s="20"/>
      <c r="C2328" s="21" t="str">
        <f>IFERROR(VLOOKUP(B2328,Ramo_Administrativo5[#All],2,0),"")</f>
        <v/>
      </c>
      <c r="D2328" s="20"/>
      <c r="E2328" s="21" t="str">
        <f>IFERROR(VLOOKUP(B2328&amp;D2328,Unidad_Responsable6[],5,0),"")</f>
        <v/>
      </c>
      <c r="F2328" s="22" t="str">
        <f>IFERROR(VLOOKUP(B2328&amp;D2328,Unidad_Responsable6[],6,0),"")</f>
        <v/>
      </c>
      <c r="G2328" s="20"/>
      <c r="H2328" s="21" t="str">
        <f>IFERROR(VLOOKUP(G2328,'Catalogo de Bienes'!$C$11:$F$193,2,0),"")</f>
        <v/>
      </c>
      <c r="I2328" s="22" t="str">
        <f>IFERROR(VLOOKUP(G2328,'Catalogo de Bienes'!$C$11:$F$193,3,0),"")</f>
        <v/>
      </c>
      <c r="J2328" s="22" t="str">
        <f>IFERROR(VLOOKUP(G2328,'Catalogo de Bienes'!$C$11:$F$193,4,0),"")</f>
        <v/>
      </c>
      <c r="K2328" s="23"/>
      <c r="L2328" s="23"/>
      <c r="M2328" s="22" t="str">
        <f t="shared" si="36"/>
        <v>CORRECTA</v>
      </c>
      <c r="N2328" s="24"/>
      <c r="O2328" s="24"/>
    </row>
    <row r="2329" spans="2:15" x14ac:dyDescent="0.3">
      <c r="B2329" s="20"/>
      <c r="C2329" s="21" t="str">
        <f>IFERROR(VLOOKUP(B2329,Ramo_Administrativo5[#All],2,0),"")</f>
        <v/>
      </c>
      <c r="D2329" s="20"/>
      <c r="E2329" s="21" t="str">
        <f>IFERROR(VLOOKUP(B2329&amp;D2329,Unidad_Responsable6[],5,0),"")</f>
        <v/>
      </c>
      <c r="F2329" s="22" t="str">
        <f>IFERROR(VLOOKUP(B2329&amp;D2329,Unidad_Responsable6[],6,0),"")</f>
        <v/>
      </c>
      <c r="G2329" s="20"/>
      <c r="H2329" s="21" t="str">
        <f>IFERROR(VLOOKUP(G2329,'Catalogo de Bienes'!$C$11:$F$193,2,0),"")</f>
        <v/>
      </c>
      <c r="I2329" s="22" t="str">
        <f>IFERROR(VLOOKUP(G2329,'Catalogo de Bienes'!$C$11:$F$193,3,0),"")</f>
        <v/>
      </c>
      <c r="J2329" s="22" t="str">
        <f>IFERROR(VLOOKUP(G2329,'Catalogo de Bienes'!$C$11:$F$193,4,0),"")</f>
        <v/>
      </c>
      <c r="K2329" s="23"/>
      <c r="L2329" s="23"/>
      <c r="M2329" s="22" t="str">
        <f t="shared" si="36"/>
        <v>CORRECTA</v>
      </c>
      <c r="N2329" s="24"/>
      <c r="O2329" s="24"/>
    </row>
    <row r="2330" spans="2:15" x14ac:dyDescent="0.3">
      <c r="B2330" s="20"/>
      <c r="C2330" s="21" t="str">
        <f>IFERROR(VLOOKUP(B2330,Ramo_Administrativo5[#All],2,0),"")</f>
        <v/>
      </c>
      <c r="D2330" s="20"/>
      <c r="E2330" s="21" t="str">
        <f>IFERROR(VLOOKUP(B2330&amp;D2330,Unidad_Responsable6[],5,0),"")</f>
        <v/>
      </c>
      <c r="F2330" s="22" t="str">
        <f>IFERROR(VLOOKUP(B2330&amp;D2330,Unidad_Responsable6[],6,0),"")</f>
        <v/>
      </c>
      <c r="G2330" s="20"/>
      <c r="H2330" s="21" t="str">
        <f>IFERROR(VLOOKUP(G2330,'Catalogo de Bienes'!$C$11:$F$193,2,0),"")</f>
        <v/>
      </c>
      <c r="I2330" s="22" t="str">
        <f>IFERROR(VLOOKUP(G2330,'Catalogo de Bienes'!$C$11:$F$193,3,0),"")</f>
        <v/>
      </c>
      <c r="J2330" s="22" t="str">
        <f>IFERROR(VLOOKUP(G2330,'Catalogo de Bienes'!$C$11:$F$193,4,0),"")</f>
        <v/>
      </c>
      <c r="K2330" s="23"/>
      <c r="L2330" s="23"/>
      <c r="M2330" s="22" t="str">
        <f t="shared" si="36"/>
        <v>CORRECTA</v>
      </c>
      <c r="N2330" s="24"/>
      <c r="O2330" s="24"/>
    </row>
    <row r="2331" spans="2:15" x14ac:dyDescent="0.3">
      <c r="B2331" s="20"/>
      <c r="C2331" s="21" t="str">
        <f>IFERROR(VLOOKUP(B2331,Ramo_Administrativo5[#All],2,0),"")</f>
        <v/>
      </c>
      <c r="D2331" s="20"/>
      <c r="E2331" s="21" t="str">
        <f>IFERROR(VLOOKUP(B2331&amp;D2331,Unidad_Responsable6[],5,0),"")</f>
        <v/>
      </c>
      <c r="F2331" s="22" t="str">
        <f>IFERROR(VLOOKUP(B2331&amp;D2331,Unidad_Responsable6[],6,0),"")</f>
        <v/>
      </c>
      <c r="G2331" s="20"/>
      <c r="H2331" s="21" t="str">
        <f>IFERROR(VLOOKUP(G2331,'Catalogo de Bienes'!$C$11:$F$193,2,0),"")</f>
        <v/>
      </c>
      <c r="I2331" s="22" t="str">
        <f>IFERROR(VLOOKUP(G2331,'Catalogo de Bienes'!$C$11:$F$193,3,0),"")</f>
        <v/>
      </c>
      <c r="J2331" s="22" t="str">
        <f>IFERROR(VLOOKUP(G2331,'Catalogo de Bienes'!$C$11:$F$193,4,0),"")</f>
        <v/>
      </c>
      <c r="K2331" s="23"/>
      <c r="L2331" s="23"/>
      <c r="M2331" s="22" t="str">
        <f t="shared" si="36"/>
        <v>CORRECTA</v>
      </c>
      <c r="N2331" s="24"/>
      <c r="O2331" s="24"/>
    </row>
    <row r="2332" spans="2:15" x14ac:dyDescent="0.3">
      <c r="B2332" s="20"/>
      <c r="C2332" s="21" t="str">
        <f>IFERROR(VLOOKUP(B2332,Ramo_Administrativo5[#All],2,0),"")</f>
        <v/>
      </c>
      <c r="D2332" s="20"/>
      <c r="E2332" s="21" t="str">
        <f>IFERROR(VLOOKUP(B2332&amp;D2332,Unidad_Responsable6[],5,0),"")</f>
        <v/>
      </c>
      <c r="F2332" s="22" t="str">
        <f>IFERROR(VLOOKUP(B2332&amp;D2332,Unidad_Responsable6[],6,0),"")</f>
        <v/>
      </c>
      <c r="G2332" s="20"/>
      <c r="H2332" s="21" t="str">
        <f>IFERROR(VLOOKUP(G2332,'Catalogo de Bienes'!$C$11:$F$193,2,0),"")</f>
        <v/>
      </c>
      <c r="I2332" s="22" t="str">
        <f>IFERROR(VLOOKUP(G2332,'Catalogo de Bienes'!$C$11:$F$193,3,0),"")</f>
        <v/>
      </c>
      <c r="J2332" s="22" t="str">
        <f>IFERROR(VLOOKUP(G2332,'Catalogo de Bienes'!$C$11:$F$193,4,0),"")</f>
        <v/>
      </c>
      <c r="K2332" s="23"/>
      <c r="L2332" s="23"/>
      <c r="M2332" s="22" t="str">
        <f t="shared" si="36"/>
        <v>CORRECTA</v>
      </c>
      <c r="N2332" s="24"/>
      <c r="O2332" s="24"/>
    </row>
    <row r="2333" spans="2:15" x14ac:dyDescent="0.3">
      <c r="B2333" s="20"/>
      <c r="C2333" s="21" t="str">
        <f>IFERROR(VLOOKUP(B2333,Ramo_Administrativo5[#All],2,0),"")</f>
        <v/>
      </c>
      <c r="D2333" s="20"/>
      <c r="E2333" s="21" t="str">
        <f>IFERROR(VLOOKUP(B2333&amp;D2333,Unidad_Responsable6[],5,0),"")</f>
        <v/>
      </c>
      <c r="F2333" s="22" t="str">
        <f>IFERROR(VLOOKUP(B2333&amp;D2333,Unidad_Responsable6[],6,0),"")</f>
        <v/>
      </c>
      <c r="G2333" s="20"/>
      <c r="H2333" s="21" t="str">
        <f>IFERROR(VLOOKUP(G2333,'Catalogo de Bienes'!$C$11:$F$193,2,0),"")</f>
        <v/>
      </c>
      <c r="I2333" s="22" t="str">
        <f>IFERROR(VLOOKUP(G2333,'Catalogo de Bienes'!$C$11:$F$193,3,0),"")</f>
        <v/>
      </c>
      <c r="J2333" s="22" t="str">
        <f>IFERROR(VLOOKUP(G2333,'Catalogo de Bienes'!$C$11:$F$193,4,0),"")</f>
        <v/>
      </c>
      <c r="K2333" s="23"/>
      <c r="L2333" s="23"/>
      <c r="M2333" s="22" t="str">
        <f t="shared" si="36"/>
        <v>CORRECTA</v>
      </c>
      <c r="N2333" s="24"/>
      <c r="O2333" s="24"/>
    </row>
    <row r="2334" spans="2:15" x14ac:dyDescent="0.3">
      <c r="B2334" s="20"/>
      <c r="C2334" s="21" t="str">
        <f>IFERROR(VLOOKUP(B2334,Ramo_Administrativo5[#All],2,0),"")</f>
        <v/>
      </c>
      <c r="D2334" s="20"/>
      <c r="E2334" s="21" t="str">
        <f>IFERROR(VLOOKUP(B2334&amp;D2334,Unidad_Responsable6[],5,0),"")</f>
        <v/>
      </c>
      <c r="F2334" s="22" t="str">
        <f>IFERROR(VLOOKUP(B2334&amp;D2334,Unidad_Responsable6[],6,0),"")</f>
        <v/>
      </c>
      <c r="G2334" s="20"/>
      <c r="H2334" s="21" t="str">
        <f>IFERROR(VLOOKUP(G2334,'Catalogo de Bienes'!$C$11:$F$193,2,0),"")</f>
        <v/>
      </c>
      <c r="I2334" s="22" t="str">
        <f>IFERROR(VLOOKUP(G2334,'Catalogo de Bienes'!$C$11:$F$193,3,0),"")</f>
        <v/>
      </c>
      <c r="J2334" s="22" t="str">
        <f>IFERROR(VLOOKUP(G2334,'Catalogo de Bienes'!$C$11:$F$193,4,0),"")</f>
        <v/>
      </c>
      <c r="K2334" s="23"/>
      <c r="L2334" s="23"/>
      <c r="M2334" s="22" t="str">
        <f t="shared" si="36"/>
        <v>CORRECTA</v>
      </c>
      <c r="N2334" s="24"/>
      <c r="O2334" s="24"/>
    </row>
    <row r="2335" spans="2:15" x14ac:dyDescent="0.3">
      <c r="B2335" s="20"/>
      <c r="C2335" s="21" t="str">
        <f>IFERROR(VLOOKUP(B2335,Ramo_Administrativo5[#All],2,0),"")</f>
        <v/>
      </c>
      <c r="D2335" s="20"/>
      <c r="E2335" s="21" t="str">
        <f>IFERROR(VLOOKUP(B2335&amp;D2335,Unidad_Responsable6[],5,0),"")</f>
        <v/>
      </c>
      <c r="F2335" s="22" t="str">
        <f>IFERROR(VLOOKUP(B2335&amp;D2335,Unidad_Responsable6[],6,0),"")</f>
        <v/>
      </c>
      <c r="G2335" s="20"/>
      <c r="H2335" s="21" t="str">
        <f>IFERROR(VLOOKUP(G2335,'Catalogo de Bienes'!$C$11:$F$193,2,0),"")</f>
        <v/>
      </c>
      <c r="I2335" s="22" t="str">
        <f>IFERROR(VLOOKUP(G2335,'Catalogo de Bienes'!$C$11:$F$193,3,0),"")</f>
        <v/>
      </c>
      <c r="J2335" s="22" t="str">
        <f>IFERROR(VLOOKUP(G2335,'Catalogo de Bienes'!$C$11:$F$193,4,0),"")</f>
        <v/>
      </c>
      <c r="K2335" s="23"/>
      <c r="L2335" s="23"/>
      <c r="M2335" s="22" t="str">
        <f t="shared" si="36"/>
        <v>CORRECTA</v>
      </c>
      <c r="N2335" s="24"/>
      <c r="O2335" s="24"/>
    </row>
    <row r="2336" spans="2:15" x14ac:dyDescent="0.3">
      <c r="B2336" s="20"/>
      <c r="C2336" s="21" t="str">
        <f>IFERROR(VLOOKUP(B2336,Ramo_Administrativo5[#All],2,0),"")</f>
        <v/>
      </c>
      <c r="D2336" s="20"/>
      <c r="E2336" s="21" t="str">
        <f>IFERROR(VLOOKUP(B2336&amp;D2336,Unidad_Responsable6[],5,0),"")</f>
        <v/>
      </c>
      <c r="F2336" s="22" t="str">
        <f>IFERROR(VLOOKUP(B2336&amp;D2336,Unidad_Responsable6[],6,0),"")</f>
        <v/>
      </c>
      <c r="G2336" s="20"/>
      <c r="H2336" s="21" t="str">
        <f>IFERROR(VLOOKUP(G2336,'Catalogo de Bienes'!$C$11:$F$193,2,0),"")</f>
        <v/>
      </c>
      <c r="I2336" s="22" t="str">
        <f>IFERROR(VLOOKUP(G2336,'Catalogo de Bienes'!$C$11:$F$193,3,0),"")</f>
        <v/>
      </c>
      <c r="J2336" s="22" t="str">
        <f>IFERROR(VLOOKUP(G2336,'Catalogo de Bienes'!$C$11:$F$193,4,0),"")</f>
        <v/>
      </c>
      <c r="K2336" s="23"/>
      <c r="L2336" s="23"/>
      <c r="M2336" s="22" t="str">
        <f t="shared" si="36"/>
        <v>CORRECTA</v>
      </c>
      <c r="N2336" s="24"/>
      <c r="O2336" s="24"/>
    </row>
    <row r="2337" spans="2:15" x14ac:dyDescent="0.3">
      <c r="B2337" s="20"/>
      <c r="C2337" s="21" t="str">
        <f>IFERROR(VLOOKUP(B2337,Ramo_Administrativo5[#All],2,0),"")</f>
        <v/>
      </c>
      <c r="D2337" s="20"/>
      <c r="E2337" s="21" t="str">
        <f>IFERROR(VLOOKUP(B2337&amp;D2337,Unidad_Responsable6[],5,0),"")</f>
        <v/>
      </c>
      <c r="F2337" s="22" t="str">
        <f>IFERROR(VLOOKUP(B2337&amp;D2337,Unidad_Responsable6[],6,0),"")</f>
        <v/>
      </c>
      <c r="G2337" s="20"/>
      <c r="H2337" s="21" t="str">
        <f>IFERROR(VLOOKUP(G2337,'Catalogo de Bienes'!$C$11:$F$193,2,0),"")</f>
        <v/>
      </c>
      <c r="I2337" s="22" t="str">
        <f>IFERROR(VLOOKUP(G2337,'Catalogo de Bienes'!$C$11:$F$193,3,0),"")</f>
        <v/>
      </c>
      <c r="J2337" s="22" t="str">
        <f>IFERROR(VLOOKUP(G2337,'Catalogo de Bienes'!$C$11:$F$193,4,0),"")</f>
        <v/>
      </c>
      <c r="K2337" s="23"/>
      <c r="L2337" s="23"/>
      <c r="M2337" s="22" t="str">
        <f t="shared" si="36"/>
        <v>CORRECTA</v>
      </c>
      <c r="N2337" s="24"/>
      <c r="O2337" s="24"/>
    </row>
    <row r="2338" spans="2:15" x14ac:dyDescent="0.3">
      <c r="B2338" s="20"/>
      <c r="C2338" s="21" t="str">
        <f>IFERROR(VLOOKUP(B2338,Ramo_Administrativo5[#All],2,0),"")</f>
        <v/>
      </c>
      <c r="D2338" s="20"/>
      <c r="E2338" s="21" t="str">
        <f>IFERROR(VLOOKUP(B2338&amp;D2338,Unidad_Responsable6[],5,0),"")</f>
        <v/>
      </c>
      <c r="F2338" s="22" t="str">
        <f>IFERROR(VLOOKUP(B2338&amp;D2338,Unidad_Responsable6[],6,0),"")</f>
        <v/>
      </c>
      <c r="G2338" s="20"/>
      <c r="H2338" s="21" t="str">
        <f>IFERROR(VLOOKUP(G2338,'Catalogo de Bienes'!$C$11:$F$193,2,0),"")</f>
        <v/>
      </c>
      <c r="I2338" s="22" t="str">
        <f>IFERROR(VLOOKUP(G2338,'Catalogo de Bienes'!$C$11:$F$193,3,0),"")</f>
        <v/>
      </c>
      <c r="J2338" s="22" t="str">
        <f>IFERROR(VLOOKUP(G2338,'Catalogo de Bienes'!$C$11:$F$193,4,0),"")</f>
        <v/>
      </c>
      <c r="K2338" s="23"/>
      <c r="L2338" s="23"/>
      <c r="M2338" s="22" t="str">
        <f t="shared" si="36"/>
        <v>CORRECTA</v>
      </c>
      <c r="N2338" s="24"/>
      <c r="O2338" s="24"/>
    </row>
    <row r="2339" spans="2:15" x14ac:dyDescent="0.3">
      <c r="B2339" s="20"/>
      <c r="C2339" s="21" t="str">
        <f>IFERROR(VLOOKUP(B2339,Ramo_Administrativo5[#All],2,0),"")</f>
        <v/>
      </c>
      <c r="D2339" s="20"/>
      <c r="E2339" s="21" t="str">
        <f>IFERROR(VLOOKUP(B2339&amp;D2339,Unidad_Responsable6[],5,0),"")</f>
        <v/>
      </c>
      <c r="F2339" s="22" t="str">
        <f>IFERROR(VLOOKUP(B2339&amp;D2339,Unidad_Responsable6[],6,0),"")</f>
        <v/>
      </c>
      <c r="G2339" s="20"/>
      <c r="H2339" s="21" t="str">
        <f>IFERROR(VLOOKUP(G2339,'Catalogo de Bienes'!$C$11:$F$193,2,0),"")</f>
        <v/>
      </c>
      <c r="I2339" s="22" t="str">
        <f>IFERROR(VLOOKUP(G2339,'Catalogo de Bienes'!$C$11:$F$193,3,0),"")</f>
        <v/>
      </c>
      <c r="J2339" s="22" t="str">
        <f>IFERROR(VLOOKUP(G2339,'Catalogo de Bienes'!$C$11:$F$193,4,0),"")</f>
        <v/>
      </c>
      <c r="K2339" s="23"/>
      <c r="L2339" s="23"/>
      <c r="M2339" s="22" t="str">
        <f t="shared" si="36"/>
        <v>CORRECTA</v>
      </c>
      <c r="N2339" s="24"/>
      <c r="O2339" s="24"/>
    </row>
    <row r="2340" spans="2:15" x14ac:dyDescent="0.3">
      <c r="B2340" s="20"/>
      <c r="C2340" s="21" t="str">
        <f>IFERROR(VLOOKUP(B2340,Ramo_Administrativo5[#All],2,0),"")</f>
        <v/>
      </c>
      <c r="D2340" s="20"/>
      <c r="E2340" s="21" t="str">
        <f>IFERROR(VLOOKUP(B2340&amp;D2340,Unidad_Responsable6[],5,0),"")</f>
        <v/>
      </c>
      <c r="F2340" s="22" t="str">
        <f>IFERROR(VLOOKUP(B2340&amp;D2340,Unidad_Responsable6[],6,0),"")</f>
        <v/>
      </c>
      <c r="G2340" s="20"/>
      <c r="H2340" s="21" t="str">
        <f>IFERROR(VLOOKUP(G2340,'Catalogo de Bienes'!$C$11:$F$193,2,0),"")</f>
        <v/>
      </c>
      <c r="I2340" s="22" t="str">
        <f>IFERROR(VLOOKUP(G2340,'Catalogo de Bienes'!$C$11:$F$193,3,0),"")</f>
        <v/>
      </c>
      <c r="J2340" s="22" t="str">
        <f>IFERROR(VLOOKUP(G2340,'Catalogo de Bienes'!$C$11:$F$193,4,0),"")</f>
        <v/>
      </c>
      <c r="K2340" s="23"/>
      <c r="L2340" s="23"/>
      <c r="M2340" s="22" t="str">
        <f t="shared" si="36"/>
        <v>CORRECTA</v>
      </c>
      <c r="N2340" s="24"/>
      <c r="O2340" s="24"/>
    </row>
    <row r="2341" spans="2:15" x14ac:dyDescent="0.3">
      <c r="B2341" s="20"/>
      <c r="C2341" s="21" t="str">
        <f>IFERROR(VLOOKUP(B2341,Ramo_Administrativo5[#All],2,0),"")</f>
        <v/>
      </c>
      <c r="D2341" s="20"/>
      <c r="E2341" s="21" t="str">
        <f>IFERROR(VLOOKUP(B2341&amp;D2341,Unidad_Responsable6[],5,0),"")</f>
        <v/>
      </c>
      <c r="F2341" s="22" t="str">
        <f>IFERROR(VLOOKUP(B2341&amp;D2341,Unidad_Responsable6[],6,0),"")</f>
        <v/>
      </c>
      <c r="G2341" s="20"/>
      <c r="H2341" s="21" t="str">
        <f>IFERROR(VLOOKUP(G2341,'Catalogo de Bienes'!$C$11:$F$193,2,0),"")</f>
        <v/>
      </c>
      <c r="I2341" s="22" t="str">
        <f>IFERROR(VLOOKUP(G2341,'Catalogo de Bienes'!$C$11:$F$193,3,0),"")</f>
        <v/>
      </c>
      <c r="J2341" s="22" t="str">
        <f>IFERROR(VLOOKUP(G2341,'Catalogo de Bienes'!$C$11:$F$193,4,0),"")</f>
        <v/>
      </c>
      <c r="K2341" s="23"/>
      <c r="L2341" s="23"/>
      <c r="M2341" s="22" t="str">
        <f t="shared" si="36"/>
        <v>CORRECTA</v>
      </c>
      <c r="N2341" s="24"/>
      <c r="O2341" s="24"/>
    </row>
    <row r="2342" spans="2:15" x14ac:dyDescent="0.3">
      <c r="B2342" s="20"/>
      <c r="C2342" s="21" t="str">
        <f>IFERROR(VLOOKUP(B2342,Ramo_Administrativo5[#All],2,0),"")</f>
        <v/>
      </c>
      <c r="D2342" s="20"/>
      <c r="E2342" s="21" t="str">
        <f>IFERROR(VLOOKUP(B2342&amp;D2342,Unidad_Responsable6[],5,0),"")</f>
        <v/>
      </c>
      <c r="F2342" s="22" t="str">
        <f>IFERROR(VLOOKUP(B2342&amp;D2342,Unidad_Responsable6[],6,0),"")</f>
        <v/>
      </c>
      <c r="G2342" s="20"/>
      <c r="H2342" s="21" t="str">
        <f>IFERROR(VLOOKUP(G2342,'Catalogo de Bienes'!$C$11:$F$193,2,0),"")</f>
        <v/>
      </c>
      <c r="I2342" s="22" t="str">
        <f>IFERROR(VLOOKUP(G2342,'Catalogo de Bienes'!$C$11:$F$193,3,0),"")</f>
        <v/>
      </c>
      <c r="J2342" s="22" t="str">
        <f>IFERROR(VLOOKUP(G2342,'Catalogo de Bienes'!$C$11:$F$193,4,0),"")</f>
        <v/>
      </c>
      <c r="K2342" s="23"/>
      <c r="L2342" s="23"/>
      <c r="M2342" s="22" t="str">
        <f t="shared" si="36"/>
        <v>CORRECTA</v>
      </c>
      <c r="N2342" s="24"/>
      <c r="O2342" s="24"/>
    </row>
    <row r="2343" spans="2:15" x14ac:dyDescent="0.3">
      <c r="B2343" s="20"/>
      <c r="C2343" s="21" t="str">
        <f>IFERROR(VLOOKUP(B2343,Ramo_Administrativo5[#All],2,0),"")</f>
        <v/>
      </c>
      <c r="D2343" s="20"/>
      <c r="E2343" s="21" t="str">
        <f>IFERROR(VLOOKUP(B2343&amp;D2343,Unidad_Responsable6[],5,0),"")</f>
        <v/>
      </c>
      <c r="F2343" s="22" t="str">
        <f>IFERROR(VLOOKUP(B2343&amp;D2343,Unidad_Responsable6[],6,0),"")</f>
        <v/>
      </c>
      <c r="G2343" s="20"/>
      <c r="H2343" s="21" t="str">
        <f>IFERROR(VLOOKUP(G2343,'Catalogo de Bienes'!$C$11:$F$193,2,0),"")</f>
        <v/>
      </c>
      <c r="I2343" s="22" t="str">
        <f>IFERROR(VLOOKUP(G2343,'Catalogo de Bienes'!$C$11:$F$193,3,0),"")</f>
        <v/>
      </c>
      <c r="J2343" s="22" t="str">
        <f>IFERROR(VLOOKUP(G2343,'Catalogo de Bienes'!$C$11:$F$193,4,0),"")</f>
        <v/>
      </c>
      <c r="K2343" s="23"/>
      <c r="L2343" s="23"/>
      <c r="M2343" s="22" t="str">
        <f t="shared" si="36"/>
        <v>CORRECTA</v>
      </c>
      <c r="N2343" s="24"/>
      <c r="O2343" s="24"/>
    </row>
    <row r="2344" spans="2:15" x14ac:dyDescent="0.3">
      <c r="B2344" s="20"/>
      <c r="C2344" s="21" t="str">
        <f>IFERROR(VLOOKUP(B2344,Ramo_Administrativo5[#All],2,0),"")</f>
        <v/>
      </c>
      <c r="D2344" s="20"/>
      <c r="E2344" s="21" t="str">
        <f>IFERROR(VLOOKUP(B2344&amp;D2344,Unidad_Responsable6[],5,0),"")</f>
        <v/>
      </c>
      <c r="F2344" s="22" t="str">
        <f>IFERROR(VLOOKUP(B2344&amp;D2344,Unidad_Responsable6[],6,0),"")</f>
        <v/>
      </c>
      <c r="G2344" s="20"/>
      <c r="H2344" s="21" t="str">
        <f>IFERROR(VLOOKUP(G2344,'Catalogo de Bienes'!$C$11:$F$193,2,0),"")</f>
        <v/>
      </c>
      <c r="I2344" s="22" t="str">
        <f>IFERROR(VLOOKUP(G2344,'Catalogo de Bienes'!$C$11:$F$193,3,0),"")</f>
        <v/>
      </c>
      <c r="J2344" s="22" t="str">
        <f>IFERROR(VLOOKUP(G2344,'Catalogo de Bienes'!$C$11:$F$193,4,0),"")</f>
        <v/>
      </c>
      <c r="K2344" s="23"/>
      <c r="L2344" s="23"/>
      <c r="M2344" s="22" t="str">
        <f t="shared" si="36"/>
        <v>CORRECTA</v>
      </c>
      <c r="N2344" s="24"/>
      <c r="O2344" s="24"/>
    </row>
    <row r="2345" spans="2:15" x14ac:dyDescent="0.3">
      <c r="B2345" s="20"/>
      <c r="C2345" s="21" t="str">
        <f>IFERROR(VLOOKUP(B2345,Ramo_Administrativo5[#All],2,0),"")</f>
        <v/>
      </c>
      <c r="D2345" s="20"/>
      <c r="E2345" s="21" t="str">
        <f>IFERROR(VLOOKUP(B2345&amp;D2345,Unidad_Responsable6[],5,0),"")</f>
        <v/>
      </c>
      <c r="F2345" s="22" t="str">
        <f>IFERROR(VLOOKUP(B2345&amp;D2345,Unidad_Responsable6[],6,0),"")</f>
        <v/>
      </c>
      <c r="G2345" s="20"/>
      <c r="H2345" s="21" t="str">
        <f>IFERROR(VLOOKUP(G2345,'Catalogo de Bienes'!$C$11:$F$193,2,0),"")</f>
        <v/>
      </c>
      <c r="I2345" s="22" t="str">
        <f>IFERROR(VLOOKUP(G2345,'Catalogo de Bienes'!$C$11:$F$193,3,0),"")</f>
        <v/>
      </c>
      <c r="J2345" s="22" t="str">
        <f>IFERROR(VLOOKUP(G2345,'Catalogo de Bienes'!$C$11:$F$193,4,0),"")</f>
        <v/>
      </c>
      <c r="K2345" s="23"/>
      <c r="L2345" s="23"/>
      <c r="M2345" s="22" t="str">
        <f t="shared" si="36"/>
        <v>CORRECTA</v>
      </c>
      <c r="N2345" s="24"/>
      <c r="O2345" s="24"/>
    </row>
    <row r="2346" spans="2:15" x14ac:dyDescent="0.3">
      <c r="B2346" s="20"/>
      <c r="C2346" s="21" t="str">
        <f>IFERROR(VLOOKUP(B2346,Ramo_Administrativo5[#All],2,0),"")</f>
        <v/>
      </c>
      <c r="D2346" s="20"/>
      <c r="E2346" s="21" t="str">
        <f>IFERROR(VLOOKUP(B2346&amp;D2346,Unidad_Responsable6[],5,0),"")</f>
        <v/>
      </c>
      <c r="F2346" s="22" t="str">
        <f>IFERROR(VLOOKUP(B2346&amp;D2346,Unidad_Responsable6[],6,0),"")</f>
        <v/>
      </c>
      <c r="G2346" s="20"/>
      <c r="H2346" s="21" t="str">
        <f>IFERROR(VLOOKUP(G2346,'Catalogo de Bienes'!$C$11:$F$193,2,0),"")</f>
        <v/>
      </c>
      <c r="I2346" s="22" t="str">
        <f>IFERROR(VLOOKUP(G2346,'Catalogo de Bienes'!$C$11:$F$193,3,0),"")</f>
        <v/>
      </c>
      <c r="J2346" s="22" t="str">
        <f>IFERROR(VLOOKUP(G2346,'Catalogo de Bienes'!$C$11:$F$193,4,0),"")</f>
        <v/>
      </c>
      <c r="K2346" s="23"/>
      <c r="L2346" s="23"/>
      <c r="M2346" s="22" t="str">
        <f t="shared" si="36"/>
        <v>CORRECTA</v>
      </c>
      <c r="N2346" s="24"/>
      <c r="O2346" s="24"/>
    </row>
    <row r="2347" spans="2:15" x14ac:dyDescent="0.3">
      <c r="B2347" s="20"/>
      <c r="C2347" s="21" t="str">
        <f>IFERROR(VLOOKUP(B2347,Ramo_Administrativo5[#All],2,0),"")</f>
        <v/>
      </c>
      <c r="D2347" s="20"/>
      <c r="E2347" s="21" t="str">
        <f>IFERROR(VLOOKUP(B2347&amp;D2347,Unidad_Responsable6[],5,0),"")</f>
        <v/>
      </c>
      <c r="F2347" s="22" t="str">
        <f>IFERROR(VLOOKUP(B2347&amp;D2347,Unidad_Responsable6[],6,0),"")</f>
        <v/>
      </c>
      <c r="G2347" s="20"/>
      <c r="H2347" s="21" t="str">
        <f>IFERROR(VLOOKUP(G2347,'Catalogo de Bienes'!$C$11:$F$193,2,0),"")</f>
        <v/>
      </c>
      <c r="I2347" s="22" t="str">
        <f>IFERROR(VLOOKUP(G2347,'Catalogo de Bienes'!$C$11:$F$193,3,0),"")</f>
        <v/>
      </c>
      <c r="J2347" s="22" t="str">
        <f>IFERROR(VLOOKUP(G2347,'Catalogo de Bienes'!$C$11:$F$193,4,0),"")</f>
        <v/>
      </c>
      <c r="K2347" s="23"/>
      <c r="L2347" s="23"/>
      <c r="M2347" s="22" t="str">
        <f t="shared" si="36"/>
        <v>CORRECTA</v>
      </c>
      <c r="N2347" s="24"/>
      <c r="O2347" s="24"/>
    </row>
    <row r="2348" spans="2:15" x14ac:dyDescent="0.3">
      <c r="B2348" s="20"/>
      <c r="C2348" s="21" t="str">
        <f>IFERROR(VLOOKUP(B2348,Ramo_Administrativo5[#All],2,0),"")</f>
        <v/>
      </c>
      <c r="D2348" s="20"/>
      <c r="E2348" s="21" t="str">
        <f>IFERROR(VLOOKUP(B2348&amp;D2348,Unidad_Responsable6[],5,0),"")</f>
        <v/>
      </c>
      <c r="F2348" s="22" t="str">
        <f>IFERROR(VLOOKUP(B2348&amp;D2348,Unidad_Responsable6[],6,0),"")</f>
        <v/>
      </c>
      <c r="G2348" s="20"/>
      <c r="H2348" s="21" t="str">
        <f>IFERROR(VLOOKUP(G2348,'Catalogo de Bienes'!$C$11:$F$193,2,0),"")</f>
        <v/>
      </c>
      <c r="I2348" s="22" t="str">
        <f>IFERROR(VLOOKUP(G2348,'Catalogo de Bienes'!$C$11:$F$193,3,0),"")</f>
        <v/>
      </c>
      <c r="J2348" s="22" t="str">
        <f>IFERROR(VLOOKUP(G2348,'Catalogo de Bienes'!$C$11:$F$193,4,0),"")</f>
        <v/>
      </c>
      <c r="K2348" s="23"/>
      <c r="L2348" s="23"/>
      <c r="M2348" s="22" t="str">
        <f t="shared" si="36"/>
        <v>CORRECTA</v>
      </c>
      <c r="N2348" s="24"/>
      <c r="O2348" s="24"/>
    </row>
    <row r="2349" spans="2:15" x14ac:dyDescent="0.3">
      <c r="B2349" s="20"/>
      <c r="C2349" s="21" t="str">
        <f>IFERROR(VLOOKUP(B2349,Ramo_Administrativo5[#All],2,0),"")</f>
        <v/>
      </c>
      <c r="D2349" s="20"/>
      <c r="E2349" s="21" t="str">
        <f>IFERROR(VLOOKUP(B2349&amp;D2349,Unidad_Responsable6[],5,0),"")</f>
        <v/>
      </c>
      <c r="F2349" s="22" t="str">
        <f>IFERROR(VLOOKUP(B2349&amp;D2349,Unidad_Responsable6[],6,0),"")</f>
        <v/>
      </c>
      <c r="G2349" s="20"/>
      <c r="H2349" s="21" t="str">
        <f>IFERROR(VLOOKUP(G2349,'Catalogo de Bienes'!$C$11:$F$193,2,0),"")</f>
        <v/>
      </c>
      <c r="I2349" s="22" t="str">
        <f>IFERROR(VLOOKUP(G2349,'Catalogo de Bienes'!$C$11:$F$193,3,0),"")</f>
        <v/>
      </c>
      <c r="J2349" s="22" t="str">
        <f>IFERROR(VLOOKUP(G2349,'Catalogo de Bienes'!$C$11:$F$193,4,0),"")</f>
        <v/>
      </c>
      <c r="K2349" s="23"/>
      <c r="L2349" s="23"/>
      <c r="M2349" s="22" t="str">
        <f t="shared" si="36"/>
        <v>CORRECTA</v>
      </c>
      <c r="N2349" s="24"/>
      <c r="O2349" s="24"/>
    </row>
    <row r="2350" spans="2:15" x14ac:dyDescent="0.3">
      <c r="B2350" s="20"/>
      <c r="C2350" s="21" t="str">
        <f>IFERROR(VLOOKUP(B2350,Ramo_Administrativo5[#All],2,0),"")</f>
        <v/>
      </c>
      <c r="D2350" s="20"/>
      <c r="E2350" s="21" t="str">
        <f>IFERROR(VLOOKUP(B2350&amp;D2350,Unidad_Responsable6[],5,0),"")</f>
        <v/>
      </c>
      <c r="F2350" s="22" t="str">
        <f>IFERROR(VLOOKUP(B2350&amp;D2350,Unidad_Responsable6[],6,0),"")</f>
        <v/>
      </c>
      <c r="G2350" s="20"/>
      <c r="H2350" s="21" t="str">
        <f>IFERROR(VLOOKUP(G2350,'Catalogo de Bienes'!$C$11:$F$193,2,0),"")</f>
        <v/>
      </c>
      <c r="I2350" s="22" t="str">
        <f>IFERROR(VLOOKUP(G2350,'Catalogo de Bienes'!$C$11:$F$193,3,0),"")</f>
        <v/>
      </c>
      <c r="J2350" s="22" t="str">
        <f>IFERROR(VLOOKUP(G2350,'Catalogo de Bienes'!$C$11:$F$193,4,0),"")</f>
        <v/>
      </c>
      <c r="K2350" s="23"/>
      <c r="L2350" s="23"/>
      <c r="M2350" s="22" t="str">
        <f t="shared" si="36"/>
        <v>CORRECTA</v>
      </c>
      <c r="N2350" s="24"/>
      <c r="O2350" s="24"/>
    </row>
    <row r="2351" spans="2:15" x14ac:dyDescent="0.3">
      <c r="B2351" s="20"/>
      <c r="C2351" s="21" t="str">
        <f>IFERROR(VLOOKUP(B2351,Ramo_Administrativo5[#All],2,0),"")</f>
        <v/>
      </c>
      <c r="D2351" s="20"/>
      <c r="E2351" s="21" t="str">
        <f>IFERROR(VLOOKUP(B2351&amp;D2351,Unidad_Responsable6[],5,0),"")</f>
        <v/>
      </c>
      <c r="F2351" s="22" t="str">
        <f>IFERROR(VLOOKUP(B2351&amp;D2351,Unidad_Responsable6[],6,0),"")</f>
        <v/>
      </c>
      <c r="G2351" s="20"/>
      <c r="H2351" s="21" t="str">
        <f>IFERROR(VLOOKUP(G2351,'Catalogo de Bienes'!$C$11:$F$193,2,0),"")</f>
        <v/>
      </c>
      <c r="I2351" s="22" t="str">
        <f>IFERROR(VLOOKUP(G2351,'Catalogo de Bienes'!$C$11:$F$193,3,0),"")</f>
        <v/>
      </c>
      <c r="J2351" s="22" t="str">
        <f>IFERROR(VLOOKUP(G2351,'Catalogo de Bienes'!$C$11:$F$193,4,0),"")</f>
        <v/>
      </c>
      <c r="K2351" s="23"/>
      <c r="L2351" s="23"/>
      <c r="M2351" s="22" t="str">
        <f t="shared" si="36"/>
        <v>CORRECTA</v>
      </c>
      <c r="N2351" s="24"/>
      <c r="O2351" s="24"/>
    </row>
    <row r="2352" spans="2:15" x14ac:dyDescent="0.3">
      <c r="B2352" s="20"/>
      <c r="C2352" s="21" t="str">
        <f>IFERROR(VLOOKUP(B2352,Ramo_Administrativo5[#All],2,0),"")</f>
        <v/>
      </c>
      <c r="D2352" s="20"/>
      <c r="E2352" s="21" t="str">
        <f>IFERROR(VLOOKUP(B2352&amp;D2352,Unidad_Responsable6[],5,0),"")</f>
        <v/>
      </c>
      <c r="F2352" s="22" t="str">
        <f>IFERROR(VLOOKUP(B2352&amp;D2352,Unidad_Responsable6[],6,0),"")</f>
        <v/>
      </c>
      <c r="G2352" s="20"/>
      <c r="H2352" s="21" t="str">
        <f>IFERROR(VLOOKUP(G2352,'Catalogo de Bienes'!$C$11:$F$193,2,0),"")</f>
        <v/>
      </c>
      <c r="I2352" s="22" t="str">
        <f>IFERROR(VLOOKUP(G2352,'Catalogo de Bienes'!$C$11:$F$193,3,0),"")</f>
        <v/>
      </c>
      <c r="J2352" s="22" t="str">
        <f>IFERROR(VLOOKUP(G2352,'Catalogo de Bienes'!$C$11:$F$193,4,0),"")</f>
        <v/>
      </c>
      <c r="K2352" s="23"/>
      <c r="L2352" s="23"/>
      <c r="M2352" s="22" t="str">
        <f t="shared" si="36"/>
        <v>CORRECTA</v>
      </c>
      <c r="N2352" s="24"/>
      <c r="O2352" s="24"/>
    </row>
    <row r="2353" spans="2:15" x14ac:dyDescent="0.3">
      <c r="B2353" s="20"/>
      <c r="C2353" s="21" t="str">
        <f>IFERROR(VLOOKUP(B2353,Ramo_Administrativo5[#All],2,0),"")</f>
        <v/>
      </c>
      <c r="D2353" s="20"/>
      <c r="E2353" s="21" t="str">
        <f>IFERROR(VLOOKUP(B2353&amp;D2353,Unidad_Responsable6[],5,0),"")</f>
        <v/>
      </c>
      <c r="F2353" s="22" t="str">
        <f>IFERROR(VLOOKUP(B2353&amp;D2353,Unidad_Responsable6[],6,0),"")</f>
        <v/>
      </c>
      <c r="G2353" s="20"/>
      <c r="H2353" s="21" t="str">
        <f>IFERROR(VLOOKUP(G2353,'Catalogo de Bienes'!$C$11:$F$193,2,0),"")</f>
        <v/>
      </c>
      <c r="I2353" s="22" t="str">
        <f>IFERROR(VLOOKUP(G2353,'Catalogo de Bienes'!$C$11:$F$193,3,0),"")</f>
        <v/>
      </c>
      <c r="J2353" s="22" t="str">
        <f>IFERROR(VLOOKUP(G2353,'Catalogo de Bienes'!$C$11:$F$193,4,0),"")</f>
        <v/>
      </c>
      <c r="K2353" s="23"/>
      <c r="L2353" s="23"/>
      <c r="M2353" s="22" t="str">
        <f t="shared" si="36"/>
        <v>CORRECTA</v>
      </c>
      <c r="N2353" s="24"/>
      <c r="O2353" s="24"/>
    </row>
    <row r="2354" spans="2:15" x14ac:dyDescent="0.3">
      <c r="B2354" s="20"/>
      <c r="C2354" s="21" t="str">
        <f>IFERROR(VLOOKUP(B2354,Ramo_Administrativo5[#All],2,0),"")</f>
        <v/>
      </c>
      <c r="D2354" s="20"/>
      <c r="E2354" s="21" t="str">
        <f>IFERROR(VLOOKUP(B2354&amp;D2354,Unidad_Responsable6[],5,0),"")</f>
        <v/>
      </c>
      <c r="F2354" s="22" t="str">
        <f>IFERROR(VLOOKUP(B2354&amp;D2354,Unidad_Responsable6[],6,0),"")</f>
        <v/>
      </c>
      <c r="G2354" s="20"/>
      <c r="H2354" s="21" t="str">
        <f>IFERROR(VLOOKUP(G2354,'Catalogo de Bienes'!$C$11:$F$193,2,0),"")</f>
        <v/>
      </c>
      <c r="I2354" s="22" t="str">
        <f>IFERROR(VLOOKUP(G2354,'Catalogo de Bienes'!$C$11:$F$193,3,0),"")</f>
        <v/>
      </c>
      <c r="J2354" s="22" t="str">
        <f>IFERROR(VLOOKUP(G2354,'Catalogo de Bienes'!$C$11:$F$193,4,0),"")</f>
        <v/>
      </c>
      <c r="K2354" s="23"/>
      <c r="L2354" s="23"/>
      <c r="M2354" s="22" t="str">
        <f t="shared" si="36"/>
        <v>CORRECTA</v>
      </c>
      <c r="N2354" s="24"/>
      <c r="O2354" s="24"/>
    </row>
    <row r="2355" spans="2:15" x14ac:dyDescent="0.3">
      <c r="B2355" s="20"/>
      <c r="C2355" s="21" t="str">
        <f>IFERROR(VLOOKUP(B2355,Ramo_Administrativo5[#All],2,0),"")</f>
        <v/>
      </c>
      <c r="D2355" s="20"/>
      <c r="E2355" s="21" t="str">
        <f>IFERROR(VLOOKUP(B2355&amp;D2355,Unidad_Responsable6[],5,0),"")</f>
        <v/>
      </c>
      <c r="F2355" s="22" t="str">
        <f>IFERROR(VLOOKUP(B2355&amp;D2355,Unidad_Responsable6[],6,0),"")</f>
        <v/>
      </c>
      <c r="G2355" s="20"/>
      <c r="H2355" s="21" t="str">
        <f>IFERROR(VLOOKUP(G2355,'Catalogo de Bienes'!$C$11:$F$193,2,0),"")</f>
        <v/>
      </c>
      <c r="I2355" s="22" t="str">
        <f>IFERROR(VLOOKUP(G2355,'Catalogo de Bienes'!$C$11:$F$193,3,0),"")</f>
        <v/>
      </c>
      <c r="J2355" s="22" t="str">
        <f>IFERROR(VLOOKUP(G2355,'Catalogo de Bienes'!$C$11:$F$193,4,0),"")</f>
        <v/>
      </c>
      <c r="K2355" s="23"/>
      <c r="L2355" s="23"/>
      <c r="M2355" s="22" t="str">
        <f t="shared" si="36"/>
        <v>CORRECTA</v>
      </c>
      <c r="N2355" s="24"/>
      <c r="O2355" s="24"/>
    </row>
    <row r="2356" spans="2:15" x14ac:dyDescent="0.3">
      <c r="B2356" s="20"/>
      <c r="C2356" s="21" t="str">
        <f>IFERROR(VLOOKUP(B2356,Ramo_Administrativo5[#All],2,0),"")</f>
        <v/>
      </c>
      <c r="D2356" s="20"/>
      <c r="E2356" s="21" t="str">
        <f>IFERROR(VLOOKUP(B2356&amp;D2356,Unidad_Responsable6[],5,0),"")</f>
        <v/>
      </c>
      <c r="F2356" s="22" t="str">
        <f>IFERROR(VLOOKUP(B2356&amp;D2356,Unidad_Responsable6[],6,0),"")</f>
        <v/>
      </c>
      <c r="G2356" s="20"/>
      <c r="H2356" s="21" t="str">
        <f>IFERROR(VLOOKUP(G2356,'Catalogo de Bienes'!$C$11:$F$193,2,0),"")</f>
        <v/>
      </c>
      <c r="I2356" s="22" t="str">
        <f>IFERROR(VLOOKUP(G2356,'Catalogo de Bienes'!$C$11:$F$193,3,0),"")</f>
        <v/>
      </c>
      <c r="J2356" s="22" t="str">
        <f>IFERROR(VLOOKUP(G2356,'Catalogo de Bienes'!$C$11:$F$193,4,0),"")</f>
        <v/>
      </c>
      <c r="K2356" s="23"/>
      <c r="L2356" s="23"/>
      <c r="M2356" s="22" t="str">
        <f t="shared" si="36"/>
        <v>CORRECTA</v>
      </c>
      <c r="N2356" s="24"/>
      <c r="O2356" s="24"/>
    </row>
    <row r="2357" spans="2:15" x14ac:dyDescent="0.3">
      <c r="B2357" s="20"/>
      <c r="C2357" s="21" t="str">
        <f>IFERROR(VLOOKUP(B2357,Ramo_Administrativo5[#All],2,0),"")</f>
        <v/>
      </c>
      <c r="D2357" s="20"/>
      <c r="E2357" s="21" t="str">
        <f>IFERROR(VLOOKUP(B2357&amp;D2357,Unidad_Responsable6[],5,0),"")</f>
        <v/>
      </c>
      <c r="F2357" s="22" t="str">
        <f>IFERROR(VLOOKUP(B2357&amp;D2357,Unidad_Responsable6[],6,0),"")</f>
        <v/>
      </c>
      <c r="G2357" s="20"/>
      <c r="H2357" s="21" t="str">
        <f>IFERROR(VLOOKUP(G2357,'Catalogo de Bienes'!$C$11:$F$193,2,0),"")</f>
        <v/>
      </c>
      <c r="I2357" s="22" t="str">
        <f>IFERROR(VLOOKUP(G2357,'Catalogo de Bienes'!$C$11:$F$193,3,0),"")</f>
        <v/>
      </c>
      <c r="J2357" s="22" t="str">
        <f>IFERROR(VLOOKUP(G2357,'Catalogo de Bienes'!$C$11:$F$193,4,0),"")</f>
        <v/>
      </c>
      <c r="K2357" s="23"/>
      <c r="L2357" s="23"/>
      <c r="M2357" s="22" t="str">
        <f t="shared" si="36"/>
        <v>CORRECTA</v>
      </c>
      <c r="N2357" s="24"/>
      <c r="O2357" s="24"/>
    </row>
    <row r="2358" spans="2:15" x14ac:dyDescent="0.3">
      <c r="B2358" s="20"/>
      <c r="C2358" s="21" t="str">
        <f>IFERROR(VLOOKUP(B2358,Ramo_Administrativo5[#All],2,0),"")</f>
        <v/>
      </c>
      <c r="D2358" s="20"/>
      <c r="E2358" s="21" t="str">
        <f>IFERROR(VLOOKUP(B2358&amp;D2358,Unidad_Responsable6[],5,0),"")</f>
        <v/>
      </c>
      <c r="F2358" s="22" t="str">
        <f>IFERROR(VLOOKUP(B2358&amp;D2358,Unidad_Responsable6[],6,0),"")</f>
        <v/>
      </c>
      <c r="G2358" s="20"/>
      <c r="H2358" s="21" t="str">
        <f>IFERROR(VLOOKUP(G2358,'Catalogo de Bienes'!$C$11:$F$193,2,0),"")</f>
        <v/>
      </c>
      <c r="I2358" s="22" t="str">
        <f>IFERROR(VLOOKUP(G2358,'Catalogo de Bienes'!$C$11:$F$193,3,0),"")</f>
        <v/>
      </c>
      <c r="J2358" s="22" t="str">
        <f>IFERROR(VLOOKUP(G2358,'Catalogo de Bienes'!$C$11:$F$193,4,0),"")</f>
        <v/>
      </c>
      <c r="K2358" s="23"/>
      <c r="L2358" s="23"/>
      <c r="M2358" s="22" t="str">
        <f t="shared" si="36"/>
        <v>CORRECTA</v>
      </c>
      <c r="N2358" s="24"/>
      <c r="O2358" s="24"/>
    </row>
    <row r="2359" spans="2:15" x14ac:dyDescent="0.3">
      <c r="B2359" s="20"/>
      <c r="C2359" s="21" t="str">
        <f>IFERROR(VLOOKUP(B2359,Ramo_Administrativo5[#All],2,0),"")</f>
        <v/>
      </c>
      <c r="D2359" s="20"/>
      <c r="E2359" s="21" t="str">
        <f>IFERROR(VLOOKUP(B2359&amp;D2359,Unidad_Responsable6[],5,0),"")</f>
        <v/>
      </c>
      <c r="F2359" s="22" t="str">
        <f>IFERROR(VLOOKUP(B2359&amp;D2359,Unidad_Responsable6[],6,0),"")</f>
        <v/>
      </c>
      <c r="G2359" s="20"/>
      <c r="H2359" s="21" t="str">
        <f>IFERROR(VLOOKUP(G2359,'Catalogo de Bienes'!$C$11:$F$193,2,0),"")</f>
        <v/>
      </c>
      <c r="I2359" s="22" t="str">
        <f>IFERROR(VLOOKUP(G2359,'Catalogo de Bienes'!$C$11:$F$193,3,0),"")</f>
        <v/>
      </c>
      <c r="J2359" s="22" t="str">
        <f>IFERROR(VLOOKUP(G2359,'Catalogo de Bienes'!$C$11:$F$193,4,0),"")</f>
        <v/>
      </c>
      <c r="K2359" s="23"/>
      <c r="L2359" s="23"/>
      <c r="M2359" s="22" t="str">
        <f t="shared" si="36"/>
        <v>CORRECTA</v>
      </c>
      <c r="N2359" s="24"/>
      <c r="O2359" s="24"/>
    </row>
    <row r="2360" spans="2:15" x14ac:dyDescent="0.3">
      <c r="B2360" s="20"/>
      <c r="C2360" s="21" t="str">
        <f>IFERROR(VLOOKUP(B2360,Ramo_Administrativo5[#All],2,0),"")</f>
        <v/>
      </c>
      <c r="D2360" s="20"/>
      <c r="E2360" s="21" t="str">
        <f>IFERROR(VLOOKUP(B2360&amp;D2360,Unidad_Responsable6[],5,0),"")</f>
        <v/>
      </c>
      <c r="F2360" s="22" t="str">
        <f>IFERROR(VLOOKUP(B2360&amp;D2360,Unidad_Responsable6[],6,0),"")</f>
        <v/>
      </c>
      <c r="G2360" s="20"/>
      <c r="H2360" s="21" t="str">
        <f>IFERROR(VLOOKUP(G2360,'Catalogo de Bienes'!$C$11:$F$193,2,0),"")</f>
        <v/>
      </c>
      <c r="I2360" s="22" t="str">
        <f>IFERROR(VLOOKUP(G2360,'Catalogo de Bienes'!$C$11:$F$193,3,0),"")</f>
        <v/>
      </c>
      <c r="J2360" s="22" t="str">
        <f>IFERROR(VLOOKUP(G2360,'Catalogo de Bienes'!$C$11:$F$193,4,0),"")</f>
        <v/>
      </c>
      <c r="K2360" s="23"/>
      <c r="L2360" s="23"/>
      <c r="M2360" s="22" t="str">
        <f t="shared" si="36"/>
        <v>CORRECTA</v>
      </c>
      <c r="N2360" s="24"/>
      <c r="O2360" s="24"/>
    </row>
    <row r="2361" spans="2:15" x14ac:dyDescent="0.3">
      <c r="B2361" s="20"/>
      <c r="C2361" s="21" t="str">
        <f>IFERROR(VLOOKUP(B2361,Ramo_Administrativo5[#All],2,0),"")</f>
        <v/>
      </c>
      <c r="D2361" s="20"/>
      <c r="E2361" s="21" t="str">
        <f>IFERROR(VLOOKUP(B2361&amp;D2361,Unidad_Responsable6[],5,0),"")</f>
        <v/>
      </c>
      <c r="F2361" s="22" t="str">
        <f>IFERROR(VLOOKUP(B2361&amp;D2361,Unidad_Responsable6[],6,0),"")</f>
        <v/>
      </c>
      <c r="G2361" s="20"/>
      <c r="H2361" s="21" t="str">
        <f>IFERROR(VLOOKUP(G2361,'Catalogo de Bienes'!$C$11:$F$193,2,0),"")</f>
        <v/>
      </c>
      <c r="I2361" s="22" t="str">
        <f>IFERROR(VLOOKUP(G2361,'Catalogo de Bienes'!$C$11:$F$193,3,0),"")</f>
        <v/>
      </c>
      <c r="J2361" s="22" t="str">
        <f>IFERROR(VLOOKUP(G2361,'Catalogo de Bienes'!$C$11:$F$193,4,0),"")</f>
        <v/>
      </c>
      <c r="K2361" s="23"/>
      <c r="L2361" s="23"/>
      <c r="M2361" s="22" t="str">
        <f t="shared" si="36"/>
        <v>CORRECTA</v>
      </c>
      <c r="N2361" s="24"/>
      <c r="O2361" s="24"/>
    </row>
    <row r="2362" spans="2:15" x14ac:dyDescent="0.3">
      <c r="B2362" s="20"/>
      <c r="C2362" s="21" t="str">
        <f>IFERROR(VLOOKUP(B2362,Ramo_Administrativo5[#All],2,0),"")</f>
        <v/>
      </c>
      <c r="D2362" s="20"/>
      <c r="E2362" s="21" t="str">
        <f>IFERROR(VLOOKUP(B2362&amp;D2362,Unidad_Responsable6[],5,0),"")</f>
        <v/>
      </c>
      <c r="F2362" s="22" t="str">
        <f>IFERROR(VLOOKUP(B2362&amp;D2362,Unidad_Responsable6[],6,0),"")</f>
        <v/>
      </c>
      <c r="G2362" s="20"/>
      <c r="H2362" s="21" t="str">
        <f>IFERROR(VLOOKUP(G2362,'Catalogo de Bienes'!$C$11:$F$193,2,0),"")</f>
        <v/>
      </c>
      <c r="I2362" s="22" t="str">
        <f>IFERROR(VLOOKUP(G2362,'Catalogo de Bienes'!$C$11:$F$193,3,0),"")</f>
        <v/>
      </c>
      <c r="J2362" s="22" t="str">
        <f>IFERROR(VLOOKUP(G2362,'Catalogo de Bienes'!$C$11:$F$193,4,0),"")</f>
        <v/>
      </c>
      <c r="K2362" s="23"/>
      <c r="L2362" s="23"/>
      <c r="M2362" s="22" t="str">
        <f t="shared" si="36"/>
        <v>CORRECTA</v>
      </c>
      <c r="N2362" s="24"/>
      <c r="O2362" s="24"/>
    </row>
    <row r="2363" spans="2:15" x14ac:dyDescent="0.3">
      <c r="B2363" s="20"/>
      <c r="C2363" s="21" t="str">
        <f>IFERROR(VLOOKUP(B2363,Ramo_Administrativo5[#All],2,0),"")</f>
        <v/>
      </c>
      <c r="D2363" s="20"/>
      <c r="E2363" s="21" t="str">
        <f>IFERROR(VLOOKUP(B2363&amp;D2363,Unidad_Responsable6[],5,0),"")</f>
        <v/>
      </c>
      <c r="F2363" s="22" t="str">
        <f>IFERROR(VLOOKUP(B2363&amp;D2363,Unidad_Responsable6[],6,0),"")</f>
        <v/>
      </c>
      <c r="G2363" s="20"/>
      <c r="H2363" s="21" t="str">
        <f>IFERROR(VLOOKUP(G2363,'Catalogo de Bienes'!$C$11:$F$193,2,0),"")</f>
        <v/>
      </c>
      <c r="I2363" s="22" t="str">
        <f>IFERROR(VLOOKUP(G2363,'Catalogo de Bienes'!$C$11:$F$193,3,0),"")</f>
        <v/>
      </c>
      <c r="J2363" s="22" t="str">
        <f>IFERROR(VLOOKUP(G2363,'Catalogo de Bienes'!$C$11:$F$193,4,0),"")</f>
        <v/>
      </c>
      <c r="K2363" s="23"/>
      <c r="L2363" s="23"/>
      <c r="M2363" s="22" t="str">
        <f t="shared" si="36"/>
        <v>CORRECTA</v>
      </c>
      <c r="N2363" s="24"/>
      <c r="O2363" s="24"/>
    </row>
    <row r="2364" spans="2:15" x14ac:dyDescent="0.3">
      <c r="B2364" s="20"/>
      <c r="C2364" s="21" t="str">
        <f>IFERROR(VLOOKUP(B2364,Ramo_Administrativo5[#All],2,0),"")</f>
        <v/>
      </c>
      <c r="D2364" s="20"/>
      <c r="E2364" s="21" t="str">
        <f>IFERROR(VLOOKUP(B2364&amp;D2364,Unidad_Responsable6[],5,0),"")</f>
        <v/>
      </c>
      <c r="F2364" s="22" t="str">
        <f>IFERROR(VLOOKUP(B2364&amp;D2364,Unidad_Responsable6[],6,0),"")</f>
        <v/>
      </c>
      <c r="G2364" s="20"/>
      <c r="H2364" s="21" t="str">
        <f>IFERROR(VLOOKUP(G2364,'Catalogo de Bienes'!$C$11:$F$193,2,0),"")</f>
        <v/>
      </c>
      <c r="I2364" s="22" t="str">
        <f>IFERROR(VLOOKUP(G2364,'Catalogo de Bienes'!$C$11:$F$193,3,0),"")</f>
        <v/>
      </c>
      <c r="J2364" s="22" t="str">
        <f>IFERROR(VLOOKUP(G2364,'Catalogo de Bienes'!$C$11:$F$193,4,0),"")</f>
        <v/>
      </c>
      <c r="K2364" s="23"/>
      <c r="L2364" s="23"/>
      <c r="M2364" s="22" t="str">
        <f t="shared" si="36"/>
        <v>CORRECTA</v>
      </c>
      <c r="N2364" s="24"/>
      <c r="O2364" s="24"/>
    </row>
    <row r="2365" spans="2:15" x14ac:dyDescent="0.3">
      <c r="B2365" s="20"/>
      <c r="C2365" s="21" t="str">
        <f>IFERROR(VLOOKUP(B2365,Ramo_Administrativo5[#All],2,0),"")</f>
        <v/>
      </c>
      <c r="D2365" s="20"/>
      <c r="E2365" s="21" t="str">
        <f>IFERROR(VLOOKUP(B2365&amp;D2365,Unidad_Responsable6[],5,0),"")</f>
        <v/>
      </c>
      <c r="F2365" s="22" t="str">
        <f>IFERROR(VLOOKUP(B2365&amp;D2365,Unidad_Responsable6[],6,0),"")</f>
        <v/>
      </c>
      <c r="G2365" s="20"/>
      <c r="H2365" s="21" t="str">
        <f>IFERROR(VLOOKUP(G2365,'Catalogo de Bienes'!$C$11:$F$193,2,0),"")</f>
        <v/>
      </c>
      <c r="I2365" s="22" t="str">
        <f>IFERROR(VLOOKUP(G2365,'Catalogo de Bienes'!$C$11:$F$193,3,0),"")</f>
        <v/>
      </c>
      <c r="J2365" s="22" t="str">
        <f>IFERROR(VLOOKUP(G2365,'Catalogo de Bienes'!$C$11:$F$193,4,0),"")</f>
        <v/>
      </c>
      <c r="K2365" s="23"/>
      <c r="L2365" s="23"/>
      <c r="M2365" s="22" t="str">
        <f t="shared" si="36"/>
        <v>CORRECTA</v>
      </c>
      <c r="N2365" s="24"/>
      <c r="O2365" s="24"/>
    </row>
    <row r="2366" spans="2:15" x14ac:dyDescent="0.3">
      <c r="B2366" s="20"/>
      <c r="C2366" s="21" t="str">
        <f>IFERROR(VLOOKUP(B2366,Ramo_Administrativo5[#All],2,0),"")</f>
        <v/>
      </c>
      <c r="D2366" s="20"/>
      <c r="E2366" s="21" t="str">
        <f>IFERROR(VLOOKUP(B2366&amp;D2366,Unidad_Responsable6[],5,0),"")</f>
        <v/>
      </c>
      <c r="F2366" s="22" t="str">
        <f>IFERROR(VLOOKUP(B2366&amp;D2366,Unidad_Responsable6[],6,0),"")</f>
        <v/>
      </c>
      <c r="G2366" s="20"/>
      <c r="H2366" s="21" t="str">
        <f>IFERROR(VLOOKUP(G2366,'Catalogo de Bienes'!$C$11:$F$193,2,0),"")</f>
        <v/>
      </c>
      <c r="I2366" s="22" t="str">
        <f>IFERROR(VLOOKUP(G2366,'Catalogo de Bienes'!$C$11:$F$193,3,0),"")</f>
        <v/>
      </c>
      <c r="J2366" s="22" t="str">
        <f>IFERROR(VLOOKUP(G2366,'Catalogo de Bienes'!$C$11:$F$193,4,0),"")</f>
        <v/>
      </c>
      <c r="K2366" s="23"/>
      <c r="L2366" s="23"/>
      <c r="M2366" s="22" t="str">
        <f t="shared" si="36"/>
        <v>CORRECTA</v>
      </c>
      <c r="N2366" s="24"/>
      <c r="O2366" s="24"/>
    </row>
    <row r="2367" spans="2:15" x14ac:dyDescent="0.3">
      <c r="B2367" s="20"/>
      <c r="C2367" s="21" t="str">
        <f>IFERROR(VLOOKUP(B2367,Ramo_Administrativo5[#All],2,0),"")</f>
        <v/>
      </c>
      <c r="D2367" s="20"/>
      <c r="E2367" s="21" t="str">
        <f>IFERROR(VLOOKUP(B2367&amp;D2367,Unidad_Responsable6[],5,0),"")</f>
        <v/>
      </c>
      <c r="F2367" s="22" t="str">
        <f>IFERROR(VLOOKUP(B2367&amp;D2367,Unidad_Responsable6[],6,0),"")</f>
        <v/>
      </c>
      <c r="G2367" s="20"/>
      <c r="H2367" s="21" t="str">
        <f>IFERROR(VLOOKUP(G2367,'Catalogo de Bienes'!$C$11:$F$193,2,0),"")</f>
        <v/>
      </c>
      <c r="I2367" s="22" t="str">
        <f>IFERROR(VLOOKUP(G2367,'Catalogo de Bienes'!$C$11:$F$193,3,0),"")</f>
        <v/>
      </c>
      <c r="J2367" s="22" t="str">
        <f>IFERROR(VLOOKUP(G2367,'Catalogo de Bienes'!$C$11:$F$193,4,0),"")</f>
        <v/>
      </c>
      <c r="K2367" s="23"/>
      <c r="L2367" s="23"/>
      <c r="M2367" s="22" t="str">
        <f t="shared" si="36"/>
        <v>CORRECTA</v>
      </c>
      <c r="N2367" s="24"/>
      <c r="O2367" s="24"/>
    </row>
    <row r="2368" spans="2:15" x14ac:dyDescent="0.3">
      <c r="B2368" s="20"/>
      <c r="C2368" s="21" t="str">
        <f>IFERROR(VLOOKUP(B2368,Ramo_Administrativo5[#All],2,0),"")</f>
        <v/>
      </c>
      <c r="D2368" s="20"/>
      <c r="E2368" s="21" t="str">
        <f>IFERROR(VLOOKUP(B2368&amp;D2368,Unidad_Responsable6[],5,0),"")</f>
        <v/>
      </c>
      <c r="F2368" s="22" t="str">
        <f>IFERROR(VLOOKUP(B2368&amp;D2368,Unidad_Responsable6[],6,0),"")</f>
        <v/>
      </c>
      <c r="G2368" s="20"/>
      <c r="H2368" s="21" t="str">
        <f>IFERROR(VLOOKUP(G2368,'Catalogo de Bienes'!$C$11:$F$193,2,0),"")</f>
        <v/>
      </c>
      <c r="I2368" s="22" t="str">
        <f>IFERROR(VLOOKUP(G2368,'Catalogo de Bienes'!$C$11:$F$193,3,0),"")</f>
        <v/>
      </c>
      <c r="J2368" s="22" t="str">
        <f>IFERROR(VLOOKUP(G2368,'Catalogo de Bienes'!$C$11:$F$193,4,0),"")</f>
        <v/>
      </c>
      <c r="K2368" s="23"/>
      <c r="L2368" s="23"/>
      <c r="M2368" s="22" t="str">
        <f t="shared" si="36"/>
        <v>CORRECTA</v>
      </c>
      <c r="N2368" s="24"/>
      <c r="O2368" s="24"/>
    </row>
    <row r="2369" spans="2:15" x14ac:dyDescent="0.3">
      <c r="B2369" s="20"/>
      <c r="C2369" s="21" t="str">
        <f>IFERROR(VLOOKUP(B2369,Ramo_Administrativo5[#All],2,0),"")</f>
        <v/>
      </c>
      <c r="D2369" s="20"/>
      <c r="E2369" s="21" t="str">
        <f>IFERROR(VLOOKUP(B2369&amp;D2369,Unidad_Responsable6[],5,0),"")</f>
        <v/>
      </c>
      <c r="F2369" s="22" t="str">
        <f>IFERROR(VLOOKUP(B2369&amp;D2369,Unidad_Responsable6[],6,0),"")</f>
        <v/>
      </c>
      <c r="G2369" s="20"/>
      <c r="H2369" s="21" t="str">
        <f>IFERROR(VLOOKUP(G2369,'Catalogo de Bienes'!$C$11:$F$193,2,0),"")</f>
        <v/>
      </c>
      <c r="I2369" s="22" t="str">
        <f>IFERROR(VLOOKUP(G2369,'Catalogo de Bienes'!$C$11:$F$193,3,0),"")</f>
        <v/>
      </c>
      <c r="J2369" s="22" t="str">
        <f>IFERROR(VLOOKUP(G2369,'Catalogo de Bienes'!$C$11:$F$193,4,0),"")</f>
        <v/>
      </c>
      <c r="K2369" s="23"/>
      <c r="L2369" s="23"/>
      <c r="M2369" s="22" t="str">
        <f t="shared" si="36"/>
        <v>CORRECTA</v>
      </c>
      <c r="N2369" s="24"/>
      <c r="O2369" s="24"/>
    </row>
    <row r="2370" spans="2:15" x14ac:dyDescent="0.3">
      <c r="B2370" s="20"/>
      <c r="C2370" s="21" t="str">
        <f>IFERROR(VLOOKUP(B2370,Ramo_Administrativo5[#All],2,0),"")</f>
        <v/>
      </c>
      <c r="D2370" s="20"/>
      <c r="E2370" s="21" t="str">
        <f>IFERROR(VLOOKUP(B2370&amp;D2370,Unidad_Responsable6[],5,0),"")</f>
        <v/>
      </c>
      <c r="F2370" s="22" t="str">
        <f>IFERROR(VLOOKUP(B2370&amp;D2370,Unidad_Responsable6[],6,0),"")</f>
        <v/>
      </c>
      <c r="G2370" s="20"/>
      <c r="H2370" s="21" t="str">
        <f>IFERROR(VLOOKUP(G2370,'Catalogo de Bienes'!$C$11:$F$193,2,0),"")</f>
        <v/>
      </c>
      <c r="I2370" s="22" t="str">
        <f>IFERROR(VLOOKUP(G2370,'Catalogo de Bienes'!$C$11:$F$193,3,0),"")</f>
        <v/>
      </c>
      <c r="J2370" s="22" t="str">
        <f>IFERROR(VLOOKUP(G2370,'Catalogo de Bienes'!$C$11:$F$193,4,0),"")</f>
        <v/>
      </c>
      <c r="K2370" s="23"/>
      <c r="L2370" s="23"/>
      <c r="M2370" s="22" t="str">
        <f t="shared" si="36"/>
        <v>CORRECTA</v>
      </c>
      <c r="N2370" s="24"/>
      <c r="O2370" s="24"/>
    </row>
    <row r="2371" spans="2:15" x14ac:dyDescent="0.3">
      <c r="B2371" s="20"/>
      <c r="C2371" s="21" t="str">
        <f>IFERROR(VLOOKUP(B2371,Ramo_Administrativo5[#All],2,0),"")</f>
        <v/>
      </c>
      <c r="D2371" s="20"/>
      <c r="E2371" s="21" t="str">
        <f>IFERROR(VLOOKUP(B2371&amp;D2371,Unidad_Responsable6[],5,0),"")</f>
        <v/>
      </c>
      <c r="F2371" s="22" t="str">
        <f>IFERROR(VLOOKUP(B2371&amp;D2371,Unidad_Responsable6[],6,0),"")</f>
        <v/>
      </c>
      <c r="G2371" s="20"/>
      <c r="H2371" s="21" t="str">
        <f>IFERROR(VLOOKUP(G2371,'Catalogo de Bienes'!$C$11:$F$193,2,0),"")</f>
        <v/>
      </c>
      <c r="I2371" s="22" t="str">
        <f>IFERROR(VLOOKUP(G2371,'Catalogo de Bienes'!$C$11:$F$193,3,0),"")</f>
        <v/>
      </c>
      <c r="J2371" s="22" t="str">
        <f>IFERROR(VLOOKUP(G2371,'Catalogo de Bienes'!$C$11:$F$193,4,0),"")</f>
        <v/>
      </c>
      <c r="K2371" s="23"/>
      <c r="L2371" s="23"/>
      <c r="M2371" s="22" t="str">
        <f t="shared" si="36"/>
        <v>CORRECTA</v>
      </c>
      <c r="N2371" s="24"/>
      <c r="O2371" s="24"/>
    </row>
    <row r="2372" spans="2:15" x14ac:dyDescent="0.3">
      <c r="B2372" s="20"/>
      <c r="C2372" s="21" t="str">
        <f>IFERROR(VLOOKUP(B2372,Ramo_Administrativo5[#All],2,0),"")</f>
        <v/>
      </c>
      <c r="D2372" s="20"/>
      <c r="E2372" s="21" t="str">
        <f>IFERROR(VLOOKUP(B2372&amp;D2372,Unidad_Responsable6[],5,0),"")</f>
        <v/>
      </c>
      <c r="F2372" s="22" t="str">
        <f>IFERROR(VLOOKUP(B2372&amp;D2372,Unidad_Responsable6[],6,0),"")</f>
        <v/>
      </c>
      <c r="G2372" s="20"/>
      <c r="H2372" s="21" t="str">
        <f>IFERROR(VLOOKUP(G2372,'Catalogo de Bienes'!$C$11:$F$193,2,0),"")</f>
        <v/>
      </c>
      <c r="I2372" s="22" t="str">
        <f>IFERROR(VLOOKUP(G2372,'Catalogo de Bienes'!$C$11:$F$193,3,0),"")</f>
        <v/>
      </c>
      <c r="J2372" s="22" t="str">
        <f>IFERROR(VLOOKUP(G2372,'Catalogo de Bienes'!$C$11:$F$193,4,0),"")</f>
        <v/>
      </c>
      <c r="K2372" s="23"/>
      <c r="L2372" s="23"/>
      <c r="M2372" s="22" t="str">
        <f t="shared" si="36"/>
        <v>CORRECTA</v>
      </c>
      <c r="N2372" s="24"/>
      <c r="O2372" s="24"/>
    </row>
    <row r="2373" spans="2:15" x14ac:dyDescent="0.3">
      <c r="B2373" s="20"/>
      <c r="C2373" s="21" t="str">
        <f>IFERROR(VLOOKUP(B2373,Ramo_Administrativo5[#All],2,0),"")</f>
        <v/>
      </c>
      <c r="D2373" s="20"/>
      <c r="E2373" s="21" t="str">
        <f>IFERROR(VLOOKUP(B2373&amp;D2373,Unidad_Responsable6[],5,0),"")</f>
        <v/>
      </c>
      <c r="F2373" s="22" t="str">
        <f>IFERROR(VLOOKUP(B2373&amp;D2373,Unidad_Responsable6[],6,0),"")</f>
        <v/>
      </c>
      <c r="G2373" s="20"/>
      <c r="H2373" s="21" t="str">
        <f>IFERROR(VLOOKUP(G2373,'Catalogo de Bienes'!$C$11:$F$193,2,0),"")</f>
        <v/>
      </c>
      <c r="I2373" s="22" t="str">
        <f>IFERROR(VLOOKUP(G2373,'Catalogo de Bienes'!$C$11:$F$193,3,0),"")</f>
        <v/>
      </c>
      <c r="J2373" s="22" t="str">
        <f>IFERROR(VLOOKUP(G2373,'Catalogo de Bienes'!$C$11:$F$193,4,0),"")</f>
        <v/>
      </c>
      <c r="K2373" s="23"/>
      <c r="L2373" s="23"/>
      <c r="M2373" s="22" t="str">
        <f t="shared" si="36"/>
        <v>CORRECTA</v>
      </c>
      <c r="N2373" s="24"/>
      <c r="O2373" s="24"/>
    </row>
    <row r="2374" spans="2:15" x14ac:dyDescent="0.3">
      <c r="B2374" s="20"/>
      <c r="C2374" s="21" t="str">
        <f>IFERROR(VLOOKUP(B2374,Ramo_Administrativo5[#All],2,0),"")</f>
        <v/>
      </c>
      <c r="D2374" s="20"/>
      <c r="E2374" s="21" t="str">
        <f>IFERROR(VLOOKUP(B2374&amp;D2374,Unidad_Responsable6[],5,0),"")</f>
        <v/>
      </c>
      <c r="F2374" s="22" t="str">
        <f>IFERROR(VLOOKUP(B2374&amp;D2374,Unidad_Responsable6[],6,0),"")</f>
        <v/>
      </c>
      <c r="G2374" s="20"/>
      <c r="H2374" s="21" t="str">
        <f>IFERROR(VLOOKUP(G2374,'Catalogo de Bienes'!$C$11:$F$193,2,0),"")</f>
        <v/>
      </c>
      <c r="I2374" s="22" t="str">
        <f>IFERROR(VLOOKUP(G2374,'Catalogo de Bienes'!$C$11:$F$193,3,0),"")</f>
        <v/>
      </c>
      <c r="J2374" s="22" t="str">
        <f>IFERROR(VLOOKUP(G2374,'Catalogo de Bienes'!$C$11:$F$193,4,0),"")</f>
        <v/>
      </c>
      <c r="K2374" s="23"/>
      <c r="L2374" s="23"/>
      <c r="M2374" s="22" t="str">
        <f t="shared" si="36"/>
        <v>CORRECTA</v>
      </c>
      <c r="N2374" s="24"/>
      <c r="O2374" s="24"/>
    </row>
    <row r="2375" spans="2:15" x14ac:dyDescent="0.3">
      <c r="B2375" s="20"/>
      <c r="C2375" s="21" t="str">
        <f>IFERROR(VLOOKUP(B2375,Ramo_Administrativo5[#All],2,0),"")</f>
        <v/>
      </c>
      <c r="D2375" s="20"/>
      <c r="E2375" s="21" t="str">
        <f>IFERROR(VLOOKUP(B2375&amp;D2375,Unidad_Responsable6[],5,0),"")</f>
        <v/>
      </c>
      <c r="F2375" s="22" t="str">
        <f>IFERROR(VLOOKUP(B2375&amp;D2375,Unidad_Responsable6[],6,0),"")</f>
        <v/>
      </c>
      <c r="G2375" s="20"/>
      <c r="H2375" s="21" t="str">
        <f>IFERROR(VLOOKUP(G2375,'Catalogo de Bienes'!$C$11:$F$193,2,0),"")</f>
        <v/>
      </c>
      <c r="I2375" s="22" t="str">
        <f>IFERROR(VLOOKUP(G2375,'Catalogo de Bienes'!$C$11:$F$193,3,0),"")</f>
        <v/>
      </c>
      <c r="J2375" s="22" t="str">
        <f>IFERROR(VLOOKUP(G2375,'Catalogo de Bienes'!$C$11:$F$193,4,0),"")</f>
        <v/>
      </c>
      <c r="K2375" s="23"/>
      <c r="L2375" s="23"/>
      <c r="M2375" s="22" t="str">
        <f t="shared" si="36"/>
        <v>CORRECTA</v>
      </c>
      <c r="N2375" s="24"/>
      <c r="O2375" s="24"/>
    </row>
    <row r="2376" spans="2:15" x14ac:dyDescent="0.3">
      <c r="B2376" s="20"/>
      <c r="C2376" s="21" t="str">
        <f>IFERROR(VLOOKUP(B2376,Ramo_Administrativo5[#All],2,0),"")</f>
        <v/>
      </c>
      <c r="D2376" s="20"/>
      <c r="E2376" s="21" t="str">
        <f>IFERROR(VLOOKUP(B2376&amp;D2376,Unidad_Responsable6[],5,0),"")</f>
        <v/>
      </c>
      <c r="F2376" s="22" t="str">
        <f>IFERROR(VLOOKUP(B2376&amp;D2376,Unidad_Responsable6[],6,0),"")</f>
        <v/>
      </c>
      <c r="G2376" s="20"/>
      <c r="H2376" s="21" t="str">
        <f>IFERROR(VLOOKUP(G2376,'Catalogo de Bienes'!$C$11:$F$193,2,0),"")</f>
        <v/>
      </c>
      <c r="I2376" s="22" t="str">
        <f>IFERROR(VLOOKUP(G2376,'Catalogo de Bienes'!$C$11:$F$193,3,0),"")</f>
        <v/>
      </c>
      <c r="J2376" s="22" t="str">
        <f>IFERROR(VLOOKUP(G2376,'Catalogo de Bienes'!$C$11:$F$193,4,0),"")</f>
        <v/>
      </c>
      <c r="K2376" s="23"/>
      <c r="L2376" s="23"/>
      <c r="M2376" s="22" t="str">
        <f t="shared" si="36"/>
        <v>CORRECTA</v>
      </c>
      <c r="N2376" s="24"/>
      <c r="O2376" s="24"/>
    </row>
    <row r="2377" spans="2:15" x14ac:dyDescent="0.3">
      <c r="B2377" s="20"/>
      <c r="C2377" s="21" t="str">
        <f>IFERROR(VLOOKUP(B2377,Ramo_Administrativo5[#All],2,0),"")</f>
        <v/>
      </c>
      <c r="D2377" s="20"/>
      <c r="E2377" s="21" t="str">
        <f>IFERROR(VLOOKUP(B2377&amp;D2377,Unidad_Responsable6[],5,0),"")</f>
        <v/>
      </c>
      <c r="F2377" s="22" t="str">
        <f>IFERROR(VLOOKUP(B2377&amp;D2377,Unidad_Responsable6[],6,0),"")</f>
        <v/>
      </c>
      <c r="G2377" s="20"/>
      <c r="H2377" s="21" t="str">
        <f>IFERROR(VLOOKUP(G2377,'Catalogo de Bienes'!$C$11:$F$193,2,0),"")</f>
        <v/>
      </c>
      <c r="I2377" s="22" t="str">
        <f>IFERROR(VLOOKUP(G2377,'Catalogo de Bienes'!$C$11:$F$193,3,0),"")</f>
        <v/>
      </c>
      <c r="J2377" s="22" t="str">
        <f>IFERROR(VLOOKUP(G2377,'Catalogo de Bienes'!$C$11:$F$193,4,0),"")</f>
        <v/>
      </c>
      <c r="K2377" s="23"/>
      <c r="L2377" s="23"/>
      <c r="M2377" s="22" t="str">
        <f t="shared" si="36"/>
        <v>CORRECTA</v>
      </c>
      <c r="N2377" s="24"/>
      <c r="O2377" s="24"/>
    </row>
    <row r="2378" spans="2:15" x14ac:dyDescent="0.3">
      <c r="B2378" s="20"/>
      <c r="C2378" s="21" t="str">
        <f>IFERROR(VLOOKUP(B2378,Ramo_Administrativo5[#All],2,0),"")</f>
        <v/>
      </c>
      <c r="D2378" s="20"/>
      <c r="E2378" s="21" t="str">
        <f>IFERROR(VLOOKUP(B2378&amp;D2378,Unidad_Responsable6[],5,0),"")</f>
        <v/>
      </c>
      <c r="F2378" s="22" t="str">
        <f>IFERROR(VLOOKUP(B2378&amp;D2378,Unidad_Responsable6[],6,0),"")</f>
        <v/>
      </c>
      <c r="G2378" s="20"/>
      <c r="H2378" s="21" t="str">
        <f>IFERROR(VLOOKUP(G2378,'Catalogo de Bienes'!$C$11:$F$193,2,0),"")</f>
        <v/>
      </c>
      <c r="I2378" s="22" t="str">
        <f>IFERROR(VLOOKUP(G2378,'Catalogo de Bienes'!$C$11:$F$193,3,0),"")</f>
        <v/>
      </c>
      <c r="J2378" s="22" t="str">
        <f>IFERROR(VLOOKUP(G2378,'Catalogo de Bienes'!$C$11:$F$193,4,0),"")</f>
        <v/>
      </c>
      <c r="K2378" s="23"/>
      <c r="L2378" s="23"/>
      <c r="M2378" s="22" t="str">
        <f t="shared" ref="M2378:M2441" si="37">+IF(AND(K2378&gt;=(L2378*0.4),K2378&lt;=L2378),"CORRECTA","INCORRECTA")</f>
        <v>CORRECTA</v>
      </c>
      <c r="N2378" s="24"/>
      <c r="O2378" s="24"/>
    </row>
    <row r="2379" spans="2:15" x14ac:dyDescent="0.3">
      <c r="B2379" s="20"/>
      <c r="C2379" s="21" t="str">
        <f>IFERROR(VLOOKUP(B2379,Ramo_Administrativo5[#All],2,0),"")</f>
        <v/>
      </c>
      <c r="D2379" s="20"/>
      <c r="E2379" s="21" t="str">
        <f>IFERROR(VLOOKUP(B2379&amp;D2379,Unidad_Responsable6[],5,0),"")</f>
        <v/>
      </c>
      <c r="F2379" s="22" t="str">
        <f>IFERROR(VLOOKUP(B2379&amp;D2379,Unidad_Responsable6[],6,0),"")</f>
        <v/>
      </c>
      <c r="G2379" s="20"/>
      <c r="H2379" s="21" t="str">
        <f>IFERROR(VLOOKUP(G2379,'Catalogo de Bienes'!$C$11:$F$193,2,0),"")</f>
        <v/>
      </c>
      <c r="I2379" s="22" t="str">
        <f>IFERROR(VLOOKUP(G2379,'Catalogo de Bienes'!$C$11:$F$193,3,0),"")</f>
        <v/>
      </c>
      <c r="J2379" s="22" t="str">
        <f>IFERROR(VLOOKUP(G2379,'Catalogo de Bienes'!$C$11:$F$193,4,0),"")</f>
        <v/>
      </c>
      <c r="K2379" s="23"/>
      <c r="L2379" s="23"/>
      <c r="M2379" s="22" t="str">
        <f t="shared" si="37"/>
        <v>CORRECTA</v>
      </c>
      <c r="N2379" s="24"/>
      <c r="O2379" s="24"/>
    </row>
    <row r="2380" spans="2:15" x14ac:dyDescent="0.3">
      <c r="B2380" s="20"/>
      <c r="C2380" s="21" t="str">
        <f>IFERROR(VLOOKUP(B2380,Ramo_Administrativo5[#All],2,0),"")</f>
        <v/>
      </c>
      <c r="D2380" s="20"/>
      <c r="E2380" s="21" t="str">
        <f>IFERROR(VLOOKUP(B2380&amp;D2380,Unidad_Responsable6[],5,0),"")</f>
        <v/>
      </c>
      <c r="F2380" s="22" t="str">
        <f>IFERROR(VLOOKUP(B2380&amp;D2380,Unidad_Responsable6[],6,0),"")</f>
        <v/>
      </c>
      <c r="G2380" s="20"/>
      <c r="H2380" s="21" t="str">
        <f>IFERROR(VLOOKUP(G2380,'Catalogo de Bienes'!$C$11:$F$193,2,0),"")</f>
        <v/>
      </c>
      <c r="I2380" s="22" t="str">
        <f>IFERROR(VLOOKUP(G2380,'Catalogo de Bienes'!$C$11:$F$193,3,0),"")</f>
        <v/>
      </c>
      <c r="J2380" s="22" t="str">
        <f>IFERROR(VLOOKUP(G2380,'Catalogo de Bienes'!$C$11:$F$193,4,0),"")</f>
        <v/>
      </c>
      <c r="K2380" s="23"/>
      <c r="L2380" s="23"/>
      <c r="M2380" s="22" t="str">
        <f t="shared" si="37"/>
        <v>CORRECTA</v>
      </c>
      <c r="N2380" s="24"/>
      <c r="O2380" s="24"/>
    </row>
    <row r="2381" spans="2:15" x14ac:dyDescent="0.3">
      <c r="B2381" s="20"/>
      <c r="C2381" s="21" t="str">
        <f>IFERROR(VLOOKUP(B2381,Ramo_Administrativo5[#All],2,0),"")</f>
        <v/>
      </c>
      <c r="D2381" s="20"/>
      <c r="E2381" s="21" t="str">
        <f>IFERROR(VLOOKUP(B2381&amp;D2381,Unidad_Responsable6[],5,0),"")</f>
        <v/>
      </c>
      <c r="F2381" s="22" t="str">
        <f>IFERROR(VLOOKUP(B2381&amp;D2381,Unidad_Responsable6[],6,0),"")</f>
        <v/>
      </c>
      <c r="G2381" s="20"/>
      <c r="H2381" s="21" t="str">
        <f>IFERROR(VLOOKUP(G2381,'Catalogo de Bienes'!$C$11:$F$193,2,0),"")</f>
        <v/>
      </c>
      <c r="I2381" s="22" t="str">
        <f>IFERROR(VLOOKUP(G2381,'Catalogo de Bienes'!$C$11:$F$193,3,0),"")</f>
        <v/>
      </c>
      <c r="J2381" s="22" t="str">
        <f>IFERROR(VLOOKUP(G2381,'Catalogo de Bienes'!$C$11:$F$193,4,0),"")</f>
        <v/>
      </c>
      <c r="K2381" s="23"/>
      <c r="L2381" s="23"/>
      <c r="M2381" s="22" t="str">
        <f t="shared" si="37"/>
        <v>CORRECTA</v>
      </c>
      <c r="N2381" s="24"/>
      <c r="O2381" s="24"/>
    </row>
    <row r="2382" spans="2:15" x14ac:dyDescent="0.3">
      <c r="B2382" s="20"/>
      <c r="C2382" s="21" t="str">
        <f>IFERROR(VLOOKUP(B2382,Ramo_Administrativo5[#All],2,0),"")</f>
        <v/>
      </c>
      <c r="D2382" s="20"/>
      <c r="E2382" s="21" t="str">
        <f>IFERROR(VLOOKUP(B2382&amp;D2382,Unidad_Responsable6[],5,0),"")</f>
        <v/>
      </c>
      <c r="F2382" s="22" t="str">
        <f>IFERROR(VLOOKUP(B2382&amp;D2382,Unidad_Responsable6[],6,0),"")</f>
        <v/>
      </c>
      <c r="G2382" s="20"/>
      <c r="H2382" s="21" t="str">
        <f>IFERROR(VLOOKUP(G2382,'Catalogo de Bienes'!$C$11:$F$193,2,0),"")</f>
        <v/>
      </c>
      <c r="I2382" s="22" t="str">
        <f>IFERROR(VLOOKUP(G2382,'Catalogo de Bienes'!$C$11:$F$193,3,0),"")</f>
        <v/>
      </c>
      <c r="J2382" s="22" t="str">
        <f>IFERROR(VLOOKUP(G2382,'Catalogo de Bienes'!$C$11:$F$193,4,0),"")</f>
        <v/>
      </c>
      <c r="K2382" s="23"/>
      <c r="L2382" s="23"/>
      <c r="M2382" s="22" t="str">
        <f t="shared" si="37"/>
        <v>CORRECTA</v>
      </c>
      <c r="N2382" s="24"/>
      <c r="O2382" s="24"/>
    </row>
    <row r="2383" spans="2:15" x14ac:dyDescent="0.3">
      <c r="B2383" s="20"/>
      <c r="C2383" s="21" t="str">
        <f>IFERROR(VLOOKUP(B2383,Ramo_Administrativo5[#All],2,0),"")</f>
        <v/>
      </c>
      <c r="D2383" s="20"/>
      <c r="E2383" s="21" t="str">
        <f>IFERROR(VLOOKUP(B2383&amp;D2383,Unidad_Responsable6[],5,0),"")</f>
        <v/>
      </c>
      <c r="F2383" s="22" t="str">
        <f>IFERROR(VLOOKUP(B2383&amp;D2383,Unidad_Responsable6[],6,0),"")</f>
        <v/>
      </c>
      <c r="G2383" s="20"/>
      <c r="H2383" s="21" t="str">
        <f>IFERROR(VLOOKUP(G2383,'Catalogo de Bienes'!$C$11:$F$193,2,0),"")</f>
        <v/>
      </c>
      <c r="I2383" s="22" t="str">
        <f>IFERROR(VLOOKUP(G2383,'Catalogo de Bienes'!$C$11:$F$193,3,0),"")</f>
        <v/>
      </c>
      <c r="J2383" s="22" t="str">
        <f>IFERROR(VLOOKUP(G2383,'Catalogo de Bienes'!$C$11:$F$193,4,0),"")</f>
        <v/>
      </c>
      <c r="K2383" s="23"/>
      <c r="L2383" s="23"/>
      <c r="M2383" s="22" t="str">
        <f t="shared" si="37"/>
        <v>CORRECTA</v>
      </c>
      <c r="N2383" s="24"/>
      <c r="O2383" s="24"/>
    </row>
    <row r="2384" spans="2:15" x14ac:dyDescent="0.3">
      <c r="B2384" s="20"/>
      <c r="C2384" s="21" t="str">
        <f>IFERROR(VLOOKUP(B2384,Ramo_Administrativo5[#All],2,0),"")</f>
        <v/>
      </c>
      <c r="D2384" s="20"/>
      <c r="E2384" s="21" t="str">
        <f>IFERROR(VLOOKUP(B2384&amp;D2384,Unidad_Responsable6[],5,0),"")</f>
        <v/>
      </c>
      <c r="F2384" s="22" t="str">
        <f>IFERROR(VLOOKUP(B2384&amp;D2384,Unidad_Responsable6[],6,0),"")</f>
        <v/>
      </c>
      <c r="G2384" s="20"/>
      <c r="H2384" s="21" t="str">
        <f>IFERROR(VLOOKUP(G2384,'Catalogo de Bienes'!$C$11:$F$193,2,0),"")</f>
        <v/>
      </c>
      <c r="I2384" s="22" t="str">
        <f>IFERROR(VLOOKUP(G2384,'Catalogo de Bienes'!$C$11:$F$193,3,0),"")</f>
        <v/>
      </c>
      <c r="J2384" s="22" t="str">
        <f>IFERROR(VLOOKUP(G2384,'Catalogo de Bienes'!$C$11:$F$193,4,0),"")</f>
        <v/>
      </c>
      <c r="K2384" s="23"/>
      <c r="L2384" s="23"/>
      <c r="M2384" s="22" t="str">
        <f t="shared" si="37"/>
        <v>CORRECTA</v>
      </c>
      <c r="N2384" s="24"/>
      <c r="O2384" s="24"/>
    </row>
    <row r="2385" spans="2:15" x14ac:dyDescent="0.3">
      <c r="B2385" s="20"/>
      <c r="C2385" s="21" t="str">
        <f>IFERROR(VLOOKUP(B2385,Ramo_Administrativo5[#All],2,0),"")</f>
        <v/>
      </c>
      <c r="D2385" s="20"/>
      <c r="E2385" s="21" t="str">
        <f>IFERROR(VLOOKUP(B2385&amp;D2385,Unidad_Responsable6[],5,0),"")</f>
        <v/>
      </c>
      <c r="F2385" s="22" t="str">
        <f>IFERROR(VLOOKUP(B2385&amp;D2385,Unidad_Responsable6[],6,0),"")</f>
        <v/>
      </c>
      <c r="G2385" s="20"/>
      <c r="H2385" s="21" t="str">
        <f>IFERROR(VLOOKUP(G2385,'Catalogo de Bienes'!$C$11:$F$193,2,0),"")</f>
        <v/>
      </c>
      <c r="I2385" s="22" t="str">
        <f>IFERROR(VLOOKUP(G2385,'Catalogo de Bienes'!$C$11:$F$193,3,0),"")</f>
        <v/>
      </c>
      <c r="J2385" s="22" t="str">
        <f>IFERROR(VLOOKUP(G2385,'Catalogo de Bienes'!$C$11:$F$193,4,0),"")</f>
        <v/>
      </c>
      <c r="K2385" s="23"/>
      <c r="L2385" s="23"/>
      <c r="M2385" s="22" t="str">
        <f t="shared" si="37"/>
        <v>CORRECTA</v>
      </c>
      <c r="N2385" s="24"/>
      <c r="O2385" s="24"/>
    </row>
    <row r="2386" spans="2:15" x14ac:dyDescent="0.3">
      <c r="B2386" s="20"/>
      <c r="C2386" s="21" t="str">
        <f>IFERROR(VLOOKUP(B2386,Ramo_Administrativo5[#All],2,0),"")</f>
        <v/>
      </c>
      <c r="D2386" s="20"/>
      <c r="E2386" s="21" t="str">
        <f>IFERROR(VLOOKUP(B2386&amp;D2386,Unidad_Responsable6[],5,0),"")</f>
        <v/>
      </c>
      <c r="F2386" s="22" t="str">
        <f>IFERROR(VLOOKUP(B2386&amp;D2386,Unidad_Responsable6[],6,0),"")</f>
        <v/>
      </c>
      <c r="G2386" s="20"/>
      <c r="H2386" s="21" t="str">
        <f>IFERROR(VLOOKUP(G2386,'Catalogo de Bienes'!$C$11:$F$193,2,0),"")</f>
        <v/>
      </c>
      <c r="I2386" s="22" t="str">
        <f>IFERROR(VLOOKUP(G2386,'Catalogo de Bienes'!$C$11:$F$193,3,0),"")</f>
        <v/>
      </c>
      <c r="J2386" s="22" t="str">
        <f>IFERROR(VLOOKUP(G2386,'Catalogo de Bienes'!$C$11:$F$193,4,0),"")</f>
        <v/>
      </c>
      <c r="K2386" s="23"/>
      <c r="L2386" s="23"/>
      <c r="M2386" s="22" t="str">
        <f t="shared" si="37"/>
        <v>CORRECTA</v>
      </c>
      <c r="N2386" s="24"/>
      <c r="O2386" s="24"/>
    </row>
    <row r="2387" spans="2:15" x14ac:dyDescent="0.3">
      <c r="B2387" s="20"/>
      <c r="C2387" s="21" t="str">
        <f>IFERROR(VLOOKUP(B2387,Ramo_Administrativo5[#All],2,0),"")</f>
        <v/>
      </c>
      <c r="D2387" s="20"/>
      <c r="E2387" s="21" t="str">
        <f>IFERROR(VLOOKUP(B2387&amp;D2387,Unidad_Responsable6[],5,0),"")</f>
        <v/>
      </c>
      <c r="F2387" s="22" t="str">
        <f>IFERROR(VLOOKUP(B2387&amp;D2387,Unidad_Responsable6[],6,0),"")</f>
        <v/>
      </c>
      <c r="G2387" s="20"/>
      <c r="H2387" s="21" t="str">
        <f>IFERROR(VLOOKUP(G2387,'Catalogo de Bienes'!$C$11:$F$193,2,0),"")</f>
        <v/>
      </c>
      <c r="I2387" s="22" t="str">
        <f>IFERROR(VLOOKUP(G2387,'Catalogo de Bienes'!$C$11:$F$193,3,0),"")</f>
        <v/>
      </c>
      <c r="J2387" s="22" t="str">
        <f>IFERROR(VLOOKUP(G2387,'Catalogo de Bienes'!$C$11:$F$193,4,0),"")</f>
        <v/>
      </c>
      <c r="K2387" s="23"/>
      <c r="L2387" s="23"/>
      <c r="M2387" s="22" t="str">
        <f t="shared" si="37"/>
        <v>CORRECTA</v>
      </c>
      <c r="N2387" s="24"/>
      <c r="O2387" s="24"/>
    </row>
    <row r="2388" spans="2:15" x14ac:dyDescent="0.3">
      <c r="B2388" s="20"/>
      <c r="C2388" s="21" t="str">
        <f>IFERROR(VLOOKUP(B2388,Ramo_Administrativo5[#All],2,0),"")</f>
        <v/>
      </c>
      <c r="D2388" s="20"/>
      <c r="E2388" s="21" t="str">
        <f>IFERROR(VLOOKUP(B2388&amp;D2388,Unidad_Responsable6[],5,0),"")</f>
        <v/>
      </c>
      <c r="F2388" s="22" t="str">
        <f>IFERROR(VLOOKUP(B2388&amp;D2388,Unidad_Responsable6[],6,0),"")</f>
        <v/>
      </c>
      <c r="G2388" s="20"/>
      <c r="H2388" s="21" t="str">
        <f>IFERROR(VLOOKUP(G2388,'Catalogo de Bienes'!$C$11:$F$193,2,0),"")</f>
        <v/>
      </c>
      <c r="I2388" s="22" t="str">
        <f>IFERROR(VLOOKUP(G2388,'Catalogo de Bienes'!$C$11:$F$193,3,0),"")</f>
        <v/>
      </c>
      <c r="J2388" s="22" t="str">
        <f>IFERROR(VLOOKUP(G2388,'Catalogo de Bienes'!$C$11:$F$193,4,0),"")</f>
        <v/>
      </c>
      <c r="K2388" s="23"/>
      <c r="L2388" s="23"/>
      <c r="M2388" s="22" t="str">
        <f t="shared" si="37"/>
        <v>CORRECTA</v>
      </c>
      <c r="N2388" s="24"/>
      <c r="O2388" s="24"/>
    </row>
    <row r="2389" spans="2:15" x14ac:dyDescent="0.3">
      <c r="B2389" s="20"/>
      <c r="C2389" s="21" t="str">
        <f>IFERROR(VLOOKUP(B2389,Ramo_Administrativo5[#All],2,0),"")</f>
        <v/>
      </c>
      <c r="D2389" s="20"/>
      <c r="E2389" s="21" t="str">
        <f>IFERROR(VLOOKUP(B2389&amp;D2389,Unidad_Responsable6[],5,0),"")</f>
        <v/>
      </c>
      <c r="F2389" s="22" t="str">
        <f>IFERROR(VLOOKUP(B2389&amp;D2389,Unidad_Responsable6[],6,0),"")</f>
        <v/>
      </c>
      <c r="G2389" s="20"/>
      <c r="H2389" s="21" t="str">
        <f>IFERROR(VLOOKUP(G2389,'Catalogo de Bienes'!$C$11:$F$193,2,0),"")</f>
        <v/>
      </c>
      <c r="I2389" s="22" t="str">
        <f>IFERROR(VLOOKUP(G2389,'Catalogo de Bienes'!$C$11:$F$193,3,0),"")</f>
        <v/>
      </c>
      <c r="J2389" s="22" t="str">
        <f>IFERROR(VLOOKUP(G2389,'Catalogo de Bienes'!$C$11:$F$193,4,0),"")</f>
        <v/>
      </c>
      <c r="K2389" s="23"/>
      <c r="L2389" s="23"/>
      <c r="M2389" s="22" t="str">
        <f t="shared" si="37"/>
        <v>CORRECTA</v>
      </c>
      <c r="N2389" s="24"/>
      <c r="O2389" s="24"/>
    </row>
    <row r="2390" spans="2:15" x14ac:dyDescent="0.3">
      <c r="B2390" s="20"/>
      <c r="C2390" s="21" t="str">
        <f>IFERROR(VLOOKUP(B2390,Ramo_Administrativo5[#All],2,0),"")</f>
        <v/>
      </c>
      <c r="D2390" s="20"/>
      <c r="E2390" s="21" t="str">
        <f>IFERROR(VLOOKUP(B2390&amp;D2390,Unidad_Responsable6[],5,0),"")</f>
        <v/>
      </c>
      <c r="F2390" s="22" t="str">
        <f>IFERROR(VLOOKUP(B2390&amp;D2390,Unidad_Responsable6[],6,0),"")</f>
        <v/>
      </c>
      <c r="G2390" s="20"/>
      <c r="H2390" s="21" t="str">
        <f>IFERROR(VLOOKUP(G2390,'Catalogo de Bienes'!$C$11:$F$193,2,0),"")</f>
        <v/>
      </c>
      <c r="I2390" s="22" t="str">
        <f>IFERROR(VLOOKUP(G2390,'Catalogo de Bienes'!$C$11:$F$193,3,0),"")</f>
        <v/>
      </c>
      <c r="J2390" s="22" t="str">
        <f>IFERROR(VLOOKUP(G2390,'Catalogo de Bienes'!$C$11:$F$193,4,0),"")</f>
        <v/>
      </c>
      <c r="K2390" s="23"/>
      <c r="L2390" s="23"/>
      <c r="M2390" s="22" t="str">
        <f t="shared" si="37"/>
        <v>CORRECTA</v>
      </c>
      <c r="N2390" s="24"/>
      <c r="O2390" s="24"/>
    </row>
    <row r="2391" spans="2:15" x14ac:dyDescent="0.3">
      <c r="B2391" s="20"/>
      <c r="C2391" s="21" t="str">
        <f>IFERROR(VLOOKUP(B2391,Ramo_Administrativo5[#All],2,0),"")</f>
        <v/>
      </c>
      <c r="D2391" s="20"/>
      <c r="E2391" s="21" t="str">
        <f>IFERROR(VLOOKUP(B2391&amp;D2391,Unidad_Responsable6[],5,0),"")</f>
        <v/>
      </c>
      <c r="F2391" s="22" t="str">
        <f>IFERROR(VLOOKUP(B2391&amp;D2391,Unidad_Responsable6[],6,0),"")</f>
        <v/>
      </c>
      <c r="G2391" s="20"/>
      <c r="H2391" s="21" t="str">
        <f>IFERROR(VLOOKUP(G2391,'Catalogo de Bienes'!$C$11:$F$193,2,0),"")</f>
        <v/>
      </c>
      <c r="I2391" s="22" t="str">
        <f>IFERROR(VLOOKUP(G2391,'Catalogo de Bienes'!$C$11:$F$193,3,0),"")</f>
        <v/>
      </c>
      <c r="J2391" s="22" t="str">
        <f>IFERROR(VLOOKUP(G2391,'Catalogo de Bienes'!$C$11:$F$193,4,0),"")</f>
        <v/>
      </c>
      <c r="K2391" s="23"/>
      <c r="L2391" s="23"/>
      <c r="M2391" s="22" t="str">
        <f t="shared" si="37"/>
        <v>CORRECTA</v>
      </c>
      <c r="N2391" s="24"/>
      <c r="O2391" s="24"/>
    </row>
    <row r="2392" spans="2:15" x14ac:dyDescent="0.3">
      <c r="B2392" s="20"/>
      <c r="C2392" s="21" t="str">
        <f>IFERROR(VLOOKUP(B2392,Ramo_Administrativo5[#All],2,0),"")</f>
        <v/>
      </c>
      <c r="D2392" s="20"/>
      <c r="E2392" s="21" t="str">
        <f>IFERROR(VLOOKUP(B2392&amp;D2392,Unidad_Responsable6[],5,0),"")</f>
        <v/>
      </c>
      <c r="F2392" s="22" t="str">
        <f>IFERROR(VLOOKUP(B2392&amp;D2392,Unidad_Responsable6[],6,0),"")</f>
        <v/>
      </c>
      <c r="G2392" s="20"/>
      <c r="H2392" s="21" t="str">
        <f>IFERROR(VLOOKUP(G2392,'Catalogo de Bienes'!$C$11:$F$193,2,0),"")</f>
        <v/>
      </c>
      <c r="I2392" s="22" t="str">
        <f>IFERROR(VLOOKUP(G2392,'Catalogo de Bienes'!$C$11:$F$193,3,0),"")</f>
        <v/>
      </c>
      <c r="J2392" s="22" t="str">
        <f>IFERROR(VLOOKUP(G2392,'Catalogo de Bienes'!$C$11:$F$193,4,0),"")</f>
        <v/>
      </c>
      <c r="K2392" s="23"/>
      <c r="L2392" s="23"/>
      <c r="M2392" s="22" t="str">
        <f t="shared" si="37"/>
        <v>CORRECTA</v>
      </c>
      <c r="N2392" s="24"/>
      <c r="O2392" s="24"/>
    </row>
    <row r="2393" spans="2:15" x14ac:dyDescent="0.3">
      <c r="B2393" s="20"/>
      <c r="C2393" s="21" t="str">
        <f>IFERROR(VLOOKUP(B2393,Ramo_Administrativo5[#All],2,0),"")</f>
        <v/>
      </c>
      <c r="D2393" s="20"/>
      <c r="E2393" s="21" t="str">
        <f>IFERROR(VLOOKUP(B2393&amp;D2393,Unidad_Responsable6[],5,0),"")</f>
        <v/>
      </c>
      <c r="F2393" s="22" t="str">
        <f>IFERROR(VLOOKUP(B2393&amp;D2393,Unidad_Responsable6[],6,0),"")</f>
        <v/>
      </c>
      <c r="G2393" s="20"/>
      <c r="H2393" s="21" t="str">
        <f>IFERROR(VLOOKUP(G2393,'Catalogo de Bienes'!$C$11:$F$193,2,0),"")</f>
        <v/>
      </c>
      <c r="I2393" s="22" t="str">
        <f>IFERROR(VLOOKUP(G2393,'Catalogo de Bienes'!$C$11:$F$193,3,0),"")</f>
        <v/>
      </c>
      <c r="J2393" s="22" t="str">
        <f>IFERROR(VLOOKUP(G2393,'Catalogo de Bienes'!$C$11:$F$193,4,0),"")</f>
        <v/>
      </c>
      <c r="K2393" s="23"/>
      <c r="L2393" s="23"/>
      <c r="M2393" s="22" t="str">
        <f t="shared" si="37"/>
        <v>CORRECTA</v>
      </c>
      <c r="N2393" s="24"/>
      <c r="O2393" s="24"/>
    </row>
    <row r="2394" spans="2:15" x14ac:dyDescent="0.3">
      <c r="B2394" s="20"/>
      <c r="C2394" s="21" t="str">
        <f>IFERROR(VLOOKUP(B2394,Ramo_Administrativo5[#All],2,0),"")</f>
        <v/>
      </c>
      <c r="D2394" s="20"/>
      <c r="E2394" s="21" t="str">
        <f>IFERROR(VLOOKUP(B2394&amp;D2394,Unidad_Responsable6[],5,0),"")</f>
        <v/>
      </c>
      <c r="F2394" s="22" t="str">
        <f>IFERROR(VLOOKUP(B2394&amp;D2394,Unidad_Responsable6[],6,0),"")</f>
        <v/>
      </c>
      <c r="G2394" s="20"/>
      <c r="H2394" s="21" t="str">
        <f>IFERROR(VLOOKUP(G2394,'Catalogo de Bienes'!$C$11:$F$193,2,0),"")</f>
        <v/>
      </c>
      <c r="I2394" s="22" t="str">
        <f>IFERROR(VLOOKUP(G2394,'Catalogo de Bienes'!$C$11:$F$193,3,0),"")</f>
        <v/>
      </c>
      <c r="J2394" s="22" t="str">
        <f>IFERROR(VLOOKUP(G2394,'Catalogo de Bienes'!$C$11:$F$193,4,0),"")</f>
        <v/>
      </c>
      <c r="K2394" s="23"/>
      <c r="L2394" s="23"/>
      <c r="M2394" s="22" t="str">
        <f t="shared" si="37"/>
        <v>CORRECTA</v>
      </c>
      <c r="N2394" s="24"/>
      <c r="O2394" s="24"/>
    </row>
    <row r="2395" spans="2:15" x14ac:dyDescent="0.3">
      <c r="B2395" s="20"/>
      <c r="C2395" s="21" t="str">
        <f>IFERROR(VLOOKUP(B2395,Ramo_Administrativo5[#All],2,0),"")</f>
        <v/>
      </c>
      <c r="D2395" s="20"/>
      <c r="E2395" s="21" t="str">
        <f>IFERROR(VLOOKUP(B2395&amp;D2395,Unidad_Responsable6[],5,0),"")</f>
        <v/>
      </c>
      <c r="F2395" s="22" t="str">
        <f>IFERROR(VLOOKUP(B2395&amp;D2395,Unidad_Responsable6[],6,0),"")</f>
        <v/>
      </c>
      <c r="G2395" s="20"/>
      <c r="H2395" s="21" t="str">
        <f>IFERROR(VLOOKUP(G2395,'Catalogo de Bienes'!$C$11:$F$193,2,0),"")</f>
        <v/>
      </c>
      <c r="I2395" s="22" t="str">
        <f>IFERROR(VLOOKUP(G2395,'Catalogo de Bienes'!$C$11:$F$193,3,0),"")</f>
        <v/>
      </c>
      <c r="J2395" s="22" t="str">
        <f>IFERROR(VLOOKUP(G2395,'Catalogo de Bienes'!$C$11:$F$193,4,0),"")</f>
        <v/>
      </c>
      <c r="K2395" s="23"/>
      <c r="L2395" s="23"/>
      <c r="M2395" s="22" t="str">
        <f t="shared" si="37"/>
        <v>CORRECTA</v>
      </c>
      <c r="N2395" s="24"/>
      <c r="O2395" s="24"/>
    </row>
    <row r="2396" spans="2:15" x14ac:dyDescent="0.3">
      <c r="B2396" s="20"/>
      <c r="C2396" s="21" t="str">
        <f>IFERROR(VLOOKUP(B2396,Ramo_Administrativo5[#All],2,0),"")</f>
        <v/>
      </c>
      <c r="D2396" s="20"/>
      <c r="E2396" s="21" t="str">
        <f>IFERROR(VLOOKUP(B2396&amp;D2396,Unidad_Responsable6[],5,0),"")</f>
        <v/>
      </c>
      <c r="F2396" s="22" t="str">
        <f>IFERROR(VLOOKUP(B2396&amp;D2396,Unidad_Responsable6[],6,0),"")</f>
        <v/>
      </c>
      <c r="G2396" s="20"/>
      <c r="H2396" s="21" t="str">
        <f>IFERROR(VLOOKUP(G2396,'Catalogo de Bienes'!$C$11:$F$193,2,0),"")</f>
        <v/>
      </c>
      <c r="I2396" s="22" t="str">
        <f>IFERROR(VLOOKUP(G2396,'Catalogo de Bienes'!$C$11:$F$193,3,0),"")</f>
        <v/>
      </c>
      <c r="J2396" s="22" t="str">
        <f>IFERROR(VLOOKUP(G2396,'Catalogo de Bienes'!$C$11:$F$193,4,0),"")</f>
        <v/>
      </c>
      <c r="K2396" s="23"/>
      <c r="L2396" s="23"/>
      <c r="M2396" s="22" t="str">
        <f t="shared" si="37"/>
        <v>CORRECTA</v>
      </c>
      <c r="N2396" s="24"/>
      <c r="O2396" s="24"/>
    </row>
    <row r="2397" spans="2:15" x14ac:dyDescent="0.3">
      <c r="B2397" s="20"/>
      <c r="C2397" s="21" t="str">
        <f>IFERROR(VLOOKUP(B2397,Ramo_Administrativo5[#All],2,0),"")</f>
        <v/>
      </c>
      <c r="D2397" s="20"/>
      <c r="E2397" s="21" t="str">
        <f>IFERROR(VLOOKUP(B2397&amp;D2397,Unidad_Responsable6[],5,0),"")</f>
        <v/>
      </c>
      <c r="F2397" s="22" t="str">
        <f>IFERROR(VLOOKUP(B2397&amp;D2397,Unidad_Responsable6[],6,0),"")</f>
        <v/>
      </c>
      <c r="G2397" s="20"/>
      <c r="H2397" s="21" t="str">
        <f>IFERROR(VLOOKUP(G2397,'Catalogo de Bienes'!$C$11:$F$193,2,0),"")</f>
        <v/>
      </c>
      <c r="I2397" s="22" t="str">
        <f>IFERROR(VLOOKUP(G2397,'Catalogo de Bienes'!$C$11:$F$193,3,0),"")</f>
        <v/>
      </c>
      <c r="J2397" s="22" t="str">
        <f>IFERROR(VLOOKUP(G2397,'Catalogo de Bienes'!$C$11:$F$193,4,0),"")</f>
        <v/>
      </c>
      <c r="K2397" s="23"/>
      <c r="L2397" s="23"/>
      <c r="M2397" s="22" t="str">
        <f t="shared" si="37"/>
        <v>CORRECTA</v>
      </c>
      <c r="N2397" s="24"/>
      <c r="O2397" s="24"/>
    </row>
    <row r="2398" spans="2:15" x14ac:dyDescent="0.3">
      <c r="B2398" s="20"/>
      <c r="C2398" s="21" t="str">
        <f>IFERROR(VLOOKUP(B2398,Ramo_Administrativo5[#All],2,0),"")</f>
        <v/>
      </c>
      <c r="D2398" s="20"/>
      <c r="E2398" s="21" t="str">
        <f>IFERROR(VLOOKUP(B2398&amp;D2398,Unidad_Responsable6[],5,0),"")</f>
        <v/>
      </c>
      <c r="F2398" s="22" t="str">
        <f>IFERROR(VLOOKUP(B2398&amp;D2398,Unidad_Responsable6[],6,0),"")</f>
        <v/>
      </c>
      <c r="G2398" s="20"/>
      <c r="H2398" s="21" t="str">
        <f>IFERROR(VLOOKUP(G2398,'Catalogo de Bienes'!$C$11:$F$193,2,0),"")</f>
        <v/>
      </c>
      <c r="I2398" s="22" t="str">
        <f>IFERROR(VLOOKUP(G2398,'Catalogo de Bienes'!$C$11:$F$193,3,0),"")</f>
        <v/>
      </c>
      <c r="J2398" s="22" t="str">
        <f>IFERROR(VLOOKUP(G2398,'Catalogo de Bienes'!$C$11:$F$193,4,0),"")</f>
        <v/>
      </c>
      <c r="K2398" s="23"/>
      <c r="L2398" s="23"/>
      <c r="M2398" s="22" t="str">
        <f t="shared" si="37"/>
        <v>CORRECTA</v>
      </c>
      <c r="N2398" s="24"/>
      <c r="O2398" s="24"/>
    </row>
    <row r="2399" spans="2:15" x14ac:dyDescent="0.3">
      <c r="B2399" s="20"/>
      <c r="C2399" s="21" t="str">
        <f>IFERROR(VLOOKUP(B2399,Ramo_Administrativo5[#All],2,0),"")</f>
        <v/>
      </c>
      <c r="D2399" s="20"/>
      <c r="E2399" s="21" t="str">
        <f>IFERROR(VLOOKUP(B2399&amp;D2399,Unidad_Responsable6[],5,0),"")</f>
        <v/>
      </c>
      <c r="F2399" s="22" t="str">
        <f>IFERROR(VLOOKUP(B2399&amp;D2399,Unidad_Responsable6[],6,0),"")</f>
        <v/>
      </c>
      <c r="G2399" s="20"/>
      <c r="H2399" s="21" t="str">
        <f>IFERROR(VLOOKUP(G2399,'Catalogo de Bienes'!$C$11:$F$193,2,0),"")</f>
        <v/>
      </c>
      <c r="I2399" s="22" t="str">
        <f>IFERROR(VLOOKUP(G2399,'Catalogo de Bienes'!$C$11:$F$193,3,0),"")</f>
        <v/>
      </c>
      <c r="J2399" s="22" t="str">
        <f>IFERROR(VLOOKUP(G2399,'Catalogo de Bienes'!$C$11:$F$193,4,0),"")</f>
        <v/>
      </c>
      <c r="K2399" s="23"/>
      <c r="L2399" s="23"/>
      <c r="M2399" s="22" t="str">
        <f t="shared" si="37"/>
        <v>CORRECTA</v>
      </c>
      <c r="N2399" s="24"/>
      <c r="O2399" s="24"/>
    </row>
    <row r="2400" spans="2:15" x14ac:dyDescent="0.3">
      <c r="B2400" s="20"/>
      <c r="C2400" s="21" t="str">
        <f>IFERROR(VLOOKUP(B2400,Ramo_Administrativo5[#All],2,0),"")</f>
        <v/>
      </c>
      <c r="D2400" s="20"/>
      <c r="E2400" s="21" t="str">
        <f>IFERROR(VLOOKUP(B2400&amp;D2400,Unidad_Responsable6[],5,0),"")</f>
        <v/>
      </c>
      <c r="F2400" s="22" t="str">
        <f>IFERROR(VLOOKUP(B2400&amp;D2400,Unidad_Responsable6[],6,0),"")</f>
        <v/>
      </c>
      <c r="G2400" s="20"/>
      <c r="H2400" s="21" t="str">
        <f>IFERROR(VLOOKUP(G2400,'Catalogo de Bienes'!$C$11:$F$193,2,0),"")</f>
        <v/>
      </c>
      <c r="I2400" s="22" t="str">
        <f>IFERROR(VLOOKUP(G2400,'Catalogo de Bienes'!$C$11:$F$193,3,0),"")</f>
        <v/>
      </c>
      <c r="J2400" s="22" t="str">
        <f>IFERROR(VLOOKUP(G2400,'Catalogo de Bienes'!$C$11:$F$193,4,0),"")</f>
        <v/>
      </c>
      <c r="K2400" s="23"/>
      <c r="L2400" s="23"/>
      <c r="M2400" s="22" t="str">
        <f t="shared" si="37"/>
        <v>CORRECTA</v>
      </c>
      <c r="N2400" s="24"/>
      <c r="O2400" s="24"/>
    </row>
    <row r="2401" spans="2:15" x14ac:dyDescent="0.3">
      <c r="B2401" s="20"/>
      <c r="C2401" s="21" t="str">
        <f>IFERROR(VLOOKUP(B2401,Ramo_Administrativo5[#All],2,0),"")</f>
        <v/>
      </c>
      <c r="D2401" s="20"/>
      <c r="E2401" s="21" t="str">
        <f>IFERROR(VLOOKUP(B2401&amp;D2401,Unidad_Responsable6[],5,0),"")</f>
        <v/>
      </c>
      <c r="F2401" s="22" t="str">
        <f>IFERROR(VLOOKUP(B2401&amp;D2401,Unidad_Responsable6[],6,0),"")</f>
        <v/>
      </c>
      <c r="G2401" s="20"/>
      <c r="H2401" s="21" t="str">
        <f>IFERROR(VLOOKUP(G2401,'Catalogo de Bienes'!$C$11:$F$193,2,0),"")</f>
        <v/>
      </c>
      <c r="I2401" s="22" t="str">
        <f>IFERROR(VLOOKUP(G2401,'Catalogo de Bienes'!$C$11:$F$193,3,0),"")</f>
        <v/>
      </c>
      <c r="J2401" s="22" t="str">
        <f>IFERROR(VLOOKUP(G2401,'Catalogo de Bienes'!$C$11:$F$193,4,0),"")</f>
        <v/>
      </c>
      <c r="K2401" s="23"/>
      <c r="L2401" s="23"/>
      <c r="M2401" s="22" t="str">
        <f t="shared" si="37"/>
        <v>CORRECTA</v>
      </c>
      <c r="N2401" s="24"/>
      <c r="O2401" s="24"/>
    </row>
    <row r="2402" spans="2:15" x14ac:dyDescent="0.3">
      <c r="B2402" s="20"/>
      <c r="C2402" s="21" t="str">
        <f>IFERROR(VLOOKUP(B2402,Ramo_Administrativo5[#All],2,0),"")</f>
        <v/>
      </c>
      <c r="D2402" s="20"/>
      <c r="E2402" s="21" t="str">
        <f>IFERROR(VLOOKUP(B2402&amp;D2402,Unidad_Responsable6[],5,0),"")</f>
        <v/>
      </c>
      <c r="F2402" s="22" t="str">
        <f>IFERROR(VLOOKUP(B2402&amp;D2402,Unidad_Responsable6[],6,0),"")</f>
        <v/>
      </c>
      <c r="G2402" s="20"/>
      <c r="H2402" s="21" t="str">
        <f>IFERROR(VLOOKUP(G2402,'Catalogo de Bienes'!$C$11:$F$193,2,0),"")</f>
        <v/>
      </c>
      <c r="I2402" s="22" t="str">
        <f>IFERROR(VLOOKUP(G2402,'Catalogo de Bienes'!$C$11:$F$193,3,0),"")</f>
        <v/>
      </c>
      <c r="J2402" s="22" t="str">
        <f>IFERROR(VLOOKUP(G2402,'Catalogo de Bienes'!$C$11:$F$193,4,0),"")</f>
        <v/>
      </c>
      <c r="K2402" s="23"/>
      <c r="L2402" s="23"/>
      <c r="M2402" s="22" t="str">
        <f t="shared" si="37"/>
        <v>CORRECTA</v>
      </c>
      <c r="N2402" s="24"/>
      <c r="O2402" s="24"/>
    </row>
    <row r="2403" spans="2:15" x14ac:dyDescent="0.3">
      <c r="B2403" s="20"/>
      <c r="C2403" s="21" t="str">
        <f>IFERROR(VLOOKUP(B2403,Ramo_Administrativo5[#All],2,0),"")</f>
        <v/>
      </c>
      <c r="D2403" s="20"/>
      <c r="E2403" s="21" t="str">
        <f>IFERROR(VLOOKUP(B2403&amp;D2403,Unidad_Responsable6[],5,0),"")</f>
        <v/>
      </c>
      <c r="F2403" s="22" t="str">
        <f>IFERROR(VLOOKUP(B2403&amp;D2403,Unidad_Responsable6[],6,0),"")</f>
        <v/>
      </c>
      <c r="G2403" s="20"/>
      <c r="H2403" s="21" t="str">
        <f>IFERROR(VLOOKUP(G2403,'Catalogo de Bienes'!$C$11:$F$193,2,0),"")</f>
        <v/>
      </c>
      <c r="I2403" s="22" t="str">
        <f>IFERROR(VLOOKUP(G2403,'Catalogo de Bienes'!$C$11:$F$193,3,0),"")</f>
        <v/>
      </c>
      <c r="J2403" s="22" t="str">
        <f>IFERROR(VLOOKUP(G2403,'Catalogo de Bienes'!$C$11:$F$193,4,0),"")</f>
        <v/>
      </c>
      <c r="K2403" s="23"/>
      <c r="L2403" s="23"/>
      <c r="M2403" s="22" t="str">
        <f t="shared" si="37"/>
        <v>CORRECTA</v>
      </c>
      <c r="N2403" s="24"/>
      <c r="O2403" s="24"/>
    </row>
    <row r="2404" spans="2:15" x14ac:dyDescent="0.3">
      <c r="B2404" s="20"/>
      <c r="C2404" s="21" t="str">
        <f>IFERROR(VLOOKUP(B2404,Ramo_Administrativo5[#All],2,0),"")</f>
        <v/>
      </c>
      <c r="D2404" s="20"/>
      <c r="E2404" s="21" t="str">
        <f>IFERROR(VLOOKUP(B2404&amp;D2404,Unidad_Responsable6[],5,0),"")</f>
        <v/>
      </c>
      <c r="F2404" s="22" t="str">
        <f>IFERROR(VLOOKUP(B2404&amp;D2404,Unidad_Responsable6[],6,0),"")</f>
        <v/>
      </c>
      <c r="G2404" s="20"/>
      <c r="H2404" s="21" t="str">
        <f>IFERROR(VLOOKUP(G2404,'Catalogo de Bienes'!$C$11:$F$193,2,0),"")</f>
        <v/>
      </c>
      <c r="I2404" s="22" t="str">
        <f>IFERROR(VLOOKUP(G2404,'Catalogo de Bienes'!$C$11:$F$193,3,0),"")</f>
        <v/>
      </c>
      <c r="J2404" s="22" t="str">
        <f>IFERROR(VLOOKUP(G2404,'Catalogo de Bienes'!$C$11:$F$193,4,0),"")</f>
        <v/>
      </c>
      <c r="K2404" s="23"/>
      <c r="L2404" s="23"/>
      <c r="M2404" s="22" t="str">
        <f t="shared" si="37"/>
        <v>CORRECTA</v>
      </c>
      <c r="N2404" s="24"/>
      <c r="O2404" s="24"/>
    </row>
    <row r="2405" spans="2:15" x14ac:dyDescent="0.3">
      <c r="B2405" s="20"/>
      <c r="C2405" s="21" t="str">
        <f>IFERROR(VLOOKUP(B2405,Ramo_Administrativo5[#All],2,0),"")</f>
        <v/>
      </c>
      <c r="D2405" s="20"/>
      <c r="E2405" s="21" t="str">
        <f>IFERROR(VLOOKUP(B2405&amp;D2405,Unidad_Responsable6[],5,0),"")</f>
        <v/>
      </c>
      <c r="F2405" s="22" t="str">
        <f>IFERROR(VLOOKUP(B2405&amp;D2405,Unidad_Responsable6[],6,0),"")</f>
        <v/>
      </c>
      <c r="G2405" s="20"/>
      <c r="H2405" s="21" t="str">
        <f>IFERROR(VLOOKUP(G2405,'Catalogo de Bienes'!$C$11:$F$193,2,0),"")</f>
        <v/>
      </c>
      <c r="I2405" s="22" t="str">
        <f>IFERROR(VLOOKUP(G2405,'Catalogo de Bienes'!$C$11:$F$193,3,0),"")</f>
        <v/>
      </c>
      <c r="J2405" s="22" t="str">
        <f>IFERROR(VLOOKUP(G2405,'Catalogo de Bienes'!$C$11:$F$193,4,0),"")</f>
        <v/>
      </c>
      <c r="K2405" s="23"/>
      <c r="L2405" s="23"/>
      <c r="M2405" s="22" t="str">
        <f t="shared" si="37"/>
        <v>CORRECTA</v>
      </c>
      <c r="N2405" s="24"/>
      <c r="O2405" s="24"/>
    </row>
    <row r="2406" spans="2:15" x14ac:dyDescent="0.3">
      <c r="B2406" s="20"/>
      <c r="C2406" s="21" t="str">
        <f>IFERROR(VLOOKUP(B2406,Ramo_Administrativo5[#All],2,0),"")</f>
        <v/>
      </c>
      <c r="D2406" s="20"/>
      <c r="E2406" s="21" t="str">
        <f>IFERROR(VLOOKUP(B2406&amp;D2406,Unidad_Responsable6[],5,0),"")</f>
        <v/>
      </c>
      <c r="F2406" s="22" t="str">
        <f>IFERROR(VLOOKUP(B2406&amp;D2406,Unidad_Responsable6[],6,0),"")</f>
        <v/>
      </c>
      <c r="G2406" s="20"/>
      <c r="H2406" s="21" t="str">
        <f>IFERROR(VLOOKUP(G2406,'Catalogo de Bienes'!$C$11:$F$193,2,0),"")</f>
        <v/>
      </c>
      <c r="I2406" s="22" t="str">
        <f>IFERROR(VLOOKUP(G2406,'Catalogo de Bienes'!$C$11:$F$193,3,0),"")</f>
        <v/>
      </c>
      <c r="J2406" s="22" t="str">
        <f>IFERROR(VLOOKUP(G2406,'Catalogo de Bienes'!$C$11:$F$193,4,0),"")</f>
        <v/>
      </c>
      <c r="K2406" s="23"/>
      <c r="L2406" s="23"/>
      <c r="M2406" s="22" t="str">
        <f t="shared" si="37"/>
        <v>CORRECTA</v>
      </c>
      <c r="N2406" s="24"/>
      <c r="O2406" s="24"/>
    </row>
    <row r="2407" spans="2:15" x14ac:dyDescent="0.3">
      <c r="B2407" s="20"/>
      <c r="C2407" s="21" t="str">
        <f>IFERROR(VLOOKUP(B2407,Ramo_Administrativo5[#All],2,0),"")</f>
        <v/>
      </c>
      <c r="D2407" s="20"/>
      <c r="E2407" s="21" t="str">
        <f>IFERROR(VLOOKUP(B2407&amp;D2407,Unidad_Responsable6[],5,0),"")</f>
        <v/>
      </c>
      <c r="F2407" s="22" t="str">
        <f>IFERROR(VLOOKUP(B2407&amp;D2407,Unidad_Responsable6[],6,0),"")</f>
        <v/>
      </c>
      <c r="G2407" s="20"/>
      <c r="H2407" s="21" t="str">
        <f>IFERROR(VLOOKUP(G2407,'Catalogo de Bienes'!$C$11:$F$193,2,0),"")</f>
        <v/>
      </c>
      <c r="I2407" s="22" t="str">
        <f>IFERROR(VLOOKUP(G2407,'Catalogo de Bienes'!$C$11:$F$193,3,0),"")</f>
        <v/>
      </c>
      <c r="J2407" s="22" t="str">
        <f>IFERROR(VLOOKUP(G2407,'Catalogo de Bienes'!$C$11:$F$193,4,0),"")</f>
        <v/>
      </c>
      <c r="K2407" s="23"/>
      <c r="L2407" s="23"/>
      <c r="M2407" s="22" t="str">
        <f t="shared" si="37"/>
        <v>CORRECTA</v>
      </c>
      <c r="N2407" s="24"/>
      <c r="O2407" s="24"/>
    </row>
    <row r="2408" spans="2:15" x14ac:dyDescent="0.3">
      <c r="B2408" s="20"/>
      <c r="C2408" s="21" t="str">
        <f>IFERROR(VLOOKUP(B2408,Ramo_Administrativo5[#All],2,0),"")</f>
        <v/>
      </c>
      <c r="D2408" s="20"/>
      <c r="E2408" s="21" t="str">
        <f>IFERROR(VLOOKUP(B2408&amp;D2408,Unidad_Responsable6[],5,0),"")</f>
        <v/>
      </c>
      <c r="F2408" s="22" t="str">
        <f>IFERROR(VLOOKUP(B2408&amp;D2408,Unidad_Responsable6[],6,0),"")</f>
        <v/>
      </c>
      <c r="G2408" s="20"/>
      <c r="H2408" s="21" t="str">
        <f>IFERROR(VLOOKUP(G2408,'Catalogo de Bienes'!$C$11:$F$193,2,0),"")</f>
        <v/>
      </c>
      <c r="I2408" s="22" t="str">
        <f>IFERROR(VLOOKUP(G2408,'Catalogo de Bienes'!$C$11:$F$193,3,0),"")</f>
        <v/>
      </c>
      <c r="J2408" s="22" t="str">
        <f>IFERROR(VLOOKUP(G2408,'Catalogo de Bienes'!$C$11:$F$193,4,0),"")</f>
        <v/>
      </c>
      <c r="K2408" s="23"/>
      <c r="L2408" s="23"/>
      <c r="M2408" s="22" t="str">
        <f t="shared" si="37"/>
        <v>CORRECTA</v>
      </c>
      <c r="N2408" s="24"/>
      <c r="O2408" s="24"/>
    </row>
    <row r="2409" spans="2:15" x14ac:dyDescent="0.3">
      <c r="B2409" s="20"/>
      <c r="C2409" s="21" t="str">
        <f>IFERROR(VLOOKUP(B2409,Ramo_Administrativo5[#All],2,0),"")</f>
        <v/>
      </c>
      <c r="D2409" s="20"/>
      <c r="E2409" s="21" t="str">
        <f>IFERROR(VLOOKUP(B2409&amp;D2409,Unidad_Responsable6[],5,0),"")</f>
        <v/>
      </c>
      <c r="F2409" s="22" t="str">
        <f>IFERROR(VLOOKUP(B2409&amp;D2409,Unidad_Responsable6[],6,0),"")</f>
        <v/>
      </c>
      <c r="G2409" s="20"/>
      <c r="H2409" s="21" t="str">
        <f>IFERROR(VLOOKUP(G2409,'Catalogo de Bienes'!$C$11:$F$193,2,0),"")</f>
        <v/>
      </c>
      <c r="I2409" s="22" t="str">
        <f>IFERROR(VLOOKUP(G2409,'Catalogo de Bienes'!$C$11:$F$193,3,0),"")</f>
        <v/>
      </c>
      <c r="J2409" s="22" t="str">
        <f>IFERROR(VLOOKUP(G2409,'Catalogo de Bienes'!$C$11:$F$193,4,0),"")</f>
        <v/>
      </c>
      <c r="K2409" s="23"/>
      <c r="L2409" s="23"/>
      <c r="M2409" s="22" t="str">
        <f t="shared" si="37"/>
        <v>CORRECTA</v>
      </c>
      <c r="N2409" s="24"/>
      <c r="O2409" s="24"/>
    </row>
    <row r="2410" spans="2:15" x14ac:dyDescent="0.3">
      <c r="B2410" s="20"/>
      <c r="C2410" s="21" t="str">
        <f>IFERROR(VLOOKUP(B2410,Ramo_Administrativo5[#All],2,0),"")</f>
        <v/>
      </c>
      <c r="D2410" s="20"/>
      <c r="E2410" s="21" t="str">
        <f>IFERROR(VLOOKUP(B2410&amp;D2410,Unidad_Responsable6[],5,0),"")</f>
        <v/>
      </c>
      <c r="F2410" s="22" t="str">
        <f>IFERROR(VLOOKUP(B2410&amp;D2410,Unidad_Responsable6[],6,0),"")</f>
        <v/>
      </c>
      <c r="G2410" s="20"/>
      <c r="H2410" s="21" t="str">
        <f>IFERROR(VLOOKUP(G2410,'Catalogo de Bienes'!$C$11:$F$193,2,0),"")</f>
        <v/>
      </c>
      <c r="I2410" s="22" t="str">
        <f>IFERROR(VLOOKUP(G2410,'Catalogo de Bienes'!$C$11:$F$193,3,0),"")</f>
        <v/>
      </c>
      <c r="J2410" s="22" t="str">
        <f>IFERROR(VLOOKUP(G2410,'Catalogo de Bienes'!$C$11:$F$193,4,0),"")</f>
        <v/>
      </c>
      <c r="K2410" s="23"/>
      <c r="L2410" s="23"/>
      <c r="M2410" s="22" t="str">
        <f t="shared" si="37"/>
        <v>CORRECTA</v>
      </c>
      <c r="N2410" s="24"/>
      <c r="O2410" s="24"/>
    </row>
    <row r="2411" spans="2:15" x14ac:dyDescent="0.3">
      <c r="B2411" s="20"/>
      <c r="C2411" s="21" t="str">
        <f>IFERROR(VLOOKUP(B2411,Ramo_Administrativo5[#All],2,0),"")</f>
        <v/>
      </c>
      <c r="D2411" s="20"/>
      <c r="E2411" s="21" t="str">
        <f>IFERROR(VLOOKUP(B2411&amp;D2411,Unidad_Responsable6[],5,0),"")</f>
        <v/>
      </c>
      <c r="F2411" s="22" t="str">
        <f>IFERROR(VLOOKUP(B2411&amp;D2411,Unidad_Responsable6[],6,0),"")</f>
        <v/>
      </c>
      <c r="G2411" s="20"/>
      <c r="H2411" s="21" t="str">
        <f>IFERROR(VLOOKUP(G2411,'Catalogo de Bienes'!$C$11:$F$193,2,0),"")</f>
        <v/>
      </c>
      <c r="I2411" s="22" t="str">
        <f>IFERROR(VLOOKUP(G2411,'Catalogo de Bienes'!$C$11:$F$193,3,0),"")</f>
        <v/>
      </c>
      <c r="J2411" s="22" t="str">
        <f>IFERROR(VLOOKUP(G2411,'Catalogo de Bienes'!$C$11:$F$193,4,0),"")</f>
        <v/>
      </c>
      <c r="K2411" s="23"/>
      <c r="L2411" s="23"/>
      <c r="M2411" s="22" t="str">
        <f t="shared" si="37"/>
        <v>CORRECTA</v>
      </c>
      <c r="N2411" s="24"/>
      <c r="O2411" s="24"/>
    </row>
    <row r="2412" spans="2:15" x14ac:dyDescent="0.3">
      <c r="B2412" s="20"/>
      <c r="C2412" s="21" t="str">
        <f>IFERROR(VLOOKUP(B2412,Ramo_Administrativo5[#All],2,0),"")</f>
        <v/>
      </c>
      <c r="D2412" s="20"/>
      <c r="E2412" s="21" t="str">
        <f>IFERROR(VLOOKUP(B2412&amp;D2412,Unidad_Responsable6[],5,0),"")</f>
        <v/>
      </c>
      <c r="F2412" s="22" t="str">
        <f>IFERROR(VLOOKUP(B2412&amp;D2412,Unidad_Responsable6[],6,0),"")</f>
        <v/>
      </c>
      <c r="G2412" s="20"/>
      <c r="H2412" s="21" t="str">
        <f>IFERROR(VLOOKUP(G2412,'Catalogo de Bienes'!$C$11:$F$193,2,0),"")</f>
        <v/>
      </c>
      <c r="I2412" s="22" t="str">
        <f>IFERROR(VLOOKUP(G2412,'Catalogo de Bienes'!$C$11:$F$193,3,0),"")</f>
        <v/>
      </c>
      <c r="J2412" s="22" t="str">
        <f>IFERROR(VLOOKUP(G2412,'Catalogo de Bienes'!$C$11:$F$193,4,0),"")</f>
        <v/>
      </c>
      <c r="K2412" s="23"/>
      <c r="L2412" s="23"/>
      <c r="M2412" s="22" t="str">
        <f t="shared" si="37"/>
        <v>CORRECTA</v>
      </c>
      <c r="N2412" s="24"/>
      <c r="O2412" s="24"/>
    </row>
    <row r="2413" spans="2:15" x14ac:dyDescent="0.3">
      <c r="B2413" s="20"/>
      <c r="C2413" s="21" t="str">
        <f>IFERROR(VLOOKUP(B2413,Ramo_Administrativo5[#All],2,0),"")</f>
        <v/>
      </c>
      <c r="D2413" s="20"/>
      <c r="E2413" s="21" t="str">
        <f>IFERROR(VLOOKUP(B2413&amp;D2413,Unidad_Responsable6[],5,0),"")</f>
        <v/>
      </c>
      <c r="F2413" s="22" t="str">
        <f>IFERROR(VLOOKUP(B2413&amp;D2413,Unidad_Responsable6[],6,0),"")</f>
        <v/>
      </c>
      <c r="G2413" s="20"/>
      <c r="H2413" s="21" t="str">
        <f>IFERROR(VLOOKUP(G2413,'Catalogo de Bienes'!$C$11:$F$193,2,0),"")</f>
        <v/>
      </c>
      <c r="I2413" s="22" t="str">
        <f>IFERROR(VLOOKUP(G2413,'Catalogo de Bienes'!$C$11:$F$193,3,0),"")</f>
        <v/>
      </c>
      <c r="J2413" s="22" t="str">
        <f>IFERROR(VLOOKUP(G2413,'Catalogo de Bienes'!$C$11:$F$193,4,0),"")</f>
        <v/>
      </c>
      <c r="K2413" s="23"/>
      <c r="L2413" s="23"/>
      <c r="M2413" s="22" t="str">
        <f t="shared" si="37"/>
        <v>CORRECTA</v>
      </c>
      <c r="N2413" s="24"/>
      <c r="O2413" s="24"/>
    </row>
    <row r="2414" spans="2:15" x14ac:dyDescent="0.3">
      <c r="B2414" s="20"/>
      <c r="C2414" s="21" t="str">
        <f>IFERROR(VLOOKUP(B2414,Ramo_Administrativo5[#All],2,0),"")</f>
        <v/>
      </c>
      <c r="D2414" s="20"/>
      <c r="E2414" s="21" t="str">
        <f>IFERROR(VLOOKUP(B2414&amp;D2414,Unidad_Responsable6[],5,0),"")</f>
        <v/>
      </c>
      <c r="F2414" s="22" t="str">
        <f>IFERROR(VLOOKUP(B2414&amp;D2414,Unidad_Responsable6[],6,0),"")</f>
        <v/>
      </c>
      <c r="G2414" s="20"/>
      <c r="H2414" s="21" t="str">
        <f>IFERROR(VLOOKUP(G2414,'Catalogo de Bienes'!$C$11:$F$193,2,0),"")</f>
        <v/>
      </c>
      <c r="I2414" s="22" t="str">
        <f>IFERROR(VLOOKUP(G2414,'Catalogo de Bienes'!$C$11:$F$193,3,0),"")</f>
        <v/>
      </c>
      <c r="J2414" s="22" t="str">
        <f>IFERROR(VLOOKUP(G2414,'Catalogo de Bienes'!$C$11:$F$193,4,0),"")</f>
        <v/>
      </c>
      <c r="K2414" s="23"/>
      <c r="L2414" s="23"/>
      <c r="M2414" s="22" t="str">
        <f t="shared" si="37"/>
        <v>CORRECTA</v>
      </c>
      <c r="N2414" s="24"/>
      <c r="O2414" s="24"/>
    </row>
    <row r="2415" spans="2:15" x14ac:dyDescent="0.3">
      <c r="B2415" s="20"/>
      <c r="C2415" s="21" t="str">
        <f>IFERROR(VLOOKUP(B2415,Ramo_Administrativo5[#All],2,0),"")</f>
        <v/>
      </c>
      <c r="D2415" s="20"/>
      <c r="E2415" s="21" t="str">
        <f>IFERROR(VLOOKUP(B2415&amp;D2415,Unidad_Responsable6[],5,0),"")</f>
        <v/>
      </c>
      <c r="F2415" s="22" t="str">
        <f>IFERROR(VLOOKUP(B2415&amp;D2415,Unidad_Responsable6[],6,0),"")</f>
        <v/>
      </c>
      <c r="G2415" s="20"/>
      <c r="H2415" s="21" t="str">
        <f>IFERROR(VLOOKUP(G2415,'Catalogo de Bienes'!$C$11:$F$193,2,0),"")</f>
        <v/>
      </c>
      <c r="I2415" s="22" t="str">
        <f>IFERROR(VLOOKUP(G2415,'Catalogo de Bienes'!$C$11:$F$193,3,0),"")</f>
        <v/>
      </c>
      <c r="J2415" s="22" t="str">
        <f>IFERROR(VLOOKUP(G2415,'Catalogo de Bienes'!$C$11:$F$193,4,0),"")</f>
        <v/>
      </c>
      <c r="K2415" s="23"/>
      <c r="L2415" s="23"/>
      <c r="M2415" s="22" t="str">
        <f t="shared" si="37"/>
        <v>CORRECTA</v>
      </c>
      <c r="N2415" s="24"/>
      <c r="O2415" s="24"/>
    </row>
    <row r="2416" spans="2:15" x14ac:dyDescent="0.3">
      <c r="B2416" s="20"/>
      <c r="C2416" s="21" t="str">
        <f>IFERROR(VLOOKUP(B2416,Ramo_Administrativo5[#All],2,0),"")</f>
        <v/>
      </c>
      <c r="D2416" s="20"/>
      <c r="E2416" s="21" t="str">
        <f>IFERROR(VLOOKUP(B2416&amp;D2416,Unidad_Responsable6[],5,0),"")</f>
        <v/>
      </c>
      <c r="F2416" s="22" t="str">
        <f>IFERROR(VLOOKUP(B2416&amp;D2416,Unidad_Responsable6[],6,0),"")</f>
        <v/>
      </c>
      <c r="G2416" s="20"/>
      <c r="H2416" s="21" t="str">
        <f>IFERROR(VLOOKUP(G2416,'Catalogo de Bienes'!$C$11:$F$193,2,0),"")</f>
        <v/>
      </c>
      <c r="I2416" s="22" t="str">
        <f>IFERROR(VLOOKUP(G2416,'Catalogo de Bienes'!$C$11:$F$193,3,0),"")</f>
        <v/>
      </c>
      <c r="J2416" s="22" t="str">
        <f>IFERROR(VLOOKUP(G2416,'Catalogo de Bienes'!$C$11:$F$193,4,0),"")</f>
        <v/>
      </c>
      <c r="K2416" s="23"/>
      <c r="L2416" s="23"/>
      <c r="M2416" s="22" t="str">
        <f t="shared" si="37"/>
        <v>CORRECTA</v>
      </c>
      <c r="N2416" s="24"/>
      <c r="O2416" s="24"/>
    </row>
    <row r="2417" spans="2:15" x14ac:dyDescent="0.3">
      <c r="B2417" s="20"/>
      <c r="C2417" s="21" t="str">
        <f>IFERROR(VLOOKUP(B2417,Ramo_Administrativo5[#All],2,0),"")</f>
        <v/>
      </c>
      <c r="D2417" s="20"/>
      <c r="E2417" s="21" t="str">
        <f>IFERROR(VLOOKUP(B2417&amp;D2417,Unidad_Responsable6[],5,0),"")</f>
        <v/>
      </c>
      <c r="F2417" s="22" t="str">
        <f>IFERROR(VLOOKUP(B2417&amp;D2417,Unidad_Responsable6[],6,0),"")</f>
        <v/>
      </c>
      <c r="G2417" s="20"/>
      <c r="H2417" s="21" t="str">
        <f>IFERROR(VLOOKUP(G2417,'Catalogo de Bienes'!$C$11:$F$193,2,0),"")</f>
        <v/>
      </c>
      <c r="I2417" s="22" t="str">
        <f>IFERROR(VLOOKUP(G2417,'Catalogo de Bienes'!$C$11:$F$193,3,0),"")</f>
        <v/>
      </c>
      <c r="J2417" s="22" t="str">
        <f>IFERROR(VLOOKUP(G2417,'Catalogo de Bienes'!$C$11:$F$193,4,0),"")</f>
        <v/>
      </c>
      <c r="K2417" s="23"/>
      <c r="L2417" s="23"/>
      <c r="M2417" s="22" t="str">
        <f t="shared" si="37"/>
        <v>CORRECTA</v>
      </c>
      <c r="N2417" s="24"/>
      <c r="O2417" s="24"/>
    </row>
    <row r="2418" spans="2:15" x14ac:dyDescent="0.3">
      <c r="B2418" s="20"/>
      <c r="C2418" s="21" t="str">
        <f>IFERROR(VLOOKUP(B2418,Ramo_Administrativo5[#All],2,0),"")</f>
        <v/>
      </c>
      <c r="D2418" s="20"/>
      <c r="E2418" s="21" t="str">
        <f>IFERROR(VLOOKUP(B2418&amp;D2418,Unidad_Responsable6[],5,0),"")</f>
        <v/>
      </c>
      <c r="F2418" s="22" t="str">
        <f>IFERROR(VLOOKUP(B2418&amp;D2418,Unidad_Responsable6[],6,0),"")</f>
        <v/>
      </c>
      <c r="G2418" s="20"/>
      <c r="H2418" s="21" t="str">
        <f>IFERROR(VLOOKUP(G2418,'Catalogo de Bienes'!$C$11:$F$193,2,0),"")</f>
        <v/>
      </c>
      <c r="I2418" s="22" t="str">
        <f>IFERROR(VLOOKUP(G2418,'Catalogo de Bienes'!$C$11:$F$193,3,0),"")</f>
        <v/>
      </c>
      <c r="J2418" s="22" t="str">
        <f>IFERROR(VLOOKUP(G2418,'Catalogo de Bienes'!$C$11:$F$193,4,0),"")</f>
        <v/>
      </c>
      <c r="K2418" s="23"/>
      <c r="L2418" s="23"/>
      <c r="M2418" s="22" t="str">
        <f t="shared" si="37"/>
        <v>CORRECTA</v>
      </c>
      <c r="N2418" s="24"/>
      <c r="O2418" s="24"/>
    </row>
    <row r="2419" spans="2:15" x14ac:dyDescent="0.3">
      <c r="B2419" s="20"/>
      <c r="C2419" s="21" t="str">
        <f>IFERROR(VLOOKUP(B2419,Ramo_Administrativo5[#All],2,0),"")</f>
        <v/>
      </c>
      <c r="D2419" s="20"/>
      <c r="E2419" s="21" t="str">
        <f>IFERROR(VLOOKUP(B2419&amp;D2419,Unidad_Responsable6[],5,0),"")</f>
        <v/>
      </c>
      <c r="F2419" s="22" t="str">
        <f>IFERROR(VLOOKUP(B2419&amp;D2419,Unidad_Responsable6[],6,0),"")</f>
        <v/>
      </c>
      <c r="G2419" s="20"/>
      <c r="H2419" s="21" t="str">
        <f>IFERROR(VLOOKUP(G2419,'Catalogo de Bienes'!$C$11:$F$193,2,0),"")</f>
        <v/>
      </c>
      <c r="I2419" s="22" t="str">
        <f>IFERROR(VLOOKUP(G2419,'Catalogo de Bienes'!$C$11:$F$193,3,0),"")</f>
        <v/>
      </c>
      <c r="J2419" s="22" t="str">
        <f>IFERROR(VLOOKUP(G2419,'Catalogo de Bienes'!$C$11:$F$193,4,0),"")</f>
        <v/>
      </c>
      <c r="K2419" s="23"/>
      <c r="L2419" s="23"/>
      <c r="M2419" s="22" t="str">
        <f t="shared" si="37"/>
        <v>CORRECTA</v>
      </c>
      <c r="N2419" s="24"/>
      <c r="O2419" s="24"/>
    </row>
    <row r="2420" spans="2:15" x14ac:dyDescent="0.3">
      <c r="B2420" s="20"/>
      <c r="C2420" s="21" t="str">
        <f>IFERROR(VLOOKUP(B2420,Ramo_Administrativo5[#All],2,0),"")</f>
        <v/>
      </c>
      <c r="D2420" s="20"/>
      <c r="E2420" s="21" t="str">
        <f>IFERROR(VLOOKUP(B2420&amp;D2420,Unidad_Responsable6[],5,0),"")</f>
        <v/>
      </c>
      <c r="F2420" s="22" t="str">
        <f>IFERROR(VLOOKUP(B2420&amp;D2420,Unidad_Responsable6[],6,0),"")</f>
        <v/>
      </c>
      <c r="G2420" s="20"/>
      <c r="H2420" s="21" t="str">
        <f>IFERROR(VLOOKUP(G2420,'Catalogo de Bienes'!$C$11:$F$193,2,0),"")</f>
        <v/>
      </c>
      <c r="I2420" s="22" t="str">
        <f>IFERROR(VLOOKUP(G2420,'Catalogo de Bienes'!$C$11:$F$193,3,0),"")</f>
        <v/>
      </c>
      <c r="J2420" s="22" t="str">
        <f>IFERROR(VLOOKUP(G2420,'Catalogo de Bienes'!$C$11:$F$193,4,0),"")</f>
        <v/>
      </c>
      <c r="K2420" s="23"/>
      <c r="L2420" s="23"/>
      <c r="M2420" s="22" t="str">
        <f t="shared" si="37"/>
        <v>CORRECTA</v>
      </c>
      <c r="N2420" s="24"/>
      <c r="O2420" s="24"/>
    </row>
    <row r="2421" spans="2:15" x14ac:dyDescent="0.3">
      <c r="B2421" s="20"/>
      <c r="C2421" s="21" t="str">
        <f>IFERROR(VLOOKUP(B2421,Ramo_Administrativo5[#All],2,0),"")</f>
        <v/>
      </c>
      <c r="D2421" s="20"/>
      <c r="E2421" s="21" t="str">
        <f>IFERROR(VLOOKUP(B2421&amp;D2421,Unidad_Responsable6[],5,0),"")</f>
        <v/>
      </c>
      <c r="F2421" s="22" t="str">
        <f>IFERROR(VLOOKUP(B2421&amp;D2421,Unidad_Responsable6[],6,0),"")</f>
        <v/>
      </c>
      <c r="G2421" s="20"/>
      <c r="H2421" s="21" t="str">
        <f>IFERROR(VLOOKUP(G2421,'Catalogo de Bienes'!$C$11:$F$193,2,0),"")</f>
        <v/>
      </c>
      <c r="I2421" s="22" t="str">
        <f>IFERROR(VLOOKUP(G2421,'Catalogo de Bienes'!$C$11:$F$193,3,0),"")</f>
        <v/>
      </c>
      <c r="J2421" s="22" t="str">
        <f>IFERROR(VLOOKUP(G2421,'Catalogo de Bienes'!$C$11:$F$193,4,0),"")</f>
        <v/>
      </c>
      <c r="K2421" s="23"/>
      <c r="L2421" s="23"/>
      <c r="M2421" s="22" t="str">
        <f t="shared" si="37"/>
        <v>CORRECTA</v>
      </c>
      <c r="N2421" s="24"/>
      <c r="O2421" s="24"/>
    </row>
    <row r="2422" spans="2:15" x14ac:dyDescent="0.3">
      <c r="B2422" s="20"/>
      <c r="C2422" s="21" t="str">
        <f>IFERROR(VLOOKUP(B2422,Ramo_Administrativo5[#All],2,0),"")</f>
        <v/>
      </c>
      <c r="D2422" s="20"/>
      <c r="E2422" s="21" t="str">
        <f>IFERROR(VLOOKUP(B2422&amp;D2422,Unidad_Responsable6[],5,0),"")</f>
        <v/>
      </c>
      <c r="F2422" s="22" t="str">
        <f>IFERROR(VLOOKUP(B2422&amp;D2422,Unidad_Responsable6[],6,0),"")</f>
        <v/>
      </c>
      <c r="G2422" s="20"/>
      <c r="H2422" s="21" t="str">
        <f>IFERROR(VLOOKUP(G2422,'Catalogo de Bienes'!$C$11:$F$193,2,0),"")</f>
        <v/>
      </c>
      <c r="I2422" s="22" t="str">
        <f>IFERROR(VLOOKUP(G2422,'Catalogo de Bienes'!$C$11:$F$193,3,0),"")</f>
        <v/>
      </c>
      <c r="J2422" s="22" t="str">
        <f>IFERROR(VLOOKUP(G2422,'Catalogo de Bienes'!$C$11:$F$193,4,0),"")</f>
        <v/>
      </c>
      <c r="K2422" s="23"/>
      <c r="L2422" s="23"/>
      <c r="M2422" s="22" t="str">
        <f t="shared" si="37"/>
        <v>CORRECTA</v>
      </c>
      <c r="N2422" s="24"/>
      <c r="O2422" s="24"/>
    </row>
    <row r="2423" spans="2:15" x14ac:dyDescent="0.3">
      <c r="B2423" s="20"/>
      <c r="C2423" s="21" t="str">
        <f>IFERROR(VLOOKUP(B2423,Ramo_Administrativo5[#All],2,0),"")</f>
        <v/>
      </c>
      <c r="D2423" s="20"/>
      <c r="E2423" s="21" t="str">
        <f>IFERROR(VLOOKUP(B2423&amp;D2423,Unidad_Responsable6[],5,0),"")</f>
        <v/>
      </c>
      <c r="F2423" s="22" t="str">
        <f>IFERROR(VLOOKUP(B2423&amp;D2423,Unidad_Responsable6[],6,0),"")</f>
        <v/>
      </c>
      <c r="G2423" s="20"/>
      <c r="H2423" s="21" t="str">
        <f>IFERROR(VLOOKUP(G2423,'Catalogo de Bienes'!$C$11:$F$193,2,0),"")</f>
        <v/>
      </c>
      <c r="I2423" s="22" t="str">
        <f>IFERROR(VLOOKUP(G2423,'Catalogo de Bienes'!$C$11:$F$193,3,0),"")</f>
        <v/>
      </c>
      <c r="J2423" s="22" t="str">
        <f>IFERROR(VLOOKUP(G2423,'Catalogo de Bienes'!$C$11:$F$193,4,0),"")</f>
        <v/>
      </c>
      <c r="K2423" s="23"/>
      <c r="L2423" s="23"/>
      <c r="M2423" s="22" t="str">
        <f t="shared" si="37"/>
        <v>CORRECTA</v>
      </c>
      <c r="N2423" s="24"/>
      <c r="O2423" s="24"/>
    </row>
    <row r="2424" spans="2:15" x14ac:dyDescent="0.3">
      <c r="B2424" s="20"/>
      <c r="C2424" s="21" t="str">
        <f>IFERROR(VLOOKUP(B2424,Ramo_Administrativo5[#All],2,0),"")</f>
        <v/>
      </c>
      <c r="D2424" s="20"/>
      <c r="E2424" s="21" t="str">
        <f>IFERROR(VLOOKUP(B2424&amp;D2424,Unidad_Responsable6[],5,0),"")</f>
        <v/>
      </c>
      <c r="F2424" s="22" t="str">
        <f>IFERROR(VLOOKUP(B2424&amp;D2424,Unidad_Responsable6[],6,0),"")</f>
        <v/>
      </c>
      <c r="G2424" s="20"/>
      <c r="H2424" s="21" t="str">
        <f>IFERROR(VLOOKUP(G2424,'Catalogo de Bienes'!$C$11:$F$193,2,0),"")</f>
        <v/>
      </c>
      <c r="I2424" s="22" t="str">
        <f>IFERROR(VLOOKUP(G2424,'Catalogo de Bienes'!$C$11:$F$193,3,0),"")</f>
        <v/>
      </c>
      <c r="J2424" s="22" t="str">
        <f>IFERROR(VLOOKUP(G2424,'Catalogo de Bienes'!$C$11:$F$193,4,0),"")</f>
        <v/>
      </c>
      <c r="K2424" s="23"/>
      <c r="L2424" s="23"/>
      <c r="M2424" s="22" t="str">
        <f t="shared" si="37"/>
        <v>CORRECTA</v>
      </c>
      <c r="N2424" s="24"/>
      <c r="O2424" s="24"/>
    </row>
    <row r="2425" spans="2:15" x14ac:dyDescent="0.3">
      <c r="B2425" s="20"/>
      <c r="C2425" s="21" t="str">
        <f>IFERROR(VLOOKUP(B2425,Ramo_Administrativo5[#All],2,0),"")</f>
        <v/>
      </c>
      <c r="D2425" s="20"/>
      <c r="E2425" s="21" t="str">
        <f>IFERROR(VLOOKUP(B2425&amp;D2425,Unidad_Responsable6[],5,0),"")</f>
        <v/>
      </c>
      <c r="F2425" s="22" t="str">
        <f>IFERROR(VLOOKUP(B2425&amp;D2425,Unidad_Responsable6[],6,0),"")</f>
        <v/>
      </c>
      <c r="G2425" s="20"/>
      <c r="H2425" s="21" t="str">
        <f>IFERROR(VLOOKUP(G2425,'Catalogo de Bienes'!$C$11:$F$193,2,0),"")</f>
        <v/>
      </c>
      <c r="I2425" s="22" t="str">
        <f>IFERROR(VLOOKUP(G2425,'Catalogo de Bienes'!$C$11:$F$193,3,0),"")</f>
        <v/>
      </c>
      <c r="J2425" s="22" t="str">
        <f>IFERROR(VLOOKUP(G2425,'Catalogo de Bienes'!$C$11:$F$193,4,0),"")</f>
        <v/>
      </c>
      <c r="K2425" s="23"/>
      <c r="L2425" s="23"/>
      <c r="M2425" s="22" t="str">
        <f t="shared" si="37"/>
        <v>CORRECTA</v>
      </c>
      <c r="N2425" s="24"/>
      <c r="O2425" s="24"/>
    </row>
    <row r="2426" spans="2:15" x14ac:dyDescent="0.3">
      <c r="B2426" s="20"/>
      <c r="C2426" s="21" t="str">
        <f>IFERROR(VLOOKUP(B2426,Ramo_Administrativo5[#All],2,0),"")</f>
        <v/>
      </c>
      <c r="D2426" s="20"/>
      <c r="E2426" s="21" t="str">
        <f>IFERROR(VLOOKUP(B2426&amp;D2426,Unidad_Responsable6[],5,0),"")</f>
        <v/>
      </c>
      <c r="F2426" s="22" t="str">
        <f>IFERROR(VLOOKUP(B2426&amp;D2426,Unidad_Responsable6[],6,0),"")</f>
        <v/>
      </c>
      <c r="G2426" s="20"/>
      <c r="H2426" s="21" t="str">
        <f>IFERROR(VLOOKUP(G2426,'Catalogo de Bienes'!$C$11:$F$193,2,0),"")</f>
        <v/>
      </c>
      <c r="I2426" s="22" t="str">
        <f>IFERROR(VLOOKUP(G2426,'Catalogo de Bienes'!$C$11:$F$193,3,0),"")</f>
        <v/>
      </c>
      <c r="J2426" s="22" t="str">
        <f>IFERROR(VLOOKUP(G2426,'Catalogo de Bienes'!$C$11:$F$193,4,0),"")</f>
        <v/>
      </c>
      <c r="K2426" s="23"/>
      <c r="L2426" s="23"/>
      <c r="M2426" s="22" t="str">
        <f t="shared" si="37"/>
        <v>CORRECTA</v>
      </c>
      <c r="N2426" s="24"/>
      <c r="O2426" s="24"/>
    </row>
    <row r="2427" spans="2:15" x14ac:dyDescent="0.3">
      <c r="B2427" s="20"/>
      <c r="C2427" s="21" t="str">
        <f>IFERROR(VLOOKUP(B2427,Ramo_Administrativo5[#All],2,0),"")</f>
        <v/>
      </c>
      <c r="D2427" s="20"/>
      <c r="E2427" s="21" t="str">
        <f>IFERROR(VLOOKUP(B2427&amp;D2427,Unidad_Responsable6[],5,0),"")</f>
        <v/>
      </c>
      <c r="F2427" s="22" t="str">
        <f>IFERROR(VLOOKUP(B2427&amp;D2427,Unidad_Responsable6[],6,0),"")</f>
        <v/>
      </c>
      <c r="G2427" s="20"/>
      <c r="H2427" s="21" t="str">
        <f>IFERROR(VLOOKUP(G2427,'Catalogo de Bienes'!$C$11:$F$193,2,0),"")</f>
        <v/>
      </c>
      <c r="I2427" s="22" t="str">
        <f>IFERROR(VLOOKUP(G2427,'Catalogo de Bienes'!$C$11:$F$193,3,0),"")</f>
        <v/>
      </c>
      <c r="J2427" s="22" t="str">
        <f>IFERROR(VLOOKUP(G2427,'Catalogo de Bienes'!$C$11:$F$193,4,0),"")</f>
        <v/>
      </c>
      <c r="K2427" s="23"/>
      <c r="L2427" s="23"/>
      <c r="M2427" s="22" t="str">
        <f t="shared" si="37"/>
        <v>CORRECTA</v>
      </c>
      <c r="N2427" s="24"/>
      <c r="O2427" s="24"/>
    </row>
    <row r="2428" spans="2:15" x14ac:dyDescent="0.3">
      <c r="B2428" s="20"/>
      <c r="C2428" s="21" t="str">
        <f>IFERROR(VLOOKUP(B2428,Ramo_Administrativo5[#All],2,0),"")</f>
        <v/>
      </c>
      <c r="D2428" s="20"/>
      <c r="E2428" s="21" t="str">
        <f>IFERROR(VLOOKUP(B2428&amp;D2428,Unidad_Responsable6[],5,0),"")</f>
        <v/>
      </c>
      <c r="F2428" s="22" t="str">
        <f>IFERROR(VLOOKUP(B2428&amp;D2428,Unidad_Responsable6[],6,0),"")</f>
        <v/>
      </c>
      <c r="G2428" s="20"/>
      <c r="H2428" s="21" t="str">
        <f>IFERROR(VLOOKUP(G2428,'Catalogo de Bienes'!$C$11:$F$193,2,0),"")</f>
        <v/>
      </c>
      <c r="I2428" s="22" t="str">
        <f>IFERROR(VLOOKUP(G2428,'Catalogo de Bienes'!$C$11:$F$193,3,0),"")</f>
        <v/>
      </c>
      <c r="J2428" s="22" t="str">
        <f>IFERROR(VLOOKUP(G2428,'Catalogo de Bienes'!$C$11:$F$193,4,0),"")</f>
        <v/>
      </c>
      <c r="K2428" s="23"/>
      <c r="L2428" s="23"/>
      <c r="M2428" s="22" t="str">
        <f t="shared" si="37"/>
        <v>CORRECTA</v>
      </c>
      <c r="N2428" s="24"/>
      <c r="O2428" s="24"/>
    </row>
    <row r="2429" spans="2:15" x14ac:dyDescent="0.3">
      <c r="B2429" s="20"/>
      <c r="C2429" s="21" t="str">
        <f>IFERROR(VLOOKUP(B2429,Ramo_Administrativo5[#All],2,0),"")</f>
        <v/>
      </c>
      <c r="D2429" s="20"/>
      <c r="E2429" s="21" t="str">
        <f>IFERROR(VLOOKUP(B2429&amp;D2429,Unidad_Responsable6[],5,0),"")</f>
        <v/>
      </c>
      <c r="F2429" s="22" t="str">
        <f>IFERROR(VLOOKUP(B2429&amp;D2429,Unidad_Responsable6[],6,0),"")</f>
        <v/>
      </c>
      <c r="G2429" s="20"/>
      <c r="H2429" s="21" t="str">
        <f>IFERROR(VLOOKUP(G2429,'Catalogo de Bienes'!$C$11:$F$193,2,0),"")</f>
        <v/>
      </c>
      <c r="I2429" s="22" t="str">
        <f>IFERROR(VLOOKUP(G2429,'Catalogo de Bienes'!$C$11:$F$193,3,0),"")</f>
        <v/>
      </c>
      <c r="J2429" s="22" t="str">
        <f>IFERROR(VLOOKUP(G2429,'Catalogo de Bienes'!$C$11:$F$193,4,0),"")</f>
        <v/>
      </c>
      <c r="K2429" s="23"/>
      <c r="L2429" s="23"/>
      <c r="M2429" s="22" t="str">
        <f t="shared" si="37"/>
        <v>CORRECTA</v>
      </c>
      <c r="N2429" s="24"/>
      <c r="O2429" s="24"/>
    </row>
    <row r="2430" spans="2:15" x14ac:dyDescent="0.3">
      <c r="B2430" s="20"/>
      <c r="C2430" s="21" t="str">
        <f>IFERROR(VLOOKUP(B2430,Ramo_Administrativo5[#All],2,0),"")</f>
        <v/>
      </c>
      <c r="D2430" s="20"/>
      <c r="E2430" s="21" t="str">
        <f>IFERROR(VLOOKUP(B2430&amp;D2430,Unidad_Responsable6[],5,0),"")</f>
        <v/>
      </c>
      <c r="F2430" s="22" t="str">
        <f>IFERROR(VLOOKUP(B2430&amp;D2430,Unidad_Responsable6[],6,0),"")</f>
        <v/>
      </c>
      <c r="G2430" s="20"/>
      <c r="H2430" s="21" t="str">
        <f>IFERROR(VLOOKUP(G2430,'Catalogo de Bienes'!$C$11:$F$193,2,0),"")</f>
        <v/>
      </c>
      <c r="I2430" s="22" t="str">
        <f>IFERROR(VLOOKUP(G2430,'Catalogo de Bienes'!$C$11:$F$193,3,0),"")</f>
        <v/>
      </c>
      <c r="J2430" s="22" t="str">
        <f>IFERROR(VLOOKUP(G2430,'Catalogo de Bienes'!$C$11:$F$193,4,0),"")</f>
        <v/>
      </c>
      <c r="K2430" s="23"/>
      <c r="L2430" s="23"/>
      <c r="M2430" s="22" t="str">
        <f t="shared" si="37"/>
        <v>CORRECTA</v>
      </c>
      <c r="N2430" s="24"/>
      <c r="O2430" s="24"/>
    </row>
    <row r="2431" spans="2:15" x14ac:dyDescent="0.3">
      <c r="B2431" s="20"/>
      <c r="C2431" s="21" t="str">
        <f>IFERROR(VLOOKUP(B2431,Ramo_Administrativo5[#All],2,0),"")</f>
        <v/>
      </c>
      <c r="D2431" s="20"/>
      <c r="E2431" s="21" t="str">
        <f>IFERROR(VLOOKUP(B2431&amp;D2431,Unidad_Responsable6[],5,0),"")</f>
        <v/>
      </c>
      <c r="F2431" s="22" t="str">
        <f>IFERROR(VLOOKUP(B2431&amp;D2431,Unidad_Responsable6[],6,0),"")</f>
        <v/>
      </c>
      <c r="G2431" s="20"/>
      <c r="H2431" s="21" t="str">
        <f>IFERROR(VLOOKUP(G2431,'Catalogo de Bienes'!$C$11:$F$193,2,0),"")</f>
        <v/>
      </c>
      <c r="I2431" s="22" t="str">
        <f>IFERROR(VLOOKUP(G2431,'Catalogo de Bienes'!$C$11:$F$193,3,0),"")</f>
        <v/>
      </c>
      <c r="J2431" s="22" t="str">
        <f>IFERROR(VLOOKUP(G2431,'Catalogo de Bienes'!$C$11:$F$193,4,0),"")</f>
        <v/>
      </c>
      <c r="K2431" s="23"/>
      <c r="L2431" s="23"/>
      <c r="M2431" s="22" t="str">
        <f t="shared" si="37"/>
        <v>CORRECTA</v>
      </c>
      <c r="N2431" s="24"/>
      <c r="O2431" s="24"/>
    </row>
    <row r="2432" spans="2:15" x14ac:dyDescent="0.3">
      <c r="B2432" s="20"/>
      <c r="C2432" s="21" t="str">
        <f>IFERROR(VLOOKUP(B2432,Ramo_Administrativo5[#All],2,0),"")</f>
        <v/>
      </c>
      <c r="D2432" s="20"/>
      <c r="E2432" s="21" t="str">
        <f>IFERROR(VLOOKUP(B2432&amp;D2432,Unidad_Responsable6[],5,0),"")</f>
        <v/>
      </c>
      <c r="F2432" s="22" t="str">
        <f>IFERROR(VLOOKUP(B2432&amp;D2432,Unidad_Responsable6[],6,0),"")</f>
        <v/>
      </c>
      <c r="G2432" s="20"/>
      <c r="H2432" s="21" t="str">
        <f>IFERROR(VLOOKUP(G2432,'Catalogo de Bienes'!$C$11:$F$193,2,0),"")</f>
        <v/>
      </c>
      <c r="I2432" s="22" t="str">
        <f>IFERROR(VLOOKUP(G2432,'Catalogo de Bienes'!$C$11:$F$193,3,0),"")</f>
        <v/>
      </c>
      <c r="J2432" s="22" t="str">
        <f>IFERROR(VLOOKUP(G2432,'Catalogo de Bienes'!$C$11:$F$193,4,0),"")</f>
        <v/>
      </c>
      <c r="K2432" s="23"/>
      <c r="L2432" s="23"/>
      <c r="M2432" s="22" t="str">
        <f t="shared" si="37"/>
        <v>CORRECTA</v>
      </c>
      <c r="N2432" s="24"/>
      <c r="O2432" s="24"/>
    </row>
    <row r="2433" spans="2:15" x14ac:dyDescent="0.3">
      <c r="B2433" s="20"/>
      <c r="C2433" s="21" t="str">
        <f>IFERROR(VLOOKUP(B2433,Ramo_Administrativo5[#All],2,0),"")</f>
        <v/>
      </c>
      <c r="D2433" s="20"/>
      <c r="E2433" s="21" t="str">
        <f>IFERROR(VLOOKUP(B2433&amp;D2433,Unidad_Responsable6[],5,0),"")</f>
        <v/>
      </c>
      <c r="F2433" s="22" t="str">
        <f>IFERROR(VLOOKUP(B2433&amp;D2433,Unidad_Responsable6[],6,0),"")</f>
        <v/>
      </c>
      <c r="G2433" s="20"/>
      <c r="H2433" s="21" t="str">
        <f>IFERROR(VLOOKUP(G2433,'Catalogo de Bienes'!$C$11:$F$193,2,0),"")</f>
        <v/>
      </c>
      <c r="I2433" s="22" t="str">
        <f>IFERROR(VLOOKUP(G2433,'Catalogo de Bienes'!$C$11:$F$193,3,0),"")</f>
        <v/>
      </c>
      <c r="J2433" s="22" t="str">
        <f>IFERROR(VLOOKUP(G2433,'Catalogo de Bienes'!$C$11:$F$193,4,0),"")</f>
        <v/>
      </c>
      <c r="K2433" s="23"/>
      <c r="L2433" s="23"/>
      <c r="M2433" s="22" t="str">
        <f t="shared" si="37"/>
        <v>CORRECTA</v>
      </c>
      <c r="N2433" s="24"/>
      <c r="O2433" s="24"/>
    </row>
    <row r="2434" spans="2:15" x14ac:dyDescent="0.3">
      <c r="B2434" s="20"/>
      <c r="C2434" s="21" t="str">
        <f>IFERROR(VLOOKUP(B2434,Ramo_Administrativo5[#All],2,0),"")</f>
        <v/>
      </c>
      <c r="D2434" s="20"/>
      <c r="E2434" s="21" t="str">
        <f>IFERROR(VLOOKUP(B2434&amp;D2434,Unidad_Responsable6[],5,0),"")</f>
        <v/>
      </c>
      <c r="F2434" s="22" t="str">
        <f>IFERROR(VLOOKUP(B2434&amp;D2434,Unidad_Responsable6[],6,0),"")</f>
        <v/>
      </c>
      <c r="G2434" s="20"/>
      <c r="H2434" s="21" t="str">
        <f>IFERROR(VLOOKUP(G2434,'Catalogo de Bienes'!$C$11:$F$193,2,0),"")</f>
        <v/>
      </c>
      <c r="I2434" s="22" t="str">
        <f>IFERROR(VLOOKUP(G2434,'Catalogo de Bienes'!$C$11:$F$193,3,0),"")</f>
        <v/>
      </c>
      <c r="J2434" s="22" t="str">
        <f>IFERROR(VLOOKUP(G2434,'Catalogo de Bienes'!$C$11:$F$193,4,0),"")</f>
        <v/>
      </c>
      <c r="K2434" s="23"/>
      <c r="L2434" s="23"/>
      <c r="M2434" s="22" t="str">
        <f t="shared" si="37"/>
        <v>CORRECTA</v>
      </c>
      <c r="N2434" s="24"/>
      <c r="O2434" s="24"/>
    </row>
    <row r="2435" spans="2:15" x14ac:dyDescent="0.3">
      <c r="B2435" s="20"/>
      <c r="C2435" s="21" t="str">
        <f>IFERROR(VLOOKUP(B2435,Ramo_Administrativo5[#All],2,0),"")</f>
        <v/>
      </c>
      <c r="D2435" s="20"/>
      <c r="E2435" s="21" t="str">
        <f>IFERROR(VLOOKUP(B2435&amp;D2435,Unidad_Responsable6[],5,0),"")</f>
        <v/>
      </c>
      <c r="F2435" s="22" t="str">
        <f>IFERROR(VLOOKUP(B2435&amp;D2435,Unidad_Responsable6[],6,0),"")</f>
        <v/>
      </c>
      <c r="G2435" s="20"/>
      <c r="H2435" s="21" t="str">
        <f>IFERROR(VLOOKUP(G2435,'Catalogo de Bienes'!$C$11:$F$193,2,0),"")</f>
        <v/>
      </c>
      <c r="I2435" s="22" t="str">
        <f>IFERROR(VLOOKUP(G2435,'Catalogo de Bienes'!$C$11:$F$193,3,0),"")</f>
        <v/>
      </c>
      <c r="J2435" s="22" t="str">
        <f>IFERROR(VLOOKUP(G2435,'Catalogo de Bienes'!$C$11:$F$193,4,0),"")</f>
        <v/>
      </c>
      <c r="K2435" s="23"/>
      <c r="L2435" s="23"/>
      <c r="M2435" s="22" t="str">
        <f t="shared" si="37"/>
        <v>CORRECTA</v>
      </c>
      <c r="N2435" s="24"/>
      <c r="O2435" s="24"/>
    </row>
    <row r="2436" spans="2:15" x14ac:dyDescent="0.3">
      <c r="B2436" s="20"/>
      <c r="C2436" s="21" t="str">
        <f>IFERROR(VLOOKUP(B2436,Ramo_Administrativo5[#All],2,0),"")</f>
        <v/>
      </c>
      <c r="D2436" s="20"/>
      <c r="E2436" s="21" t="str">
        <f>IFERROR(VLOOKUP(B2436&amp;D2436,Unidad_Responsable6[],5,0),"")</f>
        <v/>
      </c>
      <c r="F2436" s="22" t="str">
        <f>IFERROR(VLOOKUP(B2436&amp;D2436,Unidad_Responsable6[],6,0),"")</f>
        <v/>
      </c>
      <c r="G2436" s="20"/>
      <c r="H2436" s="21" t="str">
        <f>IFERROR(VLOOKUP(G2436,'Catalogo de Bienes'!$C$11:$F$193,2,0),"")</f>
        <v/>
      </c>
      <c r="I2436" s="22" t="str">
        <f>IFERROR(VLOOKUP(G2436,'Catalogo de Bienes'!$C$11:$F$193,3,0),"")</f>
        <v/>
      </c>
      <c r="J2436" s="22" t="str">
        <f>IFERROR(VLOOKUP(G2436,'Catalogo de Bienes'!$C$11:$F$193,4,0),"")</f>
        <v/>
      </c>
      <c r="K2436" s="23"/>
      <c r="L2436" s="23"/>
      <c r="M2436" s="22" t="str">
        <f t="shared" si="37"/>
        <v>CORRECTA</v>
      </c>
      <c r="N2436" s="24"/>
      <c r="O2436" s="24"/>
    </row>
    <row r="2437" spans="2:15" x14ac:dyDescent="0.3">
      <c r="B2437" s="20"/>
      <c r="C2437" s="21" t="str">
        <f>IFERROR(VLOOKUP(B2437,Ramo_Administrativo5[#All],2,0),"")</f>
        <v/>
      </c>
      <c r="D2437" s="20"/>
      <c r="E2437" s="21" t="str">
        <f>IFERROR(VLOOKUP(B2437&amp;D2437,Unidad_Responsable6[],5,0),"")</f>
        <v/>
      </c>
      <c r="F2437" s="22" t="str">
        <f>IFERROR(VLOOKUP(B2437&amp;D2437,Unidad_Responsable6[],6,0),"")</f>
        <v/>
      </c>
      <c r="G2437" s="20"/>
      <c r="H2437" s="21" t="str">
        <f>IFERROR(VLOOKUP(G2437,'Catalogo de Bienes'!$C$11:$F$193,2,0),"")</f>
        <v/>
      </c>
      <c r="I2437" s="22" t="str">
        <f>IFERROR(VLOOKUP(G2437,'Catalogo de Bienes'!$C$11:$F$193,3,0),"")</f>
        <v/>
      </c>
      <c r="J2437" s="22" t="str">
        <f>IFERROR(VLOOKUP(G2437,'Catalogo de Bienes'!$C$11:$F$193,4,0),"")</f>
        <v/>
      </c>
      <c r="K2437" s="23"/>
      <c r="L2437" s="23"/>
      <c r="M2437" s="22" t="str">
        <f t="shared" si="37"/>
        <v>CORRECTA</v>
      </c>
      <c r="N2437" s="24"/>
      <c r="O2437" s="24"/>
    </row>
    <row r="2438" spans="2:15" x14ac:dyDescent="0.3">
      <c r="B2438" s="20"/>
      <c r="C2438" s="21" t="str">
        <f>IFERROR(VLOOKUP(B2438,Ramo_Administrativo5[#All],2,0),"")</f>
        <v/>
      </c>
      <c r="D2438" s="20"/>
      <c r="E2438" s="21" t="str">
        <f>IFERROR(VLOOKUP(B2438&amp;D2438,Unidad_Responsable6[],5,0),"")</f>
        <v/>
      </c>
      <c r="F2438" s="22" t="str">
        <f>IFERROR(VLOOKUP(B2438&amp;D2438,Unidad_Responsable6[],6,0),"")</f>
        <v/>
      </c>
      <c r="G2438" s="20"/>
      <c r="H2438" s="21" t="str">
        <f>IFERROR(VLOOKUP(G2438,'Catalogo de Bienes'!$C$11:$F$193,2,0),"")</f>
        <v/>
      </c>
      <c r="I2438" s="22" t="str">
        <f>IFERROR(VLOOKUP(G2438,'Catalogo de Bienes'!$C$11:$F$193,3,0),"")</f>
        <v/>
      </c>
      <c r="J2438" s="22" t="str">
        <f>IFERROR(VLOOKUP(G2438,'Catalogo de Bienes'!$C$11:$F$193,4,0),"")</f>
        <v/>
      </c>
      <c r="K2438" s="23"/>
      <c r="L2438" s="23"/>
      <c r="M2438" s="22" t="str">
        <f t="shared" si="37"/>
        <v>CORRECTA</v>
      </c>
      <c r="N2438" s="24"/>
      <c r="O2438" s="24"/>
    </row>
    <row r="2439" spans="2:15" x14ac:dyDescent="0.3">
      <c r="B2439" s="20"/>
      <c r="C2439" s="21" t="str">
        <f>IFERROR(VLOOKUP(B2439,Ramo_Administrativo5[#All],2,0),"")</f>
        <v/>
      </c>
      <c r="D2439" s="20"/>
      <c r="E2439" s="21" t="str">
        <f>IFERROR(VLOOKUP(B2439&amp;D2439,Unidad_Responsable6[],5,0),"")</f>
        <v/>
      </c>
      <c r="F2439" s="22" t="str">
        <f>IFERROR(VLOOKUP(B2439&amp;D2439,Unidad_Responsable6[],6,0),"")</f>
        <v/>
      </c>
      <c r="G2439" s="20"/>
      <c r="H2439" s="21" t="str">
        <f>IFERROR(VLOOKUP(G2439,'Catalogo de Bienes'!$C$11:$F$193,2,0),"")</f>
        <v/>
      </c>
      <c r="I2439" s="22" t="str">
        <f>IFERROR(VLOOKUP(G2439,'Catalogo de Bienes'!$C$11:$F$193,3,0),"")</f>
        <v/>
      </c>
      <c r="J2439" s="22" t="str">
        <f>IFERROR(VLOOKUP(G2439,'Catalogo de Bienes'!$C$11:$F$193,4,0),"")</f>
        <v/>
      </c>
      <c r="K2439" s="23"/>
      <c r="L2439" s="23"/>
      <c r="M2439" s="22" t="str">
        <f t="shared" si="37"/>
        <v>CORRECTA</v>
      </c>
      <c r="N2439" s="24"/>
      <c r="O2439" s="24"/>
    </row>
    <row r="2440" spans="2:15" x14ac:dyDescent="0.3">
      <c r="B2440" s="20"/>
      <c r="C2440" s="21" t="str">
        <f>IFERROR(VLOOKUP(B2440,Ramo_Administrativo5[#All],2,0),"")</f>
        <v/>
      </c>
      <c r="D2440" s="20"/>
      <c r="E2440" s="21" t="str">
        <f>IFERROR(VLOOKUP(B2440&amp;D2440,Unidad_Responsable6[],5,0),"")</f>
        <v/>
      </c>
      <c r="F2440" s="22" t="str">
        <f>IFERROR(VLOOKUP(B2440&amp;D2440,Unidad_Responsable6[],6,0),"")</f>
        <v/>
      </c>
      <c r="G2440" s="20"/>
      <c r="H2440" s="21" t="str">
        <f>IFERROR(VLOOKUP(G2440,'Catalogo de Bienes'!$C$11:$F$193,2,0),"")</f>
        <v/>
      </c>
      <c r="I2440" s="22" t="str">
        <f>IFERROR(VLOOKUP(G2440,'Catalogo de Bienes'!$C$11:$F$193,3,0),"")</f>
        <v/>
      </c>
      <c r="J2440" s="22" t="str">
        <f>IFERROR(VLOOKUP(G2440,'Catalogo de Bienes'!$C$11:$F$193,4,0),"")</f>
        <v/>
      </c>
      <c r="K2440" s="23"/>
      <c r="L2440" s="23"/>
      <c r="M2440" s="22" t="str">
        <f t="shared" si="37"/>
        <v>CORRECTA</v>
      </c>
      <c r="N2440" s="24"/>
      <c r="O2440" s="24"/>
    </row>
    <row r="2441" spans="2:15" x14ac:dyDescent="0.3">
      <c r="B2441" s="20"/>
      <c r="C2441" s="21" t="str">
        <f>IFERROR(VLOOKUP(B2441,Ramo_Administrativo5[#All],2,0),"")</f>
        <v/>
      </c>
      <c r="D2441" s="20"/>
      <c r="E2441" s="21" t="str">
        <f>IFERROR(VLOOKUP(B2441&amp;D2441,Unidad_Responsable6[],5,0),"")</f>
        <v/>
      </c>
      <c r="F2441" s="22" t="str">
        <f>IFERROR(VLOOKUP(B2441&amp;D2441,Unidad_Responsable6[],6,0),"")</f>
        <v/>
      </c>
      <c r="G2441" s="20"/>
      <c r="H2441" s="21" t="str">
        <f>IFERROR(VLOOKUP(G2441,'Catalogo de Bienes'!$C$11:$F$193,2,0),"")</f>
        <v/>
      </c>
      <c r="I2441" s="22" t="str">
        <f>IFERROR(VLOOKUP(G2441,'Catalogo de Bienes'!$C$11:$F$193,3,0),"")</f>
        <v/>
      </c>
      <c r="J2441" s="22" t="str">
        <f>IFERROR(VLOOKUP(G2441,'Catalogo de Bienes'!$C$11:$F$193,4,0),"")</f>
        <v/>
      </c>
      <c r="K2441" s="23"/>
      <c r="L2441" s="23"/>
      <c r="M2441" s="22" t="str">
        <f t="shared" si="37"/>
        <v>CORRECTA</v>
      </c>
      <c r="N2441" s="24"/>
      <c r="O2441" s="24"/>
    </row>
    <row r="2442" spans="2:15" x14ac:dyDescent="0.3">
      <c r="B2442" s="20"/>
      <c r="C2442" s="21" t="str">
        <f>IFERROR(VLOOKUP(B2442,Ramo_Administrativo5[#All],2,0),"")</f>
        <v/>
      </c>
      <c r="D2442" s="20"/>
      <c r="E2442" s="21" t="str">
        <f>IFERROR(VLOOKUP(B2442&amp;D2442,Unidad_Responsable6[],5,0),"")</f>
        <v/>
      </c>
      <c r="F2442" s="22" t="str">
        <f>IFERROR(VLOOKUP(B2442&amp;D2442,Unidad_Responsable6[],6,0),"")</f>
        <v/>
      </c>
      <c r="G2442" s="20"/>
      <c r="H2442" s="21" t="str">
        <f>IFERROR(VLOOKUP(G2442,'Catalogo de Bienes'!$C$11:$F$193,2,0),"")</f>
        <v/>
      </c>
      <c r="I2442" s="22" t="str">
        <f>IFERROR(VLOOKUP(G2442,'Catalogo de Bienes'!$C$11:$F$193,3,0),"")</f>
        <v/>
      </c>
      <c r="J2442" s="22" t="str">
        <f>IFERROR(VLOOKUP(G2442,'Catalogo de Bienes'!$C$11:$F$193,4,0),"")</f>
        <v/>
      </c>
      <c r="K2442" s="23"/>
      <c r="L2442" s="23"/>
      <c r="M2442" s="22" t="str">
        <f t="shared" ref="M2442:M2505" si="38">+IF(AND(K2442&gt;=(L2442*0.4),K2442&lt;=L2442),"CORRECTA","INCORRECTA")</f>
        <v>CORRECTA</v>
      </c>
      <c r="N2442" s="24"/>
      <c r="O2442" s="24"/>
    </row>
    <row r="2443" spans="2:15" x14ac:dyDescent="0.3">
      <c r="B2443" s="20"/>
      <c r="C2443" s="21" t="str">
        <f>IFERROR(VLOOKUP(B2443,Ramo_Administrativo5[#All],2,0),"")</f>
        <v/>
      </c>
      <c r="D2443" s="20"/>
      <c r="E2443" s="21" t="str">
        <f>IFERROR(VLOOKUP(B2443&amp;D2443,Unidad_Responsable6[],5,0),"")</f>
        <v/>
      </c>
      <c r="F2443" s="22" t="str">
        <f>IFERROR(VLOOKUP(B2443&amp;D2443,Unidad_Responsable6[],6,0),"")</f>
        <v/>
      </c>
      <c r="G2443" s="20"/>
      <c r="H2443" s="21" t="str">
        <f>IFERROR(VLOOKUP(G2443,'Catalogo de Bienes'!$C$11:$F$193,2,0),"")</f>
        <v/>
      </c>
      <c r="I2443" s="22" t="str">
        <f>IFERROR(VLOOKUP(G2443,'Catalogo de Bienes'!$C$11:$F$193,3,0),"")</f>
        <v/>
      </c>
      <c r="J2443" s="22" t="str">
        <f>IFERROR(VLOOKUP(G2443,'Catalogo de Bienes'!$C$11:$F$193,4,0),"")</f>
        <v/>
      </c>
      <c r="K2443" s="23"/>
      <c r="L2443" s="23"/>
      <c r="M2443" s="22" t="str">
        <f t="shared" si="38"/>
        <v>CORRECTA</v>
      </c>
      <c r="N2443" s="24"/>
      <c r="O2443" s="24"/>
    </row>
    <row r="2444" spans="2:15" x14ac:dyDescent="0.3">
      <c r="B2444" s="20"/>
      <c r="C2444" s="21" t="str">
        <f>IFERROR(VLOOKUP(B2444,Ramo_Administrativo5[#All],2,0),"")</f>
        <v/>
      </c>
      <c r="D2444" s="20"/>
      <c r="E2444" s="21" t="str">
        <f>IFERROR(VLOOKUP(B2444&amp;D2444,Unidad_Responsable6[],5,0),"")</f>
        <v/>
      </c>
      <c r="F2444" s="22" t="str">
        <f>IFERROR(VLOOKUP(B2444&amp;D2444,Unidad_Responsable6[],6,0),"")</f>
        <v/>
      </c>
      <c r="G2444" s="20"/>
      <c r="H2444" s="21" t="str">
        <f>IFERROR(VLOOKUP(G2444,'Catalogo de Bienes'!$C$11:$F$193,2,0),"")</f>
        <v/>
      </c>
      <c r="I2444" s="22" t="str">
        <f>IFERROR(VLOOKUP(G2444,'Catalogo de Bienes'!$C$11:$F$193,3,0),"")</f>
        <v/>
      </c>
      <c r="J2444" s="22" t="str">
        <f>IFERROR(VLOOKUP(G2444,'Catalogo de Bienes'!$C$11:$F$193,4,0),"")</f>
        <v/>
      </c>
      <c r="K2444" s="23"/>
      <c r="L2444" s="23"/>
      <c r="M2444" s="22" t="str">
        <f t="shared" si="38"/>
        <v>CORRECTA</v>
      </c>
      <c r="N2444" s="24"/>
      <c r="O2444" s="24"/>
    </row>
    <row r="2445" spans="2:15" x14ac:dyDescent="0.3">
      <c r="B2445" s="20"/>
      <c r="C2445" s="21" t="str">
        <f>IFERROR(VLOOKUP(B2445,Ramo_Administrativo5[#All],2,0),"")</f>
        <v/>
      </c>
      <c r="D2445" s="20"/>
      <c r="E2445" s="21" t="str">
        <f>IFERROR(VLOOKUP(B2445&amp;D2445,Unidad_Responsable6[],5,0),"")</f>
        <v/>
      </c>
      <c r="F2445" s="22" t="str">
        <f>IFERROR(VLOOKUP(B2445&amp;D2445,Unidad_Responsable6[],6,0),"")</f>
        <v/>
      </c>
      <c r="G2445" s="20"/>
      <c r="H2445" s="21" t="str">
        <f>IFERROR(VLOOKUP(G2445,'Catalogo de Bienes'!$C$11:$F$193,2,0),"")</f>
        <v/>
      </c>
      <c r="I2445" s="22" t="str">
        <f>IFERROR(VLOOKUP(G2445,'Catalogo de Bienes'!$C$11:$F$193,3,0),"")</f>
        <v/>
      </c>
      <c r="J2445" s="22" t="str">
        <f>IFERROR(VLOOKUP(G2445,'Catalogo de Bienes'!$C$11:$F$193,4,0),"")</f>
        <v/>
      </c>
      <c r="K2445" s="23"/>
      <c r="L2445" s="23"/>
      <c r="M2445" s="22" t="str">
        <f t="shared" si="38"/>
        <v>CORRECTA</v>
      </c>
      <c r="N2445" s="24"/>
      <c r="O2445" s="24"/>
    </row>
    <row r="2446" spans="2:15" x14ac:dyDescent="0.3">
      <c r="B2446" s="20"/>
      <c r="C2446" s="21" t="str">
        <f>IFERROR(VLOOKUP(B2446,Ramo_Administrativo5[#All],2,0),"")</f>
        <v/>
      </c>
      <c r="D2446" s="20"/>
      <c r="E2446" s="21" t="str">
        <f>IFERROR(VLOOKUP(B2446&amp;D2446,Unidad_Responsable6[],5,0),"")</f>
        <v/>
      </c>
      <c r="F2446" s="22" t="str">
        <f>IFERROR(VLOOKUP(B2446&amp;D2446,Unidad_Responsable6[],6,0),"")</f>
        <v/>
      </c>
      <c r="G2446" s="20"/>
      <c r="H2446" s="21" t="str">
        <f>IFERROR(VLOOKUP(G2446,'Catalogo de Bienes'!$C$11:$F$193,2,0),"")</f>
        <v/>
      </c>
      <c r="I2446" s="22" t="str">
        <f>IFERROR(VLOOKUP(G2446,'Catalogo de Bienes'!$C$11:$F$193,3,0),"")</f>
        <v/>
      </c>
      <c r="J2446" s="22" t="str">
        <f>IFERROR(VLOOKUP(G2446,'Catalogo de Bienes'!$C$11:$F$193,4,0),"")</f>
        <v/>
      </c>
      <c r="K2446" s="23"/>
      <c r="L2446" s="23"/>
      <c r="M2446" s="22" t="str">
        <f t="shared" si="38"/>
        <v>CORRECTA</v>
      </c>
      <c r="N2446" s="24"/>
      <c r="O2446" s="24"/>
    </row>
    <row r="2447" spans="2:15" x14ac:dyDescent="0.3">
      <c r="B2447" s="20"/>
      <c r="C2447" s="21" t="str">
        <f>IFERROR(VLOOKUP(B2447,Ramo_Administrativo5[#All],2,0),"")</f>
        <v/>
      </c>
      <c r="D2447" s="20"/>
      <c r="E2447" s="21" t="str">
        <f>IFERROR(VLOOKUP(B2447&amp;D2447,Unidad_Responsable6[],5,0),"")</f>
        <v/>
      </c>
      <c r="F2447" s="22" t="str">
        <f>IFERROR(VLOOKUP(B2447&amp;D2447,Unidad_Responsable6[],6,0),"")</f>
        <v/>
      </c>
      <c r="G2447" s="20"/>
      <c r="H2447" s="21" t="str">
        <f>IFERROR(VLOOKUP(G2447,'Catalogo de Bienes'!$C$11:$F$193,2,0),"")</f>
        <v/>
      </c>
      <c r="I2447" s="22" t="str">
        <f>IFERROR(VLOOKUP(G2447,'Catalogo de Bienes'!$C$11:$F$193,3,0),"")</f>
        <v/>
      </c>
      <c r="J2447" s="22" t="str">
        <f>IFERROR(VLOOKUP(G2447,'Catalogo de Bienes'!$C$11:$F$193,4,0),"")</f>
        <v/>
      </c>
      <c r="K2447" s="23"/>
      <c r="L2447" s="23"/>
      <c r="M2447" s="22" t="str">
        <f t="shared" si="38"/>
        <v>CORRECTA</v>
      </c>
      <c r="N2447" s="24"/>
      <c r="O2447" s="24"/>
    </row>
    <row r="2448" spans="2:15" x14ac:dyDescent="0.3">
      <c r="B2448" s="20"/>
      <c r="C2448" s="21" t="str">
        <f>IFERROR(VLOOKUP(B2448,Ramo_Administrativo5[#All],2,0),"")</f>
        <v/>
      </c>
      <c r="D2448" s="20"/>
      <c r="E2448" s="21" t="str">
        <f>IFERROR(VLOOKUP(B2448&amp;D2448,Unidad_Responsable6[],5,0),"")</f>
        <v/>
      </c>
      <c r="F2448" s="22" t="str">
        <f>IFERROR(VLOOKUP(B2448&amp;D2448,Unidad_Responsable6[],6,0),"")</f>
        <v/>
      </c>
      <c r="G2448" s="20"/>
      <c r="H2448" s="21" t="str">
        <f>IFERROR(VLOOKUP(G2448,'Catalogo de Bienes'!$C$11:$F$193,2,0),"")</f>
        <v/>
      </c>
      <c r="I2448" s="22" t="str">
        <f>IFERROR(VLOOKUP(G2448,'Catalogo de Bienes'!$C$11:$F$193,3,0),"")</f>
        <v/>
      </c>
      <c r="J2448" s="22" t="str">
        <f>IFERROR(VLOOKUP(G2448,'Catalogo de Bienes'!$C$11:$F$193,4,0),"")</f>
        <v/>
      </c>
      <c r="K2448" s="23"/>
      <c r="L2448" s="23"/>
      <c r="M2448" s="22" t="str">
        <f t="shared" si="38"/>
        <v>CORRECTA</v>
      </c>
      <c r="N2448" s="24"/>
      <c r="O2448" s="24"/>
    </row>
    <row r="2449" spans="2:15" x14ac:dyDescent="0.3">
      <c r="B2449" s="20"/>
      <c r="C2449" s="21" t="str">
        <f>IFERROR(VLOOKUP(B2449,Ramo_Administrativo5[#All],2,0),"")</f>
        <v/>
      </c>
      <c r="D2449" s="20"/>
      <c r="E2449" s="21" t="str">
        <f>IFERROR(VLOOKUP(B2449&amp;D2449,Unidad_Responsable6[],5,0),"")</f>
        <v/>
      </c>
      <c r="F2449" s="22" t="str">
        <f>IFERROR(VLOOKUP(B2449&amp;D2449,Unidad_Responsable6[],6,0),"")</f>
        <v/>
      </c>
      <c r="G2449" s="20"/>
      <c r="H2449" s="21" t="str">
        <f>IFERROR(VLOOKUP(G2449,'Catalogo de Bienes'!$C$11:$F$193,2,0),"")</f>
        <v/>
      </c>
      <c r="I2449" s="22" t="str">
        <f>IFERROR(VLOOKUP(G2449,'Catalogo de Bienes'!$C$11:$F$193,3,0),"")</f>
        <v/>
      </c>
      <c r="J2449" s="22" t="str">
        <f>IFERROR(VLOOKUP(G2449,'Catalogo de Bienes'!$C$11:$F$193,4,0),"")</f>
        <v/>
      </c>
      <c r="K2449" s="23"/>
      <c r="L2449" s="23"/>
      <c r="M2449" s="22" t="str">
        <f t="shared" si="38"/>
        <v>CORRECTA</v>
      </c>
      <c r="N2449" s="24"/>
      <c r="O2449" s="24"/>
    </row>
    <row r="2450" spans="2:15" x14ac:dyDescent="0.3">
      <c r="B2450" s="20"/>
      <c r="C2450" s="21" t="str">
        <f>IFERROR(VLOOKUP(B2450,Ramo_Administrativo5[#All],2,0),"")</f>
        <v/>
      </c>
      <c r="D2450" s="20"/>
      <c r="E2450" s="21" t="str">
        <f>IFERROR(VLOOKUP(B2450&amp;D2450,Unidad_Responsable6[],5,0),"")</f>
        <v/>
      </c>
      <c r="F2450" s="22" t="str">
        <f>IFERROR(VLOOKUP(B2450&amp;D2450,Unidad_Responsable6[],6,0),"")</f>
        <v/>
      </c>
      <c r="G2450" s="20"/>
      <c r="H2450" s="21" t="str">
        <f>IFERROR(VLOOKUP(G2450,'Catalogo de Bienes'!$C$11:$F$193,2,0),"")</f>
        <v/>
      </c>
      <c r="I2450" s="22" t="str">
        <f>IFERROR(VLOOKUP(G2450,'Catalogo de Bienes'!$C$11:$F$193,3,0),"")</f>
        <v/>
      </c>
      <c r="J2450" s="22" t="str">
        <f>IFERROR(VLOOKUP(G2450,'Catalogo de Bienes'!$C$11:$F$193,4,0),"")</f>
        <v/>
      </c>
      <c r="K2450" s="23"/>
      <c r="L2450" s="23"/>
      <c r="M2450" s="22" t="str">
        <f t="shared" si="38"/>
        <v>CORRECTA</v>
      </c>
      <c r="N2450" s="24"/>
      <c r="O2450" s="24"/>
    </row>
    <row r="2451" spans="2:15" x14ac:dyDescent="0.3">
      <c r="B2451" s="20"/>
      <c r="C2451" s="21" t="str">
        <f>IFERROR(VLOOKUP(B2451,Ramo_Administrativo5[#All],2,0),"")</f>
        <v/>
      </c>
      <c r="D2451" s="20"/>
      <c r="E2451" s="21" t="str">
        <f>IFERROR(VLOOKUP(B2451&amp;D2451,Unidad_Responsable6[],5,0),"")</f>
        <v/>
      </c>
      <c r="F2451" s="22" t="str">
        <f>IFERROR(VLOOKUP(B2451&amp;D2451,Unidad_Responsable6[],6,0),"")</f>
        <v/>
      </c>
      <c r="G2451" s="20"/>
      <c r="H2451" s="21" t="str">
        <f>IFERROR(VLOOKUP(G2451,'Catalogo de Bienes'!$C$11:$F$193,2,0),"")</f>
        <v/>
      </c>
      <c r="I2451" s="22" t="str">
        <f>IFERROR(VLOOKUP(G2451,'Catalogo de Bienes'!$C$11:$F$193,3,0),"")</f>
        <v/>
      </c>
      <c r="J2451" s="22" t="str">
        <f>IFERROR(VLOOKUP(G2451,'Catalogo de Bienes'!$C$11:$F$193,4,0),"")</f>
        <v/>
      </c>
      <c r="K2451" s="23"/>
      <c r="L2451" s="23"/>
      <c r="M2451" s="22" t="str">
        <f t="shared" si="38"/>
        <v>CORRECTA</v>
      </c>
      <c r="N2451" s="24"/>
      <c r="O2451" s="24"/>
    </row>
    <row r="2452" spans="2:15" x14ac:dyDescent="0.3">
      <c r="B2452" s="20"/>
      <c r="C2452" s="21" t="str">
        <f>IFERROR(VLOOKUP(B2452,Ramo_Administrativo5[#All],2,0),"")</f>
        <v/>
      </c>
      <c r="D2452" s="20"/>
      <c r="E2452" s="21" t="str">
        <f>IFERROR(VLOOKUP(B2452&amp;D2452,Unidad_Responsable6[],5,0),"")</f>
        <v/>
      </c>
      <c r="F2452" s="22" t="str">
        <f>IFERROR(VLOOKUP(B2452&amp;D2452,Unidad_Responsable6[],6,0),"")</f>
        <v/>
      </c>
      <c r="G2452" s="20"/>
      <c r="H2452" s="21" t="str">
        <f>IFERROR(VLOOKUP(G2452,'Catalogo de Bienes'!$C$11:$F$193,2,0),"")</f>
        <v/>
      </c>
      <c r="I2452" s="22" t="str">
        <f>IFERROR(VLOOKUP(G2452,'Catalogo de Bienes'!$C$11:$F$193,3,0),"")</f>
        <v/>
      </c>
      <c r="J2452" s="22" t="str">
        <f>IFERROR(VLOOKUP(G2452,'Catalogo de Bienes'!$C$11:$F$193,4,0),"")</f>
        <v/>
      </c>
      <c r="K2452" s="23"/>
      <c r="L2452" s="23"/>
      <c r="M2452" s="22" t="str">
        <f t="shared" si="38"/>
        <v>CORRECTA</v>
      </c>
      <c r="N2452" s="24"/>
      <c r="O2452" s="24"/>
    </row>
    <row r="2453" spans="2:15" x14ac:dyDescent="0.3">
      <c r="B2453" s="20"/>
      <c r="C2453" s="21" t="str">
        <f>IFERROR(VLOOKUP(B2453,Ramo_Administrativo5[#All],2,0),"")</f>
        <v/>
      </c>
      <c r="D2453" s="20"/>
      <c r="E2453" s="21" t="str">
        <f>IFERROR(VLOOKUP(B2453&amp;D2453,Unidad_Responsable6[],5,0),"")</f>
        <v/>
      </c>
      <c r="F2453" s="22" t="str">
        <f>IFERROR(VLOOKUP(B2453&amp;D2453,Unidad_Responsable6[],6,0),"")</f>
        <v/>
      </c>
      <c r="G2453" s="20"/>
      <c r="H2453" s="21" t="str">
        <f>IFERROR(VLOOKUP(G2453,'Catalogo de Bienes'!$C$11:$F$193,2,0),"")</f>
        <v/>
      </c>
      <c r="I2453" s="22" t="str">
        <f>IFERROR(VLOOKUP(G2453,'Catalogo de Bienes'!$C$11:$F$193,3,0),"")</f>
        <v/>
      </c>
      <c r="J2453" s="22" t="str">
        <f>IFERROR(VLOOKUP(G2453,'Catalogo de Bienes'!$C$11:$F$193,4,0),"")</f>
        <v/>
      </c>
      <c r="K2453" s="23"/>
      <c r="L2453" s="23"/>
      <c r="M2453" s="22" t="str">
        <f t="shared" si="38"/>
        <v>CORRECTA</v>
      </c>
      <c r="N2453" s="24"/>
      <c r="O2453" s="24"/>
    </row>
    <row r="2454" spans="2:15" x14ac:dyDescent="0.3">
      <c r="B2454" s="20"/>
      <c r="C2454" s="21" t="str">
        <f>IFERROR(VLOOKUP(B2454,Ramo_Administrativo5[#All],2,0),"")</f>
        <v/>
      </c>
      <c r="D2454" s="20"/>
      <c r="E2454" s="21" t="str">
        <f>IFERROR(VLOOKUP(B2454&amp;D2454,Unidad_Responsable6[],5,0),"")</f>
        <v/>
      </c>
      <c r="F2454" s="22" t="str">
        <f>IFERROR(VLOOKUP(B2454&amp;D2454,Unidad_Responsable6[],6,0),"")</f>
        <v/>
      </c>
      <c r="G2454" s="20"/>
      <c r="H2454" s="21" t="str">
        <f>IFERROR(VLOOKUP(G2454,'Catalogo de Bienes'!$C$11:$F$193,2,0),"")</f>
        <v/>
      </c>
      <c r="I2454" s="22" t="str">
        <f>IFERROR(VLOOKUP(G2454,'Catalogo de Bienes'!$C$11:$F$193,3,0),"")</f>
        <v/>
      </c>
      <c r="J2454" s="22" t="str">
        <f>IFERROR(VLOOKUP(G2454,'Catalogo de Bienes'!$C$11:$F$193,4,0),"")</f>
        <v/>
      </c>
      <c r="K2454" s="23"/>
      <c r="L2454" s="23"/>
      <c r="M2454" s="22" t="str">
        <f t="shared" si="38"/>
        <v>CORRECTA</v>
      </c>
      <c r="N2454" s="24"/>
      <c r="O2454" s="24"/>
    </row>
    <row r="2455" spans="2:15" x14ac:dyDescent="0.3">
      <c r="B2455" s="20"/>
      <c r="C2455" s="21" t="str">
        <f>IFERROR(VLOOKUP(B2455,Ramo_Administrativo5[#All],2,0),"")</f>
        <v/>
      </c>
      <c r="D2455" s="20"/>
      <c r="E2455" s="21" t="str">
        <f>IFERROR(VLOOKUP(B2455&amp;D2455,Unidad_Responsable6[],5,0),"")</f>
        <v/>
      </c>
      <c r="F2455" s="22" t="str">
        <f>IFERROR(VLOOKUP(B2455&amp;D2455,Unidad_Responsable6[],6,0),"")</f>
        <v/>
      </c>
      <c r="G2455" s="20"/>
      <c r="H2455" s="21" t="str">
        <f>IFERROR(VLOOKUP(G2455,'Catalogo de Bienes'!$C$11:$F$193,2,0),"")</f>
        <v/>
      </c>
      <c r="I2455" s="22" t="str">
        <f>IFERROR(VLOOKUP(G2455,'Catalogo de Bienes'!$C$11:$F$193,3,0),"")</f>
        <v/>
      </c>
      <c r="J2455" s="22" t="str">
        <f>IFERROR(VLOOKUP(G2455,'Catalogo de Bienes'!$C$11:$F$193,4,0),"")</f>
        <v/>
      </c>
      <c r="K2455" s="23"/>
      <c r="L2455" s="23"/>
      <c r="M2455" s="22" t="str">
        <f t="shared" si="38"/>
        <v>CORRECTA</v>
      </c>
      <c r="N2455" s="24"/>
      <c r="O2455" s="24"/>
    </row>
    <row r="2456" spans="2:15" x14ac:dyDescent="0.3">
      <c r="B2456" s="20"/>
      <c r="C2456" s="21" t="str">
        <f>IFERROR(VLOOKUP(B2456,Ramo_Administrativo5[#All],2,0),"")</f>
        <v/>
      </c>
      <c r="D2456" s="20"/>
      <c r="E2456" s="21" t="str">
        <f>IFERROR(VLOOKUP(B2456&amp;D2456,Unidad_Responsable6[],5,0),"")</f>
        <v/>
      </c>
      <c r="F2456" s="22" t="str">
        <f>IFERROR(VLOOKUP(B2456&amp;D2456,Unidad_Responsable6[],6,0),"")</f>
        <v/>
      </c>
      <c r="G2456" s="20"/>
      <c r="H2456" s="21" t="str">
        <f>IFERROR(VLOOKUP(G2456,'Catalogo de Bienes'!$C$11:$F$193,2,0),"")</f>
        <v/>
      </c>
      <c r="I2456" s="22" t="str">
        <f>IFERROR(VLOOKUP(G2456,'Catalogo de Bienes'!$C$11:$F$193,3,0),"")</f>
        <v/>
      </c>
      <c r="J2456" s="22" t="str">
        <f>IFERROR(VLOOKUP(G2456,'Catalogo de Bienes'!$C$11:$F$193,4,0),"")</f>
        <v/>
      </c>
      <c r="K2456" s="23"/>
      <c r="L2456" s="23"/>
      <c r="M2456" s="22" t="str">
        <f t="shared" si="38"/>
        <v>CORRECTA</v>
      </c>
      <c r="N2456" s="24"/>
      <c r="O2456" s="24"/>
    </row>
    <row r="2457" spans="2:15" x14ac:dyDescent="0.3">
      <c r="B2457" s="20"/>
      <c r="C2457" s="21" t="str">
        <f>IFERROR(VLOOKUP(B2457,Ramo_Administrativo5[#All],2,0),"")</f>
        <v/>
      </c>
      <c r="D2457" s="20"/>
      <c r="E2457" s="21" t="str">
        <f>IFERROR(VLOOKUP(B2457&amp;D2457,Unidad_Responsable6[],5,0),"")</f>
        <v/>
      </c>
      <c r="F2457" s="22" t="str">
        <f>IFERROR(VLOOKUP(B2457&amp;D2457,Unidad_Responsable6[],6,0),"")</f>
        <v/>
      </c>
      <c r="G2457" s="20"/>
      <c r="H2457" s="21" t="str">
        <f>IFERROR(VLOOKUP(G2457,'Catalogo de Bienes'!$C$11:$F$193,2,0),"")</f>
        <v/>
      </c>
      <c r="I2457" s="22" t="str">
        <f>IFERROR(VLOOKUP(G2457,'Catalogo de Bienes'!$C$11:$F$193,3,0),"")</f>
        <v/>
      </c>
      <c r="J2457" s="22" t="str">
        <f>IFERROR(VLOOKUP(G2457,'Catalogo de Bienes'!$C$11:$F$193,4,0),"")</f>
        <v/>
      </c>
      <c r="K2457" s="23"/>
      <c r="L2457" s="23"/>
      <c r="M2457" s="22" t="str">
        <f t="shared" si="38"/>
        <v>CORRECTA</v>
      </c>
      <c r="N2457" s="24"/>
      <c r="O2457" s="24"/>
    </row>
    <row r="2458" spans="2:15" x14ac:dyDescent="0.3">
      <c r="B2458" s="20"/>
      <c r="C2458" s="21" t="str">
        <f>IFERROR(VLOOKUP(B2458,Ramo_Administrativo5[#All],2,0),"")</f>
        <v/>
      </c>
      <c r="D2458" s="20"/>
      <c r="E2458" s="21" t="str">
        <f>IFERROR(VLOOKUP(B2458&amp;D2458,Unidad_Responsable6[],5,0),"")</f>
        <v/>
      </c>
      <c r="F2458" s="22" t="str">
        <f>IFERROR(VLOOKUP(B2458&amp;D2458,Unidad_Responsable6[],6,0),"")</f>
        <v/>
      </c>
      <c r="G2458" s="20"/>
      <c r="H2458" s="21" t="str">
        <f>IFERROR(VLOOKUP(G2458,'Catalogo de Bienes'!$C$11:$F$193,2,0),"")</f>
        <v/>
      </c>
      <c r="I2458" s="22" t="str">
        <f>IFERROR(VLOOKUP(G2458,'Catalogo de Bienes'!$C$11:$F$193,3,0),"")</f>
        <v/>
      </c>
      <c r="J2458" s="22" t="str">
        <f>IFERROR(VLOOKUP(G2458,'Catalogo de Bienes'!$C$11:$F$193,4,0),"")</f>
        <v/>
      </c>
      <c r="K2458" s="23"/>
      <c r="L2458" s="23"/>
      <c r="M2458" s="22" t="str">
        <f t="shared" si="38"/>
        <v>CORRECTA</v>
      </c>
      <c r="N2458" s="24"/>
      <c r="O2458" s="24"/>
    </row>
    <row r="2459" spans="2:15" x14ac:dyDescent="0.3">
      <c r="B2459" s="20"/>
      <c r="C2459" s="21" t="str">
        <f>IFERROR(VLOOKUP(B2459,Ramo_Administrativo5[#All],2,0),"")</f>
        <v/>
      </c>
      <c r="D2459" s="20"/>
      <c r="E2459" s="21" t="str">
        <f>IFERROR(VLOOKUP(B2459&amp;D2459,Unidad_Responsable6[],5,0),"")</f>
        <v/>
      </c>
      <c r="F2459" s="22" t="str">
        <f>IFERROR(VLOOKUP(B2459&amp;D2459,Unidad_Responsable6[],6,0),"")</f>
        <v/>
      </c>
      <c r="G2459" s="20"/>
      <c r="H2459" s="21" t="str">
        <f>IFERROR(VLOOKUP(G2459,'Catalogo de Bienes'!$C$11:$F$193,2,0),"")</f>
        <v/>
      </c>
      <c r="I2459" s="22" t="str">
        <f>IFERROR(VLOOKUP(G2459,'Catalogo de Bienes'!$C$11:$F$193,3,0),"")</f>
        <v/>
      </c>
      <c r="J2459" s="22" t="str">
        <f>IFERROR(VLOOKUP(G2459,'Catalogo de Bienes'!$C$11:$F$193,4,0),"")</f>
        <v/>
      </c>
      <c r="K2459" s="23"/>
      <c r="L2459" s="23"/>
      <c r="M2459" s="22" t="str">
        <f t="shared" si="38"/>
        <v>CORRECTA</v>
      </c>
      <c r="N2459" s="24"/>
      <c r="O2459" s="24"/>
    </row>
    <row r="2460" spans="2:15" x14ac:dyDescent="0.3">
      <c r="B2460" s="20"/>
      <c r="C2460" s="21" t="str">
        <f>IFERROR(VLOOKUP(B2460,Ramo_Administrativo5[#All],2,0),"")</f>
        <v/>
      </c>
      <c r="D2460" s="20"/>
      <c r="E2460" s="21" t="str">
        <f>IFERROR(VLOOKUP(B2460&amp;D2460,Unidad_Responsable6[],5,0),"")</f>
        <v/>
      </c>
      <c r="F2460" s="22" t="str">
        <f>IFERROR(VLOOKUP(B2460&amp;D2460,Unidad_Responsable6[],6,0),"")</f>
        <v/>
      </c>
      <c r="G2460" s="20"/>
      <c r="H2460" s="21" t="str">
        <f>IFERROR(VLOOKUP(G2460,'Catalogo de Bienes'!$C$11:$F$193,2,0),"")</f>
        <v/>
      </c>
      <c r="I2460" s="22" t="str">
        <f>IFERROR(VLOOKUP(G2460,'Catalogo de Bienes'!$C$11:$F$193,3,0),"")</f>
        <v/>
      </c>
      <c r="J2460" s="22" t="str">
        <f>IFERROR(VLOOKUP(G2460,'Catalogo de Bienes'!$C$11:$F$193,4,0),"")</f>
        <v/>
      </c>
      <c r="K2460" s="23"/>
      <c r="L2460" s="23"/>
      <c r="M2460" s="22" t="str">
        <f t="shared" si="38"/>
        <v>CORRECTA</v>
      </c>
      <c r="N2460" s="24"/>
      <c r="O2460" s="24"/>
    </row>
    <row r="2461" spans="2:15" x14ac:dyDescent="0.3">
      <c r="B2461" s="20"/>
      <c r="C2461" s="21" t="str">
        <f>IFERROR(VLOOKUP(B2461,Ramo_Administrativo5[#All],2,0),"")</f>
        <v/>
      </c>
      <c r="D2461" s="20"/>
      <c r="E2461" s="21" t="str">
        <f>IFERROR(VLOOKUP(B2461&amp;D2461,Unidad_Responsable6[],5,0),"")</f>
        <v/>
      </c>
      <c r="F2461" s="22" t="str">
        <f>IFERROR(VLOOKUP(B2461&amp;D2461,Unidad_Responsable6[],6,0),"")</f>
        <v/>
      </c>
      <c r="G2461" s="20"/>
      <c r="H2461" s="21" t="str">
        <f>IFERROR(VLOOKUP(G2461,'Catalogo de Bienes'!$C$11:$F$193,2,0),"")</f>
        <v/>
      </c>
      <c r="I2461" s="22" t="str">
        <f>IFERROR(VLOOKUP(G2461,'Catalogo de Bienes'!$C$11:$F$193,3,0),"")</f>
        <v/>
      </c>
      <c r="J2461" s="22" t="str">
        <f>IFERROR(VLOOKUP(G2461,'Catalogo de Bienes'!$C$11:$F$193,4,0),"")</f>
        <v/>
      </c>
      <c r="K2461" s="23"/>
      <c r="L2461" s="23"/>
      <c r="M2461" s="22" t="str">
        <f t="shared" si="38"/>
        <v>CORRECTA</v>
      </c>
      <c r="N2461" s="24"/>
      <c r="O2461" s="24"/>
    </row>
    <row r="2462" spans="2:15" x14ac:dyDescent="0.3">
      <c r="B2462" s="20"/>
      <c r="C2462" s="21" t="str">
        <f>IFERROR(VLOOKUP(B2462,Ramo_Administrativo5[#All],2,0),"")</f>
        <v/>
      </c>
      <c r="D2462" s="20"/>
      <c r="E2462" s="21" t="str">
        <f>IFERROR(VLOOKUP(B2462&amp;D2462,Unidad_Responsable6[],5,0),"")</f>
        <v/>
      </c>
      <c r="F2462" s="22" t="str">
        <f>IFERROR(VLOOKUP(B2462&amp;D2462,Unidad_Responsable6[],6,0),"")</f>
        <v/>
      </c>
      <c r="G2462" s="20"/>
      <c r="H2462" s="21" t="str">
        <f>IFERROR(VLOOKUP(G2462,'Catalogo de Bienes'!$C$11:$F$193,2,0),"")</f>
        <v/>
      </c>
      <c r="I2462" s="22" t="str">
        <f>IFERROR(VLOOKUP(G2462,'Catalogo de Bienes'!$C$11:$F$193,3,0),"")</f>
        <v/>
      </c>
      <c r="J2462" s="22" t="str">
        <f>IFERROR(VLOOKUP(G2462,'Catalogo de Bienes'!$C$11:$F$193,4,0),"")</f>
        <v/>
      </c>
      <c r="K2462" s="23"/>
      <c r="L2462" s="23"/>
      <c r="M2462" s="22" t="str">
        <f t="shared" si="38"/>
        <v>CORRECTA</v>
      </c>
      <c r="N2462" s="24"/>
      <c r="O2462" s="24"/>
    </row>
    <row r="2463" spans="2:15" x14ac:dyDescent="0.3">
      <c r="B2463" s="20"/>
      <c r="C2463" s="21" t="str">
        <f>IFERROR(VLOOKUP(B2463,Ramo_Administrativo5[#All],2,0),"")</f>
        <v/>
      </c>
      <c r="D2463" s="20"/>
      <c r="E2463" s="21" t="str">
        <f>IFERROR(VLOOKUP(B2463&amp;D2463,Unidad_Responsable6[],5,0),"")</f>
        <v/>
      </c>
      <c r="F2463" s="22" t="str">
        <f>IFERROR(VLOOKUP(B2463&amp;D2463,Unidad_Responsable6[],6,0),"")</f>
        <v/>
      </c>
      <c r="G2463" s="20"/>
      <c r="H2463" s="21" t="str">
        <f>IFERROR(VLOOKUP(G2463,'Catalogo de Bienes'!$C$11:$F$193,2,0),"")</f>
        <v/>
      </c>
      <c r="I2463" s="22" t="str">
        <f>IFERROR(VLOOKUP(G2463,'Catalogo de Bienes'!$C$11:$F$193,3,0),"")</f>
        <v/>
      </c>
      <c r="J2463" s="22" t="str">
        <f>IFERROR(VLOOKUP(G2463,'Catalogo de Bienes'!$C$11:$F$193,4,0),"")</f>
        <v/>
      </c>
      <c r="K2463" s="23"/>
      <c r="L2463" s="23"/>
      <c r="M2463" s="22" t="str">
        <f t="shared" si="38"/>
        <v>CORRECTA</v>
      </c>
      <c r="N2463" s="24"/>
      <c r="O2463" s="24"/>
    </row>
    <row r="2464" spans="2:15" x14ac:dyDescent="0.3">
      <c r="B2464" s="20"/>
      <c r="C2464" s="21" t="str">
        <f>IFERROR(VLOOKUP(B2464,Ramo_Administrativo5[#All],2,0),"")</f>
        <v/>
      </c>
      <c r="D2464" s="20"/>
      <c r="E2464" s="21" t="str">
        <f>IFERROR(VLOOKUP(B2464&amp;D2464,Unidad_Responsable6[],5,0),"")</f>
        <v/>
      </c>
      <c r="F2464" s="22" t="str">
        <f>IFERROR(VLOOKUP(B2464&amp;D2464,Unidad_Responsable6[],6,0),"")</f>
        <v/>
      </c>
      <c r="G2464" s="20"/>
      <c r="H2464" s="21" t="str">
        <f>IFERROR(VLOOKUP(G2464,'Catalogo de Bienes'!$C$11:$F$193,2,0),"")</f>
        <v/>
      </c>
      <c r="I2464" s="22" t="str">
        <f>IFERROR(VLOOKUP(G2464,'Catalogo de Bienes'!$C$11:$F$193,3,0),"")</f>
        <v/>
      </c>
      <c r="J2464" s="22" t="str">
        <f>IFERROR(VLOOKUP(G2464,'Catalogo de Bienes'!$C$11:$F$193,4,0),"")</f>
        <v/>
      </c>
      <c r="K2464" s="23"/>
      <c r="L2464" s="23"/>
      <c r="M2464" s="22" t="str">
        <f t="shared" si="38"/>
        <v>CORRECTA</v>
      </c>
      <c r="N2464" s="24"/>
      <c r="O2464" s="24"/>
    </row>
    <row r="2465" spans="2:15" x14ac:dyDescent="0.3">
      <c r="B2465" s="20"/>
      <c r="C2465" s="21" t="str">
        <f>IFERROR(VLOOKUP(B2465,Ramo_Administrativo5[#All],2,0),"")</f>
        <v/>
      </c>
      <c r="D2465" s="20"/>
      <c r="E2465" s="21" t="str">
        <f>IFERROR(VLOOKUP(B2465&amp;D2465,Unidad_Responsable6[],5,0),"")</f>
        <v/>
      </c>
      <c r="F2465" s="22" t="str">
        <f>IFERROR(VLOOKUP(B2465&amp;D2465,Unidad_Responsable6[],6,0),"")</f>
        <v/>
      </c>
      <c r="G2465" s="20"/>
      <c r="H2465" s="21" t="str">
        <f>IFERROR(VLOOKUP(G2465,'Catalogo de Bienes'!$C$11:$F$193,2,0),"")</f>
        <v/>
      </c>
      <c r="I2465" s="22" t="str">
        <f>IFERROR(VLOOKUP(G2465,'Catalogo de Bienes'!$C$11:$F$193,3,0),"")</f>
        <v/>
      </c>
      <c r="J2465" s="22" t="str">
        <f>IFERROR(VLOOKUP(G2465,'Catalogo de Bienes'!$C$11:$F$193,4,0),"")</f>
        <v/>
      </c>
      <c r="K2465" s="23"/>
      <c r="L2465" s="23"/>
      <c r="M2465" s="22" t="str">
        <f t="shared" si="38"/>
        <v>CORRECTA</v>
      </c>
      <c r="N2465" s="24"/>
      <c r="O2465" s="24"/>
    </row>
    <row r="2466" spans="2:15" x14ac:dyDescent="0.3">
      <c r="B2466" s="20"/>
      <c r="C2466" s="21" t="str">
        <f>IFERROR(VLOOKUP(B2466,Ramo_Administrativo5[#All],2,0),"")</f>
        <v/>
      </c>
      <c r="D2466" s="20"/>
      <c r="E2466" s="21" t="str">
        <f>IFERROR(VLOOKUP(B2466&amp;D2466,Unidad_Responsable6[],5,0),"")</f>
        <v/>
      </c>
      <c r="F2466" s="22" t="str">
        <f>IFERROR(VLOOKUP(B2466&amp;D2466,Unidad_Responsable6[],6,0),"")</f>
        <v/>
      </c>
      <c r="G2466" s="20"/>
      <c r="H2466" s="21" t="str">
        <f>IFERROR(VLOOKUP(G2466,'Catalogo de Bienes'!$C$11:$F$193,2,0),"")</f>
        <v/>
      </c>
      <c r="I2466" s="22" t="str">
        <f>IFERROR(VLOOKUP(G2466,'Catalogo de Bienes'!$C$11:$F$193,3,0),"")</f>
        <v/>
      </c>
      <c r="J2466" s="22" t="str">
        <f>IFERROR(VLOOKUP(G2466,'Catalogo de Bienes'!$C$11:$F$193,4,0),"")</f>
        <v/>
      </c>
      <c r="K2466" s="23"/>
      <c r="L2466" s="23"/>
      <c r="M2466" s="22" t="str">
        <f t="shared" si="38"/>
        <v>CORRECTA</v>
      </c>
      <c r="N2466" s="24"/>
      <c r="O2466" s="24"/>
    </row>
    <row r="2467" spans="2:15" x14ac:dyDescent="0.3">
      <c r="B2467" s="20"/>
      <c r="C2467" s="21" t="str">
        <f>IFERROR(VLOOKUP(B2467,Ramo_Administrativo5[#All],2,0),"")</f>
        <v/>
      </c>
      <c r="D2467" s="20"/>
      <c r="E2467" s="21" t="str">
        <f>IFERROR(VLOOKUP(B2467&amp;D2467,Unidad_Responsable6[],5,0),"")</f>
        <v/>
      </c>
      <c r="F2467" s="22" t="str">
        <f>IFERROR(VLOOKUP(B2467&amp;D2467,Unidad_Responsable6[],6,0),"")</f>
        <v/>
      </c>
      <c r="G2467" s="20"/>
      <c r="H2467" s="21" t="str">
        <f>IFERROR(VLOOKUP(G2467,'Catalogo de Bienes'!$C$11:$F$193,2,0),"")</f>
        <v/>
      </c>
      <c r="I2467" s="22" t="str">
        <f>IFERROR(VLOOKUP(G2467,'Catalogo de Bienes'!$C$11:$F$193,3,0),"")</f>
        <v/>
      </c>
      <c r="J2467" s="22" t="str">
        <f>IFERROR(VLOOKUP(G2467,'Catalogo de Bienes'!$C$11:$F$193,4,0),"")</f>
        <v/>
      </c>
      <c r="K2467" s="23"/>
      <c r="L2467" s="23"/>
      <c r="M2467" s="22" t="str">
        <f t="shared" si="38"/>
        <v>CORRECTA</v>
      </c>
      <c r="N2467" s="24"/>
      <c r="O2467" s="24"/>
    </row>
    <row r="2468" spans="2:15" x14ac:dyDescent="0.3">
      <c r="B2468" s="20"/>
      <c r="C2468" s="21" t="str">
        <f>IFERROR(VLOOKUP(B2468,Ramo_Administrativo5[#All],2,0),"")</f>
        <v/>
      </c>
      <c r="D2468" s="20"/>
      <c r="E2468" s="21" t="str">
        <f>IFERROR(VLOOKUP(B2468&amp;D2468,Unidad_Responsable6[],5,0),"")</f>
        <v/>
      </c>
      <c r="F2468" s="22" t="str">
        <f>IFERROR(VLOOKUP(B2468&amp;D2468,Unidad_Responsable6[],6,0),"")</f>
        <v/>
      </c>
      <c r="G2468" s="20"/>
      <c r="H2468" s="21" t="str">
        <f>IFERROR(VLOOKUP(G2468,'Catalogo de Bienes'!$C$11:$F$193,2,0),"")</f>
        <v/>
      </c>
      <c r="I2468" s="22" t="str">
        <f>IFERROR(VLOOKUP(G2468,'Catalogo de Bienes'!$C$11:$F$193,3,0),"")</f>
        <v/>
      </c>
      <c r="J2468" s="22" t="str">
        <f>IFERROR(VLOOKUP(G2468,'Catalogo de Bienes'!$C$11:$F$193,4,0),"")</f>
        <v/>
      </c>
      <c r="K2468" s="23"/>
      <c r="L2468" s="23"/>
      <c r="M2468" s="22" t="str">
        <f t="shared" si="38"/>
        <v>CORRECTA</v>
      </c>
      <c r="N2468" s="24"/>
      <c r="O2468" s="24"/>
    </row>
    <row r="2469" spans="2:15" x14ac:dyDescent="0.3">
      <c r="B2469" s="20"/>
      <c r="C2469" s="21" t="str">
        <f>IFERROR(VLOOKUP(B2469,Ramo_Administrativo5[#All],2,0),"")</f>
        <v/>
      </c>
      <c r="D2469" s="20"/>
      <c r="E2469" s="21" t="str">
        <f>IFERROR(VLOOKUP(B2469&amp;D2469,Unidad_Responsable6[],5,0),"")</f>
        <v/>
      </c>
      <c r="F2469" s="22" t="str">
        <f>IFERROR(VLOOKUP(B2469&amp;D2469,Unidad_Responsable6[],6,0),"")</f>
        <v/>
      </c>
      <c r="G2469" s="20"/>
      <c r="H2469" s="21" t="str">
        <f>IFERROR(VLOOKUP(G2469,'Catalogo de Bienes'!$C$11:$F$193,2,0),"")</f>
        <v/>
      </c>
      <c r="I2469" s="22" t="str">
        <f>IFERROR(VLOOKUP(G2469,'Catalogo de Bienes'!$C$11:$F$193,3,0),"")</f>
        <v/>
      </c>
      <c r="J2469" s="22" t="str">
        <f>IFERROR(VLOOKUP(G2469,'Catalogo de Bienes'!$C$11:$F$193,4,0),"")</f>
        <v/>
      </c>
      <c r="K2469" s="23"/>
      <c r="L2469" s="23"/>
      <c r="M2469" s="22" t="str">
        <f t="shared" si="38"/>
        <v>CORRECTA</v>
      </c>
      <c r="N2469" s="24"/>
      <c r="O2469" s="24"/>
    </row>
    <row r="2470" spans="2:15" x14ac:dyDescent="0.3">
      <c r="B2470" s="20"/>
      <c r="C2470" s="21" t="str">
        <f>IFERROR(VLOOKUP(B2470,Ramo_Administrativo5[#All],2,0),"")</f>
        <v/>
      </c>
      <c r="D2470" s="20"/>
      <c r="E2470" s="21" t="str">
        <f>IFERROR(VLOOKUP(B2470&amp;D2470,Unidad_Responsable6[],5,0),"")</f>
        <v/>
      </c>
      <c r="F2470" s="22" t="str">
        <f>IFERROR(VLOOKUP(B2470&amp;D2470,Unidad_Responsable6[],6,0),"")</f>
        <v/>
      </c>
      <c r="G2470" s="20"/>
      <c r="H2470" s="21" t="str">
        <f>IFERROR(VLOOKUP(G2470,'Catalogo de Bienes'!$C$11:$F$193,2,0),"")</f>
        <v/>
      </c>
      <c r="I2470" s="22" t="str">
        <f>IFERROR(VLOOKUP(G2470,'Catalogo de Bienes'!$C$11:$F$193,3,0),"")</f>
        <v/>
      </c>
      <c r="J2470" s="22" t="str">
        <f>IFERROR(VLOOKUP(G2470,'Catalogo de Bienes'!$C$11:$F$193,4,0),"")</f>
        <v/>
      </c>
      <c r="K2470" s="23"/>
      <c r="L2470" s="23"/>
      <c r="M2470" s="22" t="str">
        <f t="shared" si="38"/>
        <v>CORRECTA</v>
      </c>
      <c r="N2470" s="24"/>
      <c r="O2470" s="24"/>
    </row>
    <row r="2471" spans="2:15" x14ac:dyDescent="0.3">
      <c r="B2471" s="20"/>
      <c r="C2471" s="21" t="str">
        <f>IFERROR(VLOOKUP(B2471,Ramo_Administrativo5[#All],2,0),"")</f>
        <v/>
      </c>
      <c r="D2471" s="20"/>
      <c r="E2471" s="21" t="str">
        <f>IFERROR(VLOOKUP(B2471&amp;D2471,Unidad_Responsable6[],5,0),"")</f>
        <v/>
      </c>
      <c r="F2471" s="22" t="str">
        <f>IFERROR(VLOOKUP(B2471&amp;D2471,Unidad_Responsable6[],6,0),"")</f>
        <v/>
      </c>
      <c r="G2471" s="20"/>
      <c r="H2471" s="21" t="str">
        <f>IFERROR(VLOOKUP(G2471,'Catalogo de Bienes'!$C$11:$F$193,2,0),"")</f>
        <v/>
      </c>
      <c r="I2471" s="22" t="str">
        <f>IFERROR(VLOOKUP(G2471,'Catalogo de Bienes'!$C$11:$F$193,3,0),"")</f>
        <v/>
      </c>
      <c r="J2471" s="22" t="str">
        <f>IFERROR(VLOOKUP(G2471,'Catalogo de Bienes'!$C$11:$F$193,4,0),"")</f>
        <v/>
      </c>
      <c r="K2471" s="23"/>
      <c r="L2471" s="23"/>
      <c r="M2471" s="22" t="str">
        <f t="shared" si="38"/>
        <v>CORRECTA</v>
      </c>
      <c r="N2471" s="24"/>
      <c r="O2471" s="24"/>
    </row>
    <row r="2472" spans="2:15" x14ac:dyDescent="0.3">
      <c r="B2472" s="20"/>
      <c r="C2472" s="21" t="str">
        <f>IFERROR(VLOOKUP(B2472,Ramo_Administrativo5[#All],2,0),"")</f>
        <v/>
      </c>
      <c r="D2472" s="20"/>
      <c r="E2472" s="21" t="str">
        <f>IFERROR(VLOOKUP(B2472&amp;D2472,Unidad_Responsable6[],5,0),"")</f>
        <v/>
      </c>
      <c r="F2472" s="22" t="str">
        <f>IFERROR(VLOOKUP(B2472&amp;D2472,Unidad_Responsable6[],6,0),"")</f>
        <v/>
      </c>
      <c r="G2472" s="20"/>
      <c r="H2472" s="21" t="str">
        <f>IFERROR(VLOOKUP(G2472,'Catalogo de Bienes'!$C$11:$F$193,2,0),"")</f>
        <v/>
      </c>
      <c r="I2472" s="22" t="str">
        <f>IFERROR(VLOOKUP(G2472,'Catalogo de Bienes'!$C$11:$F$193,3,0),"")</f>
        <v/>
      </c>
      <c r="J2472" s="22" t="str">
        <f>IFERROR(VLOOKUP(G2472,'Catalogo de Bienes'!$C$11:$F$193,4,0),"")</f>
        <v/>
      </c>
      <c r="K2472" s="23"/>
      <c r="L2472" s="23"/>
      <c r="M2472" s="22" t="str">
        <f t="shared" si="38"/>
        <v>CORRECTA</v>
      </c>
      <c r="N2472" s="24"/>
      <c r="O2472" s="24"/>
    </row>
    <row r="2473" spans="2:15" x14ac:dyDescent="0.3">
      <c r="B2473" s="20"/>
      <c r="C2473" s="21" t="str">
        <f>IFERROR(VLOOKUP(B2473,Ramo_Administrativo5[#All],2,0),"")</f>
        <v/>
      </c>
      <c r="D2473" s="20"/>
      <c r="E2473" s="21" t="str">
        <f>IFERROR(VLOOKUP(B2473&amp;D2473,Unidad_Responsable6[],5,0),"")</f>
        <v/>
      </c>
      <c r="F2473" s="22" t="str">
        <f>IFERROR(VLOOKUP(B2473&amp;D2473,Unidad_Responsable6[],6,0),"")</f>
        <v/>
      </c>
      <c r="G2473" s="20"/>
      <c r="H2473" s="21" t="str">
        <f>IFERROR(VLOOKUP(G2473,'Catalogo de Bienes'!$C$11:$F$193,2,0),"")</f>
        <v/>
      </c>
      <c r="I2473" s="22" t="str">
        <f>IFERROR(VLOOKUP(G2473,'Catalogo de Bienes'!$C$11:$F$193,3,0),"")</f>
        <v/>
      </c>
      <c r="J2473" s="22" t="str">
        <f>IFERROR(VLOOKUP(G2473,'Catalogo de Bienes'!$C$11:$F$193,4,0),"")</f>
        <v/>
      </c>
      <c r="K2473" s="23"/>
      <c r="L2473" s="23"/>
      <c r="M2473" s="22" t="str">
        <f t="shared" si="38"/>
        <v>CORRECTA</v>
      </c>
      <c r="N2473" s="24"/>
      <c r="O2473" s="24"/>
    </row>
    <row r="2474" spans="2:15" x14ac:dyDescent="0.3">
      <c r="B2474" s="20"/>
      <c r="C2474" s="21" t="str">
        <f>IFERROR(VLOOKUP(B2474,Ramo_Administrativo5[#All],2,0),"")</f>
        <v/>
      </c>
      <c r="D2474" s="20"/>
      <c r="E2474" s="21" t="str">
        <f>IFERROR(VLOOKUP(B2474&amp;D2474,Unidad_Responsable6[],5,0),"")</f>
        <v/>
      </c>
      <c r="F2474" s="22" t="str">
        <f>IFERROR(VLOOKUP(B2474&amp;D2474,Unidad_Responsable6[],6,0),"")</f>
        <v/>
      </c>
      <c r="G2474" s="20"/>
      <c r="H2474" s="21" t="str">
        <f>IFERROR(VLOOKUP(G2474,'Catalogo de Bienes'!$C$11:$F$193,2,0),"")</f>
        <v/>
      </c>
      <c r="I2474" s="22" t="str">
        <f>IFERROR(VLOOKUP(G2474,'Catalogo de Bienes'!$C$11:$F$193,3,0),"")</f>
        <v/>
      </c>
      <c r="J2474" s="22" t="str">
        <f>IFERROR(VLOOKUP(G2474,'Catalogo de Bienes'!$C$11:$F$193,4,0),"")</f>
        <v/>
      </c>
      <c r="K2474" s="23"/>
      <c r="L2474" s="23"/>
      <c r="M2474" s="22" t="str">
        <f t="shared" si="38"/>
        <v>CORRECTA</v>
      </c>
      <c r="N2474" s="24"/>
      <c r="O2474" s="24"/>
    </row>
    <row r="2475" spans="2:15" x14ac:dyDescent="0.3">
      <c r="B2475" s="20"/>
      <c r="C2475" s="21" t="str">
        <f>IFERROR(VLOOKUP(B2475,Ramo_Administrativo5[#All],2,0),"")</f>
        <v/>
      </c>
      <c r="D2475" s="20"/>
      <c r="E2475" s="21" t="str">
        <f>IFERROR(VLOOKUP(B2475&amp;D2475,Unidad_Responsable6[],5,0),"")</f>
        <v/>
      </c>
      <c r="F2475" s="22" t="str">
        <f>IFERROR(VLOOKUP(B2475&amp;D2475,Unidad_Responsable6[],6,0),"")</f>
        <v/>
      </c>
      <c r="G2475" s="20"/>
      <c r="H2475" s="21" t="str">
        <f>IFERROR(VLOOKUP(G2475,'Catalogo de Bienes'!$C$11:$F$193,2,0),"")</f>
        <v/>
      </c>
      <c r="I2475" s="22" t="str">
        <f>IFERROR(VLOOKUP(G2475,'Catalogo de Bienes'!$C$11:$F$193,3,0),"")</f>
        <v/>
      </c>
      <c r="J2475" s="22" t="str">
        <f>IFERROR(VLOOKUP(G2475,'Catalogo de Bienes'!$C$11:$F$193,4,0),"")</f>
        <v/>
      </c>
      <c r="K2475" s="23"/>
      <c r="L2475" s="23"/>
      <c r="M2475" s="22" t="str">
        <f t="shared" si="38"/>
        <v>CORRECTA</v>
      </c>
      <c r="N2475" s="24"/>
      <c r="O2475" s="24"/>
    </row>
    <row r="2476" spans="2:15" x14ac:dyDescent="0.3">
      <c r="B2476" s="20"/>
      <c r="C2476" s="21" t="str">
        <f>IFERROR(VLOOKUP(B2476,Ramo_Administrativo5[#All],2,0),"")</f>
        <v/>
      </c>
      <c r="D2476" s="20"/>
      <c r="E2476" s="21" t="str">
        <f>IFERROR(VLOOKUP(B2476&amp;D2476,Unidad_Responsable6[],5,0),"")</f>
        <v/>
      </c>
      <c r="F2476" s="22" t="str">
        <f>IFERROR(VLOOKUP(B2476&amp;D2476,Unidad_Responsable6[],6,0),"")</f>
        <v/>
      </c>
      <c r="G2476" s="20"/>
      <c r="H2476" s="21" t="str">
        <f>IFERROR(VLOOKUP(G2476,'Catalogo de Bienes'!$C$11:$F$193,2,0),"")</f>
        <v/>
      </c>
      <c r="I2476" s="22" t="str">
        <f>IFERROR(VLOOKUP(G2476,'Catalogo de Bienes'!$C$11:$F$193,3,0),"")</f>
        <v/>
      </c>
      <c r="J2476" s="22" t="str">
        <f>IFERROR(VLOOKUP(G2476,'Catalogo de Bienes'!$C$11:$F$193,4,0),"")</f>
        <v/>
      </c>
      <c r="K2476" s="23"/>
      <c r="L2476" s="23"/>
      <c r="M2476" s="22" t="str">
        <f t="shared" si="38"/>
        <v>CORRECTA</v>
      </c>
      <c r="N2476" s="24"/>
      <c r="O2476" s="24"/>
    </row>
    <row r="2477" spans="2:15" x14ac:dyDescent="0.3">
      <c r="B2477" s="20"/>
      <c r="C2477" s="21" t="str">
        <f>IFERROR(VLOOKUP(B2477,Ramo_Administrativo5[#All],2,0),"")</f>
        <v/>
      </c>
      <c r="D2477" s="20"/>
      <c r="E2477" s="21" t="str">
        <f>IFERROR(VLOOKUP(B2477&amp;D2477,Unidad_Responsable6[],5,0),"")</f>
        <v/>
      </c>
      <c r="F2477" s="22" t="str">
        <f>IFERROR(VLOOKUP(B2477&amp;D2477,Unidad_Responsable6[],6,0),"")</f>
        <v/>
      </c>
      <c r="G2477" s="20"/>
      <c r="H2477" s="21" t="str">
        <f>IFERROR(VLOOKUP(G2477,'Catalogo de Bienes'!$C$11:$F$193,2,0),"")</f>
        <v/>
      </c>
      <c r="I2477" s="22" t="str">
        <f>IFERROR(VLOOKUP(G2477,'Catalogo de Bienes'!$C$11:$F$193,3,0),"")</f>
        <v/>
      </c>
      <c r="J2477" s="22" t="str">
        <f>IFERROR(VLOOKUP(G2477,'Catalogo de Bienes'!$C$11:$F$193,4,0),"")</f>
        <v/>
      </c>
      <c r="K2477" s="23"/>
      <c r="L2477" s="23"/>
      <c r="M2477" s="22" t="str">
        <f t="shared" si="38"/>
        <v>CORRECTA</v>
      </c>
      <c r="N2477" s="24"/>
      <c r="O2477" s="24"/>
    </row>
    <row r="2478" spans="2:15" x14ac:dyDescent="0.3">
      <c r="B2478" s="20"/>
      <c r="C2478" s="21" t="str">
        <f>IFERROR(VLOOKUP(B2478,Ramo_Administrativo5[#All],2,0),"")</f>
        <v/>
      </c>
      <c r="D2478" s="20"/>
      <c r="E2478" s="21" t="str">
        <f>IFERROR(VLOOKUP(B2478&amp;D2478,Unidad_Responsable6[],5,0),"")</f>
        <v/>
      </c>
      <c r="F2478" s="22" t="str">
        <f>IFERROR(VLOOKUP(B2478&amp;D2478,Unidad_Responsable6[],6,0),"")</f>
        <v/>
      </c>
      <c r="G2478" s="20"/>
      <c r="H2478" s="21" t="str">
        <f>IFERROR(VLOOKUP(G2478,'Catalogo de Bienes'!$C$11:$F$193,2,0),"")</f>
        <v/>
      </c>
      <c r="I2478" s="22" t="str">
        <f>IFERROR(VLOOKUP(G2478,'Catalogo de Bienes'!$C$11:$F$193,3,0),"")</f>
        <v/>
      </c>
      <c r="J2478" s="22" t="str">
        <f>IFERROR(VLOOKUP(G2478,'Catalogo de Bienes'!$C$11:$F$193,4,0),"")</f>
        <v/>
      </c>
      <c r="K2478" s="23"/>
      <c r="L2478" s="23"/>
      <c r="M2478" s="22" t="str">
        <f t="shared" si="38"/>
        <v>CORRECTA</v>
      </c>
      <c r="N2478" s="24"/>
      <c r="O2478" s="24"/>
    </row>
    <row r="2479" spans="2:15" x14ac:dyDescent="0.3">
      <c r="B2479" s="20"/>
      <c r="C2479" s="21" t="str">
        <f>IFERROR(VLOOKUP(B2479,Ramo_Administrativo5[#All],2,0),"")</f>
        <v/>
      </c>
      <c r="D2479" s="20"/>
      <c r="E2479" s="21" t="str">
        <f>IFERROR(VLOOKUP(B2479&amp;D2479,Unidad_Responsable6[],5,0),"")</f>
        <v/>
      </c>
      <c r="F2479" s="22" t="str">
        <f>IFERROR(VLOOKUP(B2479&amp;D2479,Unidad_Responsable6[],6,0),"")</f>
        <v/>
      </c>
      <c r="G2479" s="20"/>
      <c r="H2479" s="21" t="str">
        <f>IFERROR(VLOOKUP(G2479,'Catalogo de Bienes'!$C$11:$F$193,2,0),"")</f>
        <v/>
      </c>
      <c r="I2479" s="22" t="str">
        <f>IFERROR(VLOOKUP(G2479,'Catalogo de Bienes'!$C$11:$F$193,3,0),"")</f>
        <v/>
      </c>
      <c r="J2479" s="22" t="str">
        <f>IFERROR(VLOOKUP(G2479,'Catalogo de Bienes'!$C$11:$F$193,4,0),"")</f>
        <v/>
      </c>
      <c r="K2479" s="23"/>
      <c r="L2479" s="23"/>
      <c r="M2479" s="22" t="str">
        <f t="shared" si="38"/>
        <v>CORRECTA</v>
      </c>
      <c r="N2479" s="24"/>
      <c r="O2479" s="24"/>
    </row>
    <row r="2480" spans="2:15" x14ac:dyDescent="0.3">
      <c r="B2480" s="20"/>
      <c r="C2480" s="21" t="str">
        <f>IFERROR(VLOOKUP(B2480,Ramo_Administrativo5[#All],2,0),"")</f>
        <v/>
      </c>
      <c r="D2480" s="20"/>
      <c r="E2480" s="21" t="str">
        <f>IFERROR(VLOOKUP(B2480&amp;D2480,Unidad_Responsable6[],5,0),"")</f>
        <v/>
      </c>
      <c r="F2480" s="22" t="str">
        <f>IFERROR(VLOOKUP(B2480&amp;D2480,Unidad_Responsable6[],6,0),"")</f>
        <v/>
      </c>
      <c r="G2480" s="20"/>
      <c r="H2480" s="21" t="str">
        <f>IFERROR(VLOOKUP(G2480,'Catalogo de Bienes'!$C$11:$F$193,2,0),"")</f>
        <v/>
      </c>
      <c r="I2480" s="22" t="str">
        <f>IFERROR(VLOOKUP(G2480,'Catalogo de Bienes'!$C$11:$F$193,3,0),"")</f>
        <v/>
      </c>
      <c r="J2480" s="22" t="str">
        <f>IFERROR(VLOOKUP(G2480,'Catalogo de Bienes'!$C$11:$F$193,4,0),"")</f>
        <v/>
      </c>
      <c r="K2480" s="23"/>
      <c r="L2480" s="23"/>
      <c r="M2480" s="22" t="str">
        <f t="shared" si="38"/>
        <v>CORRECTA</v>
      </c>
      <c r="N2480" s="24"/>
      <c r="O2480" s="24"/>
    </row>
    <row r="2481" spans="2:15" x14ac:dyDescent="0.3">
      <c r="B2481" s="20"/>
      <c r="C2481" s="21" t="str">
        <f>IFERROR(VLOOKUP(B2481,Ramo_Administrativo5[#All],2,0),"")</f>
        <v/>
      </c>
      <c r="D2481" s="20"/>
      <c r="E2481" s="21" t="str">
        <f>IFERROR(VLOOKUP(B2481&amp;D2481,Unidad_Responsable6[],5,0),"")</f>
        <v/>
      </c>
      <c r="F2481" s="22" t="str">
        <f>IFERROR(VLOOKUP(B2481&amp;D2481,Unidad_Responsable6[],6,0),"")</f>
        <v/>
      </c>
      <c r="G2481" s="20"/>
      <c r="H2481" s="21" t="str">
        <f>IFERROR(VLOOKUP(G2481,'Catalogo de Bienes'!$C$11:$F$193,2,0),"")</f>
        <v/>
      </c>
      <c r="I2481" s="22" t="str">
        <f>IFERROR(VLOOKUP(G2481,'Catalogo de Bienes'!$C$11:$F$193,3,0),"")</f>
        <v/>
      </c>
      <c r="J2481" s="22" t="str">
        <f>IFERROR(VLOOKUP(G2481,'Catalogo de Bienes'!$C$11:$F$193,4,0),"")</f>
        <v/>
      </c>
      <c r="K2481" s="23"/>
      <c r="L2481" s="23"/>
      <c r="M2481" s="22" t="str">
        <f t="shared" si="38"/>
        <v>CORRECTA</v>
      </c>
      <c r="N2481" s="24"/>
      <c r="O2481" s="24"/>
    </row>
    <row r="2482" spans="2:15" x14ac:dyDescent="0.3">
      <c r="B2482" s="20"/>
      <c r="C2482" s="21" t="str">
        <f>IFERROR(VLOOKUP(B2482,Ramo_Administrativo5[#All],2,0),"")</f>
        <v/>
      </c>
      <c r="D2482" s="20"/>
      <c r="E2482" s="21" t="str">
        <f>IFERROR(VLOOKUP(B2482&amp;D2482,Unidad_Responsable6[],5,0),"")</f>
        <v/>
      </c>
      <c r="F2482" s="22" t="str">
        <f>IFERROR(VLOOKUP(B2482&amp;D2482,Unidad_Responsable6[],6,0),"")</f>
        <v/>
      </c>
      <c r="G2482" s="20"/>
      <c r="H2482" s="21" t="str">
        <f>IFERROR(VLOOKUP(G2482,'Catalogo de Bienes'!$C$11:$F$193,2,0),"")</f>
        <v/>
      </c>
      <c r="I2482" s="22" t="str">
        <f>IFERROR(VLOOKUP(G2482,'Catalogo de Bienes'!$C$11:$F$193,3,0),"")</f>
        <v/>
      </c>
      <c r="J2482" s="22" t="str">
        <f>IFERROR(VLOOKUP(G2482,'Catalogo de Bienes'!$C$11:$F$193,4,0),"")</f>
        <v/>
      </c>
      <c r="K2482" s="23"/>
      <c r="L2482" s="23"/>
      <c r="M2482" s="22" t="str">
        <f t="shared" si="38"/>
        <v>CORRECTA</v>
      </c>
      <c r="N2482" s="24"/>
      <c r="O2482" s="24"/>
    </row>
    <row r="2483" spans="2:15" x14ac:dyDescent="0.3">
      <c r="B2483" s="20"/>
      <c r="C2483" s="21" t="str">
        <f>IFERROR(VLOOKUP(B2483,Ramo_Administrativo5[#All],2,0),"")</f>
        <v/>
      </c>
      <c r="D2483" s="20"/>
      <c r="E2483" s="21" t="str">
        <f>IFERROR(VLOOKUP(B2483&amp;D2483,Unidad_Responsable6[],5,0),"")</f>
        <v/>
      </c>
      <c r="F2483" s="22" t="str">
        <f>IFERROR(VLOOKUP(B2483&amp;D2483,Unidad_Responsable6[],6,0),"")</f>
        <v/>
      </c>
      <c r="G2483" s="20"/>
      <c r="H2483" s="21" t="str">
        <f>IFERROR(VLOOKUP(G2483,'Catalogo de Bienes'!$C$11:$F$193,2,0),"")</f>
        <v/>
      </c>
      <c r="I2483" s="22" t="str">
        <f>IFERROR(VLOOKUP(G2483,'Catalogo de Bienes'!$C$11:$F$193,3,0),"")</f>
        <v/>
      </c>
      <c r="J2483" s="22" t="str">
        <f>IFERROR(VLOOKUP(G2483,'Catalogo de Bienes'!$C$11:$F$193,4,0),"")</f>
        <v/>
      </c>
      <c r="K2483" s="23"/>
      <c r="L2483" s="23"/>
      <c r="M2483" s="22" t="str">
        <f t="shared" si="38"/>
        <v>CORRECTA</v>
      </c>
      <c r="N2483" s="24"/>
      <c r="O2483" s="24"/>
    </row>
    <row r="2484" spans="2:15" x14ac:dyDescent="0.3">
      <c r="B2484" s="20"/>
      <c r="C2484" s="21" t="str">
        <f>IFERROR(VLOOKUP(B2484,Ramo_Administrativo5[#All],2,0),"")</f>
        <v/>
      </c>
      <c r="D2484" s="20"/>
      <c r="E2484" s="21" t="str">
        <f>IFERROR(VLOOKUP(B2484&amp;D2484,Unidad_Responsable6[],5,0),"")</f>
        <v/>
      </c>
      <c r="F2484" s="22" t="str">
        <f>IFERROR(VLOOKUP(B2484&amp;D2484,Unidad_Responsable6[],6,0),"")</f>
        <v/>
      </c>
      <c r="G2484" s="20"/>
      <c r="H2484" s="21" t="str">
        <f>IFERROR(VLOOKUP(G2484,'Catalogo de Bienes'!$C$11:$F$193,2,0),"")</f>
        <v/>
      </c>
      <c r="I2484" s="22" t="str">
        <f>IFERROR(VLOOKUP(G2484,'Catalogo de Bienes'!$C$11:$F$193,3,0),"")</f>
        <v/>
      </c>
      <c r="J2484" s="22" t="str">
        <f>IFERROR(VLOOKUP(G2484,'Catalogo de Bienes'!$C$11:$F$193,4,0),"")</f>
        <v/>
      </c>
      <c r="K2484" s="23"/>
      <c r="L2484" s="23"/>
      <c r="M2484" s="22" t="str">
        <f t="shared" si="38"/>
        <v>CORRECTA</v>
      </c>
      <c r="N2484" s="24"/>
      <c r="O2484" s="24"/>
    </row>
    <row r="2485" spans="2:15" x14ac:dyDescent="0.3">
      <c r="B2485" s="20"/>
      <c r="C2485" s="21" t="str">
        <f>IFERROR(VLOOKUP(B2485,Ramo_Administrativo5[#All],2,0),"")</f>
        <v/>
      </c>
      <c r="D2485" s="20"/>
      <c r="E2485" s="21" t="str">
        <f>IFERROR(VLOOKUP(B2485&amp;D2485,Unidad_Responsable6[],5,0),"")</f>
        <v/>
      </c>
      <c r="F2485" s="22" t="str">
        <f>IFERROR(VLOOKUP(B2485&amp;D2485,Unidad_Responsable6[],6,0),"")</f>
        <v/>
      </c>
      <c r="G2485" s="20"/>
      <c r="H2485" s="21" t="str">
        <f>IFERROR(VLOOKUP(G2485,'Catalogo de Bienes'!$C$11:$F$193,2,0),"")</f>
        <v/>
      </c>
      <c r="I2485" s="22" t="str">
        <f>IFERROR(VLOOKUP(G2485,'Catalogo de Bienes'!$C$11:$F$193,3,0),"")</f>
        <v/>
      </c>
      <c r="J2485" s="22" t="str">
        <f>IFERROR(VLOOKUP(G2485,'Catalogo de Bienes'!$C$11:$F$193,4,0),"")</f>
        <v/>
      </c>
      <c r="K2485" s="23"/>
      <c r="L2485" s="23"/>
      <c r="M2485" s="22" t="str">
        <f t="shared" si="38"/>
        <v>CORRECTA</v>
      </c>
      <c r="N2485" s="24"/>
      <c r="O2485" s="24"/>
    </row>
    <row r="2486" spans="2:15" x14ac:dyDescent="0.3">
      <c r="B2486" s="20"/>
      <c r="C2486" s="21" t="str">
        <f>IFERROR(VLOOKUP(B2486,Ramo_Administrativo5[#All],2,0),"")</f>
        <v/>
      </c>
      <c r="D2486" s="20"/>
      <c r="E2486" s="21" t="str">
        <f>IFERROR(VLOOKUP(B2486&amp;D2486,Unidad_Responsable6[],5,0),"")</f>
        <v/>
      </c>
      <c r="F2486" s="22" t="str">
        <f>IFERROR(VLOOKUP(B2486&amp;D2486,Unidad_Responsable6[],6,0),"")</f>
        <v/>
      </c>
      <c r="G2486" s="20"/>
      <c r="H2486" s="21" t="str">
        <f>IFERROR(VLOOKUP(G2486,'Catalogo de Bienes'!$C$11:$F$193,2,0),"")</f>
        <v/>
      </c>
      <c r="I2486" s="22" t="str">
        <f>IFERROR(VLOOKUP(G2486,'Catalogo de Bienes'!$C$11:$F$193,3,0),"")</f>
        <v/>
      </c>
      <c r="J2486" s="22" t="str">
        <f>IFERROR(VLOOKUP(G2486,'Catalogo de Bienes'!$C$11:$F$193,4,0),"")</f>
        <v/>
      </c>
      <c r="K2486" s="23"/>
      <c r="L2486" s="23"/>
      <c r="M2486" s="22" t="str">
        <f t="shared" si="38"/>
        <v>CORRECTA</v>
      </c>
      <c r="N2486" s="24"/>
      <c r="O2486" s="24"/>
    </row>
    <row r="2487" spans="2:15" x14ac:dyDescent="0.3">
      <c r="B2487" s="20"/>
      <c r="C2487" s="21" t="str">
        <f>IFERROR(VLOOKUP(B2487,Ramo_Administrativo5[#All],2,0),"")</f>
        <v/>
      </c>
      <c r="D2487" s="20"/>
      <c r="E2487" s="21" t="str">
        <f>IFERROR(VLOOKUP(B2487&amp;D2487,Unidad_Responsable6[],5,0),"")</f>
        <v/>
      </c>
      <c r="F2487" s="22" t="str">
        <f>IFERROR(VLOOKUP(B2487&amp;D2487,Unidad_Responsable6[],6,0),"")</f>
        <v/>
      </c>
      <c r="G2487" s="20"/>
      <c r="H2487" s="21" t="str">
        <f>IFERROR(VLOOKUP(G2487,'Catalogo de Bienes'!$C$11:$F$193,2,0),"")</f>
        <v/>
      </c>
      <c r="I2487" s="22" t="str">
        <f>IFERROR(VLOOKUP(G2487,'Catalogo de Bienes'!$C$11:$F$193,3,0),"")</f>
        <v/>
      </c>
      <c r="J2487" s="22" t="str">
        <f>IFERROR(VLOOKUP(G2487,'Catalogo de Bienes'!$C$11:$F$193,4,0),"")</f>
        <v/>
      </c>
      <c r="K2487" s="23"/>
      <c r="L2487" s="23"/>
      <c r="M2487" s="22" t="str">
        <f t="shared" si="38"/>
        <v>CORRECTA</v>
      </c>
      <c r="N2487" s="24"/>
      <c r="O2487" s="24"/>
    </row>
    <row r="2488" spans="2:15" x14ac:dyDescent="0.3">
      <c r="B2488" s="20"/>
      <c r="C2488" s="21" t="str">
        <f>IFERROR(VLOOKUP(B2488,Ramo_Administrativo5[#All],2,0),"")</f>
        <v/>
      </c>
      <c r="D2488" s="20"/>
      <c r="E2488" s="21" t="str">
        <f>IFERROR(VLOOKUP(B2488&amp;D2488,Unidad_Responsable6[],5,0),"")</f>
        <v/>
      </c>
      <c r="F2488" s="22" t="str">
        <f>IFERROR(VLOOKUP(B2488&amp;D2488,Unidad_Responsable6[],6,0),"")</f>
        <v/>
      </c>
      <c r="G2488" s="20"/>
      <c r="H2488" s="21" t="str">
        <f>IFERROR(VLOOKUP(G2488,'Catalogo de Bienes'!$C$11:$F$193,2,0),"")</f>
        <v/>
      </c>
      <c r="I2488" s="22" t="str">
        <f>IFERROR(VLOOKUP(G2488,'Catalogo de Bienes'!$C$11:$F$193,3,0),"")</f>
        <v/>
      </c>
      <c r="J2488" s="22" t="str">
        <f>IFERROR(VLOOKUP(G2488,'Catalogo de Bienes'!$C$11:$F$193,4,0),"")</f>
        <v/>
      </c>
      <c r="K2488" s="23"/>
      <c r="L2488" s="23"/>
      <c r="M2488" s="22" t="str">
        <f t="shared" si="38"/>
        <v>CORRECTA</v>
      </c>
      <c r="N2488" s="24"/>
      <c r="O2488" s="24"/>
    </row>
    <row r="2489" spans="2:15" x14ac:dyDescent="0.3">
      <c r="B2489" s="20"/>
      <c r="C2489" s="21" t="str">
        <f>IFERROR(VLOOKUP(B2489,Ramo_Administrativo5[#All],2,0),"")</f>
        <v/>
      </c>
      <c r="D2489" s="20"/>
      <c r="E2489" s="21" t="str">
        <f>IFERROR(VLOOKUP(B2489&amp;D2489,Unidad_Responsable6[],5,0),"")</f>
        <v/>
      </c>
      <c r="F2489" s="22" t="str">
        <f>IFERROR(VLOOKUP(B2489&amp;D2489,Unidad_Responsable6[],6,0),"")</f>
        <v/>
      </c>
      <c r="G2489" s="20"/>
      <c r="H2489" s="21" t="str">
        <f>IFERROR(VLOOKUP(G2489,'Catalogo de Bienes'!$C$11:$F$193,2,0),"")</f>
        <v/>
      </c>
      <c r="I2489" s="22" t="str">
        <f>IFERROR(VLOOKUP(G2489,'Catalogo de Bienes'!$C$11:$F$193,3,0),"")</f>
        <v/>
      </c>
      <c r="J2489" s="22" t="str">
        <f>IFERROR(VLOOKUP(G2489,'Catalogo de Bienes'!$C$11:$F$193,4,0),"")</f>
        <v/>
      </c>
      <c r="K2489" s="23"/>
      <c r="L2489" s="23"/>
      <c r="M2489" s="22" t="str">
        <f t="shared" si="38"/>
        <v>CORRECTA</v>
      </c>
      <c r="N2489" s="24"/>
      <c r="O2489" s="24"/>
    </row>
    <row r="2490" spans="2:15" x14ac:dyDescent="0.3">
      <c r="B2490" s="20"/>
      <c r="C2490" s="21" t="str">
        <f>IFERROR(VLOOKUP(B2490,Ramo_Administrativo5[#All],2,0),"")</f>
        <v/>
      </c>
      <c r="D2490" s="20"/>
      <c r="E2490" s="21" t="str">
        <f>IFERROR(VLOOKUP(B2490&amp;D2490,Unidad_Responsable6[],5,0),"")</f>
        <v/>
      </c>
      <c r="F2490" s="22" t="str">
        <f>IFERROR(VLOOKUP(B2490&amp;D2490,Unidad_Responsable6[],6,0),"")</f>
        <v/>
      </c>
      <c r="G2490" s="20"/>
      <c r="H2490" s="21" t="str">
        <f>IFERROR(VLOOKUP(G2490,'Catalogo de Bienes'!$C$11:$F$193,2,0),"")</f>
        <v/>
      </c>
      <c r="I2490" s="22" t="str">
        <f>IFERROR(VLOOKUP(G2490,'Catalogo de Bienes'!$C$11:$F$193,3,0),"")</f>
        <v/>
      </c>
      <c r="J2490" s="22" t="str">
        <f>IFERROR(VLOOKUP(G2490,'Catalogo de Bienes'!$C$11:$F$193,4,0),"")</f>
        <v/>
      </c>
      <c r="K2490" s="23"/>
      <c r="L2490" s="23"/>
      <c r="M2490" s="22" t="str">
        <f t="shared" si="38"/>
        <v>CORRECTA</v>
      </c>
      <c r="N2490" s="24"/>
      <c r="O2490" s="24"/>
    </row>
    <row r="2491" spans="2:15" x14ac:dyDescent="0.3">
      <c r="B2491" s="20"/>
      <c r="C2491" s="21" t="str">
        <f>IFERROR(VLOOKUP(B2491,Ramo_Administrativo5[#All],2,0),"")</f>
        <v/>
      </c>
      <c r="D2491" s="20"/>
      <c r="E2491" s="21" t="str">
        <f>IFERROR(VLOOKUP(B2491&amp;D2491,Unidad_Responsable6[],5,0),"")</f>
        <v/>
      </c>
      <c r="F2491" s="22" t="str">
        <f>IFERROR(VLOOKUP(B2491&amp;D2491,Unidad_Responsable6[],6,0),"")</f>
        <v/>
      </c>
      <c r="G2491" s="20"/>
      <c r="H2491" s="21" t="str">
        <f>IFERROR(VLOOKUP(G2491,'Catalogo de Bienes'!$C$11:$F$193,2,0),"")</f>
        <v/>
      </c>
      <c r="I2491" s="22" t="str">
        <f>IFERROR(VLOOKUP(G2491,'Catalogo de Bienes'!$C$11:$F$193,3,0),"")</f>
        <v/>
      </c>
      <c r="J2491" s="22" t="str">
        <f>IFERROR(VLOOKUP(G2491,'Catalogo de Bienes'!$C$11:$F$193,4,0),"")</f>
        <v/>
      </c>
      <c r="K2491" s="23"/>
      <c r="L2491" s="23"/>
      <c r="M2491" s="22" t="str">
        <f t="shared" si="38"/>
        <v>CORRECTA</v>
      </c>
      <c r="N2491" s="24"/>
      <c r="O2491" s="24"/>
    </row>
    <row r="2492" spans="2:15" x14ac:dyDescent="0.3">
      <c r="B2492" s="20"/>
      <c r="C2492" s="21" t="str">
        <f>IFERROR(VLOOKUP(B2492,Ramo_Administrativo5[#All],2,0),"")</f>
        <v/>
      </c>
      <c r="D2492" s="20"/>
      <c r="E2492" s="21" t="str">
        <f>IFERROR(VLOOKUP(B2492&amp;D2492,Unidad_Responsable6[],5,0),"")</f>
        <v/>
      </c>
      <c r="F2492" s="22" t="str">
        <f>IFERROR(VLOOKUP(B2492&amp;D2492,Unidad_Responsable6[],6,0),"")</f>
        <v/>
      </c>
      <c r="G2492" s="20"/>
      <c r="H2492" s="21" t="str">
        <f>IFERROR(VLOOKUP(G2492,'Catalogo de Bienes'!$C$11:$F$193,2,0),"")</f>
        <v/>
      </c>
      <c r="I2492" s="22" t="str">
        <f>IFERROR(VLOOKUP(G2492,'Catalogo de Bienes'!$C$11:$F$193,3,0),"")</f>
        <v/>
      </c>
      <c r="J2492" s="22" t="str">
        <f>IFERROR(VLOOKUP(G2492,'Catalogo de Bienes'!$C$11:$F$193,4,0),"")</f>
        <v/>
      </c>
      <c r="K2492" s="23"/>
      <c r="L2492" s="23"/>
      <c r="M2492" s="22" t="str">
        <f t="shared" si="38"/>
        <v>CORRECTA</v>
      </c>
      <c r="N2492" s="24"/>
      <c r="O2492" s="24"/>
    </row>
    <row r="2493" spans="2:15" x14ac:dyDescent="0.3">
      <c r="B2493" s="20"/>
      <c r="C2493" s="21" t="str">
        <f>IFERROR(VLOOKUP(B2493,Ramo_Administrativo5[#All],2,0),"")</f>
        <v/>
      </c>
      <c r="D2493" s="20"/>
      <c r="E2493" s="21" t="str">
        <f>IFERROR(VLOOKUP(B2493&amp;D2493,Unidad_Responsable6[],5,0),"")</f>
        <v/>
      </c>
      <c r="F2493" s="22" t="str">
        <f>IFERROR(VLOOKUP(B2493&amp;D2493,Unidad_Responsable6[],6,0),"")</f>
        <v/>
      </c>
      <c r="G2493" s="20"/>
      <c r="H2493" s="21" t="str">
        <f>IFERROR(VLOOKUP(G2493,'Catalogo de Bienes'!$C$11:$F$193,2,0),"")</f>
        <v/>
      </c>
      <c r="I2493" s="22" t="str">
        <f>IFERROR(VLOOKUP(G2493,'Catalogo de Bienes'!$C$11:$F$193,3,0),"")</f>
        <v/>
      </c>
      <c r="J2493" s="22" t="str">
        <f>IFERROR(VLOOKUP(G2493,'Catalogo de Bienes'!$C$11:$F$193,4,0),"")</f>
        <v/>
      </c>
      <c r="K2493" s="23"/>
      <c r="L2493" s="23"/>
      <c r="M2493" s="22" t="str">
        <f t="shared" si="38"/>
        <v>CORRECTA</v>
      </c>
      <c r="N2493" s="24"/>
      <c r="O2493" s="24"/>
    </row>
    <row r="2494" spans="2:15" x14ac:dyDescent="0.3">
      <c r="B2494" s="20"/>
      <c r="C2494" s="21" t="str">
        <f>IFERROR(VLOOKUP(B2494,Ramo_Administrativo5[#All],2,0),"")</f>
        <v/>
      </c>
      <c r="D2494" s="20"/>
      <c r="E2494" s="21" t="str">
        <f>IFERROR(VLOOKUP(B2494&amp;D2494,Unidad_Responsable6[],5,0),"")</f>
        <v/>
      </c>
      <c r="F2494" s="22" t="str">
        <f>IFERROR(VLOOKUP(B2494&amp;D2494,Unidad_Responsable6[],6,0),"")</f>
        <v/>
      </c>
      <c r="G2494" s="20"/>
      <c r="H2494" s="21" t="str">
        <f>IFERROR(VLOOKUP(G2494,'Catalogo de Bienes'!$C$11:$F$193,2,0),"")</f>
        <v/>
      </c>
      <c r="I2494" s="22" t="str">
        <f>IFERROR(VLOOKUP(G2494,'Catalogo de Bienes'!$C$11:$F$193,3,0),"")</f>
        <v/>
      </c>
      <c r="J2494" s="22" t="str">
        <f>IFERROR(VLOOKUP(G2494,'Catalogo de Bienes'!$C$11:$F$193,4,0),"")</f>
        <v/>
      </c>
      <c r="K2494" s="23"/>
      <c r="L2494" s="23"/>
      <c r="M2494" s="22" t="str">
        <f t="shared" si="38"/>
        <v>CORRECTA</v>
      </c>
      <c r="N2494" s="24"/>
      <c r="O2494" s="24"/>
    </row>
    <row r="2495" spans="2:15" x14ac:dyDescent="0.3">
      <c r="B2495" s="20"/>
      <c r="C2495" s="21" t="str">
        <f>IFERROR(VLOOKUP(B2495,Ramo_Administrativo5[#All],2,0),"")</f>
        <v/>
      </c>
      <c r="D2495" s="20"/>
      <c r="E2495" s="21" t="str">
        <f>IFERROR(VLOOKUP(B2495&amp;D2495,Unidad_Responsable6[],5,0),"")</f>
        <v/>
      </c>
      <c r="F2495" s="22" t="str">
        <f>IFERROR(VLOOKUP(B2495&amp;D2495,Unidad_Responsable6[],6,0),"")</f>
        <v/>
      </c>
      <c r="G2495" s="20"/>
      <c r="H2495" s="21" t="str">
        <f>IFERROR(VLOOKUP(G2495,'Catalogo de Bienes'!$C$11:$F$193,2,0),"")</f>
        <v/>
      </c>
      <c r="I2495" s="22" t="str">
        <f>IFERROR(VLOOKUP(G2495,'Catalogo de Bienes'!$C$11:$F$193,3,0),"")</f>
        <v/>
      </c>
      <c r="J2495" s="22" t="str">
        <f>IFERROR(VLOOKUP(G2495,'Catalogo de Bienes'!$C$11:$F$193,4,0),"")</f>
        <v/>
      </c>
      <c r="K2495" s="23"/>
      <c r="L2495" s="23"/>
      <c r="M2495" s="22" t="str">
        <f t="shared" si="38"/>
        <v>CORRECTA</v>
      </c>
      <c r="N2495" s="24"/>
      <c r="O2495" s="24"/>
    </row>
    <row r="2496" spans="2:15" x14ac:dyDescent="0.3">
      <c r="B2496" s="20"/>
      <c r="C2496" s="21" t="str">
        <f>IFERROR(VLOOKUP(B2496,Ramo_Administrativo5[#All],2,0),"")</f>
        <v/>
      </c>
      <c r="D2496" s="20"/>
      <c r="E2496" s="21" t="str">
        <f>IFERROR(VLOOKUP(B2496&amp;D2496,Unidad_Responsable6[],5,0),"")</f>
        <v/>
      </c>
      <c r="F2496" s="22" t="str">
        <f>IFERROR(VLOOKUP(B2496&amp;D2496,Unidad_Responsable6[],6,0),"")</f>
        <v/>
      </c>
      <c r="G2496" s="20"/>
      <c r="H2496" s="21" t="str">
        <f>IFERROR(VLOOKUP(G2496,'Catalogo de Bienes'!$C$11:$F$193,2,0),"")</f>
        <v/>
      </c>
      <c r="I2496" s="22" t="str">
        <f>IFERROR(VLOOKUP(G2496,'Catalogo de Bienes'!$C$11:$F$193,3,0),"")</f>
        <v/>
      </c>
      <c r="J2496" s="22" t="str">
        <f>IFERROR(VLOOKUP(G2496,'Catalogo de Bienes'!$C$11:$F$193,4,0),"")</f>
        <v/>
      </c>
      <c r="K2496" s="23"/>
      <c r="L2496" s="23"/>
      <c r="M2496" s="22" t="str">
        <f t="shared" si="38"/>
        <v>CORRECTA</v>
      </c>
      <c r="N2496" s="24"/>
      <c r="O2496" s="24"/>
    </row>
    <row r="2497" spans="2:15" x14ac:dyDescent="0.3">
      <c r="B2497" s="20"/>
      <c r="C2497" s="21" t="str">
        <f>IFERROR(VLOOKUP(B2497,Ramo_Administrativo5[#All],2,0),"")</f>
        <v/>
      </c>
      <c r="D2497" s="20"/>
      <c r="E2497" s="21" t="str">
        <f>IFERROR(VLOOKUP(B2497&amp;D2497,Unidad_Responsable6[],5,0),"")</f>
        <v/>
      </c>
      <c r="F2497" s="22" t="str">
        <f>IFERROR(VLOOKUP(B2497&amp;D2497,Unidad_Responsable6[],6,0),"")</f>
        <v/>
      </c>
      <c r="G2497" s="20"/>
      <c r="H2497" s="21" t="str">
        <f>IFERROR(VLOOKUP(G2497,'Catalogo de Bienes'!$C$11:$F$193,2,0),"")</f>
        <v/>
      </c>
      <c r="I2497" s="22" t="str">
        <f>IFERROR(VLOOKUP(G2497,'Catalogo de Bienes'!$C$11:$F$193,3,0),"")</f>
        <v/>
      </c>
      <c r="J2497" s="22" t="str">
        <f>IFERROR(VLOOKUP(G2497,'Catalogo de Bienes'!$C$11:$F$193,4,0),"")</f>
        <v/>
      </c>
      <c r="K2497" s="23"/>
      <c r="L2497" s="23"/>
      <c r="M2497" s="22" t="str">
        <f t="shared" si="38"/>
        <v>CORRECTA</v>
      </c>
      <c r="N2497" s="24"/>
      <c r="O2497" s="24"/>
    </row>
    <row r="2498" spans="2:15" x14ac:dyDescent="0.3">
      <c r="B2498" s="20"/>
      <c r="C2498" s="21" t="str">
        <f>IFERROR(VLOOKUP(B2498,Ramo_Administrativo5[#All],2,0),"")</f>
        <v/>
      </c>
      <c r="D2498" s="20"/>
      <c r="E2498" s="21" t="str">
        <f>IFERROR(VLOOKUP(B2498&amp;D2498,Unidad_Responsable6[],5,0),"")</f>
        <v/>
      </c>
      <c r="F2498" s="22" t="str">
        <f>IFERROR(VLOOKUP(B2498&amp;D2498,Unidad_Responsable6[],6,0),"")</f>
        <v/>
      </c>
      <c r="G2498" s="20"/>
      <c r="H2498" s="21" t="str">
        <f>IFERROR(VLOOKUP(G2498,'Catalogo de Bienes'!$C$11:$F$193,2,0),"")</f>
        <v/>
      </c>
      <c r="I2498" s="22" t="str">
        <f>IFERROR(VLOOKUP(G2498,'Catalogo de Bienes'!$C$11:$F$193,3,0),"")</f>
        <v/>
      </c>
      <c r="J2498" s="22" t="str">
        <f>IFERROR(VLOOKUP(G2498,'Catalogo de Bienes'!$C$11:$F$193,4,0),"")</f>
        <v/>
      </c>
      <c r="K2498" s="23"/>
      <c r="L2498" s="23"/>
      <c r="M2498" s="22" t="str">
        <f t="shared" si="38"/>
        <v>CORRECTA</v>
      </c>
      <c r="N2498" s="24"/>
      <c r="O2498" s="24"/>
    </row>
    <row r="2499" spans="2:15" x14ac:dyDescent="0.3">
      <c r="B2499" s="20"/>
      <c r="C2499" s="21" t="str">
        <f>IFERROR(VLOOKUP(B2499,Ramo_Administrativo5[#All],2,0),"")</f>
        <v/>
      </c>
      <c r="D2499" s="20"/>
      <c r="E2499" s="21" t="str">
        <f>IFERROR(VLOOKUP(B2499&amp;D2499,Unidad_Responsable6[],5,0),"")</f>
        <v/>
      </c>
      <c r="F2499" s="22" t="str">
        <f>IFERROR(VLOOKUP(B2499&amp;D2499,Unidad_Responsable6[],6,0),"")</f>
        <v/>
      </c>
      <c r="G2499" s="20"/>
      <c r="H2499" s="21" t="str">
        <f>IFERROR(VLOOKUP(G2499,'Catalogo de Bienes'!$C$11:$F$193,2,0),"")</f>
        <v/>
      </c>
      <c r="I2499" s="22" t="str">
        <f>IFERROR(VLOOKUP(G2499,'Catalogo de Bienes'!$C$11:$F$193,3,0),"")</f>
        <v/>
      </c>
      <c r="J2499" s="22" t="str">
        <f>IFERROR(VLOOKUP(G2499,'Catalogo de Bienes'!$C$11:$F$193,4,0),"")</f>
        <v/>
      </c>
      <c r="K2499" s="23"/>
      <c r="L2499" s="23"/>
      <c r="M2499" s="22" t="str">
        <f t="shared" si="38"/>
        <v>CORRECTA</v>
      </c>
      <c r="N2499" s="24"/>
      <c r="O2499" s="24"/>
    </row>
    <row r="2500" spans="2:15" x14ac:dyDescent="0.3">
      <c r="B2500" s="20"/>
      <c r="C2500" s="21" t="str">
        <f>IFERROR(VLOOKUP(B2500,Ramo_Administrativo5[#All],2,0),"")</f>
        <v/>
      </c>
      <c r="D2500" s="20"/>
      <c r="E2500" s="21" t="str">
        <f>IFERROR(VLOOKUP(B2500&amp;D2500,Unidad_Responsable6[],5,0),"")</f>
        <v/>
      </c>
      <c r="F2500" s="22" t="str">
        <f>IFERROR(VLOOKUP(B2500&amp;D2500,Unidad_Responsable6[],6,0),"")</f>
        <v/>
      </c>
      <c r="G2500" s="20"/>
      <c r="H2500" s="21" t="str">
        <f>IFERROR(VLOOKUP(G2500,'Catalogo de Bienes'!$C$11:$F$193,2,0),"")</f>
        <v/>
      </c>
      <c r="I2500" s="22" t="str">
        <f>IFERROR(VLOOKUP(G2500,'Catalogo de Bienes'!$C$11:$F$193,3,0),"")</f>
        <v/>
      </c>
      <c r="J2500" s="22" t="str">
        <f>IFERROR(VLOOKUP(G2500,'Catalogo de Bienes'!$C$11:$F$193,4,0),"")</f>
        <v/>
      </c>
      <c r="K2500" s="23"/>
      <c r="L2500" s="23"/>
      <c r="M2500" s="22" t="str">
        <f t="shared" si="38"/>
        <v>CORRECTA</v>
      </c>
      <c r="N2500" s="24"/>
      <c r="O2500" s="24"/>
    </row>
    <row r="2501" spans="2:15" x14ac:dyDescent="0.3">
      <c r="B2501" s="20"/>
      <c r="C2501" s="21" t="str">
        <f>IFERROR(VLOOKUP(B2501,Ramo_Administrativo5[#All],2,0),"")</f>
        <v/>
      </c>
      <c r="D2501" s="20"/>
      <c r="E2501" s="21" t="str">
        <f>IFERROR(VLOOKUP(B2501&amp;D2501,Unidad_Responsable6[],5,0),"")</f>
        <v/>
      </c>
      <c r="F2501" s="22" t="str">
        <f>IFERROR(VLOOKUP(B2501&amp;D2501,Unidad_Responsable6[],6,0),"")</f>
        <v/>
      </c>
      <c r="G2501" s="20"/>
      <c r="H2501" s="21" t="str">
        <f>IFERROR(VLOOKUP(G2501,'Catalogo de Bienes'!$C$11:$F$193,2,0),"")</f>
        <v/>
      </c>
      <c r="I2501" s="22" t="str">
        <f>IFERROR(VLOOKUP(G2501,'Catalogo de Bienes'!$C$11:$F$193,3,0),"")</f>
        <v/>
      </c>
      <c r="J2501" s="22" t="str">
        <f>IFERROR(VLOOKUP(G2501,'Catalogo de Bienes'!$C$11:$F$193,4,0),"")</f>
        <v/>
      </c>
      <c r="K2501" s="23"/>
      <c r="L2501" s="23"/>
      <c r="M2501" s="22" t="str">
        <f t="shared" si="38"/>
        <v>CORRECTA</v>
      </c>
      <c r="N2501" s="24"/>
      <c r="O2501" s="24"/>
    </row>
    <row r="2502" spans="2:15" x14ac:dyDescent="0.3">
      <c r="B2502" s="20"/>
      <c r="C2502" s="21" t="str">
        <f>IFERROR(VLOOKUP(B2502,Ramo_Administrativo5[#All],2,0),"")</f>
        <v/>
      </c>
      <c r="D2502" s="20"/>
      <c r="E2502" s="21" t="str">
        <f>IFERROR(VLOOKUP(B2502&amp;D2502,Unidad_Responsable6[],5,0),"")</f>
        <v/>
      </c>
      <c r="F2502" s="22" t="str">
        <f>IFERROR(VLOOKUP(B2502&amp;D2502,Unidad_Responsable6[],6,0),"")</f>
        <v/>
      </c>
      <c r="G2502" s="20"/>
      <c r="H2502" s="21" t="str">
        <f>IFERROR(VLOOKUP(G2502,'Catalogo de Bienes'!$C$11:$F$193,2,0),"")</f>
        <v/>
      </c>
      <c r="I2502" s="22" t="str">
        <f>IFERROR(VLOOKUP(G2502,'Catalogo de Bienes'!$C$11:$F$193,3,0),"")</f>
        <v/>
      </c>
      <c r="J2502" s="22" t="str">
        <f>IFERROR(VLOOKUP(G2502,'Catalogo de Bienes'!$C$11:$F$193,4,0),"")</f>
        <v/>
      </c>
      <c r="K2502" s="23"/>
      <c r="L2502" s="23"/>
      <c r="M2502" s="22" t="str">
        <f t="shared" si="38"/>
        <v>CORRECTA</v>
      </c>
      <c r="N2502" s="24"/>
      <c r="O2502" s="24"/>
    </row>
    <row r="2503" spans="2:15" x14ac:dyDescent="0.3">
      <c r="B2503" s="20"/>
      <c r="C2503" s="21" t="str">
        <f>IFERROR(VLOOKUP(B2503,Ramo_Administrativo5[#All],2,0),"")</f>
        <v/>
      </c>
      <c r="D2503" s="20"/>
      <c r="E2503" s="21" t="str">
        <f>IFERROR(VLOOKUP(B2503&amp;D2503,Unidad_Responsable6[],5,0),"")</f>
        <v/>
      </c>
      <c r="F2503" s="22" t="str">
        <f>IFERROR(VLOOKUP(B2503&amp;D2503,Unidad_Responsable6[],6,0),"")</f>
        <v/>
      </c>
      <c r="G2503" s="20"/>
      <c r="H2503" s="21" t="str">
        <f>IFERROR(VLOOKUP(G2503,'Catalogo de Bienes'!$C$11:$F$193,2,0),"")</f>
        <v/>
      </c>
      <c r="I2503" s="22" t="str">
        <f>IFERROR(VLOOKUP(G2503,'Catalogo de Bienes'!$C$11:$F$193,3,0),"")</f>
        <v/>
      </c>
      <c r="J2503" s="22" t="str">
        <f>IFERROR(VLOOKUP(G2503,'Catalogo de Bienes'!$C$11:$F$193,4,0),"")</f>
        <v/>
      </c>
      <c r="K2503" s="23"/>
      <c r="L2503" s="23"/>
      <c r="M2503" s="22" t="str">
        <f t="shared" si="38"/>
        <v>CORRECTA</v>
      </c>
      <c r="N2503" s="24"/>
      <c r="O2503" s="24"/>
    </row>
    <row r="2504" spans="2:15" x14ac:dyDescent="0.3">
      <c r="B2504" s="20"/>
      <c r="C2504" s="21" t="str">
        <f>IFERROR(VLOOKUP(B2504,Ramo_Administrativo5[#All],2,0),"")</f>
        <v/>
      </c>
      <c r="D2504" s="20"/>
      <c r="E2504" s="21" t="str">
        <f>IFERROR(VLOOKUP(B2504&amp;D2504,Unidad_Responsable6[],5,0),"")</f>
        <v/>
      </c>
      <c r="F2504" s="22" t="str">
        <f>IFERROR(VLOOKUP(B2504&amp;D2504,Unidad_Responsable6[],6,0),"")</f>
        <v/>
      </c>
      <c r="G2504" s="20"/>
      <c r="H2504" s="21" t="str">
        <f>IFERROR(VLOOKUP(G2504,'Catalogo de Bienes'!$C$11:$F$193,2,0),"")</f>
        <v/>
      </c>
      <c r="I2504" s="22" t="str">
        <f>IFERROR(VLOOKUP(G2504,'Catalogo de Bienes'!$C$11:$F$193,3,0),"")</f>
        <v/>
      </c>
      <c r="J2504" s="22" t="str">
        <f>IFERROR(VLOOKUP(G2504,'Catalogo de Bienes'!$C$11:$F$193,4,0),"")</f>
        <v/>
      </c>
      <c r="K2504" s="23"/>
      <c r="L2504" s="23"/>
      <c r="M2504" s="22" t="str">
        <f t="shared" si="38"/>
        <v>CORRECTA</v>
      </c>
      <c r="N2504" s="24"/>
      <c r="O2504" s="24"/>
    </row>
    <row r="2505" spans="2:15" x14ac:dyDescent="0.3">
      <c r="B2505" s="20"/>
      <c r="C2505" s="21" t="str">
        <f>IFERROR(VLOOKUP(B2505,Ramo_Administrativo5[#All],2,0),"")</f>
        <v/>
      </c>
      <c r="D2505" s="20"/>
      <c r="E2505" s="21" t="str">
        <f>IFERROR(VLOOKUP(B2505&amp;D2505,Unidad_Responsable6[],5,0),"")</f>
        <v/>
      </c>
      <c r="F2505" s="22" t="str">
        <f>IFERROR(VLOOKUP(B2505&amp;D2505,Unidad_Responsable6[],6,0),"")</f>
        <v/>
      </c>
      <c r="G2505" s="20"/>
      <c r="H2505" s="21" t="str">
        <f>IFERROR(VLOOKUP(G2505,'Catalogo de Bienes'!$C$11:$F$193,2,0),"")</f>
        <v/>
      </c>
      <c r="I2505" s="22" t="str">
        <f>IFERROR(VLOOKUP(G2505,'Catalogo de Bienes'!$C$11:$F$193,3,0),"")</f>
        <v/>
      </c>
      <c r="J2505" s="22" t="str">
        <f>IFERROR(VLOOKUP(G2505,'Catalogo de Bienes'!$C$11:$F$193,4,0),"")</f>
        <v/>
      </c>
      <c r="K2505" s="23"/>
      <c r="L2505" s="23"/>
      <c r="M2505" s="22" t="str">
        <f t="shared" si="38"/>
        <v>CORRECTA</v>
      </c>
      <c r="N2505" s="24"/>
      <c r="O2505" s="24"/>
    </row>
    <row r="2506" spans="2:15" x14ac:dyDescent="0.3">
      <c r="B2506" s="20"/>
      <c r="C2506" s="21" t="str">
        <f>IFERROR(VLOOKUP(B2506,Ramo_Administrativo5[#All],2,0),"")</f>
        <v/>
      </c>
      <c r="D2506" s="20"/>
      <c r="E2506" s="21" t="str">
        <f>IFERROR(VLOOKUP(B2506&amp;D2506,Unidad_Responsable6[],5,0),"")</f>
        <v/>
      </c>
      <c r="F2506" s="22" t="str">
        <f>IFERROR(VLOOKUP(B2506&amp;D2506,Unidad_Responsable6[],6,0),"")</f>
        <v/>
      </c>
      <c r="G2506" s="20"/>
      <c r="H2506" s="21" t="str">
        <f>IFERROR(VLOOKUP(G2506,'Catalogo de Bienes'!$C$11:$F$193,2,0),"")</f>
        <v/>
      </c>
      <c r="I2506" s="22" t="str">
        <f>IFERROR(VLOOKUP(G2506,'Catalogo de Bienes'!$C$11:$F$193,3,0),"")</f>
        <v/>
      </c>
      <c r="J2506" s="22" t="str">
        <f>IFERROR(VLOOKUP(G2506,'Catalogo de Bienes'!$C$11:$F$193,4,0),"")</f>
        <v/>
      </c>
      <c r="K2506" s="23"/>
      <c r="L2506" s="23"/>
      <c r="M2506" s="22" t="str">
        <f t="shared" ref="M2506:M2569" si="39">+IF(AND(K2506&gt;=(L2506*0.4),K2506&lt;=L2506),"CORRECTA","INCORRECTA")</f>
        <v>CORRECTA</v>
      </c>
      <c r="N2506" s="24"/>
      <c r="O2506" s="24"/>
    </row>
    <row r="2507" spans="2:15" x14ac:dyDescent="0.3">
      <c r="B2507" s="20"/>
      <c r="C2507" s="21" t="str">
        <f>IFERROR(VLOOKUP(B2507,Ramo_Administrativo5[#All],2,0),"")</f>
        <v/>
      </c>
      <c r="D2507" s="20"/>
      <c r="E2507" s="21" t="str">
        <f>IFERROR(VLOOKUP(B2507&amp;D2507,Unidad_Responsable6[],5,0),"")</f>
        <v/>
      </c>
      <c r="F2507" s="22" t="str">
        <f>IFERROR(VLOOKUP(B2507&amp;D2507,Unidad_Responsable6[],6,0),"")</f>
        <v/>
      </c>
      <c r="G2507" s="20"/>
      <c r="H2507" s="21" t="str">
        <f>IFERROR(VLOOKUP(G2507,'Catalogo de Bienes'!$C$11:$F$193,2,0),"")</f>
        <v/>
      </c>
      <c r="I2507" s="22" t="str">
        <f>IFERROR(VLOOKUP(G2507,'Catalogo de Bienes'!$C$11:$F$193,3,0),"")</f>
        <v/>
      </c>
      <c r="J2507" s="22" t="str">
        <f>IFERROR(VLOOKUP(G2507,'Catalogo de Bienes'!$C$11:$F$193,4,0),"")</f>
        <v/>
      </c>
      <c r="K2507" s="23"/>
      <c r="L2507" s="23"/>
      <c r="M2507" s="22" t="str">
        <f t="shared" si="39"/>
        <v>CORRECTA</v>
      </c>
      <c r="N2507" s="24"/>
      <c r="O2507" s="24"/>
    </row>
    <row r="2508" spans="2:15" x14ac:dyDescent="0.3">
      <c r="B2508" s="20"/>
      <c r="C2508" s="21" t="str">
        <f>IFERROR(VLOOKUP(B2508,Ramo_Administrativo5[#All],2,0),"")</f>
        <v/>
      </c>
      <c r="D2508" s="20"/>
      <c r="E2508" s="21" t="str">
        <f>IFERROR(VLOOKUP(B2508&amp;D2508,Unidad_Responsable6[],5,0),"")</f>
        <v/>
      </c>
      <c r="F2508" s="22" t="str">
        <f>IFERROR(VLOOKUP(B2508&amp;D2508,Unidad_Responsable6[],6,0),"")</f>
        <v/>
      </c>
      <c r="G2508" s="20"/>
      <c r="H2508" s="21" t="str">
        <f>IFERROR(VLOOKUP(G2508,'Catalogo de Bienes'!$C$11:$F$193,2,0),"")</f>
        <v/>
      </c>
      <c r="I2508" s="22" t="str">
        <f>IFERROR(VLOOKUP(G2508,'Catalogo de Bienes'!$C$11:$F$193,3,0),"")</f>
        <v/>
      </c>
      <c r="J2508" s="22" t="str">
        <f>IFERROR(VLOOKUP(G2508,'Catalogo de Bienes'!$C$11:$F$193,4,0),"")</f>
        <v/>
      </c>
      <c r="K2508" s="23"/>
      <c r="L2508" s="23"/>
      <c r="M2508" s="22" t="str">
        <f t="shared" si="39"/>
        <v>CORRECTA</v>
      </c>
      <c r="N2508" s="24"/>
      <c r="O2508" s="24"/>
    </row>
    <row r="2509" spans="2:15" x14ac:dyDescent="0.3">
      <c r="B2509" s="20"/>
      <c r="C2509" s="21" t="str">
        <f>IFERROR(VLOOKUP(B2509,Ramo_Administrativo5[#All],2,0),"")</f>
        <v/>
      </c>
      <c r="D2509" s="20"/>
      <c r="E2509" s="21" t="str">
        <f>IFERROR(VLOOKUP(B2509&amp;D2509,Unidad_Responsable6[],5,0),"")</f>
        <v/>
      </c>
      <c r="F2509" s="22" t="str">
        <f>IFERROR(VLOOKUP(B2509&amp;D2509,Unidad_Responsable6[],6,0),"")</f>
        <v/>
      </c>
      <c r="G2509" s="20"/>
      <c r="H2509" s="21" t="str">
        <f>IFERROR(VLOOKUP(G2509,'Catalogo de Bienes'!$C$11:$F$193,2,0),"")</f>
        <v/>
      </c>
      <c r="I2509" s="22" t="str">
        <f>IFERROR(VLOOKUP(G2509,'Catalogo de Bienes'!$C$11:$F$193,3,0),"")</f>
        <v/>
      </c>
      <c r="J2509" s="22" t="str">
        <f>IFERROR(VLOOKUP(G2509,'Catalogo de Bienes'!$C$11:$F$193,4,0),"")</f>
        <v/>
      </c>
      <c r="K2509" s="23"/>
      <c r="L2509" s="23"/>
      <c r="M2509" s="22" t="str">
        <f t="shared" si="39"/>
        <v>CORRECTA</v>
      </c>
      <c r="N2509" s="24"/>
      <c r="O2509" s="24"/>
    </row>
    <row r="2510" spans="2:15" x14ac:dyDescent="0.3">
      <c r="B2510" s="20"/>
      <c r="C2510" s="21" t="str">
        <f>IFERROR(VLOOKUP(B2510,Ramo_Administrativo5[#All],2,0),"")</f>
        <v/>
      </c>
      <c r="D2510" s="20"/>
      <c r="E2510" s="21" t="str">
        <f>IFERROR(VLOOKUP(B2510&amp;D2510,Unidad_Responsable6[],5,0),"")</f>
        <v/>
      </c>
      <c r="F2510" s="22" t="str">
        <f>IFERROR(VLOOKUP(B2510&amp;D2510,Unidad_Responsable6[],6,0),"")</f>
        <v/>
      </c>
      <c r="G2510" s="20"/>
      <c r="H2510" s="21" t="str">
        <f>IFERROR(VLOOKUP(G2510,'Catalogo de Bienes'!$C$11:$F$193,2,0),"")</f>
        <v/>
      </c>
      <c r="I2510" s="22" t="str">
        <f>IFERROR(VLOOKUP(G2510,'Catalogo de Bienes'!$C$11:$F$193,3,0),"")</f>
        <v/>
      </c>
      <c r="J2510" s="22" t="str">
        <f>IFERROR(VLOOKUP(G2510,'Catalogo de Bienes'!$C$11:$F$193,4,0),"")</f>
        <v/>
      </c>
      <c r="K2510" s="23"/>
      <c r="L2510" s="23"/>
      <c r="M2510" s="22" t="str">
        <f t="shared" si="39"/>
        <v>CORRECTA</v>
      </c>
      <c r="N2510" s="24"/>
      <c r="O2510" s="24"/>
    </row>
    <row r="2511" spans="2:15" x14ac:dyDescent="0.3">
      <c r="B2511" s="20"/>
      <c r="C2511" s="21" t="str">
        <f>IFERROR(VLOOKUP(B2511,Ramo_Administrativo5[#All],2,0),"")</f>
        <v/>
      </c>
      <c r="D2511" s="20"/>
      <c r="E2511" s="21" t="str">
        <f>IFERROR(VLOOKUP(B2511&amp;D2511,Unidad_Responsable6[],5,0),"")</f>
        <v/>
      </c>
      <c r="F2511" s="22" t="str">
        <f>IFERROR(VLOOKUP(B2511&amp;D2511,Unidad_Responsable6[],6,0),"")</f>
        <v/>
      </c>
      <c r="G2511" s="20"/>
      <c r="H2511" s="21" t="str">
        <f>IFERROR(VLOOKUP(G2511,'Catalogo de Bienes'!$C$11:$F$193,2,0),"")</f>
        <v/>
      </c>
      <c r="I2511" s="22" t="str">
        <f>IFERROR(VLOOKUP(G2511,'Catalogo de Bienes'!$C$11:$F$193,3,0),"")</f>
        <v/>
      </c>
      <c r="J2511" s="22" t="str">
        <f>IFERROR(VLOOKUP(G2511,'Catalogo de Bienes'!$C$11:$F$193,4,0),"")</f>
        <v/>
      </c>
      <c r="K2511" s="23"/>
      <c r="L2511" s="23"/>
      <c r="M2511" s="22" t="str">
        <f t="shared" si="39"/>
        <v>CORRECTA</v>
      </c>
      <c r="N2511" s="24"/>
      <c r="O2511" s="24"/>
    </row>
    <row r="2512" spans="2:15" x14ac:dyDescent="0.3">
      <c r="B2512" s="20"/>
      <c r="C2512" s="21" t="str">
        <f>IFERROR(VLOOKUP(B2512,Ramo_Administrativo5[#All],2,0),"")</f>
        <v/>
      </c>
      <c r="D2512" s="20"/>
      <c r="E2512" s="21" t="str">
        <f>IFERROR(VLOOKUP(B2512&amp;D2512,Unidad_Responsable6[],5,0),"")</f>
        <v/>
      </c>
      <c r="F2512" s="22" t="str">
        <f>IFERROR(VLOOKUP(B2512&amp;D2512,Unidad_Responsable6[],6,0),"")</f>
        <v/>
      </c>
      <c r="G2512" s="20"/>
      <c r="H2512" s="21" t="str">
        <f>IFERROR(VLOOKUP(G2512,'Catalogo de Bienes'!$C$11:$F$193,2,0),"")</f>
        <v/>
      </c>
      <c r="I2512" s="22" t="str">
        <f>IFERROR(VLOOKUP(G2512,'Catalogo de Bienes'!$C$11:$F$193,3,0),"")</f>
        <v/>
      </c>
      <c r="J2512" s="22" t="str">
        <f>IFERROR(VLOOKUP(G2512,'Catalogo de Bienes'!$C$11:$F$193,4,0),"")</f>
        <v/>
      </c>
      <c r="K2512" s="23"/>
      <c r="L2512" s="23"/>
      <c r="M2512" s="22" t="str">
        <f t="shared" si="39"/>
        <v>CORRECTA</v>
      </c>
      <c r="N2512" s="24"/>
      <c r="O2512" s="24"/>
    </row>
    <row r="2513" spans="2:15" x14ac:dyDescent="0.3">
      <c r="B2513" s="20"/>
      <c r="C2513" s="21" t="str">
        <f>IFERROR(VLOOKUP(B2513,Ramo_Administrativo5[#All],2,0),"")</f>
        <v/>
      </c>
      <c r="D2513" s="20"/>
      <c r="E2513" s="21" t="str">
        <f>IFERROR(VLOOKUP(B2513&amp;D2513,Unidad_Responsable6[],5,0),"")</f>
        <v/>
      </c>
      <c r="F2513" s="22" t="str">
        <f>IFERROR(VLOOKUP(B2513&amp;D2513,Unidad_Responsable6[],6,0),"")</f>
        <v/>
      </c>
      <c r="G2513" s="20"/>
      <c r="H2513" s="21" t="str">
        <f>IFERROR(VLOOKUP(G2513,'Catalogo de Bienes'!$C$11:$F$193,2,0),"")</f>
        <v/>
      </c>
      <c r="I2513" s="22" t="str">
        <f>IFERROR(VLOOKUP(G2513,'Catalogo de Bienes'!$C$11:$F$193,3,0),"")</f>
        <v/>
      </c>
      <c r="J2513" s="22" t="str">
        <f>IFERROR(VLOOKUP(G2513,'Catalogo de Bienes'!$C$11:$F$193,4,0),"")</f>
        <v/>
      </c>
      <c r="K2513" s="23"/>
      <c r="L2513" s="23"/>
      <c r="M2513" s="22" t="str">
        <f t="shared" si="39"/>
        <v>CORRECTA</v>
      </c>
      <c r="N2513" s="24"/>
      <c r="O2513" s="24"/>
    </row>
    <row r="2514" spans="2:15" x14ac:dyDescent="0.3">
      <c r="B2514" s="20"/>
      <c r="C2514" s="21" t="str">
        <f>IFERROR(VLOOKUP(B2514,Ramo_Administrativo5[#All],2,0),"")</f>
        <v/>
      </c>
      <c r="D2514" s="20"/>
      <c r="E2514" s="21" t="str">
        <f>IFERROR(VLOOKUP(B2514&amp;D2514,Unidad_Responsable6[],5,0),"")</f>
        <v/>
      </c>
      <c r="F2514" s="22" t="str">
        <f>IFERROR(VLOOKUP(B2514&amp;D2514,Unidad_Responsable6[],6,0),"")</f>
        <v/>
      </c>
      <c r="G2514" s="20"/>
      <c r="H2514" s="21" t="str">
        <f>IFERROR(VLOOKUP(G2514,'Catalogo de Bienes'!$C$11:$F$193,2,0),"")</f>
        <v/>
      </c>
      <c r="I2514" s="22" t="str">
        <f>IFERROR(VLOOKUP(G2514,'Catalogo de Bienes'!$C$11:$F$193,3,0),"")</f>
        <v/>
      </c>
      <c r="J2514" s="22" t="str">
        <f>IFERROR(VLOOKUP(G2514,'Catalogo de Bienes'!$C$11:$F$193,4,0),"")</f>
        <v/>
      </c>
      <c r="K2514" s="23"/>
      <c r="L2514" s="23"/>
      <c r="M2514" s="22" t="str">
        <f t="shared" si="39"/>
        <v>CORRECTA</v>
      </c>
      <c r="N2514" s="24"/>
      <c r="O2514" s="24"/>
    </row>
    <row r="2515" spans="2:15" x14ac:dyDescent="0.3">
      <c r="B2515" s="20"/>
      <c r="C2515" s="21" t="str">
        <f>IFERROR(VLOOKUP(B2515,Ramo_Administrativo5[#All],2,0),"")</f>
        <v/>
      </c>
      <c r="D2515" s="20"/>
      <c r="E2515" s="21" t="str">
        <f>IFERROR(VLOOKUP(B2515&amp;D2515,Unidad_Responsable6[],5,0),"")</f>
        <v/>
      </c>
      <c r="F2515" s="22" t="str">
        <f>IFERROR(VLOOKUP(B2515&amp;D2515,Unidad_Responsable6[],6,0),"")</f>
        <v/>
      </c>
      <c r="G2515" s="20"/>
      <c r="H2515" s="21" t="str">
        <f>IFERROR(VLOOKUP(G2515,'Catalogo de Bienes'!$C$11:$F$193,2,0),"")</f>
        <v/>
      </c>
      <c r="I2515" s="22" t="str">
        <f>IFERROR(VLOOKUP(G2515,'Catalogo de Bienes'!$C$11:$F$193,3,0),"")</f>
        <v/>
      </c>
      <c r="J2515" s="22" t="str">
        <f>IFERROR(VLOOKUP(G2515,'Catalogo de Bienes'!$C$11:$F$193,4,0),"")</f>
        <v/>
      </c>
      <c r="K2515" s="23"/>
      <c r="L2515" s="23"/>
      <c r="M2515" s="22" t="str">
        <f t="shared" si="39"/>
        <v>CORRECTA</v>
      </c>
      <c r="N2515" s="24"/>
      <c r="O2515" s="24"/>
    </row>
    <row r="2516" spans="2:15" x14ac:dyDescent="0.3">
      <c r="B2516" s="20"/>
      <c r="C2516" s="21" t="str">
        <f>IFERROR(VLOOKUP(B2516,Ramo_Administrativo5[#All],2,0),"")</f>
        <v/>
      </c>
      <c r="D2516" s="20"/>
      <c r="E2516" s="21" t="str">
        <f>IFERROR(VLOOKUP(B2516&amp;D2516,Unidad_Responsable6[],5,0),"")</f>
        <v/>
      </c>
      <c r="F2516" s="22" t="str">
        <f>IFERROR(VLOOKUP(B2516&amp;D2516,Unidad_Responsable6[],6,0),"")</f>
        <v/>
      </c>
      <c r="G2516" s="20"/>
      <c r="H2516" s="21" t="str">
        <f>IFERROR(VLOOKUP(G2516,'Catalogo de Bienes'!$C$11:$F$193,2,0),"")</f>
        <v/>
      </c>
      <c r="I2516" s="22" t="str">
        <f>IFERROR(VLOOKUP(G2516,'Catalogo de Bienes'!$C$11:$F$193,3,0),"")</f>
        <v/>
      </c>
      <c r="J2516" s="22" t="str">
        <f>IFERROR(VLOOKUP(G2516,'Catalogo de Bienes'!$C$11:$F$193,4,0),"")</f>
        <v/>
      </c>
      <c r="K2516" s="23"/>
      <c r="L2516" s="23"/>
      <c r="M2516" s="22" t="str">
        <f t="shared" si="39"/>
        <v>CORRECTA</v>
      </c>
      <c r="N2516" s="24"/>
      <c r="O2516" s="24"/>
    </row>
    <row r="2517" spans="2:15" x14ac:dyDescent="0.3">
      <c r="B2517" s="20"/>
      <c r="C2517" s="21" t="str">
        <f>IFERROR(VLOOKUP(B2517,Ramo_Administrativo5[#All],2,0),"")</f>
        <v/>
      </c>
      <c r="D2517" s="20"/>
      <c r="E2517" s="21" t="str">
        <f>IFERROR(VLOOKUP(B2517&amp;D2517,Unidad_Responsable6[],5,0),"")</f>
        <v/>
      </c>
      <c r="F2517" s="22" t="str">
        <f>IFERROR(VLOOKUP(B2517&amp;D2517,Unidad_Responsable6[],6,0),"")</f>
        <v/>
      </c>
      <c r="G2517" s="20"/>
      <c r="H2517" s="21" t="str">
        <f>IFERROR(VLOOKUP(G2517,'Catalogo de Bienes'!$C$11:$F$193,2,0),"")</f>
        <v/>
      </c>
      <c r="I2517" s="22" t="str">
        <f>IFERROR(VLOOKUP(G2517,'Catalogo de Bienes'!$C$11:$F$193,3,0),"")</f>
        <v/>
      </c>
      <c r="J2517" s="22" t="str">
        <f>IFERROR(VLOOKUP(G2517,'Catalogo de Bienes'!$C$11:$F$193,4,0),"")</f>
        <v/>
      </c>
      <c r="K2517" s="23"/>
      <c r="L2517" s="23"/>
      <c r="M2517" s="22" t="str">
        <f t="shared" si="39"/>
        <v>CORRECTA</v>
      </c>
      <c r="N2517" s="24"/>
      <c r="O2517" s="24"/>
    </row>
    <row r="2518" spans="2:15" x14ac:dyDescent="0.3">
      <c r="B2518" s="20"/>
      <c r="C2518" s="21" t="str">
        <f>IFERROR(VLOOKUP(B2518,Ramo_Administrativo5[#All],2,0),"")</f>
        <v/>
      </c>
      <c r="D2518" s="20"/>
      <c r="E2518" s="21" t="str">
        <f>IFERROR(VLOOKUP(B2518&amp;D2518,Unidad_Responsable6[],5,0),"")</f>
        <v/>
      </c>
      <c r="F2518" s="22" t="str">
        <f>IFERROR(VLOOKUP(B2518&amp;D2518,Unidad_Responsable6[],6,0),"")</f>
        <v/>
      </c>
      <c r="G2518" s="20"/>
      <c r="H2518" s="21" t="str">
        <f>IFERROR(VLOOKUP(G2518,'Catalogo de Bienes'!$C$11:$F$193,2,0),"")</f>
        <v/>
      </c>
      <c r="I2518" s="22" t="str">
        <f>IFERROR(VLOOKUP(G2518,'Catalogo de Bienes'!$C$11:$F$193,3,0),"")</f>
        <v/>
      </c>
      <c r="J2518" s="22" t="str">
        <f>IFERROR(VLOOKUP(G2518,'Catalogo de Bienes'!$C$11:$F$193,4,0),"")</f>
        <v/>
      </c>
      <c r="K2518" s="23"/>
      <c r="L2518" s="23"/>
      <c r="M2518" s="22" t="str">
        <f t="shared" si="39"/>
        <v>CORRECTA</v>
      </c>
      <c r="N2518" s="24"/>
      <c r="O2518" s="24"/>
    </row>
    <row r="2519" spans="2:15" x14ac:dyDescent="0.3">
      <c r="B2519" s="20"/>
      <c r="C2519" s="21" t="str">
        <f>IFERROR(VLOOKUP(B2519,Ramo_Administrativo5[#All],2,0),"")</f>
        <v/>
      </c>
      <c r="D2519" s="20"/>
      <c r="E2519" s="21" t="str">
        <f>IFERROR(VLOOKUP(B2519&amp;D2519,Unidad_Responsable6[],5,0),"")</f>
        <v/>
      </c>
      <c r="F2519" s="22" t="str">
        <f>IFERROR(VLOOKUP(B2519&amp;D2519,Unidad_Responsable6[],6,0),"")</f>
        <v/>
      </c>
      <c r="G2519" s="20"/>
      <c r="H2519" s="21" t="str">
        <f>IFERROR(VLOOKUP(G2519,'Catalogo de Bienes'!$C$11:$F$193,2,0),"")</f>
        <v/>
      </c>
      <c r="I2519" s="22" t="str">
        <f>IFERROR(VLOOKUP(G2519,'Catalogo de Bienes'!$C$11:$F$193,3,0),"")</f>
        <v/>
      </c>
      <c r="J2519" s="22" t="str">
        <f>IFERROR(VLOOKUP(G2519,'Catalogo de Bienes'!$C$11:$F$193,4,0),"")</f>
        <v/>
      </c>
      <c r="K2519" s="23"/>
      <c r="L2519" s="23"/>
      <c r="M2519" s="22" t="str">
        <f t="shared" si="39"/>
        <v>CORRECTA</v>
      </c>
      <c r="N2519" s="24"/>
      <c r="O2519" s="24"/>
    </row>
    <row r="2520" spans="2:15" x14ac:dyDescent="0.3">
      <c r="B2520" s="20"/>
      <c r="C2520" s="21" t="str">
        <f>IFERROR(VLOOKUP(B2520,Ramo_Administrativo5[#All],2,0),"")</f>
        <v/>
      </c>
      <c r="D2520" s="20"/>
      <c r="E2520" s="21" t="str">
        <f>IFERROR(VLOOKUP(B2520&amp;D2520,Unidad_Responsable6[],5,0),"")</f>
        <v/>
      </c>
      <c r="F2520" s="22" t="str">
        <f>IFERROR(VLOOKUP(B2520&amp;D2520,Unidad_Responsable6[],6,0),"")</f>
        <v/>
      </c>
      <c r="G2520" s="20"/>
      <c r="H2520" s="21" t="str">
        <f>IFERROR(VLOOKUP(G2520,'Catalogo de Bienes'!$C$11:$F$193,2,0),"")</f>
        <v/>
      </c>
      <c r="I2520" s="22" t="str">
        <f>IFERROR(VLOOKUP(G2520,'Catalogo de Bienes'!$C$11:$F$193,3,0),"")</f>
        <v/>
      </c>
      <c r="J2520" s="22" t="str">
        <f>IFERROR(VLOOKUP(G2520,'Catalogo de Bienes'!$C$11:$F$193,4,0),"")</f>
        <v/>
      </c>
      <c r="K2520" s="23"/>
      <c r="L2520" s="23"/>
      <c r="M2520" s="22" t="str">
        <f t="shared" si="39"/>
        <v>CORRECTA</v>
      </c>
      <c r="N2520" s="24"/>
      <c r="O2520" s="24"/>
    </row>
    <row r="2521" spans="2:15" x14ac:dyDescent="0.3">
      <c r="B2521" s="20"/>
      <c r="C2521" s="21" t="str">
        <f>IFERROR(VLOOKUP(B2521,Ramo_Administrativo5[#All],2,0),"")</f>
        <v/>
      </c>
      <c r="D2521" s="20"/>
      <c r="E2521" s="21" t="str">
        <f>IFERROR(VLOOKUP(B2521&amp;D2521,Unidad_Responsable6[],5,0),"")</f>
        <v/>
      </c>
      <c r="F2521" s="22" t="str">
        <f>IFERROR(VLOOKUP(B2521&amp;D2521,Unidad_Responsable6[],6,0),"")</f>
        <v/>
      </c>
      <c r="G2521" s="20"/>
      <c r="H2521" s="21" t="str">
        <f>IFERROR(VLOOKUP(G2521,'Catalogo de Bienes'!$C$11:$F$193,2,0),"")</f>
        <v/>
      </c>
      <c r="I2521" s="22" t="str">
        <f>IFERROR(VLOOKUP(G2521,'Catalogo de Bienes'!$C$11:$F$193,3,0),"")</f>
        <v/>
      </c>
      <c r="J2521" s="22" t="str">
        <f>IFERROR(VLOOKUP(G2521,'Catalogo de Bienes'!$C$11:$F$193,4,0),"")</f>
        <v/>
      </c>
      <c r="K2521" s="23"/>
      <c r="L2521" s="23"/>
      <c r="M2521" s="22" t="str">
        <f t="shared" si="39"/>
        <v>CORRECTA</v>
      </c>
      <c r="N2521" s="24"/>
      <c r="O2521" s="24"/>
    </row>
    <row r="2522" spans="2:15" x14ac:dyDescent="0.3">
      <c r="B2522" s="20"/>
      <c r="C2522" s="21" t="str">
        <f>IFERROR(VLOOKUP(B2522,Ramo_Administrativo5[#All],2,0),"")</f>
        <v/>
      </c>
      <c r="D2522" s="20"/>
      <c r="E2522" s="21" t="str">
        <f>IFERROR(VLOOKUP(B2522&amp;D2522,Unidad_Responsable6[],5,0),"")</f>
        <v/>
      </c>
      <c r="F2522" s="22" t="str">
        <f>IFERROR(VLOOKUP(B2522&amp;D2522,Unidad_Responsable6[],6,0),"")</f>
        <v/>
      </c>
      <c r="G2522" s="20"/>
      <c r="H2522" s="21" t="str">
        <f>IFERROR(VLOOKUP(G2522,'Catalogo de Bienes'!$C$11:$F$193,2,0),"")</f>
        <v/>
      </c>
      <c r="I2522" s="22" t="str">
        <f>IFERROR(VLOOKUP(G2522,'Catalogo de Bienes'!$C$11:$F$193,3,0),"")</f>
        <v/>
      </c>
      <c r="J2522" s="22" t="str">
        <f>IFERROR(VLOOKUP(G2522,'Catalogo de Bienes'!$C$11:$F$193,4,0),"")</f>
        <v/>
      </c>
      <c r="K2522" s="23"/>
      <c r="L2522" s="23"/>
      <c r="M2522" s="22" t="str">
        <f t="shared" si="39"/>
        <v>CORRECTA</v>
      </c>
      <c r="N2522" s="24"/>
      <c r="O2522" s="24"/>
    </row>
    <row r="2523" spans="2:15" x14ac:dyDescent="0.3">
      <c r="B2523" s="20"/>
      <c r="C2523" s="21" t="str">
        <f>IFERROR(VLOOKUP(B2523,Ramo_Administrativo5[#All],2,0),"")</f>
        <v/>
      </c>
      <c r="D2523" s="20"/>
      <c r="E2523" s="21" t="str">
        <f>IFERROR(VLOOKUP(B2523&amp;D2523,Unidad_Responsable6[],5,0),"")</f>
        <v/>
      </c>
      <c r="F2523" s="22" t="str">
        <f>IFERROR(VLOOKUP(B2523&amp;D2523,Unidad_Responsable6[],6,0),"")</f>
        <v/>
      </c>
      <c r="G2523" s="20"/>
      <c r="H2523" s="21" t="str">
        <f>IFERROR(VLOOKUP(G2523,'Catalogo de Bienes'!$C$11:$F$193,2,0),"")</f>
        <v/>
      </c>
      <c r="I2523" s="22" t="str">
        <f>IFERROR(VLOOKUP(G2523,'Catalogo de Bienes'!$C$11:$F$193,3,0),"")</f>
        <v/>
      </c>
      <c r="J2523" s="22" t="str">
        <f>IFERROR(VLOOKUP(G2523,'Catalogo de Bienes'!$C$11:$F$193,4,0),"")</f>
        <v/>
      </c>
      <c r="K2523" s="23"/>
      <c r="L2523" s="23"/>
      <c r="M2523" s="22" t="str">
        <f t="shared" si="39"/>
        <v>CORRECTA</v>
      </c>
      <c r="N2523" s="24"/>
      <c r="O2523" s="24"/>
    </row>
    <row r="2524" spans="2:15" x14ac:dyDescent="0.3">
      <c r="B2524" s="20"/>
      <c r="C2524" s="21" t="str">
        <f>IFERROR(VLOOKUP(B2524,Ramo_Administrativo5[#All],2,0),"")</f>
        <v/>
      </c>
      <c r="D2524" s="20"/>
      <c r="E2524" s="21" t="str">
        <f>IFERROR(VLOOKUP(B2524&amp;D2524,Unidad_Responsable6[],5,0),"")</f>
        <v/>
      </c>
      <c r="F2524" s="22" t="str">
        <f>IFERROR(VLOOKUP(B2524&amp;D2524,Unidad_Responsable6[],6,0),"")</f>
        <v/>
      </c>
      <c r="G2524" s="20"/>
      <c r="H2524" s="21" t="str">
        <f>IFERROR(VLOOKUP(G2524,'Catalogo de Bienes'!$C$11:$F$193,2,0),"")</f>
        <v/>
      </c>
      <c r="I2524" s="22" t="str">
        <f>IFERROR(VLOOKUP(G2524,'Catalogo de Bienes'!$C$11:$F$193,3,0),"")</f>
        <v/>
      </c>
      <c r="J2524" s="22" t="str">
        <f>IFERROR(VLOOKUP(G2524,'Catalogo de Bienes'!$C$11:$F$193,4,0),"")</f>
        <v/>
      </c>
      <c r="K2524" s="23"/>
      <c r="L2524" s="23"/>
      <c r="M2524" s="22" t="str">
        <f t="shared" si="39"/>
        <v>CORRECTA</v>
      </c>
      <c r="N2524" s="24"/>
      <c r="O2524" s="24"/>
    </row>
    <row r="2525" spans="2:15" x14ac:dyDescent="0.3">
      <c r="B2525" s="20"/>
      <c r="C2525" s="21" t="str">
        <f>IFERROR(VLOOKUP(B2525,Ramo_Administrativo5[#All],2,0),"")</f>
        <v/>
      </c>
      <c r="D2525" s="20"/>
      <c r="E2525" s="21" t="str">
        <f>IFERROR(VLOOKUP(B2525&amp;D2525,Unidad_Responsable6[],5,0),"")</f>
        <v/>
      </c>
      <c r="F2525" s="22" t="str">
        <f>IFERROR(VLOOKUP(B2525&amp;D2525,Unidad_Responsable6[],6,0),"")</f>
        <v/>
      </c>
      <c r="G2525" s="20"/>
      <c r="H2525" s="21" t="str">
        <f>IFERROR(VLOOKUP(G2525,'Catalogo de Bienes'!$C$11:$F$193,2,0),"")</f>
        <v/>
      </c>
      <c r="I2525" s="22" t="str">
        <f>IFERROR(VLOOKUP(G2525,'Catalogo de Bienes'!$C$11:$F$193,3,0),"")</f>
        <v/>
      </c>
      <c r="J2525" s="22" t="str">
        <f>IFERROR(VLOOKUP(G2525,'Catalogo de Bienes'!$C$11:$F$193,4,0),"")</f>
        <v/>
      </c>
      <c r="K2525" s="23"/>
      <c r="L2525" s="23"/>
      <c r="M2525" s="22" t="str">
        <f t="shared" si="39"/>
        <v>CORRECTA</v>
      </c>
      <c r="N2525" s="24"/>
      <c r="O2525" s="24"/>
    </row>
    <row r="2526" spans="2:15" x14ac:dyDescent="0.3">
      <c r="B2526" s="20"/>
      <c r="C2526" s="21" t="str">
        <f>IFERROR(VLOOKUP(B2526,Ramo_Administrativo5[#All],2,0),"")</f>
        <v/>
      </c>
      <c r="D2526" s="20"/>
      <c r="E2526" s="21" t="str">
        <f>IFERROR(VLOOKUP(B2526&amp;D2526,Unidad_Responsable6[],5,0),"")</f>
        <v/>
      </c>
      <c r="F2526" s="22" t="str">
        <f>IFERROR(VLOOKUP(B2526&amp;D2526,Unidad_Responsable6[],6,0),"")</f>
        <v/>
      </c>
      <c r="G2526" s="20"/>
      <c r="H2526" s="21" t="str">
        <f>IFERROR(VLOOKUP(G2526,'Catalogo de Bienes'!$C$11:$F$193,2,0),"")</f>
        <v/>
      </c>
      <c r="I2526" s="22" t="str">
        <f>IFERROR(VLOOKUP(G2526,'Catalogo de Bienes'!$C$11:$F$193,3,0),"")</f>
        <v/>
      </c>
      <c r="J2526" s="22" t="str">
        <f>IFERROR(VLOOKUP(G2526,'Catalogo de Bienes'!$C$11:$F$193,4,0),"")</f>
        <v/>
      </c>
      <c r="K2526" s="23"/>
      <c r="L2526" s="23"/>
      <c r="M2526" s="22" t="str">
        <f t="shared" si="39"/>
        <v>CORRECTA</v>
      </c>
      <c r="N2526" s="24"/>
      <c r="O2526" s="24"/>
    </row>
    <row r="2527" spans="2:15" x14ac:dyDescent="0.3">
      <c r="B2527" s="20"/>
      <c r="C2527" s="21" t="str">
        <f>IFERROR(VLOOKUP(B2527,Ramo_Administrativo5[#All],2,0),"")</f>
        <v/>
      </c>
      <c r="D2527" s="20"/>
      <c r="E2527" s="21" t="str">
        <f>IFERROR(VLOOKUP(B2527&amp;D2527,Unidad_Responsable6[],5,0),"")</f>
        <v/>
      </c>
      <c r="F2527" s="22" t="str">
        <f>IFERROR(VLOOKUP(B2527&amp;D2527,Unidad_Responsable6[],6,0),"")</f>
        <v/>
      </c>
      <c r="G2527" s="20"/>
      <c r="H2527" s="21" t="str">
        <f>IFERROR(VLOOKUP(G2527,'Catalogo de Bienes'!$C$11:$F$193,2,0),"")</f>
        <v/>
      </c>
      <c r="I2527" s="22" t="str">
        <f>IFERROR(VLOOKUP(G2527,'Catalogo de Bienes'!$C$11:$F$193,3,0),"")</f>
        <v/>
      </c>
      <c r="J2527" s="22" t="str">
        <f>IFERROR(VLOOKUP(G2527,'Catalogo de Bienes'!$C$11:$F$193,4,0),"")</f>
        <v/>
      </c>
      <c r="K2527" s="23"/>
      <c r="L2527" s="23"/>
      <c r="M2527" s="22" t="str">
        <f t="shared" si="39"/>
        <v>CORRECTA</v>
      </c>
      <c r="N2527" s="24"/>
      <c r="O2527" s="24"/>
    </row>
    <row r="2528" spans="2:15" x14ac:dyDescent="0.3">
      <c r="B2528" s="20"/>
      <c r="C2528" s="21" t="str">
        <f>IFERROR(VLOOKUP(B2528,Ramo_Administrativo5[#All],2,0),"")</f>
        <v/>
      </c>
      <c r="D2528" s="20"/>
      <c r="E2528" s="21" t="str">
        <f>IFERROR(VLOOKUP(B2528&amp;D2528,Unidad_Responsable6[],5,0),"")</f>
        <v/>
      </c>
      <c r="F2528" s="22" t="str">
        <f>IFERROR(VLOOKUP(B2528&amp;D2528,Unidad_Responsable6[],6,0),"")</f>
        <v/>
      </c>
      <c r="G2528" s="20"/>
      <c r="H2528" s="21" t="str">
        <f>IFERROR(VLOOKUP(G2528,'Catalogo de Bienes'!$C$11:$F$193,2,0),"")</f>
        <v/>
      </c>
      <c r="I2528" s="22" t="str">
        <f>IFERROR(VLOOKUP(G2528,'Catalogo de Bienes'!$C$11:$F$193,3,0),"")</f>
        <v/>
      </c>
      <c r="J2528" s="22" t="str">
        <f>IFERROR(VLOOKUP(G2528,'Catalogo de Bienes'!$C$11:$F$193,4,0),"")</f>
        <v/>
      </c>
      <c r="K2528" s="23"/>
      <c r="L2528" s="23"/>
      <c r="M2528" s="22" t="str">
        <f t="shared" si="39"/>
        <v>CORRECTA</v>
      </c>
      <c r="N2528" s="24"/>
      <c r="O2528" s="24"/>
    </row>
    <row r="2529" spans="2:15" x14ac:dyDescent="0.3">
      <c r="B2529" s="20"/>
      <c r="C2529" s="21" t="str">
        <f>IFERROR(VLOOKUP(B2529,Ramo_Administrativo5[#All],2,0),"")</f>
        <v/>
      </c>
      <c r="D2529" s="20"/>
      <c r="E2529" s="21" t="str">
        <f>IFERROR(VLOOKUP(B2529&amp;D2529,Unidad_Responsable6[],5,0),"")</f>
        <v/>
      </c>
      <c r="F2529" s="22" t="str">
        <f>IFERROR(VLOOKUP(B2529&amp;D2529,Unidad_Responsable6[],6,0),"")</f>
        <v/>
      </c>
      <c r="G2529" s="20"/>
      <c r="H2529" s="21" t="str">
        <f>IFERROR(VLOOKUP(G2529,'Catalogo de Bienes'!$C$11:$F$193,2,0),"")</f>
        <v/>
      </c>
      <c r="I2529" s="22" t="str">
        <f>IFERROR(VLOOKUP(G2529,'Catalogo de Bienes'!$C$11:$F$193,3,0),"")</f>
        <v/>
      </c>
      <c r="J2529" s="22" t="str">
        <f>IFERROR(VLOOKUP(G2529,'Catalogo de Bienes'!$C$11:$F$193,4,0),"")</f>
        <v/>
      </c>
      <c r="K2529" s="23"/>
      <c r="L2529" s="23"/>
      <c r="M2529" s="22" t="str">
        <f t="shared" si="39"/>
        <v>CORRECTA</v>
      </c>
      <c r="N2529" s="24"/>
      <c r="O2529" s="24"/>
    </row>
    <row r="2530" spans="2:15" x14ac:dyDescent="0.3">
      <c r="B2530" s="20"/>
      <c r="C2530" s="21" t="str">
        <f>IFERROR(VLOOKUP(B2530,Ramo_Administrativo5[#All],2,0),"")</f>
        <v/>
      </c>
      <c r="D2530" s="20"/>
      <c r="E2530" s="21" t="str">
        <f>IFERROR(VLOOKUP(B2530&amp;D2530,Unidad_Responsable6[],5,0),"")</f>
        <v/>
      </c>
      <c r="F2530" s="22" t="str">
        <f>IFERROR(VLOOKUP(B2530&amp;D2530,Unidad_Responsable6[],6,0),"")</f>
        <v/>
      </c>
      <c r="G2530" s="20"/>
      <c r="H2530" s="21" t="str">
        <f>IFERROR(VLOOKUP(G2530,'Catalogo de Bienes'!$C$11:$F$193,2,0),"")</f>
        <v/>
      </c>
      <c r="I2530" s="22" t="str">
        <f>IFERROR(VLOOKUP(G2530,'Catalogo de Bienes'!$C$11:$F$193,3,0),"")</f>
        <v/>
      </c>
      <c r="J2530" s="22" t="str">
        <f>IFERROR(VLOOKUP(G2530,'Catalogo de Bienes'!$C$11:$F$193,4,0),"")</f>
        <v/>
      </c>
      <c r="K2530" s="23"/>
      <c r="L2530" s="23"/>
      <c r="M2530" s="22" t="str">
        <f t="shared" si="39"/>
        <v>CORRECTA</v>
      </c>
      <c r="N2530" s="24"/>
      <c r="O2530" s="24"/>
    </row>
    <row r="2531" spans="2:15" x14ac:dyDescent="0.3">
      <c r="B2531" s="20"/>
      <c r="C2531" s="21" t="str">
        <f>IFERROR(VLOOKUP(B2531,Ramo_Administrativo5[#All],2,0),"")</f>
        <v/>
      </c>
      <c r="D2531" s="20"/>
      <c r="E2531" s="21" t="str">
        <f>IFERROR(VLOOKUP(B2531&amp;D2531,Unidad_Responsable6[],5,0),"")</f>
        <v/>
      </c>
      <c r="F2531" s="22" t="str">
        <f>IFERROR(VLOOKUP(B2531&amp;D2531,Unidad_Responsable6[],6,0),"")</f>
        <v/>
      </c>
      <c r="G2531" s="20"/>
      <c r="H2531" s="21" t="str">
        <f>IFERROR(VLOOKUP(G2531,'Catalogo de Bienes'!$C$11:$F$193,2,0),"")</f>
        <v/>
      </c>
      <c r="I2531" s="22" t="str">
        <f>IFERROR(VLOOKUP(G2531,'Catalogo de Bienes'!$C$11:$F$193,3,0),"")</f>
        <v/>
      </c>
      <c r="J2531" s="22" t="str">
        <f>IFERROR(VLOOKUP(G2531,'Catalogo de Bienes'!$C$11:$F$193,4,0),"")</f>
        <v/>
      </c>
      <c r="K2531" s="23"/>
      <c r="L2531" s="23"/>
      <c r="M2531" s="22" t="str">
        <f t="shared" si="39"/>
        <v>CORRECTA</v>
      </c>
      <c r="N2531" s="24"/>
      <c r="O2531" s="24"/>
    </row>
    <row r="2532" spans="2:15" x14ac:dyDescent="0.3">
      <c r="B2532" s="20"/>
      <c r="C2532" s="21" t="str">
        <f>IFERROR(VLOOKUP(B2532,Ramo_Administrativo5[#All],2,0),"")</f>
        <v/>
      </c>
      <c r="D2532" s="20"/>
      <c r="E2532" s="21" t="str">
        <f>IFERROR(VLOOKUP(B2532&amp;D2532,Unidad_Responsable6[],5,0),"")</f>
        <v/>
      </c>
      <c r="F2532" s="22" t="str">
        <f>IFERROR(VLOOKUP(B2532&amp;D2532,Unidad_Responsable6[],6,0),"")</f>
        <v/>
      </c>
      <c r="G2532" s="20"/>
      <c r="H2532" s="21" t="str">
        <f>IFERROR(VLOOKUP(G2532,'Catalogo de Bienes'!$C$11:$F$193,2,0),"")</f>
        <v/>
      </c>
      <c r="I2532" s="22" t="str">
        <f>IFERROR(VLOOKUP(G2532,'Catalogo de Bienes'!$C$11:$F$193,3,0),"")</f>
        <v/>
      </c>
      <c r="J2532" s="22" t="str">
        <f>IFERROR(VLOOKUP(G2532,'Catalogo de Bienes'!$C$11:$F$193,4,0),"")</f>
        <v/>
      </c>
      <c r="K2532" s="23"/>
      <c r="L2532" s="23"/>
      <c r="M2532" s="22" t="str">
        <f t="shared" si="39"/>
        <v>CORRECTA</v>
      </c>
      <c r="N2532" s="24"/>
      <c r="O2532" s="24"/>
    </row>
    <row r="2533" spans="2:15" x14ac:dyDescent="0.3">
      <c r="B2533" s="20"/>
      <c r="C2533" s="21" t="str">
        <f>IFERROR(VLOOKUP(B2533,Ramo_Administrativo5[#All],2,0),"")</f>
        <v/>
      </c>
      <c r="D2533" s="20"/>
      <c r="E2533" s="21" t="str">
        <f>IFERROR(VLOOKUP(B2533&amp;D2533,Unidad_Responsable6[],5,0),"")</f>
        <v/>
      </c>
      <c r="F2533" s="22" t="str">
        <f>IFERROR(VLOOKUP(B2533&amp;D2533,Unidad_Responsable6[],6,0),"")</f>
        <v/>
      </c>
      <c r="G2533" s="20"/>
      <c r="H2533" s="21" t="str">
        <f>IFERROR(VLOOKUP(G2533,'Catalogo de Bienes'!$C$11:$F$193,2,0),"")</f>
        <v/>
      </c>
      <c r="I2533" s="22" t="str">
        <f>IFERROR(VLOOKUP(G2533,'Catalogo de Bienes'!$C$11:$F$193,3,0),"")</f>
        <v/>
      </c>
      <c r="J2533" s="22" t="str">
        <f>IFERROR(VLOOKUP(G2533,'Catalogo de Bienes'!$C$11:$F$193,4,0),"")</f>
        <v/>
      </c>
      <c r="K2533" s="23"/>
      <c r="L2533" s="23"/>
      <c r="M2533" s="22" t="str">
        <f t="shared" si="39"/>
        <v>CORRECTA</v>
      </c>
      <c r="N2533" s="24"/>
      <c r="O2533" s="24"/>
    </row>
    <row r="2534" spans="2:15" x14ac:dyDescent="0.3">
      <c r="B2534" s="20"/>
      <c r="C2534" s="21" t="str">
        <f>IFERROR(VLOOKUP(B2534,Ramo_Administrativo5[#All],2,0),"")</f>
        <v/>
      </c>
      <c r="D2534" s="20"/>
      <c r="E2534" s="21" t="str">
        <f>IFERROR(VLOOKUP(B2534&amp;D2534,Unidad_Responsable6[],5,0),"")</f>
        <v/>
      </c>
      <c r="F2534" s="22" t="str">
        <f>IFERROR(VLOOKUP(B2534&amp;D2534,Unidad_Responsable6[],6,0),"")</f>
        <v/>
      </c>
      <c r="G2534" s="20"/>
      <c r="H2534" s="21" t="str">
        <f>IFERROR(VLOOKUP(G2534,'Catalogo de Bienes'!$C$11:$F$193,2,0),"")</f>
        <v/>
      </c>
      <c r="I2534" s="22" t="str">
        <f>IFERROR(VLOOKUP(G2534,'Catalogo de Bienes'!$C$11:$F$193,3,0),"")</f>
        <v/>
      </c>
      <c r="J2534" s="22" t="str">
        <f>IFERROR(VLOOKUP(G2534,'Catalogo de Bienes'!$C$11:$F$193,4,0),"")</f>
        <v/>
      </c>
      <c r="K2534" s="23"/>
      <c r="L2534" s="23"/>
      <c r="M2534" s="22" t="str">
        <f t="shared" si="39"/>
        <v>CORRECTA</v>
      </c>
      <c r="N2534" s="24"/>
      <c r="O2534" s="24"/>
    </row>
    <row r="2535" spans="2:15" x14ac:dyDescent="0.3">
      <c r="B2535" s="20"/>
      <c r="C2535" s="21" t="str">
        <f>IFERROR(VLOOKUP(B2535,Ramo_Administrativo5[#All],2,0),"")</f>
        <v/>
      </c>
      <c r="D2535" s="20"/>
      <c r="E2535" s="21" t="str">
        <f>IFERROR(VLOOKUP(B2535&amp;D2535,Unidad_Responsable6[],5,0),"")</f>
        <v/>
      </c>
      <c r="F2535" s="22" t="str">
        <f>IFERROR(VLOOKUP(B2535&amp;D2535,Unidad_Responsable6[],6,0),"")</f>
        <v/>
      </c>
      <c r="G2535" s="20"/>
      <c r="H2535" s="21" t="str">
        <f>IFERROR(VLOOKUP(G2535,'Catalogo de Bienes'!$C$11:$F$193,2,0),"")</f>
        <v/>
      </c>
      <c r="I2535" s="22" t="str">
        <f>IFERROR(VLOOKUP(G2535,'Catalogo de Bienes'!$C$11:$F$193,3,0),"")</f>
        <v/>
      </c>
      <c r="J2535" s="22" t="str">
        <f>IFERROR(VLOOKUP(G2535,'Catalogo de Bienes'!$C$11:$F$193,4,0),"")</f>
        <v/>
      </c>
      <c r="K2535" s="23"/>
      <c r="L2535" s="23"/>
      <c r="M2535" s="22" t="str">
        <f t="shared" si="39"/>
        <v>CORRECTA</v>
      </c>
      <c r="N2535" s="24"/>
      <c r="O2535" s="24"/>
    </row>
    <row r="2536" spans="2:15" x14ac:dyDescent="0.3">
      <c r="B2536" s="20"/>
      <c r="C2536" s="21" t="str">
        <f>IFERROR(VLOOKUP(B2536,Ramo_Administrativo5[#All],2,0),"")</f>
        <v/>
      </c>
      <c r="D2536" s="20"/>
      <c r="E2536" s="21" t="str">
        <f>IFERROR(VLOOKUP(B2536&amp;D2536,Unidad_Responsable6[],5,0),"")</f>
        <v/>
      </c>
      <c r="F2536" s="22" t="str">
        <f>IFERROR(VLOOKUP(B2536&amp;D2536,Unidad_Responsable6[],6,0),"")</f>
        <v/>
      </c>
      <c r="G2536" s="20"/>
      <c r="H2536" s="21" t="str">
        <f>IFERROR(VLOOKUP(G2536,'Catalogo de Bienes'!$C$11:$F$193,2,0),"")</f>
        <v/>
      </c>
      <c r="I2536" s="22" t="str">
        <f>IFERROR(VLOOKUP(G2536,'Catalogo de Bienes'!$C$11:$F$193,3,0),"")</f>
        <v/>
      </c>
      <c r="J2536" s="22" t="str">
        <f>IFERROR(VLOOKUP(G2536,'Catalogo de Bienes'!$C$11:$F$193,4,0),"")</f>
        <v/>
      </c>
      <c r="K2536" s="23"/>
      <c r="L2536" s="23"/>
      <c r="M2536" s="22" t="str">
        <f t="shared" si="39"/>
        <v>CORRECTA</v>
      </c>
      <c r="N2536" s="24"/>
      <c r="O2536" s="24"/>
    </row>
    <row r="2537" spans="2:15" x14ac:dyDescent="0.3">
      <c r="B2537" s="20"/>
      <c r="C2537" s="21" t="str">
        <f>IFERROR(VLOOKUP(B2537,Ramo_Administrativo5[#All],2,0),"")</f>
        <v/>
      </c>
      <c r="D2537" s="20"/>
      <c r="E2537" s="21" t="str">
        <f>IFERROR(VLOOKUP(B2537&amp;D2537,Unidad_Responsable6[],5,0),"")</f>
        <v/>
      </c>
      <c r="F2537" s="22" t="str">
        <f>IFERROR(VLOOKUP(B2537&amp;D2537,Unidad_Responsable6[],6,0),"")</f>
        <v/>
      </c>
      <c r="G2537" s="20"/>
      <c r="H2537" s="21" t="str">
        <f>IFERROR(VLOOKUP(G2537,'Catalogo de Bienes'!$C$11:$F$193,2,0),"")</f>
        <v/>
      </c>
      <c r="I2537" s="22" t="str">
        <f>IFERROR(VLOOKUP(G2537,'Catalogo de Bienes'!$C$11:$F$193,3,0),"")</f>
        <v/>
      </c>
      <c r="J2537" s="22" t="str">
        <f>IFERROR(VLOOKUP(G2537,'Catalogo de Bienes'!$C$11:$F$193,4,0),"")</f>
        <v/>
      </c>
      <c r="K2537" s="23"/>
      <c r="L2537" s="23"/>
      <c r="M2537" s="22" t="str">
        <f t="shared" si="39"/>
        <v>CORRECTA</v>
      </c>
      <c r="N2537" s="24"/>
      <c r="O2537" s="24"/>
    </row>
    <row r="2538" spans="2:15" x14ac:dyDescent="0.3">
      <c r="B2538" s="20"/>
      <c r="C2538" s="21" t="str">
        <f>IFERROR(VLOOKUP(B2538,Ramo_Administrativo5[#All],2,0),"")</f>
        <v/>
      </c>
      <c r="D2538" s="20"/>
      <c r="E2538" s="21" t="str">
        <f>IFERROR(VLOOKUP(B2538&amp;D2538,Unidad_Responsable6[],5,0),"")</f>
        <v/>
      </c>
      <c r="F2538" s="22" t="str">
        <f>IFERROR(VLOOKUP(B2538&amp;D2538,Unidad_Responsable6[],6,0),"")</f>
        <v/>
      </c>
      <c r="G2538" s="20"/>
      <c r="H2538" s="21" t="str">
        <f>IFERROR(VLOOKUP(G2538,'Catalogo de Bienes'!$C$11:$F$193,2,0),"")</f>
        <v/>
      </c>
      <c r="I2538" s="22" t="str">
        <f>IFERROR(VLOOKUP(G2538,'Catalogo de Bienes'!$C$11:$F$193,3,0),"")</f>
        <v/>
      </c>
      <c r="J2538" s="22" t="str">
        <f>IFERROR(VLOOKUP(G2538,'Catalogo de Bienes'!$C$11:$F$193,4,0),"")</f>
        <v/>
      </c>
      <c r="K2538" s="23"/>
      <c r="L2538" s="23"/>
      <c r="M2538" s="22" t="str">
        <f t="shared" si="39"/>
        <v>CORRECTA</v>
      </c>
      <c r="N2538" s="24"/>
      <c r="O2538" s="24"/>
    </row>
    <row r="2539" spans="2:15" x14ac:dyDescent="0.3">
      <c r="B2539" s="20"/>
      <c r="C2539" s="21" t="str">
        <f>IFERROR(VLOOKUP(B2539,Ramo_Administrativo5[#All],2,0),"")</f>
        <v/>
      </c>
      <c r="D2539" s="20"/>
      <c r="E2539" s="21" t="str">
        <f>IFERROR(VLOOKUP(B2539&amp;D2539,Unidad_Responsable6[],5,0),"")</f>
        <v/>
      </c>
      <c r="F2539" s="22" t="str">
        <f>IFERROR(VLOOKUP(B2539&amp;D2539,Unidad_Responsable6[],6,0),"")</f>
        <v/>
      </c>
      <c r="G2539" s="20"/>
      <c r="H2539" s="21" t="str">
        <f>IFERROR(VLOOKUP(G2539,'Catalogo de Bienes'!$C$11:$F$193,2,0),"")</f>
        <v/>
      </c>
      <c r="I2539" s="22" t="str">
        <f>IFERROR(VLOOKUP(G2539,'Catalogo de Bienes'!$C$11:$F$193,3,0),"")</f>
        <v/>
      </c>
      <c r="J2539" s="22" t="str">
        <f>IFERROR(VLOOKUP(G2539,'Catalogo de Bienes'!$C$11:$F$193,4,0),"")</f>
        <v/>
      </c>
      <c r="K2539" s="23"/>
      <c r="L2539" s="23"/>
      <c r="M2539" s="22" t="str">
        <f t="shared" si="39"/>
        <v>CORRECTA</v>
      </c>
      <c r="N2539" s="24"/>
      <c r="O2539" s="24"/>
    </row>
    <row r="2540" spans="2:15" x14ac:dyDescent="0.3">
      <c r="B2540" s="20"/>
      <c r="C2540" s="21" t="str">
        <f>IFERROR(VLOOKUP(B2540,Ramo_Administrativo5[#All],2,0),"")</f>
        <v/>
      </c>
      <c r="D2540" s="20"/>
      <c r="E2540" s="21" t="str">
        <f>IFERROR(VLOOKUP(B2540&amp;D2540,Unidad_Responsable6[],5,0),"")</f>
        <v/>
      </c>
      <c r="F2540" s="22" t="str">
        <f>IFERROR(VLOOKUP(B2540&amp;D2540,Unidad_Responsable6[],6,0),"")</f>
        <v/>
      </c>
      <c r="G2540" s="20"/>
      <c r="H2540" s="21" t="str">
        <f>IFERROR(VLOOKUP(G2540,'Catalogo de Bienes'!$C$11:$F$193,2,0),"")</f>
        <v/>
      </c>
      <c r="I2540" s="22" t="str">
        <f>IFERROR(VLOOKUP(G2540,'Catalogo de Bienes'!$C$11:$F$193,3,0),"")</f>
        <v/>
      </c>
      <c r="J2540" s="22" t="str">
        <f>IFERROR(VLOOKUP(G2540,'Catalogo de Bienes'!$C$11:$F$193,4,0),"")</f>
        <v/>
      </c>
      <c r="K2540" s="23"/>
      <c r="L2540" s="23"/>
      <c r="M2540" s="22" t="str">
        <f t="shared" si="39"/>
        <v>CORRECTA</v>
      </c>
      <c r="N2540" s="24"/>
      <c r="O2540" s="24"/>
    </row>
    <row r="2541" spans="2:15" x14ac:dyDescent="0.3">
      <c r="B2541" s="20"/>
      <c r="C2541" s="21" t="str">
        <f>IFERROR(VLOOKUP(B2541,Ramo_Administrativo5[#All],2,0),"")</f>
        <v/>
      </c>
      <c r="D2541" s="20"/>
      <c r="E2541" s="21" t="str">
        <f>IFERROR(VLOOKUP(B2541&amp;D2541,Unidad_Responsable6[],5,0),"")</f>
        <v/>
      </c>
      <c r="F2541" s="22" t="str">
        <f>IFERROR(VLOOKUP(B2541&amp;D2541,Unidad_Responsable6[],6,0),"")</f>
        <v/>
      </c>
      <c r="G2541" s="20"/>
      <c r="H2541" s="21" t="str">
        <f>IFERROR(VLOOKUP(G2541,'Catalogo de Bienes'!$C$11:$F$193,2,0),"")</f>
        <v/>
      </c>
      <c r="I2541" s="22" t="str">
        <f>IFERROR(VLOOKUP(G2541,'Catalogo de Bienes'!$C$11:$F$193,3,0),"")</f>
        <v/>
      </c>
      <c r="J2541" s="22" t="str">
        <f>IFERROR(VLOOKUP(G2541,'Catalogo de Bienes'!$C$11:$F$193,4,0),"")</f>
        <v/>
      </c>
      <c r="K2541" s="23"/>
      <c r="L2541" s="23"/>
      <c r="M2541" s="22" t="str">
        <f t="shared" si="39"/>
        <v>CORRECTA</v>
      </c>
      <c r="N2541" s="24"/>
      <c r="O2541" s="24"/>
    </row>
    <row r="2542" spans="2:15" x14ac:dyDescent="0.3">
      <c r="B2542" s="20"/>
      <c r="C2542" s="21" t="str">
        <f>IFERROR(VLOOKUP(B2542,Ramo_Administrativo5[#All],2,0),"")</f>
        <v/>
      </c>
      <c r="D2542" s="20"/>
      <c r="E2542" s="21" t="str">
        <f>IFERROR(VLOOKUP(B2542&amp;D2542,Unidad_Responsable6[],5,0),"")</f>
        <v/>
      </c>
      <c r="F2542" s="22" t="str">
        <f>IFERROR(VLOOKUP(B2542&amp;D2542,Unidad_Responsable6[],6,0),"")</f>
        <v/>
      </c>
      <c r="G2542" s="20"/>
      <c r="H2542" s="21" t="str">
        <f>IFERROR(VLOOKUP(G2542,'Catalogo de Bienes'!$C$11:$F$193,2,0),"")</f>
        <v/>
      </c>
      <c r="I2542" s="22" t="str">
        <f>IFERROR(VLOOKUP(G2542,'Catalogo de Bienes'!$C$11:$F$193,3,0),"")</f>
        <v/>
      </c>
      <c r="J2542" s="22" t="str">
        <f>IFERROR(VLOOKUP(G2542,'Catalogo de Bienes'!$C$11:$F$193,4,0),"")</f>
        <v/>
      </c>
      <c r="K2542" s="23"/>
      <c r="L2542" s="23"/>
      <c r="M2542" s="22" t="str">
        <f t="shared" si="39"/>
        <v>CORRECTA</v>
      </c>
      <c r="N2542" s="24"/>
      <c r="O2542" s="24"/>
    </row>
    <row r="2543" spans="2:15" x14ac:dyDescent="0.3">
      <c r="B2543" s="20"/>
      <c r="C2543" s="21" t="str">
        <f>IFERROR(VLOOKUP(B2543,Ramo_Administrativo5[#All],2,0),"")</f>
        <v/>
      </c>
      <c r="D2543" s="20"/>
      <c r="E2543" s="21" t="str">
        <f>IFERROR(VLOOKUP(B2543&amp;D2543,Unidad_Responsable6[],5,0),"")</f>
        <v/>
      </c>
      <c r="F2543" s="22" t="str">
        <f>IFERROR(VLOOKUP(B2543&amp;D2543,Unidad_Responsable6[],6,0),"")</f>
        <v/>
      </c>
      <c r="G2543" s="20"/>
      <c r="H2543" s="21" t="str">
        <f>IFERROR(VLOOKUP(G2543,'Catalogo de Bienes'!$C$11:$F$193,2,0),"")</f>
        <v/>
      </c>
      <c r="I2543" s="22" t="str">
        <f>IFERROR(VLOOKUP(G2543,'Catalogo de Bienes'!$C$11:$F$193,3,0),"")</f>
        <v/>
      </c>
      <c r="J2543" s="22" t="str">
        <f>IFERROR(VLOOKUP(G2543,'Catalogo de Bienes'!$C$11:$F$193,4,0),"")</f>
        <v/>
      </c>
      <c r="K2543" s="23"/>
      <c r="L2543" s="23"/>
      <c r="M2543" s="22" t="str">
        <f t="shared" si="39"/>
        <v>CORRECTA</v>
      </c>
      <c r="N2543" s="24"/>
      <c r="O2543" s="24"/>
    </row>
    <row r="2544" spans="2:15" x14ac:dyDescent="0.3">
      <c r="B2544" s="20"/>
      <c r="C2544" s="21" t="str">
        <f>IFERROR(VLOOKUP(B2544,Ramo_Administrativo5[#All],2,0),"")</f>
        <v/>
      </c>
      <c r="D2544" s="20"/>
      <c r="E2544" s="21" t="str">
        <f>IFERROR(VLOOKUP(B2544&amp;D2544,Unidad_Responsable6[],5,0),"")</f>
        <v/>
      </c>
      <c r="F2544" s="22" t="str">
        <f>IFERROR(VLOOKUP(B2544&amp;D2544,Unidad_Responsable6[],6,0),"")</f>
        <v/>
      </c>
      <c r="G2544" s="20"/>
      <c r="H2544" s="21" t="str">
        <f>IFERROR(VLOOKUP(G2544,'Catalogo de Bienes'!$C$11:$F$193,2,0),"")</f>
        <v/>
      </c>
      <c r="I2544" s="22" t="str">
        <f>IFERROR(VLOOKUP(G2544,'Catalogo de Bienes'!$C$11:$F$193,3,0),"")</f>
        <v/>
      </c>
      <c r="J2544" s="22" t="str">
        <f>IFERROR(VLOOKUP(G2544,'Catalogo de Bienes'!$C$11:$F$193,4,0),"")</f>
        <v/>
      </c>
      <c r="K2544" s="23"/>
      <c r="L2544" s="23"/>
      <c r="M2544" s="22" t="str">
        <f t="shared" si="39"/>
        <v>CORRECTA</v>
      </c>
      <c r="N2544" s="24"/>
      <c r="O2544" s="24"/>
    </row>
    <row r="2545" spans="2:15" x14ac:dyDescent="0.3">
      <c r="B2545" s="20"/>
      <c r="C2545" s="21" t="str">
        <f>IFERROR(VLOOKUP(B2545,Ramo_Administrativo5[#All],2,0),"")</f>
        <v/>
      </c>
      <c r="D2545" s="20"/>
      <c r="E2545" s="21" t="str">
        <f>IFERROR(VLOOKUP(B2545&amp;D2545,Unidad_Responsable6[],5,0),"")</f>
        <v/>
      </c>
      <c r="F2545" s="22" t="str">
        <f>IFERROR(VLOOKUP(B2545&amp;D2545,Unidad_Responsable6[],6,0),"")</f>
        <v/>
      </c>
      <c r="G2545" s="20"/>
      <c r="H2545" s="21" t="str">
        <f>IFERROR(VLOOKUP(G2545,'Catalogo de Bienes'!$C$11:$F$193,2,0),"")</f>
        <v/>
      </c>
      <c r="I2545" s="22" t="str">
        <f>IFERROR(VLOOKUP(G2545,'Catalogo de Bienes'!$C$11:$F$193,3,0),"")</f>
        <v/>
      </c>
      <c r="J2545" s="22" t="str">
        <f>IFERROR(VLOOKUP(G2545,'Catalogo de Bienes'!$C$11:$F$193,4,0),"")</f>
        <v/>
      </c>
      <c r="K2545" s="23"/>
      <c r="L2545" s="23"/>
      <c r="M2545" s="22" t="str">
        <f t="shared" si="39"/>
        <v>CORRECTA</v>
      </c>
      <c r="N2545" s="24"/>
      <c r="O2545" s="24"/>
    </row>
    <row r="2546" spans="2:15" x14ac:dyDescent="0.3">
      <c r="B2546" s="20"/>
      <c r="C2546" s="21" t="str">
        <f>IFERROR(VLOOKUP(B2546,Ramo_Administrativo5[#All],2,0),"")</f>
        <v/>
      </c>
      <c r="D2546" s="20"/>
      <c r="E2546" s="21" t="str">
        <f>IFERROR(VLOOKUP(B2546&amp;D2546,Unidad_Responsable6[],5,0),"")</f>
        <v/>
      </c>
      <c r="F2546" s="22" t="str">
        <f>IFERROR(VLOOKUP(B2546&amp;D2546,Unidad_Responsable6[],6,0),"")</f>
        <v/>
      </c>
      <c r="G2546" s="20"/>
      <c r="H2546" s="21" t="str">
        <f>IFERROR(VLOOKUP(G2546,'Catalogo de Bienes'!$C$11:$F$193,2,0),"")</f>
        <v/>
      </c>
      <c r="I2546" s="22" t="str">
        <f>IFERROR(VLOOKUP(G2546,'Catalogo de Bienes'!$C$11:$F$193,3,0),"")</f>
        <v/>
      </c>
      <c r="J2546" s="22" t="str">
        <f>IFERROR(VLOOKUP(G2546,'Catalogo de Bienes'!$C$11:$F$193,4,0),"")</f>
        <v/>
      </c>
      <c r="K2546" s="23"/>
      <c r="L2546" s="23"/>
      <c r="M2546" s="22" t="str">
        <f t="shared" si="39"/>
        <v>CORRECTA</v>
      </c>
      <c r="N2546" s="24"/>
      <c r="O2546" s="24"/>
    </row>
    <row r="2547" spans="2:15" x14ac:dyDescent="0.3">
      <c r="B2547" s="20"/>
      <c r="C2547" s="21" t="str">
        <f>IFERROR(VLOOKUP(B2547,Ramo_Administrativo5[#All],2,0),"")</f>
        <v/>
      </c>
      <c r="D2547" s="20"/>
      <c r="E2547" s="21" t="str">
        <f>IFERROR(VLOOKUP(B2547&amp;D2547,Unidad_Responsable6[],5,0),"")</f>
        <v/>
      </c>
      <c r="F2547" s="22" t="str">
        <f>IFERROR(VLOOKUP(B2547&amp;D2547,Unidad_Responsable6[],6,0),"")</f>
        <v/>
      </c>
      <c r="G2547" s="20"/>
      <c r="H2547" s="21" t="str">
        <f>IFERROR(VLOOKUP(G2547,'Catalogo de Bienes'!$C$11:$F$193,2,0),"")</f>
        <v/>
      </c>
      <c r="I2547" s="22" t="str">
        <f>IFERROR(VLOOKUP(G2547,'Catalogo de Bienes'!$C$11:$F$193,3,0),"")</f>
        <v/>
      </c>
      <c r="J2547" s="22" t="str">
        <f>IFERROR(VLOOKUP(G2547,'Catalogo de Bienes'!$C$11:$F$193,4,0),"")</f>
        <v/>
      </c>
      <c r="K2547" s="23"/>
      <c r="L2547" s="23"/>
      <c r="M2547" s="22" t="str">
        <f t="shared" si="39"/>
        <v>CORRECTA</v>
      </c>
      <c r="N2547" s="24"/>
      <c r="O2547" s="24"/>
    </row>
    <row r="2548" spans="2:15" x14ac:dyDescent="0.3">
      <c r="B2548" s="20"/>
      <c r="C2548" s="21" t="str">
        <f>IFERROR(VLOOKUP(B2548,Ramo_Administrativo5[#All],2,0),"")</f>
        <v/>
      </c>
      <c r="D2548" s="20"/>
      <c r="E2548" s="21" t="str">
        <f>IFERROR(VLOOKUP(B2548&amp;D2548,Unidad_Responsable6[],5,0),"")</f>
        <v/>
      </c>
      <c r="F2548" s="22" t="str">
        <f>IFERROR(VLOOKUP(B2548&amp;D2548,Unidad_Responsable6[],6,0),"")</f>
        <v/>
      </c>
      <c r="G2548" s="20"/>
      <c r="H2548" s="21" t="str">
        <f>IFERROR(VLOOKUP(G2548,'Catalogo de Bienes'!$C$11:$F$193,2,0),"")</f>
        <v/>
      </c>
      <c r="I2548" s="22" t="str">
        <f>IFERROR(VLOOKUP(G2548,'Catalogo de Bienes'!$C$11:$F$193,3,0),"")</f>
        <v/>
      </c>
      <c r="J2548" s="22" t="str">
        <f>IFERROR(VLOOKUP(G2548,'Catalogo de Bienes'!$C$11:$F$193,4,0),"")</f>
        <v/>
      </c>
      <c r="K2548" s="23"/>
      <c r="L2548" s="23"/>
      <c r="M2548" s="22" t="str">
        <f t="shared" si="39"/>
        <v>CORRECTA</v>
      </c>
      <c r="N2548" s="24"/>
      <c r="O2548" s="24"/>
    </row>
    <row r="2549" spans="2:15" x14ac:dyDescent="0.3">
      <c r="B2549" s="20"/>
      <c r="C2549" s="21" t="str">
        <f>IFERROR(VLOOKUP(B2549,Ramo_Administrativo5[#All],2,0),"")</f>
        <v/>
      </c>
      <c r="D2549" s="20"/>
      <c r="E2549" s="21" t="str">
        <f>IFERROR(VLOOKUP(B2549&amp;D2549,Unidad_Responsable6[],5,0),"")</f>
        <v/>
      </c>
      <c r="F2549" s="22" t="str">
        <f>IFERROR(VLOOKUP(B2549&amp;D2549,Unidad_Responsable6[],6,0),"")</f>
        <v/>
      </c>
      <c r="G2549" s="20"/>
      <c r="H2549" s="21" t="str">
        <f>IFERROR(VLOOKUP(G2549,'Catalogo de Bienes'!$C$11:$F$193,2,0),"")</f>
        <v/>
      </c>
      <c r="I2549" s="22" t="str">
        <f>IFERROR(VLOOKUP(G2549,'Catalogo de Bienes'!$C$11:$F$193,3,0),"")</f>
        <v/>
      </c>
      <c r="J2549" s="22" t="str">
        <f>IFERROR(VLOOKUP(G2549,'Catalogo de Bienes'!$C$11:$F$193,4,0),"")</f>
        <v/>
      </c>
      <c r="K2549" s="23"/>
      <c r="L2549" s="23"/>
      <c r="M2549" s="22" t="str">
        <f t="shared" si="39"/>
        <v>CORRECTA</v>
      </c>
      <c r="N2549" s="24"/>
      <c r="O2549" s="24"/>
    </row>
    <row r="2550" spans="2:15" x14ac:dyDescent="0.3">
      <c r="B2550" s="20"/>
      <c r="C2550" s="21" t="str">
        <f>IFERROR(VLOOKUP(B2550,Ramo_Administrativo5[#All],2,0),"")</f>
        <v/>
      </c>
      <c r="D2550" s="20"/>
      <c r="E2550" s="21" t="str">
        <f>IFERROR(VLOOKUP(B2550&amp;D2550,Unidad_Responsable6[],5,0),"")</f>
        <v/>
      </c>
      <c r="F2550" s="22" t="str">
        <f>IFERROR(VLOOKUP(B2550&amp;D2550,Unidad_Responsable6[],6,0),"")</f>
        <v/>
      </c>
      <c r="G2550" s="20"/>
      <c r="H2550" s="21" t="str">
        <f>IFERROR(VLOOKUP(G2550,'Catalogo de Bienes'!$C$11:$F$193,2,0),"")</f>
        <v/>
      </c>
      <c r="I2550" s="22" t="str">
        <f>IFERROR(VLOOKUP(G2550,'Catalogo de Bienes'!$C$11:$F$193,3,0),"")</f>
        <v/>
      </c>
      <c r="J2550" s="22" t="str">
        <f>IFERROR(VLOOKUP(G2550,'Catalogo de Bienes'!$C$11:$F$193,4,0),"")</f>
        <v/>
      </c>
      <c r="K2550" s="23"/>
      <c r="L2550" s="23"/>
      <c r="M2550" s="22" t="str">
        <f t="shared" si="39"/>
        <v>CORRECTA</v>
      </c>
      <c r="N2550" s="24"/>
      <c r="O2550" s="24"/>
    </row>
    <row r="2551" spans="2:15" x14ac:dyDescent="0.3">
      <c r="B2551" s="20"/>
      <c r="C2551" s="21" t="str">
        <f>IFERROR(VLOOKUP(B2551,Ramo_Administrativo5[#All],2,0),"")</f>
        <v/>
      </c>
      <c r="D2551" s="20"/>
      <c r="E2551" s="21" t="str">
        <f>IFERROR(VLOOKUP(B2551&amp;D2551,Unidad_Responsable6[],5,0),"")</f>
        <v/>
      </c>
      <c r="F2551" s="22" t="str">
        <f>IFERROR(VLOOKUP(B2551&amp;D2551,Unidad_Responsable6[],6,0),"")</f>
        <v/>
      </c>
      <c r="G2551" s="20"/>
      <c r="H2551" s="21" t="str">
        <f>IFERROR(VLOOKUP(G2551,'Catalogo de Bienes'!$C$11:$F$193,2,0),"")</f>
        <v/>
      </c>
      <c r="I2551" s="22" t="str">
        <f>IFERROR(VLOOKUP(G2551,'Catalogo de Bienes'!$C$11:$F$193,3,0),"")</f>
        <v/>
      </c>
      <c r="J2551" s="22" t="str">
        <f>IFERROR(VLOOKUP(G2551,'Catalogo de Bienes'!$C$11:$F$193,4,0),"")</f>
        <v/>
      </c>
      <c r="K2551" s="23"/>
      <c r="L2551" s="23"/>
      <c r="M2551" s="22" t="str">
        <f t="shared" si="39"/>
        <v>CORRECTA</v>
      </c>
      <c r="N2551" s="24"/>
      <c r="O2551" s="24"/>
    </row>
    <row r="2552" spans="2:15" x14ac:dyDescent="0.3">
      <c r="B2552" s="20"/>
      <c r="C2552" s="21" t="str">
        <f>IFERROR(VLOOKUP(B2552,Ramo_Administrativo5[#All],2,0),"")</f>
        <v/>
      </c>
      <c r="D2552" s="20"/>
      <c r="E2552" s="21" t="str">
        <f>IFERROR(VLOOKUP(B2552&amp;D2552,Unidad_Responsable6[],5,0),"")</f>
        <v/>
      </c>
      <c r="F2552" s="22" t="str">
        <f>IFERROR(VLOOKUP(B2552&amp;D2552,Unidad_Responsable6[],6,0),"")</f>
        <v/>
      </c>
      <c r="G2552" s="20"/>
      <c r="H2552" s="21" t="str">
        <f>IFERROR(VLOOKUP(G2552,'Catalogo de Bienes'!$C$11:$F$193,2,0),"")</f>
        <v/>
      </c>
      <c r="I2552" s="22" t="str">
        <f>IFERROR(VLOOKUP(G2552,'Catalogo de Bienes'!$C$11:$F$193,3,0),"")</f>
        <v/>
      </c>
      <c r="J2552" s="22" t="str">
        <f>IFERROR(VLOOKUP(G2552,'Catalogo de Bienes'!$C$11:$F$193,4,0),"")</f>
        <v/>
      </c>
      <c r="K2552" s="23"/>
      <c r="L2552" s="23"/>
      <c r="M2552" s="22" t="str">
        <f t="shared" si="39"/>
        <v>CORRECTA</v>
      </c>
      <c r="N2552" s="24"/>
      <c r="O2552" s="24"/>
    </row>
    <row r="2553" spans="2:15" x14ac:dyDescent="0.3">
      <c r="B2553" s="20"/>
      <c r="C2553" s="21" t="str">
        <f>IFERROR(VLOOKUP(B2553,Ramo_Administrativo5[#All],2,0),"")</f>
        <v/>
      </c>
      <c r="D2553" s="20"/>
      <c r="E2553" s="21" t="str">
        <f>IFERROR(VLOOKUP(B2553&amp;D2553,Unidad_Responsable6[],5,0),"")</f>
        <v/>
      </c>
      <c r="F2553" s="22" t="str">
        <f>IFERROR(VLOOKUP(B2553&amp;D2553,Unidad_Responsable6[],6,0),"")</f>
        <v/>
      </c>
      <c r="G2553" s="20"/>
      <c r="H2553" s="21" t="str">
        <f>IFERROR(VLOOKUP(G2553,'Catalogo de Bienes'!$C$11:$F$193,2,0),"")</f>
        <v/>
      </c>
      <c r="I2553" s="22" t="str">
        <f>IFERROR(VLOOKUP(G2553,'Catalogo de Bienes'!$C$11:$F$193,3,0),"")</f>
        <v/>
      </c>
      <c r="J2553" s="22" t="str">
        <f>IFERROR(VLOOKUP(G2553,'Catalogo de Bienes'!$C$11:$F$193,4,0),"")</f>
        <v/>
      </c>
      <c r="K2553" s="23"/>
      <c r="L2553" s="23"/>
      <c r="M2553" s="22" t="str">
        <f t="shared" si="39"/>
        <v>CORRECTA</v>
      </c>
      <c r="N2553" s="24"/>
      <c r="O2553" s="24"/>
    </row>
    <row r="2554" spans="2:15" x14ac:dyDescent="0.3">
      <c r="B2554" s="20"/>
      <c r="C2554" s="21" t="str">
        <f>IFERROR(VLOOKUP(B2554,Ramo_Administrativo5[#All],2,0),"")</f>
        <v/>
      </c>
      <c r="D2554" s="20"/>
      <c r="E2554" s="21" t="str">
        <f>IFERROR(VLOOKUP(B2554&amp;D2554,Unidad_Responsable6[],5,0),"")</f>
        <v/>
      </c>
      <c r="F2554" s="22" t="str">
        <f>IFERROR(VLOOKUP(B2554&amp;D2554,Unidad_Responsable6[],6,0),"")</f>
        <v/>
      </c>
      <c r="G2554" s="20"/>
      <c r="H2554" s="21" t="str">
        <f>IFERROR(VLOOKUP(G2554,'Catalogo de Bienes'!$C$11:$F$193,2,0),"")</f>
        <v/>
      </c>
      <c r="I2554" s="22" t="str">
        <f>IFERROR(VLOOKUP(G2554,'Catalogo de Bienes'!$C$11:$F$193,3,0),"")</f>
        <v/>
      </c>
      <c r="J2554" s="22" t="str">
        <f>IFERROR(VLOOKUP(G2554,'Catalogo de Bienes'!$C$11:$F$193,4,0),"")</f>
        <v/>
      </c>
      <c r="K2554" s="23"/>
      <c r="L2554" s="23"/>
      <c r="M2554" s="22" t="str">
        <f t="shared" si="39"/>
        <v>CORRECTA</v>
      </c>
      <c r="N2554" s="24"/>
      <c r="O2554" s="24"/>
    </row>
    <row r="2555" spans="2:15" x14ac:dyDescent="0.3">
      <c r="B2555" s="20"/>
      <c r="C2555" s="21" t="str">
        <f>IFERROR(VLOOKUP(B2555,Ramo_Administrativo5[#All],2,0),"")</f>
        <v/>
      </c>
      <c r="D2555" s="20"/>
      <c r="E2555" s="21" t="str">
        <f>IFERROR(VLOOKUP(B2555&amp;D2555,Unidad_Responsable6[],5,0),"")</f>
        <v/>
      </c>
      <c r="F2555" s="22" t="str">
        <f>IFERROR(VLOOKUP(B2555&amp;D2555,Unidad_Responsable6[],6,0),"")</f>
        <v/>
      </c>
      <c r="G2555" s="20"/>
      <c r="H2555" s="21" t="str">
        <f>IFERROR(VLOOKUP(G2555,'Catalogo de Bienes'!$C$11:$F$193,2,0),"")</f>
        <v/>
      </c>
      <c r="I2555" s="22" t="str">
        <f>IFERROR(VLOOKUP(G2555,'Catalogo de Bienes'!$C$11:$F$193,3,0),"")</f>
        <v/>
      </c>
      <c r="J2555" s="22" t="str">
        <f>IFERROR(VLOOKUP(G2555,'Catalogo de Bienes'!$C$11:$F$193,4,0),"")</f>
        <v/>
      </c>
      <c r="K2555" s="23"/>
      <c r="L2555" s="23"/>
      <c r="M2555" s="22" t="str">
        <f t="shared" si="39"/>
        <v>CORRECTA</v>
      </c>
      <c r="N2555" s="24"/>
      <c r="O2555" s="24"/>
    </row>
    <row r="2556" spans="2:15" x14ac:dyDescent="0.3">
      <c r="B2556" s="20"/>
      <c r="C2556" s="21" t="str">
        <f>IFERROR(VLOOKUP(B2556,Ramo_Administrativo5[#All],2,0),"")</f>
        <v/>
      </c>
      <c r="D2556" s="20"/>
      <c r="E2556" s="21" t="str">
        <f>IFERROR(VLOOKUP(B2556&amp;D2556,Unidad_Responsable6[],5,0),"")</f>
        <v/>
      </c>
      <c r="F2556" s="22" t="str">
        <f>IFERROR(VLOOKUP(B2556&amp;D2556,Unidad_Responsable6[],6,0),"")</f>
        <v/>
      </c>
      <c r="G2556" s="20"/>
      <c r="H2556" s="21" t="str">
        <f>IFERROR(VLOOKUP(G2556,'Catalogo de Bienes'!$C$11:$F$193,2,0),"")</f>
        <v/>
      </c>
      <c r="I2556" s="22" t="str">
        <f>IFERROR(VLOOKUP(G2556,'Catalogo de Bienes'!$C$11:$F$193,3,0),"")</f>
        <v/>
      </c>
      <c r="J2556" s="22" t="str">
        <f>IFERROR(VLOOKUP(G2556,'Catalogo de Bienes'!$C$11:$F$193,4,0),"")</f>
        <v/>
      </c>
      <c r="K2556" s="23"/>
      <c r="L2556" s="23"/>
      <c r="M2556" s="22" t="str">
        <f t="shared" si="39"/>
        <v>CORRECTA</v>
      </c>
      <c r="N2556" s="24"/>
      <c r="O2556" s="24"/>
    </row>
    <row r="2557" spans="2:15" x14ac:dyDescent="0.3">
      <c r="B2557" s="20"/>
      <c r="C2557" s="21" t="str">
        <f>IFERROR(VLOOKUP(B2557,Ramo_Administrativo5[#All],2,0),"")</f>
        <v/>
      </c>
      <c r="D2557" s="20"/>
      <c r="E2557" s="21" t="str">
        <f>IFERROR(VLOOKUP(B2557&amp;D2557,Unidad_Responsable6[],5,0),"")</f>
        <v/>
      </c>
      <c r="F2557" s="22" t="str">
        <f>IFERROR(VLOOKUP(B2557&amp;D2557,Unidad_Responsable6[],6,0),"")</f>
        <v/>
      </c>
      <c r="G2557" s="20"/>
      <c r="H2557" s="21" t="str">
        <f>IFERROR(VLOOKUP(G2557,'Catalogo de Bienes'!$C$11:$F$193,2,0),"")</f>
        <v/>
      </c>
      <c r="I2557" s="22" t="str">
        <f>IFERROR(VLOOKUP(G2557,'Catalogo de Bienes'!$C$11:$F$193,3,0),"")</f>
        <v/>
      </c>
      <c r="J2557" s="22" t="str">
        <f>IFERROR(VLOOKUP(G2557,'Catalogo de Bienes'!$C$11:$F$193,4,0),"")</f>
        <v/>
      </c>
      <c r="K2557" s="23"/>
      <c r="L2557" s="23"/>
      <c r="M2557" s="22" t="str">
        <f t="shared" si="39"/>
        <v>CORRECTA</v>
      </c>
      <c r="N2557" s="24"/>
      <c r="O2557" s="24"/>
    </row>
    <row r="2558" spans="2:15" x14ac:dyDescent="0.3">
      <c r="B2558" s="20"/>
      <c r="C2558" s="21" t="str">
        <f>IFERROR(VLOOKUP(B2558,Ramo_Administrativo5[#All],2,0),"")</f>
        <v/>
      </c>
      <c r="D2558" s="20"/>
      <c r="E2558" s="21" t="str">
        <f>IFERROR(VLOOKUP(B2558&amp;D2558,Unidad_Responsable6[],5,0),"")</f>
        <v/>
      </c>
      <c r="F2558" s="22" t="str">
        <f>IFERROR(VLOOKUP(B2558&amp;D2558,Unidad_Responsable6[],6,0),"")</f>
        <v/>
      </c>
      <c r="G2558" s="20"/>
      <c r="H2558" s="21" t="str">
        <f>IFERROR(VLOOKUP(G2558,'Catalogo de Bienes'!$C$11:$F$193,2,0),"")</f>
        <v/>
      </c>
      <c r="I2558" s="22" t="str">
        <f>IFERROR(VLOOKUP(G2558,'Catalogo de Bienes'!$C$11:$F$193,3,0),"")</f>
        <v/>
      </c>
      <c r="J2558" s="22" t="str">
        <f>IFERROR(VLOOKUP(G2558,'Catalogo de Bienes'!$C$11:$F$193,4,0),"")</f>
        <v/>
      </c>
      <c r="K2558" s="23"/>
      <c r="L2558" s="23"/>
      <c r="M2558" s="22" t="str">
        <f t="shared" si="39"/>
        <v>CORRECTA</v>
      </c>
      <c r="N2558" s="24"/>
      <c r="O2558" s="24"/>
    </row>
    <row r="2559" spans="2:15" x14ac:dyDescent="0.3">
      <c r="B2559" s="20"/>
      <c r="C2559" s="21" t="str">
        <f>IFERROR(VLOOKUP(B2559,Ramo_Administrativo5[#All],2,0),"")</f>
        <v/>
      </c>
      <c r="D2559" s="20"/>
      <c r="E2559" s="21" t="str">
        <f>IFERROR(VLOOKUP(B2559&amp;D2559,Unidad_Responsable6[],5,0),"")</f>
        <v/>
      </c>
      <c r="F2559" s="22" t="str">
        <f>IFERROR(VLOOKUP(B2559&amp;D2559,Unidad_Responsable6[],6,0),"")</f>
        <v/>
      </c>
      <c r="G2559" s="20"/>
      <c r="H2559" s="21" t="str">
        <f>IFERROR(VLOOKUP(G2559,'Catalogo de Bienes'!$C$11:$F$193,2,0),"")</f>
        <v/>
      </c>
      <c r="I2559" s="22" t="str">
        <f>IFERROR(VLOOKUP(G2559,'Catalogo de Bienes'!$C$11:$F$193,3,0),"")</f>
        <v/>
      </c>
      <c r="J2559" s="22" t="str">
        <f>IFERROR(VLOOKUP(G2559,'Catalogo de Bienes'!$C$11:$F$193,4,0),"")</f>
        <v/>
      </c>
      <c r="K2559" s="23"/>
      <c r="L2559" s="23"/>
      <c r="M2559" s="22" t="str">
        <f t="shared" si="39"/>
        <v>CORRECTA</v>
      </c>
      <c r="N2559" s="24"/>
      <c r="O2559" s="24"/>
    </row>
    <row r="2560" spans="2:15" x14ac:dyDescent="0.3">
      <c r="B2560" s="20"/>
      <c r="C2560" s="21" t="str">
        <f>IFERROR(VLOOKUP(B2560,Ramo_Administrativo5[#All],2,0),"")</f>
        <v/>
      </c>
      <c r="D2560" s="20"/>
      <c r="E2560" s="21" t="str">
        <f>IFERROR(VLOOKUP(B2560&amp;D2560,Unidad_Responsable6[],5,0),"")</f>
        <v/>
      </c>
      <c r="F2560" s="22" t="str">
        <f>IFERROR(VLOOKUP(B2560&amp;D2560,Unidad_Responsable6[],6,0),"")</f>
        <v/>
      </c>
      <c r="G2560" s="20"/>
      <c r="H2560" s="21" t="str">
        <f>IFERROR(VLOOKUP(G2560,'Catalogo de Bienes'!$C$11:$F$193,2,0),"")</f>
        <v/>
      </c>
      <c r="I2560" s="22" t="str">
        <f>IFERROR(VLOOKUP(G2560,'Catalogo de Bienes'!$C$11:$F$193,3,0),"")</f>
        <v/>
      </c>
      <c r="J2560" s="22" t="str">
        <f>IFERROR(VLOOKUP(G2560,'Catalogo de Bienes'!$C$11:$F$193,4,0),"")</f>
        <v/>
      </c>
      <c r="K2560" s="23"/>
      <c r="L2560" s="23"/>
      <c r="M2560" s="22" t="str">
        <f t="shared" si="39"/>
        <v>CORRECTA</v>
      </c>
      <c r="N2560" s="24"/>
      <c r="O2560" s="24"/>
    </row>
    <row r="2561" spans="2:15" x14ac:dyDescent="0.3">
      <c r="B2561" s="20"/>
      <c r="C2561" s="21" t="str">
        <f>IFERROR(VLOOKUP(B2561,Ramo_Administrativo5[#All],2,0),"")</f>
        <v/>
      </c>
      <c r="D2561" s="20"/>
      <c r="E2561" s="21" t="str">
        <f>IFERROR(VLOOKUP(B2561&amp;D2561,Unidad_Responsable6[],5,0),"")</f>
        <v/>
      </c>
      <c r="F2561" s="22" t="str">
        <f>IFERROR(VLOOKUP(B2561&amp;D2561,Unidad_Responsable6[],6,0),"")</f>
        <v/>
      </c>
      <c r="G2561" s="20"/>
      <c r="H2561" s="21" t="str">
        <f>IFERROR(VLOOKUP(G2561,'Catalogo de Bienes'!$C$11:$F$193,2,0),"")</f>
        <v/>
      </c>
      <c r="I2561" s="22" t="str">
        <f>IFERROR(VLOOKUP(G2561,'Catalogo de Bienes'!$C$11:$F$193,3,0),"")</f>
        <v/>
      </c>
      <c r="J2561" s="22" t="str">
        <f>IFERROR(VLOOKUP(G2561,'Catalogo de Bienes'!$C$11:$F$193,4,0),"")</f>
        <v/>
      </c>
      <c r="K2561" s="23"/>
      <c r="L2561" s="23"/>
      <c r="M2561" s="22" t="str">
        <f t="shared" si="39"/>
        <v>CORRECTA</v>
      </c>
      <c r="N2561" s="24"/>
      <c r="O2561" s="24"/>
    </row>
    <row r="2562" spans="2:15" x14ac:dyDescent="0.3">
      <c r="B2562" s="20"/>
      <c r="C2562" s="21" t="str">
        <f>IFERROR(VLOOKUP(B2562,Ramo_Administrativo5[#All],2,0),"")</f>
        <v/>
      </c>
      <c r="D2562" s="20"/>
      <c r="E2562" s="21" t="str">
        <f>IFERROR(VLOOKUP(B2562&amp;D2562,Unidad_Responsable6[],5,0),"")</f>
        <v/>
      </c>
      <c r="F2562" s="22" t="str">
        <f>IFERROR(VLOOKUP(B2562&amp;D2562,Unidad_Responsable6[],6,0),"")</f>
        <v/>
      </c>
      <c r="G2562" s="20"/>
      <c r="H2562" s="21" t="str">
        <f>IFERROR(VLOOKUP(G2562,'Catalogo de Bienes'!$C$11:$F$193,2,0),"")</f>
        <v/>
      </c>
      <c r="I2562" s="22" t="str">
        <f>IFERROR(VLOOKUP(G2562,'Catalogo de Bienes'!$C$11:$F$193,3,0),"")</f>
        <v/>
      </c>
      <c r="J2562" s="22" t="str">
        <f>IFERROR(VLOOKUP(G2562,'Catalogo de Bienes'!$C$11:$F$193,4,0),"")</f>
        <v/>
      </c>
      <c r="K2562" s="23"/>
      <c r="L2562" s="23"/>
      <c r="M2562" s="22" t="str">
        <f t="shared" si="39"/>
        <v>CORRECTA</v>
      </c>
      <c r="N2562" s="24"/>
      <c r="O2562" s="24"/>
    </row>
    <row r="2563" spans="2:15" x14ac:dyDescent="0.3">
      <c r="B2563" s="20"/>
      <c r="C2563" s="21" t="str">
        <f>IFERROR(VLOOKUP(B2563,Ramo_Administrativo5[#All],2,0),"")</f>
        <v/>
      </c>
      <c r="D2563" s="20"/>
      <c r="E2563" s="21" t="str">
        <f>IFERROR(VLOOKUP(B2563&amp;D2563,Unidad_Responsable6[],5,0),"")</f>
        <v/>
      </c>
      <c r="F2563" s="22" t="str">
        <f>IFERROR(VLOOKUP(B2563&amp;D2563,Unidad_Responsable6[],6,0),"")</f>
        <v/>
      </c>
      <c r="G2563" s="20"/>
      <c r="H2563" s="21" t="str">
        <f>IFERROR(VLOOKUP(G2563,'Catalogo de Bienes'!$C$11:$F$193,2,0),"")</f>
        <v/>
      </c>
      <c r="I2563" s="22" t="str">
        <f>IFERROR(VLOOKUP(G2563,'Catalogo de Bienes'!$C$11:$F$193,3,0),"")</f>
        <v/>
      </c>
      <c r="J2563" s="22" t="str">
        <f>IFERROR(VLOOKUP(G2563,'Catalogo de Bienes'!$C$11:$F$193,4,0),"")</f>
        <v/>
      </c>
      <c r="K2563" s="23"/>
      <c r="L2563" s="23"/>
      <c r="M2563" s="22" t="str">
        <f t="shared" si="39"/>
        <v>CORRECTA</v>
      </c>
      <c r="N2563" s="24"/>
      <c r="O2563" s="24"/>
    </row>
    <row r="2564" spans="2:15" x14ac:dyDescent="0.3">
      <c r="B2564" s="20"/>
      <c r="C2564" s="21" t="str">
        <f>IFERROR(VLOOKUP(B2564,Ramo_Administrativo5[#All],2,0),"")</f>
        <v/>
      </c>
      <c r="D2564" s="20"/>
      <c r="E2564" s="21" t="str">
        <f>IFERROR(VLOOKUP(B2564&amp;D2564,Unidad_Responsable6[],5,0),"")</f>
        <v/>
      </c>
      <c r="F2564" s="22" t="str">
        <f>IFERROR(VLOOKUP(B2564&amp;D2564,Unidad_Responsable6[],6,0),"")</f>
        <v/>
      </c>
      <c r="G2564" s="20"/>
      <c r="H2564" s="21" t="str">
        <f>IFERROR(VLOOKUP(G2564,'Catalogo de Bienes'!$C$11:$F$193,2,0),"")</f>
        <v/>
      </c>
      <c r="I2564" s="22" t="str">
        <f>IFERROR(VLOOKUP(G2564,'Catalogo de Bienes'!$C$11:$F$193,3,0),"")</f>
        <v/>
      </c>
      <c r="J2564" s="22" t="str">
        <f>IFERROR(VLOOKUP(G2564,'Catalogo de Bienes'!$C$11:$F$193,4,0),"")</f>
        <v/>
      </c>
      <c r="K2564" s="23"/>
      <c r="L2564" s="23"/>
      <c r="M2564" s="22" t="str">
        <f t="shared" si="39"/>
        <v>CORRECTA</v>
      </c>
      <c r="N2564" s="24"/>
      <c r="O2564" s="24"/>
    </row>
    <row r="2565" spans="2:15" x14ac:dyDescent="0.3">
      <c r="B2565" s="20"/>
      <c r="C2565" s="21" t="str">
        <f>IFERROR(VLOOKUP(B2565,Ramo_Administrativo5[#All],2,0),"")</f>
        <v/>
      </c>
      <c r="D2565" s="20"/>
      <c r="E2565" s="21" t="str">
        <f>IFERROR(VLOOKUP(B2565&amp;D2565,Unidad_Responsable6[],5,0),"")</f>
        <v/>
      </c>
      <c r="F2565" s="22" t="str">
        <f>IFERROR(VLOOKUP(B2565&amp;D2565,Unidad_Responsable6[],6,0),"")</f>
        <v/>
      </c>
      <c r="G2565" s="20"/>
      <c r="H2565" s="21" t="str">
        <f>IFERROR(VLOOKUP(G2565,'Catalogo de Bienes'!$C$11:$F$193,2,0),"")</f>
        <v/>
      </c>
      <c r="I2565" s="22" t="str">
        <f>IFERROR(VLOOKUP(G2565,'Catalogo de Bienes'!$C$11:$F$193,3,0),"")</f>
        <v/>
      </c>
      <c r="J2565" s="22" t="str">
        <f>IFERROR(VLOOKUP(G2565,'Catalogo de Bienes'!$C$11:$F$193,4,0),"")</f>
        <v/>
      </c>
      <c r="K2565" s="23"/>
      <c r="L2565" s="23"/>
      <c r="M2565" s="22" t="str">
        <f t="shared" si="39"/>
        <v>CORRECTA</v>
      </c>
      <c r="N2565" s="24"/>
      <c r="O2565" s="24"/>
    </row>
    <row r="2566" spans="2:15" x14ac:dyDescent="0.3">
      <c r="B2566" s="20"/>
      <c r="C2566" s="21" t="str">
        <f>IFERROR(VLOOKUP(B2566,Ramo_Administrativo5[#All],2,0),"")</f>
        <v/>
      </c>
      <c r="D2566" s="20"/>
      <c r="E2566" s="21" t="str">
        <f>IFERROR(VLOOKUP(B2566&amp;D2566,Unidad_Responsable6[],5,0),"")</f>
        <v/>
      </c>
      <c r="F2566" s="22" t="str">
        <f>IFERROR(VLOOKUP(B2566&amp;D2566,Unidad_Responsable6[],6,0),"")</f>
        <v/>
      </c>
      <c r="G2566" s="20"/>
      <c r="H2566" s="21" t="str">
        <f>IFERROR(VLOOKUP(G2566,'Catalogo de Bienes'!$C$11:$F$193,2,0),"")</f>
        <v/>
      </c>
      <c r="I2566" s="22" t="str">
        <f>IFERROR(VLOOKUP(G2566,'Catalogo de Bienes'!$C$11:$F$193,3,0),"")</f>
        <v/>
      </c>
      <c r="J2566" s="22" t="str">
        <f>IFERROR(VLOOKUP(G2566,'Catalogo de Bienes'!$C$11:$F$193,4,0),"")</f>
        <v/>
      </c>
      <c r="K2566" s="23"/>
      <c r="L2566" s="23"/>
      <c r="M2566" s="22" t="str">
        <f t="shared" si="39"/>
        <v>CORRECTA</v>
      </c>
      <c r="N2566" s="24"/>
      <c r="O2566" s="24"/>
    </row>
    <row r="2567" spans="2:15" x14ac:dyDescent="0.3">
      <c r="B2567" s="20"/>
      <c r="C2567" s="21" t="str">
        <f>IFERROR(VLOOKUP(B2567,Ramo_Administrativo5[#All],2,0),"")</f>
        <v/>
      </c>
      <c r="D2567" s="20"/>
      <c r="E2567" s="21" t="str">
        <f>IFERROR(VLOOKUP(B2567&amp;D2567,Unidad_Responsable6[],5,0),"")</f>
        <v/>
      </c>
      <c r="F2567" s="22" t="str">
        <f>IFERROR(VLOOKUP(B2567&amp;D2567,Unidad_Responsable6[],6,0),"")</f>
        <v/>
      </c>
      <c r="G2567" s="20"/>
      <c r="H2567" s="21" t="str">
        <f>IFERROR(VLOOKUP(G2567,'Catalogo de Bienes'!$C$11:$F$193,2,0),"")</f>
        <v/>
      </c>
      <c r="I2567" s="22" t="str">
        <f>IFERROR(VLOOKUP(G2567,'Catalogo de Bienes'!$C$11:$F$193,3,0),"")</f>
        <v/>
      </c>
      <c r="J2567" s="22" t="str">
        <f>IFERROR(VLOOKUP(G2567,'Catalogo de Bienes'!$C$11:$F$193,4,0),"")</f>
        <v/>
      </c>
      <c r="K2567" s="23"/>
      <c r="L2567" s="23"/>
      <c r="M2567" s="22" t="str">
        <f t="shared" si="39"/>
        <v>CORRECTA</v>
      </c>
      <c r="N2567" s="24"/>
      <c r="O2567" s="24"/>
    </row>
    <row r="2568" spans="2:15" x14ac:dyDescent="0.3">
      <c r="B2568" s="20"/>
      <c r="C2568" s="21" t="str">
        <f>IFERROR(VLOOKUP(B2568,Ramo_Administrativo5[#All],2,0),"")</f>
        <v/>
      </c>
      <c r="D2568" s="20"/>
      <c r="E2568" s="21" t="str">
        <f>IFERROR(VLOOKUP(B2568&amp;D2568,Unidad_Responsable6[],5,0),"")</f>
        <v/>
      </c>
      <c r="F2568" s="22" t="str">
        <f>IFERROR(VLOOKUP(B2568&amp;D2568,Unidad_Responsable6[],6,0),"")</f>
        <v/>
      </c>
      <c r="G2568" s="20"/>
      <c r="H2568" s="21" t="str">
        <f>IFERROR(VLOOKUP(G2568,'Catalogo de Bienes'!$C$11:$F$193,2,0),"")</f>
        <v/>
      </c>
      <c r="I2568" s="22" t="str">
        <f>IFERROR(VLOOKUP(G2568,'Catalogo de Bienes'!$C$11:$F$193,3,0),"")</f>
        <v/>
      </c>
      <c r="J2568" s="22" t="str">
        <f>IFERROR(VLOOKUP(G2568,'Catalogo de Bienes'!$C$11:$F$193,4,0),"")</f>
        <v/>
      </c>
      <c r="K2568" s="23"/>
      <c r="L2568" s="23"/>
      <c r="M2568" s="22" t="str">
        <f t="shared" si="39"/>
        <v>CORRECTA</v>
      </c>
      <c r="N2568" s="24"/>
      <c r="O2568" s="24"/>
    </row>
    <row r="2569" spans="2:15" x14ac:dyDescent="0.3">
      <c r="B2569" s="20"/>
      <c r="C2569" s="21" t="str">
        <f>IFERROR(VLOOKUP(B2569,Ramo_Administrativo5[#All],2,0),"")</f>
        <v/>
      </c>
      <c r="D2569" s="20"/>
      <c r="E2569" s="21" t="str">
        <f>IFERROR(VLOOKUP(B2569&amp;D2569,Unidad_Responsable6[],5,0),"")</f>
        <v/>
      </c>
      <c r="F2569" s="22" t="str">
        <f>IFERROR(VLOOKUP(B2569&amp;D2569,Unidad_Responsable6[],6,0),"")</f>
        <v/>
      </c>
      <c r="G2569" s="20"/>
      <c r="H2569" s="21" t="str">
        <f>IFERROR(VLOOKUP(G2569,'Catalogo de Bienes'!$C$11:$F$193,2,0),"")</f>
        <v/>
      </c>
      <c r="I2569" s="22" t="str">
        <f>IFERROR(VLOOKUP(G2569,'Catalogo de Bienes'!$C$11:$F$193,3,0),"")</f>
        <v/>
      </c>
      <c r="J2569" s="22" t="str">
        <f>IFERROR(VLOOKUP(G2569,'Catalogo de Bienes'!$C$11:$F$193,4,0),"")</f>
        <v/>
      </c>
      <c r="K2569" s="23"/>
      <c r="L2569" s="23"/>
      <c r="M2569" s="22" t="str">
        <f t="shared" si="39"/>
        <v>CORRECTA</v>
      </c>
      <c r="N2569" s="24"/>
      <c r="O2569" s="24"/>
    </row>
    <row r="2570" spans="2:15" x14ac:dyDescent="0.3">
      <c r="B2570" s="20"/>
      <c r="C2570" s="21" t="str">
        <f>IFERROR(VLOOKUP(B2570,Ramo_Administrativo5[#All],2,0),"")</f>
        <v/>
      </c>
      <c r="D2570" s="20"/>
      <c r="E2570" s="21" t="str">
        <f>IFERROR(VLOOKUP(B2570&amp;D2570,Unidad_Responsable6[],5,0),"")</f>
        <v/>
      </c>
      <c r="F2570" s="22" t="str">
        <f>IFERROR(VLOOKUP(B2570&amp;D2570,Unidad_Responsable6[],6,0),"")</f>
        <v/>
      </c>
      <c r="G2570" s="20"/>
      <c r="H2570" s="21" t="str">
        <f>IFERROR(VLOOKUP(G2570,'Catalogo de Bienes'!$C$11:$F$193,2,0),"")</f>
        <v/>
      </c>
      <c r="I2570" s="22" t="str">
        <f>IFERROR(VLOOKUP(G2570,'Catalogo de Bienes'!$C$11:$F$193,3,0),"")</f>
        <v/>
      </c>
      <c r="J2570" s="22" t="str">
        <f>IFERROR(VLOOKUP(G2570,'Catalogo de Bienes'!$C$11:$F$193,4,0),"")</f>
        <v/>
      </c>
      <c r="K2570" s="23"/>
      <c r="L2570" s="23"/>
      <c r="M2570" s="22" t="str">
        <f t="shared" ref="M2570:M2633" si="40">+IF(AND(K2570&gt;=(L2570*0.4),K2570&lt;=L2570),"CORRECTA","INCORRECTA")</f>
        <v>CORRECTA</v>
      </c>
      <c r="N2570" s="24"/>
      <c r="O2570" s="24"/>
    </row>
    <row r="2571" spans="2:15" x14ac:dyDescent="0.3">
      <c r="B2571" s="20"/>
      <c r="C2571" s="21" t="str">
        <f>IFERROR(VLOOKUP(B2571,Ramo_Administrativo5[#All],2,0),"")</f>
        <v/>
      </c>
      <c r="D2571" s="20"/>
      <c r="E2571" s="21" t="str">
        <f>IFERROR(VLOOKUP(B2571&amp;D2571,Unidad_Responsable6[],5,0),"")</f>
        <v/>
      </c>
      <c r="F2571" s="22" t="str">
        <f>IFERROR(VLOOKUP(B2571&amp;D2571,Unidad_Responsable6[],6,0),"")</f>
        <v/>
      </c>
      <c r="G2571" s="20"/>
      <c r="H2571" s="21" t="str">
        <f>IFERROR(VLOOKUP(G2571,'Catalogo de Bienes'!$C$11:$F$193,2,0),"")</f>
        <v/>
      </c>
      <c r="I2571" s="22" t="str">
        <f>IFERROR(VLOOKUP(G2571,'Catalogo de Bienes'!$C$11:$F$193,3,0),"")</f>
        <v/>
      </c>
      <c r="J2571" s="22" t="str">
        <f>IFERROR(VLOOKUP(G2571,'Catalogo de Bienes'!$C$11:$F$193,4,0),"")</f>
        <v/>
      </c>
      <c r="K2571" s="23"/>
      <c r="L2571" s="23"/>
      <c r="M2571" s="22" t="str">
        <f t="shared" si="40"/>
        <v>CORRECTA</v>
      </c>
      <c r="N2571" s="24"/>
      <c r="O2571" s="24"/>
    </row>
    <row r="2572" spans="2:15" x14ac:dyDescent="0.3">
      <c r="B2572" s="20"/>
      <c r="C2572" s="21" t="str">
        <f>IFERROR(VLOOKUP(B2572,Ramo_Administrativo5[#All],2,0),"")</f>
        <v/>
      </c>
      <c r="D2572" s="20"/>
      <c r="E2572" s="21" t="str">
        <f>IFERROR(VLOOKUP(B2572&amp;D2572,Unidad_Responsable6[],5,0),"")</f>
        <v/>
      </c>
      <c r="F2572" s="22" t="str">
        <f>IFERROR(VLOOKUP(B2572&amp;D2572,Unidad_Responsable6[],6,0),"")</f>
        <v/>
      </c>
      <c r="G2572" s="20"/>
      <c r="H2572" s="21" t="str">
        <f>IFERROR(VLOOKUP(G2572,'Catalogo de Bienes'!$C$11:$F$193,2,0),"")</f>
        <v/>
      </c>
      <c r="I2572" s="22" t="str">
        <f>IFERROR(VLOOKUP(G2572,'Catalogo de Bienes'!$C$11:$F$193,3,0),"")</f>
        <v/>
      </c>
      <c r="J2572" s="22" t="str">
        <f>IFERROR(VLOOKUP(G2572,'Catalogo de Bienes'!$C$11:$F$193,4,0),"")</f>
        <v/>
      </c>
      <c r="K2572" s="23"/>
      <c r="L2572" s="23"/>
      <c r="M2572" s="22" t="str">
        <f t="shared" si="40"/>
        <v>CORRECTA</v>
      </c>
      <c r="N2572" s="24"/>
      <c r="O2572" s="24"/>
    </row>
    <row r="2573" spans="2:15" x14ac:dyDescent="0.3">
      <c r="B2573" s="20"/>
      <c r="C2573" s="21" t="str">
        <f>IFERROR(VLOOKUP(B2573,Ramo_Administrativo5[#All],2,0),"")</f>
        <v/>
      </c>
      <c r="D2573" s="20"/>
      <c r="E2573" s="21" t="str">
        <f>IFERROR(VLOOKUP(B2573&amp;D2573,Unidad_Responsable6[],5,0),"")</f>
        <v/>
      </c>
      <c r="F2573" s="22" t="str">
        <f>IFERROR(VLOOKUP(B2573&amp;D2573,Unidad_Responsable6[],6,0),"")</f>
        <v/>
      </c>
      <c r="G2573" s="20"/>
      <c r="H2573" s="21" t="str">
        <f>IFERROR(VLOOKUP(G2573,'Catalogo de Bienes'!$C$11:$F$193,2,0),"")</f>
        <v/>
      </c>
      <c r="I2573" s="22" t="str">
        <f>IFERROR(VLOOKUP(G2573,'Catalogo de Bienes'!$C$11:$F$193,3,0),"")</f>
        <v/>
      </c>
      <c r="J2573" s="22" t="str">
        <f>IFERROR(VLOOKUP(G2573,'Catalogo de Bienes'!$C$11:$F$193,4,0),"")</f>
        <v/>
      </c>
      <c r="K2573" s="23"/>
      <c r="L2573" s="23"/>
      <c r="M2573" s="22" t="str">
        <f t="shared" si="40"/>
        <v>CORRECTA</v>
      </c>
      <c r="N2573" s="24"/>
      <c r="O2573" s="24"/>
    </row>
    <row r="2574" spans="2:15" x14ac:dyDescent="0.3">
      <c r="B2574" s="20"/>
      <c r="C2574" s="21" t="str">
        <f>IFERROR(VLOOKUP(B2574,Ramo_Administrativo5[#All],2,0),"")</f>
        <v/>
      </c>
      <c r="D2574" s="20"/>
      <c r="E2574" s="21" t="str">
        <f>IFERROR(VLOOKUP(B2574&amp;D2574,Unidad_Responsable6[],5,0),"")</f>
        <v/>
      </c>
      <c r="F2574" s="22" t="str">
        <f>IFERROR(VLOOKUP(B2574&amp;D2574,Unidad_Responsable6[],6,0),"")</f>
        <v/>
      </c>
      <c r="G2574" s="20"/>
      <c r="H2574" s="21" t="str">
        <f>IFERROR(VLOOKUP(G2574,'Catalogo de Bienes'!$C$11:$F$193,2,0),"")</f>
        <v/>
      </c>
      <c r="I2574" s="22" t="str">
        <f>IFERROR(VLOOKUP(G2574,'Catalogo de Bienes'!$C$11:$F$193,3,0),"")</f>
        <v/>
      </c>
      <c r="J2574" s="22" t="str">
        <f>IFERROR(VLOOKUP(G2574,'Catalogo de Bienes'!$C$11:$F$193,4,0),"")</f>
        <v/>
      </c>
      <c r="K2574" s="23"/>
      <c r="L2574" s="23"/>
      <c r="M2574" s="22" t="str">
        <f t="shared" si="40"/>
        <v>CORRECTA</v>
      </c>
      <c r="N2574" s="24"/>
      <c r="O2574" s="24"/>
    </row>
    <row r="2575" spans="2:15" x14ac:dyDescent="0.3">
      <c r="B2575" s="20"/>
      <c r="C2575" s="21" t="str">
        <f>IFERROR(VLOOKUP(B2575,Ramo_Administrativo5[#All],2,0),"")</f>
        <v/>
      </c>
      <c r="D2575" s="20"/>
      <c r="E2575" s="21" t="str">
        <f>IFERROR(VLOOKUP(B2575&amp;D2575,Unidad_Responsable6[],5,0),"")</f>
        <v/>
      </c>
      <c r="F2575" s="22" t="str">
        <f>IFERROR(VLOOKUP(B2575&amp;D2575,Unidad_Responsable6[],6,0),"")</f>
        <v/>
      </c>
      <c r="G2575" s="20"/>
      <c r="H2575" s="21" t="str">
        <f>IFERROR(VLOOKUP(G2575,'Catalogo de Bienes'!$C$11:$F$193,2,0),"")</f>
        <v/>
      </c>
      <c r="I2575" s="22" t="str">
        <f>IFERROR(VLOOKUP(G2575,'Catalogo de Bienes'!$C$11:$F$193,3,0),"")</f>
        <v/>
      </c>
      <c r="J2575" s="22" t="str">
        <f>IFERROR(VLOOKUP(G2575,'Catalogo de Bienes'!$C$11:$F$193,4,0),"")</f>
        <v/>
      </c>
      <c r="K2575" s="23"/>
      <c r="L2575" s="23"/>
      <c r="M2575" s="22" t="str">
        <f t="shared" si="40"/>
        <v>CORRECTA</v>
      </c>
      <c r="N2575" s="24"/>
      <c r="O2575" s="24"/>
    </row>
    <row r="2576" spans="2:15" x14ac:dyDescent="0.3">
      <c r="B2576" s="20"/>
      <c r="C2576" s="21" t="str">
        <f>IFERROR(VLOOKUP(B2576,Ramo_Administrativo5[#All],2,0),"")</f>
        <v/>
      </c>
      <c r="D2576" s="20"/>
      <c r="E2576" s="21" t="str">
        <f>IFERROR(VLOOKUP(B2576&amp;D2576,Unidad_Responsable6[],5,0),"")</f>
        <v/>
      </c>
      <c r="F2576" s="22" t="str">
        <f>IFERROR(VLOOKUP(B2576&amp;D2576,Unidad_Responsable6[],6,0),"")</f>
        <v/>
      </c>
      <c r="G2576" s="20"/>
      <c r="H2576" s="21" t="str">
        <f>IFERROR(VLOOKUP(G2576,'Catalogo de Bienes'!$C$11:$F$193,2,0),"")</f>
        <v/>
      </c>
      <c r="I2576" s="22" t="str">
        <f>IFERROR(VLOOKUP(G2576,'Catalogo de Bienes'!$C$11:$F$193,3,0),"")</f>
        <v/>
      </c>
      <c r="J2576" s="22" t="str">
        <f>IFERROR(VLOOKUP(G2576,'Catalogo de Bienes'!$C$11:$F$193,4,0),"")</f>
        <v/>
      </c>
      <c r="K2576" s="23"/>
      <c r="L2576" s="23"/>
      <c r="M2576" s="22" t="str">
        <f t="shared" si="40"/>
        <v>CORRECTA</v>
      </c>
      <c r="N2576" s="24"/>
      <c r="O2576" s="24"/>
    </row>
    <row r="2577" spans="2:15" x14ac:dyDescent="0.3">
      <c r="B2577" s="20"/>
      <c r="C2577" s="21" t="str">
        <f>IFERROR(VLOOKUP(B2577,Ramo_Administrativo5[#All],2,0),"")</f>
        <v/>
      </c>
      <c r="D2577" s="20"/>
      <c r="E2577" s="21" t="str">
        <f>IFERROR(VLOOKUP(B2577&amp;D2577,Unidad_Responsable6[],5,0),"")</f>
        <v/>
      </c>
      <c r="F2577" s="22" t="str">
        <f>IFERROR(VLOOKUP(B2577&amp;D2577,Unidad_Responsable6[],6,0),"")</f>
        <v/>
      </c>
      <c r="G2577" s="20"/>
      <c r="H2577" s="21" t="str">
        <f>IFERROR(VLOOKUP(G2577,'Catalogo de Bienes'!$C$11:$F$193,2,0),"")</f>
        <v/>
      </c>
      <c r="I2577" s="22" t="str">
        <f>IFERROR(VLOOKUP(G2577,'Catalogo de Bienes'!$C$11:$F$193,3,0),"")</f>
        <v/>
      </c>
      <c r="J2577" s="22" t="str">
        <f>IFERROR(VLOOKUP(G2577,'Catalogo de Bienes'!$C$11:$F$193,4,0),"")</f>
        <v/>
      </c>
      <c r="K2577" s="23"/>
      <c r="L2577" s="23"/>
      <c r="M2577" s="22" t="str">
        <f t="shared" si="40"/>
        <v>CORRECTA</v>
      </c>
      <c r="N2577" s="24"/>
      <c r="O2577" s="24"/>
    </row>
    <row r="2578" spans="2:15" x14ac:dyDescent="0.3">
      <c r="B2578" s="20"/>
      <c r="C2578" s="21" t="str">
        <f>IFERROR(VLOOKUP(B2578,Ramo_Administrativo5[#All],2,0),"")</f>
        <v/>
      </c>
      <c r="D2578" s="20"/>
      <c r="E2578" s="21" t="str">
        <f>IFERROR(VLOOKUP(B2578&amp;D2578,Unidad_Responsable6[],5,0),"")</f>
        <v/>
      </c>
      <c r="F2578" s="22" t="str">
        <f>IFERROR(VLOOKUP(B2578&amp;D2578,Unidad_Responsable6[],6,0),"")</f>
        <v/>
      </c>
      <c r="G2578" s="20"/>
      <c r="H2578" s="21" t="str">
        <f>IFERROR(VLOOKUP(G2578,'Catalogo de Bienes'!$C$11:$F$193,2,0),"")</f>
        <v/>
      </c>
      <c r="I2578" s="22" t="str">
        <f>IFERROR(VLOOKUP(G2578,'Catalogo de Bienes'!$C$11:$F$193,3,0),"")</f>
        <v/>
      </c>
      <c r="J2578" s="22" t="str">
        <f>IFERROR(VLOOKUP(G2578,'Catalogo de Bienes'!$C$11:$F$193,4,0),"")</f>
        <v/>
      </c>
      <c r="K2578" s="23"/>
      <c r="L2578" s="23"/>
      <c r="M2578" s="22" t="str">
        <f t="shared" si="40"/>
        <v>CORRECTA</v>
      </c>
      <c r="N2578" s="24"/>
      <c r="O2578" s="24"/>
    </row>
    <row r="2579" spans="2:15" x14ac:dyDescent="0.3">
      <c r="B2579" s="20"/>
      <c r="C2579" s="21" t="str">
        <f>IFERROR(VLOOKUP(B2579,Ramo_Administrativo5[#All],2,0),"")</f>
        <v/>
      </c>
      <c r="D2579" s="20"/>
      <c r="E2579" s="21" t="str">
        <f>IFERROR(VLOOKUP(B2579&amp;D2579,Unidad_Responsable6[],5,0),"")</f>
        <v/>
      </c>
      <c r="F2579" s="22" t="str">
        <f>IFERROR(VLOOKUP(B2579&amp;D2579,Unidad_Responsable6[],6,0),"")</f>
        <v/>
      </c>
      <c r="G2579" s="20"/>
      <c r="H2579" s="21" t="str">
        <f>IFERROR(VLOOKUP(G2579,'Catalogo de Bienes'!$C$11:$F$193,2,0),"")</f>
        <v/>
      </c>
      <c r="I2579" s="22" t="str">
        <f>IFERROR(VLOOKUP(G2579,'Catalogo de Bienes'!$C$11:$F$193,3,0),"")</f>
        <v/>
      </c>
      <c r="J2579" s="22" t="str">
        <f>IFERROR(VLOOKUP(G2579,'Catalogo de Bienes'!$C$11:$F$193,4,0),"")</f>
        <v/>
      </c>
      <c r="K2579" s="23"/>
      <c r="L2579" s="23"/>
      <c r="M2579" s="22" t="str">
        <f t="shared" si="40"/>
        <v>CORRECTA</v>
      </c>
      <c r="N2579" s="24"/>
      <c r="O2579" s="24"/>
    </row>
    <row r="2580" spans="2:15" x14ac:dyDescent="0.3">
      <c r="B2580" s="20"/>
      <c r="C2580" s="21" t="str">
        <f>IFERROR(VLOOKUP(B2580,Ramo_Administrativo5[#All],2,0),"")</f>
        <v/>
      </c>
      <c r="D2580" s="20"/>
      <c r="E2580" s="21" t="str">
        <f>IFERROR(VLOOKUP(B2580&amp;D2580,Unidad_Responsable6[],5,0),"")</f>
        <v/>
      </c>
      <c r="F2580" s="22" t="str">
        <f>IFERROR(VLOOKUP(B2580&amp;D2580,Unidad_Responsable6[],6,0),"")</f>
        <v/>
      </c>
      <c r="G2580" s="20"/>
      <c r="H2580" s="21" t="str">
        <f>IFERROR(VLOOKUP(G2580,'Catalogo de Bienes'!$C$11:$F$193,2,0),"")</f>
        <v/>
      </c>
      <c r="I2580" s="22" t="str">
        <f>IFERROR(VLOOKUP(G2580,'Catalogo de Bienes'!$C$11:$F$193,3,0),"")</f>
        <v/>
      </c>
      <c r="J2580" s="22" t="str">
        <f>IFERROR(VLOOKUP(G2580,'Catalogo de Bienes'!$C$11:$F$193,4,0),"")</f>
        <v/>
      </c>
      <c r="K2580" s="23"/>
      <c r="L2580" s="23"/>
      <c r="M2580" s="22" t="str">
        <f t="shared" si="40"/>
        <v>CORRECTA</v>
      </c>
      <c r="N2580" s="24"/>
      <c r="O2580" s="24"/>
    </row>
    <row r="2581" spans="2:15" x14ac:dyDescent="0.3">
      <c r="B2581" s="20"/>
      <c r="C2581" s="21" t="str">
        <f>IFERROR(VLOOKUP(B2581,Ramo_Administrativo5[#All],2,0),"")</f>
        <v/>
      </c>
      <c r="D2581" s="20"/>
      <c r="E2581" s="21" t="str">
        <f>IFERROR(VLOOKUP(B2581&amp;D2581,Unidad_Responsable6[],5,0),"")</f>
        <v/>
      </c>
      <c r="F2581" s="22" t="str">
        <f>IFERROR(VLOOKUP(B2581&amp;D2581,Unidad_Responsable6[],6,0),"")</f>
        <v/>
      </c>
      <c r="G2581" s="20"/>
      <c r="H2581" s="21" t="str">
        <f>IFERROR(VLOOKUP(G2581,'Catalogo de Bienes'!$C$11:$F$193,2,0),"")</f>
        <v/>
      </c>
      <c r="I2581" s="22" t="str">
        <f>IFERROR(VLOOKUP(G2581,'Catalogo de Bienes'!$C$11:$F$193,3,0),"")</f>
        <v/>
      </c>
      <c r="J2581" s="22" t="str">
        <f>IFERROR(VLOOKUP(G2581,'Catalogo de Bienes'!$C$11:$F$193,4,0),"")</f>
        <v/>
      </c>
      <c r="K2581" s="23"/>
      <c r="L2581" s="23"/>
      <c r="M2581" s="22" t="str">
        <f t="shared" si="40"/>
        <v>CORRECTA</v>
      </c>
      <c r="N2581" s="24"/>
      <c r="O2581" s="24"/>
    </row>
    <row r="2582" spans="2:15" x14ac:dyDescent="0.3">
      <c r="B2582" s="20"/>
      <c r="C2582" s="21" t="str">
        <f>IFERROR(VLOOKUP(B2582,Ramo_Administrativo5[#All],2,0),"")</f>
        <v/>
      </c>
      <c r="D2582" s="20"/>
      <c r="E2582" s="21" t="str">
        <f>IFERROR(VLOOKUP(B2582&amp;D2582,Unidad_Responsable6[],5,0),"")</f>
        <v/>
      </c>
      <c r="F2582" s="22" t="str">
        <f>IFERROR(VLOOKUP(B2582&amp;D2582,Unidad_Responsable6[],6,0),"")</f>
        <v/>
      </c>
      <c r="G2582" s="20"/>
      <c r="H2582" s="21" t="str">
        <f>IFERROR(VLOOKUP(G2582,'Catalogo de Bienes'!$C$11:$F$193,2,0),"")</f>
        <v/>
      </c>
      <c r="I2582" s="22" t="str">
        <f>IFERROR(VLOOKUP(G2582,'Catalogo de Bienes'!$C$11:$F$193,3,0),"")</f>
        <v/>
      </c>
      <c r="J2582" s="22" t="str">
        <f>IFERROR(VLOOKUP(G2582,'Catalogo de Bienes'!$C$11:$F$193,4,0),"")</f>
        <v/>
      </c>
      <c r="K2582" s="23"/>
      <c r="L2582" s="23"/>
      <c r="M2582" s="22" t="str">
        <f t="shared" si="40"/>
        <v>CORRECTA</v>
      </c>
      <c r="N2582" s="24"/>
      <c r="O2582" s="24"/>
    </row>
    <row r="2583" spans="2:15" x14ac:dyDescent="0.3">
      <c r="B2583" s="20"/>
      <c r="C2583" s="21" t="str">
        <f>IFERROR(VLOOKUP(B2583,Ramo_Administrativo5[#All],2,0),"")</f>
        <v/>
      </c>
      <c r="D2583" s="20"/>
      <c r="E2583" s="21" t="str">
        <f>IFERROR(VLOOKUP(B2583&amp;D2583,Unidad_Responsable6[],5,0),"")</f>
        <v/>
      </c>
      <c r="F2583" s="22" t="str">
        <f>IFERROR(VLOOKUP(B2583&amp;D2583,Unidad_Responsable6[],6,0),"")</f>
        <v/>
      </c>
      <c r="G2583" s="20"/>
      <c r="H2583" s="21" t="str">
        <f>IFERROR(VLOOKUP(G2583,'Catalogo de Bienes'!$C$11:$F$193,2,0),"")</f>
        <v/>
      </c>
      <c r="I2583" s="22" t="str">
        <f>IFERROR(VLOOKUP(G2583,'Catalogo de Bienes'!$C$11:$F$193,3,0),"")</f>
        <v/>
      </c>
      <c r="J2583" s="22" t="str">
        <f>IFERROR(VLOOKUP(G2583,'Catalogo de Bienes'!$C$11:$F$193,4,0),"")</f>
        <v/>
      </c>
      <c r="K2583" s="23"/>
      <c r="L2583" s="23"/>
      <c r="M2583" s="22" t="str">
        <f t="shared" si="40"/>
        <v>CORRECTA</v>
      </c>
      <c r="N2583" s="24"/>
      <c r="O2583" s="24"/>
    </row>
    <row r="2584" spans="2:15" x14ac:dyDescent="0.3">
      <c r="B2584" s="20"/>
      <c r="C2584" s="21" t="str">
        <f>IFERROR(VLOOKUP(B2584,Ramo_Administrativo5[#All],2,0),"")</f>
        <v/>
      </c>
      <c r="D2584" s="20"/>
      <c r="E2584" s="21" t="str">
        <f>IFERROR(VLOOKUP(B2584&amp;D2584,Unidad_Responsable6[],5,0),"")</f>
        <v/>
      </c>
      <c r="F2584" s="22" t="str">
        <f>IFERROR(VLOOKUP(B2584&amp;D2584,Unidad_Responsable6[],6,0),"")</f>
        <v/>
      </c>
      <c r="G2584" s="20"/>
      <c r="H2584" s="21" t="str">
        <f>IFERROR(VLOOKUP(G2584,'Catalogo de Bienes'!$C$11:$F$193,2,0),"")</f>
        <v/>
      </c>
      <c r="I2584" s="22" t="str">
        <f>IFERROR(VLOOKUP(G2584,'Catalogo de Bienes'!$C$11:$F$193,3,0),"")</f>
        <v/>
      </c>
      <c r="J2584" s="22" t="str">
        <f>IFERROR(VLOOKUP(G2584,'Catalogo de Bienes'!$C$11:$F$193,4,0),"")</f>
        <v/>
      </c>
      <c r="K2584" s="23"/>
      <c r="L2584" s="23"/>
      <c r="M2584" s="22" t="str">
        <f t="shared" si="40"/>
        <v>CORRECTA</v>
      </c>
      <c r="N2584" s="24"/>
      <c r="O2584" s="24"/>
    </row>
    <row r="2585" spans="2:15" x14ac:dyDescent="0.3">
      <c r="B2585" s="20"/>
      <c r="C2585" s="21" t="str">
        <f>IFERROR(VLOOKUP(B2585,Ramo_Administrativo5[#All],2,0),"")</f>
        <v/>
      </c>
      <c r="D2585" s="20"/>
      <c r="E2585" s="21" t="str">
        <f>IFERROR(VLOOKUP(B2585&amp;D2585,Unidad_Responsable6[],5,0),"")</f>
        <v/>
      </c>
      <c r="F2585" s="22" t="str">
        <f>IFERROR(VLOOKUP(B2585&amp;D2585,Unidad_Responsable6[],6,0),"")</f>
        <v/>
      </c>
      <c r="G2585" s="20"/>
      <c r="H2585" s="21" t="str">
        <f>IFERROR(VLOOKUP(G2585,'Catalogo de Bienes'!$C$11:$F$193,2,0),"")</f>
        <v/>
      </c>
      <c r="I2585" s="22" t="str">
        <f>IFERROR(VLOOKUP(G2585,'Catalogo de Bienes'!$C$11:$F$193,3,0),"")</f>
        <v/>
      </c>
      <c r="J2585" s="22" t="str">
        <f>IFERROR(VLOOKUP(G2585,'Catalogo de Bienes'!$C$11:$F$193,4,0),"")</f>
        <v/>
      </c>
      <c r="K2585" s="23"/>
      <c r="L2585" s="23"/>
      <c r="M2585" s="22" t="str">
        <f t="shared" si="40"/>
        <v>CORRECTA</v>
      </c>
      <c r="N2585" s="24"/>
      <c r="O2585" s="24"/>
    </row>
    <row r="2586" spans="2:15" x14ac:dyDescent="0.3">
      <c r="B2586" s="20"/>
      <c r="C2586" s="21" t="str">
        <f>IFERROR(VLOOKUP(B2586,Ramo_Administrativo5[#All],2,0),"")</f>
        <v/>
      </c>
      <c r="D2586" s="20"/>
      <c r="E2586" s="21" t="str">
        <f>IFERROR(VLOOKUP(B2586&amp;D2586,Unidad_Responsable6[],5,0),"")</f>
        <v/>
      </c>
      <c r="F2586" s="22" t="str">
        <f>IFERROR(VLOOKUP(B2586&amp;D2586,Unidad_Responsable6[],6,0),"")</f>
        <v/>
      </c>
      <c r="G2586" s="20"/>
      <c r="H2586" s="21" t="str">
        <f>IFERROR(VLOOKUP(G2586,'Catalogo de Bienes'!$C$11:$F$193,2,0),"")</f>
        <v/>
      </c>
      <c r="I2586" s="22" t="str">
        <f>IFERROR(VLOOKUP(G2586,'Catalogo de Bienes'!$C$11:$F$193,3,0),"")</f>
        <v/>
      </c>
      <c r="J2586" s="22" t="str">
        <f>IFERROR(VLOOKUP(G2586,'Catalogo de Bienes'!$C$11:$F$193,4,0),"")</f>
        <v/>
      </c>
      <c r="K2586" s="23"/>
      <c r="L2586" s="23"/>
      <c r="M2586" s="22" t="str">
        <f t="shared" si="40"/>
        <v>CORRECTA</v>
      </c>
      <c r="N2586" s="24"/>
      <c r="O2586" s="24"/>
    </row>
    <row r="2587" spans="2:15" x14ac:dyDescent="0.3">
      <c r="B2587" s="20"/>
      <c r="C2587" s="21" t="str">
        <f>IFERROR(VLOOKUP(B2587,Ramo_Administrativo5[#All],2,0),"")</f>
        <v/>
      </c>
      <c r="D2587" s="20"/>
      <c r="E2587" s="21" t="str">
        <f>IFERROR(VLOOKUP(B2587&amp;D2587,Unidad_Responsable6[],5,0),"")</f>
        <v/>
      </c>
      <c r="F2587" s="22" t="str">
        <f>IFERROR(VLOOKUP(B2587&amp;D2587,Unidad_Responsable6[],6,0),"")</f>
        <v/>
      </c>
      <c r="G2587" s="20"/>
      <c r="H2587" s="21" t="str">
        <f>IFERROR(VLOOKUP(G2587,'Catalogo de Bienes'!$C$11:$F$193,2,0),"")</f>
        <v/>
      </c>
      <c r="I2587" s="22" t="str">
        <f>IFERROR(VLOOKUP(G2587,'Catalogo de Bienes'!$C$11:$F$193,3,0),"")</f>
        <v/>
      </c>
      <c r="J2587" s="22" t="str">
        <f>IFERROR(VLOOKUP(G2587,'Catalogo de Bienes'!$C$11:$F$193,4,0),"")</f>
        <v/>
      </c>
      <c r="K2587" s="23"/>
      <c r="L2587" s="23"/>
      <c r="M2587" s="22" t="str">
        <f t="shared" si="40"/>
        <v>CORRECTA</v>
      </c>
      <c r="N2587" s="24"/>
      <c r="O2587" s="24"/>
    </row>
    <row r="2588" spans="2:15" x14ac:dyDescent="0.3">
      <c r="B2588" s="20"/>
      <c r="C2588" s="21" t="str">
        <f>IFERROR(VLOOKUP(B2588,Ramo_Administrativo5[#All],2,0),"")</f>
        <v/>
      </c>
      <c r="D2588" s="20"/>
      <c r="E2588" s="21" t="str">
        <f>IFERROR(VLOOKUP(B2588&amp;D2588,Unidad_Responsable6[],5,0),"")</f>
        <v/>
      </c>
      <c r="F2588" s="22" t="str">
        <f>IFERROR(VLOOKUP(B2588&amp;D2588,Unidad_Responsable6[],6,0),"")</f>
        <v/>
      </c>
      <c r="G2588" s="20"/>
      <c r="H2588" s="21" t="str">
        <f>IFERROR(VLOOKUP(G2588,'Catalogo de Bienes'!$C$11:$F$193,2,0),"")</f>
        <v/>
      </c>
      <c r="I2588" s="22" t="str">
        <f>IFERROR(VLOOKUP(G2588,'Catalogo de Bienes'!$C$11:$F$193,3,0),"")</f>
        <v/>
      </c>
      <c r="J2588" s="22" t="str">
        <f>IFERROR(VLOOKUP(G2588,'Catalogo de Bienes'!$C$11:$F$193,4,0),"")</f>
        <v/>
      </c>
      <c r="K2588" s="23"/>
      <c r="L2588" s="23"/>
      <c r="M2588" s="22" t="str">
        <f t="shared" si="40"/>
        <v>CORRECTA</v>
      </c>
      <c r="N2588" s="24"/>
      <c r="O2588" s="24"/>
    </row>
    <row r="2589" spans="2:15" x14ac:dyDescent="0.3">
      <c r="B2589" s="20"/>
      <c r="C2589" s="21" t="str">
        <f>IFERROR(VLOOKUP(B2589,Ramo_Administrativo5[#All],2,0),"")</f>
        <v/>
      </c>
      <c r="D2589" s="20"/>
      <c r="E2589" s="21" t="str">
        <f>IFERROR(VLOOKUP(B2589&amp;D2589,Unidad_Responsable6[],5,0),"")</f>
        <v/>
      </c>
      <c r="F2589" s="22" t="str">
        <f>IFERROR(VLOOKUP(B2589&amp;D2589,Unidad_Responsable6[],6,0),"")</f>
        <v/>
      </c>
      <c r="G2589" s="20"/>
      <c r="H2589" s="21" t="str">
        <f>IFERROR(VLOOKUP(G2589,'Catalogo de Bienes'!$C$11:$F$193,2,0),"")</f>
        <v/>
      </c>
      <c r="I2589" s="22" t="str">
        <f>IFERROR(VLOOKUP(G2589,'Catalogo de Bienes'!$C$11:$F$193,3,0),"")</f>
        <v/>
      </c>
      <c r="J2589" s="22" t="str">
        <f>IFERROR(VLOOKUP(G2589,'Catalogo de Bienes'!$C$11:$F$193,4,0),"")</f>
        <v/>
      </c>
      <c r="K2589" s="23"/>
      <c r="L2589" s="23"/>
      <c r="M2589" s="22" t="str">
        <f t="shared" si="40"/>
        <v>CORRECTA</v>
      </c>
      <c r="N2589" s="24"/>
      <c r="O2589" s="24"/>
    </row>
    <row r="2590" spans="2:15" x14ac:dyDescent="0.3">
      <c r="B2590" s="20"/>
      <c r="C2590" s="21" t="str">
        <f>IFERROR(VLOOKUP(B2590,Ramo_Administrativo5[#All],2,0),"")</f>
        <v/>
      </c>
      <c r="D2590" s="20"/>
      <c r="E2590" s="21" t="str">
        <f>IFERROR(VLOOKUP(B2590&amp;D2590,Unidad_Responsable6[],5,0),"")</f>
        <v/>
      </c>
      <c r="F2590" s="22" t="str">
        <f>IFERROR(VLOOKUP(B2590&amp;D2590,Unidad_Responsable6[],6,0),"")</f>
        <v/>
      </c>
      <c r="G2590" s="20"/>
      <c r="H2590" s="21" t="str">
        <f>IFERROR(VLOOKUP(G2590,'Catalogo de Bienes'!$C$11:$F$193,2,0),"")</f>
        <v/>
      </c>
      <c r="I2590" s="22" t="str">
        <f>IFERROR(VLOOKUP(G2590,'Catalogo de Bienes'!$C$11:$F$193,3,0),"")</f>
        <v/>
      </c>
      <c r="J2590" s="22" t="str">
        <f>IFERROR(VLOOKUP(G2590,'Catalogo de Bienes'!$C$11:$F$193,4,0),"")</f>
        <v/>
      </c>
      <c r="K2590" s="23"/>
      <c r="L2590" s="23"/>
      <c r="M2590" s="22" t="str">
        <f t="shared" si="40"/>
        <v>CORRECTA</v>
      </c>
      <c r="N2590" s="24"/>
      <c r="O2590" s="24"/>
    </row>
    <row r="2591" spans="2:15" x14ac:dyDescent="0.3">
      <c r="B2591" s="20"/>
      <c r="C2591" s="21" t="str">
        <f>IFERROR(VLOOKUP(B2591,Ramo_Administrativo5[#All],2,0),"")</f>
        <v/>
      </c>
      <c r="D2591" s="20"/>
      <c r="E2591" s="21" t="str">
        <f>IFERROR(VLOOKUP(B2591&amp;D2591,Unidad_Responsable6[],5,0),"")</f>
        <v/>
      </c>
      <c r="F2591" s="22" t="str">
        <f>IFERROR(VLOOKUP(B2591&amp;D2591,Unidad_Responsable6[],6,0),"")</f>
        <v/>
      </c>
      <c r="G2591" s="20"/>
      <c r="H2591" s="21" t="str">
        <f>IFERROR(VLOOKUP(G2591,'Catalogo de Bienes'!$C$11:$F$193,2,0),"")</f>
        <v/>
      </c>
      <c r="I2591" s="22" t="str">
        <f>IFERROR(VLOOKUP(G2591,'Catalogo de Bienes'!$C$11:$F$193,3,0),"")</f>
        <v/>
      </c>
      <c r="J2591" s="22" t="str">
        <f>IFERROR(VLOOKUP(G2591,'Catalogo de Bienes'!$C$11:$F$193,4,0),"")</f>
        <v/>
      </c>
      <c r="K2591" s="23"/>
      <c r="L2591" s="23"/>
      <c r="M2591" s="22" t="str">
        <f t="shared" si="40"/>
        <v>CORRECTA</v>
      </c>
      <c r="N2591" s="24"/>
      <c r="O2591" s="24"/>
    </row>
    <row r="2592" spans="2:15" x14ac:dyDescent="0.3">
      <c r="B2592" s="20"/>
      <c r="C2592" s="21" t="str">
        <f>IFERROR(VLOOKUP(B2592,Ramo_Administrativo5[#All],2,0),"")</f>
        <v/>
      </c>
      <c r="D2592" s="20"/>
      <c r="E2592" s="21" t="str">
        <f>IFERROR(VLOOKUP(B2592&amp;D2592,Unidad_Responsable6[],5,0),"")</f>
        <v/>
      </c>
      <c r="F2592" s="22" t="str">
        <f>IFERROR(VLOOKUP(B2592&amp;D2592,Unidad_Responsable6[],6,0),"")</f>
        <v/>
      </c>
      <c r="G2592" s="20"/>
      <c r="H2592" s="21" t="str">
        <f>IFERROR(VLOOKUP(G2592,'Catalogo de Bienes'!$C$11:$F$193,2,0),"")</f>
        <v/>
      </c>
      <c r="I2592" s="22" t="str">
        <f>IFERROR(VLOOKUP(G2592,'Catalogo de Bienes'!$C$11:$F$193,3,0),"")</f>
        <v/>
      </c>
      <c r="J2592" s="22" t="str">
        <f>IFERROR(VLOOKUP(G2592,'Catalogo de Bienes'!$C$11:$F$193,4,0),"")</f>
        <v/>
      </c>
      <c r="K2592" s="23"/>
      <c r="L2592" s="23"/>
      <c r="M2592" s="22" t="str">
        <f t="shared" si="40"/>
        <v>CORRECTA</v>
      </c>
      <c r="N2592" s="24"/>
      <c r="O2592" s="24"/>
    </row>
    <row r="2593" spans="2:15" x14ac:dyDescent="0.3">
      <c r="B2593" s="20"/>
      <c r="C2593" s="21" t="str">
        <f>IFERROR(VLOOKUP(B2593,Ramo_Administrativo5[#All],2,0),"")</f>
        <v/>
      </c>
      <c r="D2593" s="20"/>
      <c r="E2593" s="21" t="str">
        <f>IFERROR(VLOOKUP(B2593&amp;D2593,Unidad_Responsable6[],5,0),"")</f>
        <v/>
      </c>
      <c r="F2593" s="22" t="str">
        <f>IFERROR(VLOOKUP(B2593&amp;D2593,Unidad_Responsable6[],6,0),"")</f>
        <v/>
      </c>
      <c r="G2593" s="20"/>
      <c r="H2593" s="21" t="str">
        <f>IFERROR(VLOOKUP(G2593,'Catalogo de Bienes'!$C$11:$F$193,2,0),"")</f>
        <v/>
      </c>
      <c r="I2593" s="22" t="str">
        <f>IFERROR(VLOOKUP(G2593,'Catalogo de Bienes'!$C$11:$F$193,3,0),"")</f>
        <v/>
      </c>
      <c r="J2593" s="22" t="str">
        <f>IFERROR(VLOOKUP(G2593,'Catalogo de Bienes'!$C$11:$F$193,4,0),"")</f>
        <v/>
      </c>
      <c r="K2593" s="23"/>
      <c r="L2593" s="23"/>
      <c r="M2593" s="22" t="str">
        <f t="shared" si="40"/>
        <v>CORRECTA</v>
      </c>
      <c r="N2593" s="24"/>
      <c r="O2593" s="24"/>
    </row>
    <row r="2594" spans="2:15" x14ac:dyDescent="0.3">
      <c r="B2594" s="20"/>
      <c r="C2594" s="21" t="str">
        <f>IFERROR(VLOOKUP(B2594,Ramo_Administrativo5[#All],2,0),"")</f>
        <v/>
      </c>
      <c r="D2594" s="20"/>
      <c r="E2594" s="21" t="str">
        <f>IFERROR(VLOOKUP(B2594&amp;D2594,Unidad_Responsable6[],5,0),"")</f>
        <v/>
      </c>
      <c r="F2594" s="22" t="str">
        <f>IFERROR(VLOOKUP(B2594&amp;D2594,Unidad_Responsable6[],6,0),"")</f>
        <v/>
      </c>
      <c r="G2594" s="20"/>
      <c r="H2594" s="21" t="str">
        <f>IFERROR(VLOOKUP(G2594,'Catalogo de Bienes'!$C$11:$F$193,2,0),"")</f>
        <v/>
      </c>
      <c r="I2594" s="22" t="str">
        <f>IFERROR(VLOOKUP(G2594,'Catalogo de Bienes'!$C$11:$F$193,3,0),"")</f>
        <v/>
      </c>
      <c r="J2594" s="22" t="str">
        <f>IFERROR(VLOOKUP(G2594,'Catalogo de Bienes'!$C$11:$F$193,4,0),"")</f>
        <v/>
      </c>
      <c r="K2594" s="23"/>
      <c r="L2594" s="23"/>
      <c r="M2594" s="22" t="str">
        <f t="shared" si="40"/>
        <v>CORRECTA</v>
      </c>
      <c r="N2594" s="24"/>
      <c r="O2594" s="24"/>
    </row>
    <row r="2595" spans="2:15" x14ac:dyDescent="0.3">
      <c r="B2595" s="20"/>
      <c r="C2595" s="21" t="str">
        <f>IFERROR(VLOOKUP(B2595,Ramo_Administrativo5[#All],2,0),"")</f>
        <v/>
      </c>
      <c r="D2595" s="20"/>
      <c r="E2595" s="21" t="str">
        <f>IFERROR(VLOOKUP(B2595&amp;D2595,Unidad_Responsable6[],5,0),"")</f>
        <v/>
      </c>
      <c r="F2595" s="22" t="str">
        <f>IFERROR(VLOOKUP(B2595&amp;D2595,Unidad_Responsable6[],6,0),"")</f>
        <v/>
      </c>
      <c r="G2595" s="20"/>
      <c r="H2595" s="21" t="str">
        <f>IFERROR(VLOOKUP(G2595,'Catalogo de Bienes'!$C$11:$F$193,2,0),"")</f>
        <v/>
      </c>
      <c r="I2595" s="22" t="str">
        <f>IFERROR(VLOOKUP(G2595,'Catalogo de Bienes'!$C$11:$F$193,3,0),"")</f>
        <v/>
      </c>
      <c r="J2595" s="22" t="str">
        <f>IFERROR(VLOOKUP(G2595,'Catalogo de Bienes'!$C$11:$F$193,4,0),"")</f>
        <v/>
      </c>
      <c r="K2595" s="23"/>
      <c r="L2595" s="23"/>
      <c r="M2595" s="22" t="str">
        <f t="shared" si="40"/>
        <v>CORRECTA</v>
      </c>
      <c r="N2595" s="24"/>
      <c r="O2595" s="24"/>
    </row>
    <row r="2596" spans="2:15" x14ac:dyDescent="0.3">
      <c r="B2596" s="20"/>
      <c r="C2596" s="21" t="str">
        <f>IFERROR(VLOOKUP(B2596,Ramo_Administrativo5[#All],2,0),"")</f>
        <v/>
      </c>
      <c r="D2596" s="20"/>
      <c r="E2596" s="21" t="str">
        <f>IFERROR(VLOOKUP(B2596&amp;D2596,Unidad_Responsable6[],5,0),"")</f>
        <v/>
      </c>
      <c r="F2596" s="22" t="str">
        <f>IFERROR(VLOOKUP(B2596&amp;D2596,Unidad_Responsable6[],6,0),"")</f>
        <v/>
      </c>
      <c r="G2596" s="20"/>
      <c r="H2596" s="21" t="str">
        <f>IFERROR(VLOOKUP(G2596,'Catalogo de Bienes'!$C$11:$F$193,2,0),"")</f>
        <v/>
      </c>
      <c r="I2596" s="22" t="str">
        <f>IFERROR(VLOOKUP(G2596,'Catalogo de Bienes'!$C$11:$F$193,3,0),"")</f>
        <v/>
      </c>
      <c r="J2596" s="22" t="str">
        <f>IFERROR(VLOOKUP(G2596,'Catalogo de Bienes'!$C$11:$F$193,4,0),"")</f>
        <v/>
      </c>
      <c r="K2596" s="23"/>
      <c r="L2596" s="23"/>
      <c r="M2596" s="22" t="str">
        <f t="shared" si="40"/>
        <v>CORRECTA</v>
      </c>
      <c r="N2596" s="24"/>
      <c r="O2596" s="24"/>
    </row>
    <row r="2597" spans="2:15" x14ac:dyDescent="0.3">
      <c r="B2597" s="20"/>
      <c r="C2597" s="21" t="str">
        <f>IFERROR(VLOOKUP(B2597,Ramo_Administrativo5[#All],2,0),"")</f>
        <v/>
      </c>
      <c r="D2597" s="20"/>
      <c r="E2597" s="21" t="str">
        <f>IFERROR(VLOOKUP(B2597&amp;D2597,Unidad_Responsable6[],5,0),"")</f>
        <v/>
      </c>
      <c r="F2597" s="22" t="str">
        <f>IFERROR(VLOOKUP(B2597&amp;D2597,Unidad_Responsable6[],6,0),"")</f>
        <v/>
      </c>
      <c r="G2597" s="20"/>
      <c r="H2597" s="21" t="str">
        <f>IFERROR(VLOOKUP(G2597,'Catalogo de Bienes'!$C$11:$F$193,2,0),"")</f>
        <v/>
      </c>
      <c r="I2597" s="22" t="str">
        <f>IFERROR(VLOOKUP(G2597,'Catalogo de Bienes'!$C$11:$F$193,3,0),"")</f>
        <v/>
      </c>
      <c r="J2597" s="22" t="str">
        <f>IFERROR(VLOOKUP(G2597,'Catalogo de Bienes'!$C$11:$F$193,4,0),"")</f>
        <v/>
      </c>
      <c r="K2597" s="23"/>
      <c r="L2597" s="23"/>
      <c r="M2597" s="22" t="str">
        <f t="shared" si="40"/>
        <v>CORRECTA</v>
      </c>
      <c r="N2597" s="24"/>
      <c r="O2597" s="24"/>
    </row>
    <row r="2598" spans="2:15" x14ac:dyDescent="0.3">
      <c r="B2598" s="20"/>
      <c r="C2598" s="21" t="str">
        <f>IFERROR(VLOOKUP(B2598,Ramo_Administrativo5[#All],2,0),"")</f>
        <v/>
      </c>
      <c r="D2598" s="20"/>
      <c r="E2598" s="21" t="str">
        <f>IFERROR(VLOOKUP(B2598&amp;D2598,Unidad_Responsable6[],5,0),"")</f>
        <v/>
      </c>
      <c r="F2598" s="22" t="str">
        <f>IFERROR(VLOOKUP(B2598&amp;D2598,Unidad_Responsable6[],6,0),"")</f>
        <v/>
      </c>
      <c r="G2598" s="20"/>
      <c r="H2598" s="21" t="str">
        <f>IFERROR(VLOOKUP(G2598,'Catalogo de Bienes'!$C$11:$F$193,2,0),"")</f>
        <v/>
      </c>
      <c r="I2598" s="22" t="str">
        <f>IFERROR(VLOOKUP(G2598,'Catalogo de Bienes'!$C$11:$F$193,3,0),"")</f>
        <v/>
      </c>
      <c r="J2598" s="22" t="str">
        <f>IFERROR(VLOOKUP(G2598,'Catalogo de Bienes'!$C$11:$F$193,4,0),"")</f>
        <v/>
      </c>
      <c r="K2598" s="23"/>
      <c r="L2598" s="23"/>
      <c r="M2598" s="22" t="str">
        <f t="shared" si="40"/>
        <v>CORRECTA</v>
      </c>
      <c r="N2598" s="24"/>
      <c r="O2598" s="24"/>
    </row>
    <row r="2599" spans="2:15" x14ac:dyDescent="0.3">
      <c r="B2599" s="20"/>
      <c r="C2599" s="21" t="str">
        <f>IFERROR(VLOOKUP(B2599,Ramo_Administrativo5[#All],2,0),"")</f>
        <v/>
      </c>
      <c r="D2599" s="20"/>
      <c r="E2599" s="21" t="str">
        <f>IFERROR(VLOOKUP(B2599&amp;D2599,Unidad_Responsable6[],5,0),"")</f>
        <v/>
      </c>
      <c r="F2599" s="22" t="str">
        <f>IFERROR(VLOOKUP(B2599&amp;D2599,Unidad_Responsable6[],6,0),"")</f>
        <v/>
      </c>
      <c r="G2599" s="20"/>
      <c r="H2599" s="21" t="str">
        <f>IFERROR(VLOOKUP(G2599,'Catalogo de Bienes'!$C$11:$F$193,2,0),"")</f>
        <v/>
      </c>
      <c r="I2599" s="22" t="str">
        <f>IFERROR(VLOOKUP(G2599,'Catalogo de Bienes'!$C$11:$F$193,3,0),"")</f>
        <v/>
      </c>
      <c r="J2599" s="22" t="str">
        <f>IFERROR(VLOOKUP(G2599,'Catalogo de Bienes'!$C$11:$F$193,4,0),"")</f>
        <v/>
      </c>
      <c r="K2599" s="23"/>
      <c r="L2599" s="23"/>
      <c r="M2599" s="22" t="str">
        <f t="shared" si="40"/>
        <v>CORRECTA</v>
      </c>
      <c r="N2599" s="24"/>
      <c r="O2599" s="24"/>
    </row>
    <row r="2600" spans="2:15" x14ac:dyDescent="0.3">
      <c r="B2600" s="20"/>
      <c r="C2600" s="21" t="str">
        <f>IFERROR(VLOOKUP(B2600,Ramo_Administrativo5[#All],2,0),"")</f>
        <v/>
      </c>
      <c r="D2600" s="20"/>
      <c r="E2600" s="21" t="str">
        <f>IFERROR(VLOOKUP(B2600&amp;D2600,Unidad_Responsable6[],5,0),"")</f>
        <v/>
      </c>
      <c r="F2600" s="22" t="str">
        <f>IFERROR(VLOOKUP(B2600&amp;D2600,Unidad_Responsable6[],6,0),"")</f>
        <v/>
      </c>
      <c r="G2600" s="20"/>
      <c r="H2600" s="21" t="str">
        <f>IFERROR(VLOOKUP(G2600,'Catalogo de Bienes'!$C$11:$F$193,2,0),"")</f>
        <v/>
      </c>
      <c r="I2600" s="22" t="str">
        <f>IFERROR(VLOOKUP(G2600,'Catalogo de Bienes'!$C$11:$F$193,3,0),"")</f>
        <v/>
      </c>
      <c r="J2600" s="22" t="str">
        <f>IFERROR(VLOOKUP(G2600,'Catalogo de Bienes'!$C$11:$F$193,4,0),"")</f>
        <v/>
      </c>
      <c r="K2600" s="23"/>
      <c r="L2600" s="23"/>
      <c r="M2600" s="22" t="str">
        <f t="shared" si="40"/>
        <v>CORRECTA</v>
      </c>
      <c r="N2600" s="24"/>
      <c r="O2600" s="24"/>
    </row>
    <row r="2601" spans="2:15" x14ac:dyDescent="0.3">
      <c r="B2601" s="20"/>
      <c r="C2601" s="21" t="str">
        <f>IFERROR(VLOOKUP(B2601,Ramo_Administrativo5[#All],2,0),"")</f>
        <v/>
      </c>
      <c r="D2601" s="20"/>
      <c r="E2601" s="21" t="str">
        <f>IFERROR(VLOOKUP(B2601&amp;D2601,Unidad_Responsable6[],5,0),"")</f>
        <v/>
      </c>
      <c r="F2601" s="22" t="str">
        <f>IFERROR(VLOOKUP(B2601&amp;D2601,Unidad_Responsable6[],6,0),"")</f>
        <v/>
      </c>
      <c r="G2601" s="20"/>
      <c r="H2601" s="21" t="str">
        <f>IFERROR(VLOOKUP(G2601,'Catalogo de Bienes'!$C$11:$F$193,2,0),"")</f>
        <v/>
      </c>
      <c r="I2601" s="22" t="str">
        <f>IFERROR(VLOOKUP(G2601,'Catalogo de Bienes'!$C$11:$F$193,3,0),"")</f>
        <v/>
      </c>
      <c r="J2601" s="22" t="str">
        <f>IFERROR(VLOOKUP(G2601,'Catalogo de Bienes'!$C$11:$F$193,4,0),"")</f>
        <v/>
      </c>
      <c r="K2601" s="23"/>
      <c r="L2601" s="23"/>
      <c r="M2601" s="22" t="str">
        <f t="shared" si="40"/>
        <v>CORRECTA</v>
      </c>
      <c r="N2601" s="24"/>
      <c r="O2601" s="24"/>
    </row>
    <row r="2602" spans="2:15" x14ac:dyDescent="0.3">
      <c r="B2602" s="20"/>
      <c r="C2602" s="21" t="str">
        <f>IFERROR(VLOOKUP(B2602,Ramo_Administrativo5[#All],2,0),"")</f>
        <v/>
      </c>
      <c r="D2602" s="20"/>
      <c r="E2602" s="21" t="str">
        <f>IFERROR(VLOOKUP(B2602&amp;D2602,Unidad_Responsable6[],5,0),"")</f>
        <v/>
      </c>
      <c r="F2602" s="22" t="str">
        <f>IFERROR(VLOOKUP(B2602&amp;D2602,Unidad_Responsable6[],6,0),"")</f>
        <v/>
      </c>
      <c r="G2602" s="20"/>
      <c r="H2602" s="21" t="str">
        <f>IFERROR(VLOOKUP(G2602,'Catalogo de Bienes'!$C$11:$F$193,2,0),"")</f>
        <v/>
      </c>
      <c r="I2602" s="22" t="str">
        <f>IFERROR(VLOOKUP(G2602,'Catalogo de Bienes'!$C$11:$F$193,3,0),"")</f>
        <v/>
      </c>
      <c r="J2602" s="22" t="str">
        <f>IFERROR(VLOOKUP(G2602,'Catalogo de Bienes'!$C$11:$F$193,4,0),"")</f>
        <v/>
      </c>
      <c r="K2602" s="23"/>
      <c r="L2602" s="23"/>
      <c r="M2602" s="22" t="str">
        <f t="shared" si="40"/>
        <v>CORRECTA</v>
      </c>
      <c r="N2602" s="24"/>
      <c r="O2602" s="24"/>
    </row>
    <row r="2603" spans="2:15" x14ac:dyDescent="0.3">
      <c r="B2603" s="20"/>
      <c r="C2603" s="21" t="str">
        <f>IFERROR(VLOOKUP(B2603,Ramo_Administrativo5[#All],2,0),"")</f>
        <v/>
      </c>
      <c r="D2603" s="20"/>
      <c r="E2603" s="21" t="str">
        <f>IFERROR(VLOOKUP(B2603&amp;D2603,Unidad_Responsable6[],5,0),"")</f>
        <v/>
      </c>
      <c r="F2603" s="22" t="str">
        <f>IFERROR(VLOOKUP(B2603&amp;D2603,Unidad_Responsable6[],6,0),"")</f>
        <v/>
      </c>
      <c r="G2603" s="20"/>
      <c r="H2603" s="21" t="str">
        <f>IFERROR(VLOOKUP(G2603,'Catalogo de Bienes'!$C$11:$F$193,2,0),"")</f>
        <v/>
      </c>
      <c r="I2603" s="22" t="str">
        <f>IFERROR(VLOOKUP(G2603,'Catalogo de Bienes'!$C$11:$F$193,3,0),"")</f>
        <v/>
      </c>
      <c r="J2603" s="22" t="str">
        <f>IFERROR(VLOOKUP(G2603,'Catalogo de Bienes'!$C$11:$F$193,4,0),"")</f>
        <v/>
      </c>
      <c r="K2603" s="23"/>
      <c r="L2603" s="23"/>
      <c r="M2603" s="22" t="str">
        <f t="shared" si="40"/>
        <v>CORRECTA</v>
      </c>
      <c r="N2603" s="24"/>
      <c r="O2603" s="24"/>
    </row>
    <row r="2604" spans="2:15" x14ac:dyDescent="0.3">
      <c r="B2604" s="20"/>
      <c r="C2604" s="21" t="str">
        <f>IFERROR(VLOOKUP(B2604,Ramo_Administrativo5[#All],2,0),"")</f>
        <v/>
      </c>
      <c r="D2604" s="20"/>
      <c r="E2604" s="21" t="str">
        <f>IFERROR(VLOOKUP(B2604&amp;D2604,Unidad_Responsable6[],5,0),"")</f>
        <v/>
      </c>
      <c r="F2604" s="22" t="str">
        <f>IFERROR(VLOOKUP(B2604&amp;D2604,Unidad_Responsable6[],6,0),"")</f>
        <v/>
      </c>
      <c r="G2604" s="20"/>
      <c r="H2604" s="21" t="str">
        <f>IFERROR(VLOOKUP(G2604,'Catalogo de Bienes'!$C$11:$F$193,2,0),"")</f>
        <v/>
      </c>
      <c r="I2604" s="22" t="str">
        <f>IFERROR(VLOOKUP(G2604,'Catalogo de Bienes'!$C$11:$F$193,3,0),"")</f>
        <v/>
      </c>
      <c r="J2604" s="22" t="str">
        <f>IFERROR(VLOOKUP(G2604,'Catalogo de Bienes'!$C$11:$F$193,4,0),"")</f>
        <v/>
      </c>
      <c r="K2604" s="23"/>
      <c r="L2604" s="23"/>
      <c r="M2604" s="22" t="str">
        <f t="shared" si="40"/>
        <v>CORRECTA</v>
      </c>
      <c r="N2604" s="24"/>
      <c r="O2604" s="24"/>
    </row>
    <row r="2605" spans="2:15" x14ac:dyDescent="0.3">
      <c r="B2605" s="20"/>
      <c r="C2605" s="21" t="str">
        <f>IFERROR(VLOOKUP(B2605,Ramo_Administrativo5[#All],2,0),"")</f>
        <v/>
      </c>
      <c r="D2605" s="20"/>
      <c r="E2605" s="21" t="str">
        <f>IFERROR(VLOOKUP(B2605&amp;D2605,Unidad_Responsable6[],5,0),"")</f>
        <v/>
      </c>
      <c r="F2605" s="22" t="str">
        <f>IFERROR(VLOOKUP(B2605&amp;D2605,Unidad_Responsable6[],6,0),"")</f>
        <v/>
      </c>
      <c r="G2605" s="20"/>
      <c r="H2605" s="21" t="str">
        <f>IFERROR(VLOOKUP(G2605,'Catalogo de Bienes'!$C$11:$F$193,2,0),"")</f>
        <v/>
      </c>
      <c r="I2605" s="22" t="str">
        <f>IFERROR(VLOOKUP(G2605,'Catalogo de Bienes'!$C$11:$F$193,3,0),"")</f>
        <v/>
      </c>
      <c r="J2605" s="22" t="str">
        <f>IFERROR(VLOOKUP(G2605,'Catalogo de Bienes'!$C$11:$F$193,4,0),"")</f>
        <v/>
      </c>
      <c r="K2605" s="23"/>
      <c r="L2605" s="23"/>
      <c r="M2605" s="22" t="str">
        <f t="shared" si="40"/>
        <v>CORRECTA</v>
      </c>
      <c r="N2605" s="24"/>
      <c r="O2605" s="24"/>
    </row>
    <row r="2606" spans="2:15" x14ac:dyDescent="0.3">
      <c r="B2606" s="20"/>
      <c r="C2606" s="21" t="str">
        <f>IFERROR(VLOOKUP(B2606,Ramo_Administrativo5[#All],2,0),"")</f>
        <v/>
      </c>
      <c r="D2606" s="20"/>
      <c r="E2606" s="21" t="str">
        <f>IFERROR(VLOOKUP(B2606&amp;D2606,Unidad_Responsable6[],5,0),"")</f>
        <v/>
      </c>
      <c r="F2606" s="22" t="str">
        <f>IFERROR(VLOOKUP(B2606&amp;D2606,Unidad_Responsable6[],6,0),"")</f>
        <v/>
      </c>
      <c r="G2606" s="20"/>
      <c r="H2606" s="21" t="str">
        <f>IFERROR(VLOOKUP(G2606,'Catalogo de Bienes'!$C$11:$F$193,2,0),"")</f>
        <v/>
      </c>
      <c r="I2606" s="22" t="str">
        <f>IFERROR(VLOOKUP(G2606,'Catalogo de Bienes'!$C$11:$F$193,3,0),"")</f>
        <v/>
      </c>
      <c r="J2606" s="22" t="str">
        <f>IFERROR(VLOOKUP(G2606,'Catalogo de Bienes'!$C$11:$F$193,4,0),"")</f>
        <v/>
      </c>
      <c r="K2606" s="23"/>
      <c r="L2606" s="23"/>
      <c r="M2606" s="22" t="str">
        <f t="shared" si="40"/>
        <v>CORRECTA</v>
      </c>
      <c r="N2606" s="24"/>
      <c r="O2606" s="24"/>
    </row>
    <row r="2607" spans="2:15" x14ac:dyDescent="0.3">
      <c r="B2607" s="20"/>
      <c r="C2607" s="21" t="str">
        <f>IFERROR(VLOOKUP(B2607,Ramo_Administrativo5[#All],2,0),"")</f>
        <v/>
      </c>
      <c r="D2607" s="20"/>
      <c r="E2607" s="21" t="str">
        <f>IFERROR(VLOOKUP(B2607&amp;D2607,Unidad_Responsable6[],5,0),"")</f>
        <v/>
      </c>
      <c r="F2607" s="22" t="str">
        <f>IFERROR(VLOOKUP(B2607&amp;D2607,Unidad_Responsable6[],6,0),"")</f>
        <v/>
      </c>
      <c r="G2607" s="20"/>
      <c r="H2607" s="21" t="str">
        <f>IFERROR(VLOOKUP(G2607,'Catalogo de Bienes'!$C$11:$F$193,2,0),"")</f>
        <v/>
      </c>
      <c r="I2607" s="22" t="str">
        <f>IFERROR(VLOOKUP(G2607,'Catalogo de Bienes'!$C$11:$F$193,3,0),"")</f>
        <v/>
      </c>
      <c r="J2607" s="22" t="str">
        <f>IFERROR(VLOOKUP(G2607,'Catalogo de Bienes'!$C$11:$F$193,4,0),"")</f>
        <v/>
      </c>
      <c r="K2607" s="23"/>
      <c r="L2607" s="23"/>
      <c r="M2607" s="22" t="str">
        <f t="shared" si="40"/>
        <v>CORRECTA</v>
      </c>
      <c r="N2607" s="24"/>
      <c r="O2607" s="24"/>
    </row>
    <row r="2608" spans="2:15" x14ac:dyDescent="0.3">
      <c r="B2608" s="20"/>
      <c r="C2608" s="21" t="str">
        <f>IFERROR(VLOOKUP(B2608,Ramo_Administrativo5[#All],2,0),"")</f>
        <v/>
      </c>
      <c r="D2608" s="20"/>
      <c r="E2608" s="21" t="str">
        <f>IFERROR(VLOOKUP(B2608&amp;D2608,Unidad_Responsable6[],5,0),"")</f>
        <v/>
      </c>
      <c r="F2608" s="22" t="str">
        <f>IFERROR(VLOOKUP(B2608&amp;D2608,Unidad_Responsable6[],6,0),"")</f>
        <v/>
      </c>
      <c r="G2608" s="20"/>
      <c r="H2608" s="21" t="str">
        <f>IFERROR(VLOOKUP(G2608,'Catalogo de Bienes'!$C$11:$F$193,2,0),"")</f>
        <v/>
      </c>
      <c r="I2608" s="22" t="str">
        <f>IFERROR(VLOOKUP(G2608,'Catalogo de Bienes'!$C$11:$F$193,3,0),"")</f>
        <v/>
      </c>
      <c r="J2608" s="22" t="str">
        <f>IFERROR(VLOOKUP(G2608,'Catalogo de Bienes'!$C$11:$F$193,4,0),"")</f>
        <v/>
      </c>
      <c r="K2608" s="23"/>
      <c r="L2608" s="23"/>
      <c r="M2608" s="22" t="str">
        <f t="shared" si="40"/>
        <v>CORRECTA</v>
      </c>
      <c r="N2608" s="24"/>
      <c r="O2608" s="24"/>
    </row>
    <row r="2609" spans="2:15" x14ac:dyDescent="0.3">
      <c r="B2609" s="20"/>
      <c r="C2609" s="21" t="str">
        <f>IFERROR(VLOOKUP(B2609,Ramo_Administrativo5[#All],2,0),"")</f>
        <v/>
      </c>
      <c r="D2609" s="20"/>
      <c r="E2609" s="21" t="str">
        <f>IFERROR(VLOOKUP(B2609&amp;D2609,Unidad_Responsable6[],5,0),"")</f>
        <v/>
      </c>
      <c r="F2609" s="22" t="str">
        <f>IFERROR(VLOOKUP(B2609&amp;D2609,Unidad_Responsable6[],6,0),"")</f>
        <v/>
      </c>
      <c r="G2609" s="20"/>
      <c r="H2609" s="21" t="str">
        <f>IFERROR(VLOOKUP(G2609,'Catalogo de Bienes'!$C$11:$F$193,2,0),"")</f>
        <v/>
      </c>
      <c r="I2609" s="22" t="str">
        <f>IFERROR(VLOOKUP(G2609,'Catalogo de Bienes'!$C$11:$F$193,3,0),"")</f>
        <v/>
      </c>
      <c r="J2609" s="22" t="str">
        <f>IFERROR(VLOOKUP(G2609,'Catalogo de Bienes'!$C$11:$F$193,4,0),"")</f>
        <v/>
      </c>
      <c r="K2609" s="23"/>
      <c r="L2609" s="23"/>
      <c r="M2609" s="22" t="str">
        <f t="shared" si="40"/>
        <v>CORRECTA</v>
      </c>
      <c r="N2609" s="24"/>
      <c r="O2609" s="24"/>
    </row>
    <row r="2610" spans="2:15" x14ac:dyDescent="0.3">
      <c r="B2610" s="20"/>
      <c r="C2610" s="21" t="str">
        <f>IFERROR(VLOOKUP(B2610,Ramo_Administrativo5[#All],2,0),"")</f>
        <v/>
      </c>
      <c r="D2610" s="20"/>
      <c r="E2610" s="21" t="str">
        <f>IFERROR(VLOOKUP(B2610&amp;D2610,Unidad_Responsable6[],5,0),"")</f>
        <v/>
      </c>
      <c r="F2610" s="22" t="str">
        <f>IFERROR(VLOOKUP(B2610&amp;D2610,Unidad_Responsable6[],6,0),"")</f>
        <v/>
      </c>
      <c r="G2610" s="20"/>
      <c r="H2610" s="21" t="str">
        <f>IFERROR(VLOOKUP(G2610,'Catalogo de Bienes'!$C$11:$F$193,2,0),"")</f>
        <v/>
      </c>
      <c r="I2610" s="22" t="str">
        <f>IFERROR(VLOOKUP(G2610,'Catalogo de Bienes'!$C$11:$F$193,3,0),"")</f>
        <v/>
      </c>
      <c r="J2610" s="22" t="str">
        <f>IFERROR(VLOOKUP(G2610,'Catalogo de Bienes'!$C$11:$F$193,4,0),"")</f>
        <v/>
      </c>
      <c r="K2610" s="23"/>
      <c r="L2610" s="23"/>
      <c r="M2610" s="22" t="str">
        <f t="shared" si="40"/>
        <v>CORRECTA</v>
      </c>
      <c r="N2610" s="24"/>
      <c r="O2610" s="24"/>
    </row>
    <row r="2611" spans="2:15" x14ac:dyDescent="0.3">
      <c r="B2611" s="20"/>
      <c r="C2611" s="21" t="str">
        <f>IFERROR(VLOOKUP(B2611,Ramo_Administrativo5[#All],2,0),"")</f>
        <v/>
      </c>
      <c r="D2611" s="20"/>
      <c r="E2611" s="21" t="str">
        <f>IFERROR(VLOOKUP(B2611&amp;D2611,Unidad_Responsable6[],5,0),"")</f>
        <v/>
      </c>
      <c r="F2611" s="22" t="str">
        <f>IFERROR(VLOOKUP(B2611&amp;D2611,Unidad_Responsable6[],6,0),"")</f>
        <v/>
      </c>
      <c r="G2611" s="20"/>
      <c r="H2611" s="21" t="str">
        <f>IFERROR(VLOOKUP(G2611,'Catalogo de Bienes'!$C$11:$F$193,2,0),"")</f>
        <v/>
      </c>
      <c r="I2611" s="22" t="str">
        <f>IFERROR(VLOOKUP(G2611,'Catalogo de Bienes'!$C$11:$F$193,3,0),"")</f>
        <v/>
      </c>
      <c r="J2611" s="22" t="str">
        <f>IFERROR(VLOOKUP(G2611,'Catalogo de Bienes'!$C$11:$F$193,4,0),"")</f>
        <v/>
      </c>
      <c r="K2611" s="23"/>
      <c r="L2611" s="23"/>
      <c r="M2611" s="22" t="str">
        <f t="shared" si="40"/>
        <v>CORRECTA</v>
      </c>
      <c r="N2611" s="24"/>
      <c r="O2611" s="24"/>
    </row>
    <row r="2612" spans="2:15" x14ac:dyDescent="0.3">
      <c r="B2612" s="20"/>
      <c r="C2612" s="21" t="str">
        <f>IFERROR(VLOOKUP(B2612,Ramo_Administrativo5[#All],2,0),"")</f>
        <v/>
      </c>
      <c r="D2612" s="20"/>
      <c r="E2612" s="21" t="str">
        <f>IFERROR(VLOOKUP(B2612&amp;D2612,Unidad_Responsable6[],5,0),"")</f>
        <v/>
      </c>
      <c r="F2612" s="22" t="str">
        <f>IFERROR(VLOOKUP(B2612&amp;D2612,Unidad_Responsable6[],6,0),"")</f>
        <v/>
      </c>
      <c r="G2612" s="20"/>
      <c r="H2612" s="21" t="str">
        <f>IFERROR(VLOOKUP(G2612,'Catalogo de Bienes'!$C$11:$F$193,2,0),"")</f>
        <v/>
      </c>
      <c r="I2612" s="22" t="str">
        <f>IFERROR(VLOOKUP(G2612,'Catalogo de Bienes'!$C$11:$F$193,3,0),"")</f>
        <v/>
      </c>
      <c r="J2612" s="22" t="str">
        <f>IFERROR(VLOOKUP(G2612,'Catalogo de Bienes'!$C$11:$F$193,4,0),"")</f>
        <v/>
      </c>
      <c r="K2612" s="23"/>
      <c r="L2612" s="23"/>
      <c r="M2612" s="22" t="str">
        <f t="shared" si="40"/>
        <v>CORRECTA</v>
      </c>
      <c r="N2612" s="24"/>
      <c r="O2612" s="24"/>
    </row>
    <row r="2613" spans="2:15" x14ac:dyDescent="0.3">
      <c r="B2613" s="20"/>
      <c r="C2613" s="21" t="str">
        <f>IFERROR(VLOOKUP(B2613,Ramo_Administrativo5[#All],2,0),"")</f>
        <v/>
      </c>
      <c r="D2613" s="20"/>
      <c r="E2613" s="21" t="str">
        <f>IFERROR(VLOOKUP(B2613&amp;D2613,Unidad_Responsable6[],5,0),"")</f>
        <v/>
      </c>
      <c r="F2613" s="22" t="str">
        <f>IFERROR(VLOOKUP(B2613&amp;D2613,Unidad_Responsable6[],6,0),"")</f>
        <v/>
      </c>
      <c r="G2613" s="20"/>
      <c r="H2613" s="21" t="str">
        <f>IFERROR(VLOOKUP(G2613,'Catalogo de Bienes'!$C$11:$F$193,2,0),"")</f>
        <v/>
      </c>
      <c r="I2613" s="22" t="str">
        <f>IFERROR(VLOOKUP(G2613,'Catalogo de Bienes'!$C$11:$F$193,3,0),"")</f>
        <v/>
      </c>
      <c r="J2613" s="22" t="str">
        <f>IFERROR(VLOOKUP(G2613,'Catalogo de Bienes'!$C$11:$F$193,4,0),"")</f>
        <v/>
      </c>
      <c r="K2613" s="23"/>
      <c r="L2613" s="23"/>
      <c r="M2613" s="22" t="str">
        <f t="shared" si="40"/>
        <v>CORRECTA</v>
      </c>
      <c r="N2613" s="24"/>
      <c r="O2613" s="24"/>
    </row>
    <row r="2614" spans="2:15" x14ac:dyDescent="0.3">
      <c r="B2614" s="20"/>
      <c r="C2614" s="21" t="str">
        <f>IFERROR(VLOOKUP(B2614,Ramo_Administrativo5[#All],2,0),"")</f>
        <v/>
      </c>
      <c r="D2614" s="20"/>
      <c r="E2614" s="21" t="str">
        <f>IFERROR(VLOOKUP(B2614&amp;D2614,Unidad_Responsable6[],5,0),"")</f>
        <v/>
      </c>
      <c r="F2614" s="22" t="str">
        <f>IFERROR(VLOOKUP(B2614&amp;D2614,Unidad_Responsable6[],6,0),"")</f>
        <v/>
      </c>
      <c r="G2614" s="20"/>
      <c r="H2614" s="21" t="str">
        <f>IFERROR(VLOOKUP(G2614,'Catalogo de Bienes'!$C$11:$F$193,2,0),"")</f>
        <v/>
      </c>
      <c r="I2614" s="22" t="str">
        <f>IFERROR(VLOOKUP(G2614,'Catalogo de Bienes'!$C$11:$F$193,3,0),"")</f>
        <v/>
      </c>
      <c r="J2614" s="22" t="str">
        <f>IFERROR(VLOOKUP(G2614,'Catalogo de Bienes'!$C$11:$F$193,4,0),"")</f>
        <v/>
      </c>
      <c r="K2614" s="23"/>
      <c r="L2614" s="23"/>
      <c r="M2614" s="22" t="str">
        <f t="shared" si="40"/>
        <v>CORRECTA</v>
      </c>
      <c r="N2614" s="24"/>
      <c r="O2614" s="24"/>
    </row>
    <row r="2615" spans="2:15" x14ac:dyDescent="0.3">
      <c r="B2615" s="20"/>
      <c r="C2615" s="21" t="str">
        <f>IFERROR(VLOOKUP(B2615,Ramo_Administrativo5[#All],2,0),"")</f>
        <v/>
      </c>
      <c r="D2615" s="20"/>
      <c r="E2615" s="21" t="str">
        <f>IFERROR(VLOOKUP(B2615&amp;D2615,Unidad_Responsable6[],5,0),"")</f>
        <v/>
      </c>
      <c r="F2615" s="22" t="str">
        <f>IFERROR(VLOOKUP(B2615&amp;D2615,Unidad_Responsable6[],6,0),"")</f>
        <v/>
      </c>
      <c r="G2615" s="20"/>
      <c r="H2615" s="21" t="str">
        <f>IFERROR(VLOOKUP(G2615,'Catalogo de Bienes'!$C$11:$F$193,2,0),"")</f>
        <v/>
      </c>
      <c r="I2615" s="22" t="str">
        <f>IFERROR(VLOOKUP(G2615,'Catalogo de Bienes'!$C$11:$F$193,3,0),"")</f>
        <v/>
      </c>
      <c r="J2615" s="22" t="str">
        <f>IFERROR(VLOOKUP(G2615,'Catalogo de Bienes'!$C$11:$F$193,4,0),"")</f>
        <v/>
      </c>
      <c r="K2615" s="23"/>
      <c r="L2615" s="23"/>
      <c r="M2615" s="22" t="str">
        <f t="shared" si="40"/>
        <v>CORRECTA</v>
      </c>
      <c r="N2615" s="24"/>
      <c r="O2615" s="24"/>
    </row>
    <row r="2616" spans="2:15" x14ac:dyDescent="0.3">
      <c r="B2616" s="20"/>
      <c r="C2616" s="21" t="str">
        <f>IFERROR(VLOOKUP(B2616,Ramo_Administrativo5[#All],2,0),"")</f>
        <v/>
      </c>
      <c r="D2616" s="20"/>
      <c r="E2616" s="21" t="str">
        <f>IFERROR(VLOOKUP(B2616&amp;D2616,Unidad_Responsable6[],5,0),"")</f>
        <v/>
      </c>
      <c r="F2616" s="22" t="str">
        <f>IFERROR(VLOOKUP(B2616&amp;D2616,Unidad_Responsable6[],6,0),"")</f>
        <v/>
      </c>
      <c r="G2616" s="20"/>
      <c r="H2616" s="21" t="str">
        <f>IFERROR(VLOOKUP(G2616,'Catalogo de Bienes'!$C$11:$F$193,2,0),"")</f>
        <v/>
      </c>
      <c r="I2616" s="22" t="str">
        <f>IFERROR(VLOOKUP(G2616,'Catalogo de Bienes'!$C$11:$F$193,3,0),"")</f>
        <v/>
      </c>
      <c r="J2616" s="22" t="str">
        <f>IFERROR(VLOOKUP(G2616,'Catalogo de Bienes'!$C$11:$F$193,4,0),"")</f>
        <v/>
      </c>
      <c r="K2616" s="23"/>
      <c r="L2616" s="23"/>
      <c r="M2616" s="22" t="str">
        <f t="shared" si="40"/>
        <v>CORRECTA</v>
      </c>
      <c r="N2616" s="24"/>
      <c r="O2616" s="24"/>
    </row>
    <row r="2617" spans="2:15" x14ac:dyDescent="0.3">
      <c r="B2617" s="20"/>
      <c r="C2617" s="21" t="str">
        <f>IFERROR(VLOOKUP(B2617,Ramo_Administrativo5[#All],2,0),"")</f>
        <v/>
      </c>
      <c r="D2617" s="20"/>
      <c r="E2617" s="21" t="str">
        <f>IFERROR(VLOOKUP(B2617&amp;D2617,Unidad_Responsable6[],5,0),"")</f>
        <v/>
      </c>
      <c r="F2617" s="22" t="str">
        <f>IFERROR(VLOOKUP(B2617&amp;D2617,Unidad_Responsable6[],6,0),"")</f>
        <v/>
      </c>
      <c r="G2617" s="20"/>
      <c r="H2617" s="21" t="str">
        <f>IFERROR(VLOOKUP(G2617,'Catalogo de Bienes'!$C$11:$F$193,2,0),"")</f>
        <v/>
      </c>
      <c r="I2617" s="22" t="str">
        <f>IFERROR(VLOOKUP(G2617,'Catalogo de Bienes'!$C$11:$F$193,3,0),"")</f>
        <v/>
      </c>
      <c r="J2617" s="22" t="str">
        <f>IFERROR(VLOOKUP(G2617,'Catalogo de Bienes'!$C$11:$F$193,4,0),"")</f>
        <v/>
      </c>
      <c r="K2617" s="23"/>
      <c r="L2617" s="23"/>
      <c r="M2617" s="22" t="str">
        <f t="shared" si="40"/>
        <v>CORRECTA</v>
      </c>
      <c r="N2617" s="24"/>
      <c r="O2617" s="24"/>
    </row>
    <row r="2618" spans="2:15" x14ac:dyDescent="0.3">
      <c r="B2618" s="20"/>
      <c r="C2618" s="21" t="str">
        <f>IFERROR(VLOOKUP(B2618,Ramo_Administrativo5[#All],2,0),"")</f>
        <v/>
      </c>
      <c r="D2618" s="20"/>
      <c r="E2618" s="21" t="str">
        <f>IFERROR(VLOOKUP(B2618&amp;D2618,Unidad_Responsable6[],5,0),"")</f>
        <v/>
      </c>
      <c r="F2618" s="22" t="str">
        <f>IFERROR(VLOOKUP(B2618&amp;D2618,Unidad_Responsable6[],6,0),"")</f>
        <v/>
      </c>
      <c r="G2618" s="20"/>
      <c r="H2618" s="21" t="str">
        <f>IFERROR(VLOOKUP(G2618,'Catalogo de Bienes'!$C$11:$F$193,2,0),"")</f>
        <v/>
      </c>
      <c r="I2618" s="22" t="str">
        <f>IFERROR(VLOOKUP(G2618,'Catalogo de Bienes'!$C$11:$F$193,3,0),"")</f>
        <v/>
      </c>
      <c r="J2618" s="22" t="str">
        <f>IFERROR(VLOOKUP(G2618,'Catalogo de Bienes'!$C$11:$F$193,4,0),"")</f>
        <v/>
      </c>
      <c r="K2618" s="23"/>
      <c r="L2618" s="23"/>
      <c r="M2618" s="22" t="str">
        <f t="shared" si="40"/>
        <v>CORRECTA</v>
      </c>
      <c r="N2618" s="24"/>
      <c r="O2618" s="24"/>
    </row>
    <row r="2619" spans="2:15" x14ac:dyDescent="0.3">
      <c r="B2619" s="20"/>
      <c r="C2619" s="21" t="str">
        <f>IFERROR(VLOOKUP(B2619,Ramo_Administrativo5[#All],2,0),"")</f>
        <v/>
      </c>
      <c r="D2619" s="20"/>
      <c r="E2619" s="21" t="str">
        <f>IFERROR(VLOOKUP(B2619&amp;D2619,Unidad_Responsable6[],5,0),"")</f>
        <v/>
      </c>
      <c r="F2619" s="22" t="str">
        <f>IFERROR(VLOOKUP(B2619&amp;D2619,Unidad_Responsable6[],6,0),"")</f>
        <v/>
      </c>
      <c r="G2619" s="20"/>
      <c r="H2619" s="21" t="str">
        <f>IFERROR(VLOOKUP(G2619,'Catalogo de Bienes'!$C$11:$F$193,2,0),"")</f>
        <v/>
      </c>
      <c r="I2619" s="22" t="str">
        <f>IFERROR(VLOOKUP(G2619,'Catalogo de Bienes'!$C$11:$F$193,3,0),"")</f>
        <v/>
      </c>
      <c r="J2619" s="22" t="str">
        <f>IFERROR(VLOOKUP(G2619,'Catalogo de Bienes'!$C$11:$F$193,4,0),"")</f>
        <v/>
      </c>
      <c r="K2619" s="23"/>
      <c r="L2619" s="23"/>
      <c r="M2619" s="22" t="str">
        <f t="shared" si="40"/>
        <v>CORRECTA</v>
      </c>
      <c r="N2619" s="24"/>
      <c r="O2619" s="24"/>
    </row>
    <row r="2620" spans="2:15" x14ac:dyDescent="0.3">
      <c r="B2620" s="20"/>
      <c r="C2620" s="21" t="str">
        <f>IFERROR(VLOOKUP(B2620,Ramo_Administrativo5[#All],2,0),"")</f>
        <v/>
      </c>
      <c r="D2620" s="20"/>
      <c r="E2620" s="21" t="str">
        <f>IFERROR(VLOOKUP(B2620&amp;D2620,Unidad_Responsable6[],5,0),"")</f>
        <v/>
      </c>
      <c r="F2620" s="22" t="str">
        <f>IFERROR(VLOOKUP(B2620&amp;D2620,Unidad_Responsable6[],6,0),"")</f>
        <v/>
      </c>
      <c r="G2620" s="20"/>
      <c r="H2620" s="21" t="str">
        <f>IFERROR(VLOOKUP(G2620,'Catalogo de Bienes'!$C$11:$F$193,2,0),"")</f>
        <v/>
      </c>
      <c r="I2620" s="22" t="str">
        <f>IFERROR(VLOOKUP(G2620,'Catalogo de Bienes'!$C$11:$F$193,3,0),"")</f>
        <v/>
      </c>
      <c r="J2620" s="22" t="str">
        <f>IFERROR(VLOOKUP(G2620,'Catalogo de Bienes'!$C$11:$F$193,4,0),"")</f>
        <v/>
      </c>
      <c r="K2620" s="23"/>
      <c r="L2620" s="23"/>
      <c r="M2620" s="22" t="str">
        <f t="shared" si="40"/>
        <v>CORRECTA</v>
      </c>
      <c r="N2620" s="24"/>
      <c r="O2620" s="24"/>
    </row>
    <row r="2621" spans="2:15" x14ac:dyDescent="0.3">
      <c r="B2621" s="20"/>
      <c r="C2621" s="21" t="str">
        <f>IFERROR(VLOOKUP(B2621,Ramo_Administrativo5[#All],2,0),"")</f>
        <v/>
      </c>
      <c r="D2621" s="20"/>
      <c r="E2621" s="21" t="str">
        <f>IFERROR(VLOOKUP(B2621&amp;D2621,Unidad_Responsable6[],5,0),"")</f>
        <v/>
      </c>
      <c r="F2621" s="22" t="str">
        <f>IFERROR(VLOOKUP(B2621&amp;D2621,Unidad_Responsable6[],6,0),"")</f>
        <v/>
      </c>
      <c r="G2621" s="20"/>
      <c r="H2621" s="21" t="str">
        <f>IFERROR(VLOOKUP(G2621,'Catalogo de Bienes'!$C$11:$F$193,2,0),"")</f>
        <v/>
      </c>
      <c r="I2621" s="22" t="str">
        <f>IFERROR(VLOOKUP(G2621,'Catalogo de Bienes'!$C$11:$F$193,3,0),"")</f>
        <v/>
      </c>
      <c r="J2621" s="22" t="str">
        <f>IFERROR(VLOOKUP(G2621,'Catalogo de Bienes'!$C$11:$F$193,4,0),"")</f>
        <v/>
      </c>
      <c r="K2621" s="23"/>
      <c r="L2621" s="23"/>
      <c r="M2621" s="22" t="str">
        <f t="shared" si="40"/>
        <v>CORRECTA</v>
      </c>
      <c r="N2621" s="24"/>
      <c r="O2621" s="24"/>
    </row>
    <row r="2622" spans="2:15" x14ac:dyDescent="0.3">
      <c r="B2622" s="20"/>
      <c r="C2622" s="21" t="str">
        <f>IFERROR(VLOOKUP(B2622,Ramo_Administrativo5[#All],2,0),"")</f>
        <v/>
      </c>
      <c r="D2622" s="20"/>
      <c r="E2622" s="21" t="str">
        <f>IFERROR(VLOOKUP(B2622&amp;D2622,Unidad_Responsable6[],5,0),"")</f>
        <v/>
      </c>
      <c r="F2622" s="22" t="str">
        <f>IFERROR(VLOOKUP(B2622&amp;D2622,Unidad_Responsable6[],6,0),"")</f>
        <v/>
      </c>
      <c r="G2622" s="20"/>
      <c r="H2622" s="21" t="str">
        <f>IFERROR(VLOOKUP(G2622,'Catalogo de Bienes'!$C$11:$F$193,2,0),"")</f>
        <v/>
      </c>
      <c r="I2622" s="22" t="str">
        <f>IFERROR(VLOOKUP(G2622,'Catalogo de Bienes'!$C$11:$F$193,3,0),"")</f>
        <v/>
      </c>
      <c r="J2622" s="22" t="str">
        <f>IFERROR(VLOOKUP(G2622,'Catalogo de Bienes'!$C$11:$F$193,4,0),"")</f>
        <v/>
      </c>
      <c r="K2622" s="23"/>
      <c r="L2622" s="23"/>
      <c r="M2622" s="22" t="str">
        <f t="shared" si="40"/>
        <v>CORRECTA</v>
      </c>
      <c r="N2622" s="24"/>
      <c r="O2622" s="24"/>
    </row>
    <row r="2623" spans="2:15" x14ac:dyDescent="0.3">
      <c r="B2623" s="20"/>
      <c r="C2623" s="21" t="str">
        <f>IFERROR(VLOOKUP(B2623,Ramo_Administrativo5[#All],2,0),"")</f>
        <v/>
      </c>
      <c r="D2623" s="20"/>
      <c r="E2623" s="21" t="str">
        <f>IFERROR(VLOOKUP(B2623&amp;D2623,Unidad_Responsable6[],5,0),"")</f>
        <v/>
      </c>
      <c r="F2623" s="22" t="str">
        <f>IFERROR(VLOOKUP(B2623&amp;D2623,Unidad_Responsable6[],6,0),"")</f>
        <v/>
      </c>
      <c r="G2623" s="20"/>
      <c r="H2623" s="21" t="str">
        <f>IFERROR(VLOOKUP(G2623,'Catalogo de Bienes'!$C$11:$F$193,2,0),"")</f>
        <v/>
      </c>
      <c r="I2623" s="22" t="str">
        <f>IFERROR(VLOOKUP(G2623,'Catalogo de Bienes'!$C$11:$F$193,3,0),"")</f>
        <v/>
      </c>
      <c r="J2623" s="22" t="str">
        <f>IFERROR(VLOOKUP(G2623,'Catalogo de Bienes'!$C$11:$F$193,4,0),"")</f>
        <v/>
      </c>
      <c r="K2623" s="23"/>
      <c r="L2623" s="23"/>
      <c r="M2623" s="22" t="str">
        <f t="shared" si="40"/>
        <v>CORRECTA</v>
      </c>
      <c r="N2623" s="24"/>
      <c r="O2623" s="24"/>
    </row>
    <row r="2624" spans="2:15" x14ac:dyDescent="0.3">
      <c r="B2624" s="20"/>
      <c r="C2624" s="21" t="str">
        <f>IFERROR(VLOOKUP(B2624,Ramo_Administrativo5[#All],2,0),"")</f>
        <v/>
      </c>
      <c r="D2624" s="20"/>
      <c r="E2624" s="21" t="str">
        <f>IFERROR(VLOOKUP(B2624&amp;D2624,Unidad_Responsable6[],5,0),"")</f>
        <v/>
      </c>
      <c r="F2624" s="22" t="str">
        <f>IFERROR(VLOOKUP(B2624&amp;D2624,Unidad_Responsable6[],6,0),"")</f>
        <v/>
      </c>
      <c r="G2624" s="20"/>
      <c r="H2624" s="21" t="str">
        <f>IFERROR(VLOOKUP(G2624,'Catalogo de Bienes'!$C$11:$F$193,2,0),"")</f>
        <v/>
      </c>
      <c r="I2624" s="22" t="str">
        <f>IFERROR(VLOOKUP(G2624,'Catalogo de Bienes'!$C$11:$F$193,3,0),"")</f>
        <v/>
      </c>
      <c r="J2624" s="22" t="str">
        <f>IFERROR(VLOOKUP(G2624,'Catalogo de Bienes'!$C$11:$F$193,4,0),"")</f>
        <v/>
      </c>
      <c r="K2624" s="23"/>
      <c r="L2624" s="23"/>
      <c r="M2624" s="22" t="str">
        <f t="shared" si="40"/>
        <v>CORRECTA</v>
      </c>
      <c r="N2624" s="24"/>
      <c r="O2624" s="24"/>
    </row>
    <row r="2625" spans="2:15" x14ac:dyDescent="0.3">
      <c r="B2625" s="20"/>
      <c r="C2625" s="21" t="str">
        <f>IFERROR(VLOOKUP(B2625,Ramo_Administrativo5[#All],2,0),"")</f>
        <v/>
      </c>
      <c r="D2625" s="20"/>
      <c r="E2625" s="21" t="str">
        <f>IFERROR(VLOOKUP(B2625&amp;D2625,Unidad_Responsable6[],5,0),"")</f>
        <v/>
      </c>
      <c r="F2625" s="22" t="str">
        <f>IFERROR(VLOOKUP(B2625&amp;D2625,Unidad_Responsable6[],6,0),"")</f>
        <v/>
      </c>
      <c r="G2625" s="20"/>
      <c r="H2625" s="21" t="str">
        <f>IFERROR(VLOOKUP(G2625,'Catalogo de Bienes'!$C$11:$F$193,2,0),"")</f>
        <v/>
      </c>
      <c r="I2625" s="22" t="str">
        <f>IFERROR(VLOOKUP(G2625,'Catalogo de Bienes'!$C$11:$F$193,3,0),"")</f>
        <v/>
      </c>
      <c r="J2625" s="22" t="str">
        <f>IFERROR(VLOOKUP(G2625,'Catalogo de Bienes'!$C$11:$F$193,4,0),"")</f>
        <v/>
      </c>
      <c r="K2625" s="23"/>
      <c r="L2625" s="23"/>
      <c r="M2625" s="22" t="str">
        <f t="shared" si="40"/>
        <v>CORRECTA</v>
      </c>
      <c r="N2625" s="24"/>
      <c r="O2625" s="24"/>
    </row>
    <row r="2626" spans="2:15" x14ac:dyDescent="0.3">
      <c r="B2626" s="20"/>
      <c r="C2626" s="21" t="str">
        <f>IFERROR(VLOOKUP(B2626,Ramo_Administrativo5[#All],2,0),"")</f>
        <v/>
      </c>
      <c r="D2626" s="20"/>
      <c r="E2626" s="21" t="str">
        <f>IFERROR(VLOOKUP(B2626&amp;D2626,Unidad_Responsable6[],5,0),"")</f>
        <v/>
      </c>
      <c r="F2626" s="22" t="str">
        <f>IFERROR(VLOOKUP(B2626&amp;D2626,Unidad_Responsable6[],6,0),"")</f>
        <v/>
      </c>
      <c r="G2626" s="20"/>
      <c r="H2626" s="21" t="str">
        <f>IFERROR(VLOOKUP(G2626,'Catalogo de Bienes'!$C$11:$F$193,2,0),"")</f>
        <v/>
      </c>
      <c r="I2626" s="22" t="str">
        <f>IFERROR(VLOOKUP(G2626,'Catalogo de Bienes'!$C$11:$F$193,3,0),"")</f>
        <v/>
      </c>
      <c r="J2626" s="22" t="str">
        <f>IFERROR(VLOOKUP(G2626,'Catalogo de Bienes'!$C$11:$F$193,4,0),"")</f>
        <v/>
      </c>
      <c r="K2626" s="23"/>
      <c r="L2626" s="23"/>
      <c r="M2626" s="22" t="str">
        <f t="shared" si="40"/>
        <v>CORRECTA</v>
      </c>
      <c r="N2626" s="24"/>
      <c r="O2626" s="24"/>
    </row>
    <row r="2627" spans="2:15" x14ac:dyDescent="0.3">
      <c r="B2627" s="20"/>
      <c r="C2627" s="21" t="str">
        <f>IFERROR(VLOOKUP(B2627,Ramo_Administrativo5[#All],2,0),"")</f>
        <v/>
      </c>
      <c r="D2627" s="20"/>
      <c r="E2627" s="21" t="str">
        <f>IFERROR(VLOOKUP(B2627&amp;D2627,Unidad_Responsable6[],5,0),"")</f>
        <v/>
      </c>
      <c r="F2627" s="22" t="str">
        <f>IFERROR(VLOOKUP(B2627&amp;D2627,Unidad_Responsable6[],6,0),"")</f>
        <v/>
      </c>
      <c r="G2627" s="20"/>
      <c r="H2627" s="21" t="str">
        <f>IFERROR(VLOOKUP(G2627,'Catalogo de Bienes'!$C$11:$F$193,2,0),"")</f>
        <v/>
      </c>
      <c r="I2627" s="22" t="str">
        <f>IFERROR(VLOOKUP(G2627,'Catalogo de Bienes'!$C$11:$F$193,3,0),"")</f>
        <v/>
      </c>
      <c r="J2627" s="22" t="str">
        <f>IFERROR(VLOOKUP(G2627,'Catalogo de Bienes'!$C$11:$F$193,4,0),"")</f>
        <v/>
      </c>
      <c r="K2627" s="23"/>
      <c r="L2627" s="23"/>
      <c r="M2627" s="22" t="str">
        <f t="shared" si="40"/>
        <v>CORRECTA</v>
      </c>
      <c r="N2627" s="24"/>
      <c r="O2627" s="24"/>
    </row>
    <row r="2628" spans="2:15" x14ac:dyDescent="0.3">
      <c r="B2628" s="20"/>
      <c r="C2628" s="21" t="str">
        <f>IFERROR(VLOOKUP(B2628,Ramo_Administrativo5[#All],2,0),"")</f>
        <v/>
      </c>
      <c r="D2628" s="20"/>
      <c r="E2628" s="21" t="str">
        <f>IFERROR(VLOOKUP(B2628&amp;D2628,Unidad_Responsable6[],5,0),"")</f>
        <v/>
      </c>
      <c r="F2628" s="22" t="str">
        <f>IFERROR(VLOOKUP(B2628&amp;D2628,Unidad_Responsable6[],6,0),"")</f>
        <v/>
      </c>
      <c r="G2628" s="20"/>
      <c r="H2628" s="21" t="str">
        <f>IFERROR(VLOOKUP(G2628,'Catalogo de Bienes'!$C$11:$F$193,2,0),"")</f>
        <v/>
      </c>
      <c r="I2628" s="22" t="str">
        <f>IFERROR(VLOOKUP(G2628,'Catalogo de Bienes'!$C$11:$F$193,3,0),"")</f>
        <v/>
      </c>
      <c r="J2628" s="22" t="str">
        <f>IFERROR(VLOOKUP(G2628,'Catalogo de Bienes'!$C$11:$F$193,4,0),"")</f>
        <v/>
      </c>
      <c r="K2628" s="23"/>
      <c r="L2628" s="23"/>
      <c r="M2628" s="22" t="str">
        <f t="shared" si="40"/>
        <v>CORRECTA</v>
      </c>
      <c r="N2628" s="24"/>
      <c r="O2628" s="24"/>
    </row>
    <row r="2629" spans="2:15" x14ac:dyDescent="0.3">
      <c r="B2629" s="20"/>
      <c r="C2629" s="21" t="str">
        <f>IFERROR(VLOOKUP(B2629,Ramo_Administrativo5[#All],2,0),"")</f>
        <v/>
      </c>
      <c r="D2629" s="20"/>
      <c r="E2629" s="21" t="str">
        <f>IFERROR(VLOOKUP(B2629&amp;D2629,Unidad_Responsable6[],5,0),"")</f>
        <v/>
      </c>
      <c r="F2629" s="22" t="str">
        <f>IFERROR(VLOOKUP(B2629&amp;D2629,Unidad_Responsable6[],6,0),"")</f>
        <v/>
      </c>
      <c r="G2629" s="20"/>
      <c r="H2629" s="21" t="str">
        <f>IFERROR(VLOOKUP(G2629,'Catalogo de Bienes'!$C$11:$F$193,2,0),"")</f>
        <v/>
      </c>
      <c r="I2629" s="22" t="str">
        <f>IFERROR(VLOOKUP(G2629,'Catalogo de Bienes'!$C$11:$F$193,3,0),"")</f>
        <v/>
      </c>
      <c r="J2629" s="22" t="str">
        <f>IFERROR(VLOOKUP(G2629,'Catalogo de Bienes'!$C$11:$F$193,4,0),"")</f>
        <v/>
      </c>
      <c r="K2629" s="23"/>
      <c r="L2629" s="23"/>
      <c r="M2629" s="22" t="str">
        <f t="shared" si="40"/>
        <v>CORRECTA</v>
      </c>
      <c r="N2629" s="24"/>
      <c r="O2629" s="24"/>
    </row>
    <row r="2630" spans="2:15" x14ac:dyDescent="0.3">
      <c r="B2630" s="20"/>
      <c r="C2630" s="21" t="str">
        <f>IFERROR(VLOOKUP(B2630,Ramo_Administrativo5[#All],2,0),"")</f>
        <v/>
      </c>
      <c r="D2630" s="20"/>
      <c r="E2630" s="21" t="str">
        <f>IFERROR(VLOOKUP(B2630&amp;D2630,Unidad_Responsable6[],5,0),"")</f>
        <v/>
      </c>
      <c r="F2630" s="22" t="str">
        <f>IFERROR(VLOOKUP(B2630&amp;D2630,Unidad_Responsable6[],6,0),"")</f>
        <v/>
      </c>
      <c r="G2630" s="20"/>
      <c r="H2630" s="21" t="str">
        <f>IFERROR(VLOOKUP(G2630,'Catalogo de Bienes'!$C$11:$F$193,2,0),"")</f>
        <v/>
      </c>
      <c r="I2630" s="22" t="str">
        <f>IFERROR(VLOOKUP(G2630,'Catalogo de Bienes'!$C$11:$F$193,3,0),"")</f>
        <v/>
      </c>
      <c r="J2630" s="22" t="str">
        <f>IFERROR(VLOOKUP(G2630,'Catalogo de Bienes'!$C$11:$F$193,4,0),"")</f>
        <v/>
      </c>
      <c r="K2630" s="23"/>
      <c r="L2630" s="23"/>
      <c r="M2630" s="22" t="str">
        <f t="shared" si="40"/>
        <v>CORRECTA</v>
      </c>
      <c r="N2630" s="24"/>
      <c r="O2630" s="24"/>
    </row>
    <row r="2631" spans="2:15" x14ac:dyDescent="0.3">
      <c r="B2631" s="20"/>
      <c r="C2631" s="21" t="str">
        <f>IFERROR(VLOOKUP(B2631,Ramo_Administrativo5[#All],2,0),"")</f>
        <v/>
      </c>
      <c r="D2631" s="20"/>
      <c r="E2631" s="21" t="str">
        <f>IFERROR(VLOOKUP(B2631&amp;D2631,Unidad_Responsable6[],5,0),"")</f>
        <v/>
      </c>
      <c r="F2631" s="22" t="str">
        <f>IFERROR(VLOOKUP(B2631&amp;D2631,Unidad_Responsable6[],6,0),"")</f>
        <v/>
      </c>
      <c r="G2631" s="20"/>
      <c r="H2631" s="21" t="str">
        <f>IFERROR(VLOOKUP(G2631,'Catalogo de Bienes'!$C$11:$F$193,2,0),"")</f>
        <v/>
      </c>
      <c r="I2631" s="22" t="str">
        <f>IFERROR(VLOOKUP(G2631,'Catalogo de Bienes'!$C$11:$F$193,3,0),"")</f>
        <v/>
      </c>
      <c r="J2631" s="22" t="str">
        <f>IFERROR(VLOOKUP(G2631,'Catalogo de Bienes'!$C$11:$F$193,4,0),"")</f>
        <v/>
      </c>
      <c r="K2631" s="23"/>
      <c r="L2631" s="23"/>
      <c r="M2631" s="22" t="str">
        <f t="shared" si="40"/>
        <v>CORRECTA</v>
      </c>
      <c r="N2631" s="24"/>
      <c r="O2631" s="24"/>
    </row>
    <row r="2632" spans="2:15" x14ac:dyDescent="0.3">
      <c r="B2632" s="20"/>
      <c r="C2632" s="21" t="str">
        <f>IFERROR(VLOOKUP(B2632,Ramo_Administrativo5[#All],2,0),"")</f>
        <v/>
      </c>
      <c r="D2632" s="20"/>
      <c r="E2632" s="21" t="str">
        <f>IFERROR(VLOOKUP(B2632&amp;D2632,Unidad_Responsable6[],5,0),"")</f>
        <v/>
      </c>
      <c r="F2632" s="22" t="str">
        <f>IFERROR(VLOOKUP(B2632&amp;D2632,Unidad_Responsable6[],6,0),"")</f>
        <v/>
      </c>
      <c r="G2632" s="20"/>
      <c r="H2632" s="21" t="str">
        <f>IFERROR(VLOOKUP(G2632,'Catalogo de Bienes'!$C$11:$F$193,2,0),"")</f>
        <v/>
      </c>
      <c r="I2632" s="22" t="str">
        <f>IFERROR(VLOOKUP(G2632,'Catalogo de Bienes'!$C$11:$F$193,3,0),"")</f>
        <v/>
      </c>
      <c r="J2632" s="22" t="str">
        <f>IFERROR(VLOOKUP(G2632,'Catalogo de Bienes'!$C$11:$F$193,4,0),"")</f>
        <v/>
      </c>
      <c r="K2632" s="23"/>
      <c r="L2632" s="23"/>
      <c r="M2632" s="22" t="str">
        <f t="shared" si="40"/>
        <v>CORRECTA</v>
      </c>
      <c r="N2632" s="24"/>
      <c r="O2632" s="24"/>
    </row>
    <row r="2633" spans="2:15" x14ac:dyDescent="0.3">
      <c r="B2633" s="20"/>
      <c r="C2633" s="21" t="str">
        <f>IFERROR(VLOOKUP(B2633,Ramo_Administrativo5[#All],2,0),"")</f>
        <v/>
      </c>
      <c r="D2633" s="20"/>
      <c r="E2633" s="21" t="str">
        <f>IFERROR(VLOOKUP(B2633&amp;D2633,Unidad_Responsable6[],5,0),"")</f>
        <v/>
      </c>
      <c r="F2633" s="22" t="str">
        <f>IFERROR(VLOOKUP(B2633&amp;D2633,Unidad_Responsable6[],6,0),"")</f>
        <v/>
      </c>
      <c r="G2633" s="20"/>
      <c r="H2633" s="21" t="str">
        <f>IFERROR(VLOOKUP(G2633,'Catalogo de Bienes'!$C$11:$F$193,2,0),"")</f>
        <v/>
      </c>
      <c r="I2633" s="22" t="str">
        <f>IFERROR(VLOOKUP(G2633,'Catalogo de Bienes'!$C$11:$F$193,3,0),"")</f>
        <v/>
      </c>
      <c r="J2633" s="22" t="str">
        <f>IFERROR(VLOOKUP(G2633,'Catalogo de Bienes'!$C$11:$F$193,4,0),"")</f>
        <v/>
      </c>
      <c r="K2633" s="23"/>
      <c r="L2633" s="23"/>
      <c r="M2633" s="22" t="str">
        <f t="shared" si="40"/>
        <v>CORRECTA</v>
      </c>
      <c r="N2633" s="24"/>
      <c r="O2633" s="24"/>
    </row>
    <row r="2634" spans="2:15" x14ac:dyDescent="0.3">
      <c r="B2634" s="20"/>
      <c r="C2634" s="21" t="str">
        <f>IFERROR(VLOOKUP(B2634,Ramo_Administrativo5[#All],2,0),"")</f>
        <v/>
      </c>
      <c r="D2634" s="20"/>
      <c r="E2634" s="21" t="str">
        <f>IFERROR(VLOOKUP(B2634&amp;D2634,Unidad_Responsable6[],5,0),"")</f>
        <v/>
      </c>
      <c r="F2634" s="22" t="str">
        <f>IFERROR(VLOOKUP(B2634&amp;D2634,Unidad_Responsable6[],6,0),"")</f>
        <v/>
      </c>
      <c r="G2634" s="20"/>
      <c r="H2634" s="21" t="str">
        <f>IFERROR(VLOOKUP(G2634,'Catalogo de Bienes'!$C$11:$F$193,2,0),"")</f>
        <v/>
      </c>
      <c r="I2634" s="22" t="str">
        <f>IFERROR(VLOOKUP(G2634,'Catalogo de Bienes'!$C$11:$F$193,3,0),"")</f>
        <v/>
      </c>
      <c r="J2634" s="22" t="str">
        <f>IFERROR(VLOOKUP(G2634,'Catalogo de Bienes'!$C$11:$F$193,4,0),"")</f>
        <v/>
      </c>
      <c r="K2634" s="23"/>
      <c r="L2634" s="23"/>
      <c r="M2634" s="22" t="str">
        <f t="shared" ref="M2634:M2697" si="41">+IF(AND(K2634&gt;=(L2634*0.4),K2634&lt;=L2634),"CORRECTA","INCORRECTA")</f>
        <v>CORRECTA</v>
      </c>
      <c r="N2634" s="24"/>
      <c r="O2634" s="24"/>
    </row>
    <row r="2635" spans="2:15" x14ac:dyDescent="0.3">
      <c r="B2635" s="20"/>
      <c r="C2635" s="21" t="str">
        <f>IFERROR(VLOOKUP(B2635,Ramo_Administrativo5[#All],2,0),"")</f>
        <v/>
      </c>
      <c r="D2635" s="20"/>
      <c r="E2635" s="21" t="str">
        <f>IFERROR(VLOOKUP(B2635&amp;D2635,Unidad_Responsable6[],5,0),"")</f>
        <v/>
      </c>
      <c r="F2635" s="22" t="str">
        <f>IFERROR(VLOOKUP(B2635&amp;D2635,Unidad_Responsable6[],6,0),"")</f>
        <v/>
      </c>
      <c r="G2635" s="20"/>
      <c r="H2635" s="21" t="str">
        <f>IFERROR(VLOOKUP(G2635,'Catalogo de Bienes'!$C$11:$F$193,2,0),"")</f>
        <v/>
      </c>
      <c r="I2635" s="22" t="str">
        <f>IFERROR(VLOOKUP(G2635,'Catalogo de Bienes'!$C$11:$F$193,3,0),"")</f>
        <v/>
      </c>
      <c r="J2635" s="22" t="str">
        <f>IFERROR(VLOOKUP(G2635,'Catalogo de Bienes'!$C$11:$F$193,4,0),"")</f>
        <v/>
      </c>
      <c r="K2635" s="23"/>
      <c r="L2635" s="23"/>
      <c r="M2635" s="22" t="str">
        <f t="shared" si="41"/>
        <v>CORRECTA</v>
      </c>
      <c r="N2635" s="24"/>
      <c r="O2635" s="24"/>
    </row>
    <row r="2636" spans="2:15" x14ac:dyDescent="0.3">
      <c r="B2636" s="20"/>
      <c r="C2636" s="21" t="str">
        <f>IFERROR(VLOOKUP(B2636,Ramo_Administrativo5[#All],2,0),"")</f>
        <v/>
      </c>
      <c r="D2636" s="20"/>
      <c r="E2636" s="21" t="str">
        <f>IFERROR(VLOOKUP(B2636&amp;D2636,Unidad_Responsable6[],5,0),"")</f>
        <v/>
      </c>
      <c r="F2636" s="22" t="str">
        <f>IFERROR(VLOOKUP(B2636&amp;D2636,Unidad_Responsable6[],6,0),"")</f>
        <v/>
      </c>
      <c r="G2636" s="20"/>
      <c r="H2636" s="21" t="str">
        <f>IFERROR(VLOOKUP(G2636,'Catalogo de Bienes'!$C$11:$F$193,2,0),"")</f>
        <v/>
      </c>
      <c r="I2636" s="22" t="str">
        <f>IFERROR(VLOOKUP(G2636,'Catalogo de Bienes'!$C$11:$F$193,3,0),"")</f>
        <v/>
      </c>
      <c r="J2636" s="22" t="str">
        <f>IFERROR(VLOOKUP(G2636,'Catalogo de Bienes'!$C$11:$F$193,4,0),"")</f>
        <v/>
      </c>
      <c r="K2636" s="23"/>
      <c r="L2636" s="23"/>
      <c r="M2636" s="22" t="str">
        <f t="shared" si="41"/>
        <v>CORRECTA</v>
      </c>
      <c r="N2636" s="24"/>
      <c r="O2636" s="24"/>
    </row>
    <row r="2637" spans="2:15" x14ac:dyDescent="0.3">
      <c r="B2637" s="20"/>
      <c r="C2637" s="21" t="str">
        <f>IFERROR(VLOOKUP(B2637,Ramo_Administrativo5[#All],2,0),"")</f>
        <v/>
      </c>
      <c r="D2637" s="20"/>
      <c r="E2637" s="21" t="str">
        <f>IFERROR(VLOOKUP(B2637&amp;D2637,Unidad_Responsable6[],5,0),"")</f>
        <v/>
      </c>
      <c r="F2637" s="22" t="str">
        <f>IFERROR(VLOOKUP(B2637&amp;D2637,Unidad_Responsable6[],6,0),"")</f>
        <v/>
      </c>
      <c r="G2637" s="20"/>
      <c r="H2637" s="21" t="str">
        <f>IFERROR(VLOOKUP(G2637,'Catalogo de Bienes'!$C$11:$F$193,2,0),"")</f>
        <v/>
      </c>
      <c r="I2637" s="22" t="str">
        <f>IFERROR(VLOOKUP(G2637,'Catalogo de Bienes'!$C$11:$F$193,3,0),"")</f>
        <v/>
      </c>
      <c r="J2637" s="22" t="str">
        <f>IFERROR(VLOOKUP(G2637,'Catalogo de Bienes'!$C$11:$F$193,4,0),"")</f>
        <v/>
      </c>
      <c r="K2637" s="23"/>
      <c r="L2637" s="23"/>
      <c r="M2637" s="22" t="str">
        <f t="shared" si="41"/>
        <v>CORRECTA</v>
      </c>
      <c r="N2637" s="24"/>
      <c r="O2637" s="24"/>
    </row>
    <row r="2638" spans="2:15" x14ac:dyDescent="0.3">
      <c r="B2638" s="20"/>
      <c r="C2638" s="21" t="str">
        <f>IFERROR(VLOOKUP(B2638,Ramo_Administrativo5[#All],2,0),"")</f>
        <v/>
      </c>
      <c r="D2638" s="20"/>
      <c r="E2638" s="21" t="str">
        <f>IFERROR(VLOOKUP(B2638&amp;D2638,Unidad_Responsable6[],5,0),"")</f>
        <v/>
      </c>
      <c r="F2638" s="22" t="str">
        <f>IFERROR(VLOOKUP(B2638&amp;D2638,Unidad_Responsable6[],6,0),"")</f>
        <v/>
      </c>
      <c r="G2638" s="20"/>
      <c r="H2638" s="21" t="str">
        <f>IFERROR(VLOOKUP(G2638,'Catalogo de Bienes'!$C$11:$F$193,2,0),"")</f>
        <v/>
      </c>
      <c r="I2638" s="22" t="str">
        <f>IFERROR(VLOOKUP(G2638,'Catalogo de Bienes'!$C$11:$F$193,3,0),"")</f>
        <v/>
      </c>
      <c r="J2638" s="22" t="str">
        <f>IFERROR(VLOOKUP(G2638,'Catalogo de Bienes'!$C$11:$F$193,4,0),"")</f>
        <v/>
      </c>
      <c r="K2638" s="23"/>
      <c r="L2638" s="23"/>
      <c r="M2638" s="22" t="str">
        <f t="shared" si="41"/>
        <v>CORRECTA</v>
      </c>
      <c r="N2638" s="24"/>
      <c r="O2638" s="24"/>
    </row>
    <row r="2639" spans="2:15" x14ac:dyDescent="0.3">
      <c r="B2639" s="20"/>
      <c r="C2639" s="21" t="str">
        <f>IFERROR(VLOOKUP(B2639,Ramo_Administrativo5[#All],2,0),"")</f>
        <v/>
      </c>
      <c r="D2639" s="20"/>
      <c r="E2639" s="21" t="str">
        <f>IFERROR(VLOOKUP(B2639&amp;D2639,Unidad_Responsable6[],5,0),"")</f>
        <v/>
      </c>
      <c r="F2639" s="22" t="str">
        <f>IFERROR(VLOOKUP(B2639&amp;D2639,Unidad_Responsable6[],6,0),"")</f>
        <v/>
      </c>
      <c r="G2639" s="20"/>
      <c r="H2639" s="21" t="str">
        <f>IFERROR(VLOOKUP(G2639,'Catalogo de Bienes'!$C$11:$F$193,2,0),"")</f>
        <v/>
      </c>
      <c r="I2639" s="22" t="str">
        <f>IFERROR(VLOOKUP(G2639,'Catalogo de Bienes'!$C$11:$F$193,3,0),"")</f>
        <v/>
      </c>
      <c r="J2639" s="22" t="str">
        <f>IFERROR(VLOOKUP(G2639,'Catalogo de Bienes'!$C$11:$F$193,4,0),"")</f>
        <v/>
      </c>
      <c r="K2639" s="23"/>
      <c r="L2639" s="23"/>
      <c r="M2639" s="22" t="str">
        <f t="shared" si="41"/>
        <v>CORRECTA</v>
      </c>
      <c r="N2639" s="24"/>
      <c r="O2639" s="24"/>
    </row>
    <row r="2640" spans="2:15" x14ac:dyDescent="0.3">
      <c r="B2640" s="20"/>
      <c r="C2640" s="21" t="str">
        <f>IFERROR(VLOOKUP(B2640,Ramo_Administrativo5[#All],2,0),"")</f>
        <v/>
      </c>
      <c r="D2640" s="20"/>
      <c r="E2640" s="21" t="str">
        <f>IFERROR(VLOOKUP(B2640&amp;D2640,Unidad_Responsable6[],5,0),"")</f>
        <v/>
      </c>
      <c r="F2640" s="22" t="str">
        <f>IFERROR(VLOOKUP(B2640&amp;D2640,Unidad_Responsable6[],6,0),"")</f>
        <v/>
      </c>
      <c r="G2640" s="20"/>
      <c r="H2640" s="21" t="str">
        <f>IFERROR(VLOOKUP(G2640,'Catalogo de Bienes'!$C$11:$F$193,2,0),"")</f>
        <v/>
      </c>
      <c r="I2640" s="22" t="str">
        <f>IFERROR(VLOOKUP(G2640,'Catalogo de Bienes'!$C$11:$F$193,3,0),"")</f>
        <v/>
      </c>
      <c r="J2640" s="22" t="str">
        <f>IFERROR(VLOOKUP(G2640,'Catalogo de Bienes'!$C$11:$F$193,4,0),"")</f>
        <v/>
      </c>
      <c r="K2640" s="23"/>
      <c r="L2640" s="23"/>
      <c r="M2640" s="22" t="str">
        <f t="shared" si="41"/>
        <v>CORRECTA</v>
      </c>
      <c r="N2640" s="24"/>
      <c r="O2640" s="24"/>
    </row>
    <row r="2641" spans="2:15" x14ac:dyDescent="0.3">
      <c r="B2641" s="20"/>
      <c r="C2641" s="21" t="str">
        <f>IFERROR(VLOOKUP(B2641,Ramo_Administrativo5[#All],2,0),"")</f>
        <v/>
      </c>
      <c r="D2641" s="20"/>
      <c r="E2641" s="21" t="str">
        <f>IFERROR(VLOOKUP(B2641&amp;D2641,Unidad_Responsable6[],5,0),"")</f>
        <v/>
      </c>
      <c r="F2641" s="22" t="str">
        <f>IFERROR(VLOOKUP(B2641&amp;D2641,Unidad_Responsable6[],6,0),"")</f>
        <v/>
      </c>
      <c r="G2641" s="20"/>
      <c r="H2641" s="21" t="str">
        <f>IFERROR(VLOOKUP(G2641,'Catalogo de Bienes'!$C$11:$F$193,2,0),"")</f>
        <v/>
      </c>
      <c r="I2641" s="22" t="str">
        <f>IFERROR(VLOOKUP(G2641,'Catalogo de Bienes'!$C$11:$F$193,3,0),"")</f>
        <v/>
      </c>
      <c r="J2641" s="22" t="str">
        <f>IFERROR(VLOOKUP(G2641,'Catalogo de Bienes'!$C$11:$F$193,4,0),"")</f>
        <v/>
      </c>
      <c r="K2641" s="23"/>
      <c r="L2641" s="23"/>
      <c r="M2641" s="22" t="str">
        <f t="shared" si="41"/>
        <v>CORRECTA</v>
      </c>
      <c r="N2641" s="24"/>
      <c r="O2641" s="24"/>
    </row>
    <row r="2642" spans="2:15" x14ac:dyDescent="0.3">
      <c r="B2642" s="20"/>
      <c r="C2642" s="21" t="str">
        <f>IFERROR(VLOOKUP(B2642,Ramo_Administrativo5[#All],2,0),"")</f>
        <v/>
      </c>
      <c r="D2642" s="20"/>
      <c r="E2642" s="21" t="str">
        <f>IFERROR(VLOOKUP(B2642&amp;D2642,Unidad_Responsable6[],5,0),"")</f>
        <v/>
      </c>
      <c r="F2642" s="22" t="str">
        <f>IFERROR(VLOOKUP(B2642&amp;D2642,Unidad_Responsable6[],6,0),"")</f>
        <v/>
      </c>
      <c r="G2642" s="20"/>
      <c r="H2642" s="21" t="str">
        <f>IFERROR(VLOOKUP(G2642,'Catalogo de Bienes'!$C$11:$F$193,2,0),"")</f>
        <v/>
      </c>
      <c r="I2642" s="22" t="str">
        <f>IFERROR(VLOOKUP(G2642,'Catalogo de Bienes'!$C$11:$F$193,3,0),"")</f>
        <v/>
      </c>
      <c r="J2642" s="22" t="str">
        <f>IFERROR(VLOOKUP(G2642,'Catalogo de Bienes'!$C$11:$F$193,4,0),"")</f>
        <v/>
      </c>
      <c r="K2642" s="23"/>
      <c r="L2642" s="23"/>
      <c r="M2642" s="22" t="str">
        <f t="shared" si="41"/>
        <v>CORRECTA</v>
      </c>
      <c r="N2642" s="24"/>
      <c r="O2642" s="24"/>
    </row>
    <row r="2643" spans="2:15" x14ac:dyDescent="0.3">
      <c r="B2643" s="20"/>
      <c r="C2643" s="21" t="str">
        <f>IFERROR(VLOOKUP(B2643,Ramo_Administrativo5[#All],2,0),"")</f>
        <v/>
      </c>
      <c r="D2643" s="20"/>
      <c r="E2643" s="21" t="str">
        <f>IFERROR(VLOOKUP(B2643&amp;D2643,Unidad_Responsable6[],5,0),"")</f>
        <v/>
      </c>
      <c r="F2643" s="22" t="str">
        <f>IFERROR(VLOOKUP(B2643&amp;D2643,Unidad_Responsable6[],6,0),"")</f>
        <v/>
      </c>
      <c r="G2643" s="20"/>
      <c r="H2643" s="21" t="str">
        <f>IFERROR(VLOOKUP(G2643,'Catalogo de Bienes'!$C$11:$F$193,2,0),"")</f>
        <v/>
      </c>
      <c r="I2643" s="22" t="str">
        <f>IFERROR(VLOOKUP(G2643,'Catalogo de Bienes'!$C$11:$F$193,3,0),"")</f>
        <v/>
      </c>
      <c r="J2643" s="22" t="str">
        <f>IFERROR(VLOOKUP(G2643,'Catalogo de Bienes'!$C$11:$F$193,4,0),"")</f>
        <v/>
      </c>
      <c r="K2643" s="23"/>
      <c r="L2643" s="23"/>
      <c r="M2643" s="22" t="str">
        <f t="shared" si="41"/>
        <v>CORRECTA</v>
      </c>
      <c r="N2643" s="24"/>
      <c r="O2643" s="24"/>
    </row>
    <row r="2644" spans="2:15" x14ac:dyDescent="0.3">
      <c r="B2644" s="20"/>
      <c r="C2644" s="21" t="str">
        <f>IFERROR(VLOOKUP(B2644,Ramo_Administrativo5[#All],2,0),"")</f>
        <v/>
      </c>
      <c r="D2644" s="20"/>
      <c r="E2644" s="21" t="str">
        <f>IFERROR(VLOOKUP(B2644&amp;D2644,Unidad_Responsable6[],5,0),"")</f>
        <v/>
      </c>
      <c r="F2644" s="22" t="str">
        <f>IFERROR(VLOOKUP(B2644&amp;D2644,Unidad_Responsable6[],6,0),"")</f>
        <v/>
      </c>
      <c r="G2644" s="20"/>
      <c r="H2644" s="21" t="str">
        <f>IFERROR(VLOOKUP(G2644,'Catalogo de Bienes'!$C$11:$F$193,2,0),"")</f>
        <v/>
      </c>
      <c r="I2644" s="22" t="str">
        <f>IFERROR(VLOOKUP(G2644,'Catalogo de Bienes'!$C$11:$F$193,3,0),"")</f>
        <v/>
      </c>
      <c r="J2644" s="22" t="str">
        <f>IFERROR(VLOOKUP(G2644,'Catalogo de Bienes'!$C$11:$F$193,4,0),"")</f>
        <v/>
      </c>
      <c r="K2644" s="23"/>
      <c r="L2644" s="23"/>
      <c r="M2644" s="22" t="str">
        <f t="shared" si="41"/>
        <v>CORRECTA</v>
      </c>
      <c r="N2644" s="24"/>
      <c r="O2644" s="24"/>
    </row>
    <row r="2645" spans="2:15" x14ac:dyDescent="0.3">
      <c r="B2645" s="20"/>
      <c r="C2645" s="21" t="str">
        <f>IFERROR(VLOOKUP(B2645,Ramo_Administrativo5[#All],2,0),"")</f>
        <v/>
      </c>
      <c r="D2645" s="20"/>
      <c r="E2645" s="21" t="str">
        <f>IFERROR(VLOOKUP(B2645&amp;D2645,Unidad_Responsable6[],5,0),"")</f>
        <v/>
      </c>
      <c r="F2645" s="22" t="str">
        <f>IFERROR(VLOOKUP(B2645&amp;D2645,Unidad_Responsable6[],6,0),"")</f>
        <v/>
      </c>
      <c r="G2645" s="20"/>
      <c r="H2645" s="21" t="str">
        <f>IFERROR(VLOOKUP(G2645,'Catalogo de Bienes'!$C$11:$F$193,2,0),"")</f>
        <v/>
      </c>
      <c r="I2645" s="22" t="str">
        <f>IFERROR(VLOOKUP(G2645,'Catalogo de Bienes'!$C$11:$F$193,3,0),"")</f>
        <v/>
      </c>
      <c r="J2645" s="22" t="str">
        <f>IFERROR(VLOOKUP(G2645,'Catalogo de Bienes'!$C$11:$F$193,4,0),"")</f>
        <v/>
      </c>
      <c r="K2645" s="23"/>
      <c r="L2645" s="23"/>
      <c r="M2645" s="22" t="str">
        <f t="shared" si="41"/>
        <v>CORRECTA</v>
      </c>
      <c r="N2645" s="24"/>
      <c r="O2645" s="24"/>
    </row>
    <row r="2646" spans="2:15" x14ac:dyDescent="0.3">
      <c r="B2646" s="20"/>
      <c r="C2646" s="21" t="str">
        <f>IFERROR(VLOOKUP(B2646,Ramo_Administrativo5[#All],2,0),"")</f>
        <v/>
      </c>
      <c r="D2646" s="20"/>
      <c r="E2646" s="21" t="str">
        <f>IFERROR(VLOOKUP(B2646&amp;D2646,Unidad_Responsable6[],5,0),"")</f>
        <v/>
      </c>
      <c r="F2646" s="22" t="str">
        <f>IFERROR(VLOOKUP(B2646&amp;D2646,Unidad_Responsable6[],6,0),"")</f>
        <v/>
      </c>
      <c r="G2646" s="20"/>
      <c r="H2646" s="21" t="str">
        <f>IFERROR(VLOOKUP(G2646,'Catalogo de Bienes'!$C$11:$F$193,2,0),"")</f>
        <v/>
      </c>
      <c r="I2646" s="22" t="str">
        <f>IFERROR(VLOOKUP(G2646,'Catalogo de Bienes'!$C$11:$F$193,3,0),"")</f>
        <v/>
      </c>
      <c r="J2646" s="22" t="str">
        <f>IFERROR(VLOOKUP(G2646,'Catalogo de Bienes'!$C$11:$F$193,4,0),"")</f>
        <v/>
      </c>
      <c r="K2646" s="23"/>
      <c r="L2646" s="23"/>
      <c r="M2646" s="22" t="str">
        <f t="shared" si="41"/>
        <v>CORRECTA</v>
      </c>
      <c r="N2646" s="24"/>
      <c r="O2646" s="24"/>
    </row>
    <row r="2647" spans="2:15" x14ac:dyDescent="0.3">
      <c r="B2647" s="20"/>
      <c r="C2647" s="21" t="str">
        <f>IFERROR(VLOOKUP(B2647,Ramo_Administrativo5[#All],2,0),"")</f>
        <v/>
      </c>
      <c r="D2647" s="20"/>
      <c r="E2647" s="21" t="str">
        <f>IFERROR(VLOOKUP(B2647&amp;D2647,Unidad_Responsable6[],5,0),"")</f>
        <v/>
      </c>
      <c r="F2647" s="22" t="str">
        <f>IFERROR(VLOOKUP(B2647&amp;D2647,Unidad_Responsable6[],6,0),"")</f>
        <v/>
      </c>
      <c r="G2647" s="20"/>
      <c r="H2647" s="21" t="str">
        <f>IFERROR(VLOOKUP(G2647,'Catalogo de Bienes'!$C$11:$F$193,2,0),"")</f>
        <v/>
      </c>
      <c r="I2647" s="22" t="str">
        <f>IFERROR(VLOOKUP(G2647,'Catalogo de Bienes'!$C$11:$F$193,3,0),"")</f>
        <v/>
      </c>
      <c r="J2647" s="22" t="str">
        <f>IFERROR(VLOOKUP(G2647,'Catalogo de Bienes'!$C$11:$F$193,4,0),"")</f>
        <v/>
      </c>
      <c r="K2647" s="23"/>
      <c r="L2647" s="23"/>
      <c r="M2647" s="22" t="str">
        <f t="shared" si="41"/>
        <v>CORRECTA</v>
      </c>
      <c r="N2647" s="24"/>
      <c r="O2647" s="24"/>
    </row>
    <row r="2648" spans="2:15" x14ac:dyDescent="0.3">
      <c r="B2648" s="20"/>
      <c r="C2648" s="21" t="str">
        <f>IFERROR(VLOOKUP(B2648,Ramo_Administrativo5[#All],2,0),"")</f>
        <v/>
      </c>
      <c r="D2648" s="20"/>
      <c r="E2648" s="21" t="str">
        <f>IFERROR(VLOOKUP(B2648&amp;D2648,Unidad_Responsable6[],5,0),"")</f>
        <v/>
      </c>
      <c r="F2648" s="22" t="str">
        <f>IFERROR(VLOOKUP(B2648&amp;D2648,Unidad_Responsable6[],6,0),"")</f>
        <v/>
      </c>
      <c r="G2648" s="20"/>
      <c r="H2648" s="21" t="str">
        <f>IFERROR(VLOOKUP(G2648,'Catalogo de Bienes'!$C$11:$F$193,2,0),"")</f>
        <v/>
      </c>
      <c r="I2648" s="22" t="str">
        <f>IFERROR(VLOOKUP(G2648,'Catalogo de Bienes'!$C$11:$F$193,3,0),"")</f>
        <v/>
      </c>
      <c r="J2648" s="22" t="str">
        <f>IFERROR(VLOOKUP(G2648,'Catalogo de Bienes'!$C$11:$F$193,4,0),"")</f>
        <v/>
      </c>
      <c r="K2648" s="23"/>
      <c r="L2648" s="23"/>
      <c r="M2648" s="22" t="str">
        <f t="shared" si="41"/>
        <v>CORRECTA</v>
      </c>
      <c r="N2648" s="24"/>
      <c r="O2648" s="24"/>
    </row>
    <row r="2649" spans="2:15" x14ac:dyDescent="0.3">
      <c r="B2649" s="20"/>
      <c r="C2649" s="21" t="str">
        <f>IFERROR(VLOOKUP(B2649,Ramo_Administrativo5[#All],2,0),"")</f>
        <v/>
      </c>
      <c r="D2649" s="20"/>
      <c r="E2649" s="21" t="str">
        <f>IFERROR(VLOOKUP(B2649&amp;D2649,Unidad_Responsable6[],5,0),"")</f>
        <v/>
      </c>
      <c r="F2649" s="22" t="str">
        <f>IFERROR(VLOOKUP(B2649&amp;D2649,Unidad_Responsable6[],6,0),"")</f>
        <v/>
      </c>
      <c r="G2649" s="20"/>
      <c r="H2649" s="21" t="str">
        <f>IFERROR(VLOOKUP(G2649,'Catalogo de Bienes'!$C$11:$F$193,2,0),"")</f>
        <v/>
      </c>
      <c r="I2649" s="22" t="str">
        <f>IFERROR(VLOOKUP(G2649,'Catalogo de Bienes'!$C$11:$F$193,3,0),"")</f>
        <v/>
      </c>
      <c r="J2649" s="22" t="str">
        <f>IFERROR(VLOOKUP(G2649,'Catalogo de Bienes'!$C$11:$F$193,4,0),"")</f>
        <v/>
      </c>
      <c r="K2649" s="23"/>
      <c r="L2649" s="23"/>
      <c r="M2649" s="22" t="str">
        <f t="shared" si="41"/>
        <v>CORRECTA</v>
      </c>
      <c r="N2649" s="24"/>
      <c r="O2649" s="24"/>
    </row>
    <row r="2650" spans="2:15" x14ac:dyDescent="0.3">
      <c r="B2650" s="20"/>
      <c r="C2650" s="21" t="str">
        <f>IFERROR(VLOOKUP(B2650,Ramo_Administrativo5[#All],2,0),"")</f>
        <v/>
      </c>
      <c r="D2650" s="20"/>
      <c r="E2650" s="21" t="str">
        <f>IFERROR(VLOOKUP(B2650&amp;D2650,Unidad_Responsable6[],5,0),"")</f>
        <v/>
      </c>
      <c r="F2650" s="22" t="str">
        <f>IFERROR(VLOOKUP(B2650&amp;D2650,Unidad_Responsable6[],6,0),"")</f>
        <v/>
      </c>
      <c r="G2650" s="20"/>
      <c r="H2650" s="21" t="str">
        <f>IFERROR(VLOOKUP(G2650,'Catalogo de Bienes'!$C$11:$F$193,2,0),"")</f>
        <v/>
      </c>
      <c r="I2650" s="22" t="str">
        <f>IFERROR(VLOOKUP(G2650,'Catalogo de Bienes'!$C$11:$F$193,3,0),"")</f>
        <v/>
      </c>
      <c r="J2650" s="22" t="str">
        <f>IFERROR(VLOOKUP(G2650,'Catalogo de Bienes'!$C$11:$F$193,4,0),"")</f>
        <v/>
      </c>
      <c r="K2650" s="23"/>
      <c r="L2650" s="23"/>
      <c r="M2650" s="22" t="str">
        <f t="shared" si="41"/>
        <v>CORRECTA</v>
      </c>
      <c r="N2650" s="24"/>
      <c r="O2650" s="24"/>
    </row>
    <row r="2651" spans="2:15" x14ac:dyDescent="0.3">
      <c r="B2651" s="20"/>
      <c r="C2651" s="21" t="str">
        <f>IFERROR(VLOOKUP(B2651,Ramo_Administrativo5[#All],2,0),"")</f>
        <v/>
      </c>
      <c r="D2651" s="20"/>
      <c r="E2651" s="21" t="str">
        <f>IFERROR(VLOOKUP(B2651&amp;D2651,Unidad_Responsable6[],5,0),"")</f>
        <v/>
      </c>
      <c r="F2651" s="22" t="str">
        <f>IFERROR(VLOOKUP(B2651&amp;D2651,Unidad_Responsable6[],6,0),"")</f>
        <v/>
      </c>
      <c r="G2651" s="20"/>
      <c r="H2651" s="21" t="str">
        <f>IFERROR(VLOOKUP(G2651,'Catalogo de Bienes'!$C$11:$F$193,2,0),"")</f>
        <v/>
      </c>
      <c r="I2651" s="22" t="str">
        <f>IFERROR(VLOOKUP(G2651,'Catalogo de Bienes'!$C$11:$F$193,3,0),"")</f>
        <v/>
      </c>
      <c r="J2651" s="22" t="str">
        <f>IFERROR(VLOOKUP(G2651,'Catalogo de Bienes'!$C$11:$F$193,4,0),"")</f>
        <v/>
      </c>
      <c r="K2651" s="23"/>
      <c r="L2651" s="23"/>
      <c r="M2651" s="22" t="str">
        <f t="shared" si="41"/>
        <v>CORRECTA</v>
      </c>
      <c r="N2651" s="24"/>
      <c r="O2651" s="24"/>
    </row>
    <row r="2652" spans="2:15" x14ac:dyDescent="0.3">
      <c r="B2652" s="20"/>
      <c r="C2652" s="21" t="str">
        <f>IFERROR(VLOOKUP(B2652,Ramo_Administrativo5[#All],2,0),"")</f>
        <v/>
      </c>
      <c r="D2652" s="20"/>
      <c r="E2652" s="21" t="str">
        <f>IFERROR(VLOOKUP(B2652&amp;D2652,Unidad_Responsable6[],5,0),"")</f>
        <v/>
      </c>
      <c r="F2652" s="22" t="str">
        <f>IFERROR(VLOOKUP(B2652&amp;D2652,Unidad_Responsable6[],6,0),"")</f>
        <v/>
      </c>
      <c r="G2652" s="20"/>
      <c r="H2652" s="21" t="str">
        <f>IFERROR(VLOOKUP(G2652,'Catalogo de Bienes'!$C$11:$F$193,2,0),"")</f>
        <v/>
      </c>
      <c r="I2652" s="22" t="str">
        <f>IFERROR(VLOOKUP(G2652,'Catalogo de Bienes'!$C$11:$F$193,3,0),"")</f>
        <v/>
      </c>
      <c r="J2652" s="22" t="str">
        <f>IFERROR(VLOOKUP(G2652,'Catalogo de Bienes'!$C$11:$F$193,4,0),"")</f>
        <v/>
      </c>
      <c r="K2652" s="23"/>
      <c r="L2652" s="23"/>
      <c r="M2652" s="22" t="str">
        <f t="shared" si="41"/>
        <v>CORRECTA</v>
      </c>
      <c r="N2652" s="24"/>
      <c r="O2652" s="24"/>
    </row>
    <row r="2653" spans="2:15" x14ac:dyDescent="0.3">
      <c r="B2653" s="20"/>
      <c r="C2653" s="21" t="str">
        <f>IFERROR(VLOOKUP(B2653,Ramo_Administrativo5[#All],2,0),"")</f>
        <v/>
      </c>
      <c r="D2653" s="20"/>
      <c r="E2653" s="21" t="str">
        <f>IFERROR(VLOOKUP(B2653&amp;D2653,Unidad_Responsable6[],5,0),"")</f>
        <v/>
      </c>
      <c r="F2653" s="22" t="str">
        <f>IFERROR(VLOOKUP(B2653&amp;D2653,Unidad_Responsable6[],6,0),"")</f>
        <v/>
      </c>
      <c r="G2653" s="20"/>
      <c r="H2653" s="21" t="str">
        <f>IFERROR(VLOOKUP(G2653,'Catalogo de Bienes'!$C$11:$F$193,2,0),"")</f>
        <v/>
      </c>
      <c r="I2653" s="22" t="str">
        <f>IFERROR(VLOOKUP(G2653,'Catalogo de Bienes'!$C$11:$F$193,3,0),"")</f>
        <v/>
      </c>
      <c r="J2653" s="22" t="str">
        <f>IFERROR(VLOOKUP(G2653,'Catalogo de Bienes'!$C$11:$F$193,4,0),"")</f>
        <v/>
      </c>
      <c r="K2653" s="23"/>
      <c r="L2653" s="23"/>
      <c r="M2653" s="22" t="str">
        <f t="shared" si="41"/>
        <v>CORRECTA</v>
      </c>
      <c r="N2653" s="24"/>
      <c r="O2653" s="24"/>
    </row>
    <row r="2654" spans="2:15" x14ac:dyDescent="0.3">
      <c r="B2654" s="20"/>
      <c r="C2654" s="21" t="str">
        <f>IFERROR(VLOOKUP(B2654,Ramo_Administrativo5[#All],2,0),"")</f>
        <v/>
      </c>
      <c r="D2654" s="20"/>
      <c r="E2654" s="21" t="str">
        <f>IFERROR(VLOOKUP(B2654&amp;D2654,Unidad_Responsable6[],5,0),"")</f>
        <v/>
      </c>
      <c r="F2654" s="22" t="str">
        <f>IFERROR(VLOOKUP(B2654&amp;D2654,Unidad_Responsable6[],6,0),"")</f>
        <v/>
      </c>
      <c r="G2654" s="20"/>
      <c r="H2654" s="21" t="str">
        <f>IFERROR(VLOOKUP(G2654,'Catalogo de Bienes'!$C$11:$F$193,2,0),"")</f>
        <v/>
      </c>
      <c r="I2654" s="22" t="str">
        <f>IFERROR(VLOOKUP(G2654,'Catalogo de Bienes'!$C$11:$F$193,3,0),"")</f>
        <v/>
      </c>
      <c r="J2654" s="22" t="str">
        <f>IFERROR(VLOOKUP(G2654,'Catalogo de Bienes'!$C$11:$F$193,4,0),"")</f>
        <v/>
      </c>
      <c r="K2654" s="23"/>
      <c r="L2654" s="23"/>
      <c r="M2654" s="22" t="str">
        <f t="shared" si="41"/>
        <v>CORRECTA</v>
      </c>
      <c r="N2654" s="24"/>
      <c r="O2654" s="24"/>
    </row>
    <row r="2655" spans="2:15" x14ac:dyDescent="0.3">
      <c r="B2655" s="20"/>
      <c r="C2655" s="21" t="str">
        <f>IFERROR(VLOOKUP(B2655,Ramo_Administrativo5[#All],2,0),"")</f>
        <v/>
      </c>
      <c r="D2655" s="20"/>
      <c r="E2655" s="21" t="str">
        <f>IFERROR(VLOOKUP(B2655&amp;D2655,Unidad_Responsable6[],5,0),"")</f>
        <v/>
      </c>
      <c r="F2655" s="22" t="str">
        <f>IFERROR(VLOOKUP(B2655&amp;D2655,Unidad_Responsable6[],6,0),"")</f>
        <v/>
      </c>
      <c r="G2655" s="20"/>
      <c r="H2655" s="21" t="str">
        <f>IFERROR(VLOOKUP(G2655,'Catalogo de Bienes'!$C$11:$F$193,2,0),"")</f>
        <v/>
      </c>
      <c r="I2655" s="22" t="str">
        <f>IFERROR(VLOOKUP(G2655,'Catalogo de Bienes'!$C$11:$F$193,3,0),"")</f>
        <v/>
      </c>
      <c r="J2655" s="22" t="str">
        <f>IFERROR(VLOOKUP(G2655,'Catalogo de Bienes'!$C$11:$F$193,4,0),"")</f>
        <v/>
      </c>
      <c r="K2655" s="23"/>
      <c r="L2655" s="23"/>
      <c r="M2655" s="22" t="str">
        <f t="shared" si="41"/>
        <v>CORRECTA</v>
      </c>
      <c r="N2655" s="24"/>
      <c r="O2655" s="24"/>
    </row>
    <row r="2656" spans="2:15" x14ac:dyDescent="0.3">
      <c r="B2656" s="20"/>
      <c r="C2656" s="21" t="str">
        <f>IFERROR(VLOOKUP(B2656,Ramo_Administrativo5[#All],2,0),"")</f>
        <v/>
      </c>
      <c r="D2656" s="20"/>
      <c r="E2656" s="21" t="str">
        <f>IFERROR(VLOOKUP(B2656&amp;D2656,Unidad_Responsable6[],5,0),"")</f>
        <v/>
      </c>
      <c r="F2656" s="22" t="str">
        <f>IFERROR(VLOOKUP(B2656&amp;D2656,Unidad_Responsable6[],6,0),"")</f>
        <v/>
      </c>
      <c r="G2656" s="20"/>
      <c r="H2656" s="21" t="str">
        <f>IFERROR(VLOOKUP(G2656,'Catalogo de Bienes'!$C$11:$F$193,2,0),"")</f>
        <v/>
      </c>
      <c r="I2656" s="22" t="str">
        <f>IFERROR(VLOOKUP(G2656,'Catalogo de Bienes'!$C$11:$F$193,3,0),"")</f>
        <v/>
      </c>
      <c r="J2656" s="22" t="str">
        <f>IFERROR(VLOOKUP(G2656,'Catalogo de Bienes'!$C$11:$F$193,4,0),"")</f>
        <v/>
      </c>
      <c r="K2656" s="23"/>
      <c r="L2656" s="23"/>
      <c r="M2656" s="22" t="str">
        <f t="shared" si="41"/>
        <v>CORRECTA</v>
      </c>
      <c r="N2656" s="24"/>
      <c r="O2656" s="24"/>
    </row>
    <row r="2657" spans="2:15" x14ac:dyDescent="0.3">
      <c r="B2657" s="20"/>
      <c r="C2657" s="21" t="str">
        <f>IFERROR(VLOOKUP(B2657,Ramo_Administrativo5[#All],2,0),"")</f>
        <v/>
      </c>
      <c r="D2657" s="20"/>
      <c r="E2657" s="21" t="str">
        <f>IFERROR(VLOOKUP(B2657&amp;D2657,Unidad_Responsable6[],5,0),"")</f>
        <v/>
      </c>
      <c r="F2657" s="22" t="str">
        <f>IFERROR(VLOOKUP(B2657&amp;D2657,Unidad_Responsable6[],6,0),"")</f>
        <v/>
      </c>
      <c r="G2657" s="20"/>
      <c r="H2657" s="21" t="str">
        <f>IFERROR(VLOOKUP(G2657,'Catalogo de Bienes'!$C$11:$F$193,2,0),"")</f>
        <v/>
      </c>
      <c r="I2657" s="22" t="str">
        <f>IFERROR(VLOOKUP(G2657,'Catalogo de Bienes'!$C$11:$F$193,3,0),"")</f>
        <v/>
      </c>
      <c r="J2657" s="22" t="str">
        <f>IFERROR(VLOOKUP(G2657,'Catalogo de Bienes'!$C$11:$F$193,4,0),"")</f>
        <v/>
      </c>
      <c r="K2657" s="23"/>
      <c r="L2657" s="23"/>
      <c r="M2657" s="22" t="str">
        <f t="shared" si="41"/>
        <v>CORRECTA</v>
      </c>
      <c r="N2657" s="24"/>
      <c r="O2657" s="24"/>
    </row>
    <row r="2658" spans="2:15" x14ac:dyDescent="0.3">
      <c r="B2658" s="20"/>
      <c r="C2658" s="21" t="str">
        <f>IFERROR(VLOOKUP(B2658,Ramo_Administrativo5[#All],2,0),"")</f>
        <v/>
      </c>
      <c r="D2658" s="20"/>
      <c r="E2658" s="21" t="str">
        <f>IFERROR(VLOOKUP(B2658&amp;D2658,Unidad_Responsable6[],5,0),"")</f>
        <v/>
      </c>
      <c r="F2658" s="22" t="str">
        <f>IFERROR(VLOOKUP(B2658&amp;D2658,Unidad_Responsable6[],6,0),"")</f>
        <v/>
      </c>
      <c r="G2658" s="20"/>
      <c r="H2658" s="21" t="str">
        <f>IFERROR(VLOOKUP(G2658,'Catalogo de Bienes'!$C$11:$F$193,2,0),"")</f>
        <v/>
      </c>
      <c r="I2658" s="22" t="str">
        <f>IFERROR(VLOOKUP(G2658,'Catalogo de Bienes'!$C$11:$F$193,3,0),"")</f>
        <v/>
      </c>
      <c r="J2658" s="22" t="str">
        <f>IFERROR(VLOOKUP(G2658,'Catalogo de Bienes'!$C$11:$F$193,4,0),"")</f>
        <v/>
      </c>
      <c r="K2658" s="23"/>
      <c r="L2658" s="23"/>
      <c r="M2658" s="22" t="str">
        <f t="shared" si="41"/>
        <v>CORRECTA</v>
      </c>
      <c r="N2658" s="24"/>
      <c r="O2658" s="24"/>
    </row>
    <row r="2659" spans="2:15" x14ac:dyDescent="0.3">
      <c r="B2659" s="20"/>
      <c r="C2659" s="21" t="str">
        <f>IFERROR(VLOOKUP(B2659,Ramo_Administrativo5[#All],2,0),"")</f>
        <v/>
      </c>
      <c r="D2659" s="20"/>
      <c r="E2659" s="21" t="str">
        <f>IFERROR(VLOOKUP(B2659&amp;D2659,Unidad_Responsable6[],5,0),"")</f>
        <v/>
      </c>
      <c r="F2659" s="22" t="str">
        <f>IFERROR(VLOOKUP(B2659&amp;D2659,Unidad_Responsable6[],6,0),"")</f>
        <v/>
      </c>
      <c r="G2659" s="20"/>
      <c r="H2659" s="21" t="str">
        <f>IFERROR(VLOOKUP(G2659,'Catalogo de Bienes'!$C$11:$F$193,2,0),"")</f>
        <v/>
      </c>
      <c r="I2659" s="22" t="str">
        <f>IFERROR(VLOOKUP(G2659,'Catalogo de Bienes'!$C$11:$F$193,3,0),"")</f>
        <v/>
      </c>
      <c r="J2659" s="22" t="str">
        <f>IFERROR(VLOOKUP(G2659,'Catalogo de Bienes'!$C$11:$F$193,4,0),"")</f>
        <v/>
      </c>
      <c r="K2659" s="23"/>
      <c r="L2659" s="23"/>
      <c r="M2659" s="22" t="str">
        <f t="shared" si="41"/>
        <v>CORRECTA</v>
      </c>
      <c r="N2659" s="24"/>
      <c r="O2659" s="24"/>
    </row>
    <row r="2660" spans="2:15" x14ac:dyDescent="0.3">
      <c r="B2660" s="20"/>
      <c r="C2660" s="21" t="str">
        <f>IFERROR(VLOOKUP(B2660,Ramo_Administrativo5[#All],2,0),"")</f>
        <v/>
      </c>
      <c r="D2660" s="20"/>
      <c r="E2660" s="21" t="str">
        <f>IFERROR(VLOOKUP(B2660&amp;D2660,Unidad_Responsable6[],5,0),"")</f>
        <v/>
      </c>
      <c r="F2660" s="22" t="str">
        <f>IFERROR(VLOOKUP(B2660&amp;D2660,Unidad_Responsable6[],6,0),"")</f>
        <v/>
      </c>
      <c r="G2660" s="20"/>
      <c r="H2660" s="21" t="str">
        <f>IFERROR(VLOOKUP(G2660,'Catalogo de Bienes'!$C$11:$F$193,2,0),"")</f>
        <v/>
      </c>
      <c r="I2660" s="22" t="str">
        <f>IFERROR(VLOOKUP(G2660,'Catalogo de Bienes'!$C$11:$F$193,3,0),"")</f>
        <v/>
      </c>
      <c r="J2660" s="22" t="str">
        <f>IFERROR(VLOOKUP(G2660,'Catalogo de Bienes'!$C$11:$F$193,4,0),"")</f>
        <v/>
      </c>
      <c r="K2660" s="23"/>
      <c r="L2660" s="23"/>
      <c r="M2660" s="22" t="str">
        <f t="shared" si="41"/>
        <v>CORRECTA</v>
      </c>
      <c r="N2660" s="24"/>
      <c r="O2660" s="24"/>
    </row>
    <row r="2661" spans="2:15" x14ac:dyDescent="0.3">
      <c r="B2661" s="20"/>
      <c r="C2661" s="21" t="str">
        <f>IFERROR(VLOOKUP(B2661,Ramo_Administrativo5[#All],2,0),"")</f>
        <v/>
      </c>
      <c r="D2661" s="20"/>
      <c r="E2661" s="21" t="str">
        <f>IFERROR(VLOOKUP(B2661&amp;D2661,Unidad_Responsable6[],5,0),"")</f>
        <v/>
      </c>
      <c r="F2661" s="22" t="str">
        <f>IFERROR(VLOOKUP(B2661&amp;D2661,Unidad_Responsable6[],6,0),"")</f>
        <v/>
      </c>
      <c r="G2661" s="20"/>
      <c r="H2661" s="21" t="str">
        <f>IFERROR(VLOOKUP(G2661,'Catalogo de Bienes'!$C$11:$F$193,2,0),"")</f>
        <v/>
      </c>
      <c r="I2661" s="22" t="str">
        <f>IFERROR(VLOOKUP(G2661,'Catalogo de Bienes'!$C$11:$F$193,3,0),"")</f>
        <v/>
      </c>
      <c r="J2661" s="22" t="str">
        <f>IFERROR(VLOOKUP(G2661,'Catalogo de Bienes'!$C$11:$F$193,4,0),"")</f>
        <v/>
      </c>
      <c r="K2661" s="23"/>
      <c r="L2661" s="23"/>
      <c r="M2661" s="22" t="str">
        <f t="shared" si="41"/>
        <v>CORRECTA</v>
      </c>
      <c r="N2661" s="24"/>
      <c r="O2661" s="24"/>
    </row>
    <row r="2662" spans="2:15" x14ac:dyDescent="0.3">
      <c r="B2662" s="20"/>
      <c r="C2662" s="21" t="str">
        <f>IFERROR(VLOOKUP(B2662,Ramo_Administrativo5[#All],2,0),"")</f>
        <v/>
      </c>
      <c r="D2662" s="20"/>
      <c r="E2662" s="21" t="str">
        <f>IFERROR(VLOOKUP(B2662&amp;D2662,Unidad_Responsable6[],5,0),"")</f>
        <v/>
      </c>
      <c r="F2662" s="22" t="str">
        <f>IFERROR(VLOOKUP(B2662&amp;D2662,Unidad_Responsable6[],6,0),"")</f>
        <v/>
      </c>
      <c r="G2662" s="20"/>
      <c r="H2662" s="21" t="str">
        <f>IFERROR(VLOOKUP(G2662,'Catalogo de Bienes'!$C$11:$F$193,2,0),"")</f>
        <v/>
      </c>
      <c r="I2662" s="22" t="str">
        <f>IFERROR(VLOOKUP(G2662,'Catalogo de Bienes'!$C$11:$F$193,3,0),"")</f>
        <v/>
      </c>
      <c r="J2662" s="22" t="str">
        <f>IFERROR(VLOOKUP(G2662,'Catalogo de Bienes'!$C$11:$F$193,4,0),"")</f>
        <v/>
      </c>
      <c r="K2662" s="23"/>
      <c r="L2662" s="23"/>
      <c r="M2662" s="22" t="str">
        <f t="shared" si="41"/>
        <v>CORRECTA</v>
      </c>
      <c r="N2662" s="24"/>
      <c r="O2662" s="24"/>
    </row>
    <row r="2663" spans="2:15" x14ac:dyDescent="0.3">
      <c r="B2663" s="20"/>
      <c r="C2663" s="21" t="str">
        <f>IFERROR(VLOOKUP(B2663,Ramo_Administrativo5[#All],2,0),"")</f>
        <v/>
      </c>
      <c r="D2663" s="20"/>
      <c r="E2663" s="21" t="str">
        <f>IFERROR(VLOOKUP(B2663&amp;D2663,Unidad_Responsable6[],5,0),"")</f>
        <v/>
      </c>
      <c r="F2663" s="22" t="str">
        <f>IFERROR(VLOOKUP(B2663&amp;D2663,Unidad_Responsable6[],6,0),"")</f>
        <v/>
      </c>
      <c r="G2663" s="20"/>
      <c r="H2663" s="21" t="str">
        <f>IFERROR(VLOOKUP(G2663,'Catalogo de Bienes'!$C$11:$F$193,2,0),"")</f>
        <v/>
      </c>
      <c r="I2663" s="22" t="str">
        <f>IFERROR(VLOOKUP(G2663,'Catalogo de Bienes'!$C$11:$F$193,3,0),"")</f>
        <v/>
      </c>
      <c r="J2663" s="22" t="str">
        <f>IFERROR(VLOOKUP(G2663,'Catalogo de Bienes'!$C$11:$F$193,4,0),"")</f>
        <v/>
      </c>
      <c r="K2663" s="23"/>
      <c r="L2663" s="23"/>
      <c r="M2663" s="22" t="str">
        <f t="shared" si="41"/>
        <v>CORRECTA</v>
      </c>
      <c r="N2663" s="24"/>
      <c r="O2663" s="24"/>
    </row>
    <row r="2664" spans="2:15" x14ac:dyDescent="0.3">
      <c r="B2664" s="20"/>
      <c r="C2664" s="21" t="str">
        <f>IFERROR(VLOOKUP(B2664,Ramo_Administrativo5[#All],2,0),"")</f>
        <v/>
      </c>
      <c r="D2664" s="20"/>
      <c r="E2664" s="21" t="str">
        <f>IFERROR(VLOOKUP(B2664&amp;D2664,Unidad_Responsable6[],5,0),"")</f>
        <v/>
      </c>
      <c r="F2664" s="22" t="str">
        <f>IFERROR(VLOOKUP(B2664&amp;D2664,Unidad_Responsable6[],6,0),"")</f>
        <v/>
      </c>
      <c r="G2664" s="20"/>
      <c r="H2664" s="21" t="str">
        <f>IFERROR(VLOOKUP(G2664,'Catalogo de Bienes'!$C$11:$F$193,2,0),"")</f>
        <v/>
      </c>
      <c r="I2664" s="22" t="str">
        <f>IFERROR(VLOOKUP(G2664,'Catalogo de Bienes'!$C$11:$F$193,3,0),"")</f>
        <v/>
      </c>
      <c r="J2664" s="22" t="str">
        <f>IFERROR(VLOOKUP(G2664,'Catalogo de Bienes'!$C$11:$F$193,4,0),"")</f>
        <v/>
      </c>
      <c r="K2664" s="23"/>
      <c r="L2664" s="23"/>
      <c r="M2664" s="22" t="str">
        <f t="shared" si="41"/>
        <v>CORRECTA</v>
      </c>
      <c r="N2664" s="24"/>
      <c r="O2664" s="24"/>
    </row>
    <row r="2665" spans="2:15" x14ac:dyDescent="0.3">
      <c r="B2665" s="20"/>
      <c r="C2665" s="21" t="str">
        <f>IFERROR(VLOOKUP(B2665,Ramo_Administrativo5[#All],2,0),"")</f>
        <v/>
      </c>
      <c r="D2665" s="20"/>
      <c r="E2665" s="21" t="str">
        <f>IFERROR(VLOOKUP(B2665&amp;D2665,Unidad_Responsable6[],5,0),"")</f>
        <v/>
      </c>
      <c r="F2665" s="22" t="str">
        <f>IFERROR(VLOOKUP(B2665&amp;D2665,Unidad_Responsable6[],6,0),"")</f>
        <v/>
      </c>
      <c r="G2665" s="20"/>
      <c r="H2665" s="21" t="str">
        <f>IFERROR(VLOOKUP(G2665,'Catalogo de Bienes'!$C$11:$F$193,2,0),"")</f>
        <v/>
      </c>
      <c r="I2665" s="22" t="str">
        <f>IFERROR(VLOOKUP(G2665,'Catalogo de Bienes'!$C$11:$F$193,3,0),"")</f>
        <v/>
      </c>
      <c r="J2665" s="22" t="str">
        <f>IFERROR(VLOOKUP(G2665,'Catalogo de Bienes'!$C$11:$F$193,4,0),"")</f>
        <v/>
      </c>
      <c r="K2665" s="23"/>
      <c r="L2665" s="23"/>
      <c r="M2665" s="22" t="str">
        <f t="shared" si="41"/>
        <v>CORRECTA</v>
      </c>
      <c r="N2665" s="24"/>
      <c r="O2665" s="24"/>
    </row>
    <row r="2666" spans="2:15" x14ac:dyDescent="0.3">
      <c r="B2666" s="20"/>
      <c r="C2666" s="21" t="str">
        <f>IFERROR(VLOOKUP(B2666,Ramo_Administrativo5[#All],2,0),"")</f>
        <v/>
      </c>
      <c r="D2666" s="20"/>
      <c r="E2666" s="21" t="str">
        <f>IFERROR(VLOOKUP(B2666&amp;D2666,Unidad_Responsable6[],5,0),"")</f>
        <v/>
      </c>
      <c r="F2666" s="22" t="str">
        <f>IFERROR(VLOOKUP(B2666&amp;D2666,Unidad_Responsable6[],6,0),"")</f>
        <v/>
      </c>
      <c r="G2666" s="20"/>
      <c r="H2666" s="21" t="str">
        <f>IFERROR(VLOOKUP(G2666,'Catalogo de Bienes'!$C$11:$F$193,2,0),"")</f>
        <v/>
      </c>
      <c r="I2666" s="22" t="str">
        <f>IFERROR(VLOOKUP(G2666,'Catalogo de Bienes'!$C$11:$F$193,3,0),"")</f>
        <v/>
      </c>
      <c r="J2666" s="22" t="str">
        <f>IFERROR(VLOOKUP(G2666,'Catalogo de Bienes'!$C$11:$F$193,4,0),"")</f>
        <v/>
      </c>
      <c r="K2666" s="23"/>
      <c r="L2666" s="23"/>
      <c r="M2666" s="22" t="str">
        <f t="shared" si="41"/>
        <v>CORRECTA</v>
      </c>
      <c r="N2666" s="24"/>
      <c r="O2666" s="24"/>
    </row>
    <row r="2667" spans="2:15" x14ac:dyDescent="0.3">
      <c r="B2667" s="20"/>
      <c r="C2667" s="21" t="str">
        <f>IFERROR(VLOOKUP(B2667,Ramo_Administrativo5[#All],2,0),"")</f>
        <v/>
      </c>
      <c r="D2667" s="20"/>
      <c r="E2667" s="21" t="str">
        <f>IFERROR(VLOOKUP(B2667&amp;D2667,Unidad_Responsable6[],5,0),"")</f>
        <v/>
      </c>
      <c r="F2667" s="22" t="str">
        <f>IFERROR(VLOOKUP(B2667&amp;D2667,Unidad_Responsable6[],6,0),"")</f>
        <v/>
      </c>
      <c r="G2667" s="20"/>
      <c r="H2667" s="21" t="str">
        <f>IFERROR(VLOOKUP(G2667,'Catalogo de Bienes'!$C$11:$F$193,2,0),"")</f>
        <v/>
      </c>
      <c r="I2667" s="22" t="str">
        <f>IFERROR(VLOOKUP(G2667,'Catalogo de Bienes'!$C$11:$F$193,3,0),"")</f>
        <v/>
      </c>
      <c r="J2667" s="22" t="str">
        <f>IFERROR(VLOOKUP(G2667,'Catalogo de Bienes'!$C$11:$F$193,4,0),"")</f>
        <v/>
      </c>
      <c r="K2667" s="23"/>
      <c r="L2667" s="23"/>
      <c r="M2667" s="22" t="str">
        <f t="shared" si="41"/>
        <v>CORRECTA</v>
      </c>
      <c r="N2667" s="24"/>
      <c r="O2667" s="24"/>
    </row>
    <row r="2668" spans="2:15" x14ac:dyDescent="0.3">
      <c r="B2668" s="20"/>
      <c r="C2668" s="21" t="str">
        <f>IFERROR(VLOOKUP(B2668,Ramo_Administrativo5[#All],2,0),"")</f>
        <v/>
      </c>
      <c r="D2668" s="20"/>
      <c r="E2668" s="21" t="str">
        <f>IFERROR(VLOOKUP(B2668&amp;D2668,Unidad_Responsable6[],5,0),"")</f>
        <v/>
      </c>
      <c r="F2668" s="22" t="str">
        <f>IFERROR(VLOOKUP(B2668&amp;D2668,Unidad_Responsable6[],6,0),"")</f>
        <v/>
      </c>
      <c r="G2668" s="20"/>
      <c r="H2668" s="21" t="str">
        <f>IFERROR(VLOOKUP(G2668,'Catalogo de Bienes'!$C$11:$F$193,2,0),"")</f>
        <v/>
      </c>
      <c r="I2668" s="22" t="str">
        <f>IFERROR(VLOOKUP(G2668,'Catalogo de Bienes'!$C$11:$F$193,3,0),"")</f>
        <v/>
      </c>
      <c r="J2668" s="22" t="str">
        <f>IFERROR(VLOOKUP(G2668,'Catalogo de Bienes'!$C$11:$F$193,4,0),"")</f>
        <v/>
      </c>
      <c r="K2668" s="23"/>
      <c r="L2668" s="23"/>
      <c r="M2668" s="22" t="str">
        <f t="shared" si="41"/>
        <v>CORRECTA</v>
      </c>
      <c r="N2668" s="24"/>
      <c r="O2668" s="24"/>
    </row>
    <row r="2669" spans="2:15" x14ac:dyDescent="0.3">
      <c r="B2669" s="20"/>
      <c r="C2669" s="21" t="str">
        <f>IFERROR(VLOOKUP(B2669,Ramo_Administrativo5[#All],2,0),"")</f>
        <v/>
      </c>
      <c r="D2669" s="20"/>
      <c r="E2669" s="21" t="str">
        <f>IFERROR(VLOOKUP(B2669&amp;D2669,Unidad_Responsable6[],5,0),"")</f>
        <v/>
      </c>
      <c r="F2669" s="22" t="str">
        <f>IFERROR(VLOOKUP(B2669&amp;D2669,Unidad_Responsable6[],6,0),"")</f>
        <v/>
      </c>
      <c r="G2669" s="20"/>
      <c r="H2669" s="21" t="str">
        <f>IFERROR(VLOOKUP(G2669,'Catalogo de Bienes'!$C$11:$F$193,2,0),"")</f>
        <v/>
      </c>
      <c r="I2669" s="22" t="str">
        <f>IFERROR(VLOOKUP(G2669,'Catalogo de Bienes'!$C$11:$F$193,3,0),"")</f>
        <v/>
      </c>
      <c r="J2669" s="22" t="str">
        <f>IFERROR(VLOOKUP(G2669,'Catalogo de Bienes'!$C$11:$F$193,4,0),"")</f>
        <v/>
      </c>
      <c r="K2669" s="23"/>
      <c r="L2669" s="23"/>
      <c r="M2669" s="22" t="str">
        <f t="shared" si="41"/>
        <v>CORRECTA</v>
      </c>
      <c r="N2669" s="24"/>
      <c r="O2669" s="24"/>
    </row>
    <row r="2670" spans="2:15" x14ac:dyDescent="0.3">
      <c r="B2670" s="20"/>
      <c r="C2670" s="21" t="str">
        <f>IFERROR(VLOOKUP(B2670,Ramo_Administrativo5[#All],2,0),"")</f>
        <v/>
      </c>
      <c r="D2670" s="20"/>
      <c r="E2670" s="21" t="str">
        <f>IFERROR(VLOOKUP(B2670&amp;D2670,Unidad_Responsable6[],5,0),"")</f>
        <v/>
      </c>
      <c r="F2670" s="22" t="str">
        <f>IFERROR(VLOOKUP(B2670&amp;D2670,Unidad_Responsable6[],6,0),"")</f>
        <v/>
      </c>
      <c r="G2670" s="20"/>
      <c r="H2670" s="21" t="str">
        <f>IFERROR(VLOOKUP(G2670,'Catalogo de Bienes'!$C$11:$F$193,2,0),"")</f>
        <v/>
      </c>
      <c r="I2670" s="22" t="str">
        <f>IFERROR(VLOOKUP(G2670,'Catalogo de Bienes'!$C$11:$F$193,3,0),"")</f>
        <v/>
      </c>
      <c r="J2670" s="22" t="str">
        <f>IFERROR(VLOOKUP(G2670,'Catalogo de Bienes'!$C$11:$F$193,4,0),"")</f>
        <v/>
      </c>
      <c r="K2670" s="23"/>
      <c r="L2670" s="23"/>
      <c r="M2670" s="22" t="str">
        <f t="shared" si="41"/>
        <v>CORRECTA</v>
      </c>
      <c r="N2670" s="24"/>
      <c r="O2670" s="24"/>
    </row>
    <row r="2671" spans="2:15" x14ac:dyDescent="0.3">
      <c r="B2671" s="20"/>
      <c r="C2671" s="21" t="str">
        <f>IFERROR(VLOOKUP(B2671,Ramo_Administrativo5[#All],2,0),"")</f>
        <v/>
      </c>
      <c r="D2671" s="20"/>
      <c r="E2671" s="21" t="str">
        <f>IFERROR(VLOOKUP(B2671&amp;D2671,Unidad_Responsable6[],5,0),"")</f>
        <v/>
      </c>
      <c r="F2671" s="22" t="str">
        <f>IFERROR(VLOOKUP(B2671&amp;D2671,Unidad_Responsable6[],6,0),"")</f>
        <v/>
      </c>
      <c r="G2671" s="20"/>
      <c r="H2671" s="21" t="str">
        <f>IFERROR(VLOOKUP(G2671,'Catalogo de Bienes'!$C$11:$F$193,2,0),"")</f>
        <v/>
      </c>
      <c r="I2671" s="22" t="str">
        <f>IFERROR(VLOOKUP(G2671,'Catalogo de Bienes'!$C$11:$F$193,3,0),"")</f>
        <v/>
      </c>
      <c r="J2671" s="22" t="str">
        <f>IFERROR(VLOOKUP(G2671,'Catalogo de Bienes'!$C$11:$F$193,4,0),"")</f>
        <v/>
      </c>
      <c r="K2671" s="23"/>
      <c r="L2671" s="23"/>
      <c r="M2671" s="22" t="str">
        <f t="shared" si="41"/>
        <v>CORRECTA</v>
      </c>
      <c r="N2671" s="24"/>
      <c r="O2671" s="24"/>
    </row>
    <row r="2672" spans="2:15" x14ac:dyDescent="0.3">
      <c r="B2672" s="20"/>
      <c r="C2672" s="21" t="str">
        <f>IFERROR(VLOOKUP(B2672,Ramo_Administrativo5[#All],2,0),"")</f>
        <v/>
      </c>
      <c r="D2672" s="20"/>
      <c r="E2672" s="21" t="str">
        <f>IFERROR(VLOOKUP(B2672&amp;D2672,Unidad_Responsable6[],5,0),"")</f>
        <v/>
      </c>
      <c r="F2672" s="22" t="str">
        <f>IFERROR(VLOOKUP(B2672&amp;D2672,Unidad_Responsable6[],6,0),"")</f>
        <v/>
      </c>
      <c r="G2672" s="20"/>
      <c r="H2672" s="21" t="str">
        <f>IFERROR(VLOOKUP(G2672,'Catalogo de Bienes'!$C$11:$F$193,2,0),"")</f>
        <v/>
      </c>
      <c r="I2672" s="22" t="str">
        <f>IFERROR(VLOOKUP(G2672,'Catalogo de Bienes'!$C$11:$F$193,3,0),"")</f>
        <v/>
      </c>
      <c r="J2672" s="22" t="str">
        <f>IFERROR(VLOOKUP(G2672,'Catalogo de Bienes'!$C$11:$F$193,4,0),"")</f>
        <v/>
      </c>
      <c r="K2672" s="23"/>
      <c r="L2672" s="23"/>
      <c r="M2672" s="22" t="str">
        <f t="shared" si="41"/>
        <v>CORRECTA</v>
      </c>
      <c r="N2672" s="24"/>
      <c r="O2672" s="24"/>
    </row>
    <row r="2673" spans="2:15" x14ac:dyDescent="0.3">
      <c r="B2673" s="20"/>
      <c r="C2673" s="21" t="str">
        <f>IFERROR(VLOOKUP(B2673,Ramo_Administrativo5[#All],2,0),"")</f>
        <v/>
      </c>
      <c r="D2673" s="20"/>
      <c r="E2673" s="21" t="str">
        <f>IFERROR(VLOOKUP(B2673&amp;D2673,Unidad_Responsable6[],5,0),"")</f>
        <v/>
      </c>
      <c r="F2673" s="22" t="str">
        <f>IFERROR(VLOOKUP(B2673&amp;D2673,Unidad_Responsable6[],6,0),"")</f>
        <v/>
      </c>
      <c r="G2673" s="20"/>
      <c r="H2673" s="21" t="str">
        <f>IFERROR(VLOOKUP(G2673,'Catalogo de Bienes'!$C$11:$F$193,2,0),"")</f>
        <v/>
      </c>
      <c r="I2673" s="22" t="str">
        <f>IFERROR(VLOOKUP(G2673,'Catalogo de Bienes'!$C$11:$F$193,3,0),"")</f>
        <v/>
      </c>
      <c r="J2673" s="22" t="str">
        <f>IFERROR(VLOOKUP(G2673,'Catalogo de Bienes'!$C$11:$F$193,4,0),"")</f>
        <v/>
      </c>
      <c r="K2673" s="23"/>
      <c r="L2673" s="23"/>
      <c r="M2673" s="22" t="str">
        <f t="shared" si="41"/>
        <v>CORRECTA</v>
      </c>
      <c r="N2673" s="24"/>
      <c r="O2673" s="24"/>
    </row>
    <row r="2674" spans="2:15" x14ac:dyDescent="0.3">
      <c r="B2674" s="20"/>
      <c r="C2674" s="21" t="str">
        <f>IFERROR(VLOOKUP(B2674,Ramo_Administrativo5[#All],2,0),"")</f>
        <v/>
      </c>
      <c r="D2674" s="20"/>
      <c r="E2674" s="21" t="str">
        <f>IFERROR(VLOOKUP(B2674&amp;D2674,Unidad_Responsable6[],5,0),"")</f>
        <v/>
      </c>
      <c r="F2674" s="22" t="str">
        <f>IFERROR(VLOOKUP(B2674&amp;D2674,Unidad_Responsable6[],6,0),"")</f>
        <v/>
      </c>
      <c r="G2674" s="20"/>
      <c r="H2674" s="21" t="str">
        <f>IFERROR(VLOOKUP(G2674,'Catalogo de Bienes'!$C$11:$F$193,2,0),"")</f>
        <v/>
      </c>
      <c r="I2674" s="22" t="str">
        <f>IFERROR(VLOOKUP(G2674,'Catalogo de Bienes'!$C$11:$F$193,3,0),"")</f>
        <v/>
      </c>
      <c r="J2674" s="22" t="str">
        <f>IFERROR(VLOOKUP(G2674,'Catalogo de Bienes'!$C$11:$F$193,4,0),"")</f>
        <v/>
      </c>
      <c r="K2674" s="23"/>
      <c r="L2674" s="23"/>
      <c r="M2674" s="22" t="str">
        <f t="shared" si="41"/>
        <v>CORRECTA</v>
      </c>
      <c r="N2674" s="24"/>
      <c r="O2674" s="24"/>
    </row>
    <row r="2675" spans="2:15" x14ac:dyDescent="0.3">
      <c r="B2675" s="20"/>
      <c r="C2675" s="21" t="str">
        <f>IFERROR(VLOOKUP(B2675,Ramo_Administrativo5[#All],2,0),"")</f>
        <v/>
      </c>
      <c r="D2675" s="20"/>
      <c r="E2675" s="21" t="str">
        <f>IFERROR(VLOOKUP(B2675&amp;D2675,Unidad_Responsable6[],5,0),"")</f>
        <v/>
      </c>
      <c r="F2675" s="22" t="str">
        <f>IFERROR(VLOOKUP(B2675&amp;D2675,Unidad_Responsable6[],6,0),"")</f>
        <v/>
      </c>
      <c r="G2675" s="20"/>
      <c r="H2675" s="21" t="str">
        <f>IFERROR(VLOOKUP(G2675,'Catalogo de Bienes'!$C$11:$F$193,2,0),"")</f>
        <v/>
      </c>
      <c r="I2675" s="22" t="str">
        <f>IFERROR(VLOOKUP(G2675,'Catalogo de Bienes'!$C$11:$F$193,3,0),"")</f>
        <v/>
      </c>
      <c r="J2675" s="22" t="str">
        <f>IFERROR(VLOOKUP(G2675,'Catalogo de Bienes'!$C$11:$F$193,4,0),"")</f>
        <v/>
      </c>
      <c r="K2675" s="23"/>
      <c r="L2675" s="23"/>
      <c r="M2675" s="22" t="str">
        <f t="shared" si="41"/>
        <v>CORRECTA</v>
      </c>
      <c r="N2675" s="24"/>
      <c r="O2675" s="24"/>
    </row>
    <row r="2676" spans="2:15" x14ac:dyDescent="0.3">
      <c r="B2676" s="20"/>
      <c r="C2676" s="21" t="str">
        <f>IFERROR(VLOOKUP(B2676,Ramo_Administrativo5[#All],2,0),"")</f>
        <v/>
      </c>
      <c r="D2676" s="20"/>
      <c r="E2676" s="21" t="str">
        <f>IFERROR(VLOOKUP(B2676&amp;D2676,Unidad_Responsable6[],5,0),"")</f>
        <v/>
      </c>
      <c r="F2676" s="22" t="str">
        <f>IFERROR(VLOOKUP(B2676&amp;D2676,Unidad_Responsable6[],6,0),"")</f>
        <v/>
      </c>
      <c r="G2676" s="20"/>
      <c r="H2676" s="21" t="str">
        <f>IFERROR(VLOOKUP(G2676,'Catalogo de Bienes'!$C$11:$F$193,2,0),"")</f>
        <v/>
      </c>
      <c r="I2676" s="22" t="str">
        <f>IFERROR(VLOOKUP(G2676,'Catalogo de Bienes'!$C$11:$F$193,3,0),"")</f>
        <v/>
      </c>
      <c r="J2676" s="22" t="str">
        <f>IFERROR(VLOOKUP(G2676,'Catalogo de Bienes'!$C$11:$F$193,4,0),"")</f>
        <v/>
      </c>
      <c r="K2676" s="23"/>
      <c r="L2676" s="23"/>
      <c r="M2676" s="22" t="str">
        <f t="shared" si="41"/>
        <v>CORRECTA</v>
      </c>
      <c r="N2676" s="24"/>
      <c r="O2676" s="24"/>
    </row>
    <row r="2677" spans="2:15" x14ac:dyDescent="0.3">
      <c r="B2677" s="20"/>
      <c r="C2677" s="21" t="str">
        <f>IFERROR(VLOOKUP(B2677,Ramo_Administrativo5[#All],2,0),"")</f>
        <v/>
      </c>
      <c r="D2677" s="20"/>
      <c r="E2677" s="21" t="str">
        <f>IFERROR(VLOOKUP(B2677&amp;D2677,Unidad_Responsable6[],5,0),"")</f>
        <v/>
      </c>
      <c r="F2677" s="22" t="str">
        <f>IFERROR(VLOOKUP(B2677&amp;D2677,Unidad_Responsable6[],6,0),"")</f>
        <v/>
      </c>
      <c r="G2677" s="20"/>
      <c r="H2677" s="21" t="str">
        <f>IFERROR(VLOOKUP(G2677,'Catalogo de Bienes'!$C$11:$F$193,2,0),"")</f>
        <v/>
      </c>
      <c r="I2677" s="22" t="str">
        <f>IFERROR(VLOOKUP(G2677,'Catalogo de Bienes'!$C$11:$F$193,3,0),"")</f>
        <v/>
      </c>
      <c r="J2677" s="22" t="str">
        <f>IFERROR(VLOOKUP(G2677,'Catalogo de Bienes'!$C$11:$F$193,4,0),"")</f>
        <v/>
      </c>
      <c r="K2677" s="23"/>
      <c r="L2677" s="23"/>
      <c r="M2677" s="22" t="str">
        <f t="shared" si="41"/>
        <v>CORRECTA</v>
      </c>
      <c r="N2677" s="24"/>
      <c r="O2677" s="24"/>
    </row>
    <row r="2678" spans="2:15" x14ac:dyDescent="0.3">
      <c r="B2678" s="20"/>
      <c r="C2678" s="21" t="str">
        <f>IFERROR(VLOOKUP(B2678,Ramo_Administrativo5[#All],2,0),"")</f>
        <v/>
      </c>
      <c r="D2678" s="20"/>
      <c r="E2678" s="21" t="str">
        <f>IFERROR(VLOOKUP(B2678&amp;D2678,Unidad_Responsable6[],5,0),"")</f>
        <v/>
      </c>
      <c r="F2678" s="22" t="str">
        <f>IFERROR(VLOOKUP(B2678&amp;D2678,Unidad_Responsable6[],6,0),"")</f>
        <v/>
      </c>
      <c r="G2678" s="20"/>
      <c r="H2678" s="21" t="str">
        <f>IFERROR(VLOOKUP(G2678,'Catalogo de Bienes'!$C$11:$F$193,2,0),"")</f>
        <v/>
      </c>
      <c r="I2678" s="22" t="str">
        <f>IFERROR(VLOOKUP(G2678,'Catalogo de Bienes'!$C$11:$F$193,3,0),"")</f>
        <v/>
      </c>
      <c r="J2678" s="22" t="str">
        <f>IFERROR(VLOOKUP(G2678,'Catalogo de Bienes'!$C$11:$F$193,4,0),"")</f>
        <v/>
      </c>
      <c r="K2678" s="23"/>
      <c r="L2678" s="23"/>
      <c r="M2678" s="22" t="str">
        <f t="shared" si="41"/>
        <v>CORRECTA</v>
      </c>
      <c r="N2678" s="24"/>
      <c r="O2678" s="24"/>
    </row>
    <row r="2679" spans="2:15" x14ac:dyDescent="0.3">
      <c r="B2679" s="20"/>
      <c r="C2679" s="21" t="str">
        <f>IFERROR(VLOOKUP(B2679,Ramo_Administrativo5[#All],2,0),"")</f>
        <v/>
      </c>
      <c r="D2679" s="20"/>
      <c r="E2679" s="21" t="str">
        <f>IFERROR(VLOOKUP(B2679&amp;D2679,Unidad_Responsable6[],5,0),"")</f>
        <v/>
      </c>
      <c r="F2679" s="22" t="str">
        <f>IFERROR(VLOOKUP(B2679&amp;D2679,Unidad_Responsable6[],6,0),"")</f>
        <v/>
      </c>
      <c r="G2679" s="20"/>
      <c r="H2679" s="21" t="str">
        <f>IFERROR(VLOOKUP(G2679,'Catalogo de Bienes'!$C$11:$F$193,2,0),"")</f>
        <v/>
      </c>
      <c r="I2679" s="22" t="str">
        <f>IFERROR(VLOOKUP(G2679,'Catalogo de Bienes'!$C$11:$F$193,3,0),"")</f>
        <v/>
      </c>
      <c r="J2679" s="22" t="str">
        <f>IFERROR(VLOOKUP(G2679,'Catalogo de Bienes'!$C$11:$F$193,4,0),"")</f>
        <v/>
      </c>
      <c r="K2679" s="23"/>
      <c r="L2679" s="23"/>
      <c r="M2679" s="22" t="str">
        <f t="shared" si="41"/>
        <v>CORRECTA</v>
      </c>
      <c r="N2679" s="24"/>
      <c r="O2679" s="24"/>
    </row>
    <row r="2680" spans="2:15" x14ac:dyDescent="0.3">
      <c r="B2680" s="20"/>
      <c r="C2680" s="21" t="str">
        <f>IFERROR(VLOOKUP(B2680,Ramo_Administrativo5[#All],2,0),"")</f>
        <v/>
      </c>
      <c r="D2680" s="20"/>
      <c r="E2680" s="21" t="str">
        <f>IFERROR(VLOOKUP(B2680&amp;D2680,Unidad_Responsable6[],5,0),"")</f>
        <v/>
      </c>
      <c r="F2680" s="22" t="str">
        <f>IFERROR(VLOOKUP(B2680&amp;D2680,Unidad_Responsable6[],6,0),"")</f>
        <v/>
      </c>
      <c r="G2680" s="20"/>
      <c r="H2680" s="21" t="str">
        <f>IFERROR(VLOOKUP(G2680,'Catalogo de Bienes'!$C$11:$F$193,2,0),"")</f>
        <v/>
      </c>
      <c r="I2680" s="22" t="str">
        <f>IFERROR(VLOOKUP(G2680,'Catalogo de Bienes'!$C$11:$F$193,3,0),"")</f>
        <v/>
      </c>
      <c r="J2680" s="22" t="str">
        <f>IFERROR(VLOOKUP(G2680,'Catalogo de Bienes'!$C$11:$F$193,4,0),"")</f>
        <v/>
      </c>
      <c r="K2680" s="23"/>
      <c r="L2680" s="23"/>
      <c r="M2680" s="22" t="str">
        <f t="shared" si="41"/>
        <v>CORRECTA</v>
      </c>
      <c r="N2680" s="24"/>
      <c r="O2680" s="24"/>
    </row>
    <row r="2681" spans="2:15" x14ac:dyDescent="0.3">
      <c r="B2681" s="20"/>
      <c r="C2681" s="21" t="str">
        <f>IFERROR(VLOOKUP(B2681,Ramo_Administrativo5[#All],2,0),"")</f>
        <v/>
      </c>
      <c r="D2681" s="20"/>
      <c r="E2681" s="21" t="str">
        <f>IFERROR(VLOOKUP(B2681&amp;D2681,Unidad_Responsable6[],5,0),"")</f>
        <v/>
      </c>
      <c r="F2681" s="22" t="str">
        <f>IFERROR(VLOOKUP(B2681&amp;D2681,Unidad_Responsable6[],6,0),"")</f>
        <v/>
      </c>
      <c r="G2681" s="20"/>
      <c r="H2681" s="21" t="str">
        <f>IFERROR(VLOOKUP(G2681,'Catalogo de Bienes'!$C$11:$F$193,2,0),"")</f>
        <v/>
      </c>
      <c r="I2681" s="22" t="str">
        <f>IFERROR(VLOOKUP(G2681,'Catalogo de Bienes'!$C$11:$F$193,3,0),"")</f>
        <v/>
      </c>
      <c r="J2681" s="22" t="str">
        <f>IFERROR(VLOOKUP(G2681,'Catalogo de Bienes'!$C$11:$F$193,4,0),"")</f>
        <v/>
      </c>
      <c r="K2681" s="23"/>
      <c r="L2681" s="23"/>
      <c r="M2681" s="22" t="str">
        <f t="shared" si="41"/>
        <v>CORRECTA</v>
      </c>
      <c r="N2681" s="24"/>
      <c r="O2681" s="24"/>
    </row>
    <row r="2682" spans="2:15" x14ac:dyDescent="0.3">
      <c r="B2682" s="20"/>
      <c r="C2682" s="21" t="str">
        <f>IFERROR(VLOOKUP(B2682,Ramo_Administrativo5[#All],2,0),"")</f>
        <v/>
      </c>
      <c r="D2682" s="20"/>
      <c r="E2682" s="21" t="str">
        <f>IFERROR(VLOOKUP(B2682&amp;D2682,Unidad_Responsable6[],5,0),"")</f>
        <v/>
      </c>
      <c r="F2682" s="22" t="str">
        <f>IFERROR(VLOOKUP(B2682&amp;D2682,Unidad_Responsable6[],6,0),"")</f>
        <v/>
      </c>
      <c r="G2682" s="20"/>
      <c r="H2682" s="21" t="str">
        <f>IFERROR(VLOOKUP(G2682,'Catalogo de Bienes'!$C$11:$F$193,2,0),"")</f>
        <v/>
      </c>
      <c r="I2682" s="22" t="str">
        <f>IFERROR(VLOOKUP(G2682,'Catalogo de Bienes'!$C$11:$F$193,3,0),"")</f>
        <v/>
      </c>
      <c r="J2682" s="22" t="str">
        <f>IFERROR(VLOOKUP(G2682,'Catalogo de Bienes'!$C$11:$F$193,4,0),"")</f>
        <v/>
      </c>
      <c r="K2682" s="23"/>
      <c r="L2682" s="23"/>
      <c r="M2682" s="22" t="str">
        <f t="shared" si="41"/>
        <v>CORRECTA</v>
      </c>
      <c r="N2682" s="24"/>
      <c r="O2682" s="24"/>
    </row>
    <row r="2683" spans="2:15" x14ac:dyDescent="0.3">
      <c r="B2683" s="20"/>
      <c r="C2683" s="21" t="str">
        <f>IFERROR(VLOOKUP(B2683,Ramo_Administrativo5[#All],2,0),"")</f>
        <v/>
      </c>
      <c r="D2683" s="20"/>
      <c r="E2683" s="21" t="str">
        <f>IFERROR(VLOOKUP(B2683&amp;D2683,Unidad_Responsable6[],5,0),"")</f>
        <v/>
      </c>
      <c r="F2683" s="22" t="str">
        <f>IFERROR(VLOOKUP(B2683&amp;D2683,Unidad_Responsable6[],6,0),"")</f>
        <v/>
      </c>
      <c r="G2683" s="20"/>
      <c r="H2683" s="21" t="str">
        <f>IFERROR(VLOOKUP(G2683,'Catalogo de Bienes'!$C$11:$F$193,2,0),"")</f>
        <v/>
      </c>
      <c r="I2683" s="22" t="str">
        <f>IFERROR(VLOOKUP(G2683,'Catalogo de Bienes'!$C$11:$F$193,3,0),"")</f>
        <v/>
      </c>
      <c r="J2683" s="22" t="str">
        <f>IFERROR(VLOOKUP(G2683,'Catalogo de Bienes'!$C$11:$F$193,4,0),"")</f>
        <v/>
      </c>
      <c r="K2683" s="23"/>
      <c r="L2683" s="23"/>
      <c r="M2683" s="22" t="str">
        <f t="shared" si="41"/>
        <v>CORRECTA</v>
      </c>
      <c r="N2683" s="24"/>
      <c r="O2683" s="24"/>
    </row>
    <row r="2684" spans="2:15" x14ac:dyDescent="0.3">
      <c r="B2684" s="20"/>
      <c r="C2684" s="21" t="str">
        <f>IFERROR(VLOOKUP(B2684,Ramo_Administrativo5[#All],2,0),"")</f>
        <v/>
      </c>
      <c r="D2684" s="20"/>
      <c r="E2684" s="21" t="str">
        <f>IFERROR(VLOOKUP(B2684&amp;D2684,Unidad_Responsable6[],5,0),"")</f>
        <v/>
      </c>
      <c r="F2684" s="22" t="str">
        <f>IFERROR(VLOOKUP(B2684&amp;D2684,Unidad_Responsable6[],6,0),"")</f>
        <v/>
      </c>
      <c r="G2684" s="20"/>
      <c r="H2684" s="21" t="str">
        <f>IFERROR(VLOOKUP(G2684,'Catalogo de Bienes'!$C$11:$F$193,2,0),"")</f>
        <v/>
      </c>
      <c r="I2684" s="22" t="str">
        <f>IFERROR(VLOOKUP(G2684,'Catalogo de Bienes'!$C$11:$F$193,3,0),"")</f>
        <v/>
      </c>
      <c r="J2684" s="22" t="str">
        <f>IFERROR(VLOOKUP(G2684,'Catalogo de Bienes'!$C$11:$F$193,4,0),"")</f>
        <v/>
      </c>
      <c r="K2684" s="23"/>
      <c r="L2684" s="23"/>
      <c r="M2684" s="22" t="str">
        <f t="shared" si="41"/>
        <v>CORRECTA</v>
      </c>
      <c r="N2684" s="24"/>
      <c r="O2684" s="24"/>
    </row>
    <row r="2685" spans="2:15" x14ac:dyDescent="0.3">
      <c r="B2685" s="20"/>
      <c r="C2685" s="21" t="str">
        <f>IFERROR(VLOOKUP(B2685,Ramo_Administrativo5[#All],2,0),"")</f>
        <v/>
      </c>
      <c r="D2685" s="20"/>
      <c r="E2685" s="21" t="str">
        <f>IFERROR(VLOOKUP(B2685&amp;D2685,Unidad_Responsable6[],5,0),"")</f>
        <v/>
      </c>
      <c r="F2685" s="22" t="str">
        <f>IFERROR(VLOOKUP(B2685&amp;D2685,Unidad_Responsable6[],6,0),"")</f>
        <v/>
      </c>
      <c r="G2685" s="20"/>
      <c r="H2685" s="21" t="str">
        <f>IFERROR(VLOOKUP(G2685,'Catalogo de Bienes'!$C$11:$F$193,2,0),"")</f>
        <v/>
      </c>
      <c r="I2685" s="22" t="str">
        <f>IFERROR(VLOOKUP(G2685,'Catalogo de Bienes'!$C$11:$F$193,3,0),"")</f>
        <v/>
      </c>
      <c r="J2685" s="22" t="str">
        <f>IFERROR(VLOOKUP(G2685,'Catalogo de Bienes'!$C$11:$F$193,4,0),"")</f>
        <v/>
      </c>
      <c r="K2685" s="23"/>
      <c r="L2685" s="23"/>
      <c r="M2685" s="22" t="str">
        <f t="shared" si="41"/>
        <v>CORRECTA</v>
      </c>
      <c r="N2685" s="24"/>
      <c r="O2685" s="24"/>
    </row>
    <row r="2686" spans="2:15" x14ac:dyDescent="0.3">
      <c r="B2686" s="20"/>
      <c r="C2686" s="21" t="str">
        <f>IFERROR(VLOOKUP(B2686,Ramo_Administrativo5[#All],2,0),"")</f>
        <v/>
      </c>
      <c r="D2686" s="20"/>
      <c r="E2686" s="21" t="str">
        <f>IFERROR(VLOOKUP(B2686&amp;D2686,Unidad_Responsable6[],5,0),"")</f>
        <v/>
      </c>
      <c r="F2686" s="22" t="str">
        <f>IFERROR(VLOOKUP(B2686&amp;D2686,Unidad_Responsable6[],6,0),"")</f>
        <v/>
      </c>
      <c r="G2686" s="20"/>
      <c r="H2686" s="21" t="str">
        <f>IFERROR(VLOOKUP(G2686,'Catalogo de Bienes'!$C$11:$F$193,2,0),"")</f>
        <v/>
      </c>
      <c r="I2686" s="22" t="str">
        <f>IFERROR(VLOOKUP(G2686,'Catalogo de Bienes'!$C$11:$F$193,3,0),"")</f>
        <v/>
      </c>
      <c r="J2686" s="22" t="str">
        <f>IFERROR(VLOOKUP(G2686,'Catalogo de Bienes'!$C$11:$F$193,4,0),"")</f>
        <v/>
      </c>
      <c r="K2686" s="23"/>
      <c r="L2686" s="23"/>
      <c r="M2686" s="22" t="str">
        <f t="shared" si="41"/>
        <v>CORRECTA</v>
      </c>
      <c r="N2686" s="24"/>
      <c r="O2686" s="24"/>
    </row>
    <row r="2687" spans="2:15" x14ac:dyDescent="0.3">
      <c r="B2687" s="20"/>
      <c r="C2687" s="21" t="str">
        <f>IFERROR(VLOOKUP(B2687,Ramo_Administrativo5[#All],2,0),"")</f>
        <v/>
      </c>
      <c r="D2687" s="20"/>
      <c r="E2687" s="21" t="str">
        <f>IFERROR(VLOOKUP(B2687&amp;D2687,Unidad_Responsable6[],5,0),"")</f>
        <v/>
      </c>
      <c r="F2687" s="22" t="str">
        <f>IFERROR(VLOOKUP(B2687&amp;D2687,Unidad_Responsable6[],6,0),"")</f>
        <v/>
      </c>
      <c r="G2687" s="20"/>
      <c r="H2687" s="21" t="str">
        <f>IFERROR(VLOOKUP(G2687,'Catalogo de Bienes'!$C$11:$F$193,2,0),"")</f>
        <v/>
      </c>
      <c r="I2687" s="22" t="str">
        <f>IFERROR(VLOOKUP(G2687,'Catalogo de Bienes'!$C$11:$F$193,3,0),"")</f>
        <v/>
      </c>
      <c r="J2687" s="22" t="str">
        <f>IFERROR(VLOOKUP(G2687,'Catalogo de Bienes'!$C$11:$F$193,4,0),"")</f>
        <v/>
      </c>
      <c r="K2687" s="23"/>
      <c r="L2687" s="23"/>
      <c r="M2687" s="22" t="str">
        <f t="shared" si="41"/>
        <v>CORRECTA</v>
      </c>
      <c r="N2687" s="24"/>
      <c r="O2687" s="24"/>
    </row>
    <row r="2688" spans="2:15" x14ac:dyDescent="0.3">
      <c r="B2688" s="20"/>
      <c r="C2688" s="21" t="str">
        <f>IFERROR(VLOOKUP(B2688,Ramo_Administrativo5[#All],2,0),"")</f>
        <v/>
      </c>
      <c r="D2688" s="20"/>
      <c r="E2688" s="21" t="str">
        <f>IFERROR(VLOOKUP(B2688&amp;D2688,Unidad_Responsable6[],5,0),"")</f>
        <v/>
      </c>
      <c r="F2688" s="22" t="str">
        <f>IFERROR(VLOOKUP(B2688&amp;D2688,Unidad_Responsable6[],6,0),"")</f>
        <v/>
      </c>
      <c r="G2688" s="20"/>
      <c r="H2688" s="21" t="str">
        <f>IFERROR(VLOOKUP(G2688,'Catalogo de Bienes'!$C$11:$F$193,2,0),"")</f>
        <v/>
      </c>
      <c r="I2688" s="22" t="str">
        <f>IFERROR(VLOOKUP(G2688,'Catalogo de Bienes'!$C$11:$F$193,3,0),"")</f>
        <v/>
      </c>
      <c r="J2688" s="22" t="str">
        <f>IFERROR(VLOOKUP(G2688,'Catalogo de Bienes'!$C$11:$F$193,4,0),"")</f>
        <v/>
      </c>
      <c r="K2688" s="23"/>
      <c r="L2688" s="23"/>
      <c r="M2688" s="22" t="str">
        <f t="shared" si="41"/>
        <v>CORRECTA</v>
      </c>
      <c r="N2688" s="24"/>
      <c r="O2688" s="24"/>
    </row>
    <row r="2689" spans="2:15" x14ac:dyDescent="0.3">
      <c r="B2689" s="20"/>
      <c r="C2689" s="21" t="str">
        <f>IFERROR(VLOOKUP(B2689,Ramo_Administrativo5[#All],2,0),"")</f>
        <v/>
      </c>
      <c r="D2689" s="20"/>
      <c r="E2689" s="21" t="str">
        <f>IFERROR(VLOOKUP(B2689&amp;D2689,Unidad_Responsable6[],5,0),"")</f>
        <v/>
      </c>
      <c r="F2689" s="22" t="str">
        <f>IFERROR(VLOOKUP(B2689&amp;D2689,Unidad_Responsable6[],6,0),"")</f>
        <v/>
      </c>
      <c r="G2689" s="20"/>
      <c r="H2689" s="21" t="str">
        <f>IFERROR(VLOOKUP(G2689,'Catalogo de Bienes'!$C$11:$F$193,2,0),"")</f>
        <v/>
      </c>
      <c r="I2689" s="22" t="str">
        <f>IFERROR(VLOOKUP(G2689,'Catalogo de Bienes'!$C$11:$F$193,3,0),"")</f>
        <v/>
      </c>
      <c r="J2689" s="22" t="str">
        <f>IFERROR(VLOOKUP(G2689,'Catalogo de Bienes'!$C$11:$F$193,4,0),"")</f>
        <v/>
      </c>
      <c r="K2689" s="23"/>
      <c r="L2689" s="23"/>
      <c r="M2689" s="22" t="str">
        <f t="shared" si="41"/>
        <v>CORRECTA</v>
      </c>
      <c r="N2689" s="24"/>
      <c r="O2689" s="24"/>
    </row>
    <row r="2690" spans="2:15" x14ac:dyDescent="0.3">
      <c r="B2690" s="20"/>
      <c r="C2690" s="21" t="str">
        <f>IFERROR(VLOOKUP(B2690,Ramo_Administrativo5[#All],2,0),"")</f>
        <v/>
      </c>
      <c r="D2690" s="20"/>
      <c r="E2690" s="21" t="str">
        <f>IFERROR(VLOOKUP(B2690&amp;D2690,Unidad_Responsable6[],5,0),"")</f>
        <v/>
      </c>
      <c r="F2690" s="22" t="str">
        <f>IFERROR(VLOOKUP(B2690&amp;D2690,Unidad_Responsable6[],6,0),"")</f>
        <v/>
      </c>
      <c r="G2690" s="20"/>
      <c r="H2690" s="21" t="str">
        <f>IFERROR(VLOOKUP(G2690,'Catalogo de Bienes'!$C$11:$F$193,2,0),"")</f>
        <v/>
      </c>
      <c r="I2690" s="22" t="str">
        <f>IFERROR(VLOOKUP(G2690,'Catalogo de Bienes'!$C$11:$F$193,3,0),"")</f>
        <v/>
      </c>
      <c r="J2690" s="22" t="str">
        <f>IFERROR(VLOOKUP(G2690,'Catalogo de Bienes'!$C$11:$F$193,4,0),"")</f>
        <v/>
      </c>
      <c r="K2690" s="23"/>
      <c r="L2690" s="23"/>
      <c r="M2690" s="22" t="str">
        <f t="shared" si="41"/>
        <v>CORRECTA</v>
      </c>
      <c r="N2690" s="24"/>
      <c r="O2690" s="24"/>
    </row>
    <row r="2691" spans="2:15" x14ac:dyDescent="0.3">
      <c r="B2691" s="20"/>
      <c r="C2691" s="21" t="str">
        <f>IFERROR(VLOOKUP(B2691,Ramo_Administrativo5[#All],2,0),"")</f>
        <v/>
      </c>
      <c r="D2691" s="20"/>
      <c r="E2691" s="21" t="str">
        <f>IFERROR(VLOOKUP(B2691&amp;D2691,Unidad_Responsable6[],5,0),"")</f>
        <v/>
      </c>
      <c r="F2691" s="22" t="str">
        <f>IFERROR(VLOOKUP(B2691&amp;D2691,Unidad_Responsable6[],6,0),"")</f>
        <v/>
      </c>
      <c r="G2691" s="20"/>
      <c r="H2691" s="21" t="str">
        <f>IFERROR(VLOOKUP(G2691,'Catalogo de Bienes'!$C$11:$F$193,2,0),"")</f>
        <v/>
      </c>
      <c r="I2691" s="22" t="str">
        <f>IFERROR(VLOOKUP(G2691,'Catalogo de Bienes'!$C$11:$F$193,3,0),"")</f>
        <v/>
      </c>
      <c r="J2691" s="22" t="str">
        <f>IFERROR(VLOOKUP(G2691,'Catalogo de Bienes'!$C$11:$F$193,4,0),"")</f>
        <v/>
      </c>
      <c r="K2691" s="23"/>
      <c r="L2691" s="23"/>
      <c r="M2691" s="22" t="str">
        <f t="shared" si="41"/>
        <v>CORRECTA</v>
      </c>
      <c r="N2691" s="24"/>
      <c r="O2691" s="24"/>
    </row>
    <row r="2692" spans="2:15" x14ac:dyDescent="0.3">
      <c r="B2692" s="20"/>
      <c r="C2692" s="21" t="str">
        <f>IFERROR(VLOOKUP(B2692,Ramo_Administrativo5[#All],2,0),"")</f>
        <v/>
      </c>
      <c r="D2692" s="20"/>
      <c r="E2692" s="21" t="str">
        <f>IFERROR(VLOOKUP(B2692&amp;D2692,Unidad_Responsable6[],5,0),"")</f>
        <v/>
      </c>
      <c r="F2692" s="22" t="str">
        <f>IFERROR(VLOOKUP(B2692&amp;D2692,Unidad_Responsable6[],6,0),"")</f>
        <v/>
      </c>
      <c r="G2692" s="20"/>
      <c r="H2692" s="21" t="str">
        <f>IFERROR(VLOOKUP(G2692,'Catalogo de Bienes'!$C$11:$F$193,2,0),"")</f>
        <v/>
      </c>
      <c r="I2692" s="22" t="str">
        <f>IFERROR(VLOOKUP(G2692,'Catalogo de Bienes'!$C$11:$F$193,3,0),"")</f>
        <v/>
      </c>
      <c r="J2692" s="22" t="str">
        <f>IFERROR(VLOOKUP(G2692,'Catalogo de Bienes'!$C$11:$F$193,4,0),"")</f>
        <v/>
      </c>
      <c r="K2692" s="23"/>
      <c r="L2692" s="23"/>
      <c r="M2692" s="22" t="str">
        <f t="shared" si="41"/>
        <v>CORRECTA</v>
      </c>
      <c r="N2692" s="24"/>
      <c r="O2692" s="24"/>
    </row>
    <row r="2693" spans="2:15" x14ac:dyDescent="0.3">
      <c r="B2693" s="20"/>
      <c r="C2693" s="21" t="str">
        <f>IFERROR(VLOOKUP(B2693,Ramo_Administrativo5[#All],2,0),"")</f>
        <v/>
      </c>
      <c r="D2693" s="20"/>
      <c r="E2693" s="21" t="str">
        <f>IFERROR(VLOOKUP(B2693&amp;D2693,Unidad_Responsable6[],5,0),"")</f>
        <v/>
      </c>
      <c r="F2693" s="22" t="str">
        <f>IFERROR(VLOOKUP(B2693&amp;D2693,Unidad_Responsable6[],6,0),"")</f>
        <v/>
      </c>
      <c r="G2693" s="20"/>
      <c r="H2693" s="21" t="str">
        <f>IFERROR(VLOOKUP(G2693,'Catalogo de Bienes'!$C$11:$F$193,2,0),"")</f>
        <v/>
      </c>
      <c r="I2693" s="22" t="str">
        <f>IFERROR(VLOOKUP(G2693,'Catalogo de Bienes'!$C$11:$F$193,3,0),"")</f>
        <v/>
      </c>
      <c r="J2693" s="22" t="str">
        <f>IFERROR(VLOOKUP(G2693,'Catalogo de Bienes'!$C$11:$F$193,4,0),"")</f>
        <v/>
      </c>
      <c r="K2693" s="23"/>
      <c r="L2693" s="23"/>
      <c r="M2693" s="22" t="str">
        <f t="shared" si="41"/>
        <v>CORRECTA</v>
      </c>
      <c r="N2693" s="24"/>
      <c r="O2693" s="24"/>
    </row>
    <row r="2694" spans="2:15" x14ac:dyDescent="0.3">
      <c r="B2694" s="20"/>
      <c r="C2694" s="21" t="str">
        <f>IFERROR(VLOOKUP(B2694,Ramo_Administrativo5[#All],2,0),"")</f>
        <v/>
      </c>
      <c r="D2694" s="20"/>
      <c r="E2694" s="21" t="str">
        <f>IFERROR(VLOOKUP(B2694&amp;D2694,Unidad_Responsable6[],5,0),"")</f>
        <v/>
      </c>
      <c r="F2694" s="22" t="str">
        <f>IFERROR(VLOOKUP(B2694&amp;D2694,Unidad_Responsable6[],6,0),"")</f>
        <v/>
      </c>
      <c r="G2694" s="20"/>
      <c r="H2694" s="21" t="str">
        <f>IFERROR(VLOOKUP(G2694,'Catalogo de Bienes'!$C$11:$F$193,2,0),"")</f>
        <v/>
      </c>
      <c r="I2694" s="22" t="str">
        <f>IFERROR(VLOOKUP(G2694,'Catalogo de Bienes'!$C$11:$F$193,3,0),"")</f>
        <v/>
      </c>
      <c r="J2694" s="22" t="str">
        <f>IFERROR(VLOOKUP(G2694,'Catalogo de Bienes'!$C$11:$F$193,4,0),"")</f>
        <v/>
      </c>
      <c r="K2694" s="23"/>
      <c r="L2694" s="23"/>
      <c r="M2694" s="22" t="str">
        <f t="shared" si="41"/>
        <v>CORRECTA</v>
      </c>
      <c r="N2694" s="24"/>
      <c r="O2694" s="24"/>
    </row>
    <row r="2695" spans="2:15" x14ac:dyDescent="0.3">
      <c r="B2695" s="20"/>
      <c r="C2695" s="21" t="str">
        <f>IFERROR(VLOOKUP(B2695,Ramo_Administrativo5[#All],2,0),"")</f>
        <v/>
      </c>
      <c r="D2695" s="20"/>
      <c r="E2695" s="21" t="str">
        <f>IFERROR(VLOOKUP(B2695&amp;D2695,Unidad_Responsable6[],5,0),"")</f>
        <v/>
      </c>
      <c r="F2695" s="22" t="str">
        <f>IFERROR(VLOOKUP(B2695&amp;D2695,Unidad_Responsable6[],6,0),"")</f>
        <v/>
      </c>
      <c r="G2695" s="20"/>
      <c r="H2695" s="21" t="str">
        <f>IFERROR(VLOOKUP(G2695,'Catalogo de Bienes'!$C$11:$F$193,2,0),"")</f>
        <v/>
      </c>
      <c r="I2695" s="22" t="str">
        <f>IFERROR(VLOOKUP(G2695,'Catalogo de Bienes'!$C$11:$F$193,3,0),"")</f>
        <v/>
      </c>
      <c r="J2695" s="22" t="str">
        <f>IFERROR(VLOOKUP(G2695,'Catalogo de Bienes'!$C$11:$F$193,4,0),"")</f>
        <v/>
      </c>
      <c r="K2695" s="23"/>
      <c r="L2695" s="23"/>
      <c r="M2695" s="22" t="str">
        <f t="shared" si="41"/>
        <v>CORRECTA</v>
      </c>
      <c r="N2695" s="24"/>
      <c r="O2695" s="24"/>
    </row>
    <row r="2696" spans="2:15" x14ac:dyDescent="0.3">
      <c r="B2696" s="20"/>
      <c r="C2696" s="21" t="str">
        <f>IFERROR(VLOOKUP(B2696,Ramo_Administrativo5[#All],2,0),"")</f>
        <v/>
      </c>
      <c r="D2696" s="20"/>
      <c r="E2696" s="21" t="str">
        <f>IFERROR(VLOOKUP(B2696&amp;D2696,Unidad_Responsable6[],5,0),"")</f>
        <v/>
      </c>
      <c r="F2696" s="22" t="str">
        <f>IFERROR(VLOOKUP(B2696&amp;D2696,Unidad_Responsable6[],6,0),"")</f>
        <v/>
      </c>
      <c r="G2696" s="20"/>
      <c r="H2696" s="21" t="str">
        <f>IFERROR(VLOOKUP(G2696,'Catalogo de Bienes'!$C$11:$F$193,2,0),"")</f>
        <v/>
      </c>
      <c r="I2696" s="22" t="str">
        <f>IFERROR(VLOOKUP(G2696,'Catalogo de Bienes'!$C$11:$F$193,3,0),"")</f>
        <v/>
      </c>
      <c r="J2696" s="22" t="str">
        <f>IFERROR(VLOOKUP(G2696,'Catalogo de Bienes'!$C$11:$F$193,4,0),"")</f>
        <v/>
      </c>
      <c r="K2696" s="23"/>
      <c r="L2696" s="23"/>
      <c r="M2696" s="22" t="str">
        <f t="shared" si="41"/>
        <v>CORRECTA</v>
      </c>
      <c r="N2696" s="24"/>
      <c r="O2696" s="24"/>
    </row>
    <row r="2697" spans="2:15" x14ac:dyDescent="0.3">
      <c r="B2697" s="20"/>
      <c r="C2697" s="21" t="str">
        <f>IFERROR(VLOOKUP(B2697,Ramo_Administrativo5[#All],2,0),"")</f>
        <v/>
      </c>
      <c r="D2697" s="20"/>
      <c r="E2697" s="21" t="str">
        <f>IFERROR(VLOOKUP(B2697&amp;D2697,Unidad_Responsable6[],5,0),"")</f>
        <v/>
      </c>
      <c r="F2697" s="22" t="str">
        <f>IFERROR(VLOOKUP(B2697&amp;D2697,Unidad_Responsable6[],6,0),"")</f>
        <v/>
      </c>
      <c r="G2697" s="20"/>
      <c r="H2697" s="21" t="str">
        <f>IFERROR(VLOOKUP(G2697,'Catalogo de Bienes'!$C$11:$F$193,2,0),"")</f>
        <v/>
      </c>
      <c r="I2697" s="22" t="str">
        <f>IFERROR(VLOOKUP(G2697,'Catalogo de Bienes'!$C$11:$F$193,3,0),"")</f>
        <v/>
      </c>
      <c r="J2697" s="22" t="str">
        <f>IFERROR(VLOOKUP(G2697,'Catalogo de Bienes'!$C$11:$F$193,4,0),"")</f>
        <v/>
      </c>
      <c r="K2697" s="23"/>
      <c r="L2697" s="23"/>
      <c r="M2697" s="22" t="str">
        <f t="shared" si="41"/>
        <v>CORRECTA</v>
      </c>
      <c r="N2697" s="24"/>
      <c r="O2697" s="24"/>
    </row>
    <row r="2698" spans="2:15" x14ac:dyDescent="0.3">
      <c r="B2698" s="20"/>
      <c r="C2698" s="21" t="str">
        <f>IFERROR(VLOOKUP(B2698,Ramo_Administrativo5[#All],2,0),"")</f>
        <v/>
      </c>
      <c r="D2698" s="20"/>
      <c r="E2698" s="21" t="str">
        <f>IFERROR(VLOOKUP(B2698&amp;D2698,Unidad_Responsable6[],5,0),"")</f>
        <v/>
      </c>
      <c r="F2698" s="22" t="str">
        <f>IFERROR(VLOOKUP(B2698&amp;D2698,Unidad_Responsable6[],6,0),"")</f>
        <v/>
      </c>
      <c r="G2698" s="20"/>
      <c r="H2698" s="21" t="str">
        <f>IFERROR(VLOOKUP(G2698,'Catalogo de Bienes'!$C$11:$F$193,2,0),"")</f>
        <v/>
      </c>
      <c r="I2698" s="22" t="str">
        <f>IFERROR(VLOOKUP(G2698,'Catalogo de Bienes'!$C$11:$F$193,3,0),"")</f>
        <v/>
      </c>
      <c r="J2698" s="22" t="str">
        <f>IFERROR(VLOOKUP(G2698,'Catalogo de Bienes'!$C$11:$F$193,4,0),"")</f>
        <v/>
      </c>
      <c r="K2698" s="23"/>
      <c r="L2698" s="23"/>
      <c r="M2698" s="22" t="str">
        <f t="shared" ref="M2698:M2761" si="42">+IF(AND(K2698&gt;=(L2698*0.4),K2698&lt;=L2698),"CORRECTA","INCORRECTA")</f>
        <v>CORRECTA</v>
      </c>
      <c r="N2698" s="24"/>
      <c r="O2698" s="24"/>
    </row>
    <row r="2699" spans="2:15" x14ac:dyDescent="0.3">
      <c r="B2699" s="20"/>
      <c r="C2699" s="21" t="str">
        <f>IFERROR(VLOOKUP(B2699,Ramo_Administrativo5[#All],2,0),"")</f>
        <v/>
      </c>
      <c r="D2699" s="20"/>
      <c r="E2699" s="21" t="str">
        <f>IFERROR(VLOOKUP(B2699&amp;D2699,Unidad_Responsable6[],5,0),"")</f>
        <v/>
      </c>
      <c r="F2699" s="22" t="str">
        <f>IFERROR(VLOOKUP(B2699&amp;D2699,Unidad_Responsable6[],6,0),"")</f>
        <v/>
      </c>
      <c r="G2699" s="20"/>
      <c r="H2699" s="21" t="str">
        <f>IFERROR(VLOOKUP(G2699,'Catalogo de Bienes'!$C$11:$F$193,2,0),"")</f>
        <v/>
      </c>
      <c r="I2699" s="22" t="str">
        <f>IFERROR(VLOOKUP(G2699,'Catalogo de Bienes'!$C$11:$F$193,3,0),"")</f>
        <v/>
      </c>
      <c r="J2699" s="22" t="str">
        <f>IFERROR(VLOOKUP(G2699,'Catalogo de Bienes'!$C$11:$F$193,4,0),"")</f>
        <v/>
      </c>
      <c r="K2699" s="23"/>
      <c r="L2699" s="23"/>
      <c r="M2699" s="22" t="str">
        <f t="shared" si="42"/>
        <v>CORRECTA</v>
      </c>
      <c r="N2699" s="24"/>
      <c r="O2699" s="24"/>
    </row>
    <row r="2700" spans="2:15" x14ac:dyDescent="0.3">
      <c r="B2700" s="20"/>
      <c r="C2700" s="21" t="str">
        <f>IFERROR(VLOOKUP(B2700,Ramo_Administrativo5[#All],2,0),"")</f>
        <v/>
      </c>
      <c r="D2700" s="20"/>
      <c r="E2700" s="21" t="str">
        <f>IFERROR(VLOOKUP(B2700&amp;D2700,Unidad_Responsable6[],5,0),"")</f>
        <v/>
      </c>
      <c r="F2700" s="22" t="str">
        <f>IFERROR(VLOOKUP(B2700&amp;D2700,Unidad_Responsable6[],6,0),"")</f>
        <v/>
      </c>
      <c r="G2700" s="20"/>
      <c r="H2700" s="21" t="str">
        <f>IFERROR(VLOOKUP(G2700,'Catalogo de Bienes'!$C$11:$F$193,2,0),"")</f>
        <v/>
      </c>
      <c r="I2700" s="22" t="str">
        <f>IFERROR(VLOOKUP(G2700,'Catalogo de Bienes'!$C$11:$F$193,3,0),"")</f>
        <v/>
      </c>
      <c r="J2700" s="22" t="str">
        <f>IFERROR(VLOOKUP(G2700,'Catalogo de Bienes'!$C$11:$F$193,4,0),"")</f>
        <v/>
      </c>
      <c r="K2700" s="23"/>
      <c r="L2700" s="23"/>
      <c r="M2700" s="22" t="str">
        <f t="shared" si="42"/>
        <v>CORRECTA</v>
      </c>
      <c r="N2700" s="24"/>
      <c r="O2700" s="24"/>
    </row>
    <row r="2701" spans="2:15" x14ac:dyDescent="0.3">
      <c r="B2701" s="20"/>
      <c r="C2701" s="21" t="str">
        <f>IFERROR(VLOOKUP(B2701,Ramo_Administrativo5[#All],2,0),"")</f>
        <v/>
      </c>
      <c r="D2701" s="20"/>
      <c r="E2701" s="21" t="str">
        <f>IFERROR(VLOOKUP(B2701&amp;D2701,Unidad_Responsable6[],5,0),"")</f>
        <v/>
      </c>
      <c r="F2701" s="22" t="str">
        <f>IFERROR(VLOOKUP(B2701&amp;D2701,Unidad_Responsable6[],6,0),"")</f>
        <v/>
      </c>
      <c r="G2701" s="20"/>
      <c r="H2701" s="21" t="str">
        <f>IFERROR(VLOOKUP(G2701,'Catalogo de Bienes'!$C$11:$F$193,2,0),"")</f>
        <v/>
      </c>
      <c r="I2701" s="22" t="str">
        <f>IFERROR(VLOOKUP(G2701,'Catalogo de Bienes'!$C$11:$F$193,3,0),"")</f>
        <v/>
      </c>
      <c r="J2701" s="22" t="str">
        <f>IFERROR(VLOOKUP(G2701,'Catalogo de Bienes'!$C$11:$F$193,4,0),"")</f>
        <v/>
      </c>
      <c r="K2701" s="23"/>
      <c r="L2701" s="23"/>
      <c r="M2701" s="22" t="str">
        <f t="shared" si="42"/>
        <v>CORRECTA</v>
      </c>
      <c r="N2701" s="24"/>
      <c r="O2701" s="24"/>
    </row>
    <row r="2702" spans="2:15" x14ac:dyDescent="0.3">
      <c r="B2702" s="20"/>
      <c r="C2702" s="21" t="str">
        <f>IFERROR(VLOOKUP(B2702,Ramo_Administrativo5[#All],2,0),"")</f>
        <v/>
      </c>
      <c r="D2702" s="20"/>
      <c r="E2702" s="21" t="str">
        <f>IFERROR(VLOOKUP(B2702&amp;D2702,Unidad_Responsable6[],5,0),"")</f>
        <v/>
      </c>
      <c r="F2702" s="22" t="str">
        <f>IFERROR(VLOOKUP(B2702&amp;D2702,Unidad_Responsable6[],6,0),"")</f>
        <v/>
      </c>
      <c r="G2702" s="20"/>
      <c r="H2702" s="21" t="str">
        <f>IFERROR(VLOOKUP(G2702,'Catalogo de Bienes'!$C$11:$F$193,2,0),"")</f>
        <v/>
      </c>
      <c r="I2702" s="22" t="str">
        <f>IFERROR(VLOOKUP(G2702,'Catalogo de Bienes'!$C$11:$F$193,3,0),"")</f>
        <v/>
      </c>
      <c r="J2702" s="22" t="str">
        <f>IFERROR(VLOOKUP(G2702,'Catalogo de Bienes'!$C$11:$F$193,4,0),"")</f>
        <v/>
      </c>
      <c r="K2702" s="23"/>
      <c r="L2702" s="23"/>
      <c r="M2702" s="22" t="str">
        <f t="shared" si="42"/>
        <v>CORRECTA</v>
      </c>
      <c r="N2702" s="24"/>
      <c r="O2702" s="24"/>
    </row>
    <row r="2703" spans="2:15" x14ac:dyDescent="0.3">
      <c r="B2703" s="20"/>
      <c r="C2703" s="21" t="str">
        <f>IFERROR(VLOOKUP(B2703,Ramo_Administrativo5[#All],2,0),"")</f>
        <v/>
      </c>
      <c r="D2703" s="20"/>
      <c r="E2703" s="21" t="str">
        <f>IFERROR(VLOOKUP(B2703&amp;D2703,Unidad_Responsable6[],5,0),"")</f>
        <v/>
      </c>
      <c r="F2703" s="22" t="str">
        <f>IFERROR(VLOOKUP(B2703&amp;D2703,Unidad_Responsable6[],6,0),"")</f>
        <v/>
      </c>
      <c r="G2703" s="20"/>
      <c r="H2703" s="21" t="str">
        <f>IFERROR(VLOOKUP(G2703,'Catalogo de Bienes'!$C$11:$F$193,2,0),"")</f>
        <v/>
      </c>
      <c r="I2703" s="22" t="str">
        <f>IFERROR(VLOOKUP(G2703,'Catalogo de Bienes'!$C$11:$F$193,3,0),"")</f>
        <v/>
      </c>
      <c r="J2703" s="22" t="str">
        <f>IFERROR(VLOOKUP(G2703,'Catalogo de Bienes'!$C$11:$F$193,4,0),"")</f>
        <v/>
      </c>
      <c r="K2703" s="23"/>
      <c r="L2703" s="23"/>
      <c r="M2703" s="22" t="str">
        <f t="shared" si="42"/>
        <v>CORRECTA</v>
      </c>
      <c r="N2703" s="24"/>
      <c r="O2703" s="24"/>
    </row>
    <row r="2704" spans="2:15" x14ac:dyDescent="0.3">
      <c r="B2704" s="20"/>
      <c r="C2704" s="21" t="str">
        <f>IFERROR(VLOOKUP(B2704,Ramo_Administrativo5[#All],2,0),"")</f>
        <v/>
      </c>
      <c r="D2704" s="20"/>
      <c r="E2704" s="21" t="str">
        <f>IFERROR(VLOOKUP(B2704&amp;D2704,Unidad_Responsable6[],5,0),"")</f>
        <v/>
      </c>
      <c r="F2704" s="22" t="str">
        <f>IFERROR(VLOOKUP(B2704&amp;D2704,Unidad_Responsable6[],6,0),"")</f>
        <v/>
      </c>
      <c r="G2704" s="20"/>
      <c r="H2704" s="21" t="str">
        <f>IFERROR(VLOOKUP(G2704,'Catalogo de Bienes'!$C$11:$F$193,2,0),"")</f>
        <v/>
      </c>
      <c r="I2704" s="22" t="str">
        <f>IFERROR(VLOOKUP(G2704,'Catalogo de Bienes'!$C$11:$F$193,3,0),"")</f>
        <v/>
      </c>
      <c r="J2704" s="22" t="str">
        <f>IFERROR(VLOOKUP(G2704,'Catalogo de Bienes'!$C$11:$F$193,4,0),"")</f>
        <v/>
      </c>
      <c r="K2704" s="23"/>
      <c r="L2704" s="23"/>
      <c r="M2704" s="22" t="str">
        <f t="shared" si="42"/>
        <v>CORRECTA</v>
      </c>
      <c r="N2704" s="24"/>
      <c r="O2704" s="24"/>
    </row>
    <row r="2705" spans="2:15" x14ac:dyDescent="0.3">
      <c r="B2705" s="20"/>
      <c r="C2705" s="21" t="str">
        <f>IFERROR(VLOOKUP(B2705,Ramo_Administrativo5[#All],2,0),"")</f>
        <v/>
      </c>
      <c r="D2705" s="20"/>
      <c r="E2705" s="21" t="str">
        <f>IFERROR(VLOOKUP(B2705&amp;D2705,Unidad_Responsable6[],5,0),"")</f>
        <v/>
      </c>
      <c r="F2705" s="22" t="str">
        <f>IFERROR(VLOOKUP(B2705&amp;D2705,Unidad_Responsable6[],6,0),"")</f>
        <v/>
      </c>
      <c r="G2705" s="20"/>
      <c r="H2705" s="21" t="str">
        <f>IFERROR(VLOOKUP(G2705,'Catalogo de Bienes'!$C$11:$F$193,2,0),"")</f>
        <v/>
      </c>
      <c r="I2705" s="22" t="str">
        <f>IFERROR(VLOOKUP(G2705,'Catalogo de Bienes'!$C$11:$F$193,3,0),"")</f>
        <v/>
      </c>
      <c r="J2705" s="22" t="str">
        <f>IFERROR(VLOOKUP(G2705,'Catalogo de Bienes'!$C$11:$F$193,4,0),"")</f>
        <v/>
      </c>
      <c r="K2705" s="23"/>
      <c r="L2705" s="23"/>
      <c r="M2705" s="22" t="str">
        <f t="shared" si="42"/>
        <v>CORRECTA</v>
      </c>
      <c r="N2705" s="24"/>
      <c r="O2705" s="24"/>
    </row>
    <row r="2706" spans="2:15" x14ac:dyDescent="0.3">
      <c r="B2706" s="20"/>
      <c r="C2706" s="21" t="str">
        <f>IFERROR(VLOOKUP(B2706,Ramo_Administrativo5[#All],2,0),"")</f>
        <v/>
      </c>
      <c r="D2706" s="20"/>
      <c r="E2706" s="21" t="str">
        <f>IFERROR(VLOOKUP(B2706&amp;D2706,Unidad_Responsable6[],5,0),"")</f>
        <v/>
      </c>
      <c r="F2706" s="22" t="str">
        <f>IFERROR(VLOOKUP(B2706&amp;D2706,Unidad_Responsable6[],6,0),"")</f>
        <v/>
      </c>
      <c r="G2706" s="20"/>
      <c r="H2706" s="21" t="str">
        <f>IFERROR(VLOOKUP(G2706,'Catalogo de Bienes'!$C$11:$F$193,2,0),"")</f>
        <v/>
      </c>
      <c r="I2706" s="22" t="str">
        <f>IFERROR(VLOOKUP(G2706,'Catalogo de Bienes'!$C$11:$F$193,3,0),"")</f>
        <v/>
      </c>
      <c r="J2706" s="22" t="str">
        <f>IFERROR(VLOOKUP(G2706,'Catalogo de Bienes'!$C$11:$F$193,4,0),"")</f>
        <v/>
      </c>
      <c r="K2706" s="23"/>
      <c r="L2706" s="23"/>
      <c r="M2706" s="22" t="str">
        <f t="shared" si="42"/>
        <v>CORRECTA</v>
      </c>
      <c r="N2706" s="24"/>
      <c r="O2706" s="24"/>
    </row>
    <row r="2707" spans="2:15" x14ac:dyDescent="0.3">
      <c r="B2707" s="20"/>
      <c r="C2707" s="21" t="str">
        <f>IFERROR(VLOOKUP(B2707,Ramo_Administrativo5[#All],2,0),"")</f>
        <v/>
      </c>
      <c r="D2707" s="20"/>
      <c r="E2707" s="21" t="str">
        <f>IFERROR(VLOOKUP(B2707&amp;D2707,Unidad_Responsable6[],5,0),"")</f>
        <v/>
      </c>
      <c r="F2707" s="22" t="str">
        <f>IFERROR(VLOOKUP(B2707&amp;D2707,Unidad_Responsable6[],6,0),"")</f>
        <v/>
      </c>
      <c r="G2707" s="20"/>
      <c r="H2707" s="21" t="str">
        <f>IFERROR(VLOOKUP(G2707,'Catalogo de Bienes'!$C$11:$F$193,2,0),"")</f>
        <v/>
      </c>
      <c r="I2707" s="22" t="str">
        <f>IFERROR(VLOOKUP(G2707,'Catalogo de Bienes'!$C$11:$F$193,3,0),"")</f>
        <v/>
      </c>
      <c r="J2707" s="22" t="str">
        <f>IFERROR(VLOOKUP(G2707,'Catalogo de Bienes'!$C$11:$F$193,4,0),"")</f>
        <v/>
      </c>
      <c r="K2707" s="23"/>
      <c r="L2707" s="23"/>
      <c r="M2707" s="22" t="str">
        <f t="shared" si="42"/>
        <v>CORRECTA</v>
      </c>
      <c r="N2707" s="24"/>
      <c r="O2707" s="24"/>
    </row>
    <row r="2708" spans="2:15" x14ac:dyDescent="0.3">
      <c r="B2708" s="20"/>
      <c r="C2708" s="21" t="str">
        <f>IFERROR(VLOOKUP(B2708,Ramo_Administrativo5[#All],2,0),"")</f>
        <v/>
      </c>
      <c r="D2708" s="20"/>
      <c r="E2708" s="21" t="str">
        <f>IFERROR(VLOOKUP(B2708&amp;D2708,Unidad_Responsable6[],5,0),"")</f>
        <v/>
      </c>
      <c r="F2708" s="22" t="str">
        <f>IFERROR(VLOOKUP(B2708&amp;D2708,Unidad_Responsable6[],6,0),"")</f>
        <v/>
      </c>
      <c r="G2708" s="20"/>
      <c r="H2708" s="21" t="str">
        <f>IFERROR(VLOOKUP(G2708,'Catalogo de Bienes'!$C$11:$F$193,2,0),"")</f>
        <v/>
      </c>
      <c r="I2708" s="22" t="str">
        <f>IFERROR(VLOOKUP(G2708,'Catalogo de Bienes'!$C$11:$F$193,3,0),"")</f>
        <v/>
      </c>
      <c r="J2708" s="22" t="str">
        <f>IFERROR(VLOOKUP(G2708,'Catalogo de Bienes'!$C$11:$F$193,4,0),"")</f>
        <v/>
      </c>
      <c r="K2708" s="23"/>
      <c r="L2708" s="23"/>
      <c r="M2708" s="22" t="str">
        <f t="shared" si="42"/>
        <v>CORRECTA</v>
      </c>
      <c r="N2708" s="24"/>
      <c r="O2708" s="24"/>
    </row>
    <row r="2709" spans="2:15" x14ac:dyDescent="0.3">
      <c r="B2709" s="20"/>
      <c r="C2709" s="21" t="str">
        <f>IFERROR(VLOOKUP(B2709,Ramo_Administrativo5[#All],2,0),"")</f>
        <v/>
      </c>
      <c r="D2709" s="20"/>
      <c r="E2709" s="21" t="str">
        <f>IFERROR(VLOOKUP(B2709&amp;D2709,Unidad_Responsable6[],5,0),"")</f>
        <v/>
      </c>
      <c r="F2709" s="22" t="str">
        <f>IFERROR(VLOOKUP(B2709&amp;D2709,Unidad_Responsable6[],6,0),"")</f>
        <v/>
      </c>
      <c r="G2709" s="20"/>
      <c r="H2709" s="21" t="str">
        <f>IFERROR(VLOOKUP(G2709,'Catalogo de Bienes'!$C$11:$F$193,2,0),"")</f>
        <v/>
      </c>
      <c r="I2709" s="22" t="str">
        <f>IFERROR(VLOOKUP(G2709,'Catalogo de Bienes'!$C$11:$F$193,3,0),"")</f>
        <v/>
      </c>
      <c r="J2709" s="22" t="str">
        <f>IFERROR(VLOOKUP(G2709,'Catalogo de Bienes'!$C$11:$F$193,4,0),"")</f>
        <v/>
      </c>
      <c r="K2709" s="23"/>
      <c r="L2709" s="23"/>
      <c r="M2709" s="22" t="str">
        <f t="shared" si="42"/>
        <v>CORRECTA</v>
      </c>
      <c r="N2709" s="24"/>
      <c r="O2709" s="24"/>
    </row>
    <row r="2710" spans="2:15" x14ac:dyDescent="0.3">
      <c r="B2710" s="20"/>
      <c r="C2710" s="21" t="str">
        <f>IFERROR(VLOOKUP(B2710,Ramo_Administrativo5[#All],2,0),"")</f>
        <v/>
      </c>
      <c r="D2710" s="20"/>
      <c r="E2710" s="21" t="str">
        <f>IFERROR(VLOOKUP(B2710&amp;D2710,Unidad_Responsable6[],5,0),"")</f>
        <v/>
      </c>
      <c r="F2710" s="22" t="str">
        <f>IFERROR(VLOOKUP(B2710&amp;D2710,Unidad_Responsable6[],6,0),"")</f>
        <v/>
      </c>
      <c r="G2710" s="20"/>
      <c r="H2710" s="21" t="str">
        <f>IFERROR(VLOOKUP(G2710,'Catalogo de Bienes'!$C$11:$F$193,2,0),"")</f>
        <v/>
      </c>
      <c r="I2710" s="22" t="str">
        <f>IFERROR(VLOOKUP(G2710,'Catalogo de Bienes'!$C$11:$F$193,3,0),"")</f>
        <v/>
      </c>
      <c r="J2710" s="22" t="str">
        <f>IFERROR(VLOOKUP(G2710,'Catalogo de Bienes'!$C$11:$F$193,4,0),"")</f>
        <v/>
      </c>
      <c r="K2710" s="23"/>
      <c r="L2710" s="23"/>
      <c r="M2710" s="22" t="str">
        <f t="shared" si="42"/>
        <v>CORRECTA</v>
      </c>
      <c r="N2710" s="24"/>
      <c r="O2710" s="24"/>
    </row>
    <row r="2711" spans="2:15" x14ac:dyDescent="0.3">
      <c r="B2711" s="20"/>
      <c r="C2711" s="21" t="str">
        <f>IFERROR(VLOOKUP(B2711,Ramo_Administrativo5[#All],2,0),"")</f>
        <v/>
      </c>
      <c r="D2711" s="20"/>
      <c r="E2711" s="21" t="str">
        <f>IFERROR(VLOOKUP(B2711&amp;D2711,Unidad_Responsable6[],5,0),"")</f>
        <v/>
      </c>
      <c r="F2711" s="22" t="str">
        <f>IFERROR(VLOOKUP(B2711&amp;D2711,Unidad_Responsable6[],6,0),"")</f>
        <v/>
      </c>
      <c r="G2711" s="20"/>
      <c r="H2711" s="21" t="str">
        <f>IFERROR(VLOOKUP(G2711,'Catalogo de Bienes'!$C$11:$F$193,2,0),"")</f>
        <v/>
      </c>
      <c r="I2711" s="22" t="str">
        <f>IFERROR(VLOOKUP(G2711,'Catalogo de Bienes'!$C$11:$F$193,3,0),"")</f>
        <v/>
      </c>
      <c r="J2711" s="22" t="str">
        <f>IFERROR(VLOOKUP(G2711,'Catalogo de Bienes'!$C$11:$F$193,4,0),"")</f>
        <v/>
      </c>
      <c r="K2711" s="23"/>
      <c r="L2711" s="23"/>
      <c r="M2711" s="22" t="str">
        <f t="shared" si="42"/>
        <v>CORRECTA</v>
      </c>
      <c r="N2711" s="24"/>
      <c r="O2711" s="24"/>
    </row>
    <row r="2712" spans="2:15" x14ac:dyDescent="0.3">
      <c r="B2712" s="20"/>
      <c r="C2712" s="21" t="str">
        <f>IFERROR(VLOOKUP(B2712,Ramo_Administrativo5[#All],2,0),"")</f>
        <v/>
      </c>
      <c r="D2712" s="20"/>
      <c r="E2712" s="21" t="str">
        <f>IFERROR(VLOOKUP(B2712&amp;D2712,Unidad_Responsable6[],5,0),"")</f>
        <v/>
      </c>
      <c r="F2712" s="22" t="str">
        <f>IFERROR(VLOOKUP(B2712&amp;D2712,Unidad_Responsable6[],6,0),"")</f>
        <v/>
      </c>
      <c r="G2712" s="20"/>
      <c r="H2712" s="21" t="str">
        <f>IFERROR(VLOOKUP(G2712,'Catalogo de Bienes'!$C$11:$F$193,2,0),"")</f>
        <v/>
      </c>
      <c r="I2712" s="22" t="str">
        <f>IFERROR(VLOOKUP(G2712,'Catalogo de Bienes'!$C$11:$F$193,3,0),"")</f>
        <v/>
      </c>
      <c r="J2712" s="22" t="str">
        <f>IFERROR(VLOOKUP(G2712,'Catalogo de Bienes'!$C$11:$F$193,4,0),"")</f>
        <v/>
      </c>
      <c r="K2712" s="23"/>
      <c r="L2712" s="23"/>
      <c r="M2712" s="22" t="str">
        <f t="shared" si="42"/>
        <v>CORRECTA</v>
      </c>
      <c r="N2712" s="24"/>
      <c r="O2712" s="24"/>
    </row>
    <row r="2713" spans="2:15" x14ac:dyDescent="0.3">
      <c r="B2713" s="20"/>
      <c r="C2713" s="21" t="str">
        <f>IFERROR(VLOOKUP(B2713,Ramo_Administrativo5[#All],2,0),"")</f>
        <v/>
      </c>
      <c r="D2713" s="20"/>
      <c r="E2713" s="21" t="str">
        <f>IFERROR(VLOOKUP(B2713&amp;D2713,Unidad_Responsable6[],5,0),"")</f>
        <v/>
      </c>
      <c r="F2713" s="22" t="str">
        <f>IFERROR(VLOOKUP(B2713&amp;D2713,Unidad_Responsable6[],6,0),"")</f>
        <v/>
      </c>
      <c r="G2713" s="20"/>
      <c r="H2713" s="21" t="str">
        <f>IFERROR(VLOOKUP(G2713,'Catalogo de Bienes'!$C$11:$F$193,2,0),"")</f>
        <v/>
      </c>
      <c r="I2713" s="22" t="str">
        <f>IFERROR(VLOOKUP(G2713,'Catalogo de Bienes'!$C$11:$F$193,3,0),"")</f>
        <v/>
      </c>
      <c r="J2713" s="22" t="str">
        <f>IFERROR(VLOOKUP(G2713,'Catalogo de Bienes'!$C$11:$F$193,4,0),"")</f>
        <v/>
      </c>
      <c r="K2713" s="23"/>
      <c r="L2713" s="23"/>
      <c r="M2713" s="22" t="str">
        <f t="shared" si="42"/>
        <v>CORRECTA</v>
      </c>
      <c r="N2713" s="24"/>
      <c r="O2713" s="24"/>
    </row>
    <row r="2714" spans="2:15" x14ac:dyDescent="0.3">
      <c r="B2714" s="20"/>
      <c r="C2714" s="21" t="str">
        <f>IFERROR(VLOOKUP(B2714,Ramo_Administrativo5[#All],2,0),"")</f>
        <v/>
      </c>
      <c r="D2714" s="20"/>
      <c r="E2714" s="21" t="str">
        <f>IFERROR(VLOOKUP(B2714&amp;D2714,Unidad_Responsable6[],5,0),"")</f>
        <v/>
      </c>
      <c r="F2714" s="22" t="str">
        <f>IFERROR(VLOOKUP(B2714&amp;D2714,Unidad_Responsable6[],6,0),"")</f>
        <v/>
      </c>
      <c r="G2714" s="20"/>
      <c r="H2714" s="21" t="str">
        <f>IFERROR(VLOOKUP(G2714,'Catalogo de Bienes'!$C$11:$F$193,2,0),"")</f>
        <v/>
      </c>
      <c r="I2714" s="22" t="str">
        <f>IFERROR(VLOOKUP(G2714,'Catalogo de Bienes'!$C$11:$F$193,3,0),"")</f>
        <v/>
      </c>
      <c r="J2714" s="22" t="str">
        <f>IFERROR(VLOOKUP(G2714,'Catalogo de Bienes'!$C$11:$F$193,4,0),"")</f>
        <v/>
      </c>
      <c r="K2714" s="23"/>
      <c r="L2714" s="23"/>
      <c r="M2714" s="22" t="str">
        <f t="shared" si="42"/>
        <v>CORRECTA</v>
      </c>
      <c r="N2714" s="24"/>
      <c r="O2714" s="24"/>
    </row>
    <row r="2715" spans="2:15" x14ac:dyDescent="0.3">
      <c r="B2715" s="20"/>
      <c r="C2715" s="21" t="str">
        <f>IFERROR(VLOOKUP(B2715,Ramo_Administrativo5[#All],2,0),"")</f>
        <v/>
      </c>
      <c r="D2715" s="20"/>
      <c r="E2715" s="21" t="str">
        <f>IFERROR(VLOOKUP(B2715&amp;D2715,Unidad_Responsable6[],5,0),"")</f>
        <v/>
      </c>
      <c r="F2715" s="22" t="str">
        <f>IFERROR(VLOOKUP(B2715&amp;D2715,Unidad_Responsable6[],6,0),"")</f>
        <v/>
      </c>
      <c r="G2715" s="20"/>
      <c r="H2715" s="21" t="str">
        <f>IFERROR(VLOOKUP(G2715,'Catalogo de Bienes'!$C$11:$F$193,2,0),"")</f>
        <v/>
      </c>
      <c r="I2715" s="22" t="str">
        <f>IFERROR(VLOOKUP(G2715,'Catalogo de Bienes'!$C$11:$F$193,3,0),"")</f>
        <v/>
      </c>
      <c r="J2715" s="22" t="str">
        <f>IFERROR(VLOOKUP(G2715,'Catalogo de Bienes'!$C$11:$F$193,4,0),"")</f>
        <v/>
      </c>
      <c r="K2715" s="23"/>
      <c r="L2715" s="23"/>
      <c r="M2715" s="22" t="str">
        <f t="shared" si="42"/>
        <v>CORRECTA</v>
      </c>
      <c r="N2715" s="24"/>
      <c r="O2715" s="24"/>
    </row>
    <row r="2716" spans="2:15" x14ac:dyDescent="0.3">
      <c r="B2716" s="20"/>
      <c r="C2716" s="21" t="str">
        <f>IFERROR(VLOOKUP(B2716,Ramo_Administrativo5[#All],2,0),"")</f>
        <v/>
      </c>
      <c r="D2716" s="20"/>
      <c r="E2716" s="21" t="str">
        <f>IFERROR(VLOOKUP(B2716&amp;D2716,Unidad_Responsable6[],5,0),"")</f>
        <v/>
      </c>
      <c r="F2716" s="22" t="str">
        <f>IFERROR(VLOOKUP(B2716&amp;D2716,Unidad_Responsable6[],6,0),"")</f>
        <v/>
      </c>
      <c r="G2716" s="20"/>
      <c r="H2716" s="21" t="str">
        <f>IFERROR(VLOOKUP(G2716,'Catalogo de Bienes'!$C$11:$F$193,2,0),"")</f>
        <v/>
      </c>
      <c r="I2716" s="22" t="str">
        <f>IFERROR(VLOOKUP(G2716,'Catalogo de Bienes'!$C$11:$F$193,3,0),"")</f>
        <v/>
      </c>
      <c r="J2716" s="22" t="str">
        <f>IFERROR(VLOOKUP(G2716,'Catalogo de Bienes'!$C$11:$F$193,4,0),"")</f>
        <v/>
      </c>
      <c r="K2716" s="23"/>
      <c r="L2716" s="23"/>
      <c r="M2716" s="22" t="str">
        <f t="shared" si="42"/>
        <v>CORRECTA</v>
      </c>
      <c r="N2716" s="24"/>
      <c r="O2716" s="24"/>
    </row>
    <row r="2717" spans="2:15" x14ac:dyDescent="0.3">
      <c r="B2717" s="20"/>
      <c r="C2717" s="21" t="str">
        <f>IFERROR(VLOOKUP(B2717,Ramo_Administrativo5[#All],2,0),"")</f>
        <v/>
      </c>
      <c r="D2717" s="20"/>
      <c r="E2717" s="21" t="str">
        <f>IFERROR(VLOOKUP(B2717&amp;D2717,Unidad_Responsable6[],5,0),"")</f>
        <v/>
      </c>
      <c r="F2717" s="22" t="str">
        <f>IFERROR(VLOOKUP(B2717&amp;D2717,Unidad_Responsable6[],6,0),"")</f>
        <v/>
      </c>
      <c r="G2717" s="20"/>
      <c r="H2717" s="21" t="str">
        <f>IFERROR(VLOOKUP(G2717,'Catalogo de Bienes'!$C$11:$F$193,2,0),"")</f>
        <v/>
      </c>
      <c r="I2717" s="22" t="str">
        <f>IFERROR(VLOOKUP(G2717,'Catalogo de Bienes'!$C$11:$F$193,3,0),"")</f>
        <v/>
      </c>
      <c r="J2717" s="22" t="str">
        <f>IFERROR(VLOOKUP(G2717,'Catalogo de Bienes'!$C$11:$F$193,4,0),"")</f>
        <v/>
      </c>
      <c r="K2717" s="23"/>
      <c r="L2717" s="23"/>
      <c r="M2717" s="22" t="str">
        <f t="shared" si="42"/>
        <v>CORRECTA</v>
      </c>
      <c r="N2717" s="24"/>
      <c r="O2717" s="24"/>
    </row>
    <row r="2718" spans="2:15" x14ac:dyDescent="0.3">
      <c r="B2718" s="20"/>
      <c r="C2718" s="21" t="str">
        <f>IFERROR(VLOOKUP(B2718,Ramo_Administrativo5[#All],2,0),"")</f>
        <v/>
      </c>
      <c r="D2718" s="20"/>
      <c r="E2718" s="21" t="str">
        <f>IFERROR(VLOOKUP(B2718&amp;D2718,Unidad_Responsable6[],5,0),"")</f>
        <v/>
      </c>
      <c r="F2718" s="22" t="str">
        <f>IFERROR(VLOOKUP(B2718&amp;D2718,Unidad_Responsable6[],6,0),"")</f>
        <v/>
      </c>
      <c r="G2718" s="20"/>
      <c r="H2718" s="21" t="str">
        <f>IFERROR(VLOOKUP(G2718,'Catalogo de Bienes'!$C$11:$F$193,2,0),"")</f>
        <v/>
      </c>
      <c r="I2718" s="22" t="str">
        <f>IFERROR(VLOOKUP(G2718,'Catalogo de Bienes'!$C$11:$F$193,3,0),"")</f>
        <v/>
      </c>
      <c r="J2718" s="22" t="str">
        <f>IFERROR(VLOOKUP(G2718,'Catalogo de Bienes'!$C$11:$F$193,4,0),"")</f>
        <v/>
      </c>
      <c r="K2718" s="23"/>
      <c r="L2718" s="23"/>
      <c r="M2718" s="22" t="str">
        <f t="shared" si="42"/>
        <v>CORRECTA</v>
      </c>
      <c r="N2718" s="24"/>
      <c r="O2718" s="24"/>
    </row>
    <row r="2719" spans="2:15" x14ac:dyDescent="0.3">
      <c r="B2719" s="20"/>
      <c r="C2719" s="21" t="str">
        <f>IFERROR(VLOOKUP(B2719,Ramo_Administrativo5[#All],2,0),"")</f>
        <v/>
      </c>
      <c r="D2719" s="20"/>
      <c r="E2719" s="21" t="str">
        <f>IFERROR(VLOOKUP(B2719&amp;D2719,Unidad_Responsable6[],5,0),"")</f>
        <v/>
      </c>
      <c r="F2719" s="22" t="str">
        <f>IFERROR(VLOOKUP(B2719&amp;D2719,Unidad_Responsable6[],6,0),"")</f>
        <v/>
      </c>
      <c r="G2719" s="20"/>
      <c r="H2719" s="21" t="str">
        <f>IFERROR(VLOOKUP(G2719,'Catalogo de Bienes'!$C$11:$F$193,2,0),"")</f>
        <v/>
      </c>
      <c r="I2719" s="22" t="str">
        <f>IFERROR(VLOOKUP(G2719,'Catalogo de Bienes'!$C$11:$F$193,3,0),"")</f>
        <v/>
      </c>
      <c r="J2719" s="22" t="str">
        <f>IFERROR(VLOOKUP(G2719,'Catalogo de Bienes'!$C$11:$F$193,4,0),"")</f>
        <v/>
      </c>
      <c r="K2719" s="23"/>
      <c r="L2719" s="23"/>
      <c r="M2719" s="22" t="str">
        <f t="shared" si="42"/>
        <v>CORRECTA</v>
      </c>
      <c r="N2719" s="24"/>
      <c r="O2719" s="24"/>
    </row>
    <row r="2720" spans="2:15" x14ac:dyDescent="0.3">
      <c r="B2720" s="20"/>
      <c r="C2720" s="21" t="str">
        <f>IFERROR(VLOOKUP(B2720,Ramo_Administrativo5[#All],2,0),"")</f>
        <v/>
      </c>
      <c r="D2720" s="20"/>
      <c r="E2720" s="21" t="str">
        <f>IFERROR(VLOOKUP(B2720&amp;D2720,Unidad_Responsable6[],5,0),"")</f>
        <v/>
      </c>
      <c r="F2720" s="22" t="str">
        <f>IFERROR(VLOOKUP(B2720&amp;D2720,Unidad_Responsable6[],6,0),"")</f>
        <v/>
      </c>
      <c r="G2720" s="20"/>
      <c r="H2720" s="21" t="str">
        <f>IFERROR(VLOOKUP(G2720,'Catalogo de Bienes'!$C$11:$F$193,2,0),"")</f>
        <v/>
      </c>
      <c r="I2720" s="22" t="str">
        <f>IFERROR(VLOOKUP(G2720,'Catalogo de Bienes'!$C$11:$F$193,3,0),"")</f>
        <v/>
      </c>
      <c r="J2720" s="22" t="str">
        <f>IFERROR(VLOOKUP(G2720,'Catalogo de Bienes'!$C$11:$F$193,4,0),"")</f>
        <v/>
      </c>
      <c r="K2720" s="23"/>
      <c r="L2720" s="23"/>
      <c r="M2720" s="22" t="str">
        <f t="shared" si="42"/>
        <v>CORRECTA</v>
      </c>
      <c r="N2720" s="24"/>
      <c r="O2720" s="24"/>
    </row>
    <row r="2721" spans="2:15" x14ac:dyDescent="0.3">
      <c r="B2721" s="20"/>
      <c r="C2721" s="21" t="str">
        <f>IFERROR(VLOOKUP(B2721,Ramo_Administrativo5[#All],2,0),"")</f>
        <v/>
      </c>
      <c r="D2721" s="20"/>
      <c r="E2721" s="21" t="str">
        <f>IFERROR(VLOOKUP(B2721&amp;D2721,Unidad_Responsable6[],5,0),"")</f>
        <v/>
      </c>
      <c r="F2721" s="22" t="str">
        <f>IFERROR(VLOOKUP(B2721&amp;D2721,Unidad_Responsable6[],6,0),"")</f>
        <v/>
      </c>
      <c r="G2721" s="20"/>
      <c r="H2721" s="21" t="str">
        <f>IFERROR(VLOOKUP(G2721,'Catalogo de Bienes'!$C$11:$F$193,2,0),"")</f>
        <v/>
      </c>
      <c r="I2721" s="22" t="str">
        <f>IFERROR(VLOOKUP(G2721,'Catalogo de Bienes'!$C$11:$F$193,3,0),"")</f>
        <v/>
      </c>
      <c r="J2721" s="22" t="str">
        <f>IFERROR(VLOOKUP(G2721,'Catalogo de Bienes'!$C$11:$F$193,4,0),"")</f>
        <v/>
      </c>
      <c r="K2721" s="23"/>
      <c r="L2721" s="23"/>
      <c r="M2721" s="22" t="str">
        <f t="shared" si="42"/>
        <v>CORRECTA</v>
      </c>
      <c r="N2721" s="24"/>
      <c r="O2721" s="24"/>
    </row>
    <row r="2722" spans="2:15" x14ac:dyDescent="0.3">
      <c r="B2722" s="20"/>
      <c r="C2722" s="21" t="str">
        <f>IFERROR(VLOOKUP(B2722,Ramo_Administrativo5[#All],2,0),"")</f>
        <v/>
      </c>
      <c r="D2722" s="20"/>
      <c r="E2722" s="21" t="str">
        <f>IFERROR(VLOOKUP(B2722&amp;D2722,Unidad_Responsable6[],5,0),"")</f>
        <v/>
      </c>
      <c r="F2722" s="22" t="str">
        <f>IFERROR(VLOOKUP(B2722&amp;D2722,Unidad_Responsable6[],6,0),"")</f>
        <v/>
      </c>
      <c r="G2722" s="20"/>
      <c r="H2722" s="21" t="str">
        <f>IFERROR(VLOOKUP(G2722,'Catalogo de Bienes'!$C$11:$F$193,2,0),"")</f>
        <v/>
      </c>
      <c r="I2722" s="22" t="str">
        <f>IFERROR(VLOOKUP(G2722,'Catalogo de Bienes'!$C$11:$F$193,3,0),"")</f>
        <v/>
      </c>
      <c r="J2722" s="22" t="str">
        <f>IFERROR(VLOOKUP(G2722,'Catalogo de Bienes'!$C$11:$F$193,4,0),"")</f>
        <v/>
      </c>
      <c r="K2722" s="23"/>
      <c r="L2722" s="23"/>
      <c r="M2722" s="22" t="str">
        <f t="shared" si="42"/>
        <v>CORRECTA</v>
      </c>
      <c r="N2722" s="24"/>
      <c r="O2722" s="24"/>
    </row>
    <row r="2723" spans="2:15" x14ac:dyDescent="0.3">
      <c r="B2723" s="20"/>
      <c r="C2723" s="21" t="str">
        <f>IFERROR(VLOOKUP(B2723,Ramo_Administrativo5[#All],2,0),"")</f>
        <v/>
      </c>
      <c r="D2723" s="20"/>
      <c r="E2723" s="21" t="str">
        <f>IFERROR(VLOOKUP(B2723&amp;D2723,Unidad_Responsable6[],5,0),"")</f>
        <v/>
      </c>
      <c r="F2723" s="22" t="str">
        <f>IFERROR(VLOOKUP(B2723&amp;D2723,Unidad_Responsable6[],6,0),"")</f>
        <v/>
      </c>
      <c r="G2723" s="20"/>
      <c r="H2723" s="21" t="str">
        <f>IFERROR(VLOOKUP(G2723,'Catalogo de Bienes'!$C$11:$F$193,2,0),"")</f>
        <v/>
      </c>
      <c r="I2723" s="22" t="str">
        <f>IFERROR(VLOOKUP(G2723,'Catalogo de Bienes'!$C$11:$F$193,3,0),"")</f>
        <v/>
      </c>
      <c r="J2723" s="22" t="str">
        <f>IFERROR(VLOOKUP(G2723,'Catalogo de Bienes'!$C$11:$F$193,4,0),"")</f>
        <v/>
      </c>
      <c r="K2723" s="23"/>
      <c r="L2723" s="23"/>
      <c r="M2723" s="22" t="str">
        <f t="shared" si="42"/>
        <v>CORRECTA</v>
      </c>
      <c r="N2723" s="24"/>
      <c r="O2723" s="24"/>
    </row>
    <row r="2724" spans="2:15" x14ac:dyDescent="0.3">
      <c r="B2724" s="20"/>
      <c r="C2724" s="21" t="str">
        <f>IFERROR(VLOOKUP(B2724,Ramo_Administrativo5[#All],2,0),"")</f>
        <v/>
      </c>
      <c r="D2724" s="20"/>
      <c r="E2724" s="21" t="str">
        <f>IFERROR(VLOOKUP(B2724&amp;D2724,Unidad_Responsable6[],5,0),"")</f>
        <v/>
      </c>
      <c r="F2724" s="22" t="str">
        <f>IFERROR(VLOOKUP(B2724&amp;D2724,Unidad_Responsable6[],6,0),"")</f>
        <v/>
      </c>
      <c r="G2724" s="20"/>
      <c r="H2724" s="21" t="str">
        <f>IFERROR(VLOOKUP(G2724,'Catalogo de Bienes'!$C$11:$F$193,2,0),"")</f>
        <v/>
      </c>
      <c r="I2724" s="22" t="str">
        <f>IFERROR(VLOOKUP(G2724,'Catalogo de Bienes'!$C$11:$F$193,3,0),"")</f>
        <v/>
      </c>
      <c r="J2724" s="22" t="str">
        <f>IFERROR(VLOOKUP(G2724,'Catalogo de Bienes'!$C$11:$F$193,4,0),"")</f>
        <v/>
      </c>
      <c r="K2724" s="23"/>
      <c r="L2724" s="23"/>
      <c r="M2724" s="22" t="str">
        <f t="shared" si="42"/>
        <v>CORRECTA</v>
      </c>
      <c r="N2724" s="24"/>
      <c r="O2724" s="24"/>
    </row>
    <row r="2725" spans="2:15" x14ac:dyDescent="0.3">
      <c r="B2725" s="20"/>
      <c r="C2725" s="21" t="str">
        <f>IFERROR(VLOOKUP(B2725,Ramo_Administrativo5[#All],2,0),"")</f>
        <v/>
      </c>
      <c r="D2725" s="20"/>
      <c r="E2725" s="21" t="str">
        <f>IFERROR(VLOOKUP(B2725&amp;D2725,Unidad_Responsable6[],5,0),"")</f>
        <v/>
      </c>
      <c r="F2725" s="22" t="str">
        <f>IFERROR(VLOOKUP(B2725&amp;D2725,Unidad_Responsable6[],6,0),"")</f>
        <v/>
      </c>
      <c r="G2725" s="20"/>
      <c r="H2725" s="21" t="str">
        <f>IFERROR(VLOOKUP(G2725,'Catalogo de Bienes'!$C$11:$F$193,2,0),"")</f>
        <v/>
      </c>
      <c r="I2725" s="22" t="str">
        <f>IFERROR(VLOOKUP(G2725,'Catalogo de Bienes'!$C$11:$F$193,3,0),"")</f>
        <v/>
      </c>
      <c r="J2725" s="22" t="str">
        <f>IFERROR(VLOOKUP(G2725,'Catalogo de Bienes'!$C$11:$F$193,4,0),"")</f>
        <v/>
      </c>
      <c r="K2725" s="23"/>
      <c r="L2725" s="23"/>
      <c r="M2725" s="22" t="str">
        <f t="shared" si="42"/>
        <v>CORRECTA</v>
      </c>
      <c r="N2725" s="24"/>
      <c r="O2725" s="24"/>
    </row>
    <row r="2726" spans="2:15" x14ac:dyDescent="0.3">
      <c r="B2726" s="20"/>
      <c r="C2726" s="21" t="str">
        <f>IFERROR(VLOOKUP(B2726,Ramo_Administrativo5[#All],2,0),"")</f>
        <v/>
      </c>
      <c r="D2726" s="20"/>
      <c r="E2726" s="21" t="str">
        <f>IFERROR(VLOOKUP(B2726&amp;D2726,Unidad_Responsable6[],5,0),"")</f>
        <v/>
      </c>
      <c r="F2726" s="22" t="str">
        <f>IFERROR(VLOOKUP(B2726&amp;D2726,Unidad_Responsable6[],6,0),"")</f>
        <v/>
      </c>
      <c r="G2726" s="20"/>
      <c r="H2726" s="21" t="str">
        <f>IFERROR(VLOOKUP(G2726,'Catalogo de Bienes'!$C$11:$F$193,2,0),"")</f>
        <v/>
      </c>
      <c r="I2726" s="22" t="str">
        <f>IFERROR(VLOOKUP(G2726,'Catalogo de Bienes'!$C$11:$F$193,3,0),"")</f>
        <v/>
      </c>
      <c r="J2726" s="22" t="str">
        <f>IFERROR(VLOOKUP(G2726,'Catalogo de Bienes'!$C$11:$F$193,4,0),"")</f>
        <v/>
      </c>
      <c r="K2726" s="23"/>
      <c r="L2726" s="23"/>
      <c r="M2726" s="22" t="str">
        <f t="shared" si="42"/>
        <v>CORRECTA</v>
      </c>
      <c r="N2726" s="24"/>
      <c r="O2726" s="24"/>
    </row>
    <row r="2727" spans="2:15" x14ac:dyDescent="0.3">
      <c r="B2727" s="20"/>
      <c r="C2727" s="21" t="str">
        <f>IFERROR(VLOOKUP(B2727,Ramo_Administrativo5[#All],2,0),"")</f>
        <v/>
      </c>
      <c r="D2727" s="20"/>
      <c r="E2727" s="21" t="str">
        <f>IFERROR(VLOOKUP(B2727&amp;D2727,Unidad_Responsable6[],5,0),"")</f>
        <v/>
      </c>
      <c r="F2727" s="22" t="str">
        <f>IFERROR(VLOOKUP(B2727&amp;D2727,Unidad_Responsable6[],6,0),"")</f>
        <v/>
      </c>
      <c r="G2727" s="20"/>
      <c r="H2727" s="21" t="str">
        <f>IFERROR(VLOOKUP(G2727,'Catalogo de Bienes'!$C$11:$F$193,2,0),"")</f>
        <v/>
      </c>
      <c r="I2727" s="22" t="str">
        <f>IFERROR(VLOOKUP(G2727,'Catalogo de Bienes'!$C$11:$F$193,3,0),"")</f>
        <v/>
      </c>
      <c r="J2727" s="22" t="str">
        <f>IFERROR(VLOOKUP(G2727,'Catalogo de Bienes'!$C$11:$F$193,4,0),"")</f>
        <v/>
      </c>
      <c r="K2727" s="23"/>
      <c r="L2727" s="23"/>
      <c r="M2727" s="22" t="str">
        <f t="shared" si="42"/>
        <v>CORRECTA</v>
      </c>
      <c r="N2727" s="24"/>
      <c r="O2727" s="24"/>
    </row>
    <row r="2728" spans="2:15" x14ac:dyDescent="0.3">
      <c r="B2728" s="20"/>
      <c r="C2728" s="21" t="str">
        <f>IFERROR(VLOOKUP(B2728,Ramo_Administrativo5[#All],2,0),"")</f>
        <v/>
      </c>
      <c r="D2728" s="20"/>
      <c r="E2728" s="21" t="str">
        <f>IFERROR(VLOOKUP(B2728&amp;D2728,Unidad_Responsable6[],5,0),"")</f>
        <v/>
      </c>
      <c r="F2728" s="22" t="str">
        <f>IFERROR(VLOOKUP(B2728&amp;D2728,Unidad_Responsable6[],6,0),"")</f>
        <v/>
      </c>
      <c r="G2728" s="20"/>
      <c r="H2728" s="21" t="str">
        <f>IFERROR(VLOOKUP(G2728,'Catalogo de Bienes'!$C$11:$F$193,2,0),"")</f>
        <v/>
      </c>
      <c r="I2728" s="22" t="str">
        <f>IFERROR(VLOOKUP(G2728,'Catalogo de Bienes'!$C$11:$F$193,3,0),"")</f>
        <v/>
      </c>
      <c r="J2728" s="22" t="str">
        <f>IFERROR(VLOOKUP(G2728,'Catalogo de Bienes'!$C$11:$F$193,4,0),"")</f>
        <v/>
      </c>
      <c r="K2728" s="23"/>
      <c r="L2728" s="23"/>
      <c r="M2728" s="22" t="str">
        <f t="shared" si="42"/>
        <v>CORRECTA</v>
      </c>
      <c r="N2728" s="24"/>
      <c r="O2728" s="24"/>
    </row>
    <row r="2729" spans="2:15" x14ac:dyDescent="0.3">
      <c r="B2729" s="20"/>
      <c r="C2729" s="21" t="str">
        <f>IFERROR(VLOOKUP(B2729,Ramo_Administrativo5[#All],2,0),"")</f>
        <v/>
      </c>
      <c r="D2729" s="20"/>
      <c r="E2729" s="21" t="str">
        <f>IFERROR(VLOOKUP(B2729&amp;D2729,Unidad_Responsable6[],5,0),"")</f>
        <v/>
      </c>
      <c r="F2729" s="22" t="str">
        <f>IFERROR(VLOOKUP(B2729&amp;D2729,Unidad_Responsable6[],6,0),"")</f>
        <v/>
      </c>
      <c r="G2729" s="20"/>
      <c r="H2729" s="21" t="str">
        <f>IFERROR(VLOOKUP(G2729,'Catalogo de Bienes'!$C$11:$F$193,2,0),"")</f>
        <v/>
      </c>
      <c r="I2729" s="22" t="str">
        <f>IFERROR(VLOOKUP(G2729,'Catalogo de Bienes'!$C$11:$F$193,3,0),"")</f>
        <v/>
      </c>
      <c r="J2729" s="22" t="str">
        <f>IFERROR(VLOOKUP(G2729,'Catalogo de Bienes'!$C$11:$F$193,4,0),"")</f>
        <v/>
      </c>
      <c r="K2729" s="23"/>
      <c r="L2729" s="23"/>
      <c r="M2729" s="22" t="str">
        <f t="shared" si="42"/>
        <v>CORRECTA</v>
      </c>
      <c r="N2729" s="24"/>
      <c r="O2729" s="24"/>
    </row>
    <row r="2730" spans="2:15" x14ac:dyDescent="0.3">
      <c r="B2730" s="20"/>
      <c r="C2730" s="21" t="str">
        <f>IFERROR(VLOOKUP(B2730,Ramo_Administrativo5[#All],2,0),"")</f>
        <v/>
      </c>
      <c r="D2730" s="20"/>
      <c r="E2730" s="21" t="str">
        <f>IFERROR(VLOOKUP(B2730&amp;D2730,Unidad_Responsable6[],5,0),"")</f>
        <v/>
      </c>
      <c r="F2730" s="22" t="str">
        <f>IFERROR(VLOOKUP(B2730&amp;D2730,Unidad_Responsable6[],6,0),"")</f>
        <v/>
      </c>
      <c r="G2730" s="20"/>
      <c r="H2730" s="21" t="str">
        <f>IFERROR(VLOOKUP(G2730,'Catalogo de Bienes'!$C$11:$F$193,2,0),"")</f>
        <v/>
      </c>
      <c r="I2730" s="22" t="str">
        <f>IFERROR(VLOOKUP(G2730,'Catalogo de Bienes'!$C$11:$F$193,3,0),"")</f>
        <v/>
      </c>
      <c r="J2730" s="22" t="str">
        <f>IFERROR(VLOOKUP(G2730,'Catalogo de Bienes'!$C$11:$F$193,4,0),"")</f>
        <v/>
      </c>
      <c r="K2730" s="23"/>
      <c r="L2730" s="23"/>
      <c r="M2730" s="22" t="str">
        <f t="shared" si="42"/>
        <v>CORRECTA</v>
      </c>
      <c r="N2730" s="24"/>
      <c r="O2730" s="24"/>
    </row>
    <row r="2731" spans="2:15" x14ac:dyDescent="0.3">
      <c r="B2731" s="20"/>
      <c r="C2731" s="21" t="str">
        <f>IFERROR(VLOOKUP(B2731,Ramo_Administrativo5[#All],2,0),"")</f>
        <v/>
      </c>
      <c r="D2731" s="20"/>
      <c r="E2731" s="21" t="str">
        <f>IFERROR(VLOOKUP(B2731&amp;D2731,Unidad_Responsable6[],5,0),"")</f>
        <v/>
      </c>
      <c r="F2731" s="22" t="str">
        <f>IFERROR(VLOOKUP(B2731&amp;D2731,Unidad_Responsable6[],6,0),"")</f>
        <v/>
      </c>
      <c r="G2731" s="20"/>
      <c r="H2731" s="21" t="str">
        <f>IFERROR(VLOOKUP(G2731,'Catalogo de Bienes'!$C$11:$F$193,2,0),"")</f>
        <v/>
      </c>
      <c r="I2731" s="22" t="str">
        <f>IFERROR(VLOOKUP(G2731,'Catalogo de Bienes'!$C$11:$F$193,3,0),"")</f>
        <v/>
      </c>
      <c r="J2731" s="22" t="str">
        <f>IFERROR(VLOOKUP(G2731,'Catalogo de Bienes'!$C$11:$F$193,4,0),"")</f>
        <v/>
      </c>
      <c r="K2731" s="23"/>
      <c r="L2731" s="23"/>
      <c r="M2731" s="22" t="str">
        <f t="shared" si="42"/>
        <v>CORRECTA</v>
      </c>
      <c r="N2731" s="24"/>
      <c r="O2731" s="24"/>
    </row>
    <row r="2732" spans="2:15" x14ac:dyDescent="0.3">
      <c r="B2732" s="20"/>
      <c r="C2732" s="21" t="str">
        <f>IFERROR(VLOOKUP(B2732,Ramo_Administrativo5[#All],2,0),"")</f>
        <v/>
      </c>
      <c r="D2732" s="20"/>
      <c r="E2732" s="21" t="str">
        <f>IFERROR(VLOOKUP(B2732&amp;D2732,Unidad_Responsable6[],5,0),"")</f>
        <v/>
      </c>
      <c r="F2732" s="22" t="str">
        <f>IFERROR(VLOOKUP(B2732&amp;D2732,Unidad_Responsable6[],6,0),"")</f>
        <v/>
      </c>
      <c r="G2732" s="20"/>
      <c r="H2732" s="21" t="str">
        <f>IFERROR(VLOOKUP(G2732,'Catalogo de Bienes'!$C$11:$F$193,2,0),"")</f>
        <v/>
      </c>
      <c r="I2732" s="22" t="str">
        <f>IFERROR(VLOOKUP(G2732,'Catalogo de Bienes'!$C$11:$F$193,3,0),"")</f>
        <v/>
      </c>
      <c r="J2732" s="22" t="str">
        <f>IFERROR(VLOOKUP(G2732,'Catalogo de Bienes'!$C$11:$F$193,4,0),"")</f>
        <v/>
      </c>
      <c r="K2732" s="23"/>
      <c r="L2732" s="23"/>
      <c r="M2732" s="22" t="str">
        <f t="shared" si="42"/>
        <v>CORRECTA</v>
      </c>
      <c r="N2732" s="24"/>
      <c r="O2732" s="24"/>
    </row>
    <row r="2733" spans="2:15" x14ac:dyDescent="0.3">
      <c r="B2733" s="20"/>
      <c r="C2733" s="21" t="str">
        <f>IFERROR(VLOOKUP(B2733,Ramo_Administrativo5[#All],2,0),"")</f>
        <v/>
      </c>
      <c r="D2733" s="20"/>
      <c r="E2733" s="21" t="str">
        <f>IFERROR(VLOOKUP(B2733&amp;D2733,Unidad_Responsable6[],5,0),"")</f>
        <v/>
      </c>
      <c r="F2733" s="22" t="str">
        <f>IFERROR(VLOOKUP(B2733&amp;D2733,Unidad_Responsable6[],6,0),"")</f>
        <v/>
      </c>
      <c r="G2733" s="20"/>
      <c r="H2733" s="21" t="str">
        <f>IFERROR(VLOOKUP(G2733,'Catalogo de Bienes'!$C$11:$F$193,2,0),"")</f>
        <v/>
      </c>
      <c r="I2733" s="22" t="str">
        <f>IFERROR(VLOOKUP(G2733,'Catalogo de Bienes'!$C$11:$F$193,3,0),"")</f>
        <v/>
      </c>
      <c r="J2733" s="22" t="str">
        <f>IFERROR(VLOOKUP(G2733,'Catalogo de Bienes'!$C$11:$F$193,4,0),"")</f>
        <v/>
      </c>
      <c r="K2733" s="23"/>
      <c r="L2733" s="23"/>
      <c r="M2733" s="22" t="str">
        <f t="shared" si="42"/>
        <v>CORRECTA</v>
      </c>
      <c r="N2733" s="24"/>
      <c r="O2733" s="24"/>
    </row>
    <row r="2734" spans="2:15" x14ac:dyDescent="0.3">
      <c r="B2734" s="20"/>
      <c r="C2734" s="21" t="str">
        <f>IFERROR(VLOOKUP(B2734,Ramo_Administrativo5[#All],2,0),"")</f>
        <v/>
      </c>
      <c r="D2734" s="20"/>
      <c r="E2734" s="21" t="str">
        <f>IFERROR(VLOOKUP(B2734&amp;D2734,Unidad_Responsable6[],5,0),"")</f>
        <v/>
      </c>
      <c r="F2734" s="22" t="str">
        <f>IFERROR(VLOOKUP(B2734&amp;D2734,Unidad_Responsable6[],6,0),"")</f>
        <v/>
      </c>
      <c r="G2734" s="20"/>
      <c r="H2734" s="21" t="str">
        <f>IFERROR(VLOOKUP(G2734,'Catalogo de Bienes'!$C$11:$F$193,2,0),"")</f>
        <v/>
      </c>
      <c r="I2734" s="22" t="str">
        <f>IFERROR(VLOOKUP(G2734,'Catalogo de Bienes'!$C$11:$F$193,3,0),"")</f>
        <v/>
      </c>
      <c r="J2734" s="22" t="str">
        <f>IFERROR(VLOOKUP(G2734,'Catalogo de Bienes'!$C$11:$F$193,4,0),"")</f>
        <v/>
      </c>
      <c r="K2734" s="23"/>
      <c r="L2734" s="23"/>
      <c r="M2734" s="22" t="str">
        <f t="shared" si="42"/>
        <v>CORRECTA</v>
      </c>
      <c r="N2734" s="24"/>
      <c r="O2734" s="24"/>
    </row>
    <row r="2735" spans="2:15" x14ac:dyDescent="0.3">
      <c r="B2735" s="20"/>
      <c r="C2735" s="21" t="str">
        <f>IFERROR(VLOOKUP(B2735,Ramo_Administrativo5[#All],2,0),"")</f>
        <v/>
      </c>
      <c r="D2735" s="20"/>
      <c r="E2735" s="21" t="str">
        <f>IFERROR(VLOOKUP(B2735&amp;D2735,Unidad_Responsable6[],5,0),"")</f>
        <v/>
      </c>
      <c r="F2735" s="22" t="str">
        <f>IFERROR(VLOOKUP(B2735&amp;D2735,Unidad_Responsable6[],6,0),"")</f>
        <v/>
      </c>
      <c r="G2735" s="20"/>
      <c r="H2735" s="21" t="str">
        <f>IFERROR(VLOOKUP(G2735,'Catalogo de Bienes'!$C$11:$F$193,2,0),"")</f>
        <v/>
      </c>
      <c r="I2735" s="22" t="str">
        <f>IFERROR(VLOOKUP(G2735,'Catalogo de Bienes'!$C$11:$F$193,3,0),"")</f>
        <v/>
      </c>
      <c r="J2735" s="22" t="str">
        <f>IFERROR(VLOOKUP(G2735,'Catalogo de Bienes'!$C$11:$F$193,4,0),"")</f>
        <v/>
      </c>
      <c r="K2735" s="23"/>
      <c r="L2735" s="23"/>
      <c r="M2735" s="22" t="str">
        <f t="shared" si="42"/>
        <v>CORRECTA</v>
      </c>
      <c r="N2735" s="24"/>
      <c r="O2735" s="24"/>
    </row>
    <row r="2736" spans="2:15" x14ac:dyDescent="0.3">
      <c r="B2736" s="20"/>
      <c r="C2736" s="21" t="str">
        <f>IFERROR(VLOOKUP(B2736,Ramo_Administrativo5[#All],2,0),"")</f>
        <v/>
      </c>
      <c r="D2736" s="20"/>
      <c r="E2736" s="21" t="str">
        <f>IFERROR(VLOOKUP(B2736&amp;D2736,Unidad_Responsable6[],5,0),"")</f>
        <v/>
      </c>
      <c r="F2736" s="22" t="str">
        <f>IFERROR(VLOOKUP(B2736&amp;D2736,Unidad_Responsable6[],6,0),"")</f>
        <v/>
      </c>
      <c r="G2736" s="20"/>
      <c r="H2736" s="21" t="str">
        <f>IFERROR(VLOOKUP(G2736,'Catalogo de Bienes'!$C$11:$F$193,2,0),"")</f>
        <v/>
      </c>
      <c r="I2736" s="22" t="str">
        <f>IFERROR(VLOOKUP(G2736,'Catalogo de Bienes'!$C$11:$F$193,3,0),"")</f>
        <v/>
      </c>
      <c r="J2736" s="22" t="str">
        <f>IFERROR(VLOOKUP(G2736,'Catalogo de Bienes'!$C$11:$F$193,4,0),"")</f>
        <v/>
      </c>
      <c r="K2736" s="23"/>
      <c r="L2736" s="23"/>
      <c r="M2736" s="22" t="str">
        <f t="shared" si="42"/>
        <v>CORRECTA</v>
      </c>
      <c r="N2736" s="24"/>
      <c r="O2736" s="24"/>
    </row>
    <row r="2737" spans="2:15" x14ac:dyDescent="0.3">
      <c r="B2737" s="20"/>
      <c r="C2737" s="21" t="str">
        <f>IFERROR(VLOOKUP(B2737,Ramo_Administrativo5[#All],2,0),"")</f>
        <v/>
      </c>
      <c r="D2737" s="20"/>
      <c r="E2737" s="21" t="str">
        <f>IFERROR(VLOOKUP(B2737&amp;D2737,Unidad_Responsable6[],5,0),"")</f>
        <v/>
      </c>
      <c r="F2737" s="22" t="str">
        <f>IFERROR(VLOOKUP(B2737&amp;D2737,Unidad_Responsable6[],6,0),"")</f>
        <v/>
      </c>
      <c r="G2737" s="20"/>
      <c r="H2737" s="21" t="str">
        <f>IFERROR(VLOOKUP(G2737,'Catalogo de Bienes'!$C$11:$F$193,2,0),"")</f>
        <v/>
      </c>
      <c r="I2737" s="22" t="str">
        <f>IFERROR(VLOOKUP(G2737,'Catalogo de Bienes'!$C$11:$F$193,3,0),"")</f>
        <v/>
      </c>
      <c r="J2737" s="22" t="str">
        <f>IFERROR(VLOOKUP(G2737,'Catalogo de Bienes'!$C$11:$F$193,4,0),"")</f>
        <v/>
      </c>
      <c r="K2737" s="23"/>
      <c r="L2737" s="23"/>
      <c r="M2737" s="22" t="str">
        <f t="shared" si="42"/>
        <v>CORRECTA</v>
      </c>
      <c r="N2737" s="24"/>
      <c r="O2737" s="24"/>
    </row>
    <row r="2738" spans="2:15" x14ac:dyDescent="0.3">
      <c r="B2738" s="20"/>
      <c r="C2738" s="21" t="str">
        <f>IFERROR(VLOOKUP(B2738,Ramo_Administrativo5[#All],2,0),"")</f>
        <v/>
      </c>
      <c r="D2738" s="20"/>
      <c r="E2738" s="21" t="str">
        <f>IFERROR(VLOOKUP(B2738&amp;D2738,Unidad_Responsable6[],5,0),"")</f>
        <v/>
      </c>
      <c r="F2738" s="22" t="str">
        <f>IFERROR(VLOOKUP(B2738&amp;D2738,Unidad_Responsable6[],6,0),"")</f>
        <v/>
      </c>
      <c r="G2738" s="20"/>
      <c r="H2738" s="21" t="str">
        <f>IFERROR(VLOOKUP(G2738,'Catalogo de Bienes'!$C$11:$F$193,2,0),"")</f>
        <v/>
      </c>
      <c r="I2738" s="22" t="str">
        <f>IFERROR(VLOOKUP(G2738,'Catalogo de Bienes'!$C$11:$F$193,3,0),"")</f>
        <v/>
      </c>
      <c r="J2738" s="22" t="str">
        <f>IFERROR(VLOOKUP(G2738,'Catalogo de Bienes'!$C$11:$F$193,4,0),"")</f>
        <v/>
      </c>
      <c r="K2738" s="23"/>
      <c r="L2738" s="23"/>
      <c r="M2738" s="22" t="str">
        <f t="shared" si="42"/>
        <v>CORRECTA</v>
      </c>
      <c r="N2738" s="24"/>
      <c r="O2738" s="24"/>
    </row>
    <row r="2739" spans="2:15" x14ac:dyDescent="0.3">
      <c r="B2739" s="20"/>
      <c r="C2739" s="21" t="str">
        <f>IFERROR(VLOOKUP(B2739,Ramo_Administrativo5[#All],2,0),"")</f>
        <v/>
      </c>
      <c r="D2739" s="20"/>
      <c r="E2739" s="21" t="str">
        <f>IFERROR(VLOOKUP(B2739&amp;D2739,Unidad_Responsable6[],5,0),"")</f>
        <v/>
      </c>
      <c r="F2739" s="22" t="str">
        <f>IFERROR(VLOOKUP(B2739&amp;D2739,Unidad_Responsable6[],6,0),"")</f>
        <v/>
      </c>
      <c r="G2739" s="20"/>
      <c r="H2739" s="21" t="str">
        <f>IFERROR(VLOOKUP(G2739,'Catalogo de Bienes'!$C$11:$F$193,2,0),"")</f>
        <v/>
      </c>
      <c r="I2739" s="22" t="str">
        <f>IFERROR(VLOOKUP(G2739,'Catalogo de Bienes'!$C$11:$F$193,3,0),"")</f>
        <v/>
      </c>
      <c r="J2739" s="22" t="str">
        <f>IFERROR(VLOOKUP(G2739,'Catalogo de Bienes'!$C$11:$F$193,4,0),"")</f>
        <v/>
      </c>
      <c r="K2739" s="23"/>
      <c r="L2739" s="23"/>
      <c r="M2739" s="22" t="str">
        <f t="shared" si="42"/>
        <v>CORRECTA</v>
      </c>
      <c r="N2739" s="24"/>
      <c r="O2739" s="24"/>
    </row>
    <row r="2740" spans="2:15" x14ac:dyDescent="0.3">
      <c r="B2740" s="20"/>
      <c r="C2740" s="21" t="str">
        <f>IFERROR(VLOOKUP(B2740,Ramo_Administrativo5[#All],2,0),"")</f>
        <v/>
      </c>
      <c r="D2740" s="20"/>
      <c r="E2740" s="21" t="str">
        <f>IFERROR(VLOOKUP(B2740&amp;D2740,Unidad_Responsable6[],5,0),"")</f>
        <v/>
      </c>
      <c r="F2740" s="22" t="str">
        <f>IFERROR(VLOOKUP(B2740&amp;D2740,Unidad_Responsable6[],6,0),"")</f>
        <v/>
      </c>
      <c r="G2740" s="20"/>
      <c r="H2740" s="21" t="str">
        <f>IFERROR(VLOOKUP(G2740,'Catalogo de Bienes'!$C$11:$F$193,2,0),"")</f>
        <v/>
      </c>
      <c r="I2740" s="22" t="str">
        <f>IFERROR(VLOOKUP(G2740,'Catalogo de Bienes'!$C$11:$F$193,3,0),"")</f>
        <v/>
      </c>
      <c r="J2740" s="22" t="str">
        <f>IFERROR(VLOOKUP(G2740,'Catalogo de Bienes'!$C$11:$F$193,4,0),"")</f>
        <v/>
      </c>
      <c r="K2740" s="23"/>
      <c r="L2740" s="23"/>
      <c r="M2740" s="22" t="str">
        <f t="shared" si="42"/>
        <v>CORRECTA</v>
      </c>
      <c r="N2740" s="24"/>
      <c r="O2740" s="24"/>
    </row>
    <row r="2741" spans="2:15" x14ac:dyDescent="0.3">
      <c r="B2741" s="20"/>
      <c r="C2741" s="21" t="str">
        <f>IFERROR(VLOOKUP(B2741,Ramo_Administrativo5[#All],2,0),"")</f>
        <v/>
      </c>
      <c r="D2741" s="20"/>
      <c r="E2741" s="21" t="str">
        <f>IFERROR(VLOOKUP(B2741&amp;D2741,Unidad_Responsable6[],5,0),"")</f>
        <v/>
      </c>
      <c r="F2741" s="22" t="str">
        <f>IFERROR(VLOOKUP(B2741&amp;D2741,Unidad_Responsable6[],6,0),"")</f>
        <v/>
      </c>
      <c r="G2741" s="20"/>
      <c r="H2741" s="21" t="str">
        <f>IFERROR(VLOOKUP(G2741,'Catalogo de Bienes'!$C$11:$F$193,2,0),"")</f>
        <v/>
      </c>
      <c r="I2741" s="22" t="str">
        <f>IFERROR(VLOOKUP(G2741,'Catalogo de Bienes'!$C$11:$F$193,3,0),"")</f>
        <v/>
      </c>
      <c r="J2741" s="22" t="str">
        <f>IFERROR(VLOOKUP(G2741,'Catalogo de Bienes'!$C$11:$F$193,4,0),"")</f>
        <v/>
      </c>
      <c r="K2741" s="23"/>
      <c r="L2741" s="23"/>
      <c r="M2741" s="22" t="str">
        <f t="shared" si="42"/>
        <v>CORRECTA</v>
      </c>
      <c r="N2741" s="24"/>
      <c r="O2741" s="24"/>
    </row>
    <row r="2742" spans="2:15" x14ac:dyDescent="0.3">
      <c r="B2742" s="20"/>
      <c r="C2742" s="21" t="str">
        <f>IFERROR(VLOOKUP(B2742,Ramo_Administrativo5[#All],2,0),"")</f>
        <v/>
      </c>
      <c r="D2742" s="20"/>
      <c r="E2742" s="21" t="str">
        <f>IFERROR(VLOOKUP(B2742&amp;D2742,Unidad_Responsable6[],5,0),"")</f>
        <v/>
      </c>
      <c r="F2742" s="22" t="str">
        <f>IFERROR(VLOOKUP(B2742&amp;D2742,Unidad_Responsable6[],6,0),"")</f>
        <v/>
      </c>
      <c r="G2742" s="20"/>
      <c r="H2742" s="21" t="str">
        <f>IFERROR(VLOOKUP(G2742,'Catalogo de Bienes'!$C$11:$F$193,2,0),"")</f>
        <v/>
      </c>
      <c r="I2742" s="22" t="str">
        <f>IFERROR(VLOOKUP(G2742,'Catalogo de Bienes'!$C$11:$F$193,3,0),"")</f>
        <v/>
      </c>
      <c r="J2742" s="22" t="str">
        <f>IFERROR(VLOOKUP(G2742,'Catalogo de Bienes'!$C$11:$F$193,4,0),"")</f>
        <v/>
      </c>
      <c r="K2742" s="23"/>
      <c r="L2742" s="23"/>
      <c r="M2742" s="22" t="str">
        <f t="shared" si="42"/>
        <v>CORRECTA</v>
      </c>
      <c r="N2742" s="24"/>
      <c r="O2742" s="24"/>
    </row>
    <row r="2743" spans="2:15" x14ac:dyDescent="0.3">
      <c r="B2743" s="20"/>
      <c r="C2743" s="21" t="str">
        <f>IFERROR(VLOOKUP(B2743,Ramo_Administrativo5[#All],2,0),"")</f>
        <v/>
      </c>
      <c r="D2743" s="20"/>
      <c r="E2743" s="21" t="str">
        <f>IFERROR(VLOOKUP(B2743&amp;D2743,Unidad_Responsable6[],5,0),"")</f>
        <v/>
      </c>
      <c r="F2743" s="22" t="str">
        <f>IFERROR(VLOOKUP(B2743&amp;D2743,Unidad_Responsable6[],6,0),"")</f>
        <v/>
      </c>
      <c r="G2743" s="20"/>
      <c r="H2743" s="21" t="str">
        <f>IFERROR(VLOOKUP(G2743,'Catalogo de Bienes'!$C$11:$F$193,2,0),"")</f>
        <v/>
      </c>
      <c r="I2743" s="22" t="str">
        <f>IFERROR(VLOOKUP(G2743,'Catalogo de Bienes'!$C$11:$F$193,3,0),"")</f>
        <v/>
      </c>
      <c r="J2743" s="22" t="str">
        <f>IFERROR(VLOOKUP(G2743,'Catalogo de Bienes'!$C$11:$F$193,4,0),"")</f>
        <v/>
      </c>
      <c r="K2743" s="23"/>
      <c r="L2743" s="23"/>
      <c r="M2743" s="22" t="str">
        <f t="shared" si="42"/>
        <v>CORRECTA</v>
      </c>
      <c r="N2743" s="24"/>
      <c r="O2743" s="24"/>
    </row>
    <row r="2744" spans="2:15" x14ac:dyDescent="0.3">
      <c r="B2744" s="20"/>
      <c r="C2744" s="21" t="str">
        <f>IFERROR(VLOOKUP(B2744,Ramo_Administrativo5[#All],2,0),"")</f>
        <v/>
      </c>
      <c r="D2744" s="20"/>
      <c r="E2744" s="21" t="str">
        <f>IFERROR(VLOOKUP(B2744&amp;D2744,Unidad_Responsable6[],5,0),"")</f>
        <v/>
      </c>
      <c r="F2744" s="22" t="str">
        <f>IFERROR(VLOOKUP(B2744&amp;D2744,Unidad_Responsable6[],6,0),"")</f>
        <v/>
      </c>
      <c r="G2744" s="20"/>
      <c r="H2744" s="21" t="str">
        <f>IFERROR(VLOOKUP(G2744,'Catalogo de Bienes'!$C$11:$F$193,2,0),"")</f>
        <v/>
      </c>
      <c r="I2744" s="22" t="str">
        <f>IFERROR(VLOOKUP(G2744,'Catalogo de Bienes'!$C$11:$F$193,3,0),"")</f>
        <v/>
      </c>
      <c r="J2744" s="22" t="str">
        <f>IFERROR(VLOOKUP(G2744,'Catalogo de Bienes'!$C$11:$F$193,4,0),"")</f>
        <v/>
      </c>
      <c r="K2744" s="23"/>
      <c r="L2744" s="23"/>
      <c r="M2744" s="22" t="str">
        <f t="shared" si="42"/>
        <v>CORRECTA</v>
      </c>
      <c r="N2744" s="24"/>
      <c r="O2744" s="24"/>
    </row>
    <row r="2745" spans="2:15" x14ac:dyDescent="0.3">
      <c r="B2745" s="20"/>
      <c r="C2745" s="21" t="str">
        <f>IFERROR(VLOOKUP(B2745,Ramo_Administrativo5[#All],2,0),"")</f>
        <v/>
      </c>
      <c r="D2745" s="20"/>
      <c r="E2745" s="21" t="str">
        <f>IFERROR(VLOOKUP(B2745&amp;D2745,Unidad_Responsable6[],5,0),"")</f>
        <v/>
      </c>
      <c r="F2745" s="22" t="str">
        <f>IFERROR(VLOOKUP(B2745&amp;D2745,Unidad_Responsable6[],6,0),"")</f>
        <v/>
      </c>
      <c r="G2745" s="20"/>
      <c r="H2745" s="21" t="str">
        <f>IFERROR(VLOOKUP(G2745,'Catalogo de Bienes'!$C$11:$F$193,2,0),"")</f>
        <v/>
      </c>
      <c r="I2745" s="22" t="str">
        <f>IFERROR(VLOOKUP(G2745,'Catalogo de Bienes'!$C$11:$F$193,3,0),"")</f>
        <v/>
      </c>
      <c r="J2745" s="22" t="str">
        <f>IFERROR(VLOOKUP(G2745,'Catalogo de Bienes'!$C$11:$F$193,4,0),"")</f>
        <v/>
      </c>
      <c r="K2745" s="23"/>
      <c r="L2745" s="23"/>
      <c r="M2745" s="22" t="str">
        <f t="shared" si="42"/>
        <v>CORRECTA</v>
      </c>
      <c r="N2745" s="24"/>
      <c r="O2745" s="24"/>
    </row>
    <row r="2746" spans="2:15" x14ac:dyDescent="0.3">
      <c r="B2746" s="20"/>
      <c r="C2746" s="21" t="str">
        <f>IFERROR(VLOOKUP(B2746,Ramo_Administrativo5[#All],2,0),"")</f>
        <v/>
      </c>
      <c r="D2746" s="20"/>
      <c r="E2746" s="21" t="str">
        <f>IFERROR(VLOOKUP(B2746&amp;D2746,Unidad_Responsable6[],5,0),"")</f>
        <v/>
      </c>
      <c r="F2746" s="22" t="str">
        <f>IFERROR(VLOOKUP(B2746&amp;D2746,Unidad_Responsable6[],6,0),"")</f>
        <v/>
      </c>
      <c r="G2746" s="20"/>
      <c r="H2746" s="21" t="str">
        <f>IFERROR(VLOOKUP(G2746,'Catalogo de Bienes'!$C$11:$F$193,2,0),"")</f>
        <v/>
      </c>
      <c r="I2746" s="22" t="str">
        <f>IFERROR(VLOOKUP(G2746,'Catalogo de Bienes'!$C$11:$F$193,3,0),"")</f>
        <v/>
      </c>
      <c r="J2746" s="22" t="str">
        <f>IFERROR(VLOOKUP(G2746,'Catalogo de Bienes'!$C$11:$F$193,4,0),"")</f>
        <v/>
      </c>
      <c r="K2746" s="23"/>
      <c r="L2746" s="23"/>
      <c r="M2746" s="22" t="str">
        <f t="shared" si="42"/>
        <v>CORRECTA</v>
      </c>
      <c r="N2746" s="24"/>
      <c r="O2746" s="24"/>
    </row>
    <row r="2747" spans="2:15" x14ac:dyDescent="0.3">
      <c r="B2747" s="20"/>
      <c r="C2747" s="21" t="str">
        <f>IFERROR(VLOOKUP(B2747,Ramo_Administrativo5[#All],2,0),"")</f>
        <v/>
      </c>
      <c r="D2747" s="20"/>
      <c r="E2747" s="21" t="str">
        <f>IFERROR(VLOOKUP(B2747&amp;D2747,Unidad_Responsable6[],5,0),"")</f>
        <v/>
      </c>
      <c r="F2747" s="22" t="str">
        <f>IFERROR(VLOOKUP(B2747&amp;D2747,Unidad_Responsable6[],6,0),"")</f>
        <v/>
      </c>
      <c r="G2747" s="20"/>
      <c r="H2747" s="21" t="str">
        <f>IFERROR(VLOOKUP(G2747,'Catalogo de Bienes'!$C$11:$F$193,2,0),"")</f>
        <v/>
      </c>
      <c r="I2747" s="22" t="str">
        <f>IFERROR(VLOOKUP(G2747,'Catalogo de Bienes'!$C$11:$F$193,3,0),"")</f>
        <v/>
      </c>
      <c r="J2747" s="22" t="str">
        <f>IFERROR(VLOOKUP(G2747,'Catalogo de Bienes'!$C$11:$F$193,4,0),"")</f>
        <v/>
      </c>
      <c r="K2747" s="23"/>
      <c r="L2747" s="23"/>
      <c r="M2747" s="22" t="str">
        <f t="shared" si="42"/>
        <v>CORRECTA</v>
      </c>
      <c r="N2747" s="24"/>
      <c r="O2747" s="24"/>
    </row>
    <row r="2748" spans="2:15" x14ac:dyDescent="0.3">
      <c r="B2748" s="20"/>
      <c r="C2748" s="21" t="str">
        <f>IFERROR(VLOOKUP(B2748,Ramo_Administrativo5[#All],2,0),"")</f>
        <v/>
      </c>
      <c r="D2748" s="20"/>
      <c r="E2748" s="21" t="str">
        <f>IFERROR(VLOOKUP(B2748&amp;D2748,Unidad_Responsable6[],5,0),"")</f>
        <v/>
      </c>
      <c r="F2748" s="22" t="str">
        <f>IFERROR(VLOOKUP(B2748&amp;D2748,Unidad_Responsable6[],6,0),"")</f>
        <v/>
      </c>
      <c r="G2748" s="20"/>
      <c r="H2748" s="21" t="str">
        <f>IFERROR(VLOOKUP(G2748,'Catalogo de Bienes'!$C$11:$F$193,2,0),"")</f>
        <v/>
      </c>
      <c r="I2748" s="22" t="str">
        <f>IFERROR(VLOOKUP(G2748,'Catalogo de Bienes'!$C$11:$F$193,3,0),"")</f>
        <v/>
      </c>
      <c r="J2748" s="22" t="str">
        <f>IFERROR(VLOOKUP(G2748,'Catalogo de Bienes'!$C$11:$F$193,4,0),"")</f>
        <v/>
      </c>
      <c r="K2748" s="23"/>
      <c r="L2748" s="23"/>
      <c r="M2748" s="22" t="str">
        <f t="shared" si="42"/>
        <v>CORRECTA</v>
      </c>
      <c r="N2748" s="24"/>
      <c r="O2748" s="24"/>
    </row>
    <row r="2749" spans="2:15" x14ac:dyDescent="0.3">
      <c r="B2749" s="20"/>
      <c r="C2749" s="21" t="str">
        <f>IFERROR(VLOOKUP(B2749,Ramo_Administrativo5[#All],2,0),"")</f>
        <v/>
      </c>
      <c r="D2749" s="20"/>
      <c r="E2749" s="21" t="str">
        <f>IFERROR(VLOOKUP(B2749&amp;D2749,Unidad_Responsable6[],5,0),"")</f>
        <v/>
      </c>
      <c r="F2749" s="22" t="str">
        <f>IFERROR(VLOOKUP(B2749&amp;D2749,Unidad_Responsable6[],6,0),"")</f>
        <v/>
      </c>
      <c r="G2749" s="20"/>
      <c r="H2749" s="21" t="str">
        <f>IFERROR(VLOOKUP(G2749,'Catalogo de Bienes'!$C$11:$F$193,2,0),"")</f>
        <v/>
      </c>
      <c r="I2749" s="22" t="str">
        <f>IFERROR(VLOOKUP(G2749,'Catalogo de Bienes'!$C$11:$F$193,3,0),"")</f>
        <v/>
      </c>
      <c r="J2749" s="22" t="str">
        <f>IFERROR(VLOOKUP(G2749,'Catalogo de Bienes'!$C$11:$F$193,4,0),"")</f>
        <v/>
      </c>
      <c r="K2749" s="23"/>
      <c r="L2749" s="23"/>
      <c r="M2749" s="22" t="str">
        <f t="shared" si="42"/>
        <v>CORRECTA</v>
      </c>
      <c r="N2749" s="24"/>
      <c r="O2749" s="24"/>
    </row>
    <row r="2750" spans="2:15" x14ac:dyDescent="0.3">
      <c r="B2750" s="20"/>
      <c r="C2750" s="21" t="str">
        <f>IFERROR(VLOOKUP(B2750,Ramo_Administrativo5[#All],2,0),"")</f>
        <v/>
      </c>
      <c r="D2750" s="20"/>
      <c r="E2750" s="21" t="str">
        <f>IFERROR(VLOOKUP(B2750&amp;D2750,Unidad_Responsable6[],5,0),"")</f>
        <v/>
      </c>
      <c r="F2750" s="22" t="str">
        <f>IFERROR(VLOOKUP(B2750&amp;D2750,Unidad_Responsable6[],6,0),"")</f>
        <v/>
      </c>
      <c r="G2750" s="20"/>
      <c r="H2750" s="21" t="str">
        <f>IFERROR(VLOOKUP(G2750,'Catalogo de Bienes'!$C$11:$F$193,2,0),"")</f>
        <v/>
      </c>
      <c r="I2750" s="22" t="str">
        <f>IFERROR(VLOOKUP(G2750,'Catalogo de Bienes'!$C$11:$F$193,3,0),"")</f>
        <v/>
      </c>
      <c r="J2750" s="22" t="str">
        <f>IFERROR(VLOOKUP(G2750,'Catalogo de Bienes'!$C$11:$F$193,4,0),"")</f>
        <v/>
      </c>
      <c r="K2750" s="23"/>
      <c r="L2750" s="23"/>
      <c r="M2750" s="22" t="str">
        <f t="shared" si="42"/>
        <v>CORRECTA</v>
      </c>
      <c r="N2750" s="24"/>
      <c r="O2750" s="24"/>
    </row>
    <row r="2751" spans="2:15" x14ac:dyDescent="0.3">
      <c r="B2751" s="20"/>
      <c r="C2751" s="21" t="str">
        <f>IFERROR(VLOOKUP(B2751,Ramo_Administrativo5[#All],2,0),"")</f>
        <v/>
      </c>
      <c r="D2751" s="20"/>
      <c r="E2751" s="21" t="str">
        <f>IFERROR(VLOOKUP(B2751&amp;D2751,Unidad_Responsable6[],5,0),"")</f>
        <v/>
      </c>
      <c r="F2751" s="22" t="str">
        <f>IFERROR(VLOOKUP(B2751&amp;D2751,Unidad_Responsable6[],6,0),"")</f>
        <v/>
      </c>
      <c r="G2751" s="20"/>
      <c r="H2751" s="21" t="str">
        <f>IFERROR(VLOOKUP(G2751,'Catalogo de Bienes'!$C$11:$F$193,2,0),"")</f>
        <v/>
      </c>
      <c r="I2751" s="22" t="str">
        <f>IFERROR(VLOOKUP(G2751,'Catalogo de Bienes'!$C$11:$F$193,3,0),"")</f>
        <v/>
      </c>
      <c r="J2751" s="22" t="str">
        <f>IFERROR(VLOOKUP(G2751,'Catalogo de Bienes'!$C$11:$F$193,4,0),"")</f>
        <v/>
      </c>
      <c r="K2751" s="23"/>
      <c r="L2751" s="23"/>
      <c r="M2751" s="22" t="str">
        <f t="shared" si="42"/>
        <v>CORRECTA</v>
      </c>
      <c r="N2751" s="24"/>
      <c r="O2751" s="24"/>
    </row>
    <row r="2752" spans="2:15" x14ac:dyDescent="0.3">
      <c r="B2752" s="20"/>
      <c r="C2752" s="21" t="str">
        <f>IFERROR(VLOOKUP(B2752,Ramo_Administrativo5[#All],2,0),"")</f>
        <v/>
      </c>
      <c r="D2752" s="20"/>
      <c r="E2752" s="21" t="str">
        <f>IFERROR(VLOOKUP(B2752&amp;D2752,Unidad_Responsable6[],5,0),"")</f>
        <v/>
      </c>
      <c r="F2752" s="22" t="str">
        <f>IFERROR(VLOOKUP(B2752&amp;D2752,Unidad_Responsable6[],6,0),"")</f>
        <v/>
      </c>
      <c r="G2752" s="20"/>
      <c r="H2752" s="21" t="str">
        <f>IFERROR(VLOOKUP(G2752,'Catalogo de Bienes'!$C$11:$F$193,2,0),"")</f>
        <v/>
      </c>
      <c r="I2752" s="22" t="str">
        <f>IFERROR(VLOOKUP(G2752,'Catalogo de Bienes'!$C$11:$F$193,3,0),"")</f>
        <v/>
      </c>
      <c r="J2752" s="22" t="str">
        <f>IFERROR(VLOOKUP(G2752,'Catalogo de Bienes'!$C$11:$F$193,4,0),"")</f>
        <v/>
      </c>
      <c r="K2752" s="23"/>
      <c r="L2752" s="23"/>
      <c r="M2752" s="22" t="str">
        <f t="shared" si="42"/>
        <v>CORRECTA</v>
      </c>
      <c r="N2752" s="24"/>
      <c r="O2752" s="24"/>
    </row>
    <row r="2753" spans="2:15" x14ac:dyDescent="0.3">
      <c r="B2753" s="20"/>
      <c r="C2753" s="21" t="str">
        <f>IFERROR(VLOOKUP(B2753,Ramo_Administrativo5[#All],2,0),"")</f>
        <v/>
      </c>
      <c r="D2753" s="20"/>
      <c r="E2753" s="21" t="str">
        <f>IFERROR(VLOOKUP(B2753&amp;D2753,Unidad_Responsable6[],5,0),"")</f>
        <v/>
      </c>
      <c r="F2753" s="22" t="str">
        <f>IFERROR(VLOOKUP(B2753&amp;D2753,Unidad_Responsable6[],6,0),"")</f>
        <v/>
      </c>
      <c r="G2753" s="20"/>
      <c r="H2753" s="21" t="str">
        <f>IFERROR(VLOOKUP(G2753,'Catalogo de Bienes'!$C$11:$F$193,2,0),"")</f>
        <v/>
      </c>
      <c r="I2753" s="22" t="str">
        <f>IFERROR(VLOOKUP(G2753,'Catalogo de Bienes'!$C$11:$F$193,3,0),"")</f>
        <v/>
      </c>
      <c r="J2753" s="22" t="str">
        <f>IFERROR(VLOOKUP(G2753,'Catalogo de Bienes'!$C$11:$F$193,4,0),"")</f>
        <v/>
      </c>
      <c r="K2753" s="23"/>
      <c r="L2753" s="23"/>
      <c r="M2753" s="22" t="str">
        <f t="shared" si="42"/>
        <v>CORRECTA</v>
      </c>
      <c r="N2753" s="24"/>
      <c r="O2753" s="24"/>
    </row>
    <row r="2754" spans="2:15" x14ac:dyDescent="0.3">
      <c r="B2754" s="20"/>
      <c r="C2754" s="21" t="str">
        <f>IFERROR(VLOOKUP(B2754,Ramo_Administrativo5[#All],2,0),"")</f>
        <v/>
      </c>
      <c r="D2754" s="20"/>
      <c r="E2754" s="21" t="str">
        <f>IFERROR(VLOOKUP(B2754&amp;D2754,Unidad_Responsable6[],5,0),"")</f>
        <v/>
      </c>
      <c r="F2754" s="22" t="str">
        <f>IFERROR(VLOOKUP(B2754&amp;D2754,Unidad_Responsable6[],6,0),"")</f>
        <v/>
      </c>
      <c r="G2754" s="20"/>
      <c r="H2754" s="21" t="str">
        <f>IFERROR(VLOOKUP(G2754,'Catalogo de Bienes'!$C$11:$F$193,2,0),"")</f>
        <v/>
      </c>
      <c r="I2754" s="22" t="str">
        <f>IFERROR(VLOOKUP(G2754,'Catalogo de Bienes'!$C$11:$F$193,3,0),"")</f>
        <v/>
      </c>
      <c r="J2754" s="22" t="str">
        <f>IFERROR(VLOOKUP(G2754,'Catalogo de Bienes'!$C$11:$F$193,4,0),"")</f>
        <v/>
      </c>
      <c r="K2754" s="23"/>
      <c r="L2754" s="23"/>
      <c r="M2754" s="22" t="str">
        <f t="shared" si="42"/>
        <v>CORRECTA</v>
      </c>
      <c r="N2754" s="24"/>
      <c r="O2754" s="24"/>
    </row>
    <row r="2755" spans="2:15" x14ac:dyDescent="0.3">
      <c r="B2755" s="20"/>
      <c r="C2755" s="21" t="str">
        <f>IFERROR(VLOOKUP(B2755,Ramo_Administrativo5[#All],2,0),"")</f>
        <v/>
      </c>
      <c r="D2755" s="20"/>
      <c r="E2755" s="21" t="str">
        <f>IFERROR(VLOOKUP(B2755&amp;D2755,Unidad_Responsable6[],5,0),"")</f>
        <v/>
      </c>
      <c r="F2755" s="22" t="str">
        <f>IFERROR(VLOOKUP(B2755&amp;D2755,Unidad_Responsable6[],6,0),"")</f>
        <v/>
      </c>
      <c r="G2755" s="20"/>
      <c r="H2755" s="21" t="str">
        <f>IFERROR(VLOOKUP(G2755,'Catalogo de Bienes'!$C$11:$F$193,2,0),"")</f>
        <v/>
      </c>
      <c r="I2755" s="22" t="str">
        <f>IFERROR(VLOOKUP(G2755,'Catalogo de Bienes'!$C$11:$F$193,3,0),"")</f>
        <v/>
      </c>
      <c r="J2755" s="22" t="str">
        <f>IFERROR(VLOOKUP(G2755,'Catalogo de Bienes'!$C$11:$F$193,4,0),"")</f>
        <v/>
      </c>
      <c r="K2755" s="23"/>
      <c r="L2755" s="23"/>
      <c r="M2755" s="22" t="str">
        <f t="shared" si="42"/>
        <v>CORRECTA</v>
      </c>
      <c r="N2755" s="24"/>
      <c r="O2755" s="24"/>
    </row>
    <row r="2756" spans="2:15" x14ac:dyDescent="0.3">
      <c r="B2756" s="20"/>
      <c r="C2756" s="21" t="str">
        <f>IFERROR(VLOOKUP(B2756,Ramo_Administrativo5[#All],2,0),"")</f>
        <v/>
      </c>
      <c r="D2756" s="20"/>
      <c r="E2756" s="21" t="str">
        <f>IFERROR(VLOOKUP(B2756&amp;D2756,Unidad_Responsable6[],5,0),"")</f>
        <v/>
      </c>
      <c r="F2756" s="22" t="str">
        <f>IFERROR(VLOOKUP(B2756&amp;D2756,Unidad_Responsable6[],6,0),"")</f>
        <v/>
      </c>
      <c r="G2756" s="20"/>
      <c r="H2756" s="21" t="str">
        <f>IFERROR(VLOOKUP(G2756,'Catalogo de Bienes'!$C$11:$F$193,2,0),"")</f>
        <v/>
      </c>
      <c r="I2756" s="22" t="str">
        <f>IFERROR(VLOOKUP(G2756,'Catalogo de Bienes'!$C$11:$F$193,3,0),"")</f>
        <v/>
      </c>
      <c r="J2756" s="22" t="str">
        <f>IFERROR(VLOOKUP(G2756,'Catalogo de Bienes'!$C$11:$F$193,4,0),"")</f>
        <v/>
      </c>
      <c r="K2756" s="23"/>
      <c r="L2756" s="23"/>
      <c r="M2756" s="22" t="str">
        <f t="shared" si="42"/>
        <v>CORRECTA</v>
      </c>
      <c r="N2756" s="24"/>
      <c r="O2756" s="24"/>
    </row>
    <row r="2757" spans="2:15" x14ac:dyDescent="0.3">
      <c r="B2757" s="20"/>
      <c r="C2757" s="21" t="str">
        <f>IFERROR(VLOOKUP(B2757,Ramo_Administrativo5[#All],2,0),"")</f>
        <v/>
      </c>
      <c r="D2757" s="20"/>
      <c r="E2757" s="21" t="str">
        <f>IFERROR(VLOOKUP(B2757&amp;D2757,Unidad_Responsable6[],5,0),"")</f>
        <v/>
      </c>
      <c r="F2757" s="22" t="str">
        <f>IFERROR(VLOOKUP(B2757&amp;D2757,Unidad_Responsable6[],6,0),"")</f>
        <v/>
      </c>
      <c r="G2757" s="20"/>
      <c r="H2757" s="21" t="str">
        <f>IFERROR(VLOOKUP(G2757,'Catalogo de Bienes'!$C$11:$F$193,2,0),"")</f>
        <v/>
      </c>
      <c r="I2757" s="22" t="str">
        <f>IFERROR(VLOOKUP(G2757,'Catalogo de Bienes'!$C$11:$F$193,3,0),"")</f>
        <v/>
      </c>
      <c r="J2757" s="22" t="str">
        <f>IFERROR(VLOOKUP(G2757,'Catalogo de Bienes'!$C$11:$F$193,4,0),"")</f>
        <v/>
      </c>
      <c r="K2757" s="23"/>
      <c r="L2757" s="23"/>
      <c r="M2757" s="22" t="str">
        <f t="shared" si="42"/>
        <v>CORRECTA</v>
      </c>
      <c r="N2757" s="24"/>
      <c r="O2757" s="24"/>
    </row>
    <row r="2758" spans="2:15" x14ac:dyDescent="0.3">
      <c r="B2758" s="20"/>
      <c r="C2758" s="21" t="str">
        <f>IFERROR(VLOOKUP(B2758,Ramo_Administrativo5[#All],2,0),"")</f>
        <v/>
      </c>
      <c r="D2758" s="20"/>
      <c r="E2758" s="21" t="str">
        <f>IFERROR(VLOOKUP(B2758&amp;D2758,Unidad_Responsable6[],5,0),"")</f>
        <v/>
      </c>
      <c r="F2758" s="22" t="str">
        <f>IFERROR(VLOOKUP(B2758&amp;D2758,Unidad_Responsable6[],6,0),"")</f>
        <v/>
      </c>
      <c r="G2758" s="20"/>
      <c r="H2758" s="21" t="str">
        <f>IFERROR(VLOOKUP(G2758,'Catalogo de Bienes'!$C$11:$F$193,2,0),"")</f>
        <v/>
      </c>
      <c r="I2758" s="22" t="str">
        <f>IFERROR(VLOOKUP(G2758,'Catalogo de Bienes'!$C$11:$F$193,3,0),"")</f>
        <v/>
      </c>
      <c r="J2758" s="22" t="str">
        <f>IFERROR(VLOOKUP(G2758,'Catalogo de Bienes'!$C$11:$F$193,4,0),"")</f>
        <v/>
      </c>
      <c r="K2758" s="23"/>
      <c r="L2758" s="23"/>
      <c r="M2758" s="22" t="str">
        <f t="shared" si="42"/>
        <v>CORRECTA</v>
      </c>
      <c r="N2758" s="24"/>
      <c r="O2758" s="24"/>
    </row>
    <row r="2759" spans="2:15" x14ac:dyDescent="0.3">
      <c r="B2759" s="20"/>
      <c r="C2759" s="21" t="str">
        <f>IFERROR(VLOOKUP(B2759,Ramo_Administrativo5[#All],2,0),"")</f>
        <v/>
      </c>
      <c r="D2759" s="20"/>
      <c r="E2759" s="21" t="str">
        <f>IFERROR(VLOOKUP(B2759&amp;D2759,Unidad_Responsable6[],5,0),"")</f>
        <v/>
      </c>
      <c r="F2759" s="22" t="str">
        <f>IFERROR(VLOOKUP(B2759&amp;D2759,Unidad_Responsable6[],6,0),"")</f>
        <v/>
      </c>
      <c r="G2759" s="20"/>
      <c r="H2759" s="21" t="str">
        <f>IFERROR(VLOOKUP(G2759,'Catalogo de Bienes'!$C$11:$F$193,2,0),"")</f>
        <v/>
      </c>
      <c r="I2759" s="22" t="str">
        <f>IFERROR(VLOOKUP(G2759,'Catalogo de Bienes'!$C$11:$F$193,3,0),"")</f>
        <v/>
      </c>
      <c r="J2759" s="22" t="str">
        <f>IFERROR(VLOOKUP(G2759,'Catalogo de Bienes'!$C$11:$F$193,4,0),"")</f>
        <v/>
      </c>
      <c r="K2759" s="23"/>
      <c r="L2759" s="23"/>
      <c r="M2759" s="22" t="str">
        <f t="shared" si="42"/>
        <v>CORRECTA</v>
      </c>
      <c r="N2759" s="24"/>
      <c r="O2759" s="24"/>
    </row>
    <row r="2760" spans="2:15" x14ac:dyDescent="0.3">
      <c r="B2760" s="20"/>
      <c r="C2760" s="21" t="str">
        <f>IFERROR(VLOOKUP(B2760,Ramo_Administrativo5[#All],2,0),"")</f>
        <v/>
      </c>
      <c r="D2760" s="20"/>
      <c r="E2760" s="21" t="str">
        <f>IFERROR(VLOOKUP(B2760&amp;D2760,Unidad_Responsable6[],5,0),"")</f>
        <v/>
      </c>
      <c r="F2760" s="22" t="str">
        <f>IFERROR(VLOOKUP(B2760&amp;D2760,Unidad_Responsable6[],6,0),"")</f>
        <v/>
      </c>
      <c r="G2760" s="20"/>
      <c r="H2760" s="21" t="str">
        <f>IFERROR(VLOOKUP(G2760,'Catalogo de Bienes'!$C$11:$F$193,2,0),"")</f>
        <v/>
      </c>
      <c r="I2760" s="22" t="str">
        <f>IFERROR(VLOOKUP(G2760,'Catalogo de Bienes'!$C$11:$F$193,3,0),"")</f>
        <v/>
      </c>
      <c r="J2760" s="22" t="str">
        <f>IFERROR(VLOOKUP(G2760,'Catalogo de Bienes'!$C$11:$F$193,4,0),"")</f>
        <v/>
      </c>
      <c r="K2760" s="23"/>
      <c r="L2760" s="23"/>
      <c r="M2760" s="22" t="str">
        <f t="shared" si="42"/>
        <v>CORRECTA</v>
      </c>
      <c r="N2760" s="24"/>
      <c r="O2760" s="24"/>
    </row>
    <row r="2761" spans="2:15" x14ac:dyDescent="0.3">
      <c r="B2761" s="20"/>
      <c r="C2761" s="21" t="str">
        <f>IFERROR(VLOOKUP(B2761,Ramo_Administrativo5[#All],2,0),"")</f>
        <v/>
      </c>
      <c r="D2761" s="20"/>
      <c r="E2761" s="21" t="str">
        <f>IFERROR(VLOOKUP(B2761&amp;D2761,Unidad_Responsable6[],5,0),"")</f>
        <v/>
      </c>
      <c r="F2761" s="22" t="str">
        <f>IFERROR(VLOOKUP(B2761&amp;D2761,Unidad_Responsable6[],6,0),"")</f>
        <v/>
      </c>
      <c r="G2761" s="20"/>
      <c r="H2761" s="21" t="str">
        <f>IFERROR(VLOOKUP(G2761,'Catalogo de Bienes'!$C$11:$F$193,2,0),"")</f>
        <v/>
      </c>
      <c r="I2761" s="22" t="str">
        <f>IFERROR(VLOOKUP(G2761,'Catalogo de Bienes'!$C$11:$F$193,3,0),"")</f>
        <v/>
      </c>
      <c r="J2761" s="22" t="str">
        <f>IFERROR(VLOOKUP(G2761,'Catalogo de Bienes'!$C$11:$F$193,4,0),"")</f>
        <v/>
      </c>
      <c r="K2761" s="23"/>
      <c r="L2761" s="23"/>
      <c r="M2761" s="22" t="str">
        <f t="shared" si="42"/>
        <v>CORRECTA</v>
      </c>
      <c r="N2761" s="24"/>
      <c r="O2761" s="24"/>
    </row>
    <row r="2762" spans="2:15" x14ac:dyDescent="0.3">
      <c r="B2762" s="20"/>
      <c r="C2762" s="21" t="str">
        <f>IFERROR(VLOOKUP(B2762,Ramo_Administrativo5[#All],2,0),"")</f>
        <v/>
      </c>
      <c r="D2762" s="20"/>
      <c r="E2762" s="21" t="str">
        <f>IFERROR(VLOOKUP(B2762&amp;D2762,Unidad_Responsable6[],5,0),"")</f>
        <v/>
      </c>
      <c r="F2762" s="22" t="str">
        <f>IFERROR(VLOOKUP(B2762&amp;D2762,Unidad_Responsable6[],6,0),"")</f>
        <v/>
      </c>
      <c r="G2762" s="20"/>
      <c r="H2762" s="21" t="str">
        <f>IFERROR(VLOOKUP(G2762,'Catalogo de Bienes'!$C$11:$F$193,2,0),"")</f>
        <v/>
      </c>
      <c r="I2762" s="22" t="str">
        <f>IFERROR(VLOOKUP(G2762,'Catalogo de Bienes'!$C$11:$F$193,3,0),"")</f>
        <v/>
      </c>
      <c r="J2762" s="22" t="str">
        <f>IFERROR(VLOOKUP(G2762,'Catalogo de Bienes'!$C$11:$F$193,4,0),"")</f>
        <v/>
      </c>
      <c r="K2762" s="23"/>
      <c r="L2762" s="23"/>
      <c r="M2762" s="22" t="str">
        <f t="shared" ref="M2762:M2825" si="43">+IF(AND(K2762&gt;=(L2762*0.4),K2762&lt;=L2762),"CORRECTA","INCORRECTA")</f>
        <v>CORRECTA</v>
      </c>
      <c r="N2762" s="24"/>
      <c r="O2762" s="24"/>
    </row>
    <row r="2763" spans="2:15" x14ac:dyDescent="0.3">
      <c r="B2763" s="20"/>
      <c r="C2763" s="21" t="str">
        <f>IFERROR(VLOOKUP(B2763,Ramo_Administrativo5[#All],2,0),"")</f>
        <v/>
      </c>
      <c r="D2763" s="20"/>
      <c r="E2763" s="21" t="str">
        <f>IFERROR(VLOOKUP(B2763&amp;D2763,Unidad_Responsable6[],5,0),"")</f>
        <v/>
      </c>
      <c r="F2763" s="22" t="str">
        <f>IFERROR(VLOOKUP(B2763&amp;D2763,Unidad_Responsable6[],6,0),"")</f>
        <v/>
      </c>
      <c r="G2763" s="20"/>
      <c r="H2763" s="21" t="str">
        <f>IFERROR(VLOOKUP(G2763,'Catalogo de Bienes'!$C$11:$F$193,2,0),"")</f>
        <v/>
      </c>
      <c r="I2763" s="22" t="str">
        <f>IFERROR(VLOOKUP(G2763,'Catalogo de Bienes'!$C$11:$F$193,3,0),"")</f>
        <v/>
      </c>
      <c r="J2763" s="22" t="str">
        <f>IFERROR(VLOOKUP(G2763,'Catalogo de Bienes'!$C$11:$F$193,4,0),"")</f>
        <v/>
      </c>
      <c r="K2763" s="23"/>
      <c r="L2763" s="23"/>
      <c r="M2763" s="22" t="str">
        <f t="shared" si="43"/>
        <v>CORRECTA</v>
      </c>
      <c r="N2763" s="24"/>
      <c r="O2763" s="24"/>
    </row>
    <row r="2764" spans="2:15" x14ac:dyDescent="0.3">
      <c r="B2764" s="20"/>
      <c r="C2764" s="21" t="str">
        <f>IFERROR(VLOOKUP(B2764,Ramo_Administrativo5[#All],2,0),"")</f>
        <v/>
      </c>
      <c r="D2764" s="20"/>
      <c r="E2764" s="21" t="str">
        <f>IFERROR(VLOOKUP(B2764&amp;D2764,Unidad_Responsable6[],5,0),"")</f>
        <v/>
      </c>
      <c r="F2764" s="22" t="str">
        <f>IFERROR(VLOOKUP(B2764&amp;D2764,Unidad_Responsable6[],6,0),"")</f>
        <v/>
      </c>
      <c r="G2764" s="20"/>
      <c r="H2764" s="21" t="str">
        <f>IFERROR(VLOOKUP(G2764,'Catalogo de Bienes'!$C$11:$F$193,2,0),"")</f>
        <v/>
      </c>
      <c r="I2764" s="22" t="str">
        <f>IFERROR(VLOOKUP(G2764,'Catalogo de Bienes'!$C$11:$F$193,3,0),"")</f>
        <v/>
      </c>
      <c r="J2764" s="22" t="str">
        <f>IFERROR(VLOOKUP(G2764,'Catalogo de Bienes'!$C$11:$F$193,4,0),"")</f>
        <v/>
      </c>
      <c r="K2764" s="23"/>
      <c r="L2764" s="23"/>
      <c r="M2764" s="22" t="str">
        <f t="shared" si="43"/>
        <v>CORRECTA</v>
      </c>
      <c r="N2764" s="24"/>
      <c r="O2764" s="24"/>
    </row>
    <row r="2765" spans="2:15" x14ac:dyDescent="0.3">
      <c r="B2765" s="20"/>
      <c r="C2765" s="21" t="str">
        <f>IFERROR(VLOOKUP(B2765,Ramo_Administrativo5[#All],2,0),"")</f>
        <v/>
      </c>
      <c r="D2765" s="20"/>
      <c r="E2765" s="21" t="str">
        <f>IFERROR(VLOOKUP(B2765&amp;D2765,Unidad_Responsable6[],5,0),"")</f>
        <v/>
      </c>
      <c r="F2765" s="22" t="str">
        <f>IFERROR(VLOOKUP(B2765&amp;D2765,Unidad_Responsable6[],6,0),"")</f>
        <v/>
      </c>
      <c r="G2765" s="20"/>
      <c r="H2765" s="21" t="str">
        <f>IFERROR(VLOOKUP(G2765,'Catalogo de Bienes'!$C$11:$F$193,2,0),"")</f>
        <v/>
      </c>
      <c r="I2765" s="22" t="str">
        <f>IFERROR(VLOOKUP(G2765,'Catalogo de Bienes'!$C$11:$F$193,3,0),"")</f>
        <v/>
      </c>
      <c r="J2765" s="22" t="str">
        <f>IFERROR(VLOOKUP(G2765,'Catalogo de Bienes'!$C$11:$F$193,4,0),"")</f>
        <v/>
      </c>
      <c r="K2765" s="23"/>
      <c r="L2765" s="23"/>
      <c r="M2765" s="22" t="str">
        <f t="shared" si="43"/>
        <v>CORRECTA</v>
      </c>
      <c r="N2765" s="24"/>
      <c r="O2765" s="24"/>
    </row>
    <row r="2766" spans="2:15" x14ac:dyDescent="0.3">
      <c r="B2766" s="20"/>
      <c r="C2766" s="21" t="str">
        <f>IFERROR(VLOOKUP(B2766,Ramo_Administrativo5[#All],2,0),"")</f>
        <v/>
      </c>
      <c r="D2766" s="20"/>
      <c r="E2766" s="21" t="str">
        <f>IFERROR(VLOOKUP(B2766&amp;D2766,Unidad_Responsable6[],5,0),"")</f>
        <v/>
      </c>
      <c r="F2766" s="22" t="str">
        <f>IFERROR(VLOOKUP(B2766&amp;D2766,Unidad_Responsable6[],6,0),"")</f>
        <v/>
      </c>
      <c r="G2766" s="20"/>
      <c r="H2766" s="21" t="str">
        <f>IFERROR(VLOOKUP(G2766,'Catalogo de Bienes'!$C$11:$F$193,2,0),"")</f>
        <v/>
      </c>
      <c r="I2766" s="22" t="str">
        <f>IFERROR(VLOOKUP(G2766,'Catalogo de Bienes'!$C$11:$F$193,3,0),"")</f>
        <v/>
      </c>
      <c r="J2766" s="22" t="str">
        <f>IFERROR(VLOOKUP(G2766,'Catalogo de Bienes'!$C$11:$F$193,4,0),"")</f>
        <v/>
      </c>
      <c r="K2766" s="23"/>
      <c r="L2766" s="23"/>
      <c r="M2766" s="22" t="str">
        <f t="shared" si="43"/>
        <v>CORRECTA</v>
      </c>
      <c r="N2766" s="24"/>
      <c r="O2766" s="24"/>
    </row>
    <row r="2767" spans="2:15" x14ac:dyDescent="0.3">
      <c r="B2767" s="20"/>
      <c r="C2767" s="21" t="str">
        <f>IFERROR(VLOOKUP(B2767,Ramo_Administrativo5[#All],2,0),"")</f>
        <v/>
      </c>
      <c r="D2767" s="20"/>
      <c r="E2767" s="21" t="str">
        <f>IFERROR(VLOOKUP(B2767&amp;D2767,Unidad_Responsable6[],5,0),"")</f>
        <v/>
      </c>
      <c r="F2767" s="22" t="str">
        <f>IFERROR(VLOOKUP(B2767&amp;D2767,Unidad_Responsable6[],6,0),"")</f>
        <v/>
      </c>
      <c r="G2767" s="20"/>
      <c r="H2767" s="21" t="str">
        <f>IFERROR(VLOOKUP(G2767,'Catalogo de Bienes'!$C$11:$F$193,2,0),"")</f>
        <v/>
      </c>
      <c r="I2767" s="22" t="str">
        <f>IFERROR(VLOOKUP(G2767,'Catalogo de Bienes'!$C$11:$F$193,3,0),"")</f>
        <v/>
      </c>
      <c r="J2767" s="22" t="str">
        <f>IFERROR(VLOOKUP(G2767,'Catalogo de Bienes'!$C$11:$F$193,4,0),"")</f>
        <v/>
      </c>
      <c r="K2767" s="23"/>
      <c r="L2767" s="23"/>
      <c r="M2767" s="22" t="str">
        <f t="shared" si="43"/>
        <v>CORRECTA</v>
      </c>
      <c r="N2767" s="24"/>
      <c r="O2767" s="24"/>
    </row>
    <row r="2768" spans="2:15" x14ac:dyDescent="0.3">
      <c r="B2768" s="20"/>
      <c r="C2768" s="21" t="str">
        <f>IFERROR(VLOOKUP(B2768,Ramo_Administrativo5[#All],2,0),"")</f>
        <v/>
      </c>
      <c r="D2768" s="20"/>
      <c r="E2768" s="21" t="str">
        <f>IFERROR(VLOOKUP(B2768&amp;D2768,Unidad_Responsable6[],5,0),"")</f>
        <v/>
      </c>
      <c r="F2768" s="22" t="str">
        <f>IFERROR(VLOOKUP(B2768&amp;D2768,Unidad_Responsable6[],6,0),"")</f>
        <v/>
      </c>
      <c r="G2768" s="20"/>
      <c r="H2768" s="21" t="str">
        <f>IFERROR(VLOOKUP(G2768,'Catalogo de Bienes'!$C$11:$F$193,2,0),"")</f>
        <v/>
      </c>
      <c r="I2768" s="22" t="str">
        <f>IFERROR(VLOOKUP(G2768,'Catalogo de Bienes'!$C$11:$F$193,3,0),"")</f>
        <v/>
      </c>
      <c r="J2768" s="22" t="str">
        <f>IFERROR(VLOOKUP(G2768,'Catalogo de Bienes'!$C$11:$F$193,4,0),"")</f>
        <v/>
      </c>
      <c r="K2768" s="23"/>
      <c r="L2768" s="23"/>
      <c r="M2768" s="22" t="str">
        <f t="shared" si="43"/>
        <v>CORRECTA</v>
      </c>
      <c r="N2768" s="24"/>
      <c r="O2768" s="24"/>
    </row>
    <row r="2769" spans="2:15" x14ac:dyDescent="0.3">
      <c r="B2769" s="20"/>
      <c r="C2769" s="21" t="str">
        <f>IFERROR(VLOOKUP(B2769,Ramo_Administrativo5[#All],2,0),"")</f>
        <v/>
      </c>
      <c r="D2769" s="20"/>
      <c r="E2769" s="21" t="str">
        <f>IFERROR(VLOOKUP(B2769&amp;D2769,Unidad_Responsable6[],5,0),"")</f>
        <v/>
      </c>
      <c r="F2769" s="22" t="str">
        <f>IFERROR(VLOOKUP(B2769&amp;D2769,Unidad_Responsable6[],6,0),"")</f>
        <v/>
      </c>
      <c r="G2769" s="20"/>
      <c r="H2769" s="21" t="str">
        <f>IFERROR(VLOOKUP(G2769,'Catalogo de Bienes'!$C$11:$F$193,2,0),"")</f>
        <v/>
      </c>
      <c r="I2769" s="22" t="str">
        <f>IFERROR(VLOOKUP(G2769,'Catalogo de Bienes'!$C$11:$F$193,3,0),"")</f>
        <v/>
      </c>
      <c r="J2769" s="22" t="str">
        <f>IFERROR(VLOOKUP(G2769,'Catalogo de Bienes'!$C$11:$F$193,4,0),"")</f>
        <v/>
      </c>
      <c r="K2769" s="23"/>
      <c r="L2769" s="23"/>
      <c r="M2769" s="22" t="str">
        <f t="shared" si="43"/>
        <v>CORRECTA</v>
      </c>
      <c r="N2769" s="24"/>
      <c r="O2769" s="24"/>
    </row>
    <row r="2770" spans="2:15" x14ac:dyDescent="0.3">
      <c r="B2770" s="20"/>
      <c r="C2770" s="21" t="str">
        <f>IFERROR(VLOOKUP(B2770,Ramo_Administrativo5[#All],2,0),"")</f>
        <v/>
      </c>
      <c r="D2770" s="20"/>
      <c r="E2770" s="21" t="str">
        <f>IFERROR(VLOOKUP(B2770&amp;D2770,Unidad_Responsable6[],5,0),"")</f>
        <v/>
      </c>
      <c r="F2770" s="22" t="str">
        <f>IFERROR(VLOOKUP(B2770&amp;D2770,Unidad_Responsable6[],6,0),"")</f>
        <v/>
      </c>
      <c r="G2770" s="20"/>
      <c r="H2770" s="21" t="str">
        <f>IFERROR(VLOOKUP(G2770,'Catalogo de Bienes'!$C$11:$F$193,2,0),"")</f>
        <v/>
      </c>
      <c r="I2770" s="22" t="str">
        <f>IFERROR(VLOOKUP(G2770,'Catalogo de Bienes'!$C$11:$F$193,3,0),"")</f>
        <v/>
      </c>
      <c r="J2770" s="22" t="str">
        <f>IFERROR(VLOOKUP(G2770,'Catalogo de Bienes'!$C$11:$F$193,4,0),"")</f>
        <v/>
      </c>
      <c r="K2770" s="23"/>
      <c r="L2770" s="23"/>
      <c r="M2770" s="22" t="str">
        <f t="shared" si="43"/>
        <v>CORRECTA</v>
      </c>
      <c r="N2770" s="24"/>
      <c r="O2770" s="24"/>
    </row>
    <row r="2771" spans="2:15" x14ac:dyDescent="0.3">
      <c r="B2771" s="20"/>
      <c r="C2771" s="21" t="str">
        <f>IFERROR(VLOOKUP(B2771,Ramo_Administrativo5[#All],2,0),"")</f>
        <v/>
      </c>
      <c r="D2771" s="20"/>
      <c r="E2771" s="21" t="str">
        <f>IFERROR(VLOOKUP(B2771&amp;D2771,Unidad_Responsable6[],5,0),"")</f>
        <v/>
      </c>
      <c r="F2771" s="22" t="str">
        <f>IFERROR(VLOOKUP(B2771&amp;D2771,Unidad_Responsable6[],6,0),"")</f>
        <v/>
      </c>
      <c r="G2771" s="20"/>
      <c r="H2771" s="21" t="str">
        <f>IFERROR(VLOOKUP(G2771,'Catalogo de Bienes'!$C$11:$F$193,2,0),"")</f>
        <v/>
      </c>
      <c r="I2771" s="22" t="str">
        <f>IFERROR(VLOOKUP(G2771,'Catalogo de Bienes'!$C$11:$F$193,3,0),"")</f>
        <v/>
      </c>
      <c r="J2771" s="22" t="str">
        <f>IFERROR(VLOOKUP(G2771,'Catalogo de Bienes'!$C$11:$F$193,4,0),"")</f>
        <v/>
      </c>
      <c r="K2771" s="23"/>
      <c r="L2771" s="23"/>
      <c r="M2771" s="22" t="str">
        <f t="shared" si="43"/>
        <v>CORRECTA</v>
      </c>
      <c r="N2771" s="24"/>
      <c r="O2771" s="24"/>
    </row>
    <row r="2772" spans="2:15" x14ac:dyDescent="0.3">
      <c r="B2772" s="20"/>
      <c r="C2772" s="21" t="str">
        <f>IFERROR(VLOOKUP(B2772,Ramo_Administrativo5[#All],2,0),"")</f>
        <v/>
      </c>
      <c r="D2772" s="20"/>
      <c r="E2772" s="21" t="str">
        <f>IFERROR(VLOOKUP(B2772&amp;D2772,Unidad_Responsable6[],5,0),"")</f>
        <v/>
      </c>
      <c r="F2772" s="22" t="str">
        <f>IFERROR(VLOOKUP(B2772&amp;D2772,Unidad_Responsable6[],6,0),"")</f>
        <v/>
      </c>
      <c r="G2772" s="20"/>
      <c r="H2772" s="21" t="str">
        <f>IFERROR(VLOOKUP(G2772,'Catalogo de Bienes'!$C$11:$F$193,2,0),"")</f>
        <v/>
      </c>
      <c r="I2772" s="22" t="str">
        <f>IFERROR(VLOOKUP(G2772,'Catalogo de Bienes'!$C$11:$F$193,3,0),"")</f>
        <v/>
      </c>
      <c r="J2772" s="22" t="str">
        <f>IFERROR(VLOOKUP(G2772,'Catalogo de Bienes'!$C$11:$F$193,4,0),"")</f>
        <v/>
      </c>
      <c r="K2772" s="23"/>
      <c r="L2772" s="23"/>
      <c r="M2772" s="22" t="str">
        <f t="shared" si="43"/>
        <v>CORRECTA</v>
      </c>
      <c r="N2772" s="24"/>
      <c r="O2772" s="24"/>
    </row>
    <row r="2773" spans="2:15" x14ac:dyDescent="0.3">
      <c r="B2773" s="20"/>
      <c r="C2773" s="21" t="str">
        <f>IFERROR(VLOOKUP(B2773,Ramo_Administrativo5[#All],2,0),"")</f>
        <v/>
      </c>
      <c r="D2773" s="20"/>
      <c r="E2773" s="21" t="str">
        <f>IFERROR(VLOOKUP(B2773&amp;D2773,Unidad_Responsable6[],5,0),"")</f>
        <v/>
      </c>
      <c r="F2773" s="22" t="str">
        <f>IFERROR(VLOOKUP(B2773&amp;D2773,Unidad_Responsable6[],6,0),"")</f>
        <v/>
      </c>
      <c r="G2773" s="20"/>
      <c r="H2773" s="21" t="str">
        <f>IFERROR(VLOOKUP(G2773,'Catalogo de Bienes'!$C$11:$F$193,2,0),"")</f>
        <v/>
      </c>
      <c r="I2773" s="22" t="str">
        <f>IFERROR(VLOOKUP(G2773,'Catalogo de Bienes'!$C$11:$F$193,3,0),"")</f>
        <v/>
      </c>
      <c r="J2773" s="22" t="str">
        <f>IFERROR(VLOOKUP(G2773,'Catalogo de Bienes'!$C$11:$F$193,4,0),"")</f>
        <v/>
      </c>
      <c r="K2773" s="23"/>
      <c r="L2773" s="23"/>
      <c r="M2773" s="22" t="str">
        <f t="shared" si="43"/>
        <v>CORRECTA</v>
      </c>
      <c r="N2773" s="24"/>
      <c r="O2773" s="24"/>
    </row>
    <row r="2774" spans="2:15" x14ac:dyDescent="0.3">
      <c r="B2774" s="20"/>
      <c r="C2774" s="21" t="str">
        <f>IFERROR(VLOOKUP(B2774,Ramo_Administrativo5[#All],2,0),"")</f>
        <v/>
      </c>
      <c r="D2774" s="20"/>
      <c r="E2774" s="21" t="str">
        <f>IFERROR(VLOOKUP(B2774&amp;D2774,Unidad_Responsable6[],5,0),"")</f>
        <v/>
      </c>
      <c r="F2774" s="22" t="str">
        <f>IFERROR(VLOOKUP(B2774&amp;D2774,Unidad_Responsable6[],6,0),"")</f>
        <v/>
      </c>
      <c r="G2774" s="20"/>
      <c r="H2774" s="21" t="str">
        <f>IFERROR(VLOOKUP(G2774,'Catalogo de Bienes'!$C$11:$F$193,2,0),"")</f>
        <v/>
      </c>
      <c r="I2774" s="22" t="str">
        <f>IFERROR(VLOOKUP(G2774,'Catalogo de Bienes'!$C$11:$F$193,3,0),"")</f>
        <v/>
      </c>
      <c r="J2774" s="22" t="str">
        <f>IFERROR(VLOOKUP(G2774,'Catalogo de Bienes'!$C$11:$F$193,4,0),"")</f>
        <v/>
      </c>
      <c r="K2774" s="23"/>
      <c r="L2774" s="23"/>
      <c r="M2774" s="22" t="str">
        <f t="shared" si="43"/>
        <v>CORRECTA</v>
      </c>
      <c r="N2774" s="24"/>
      <c r="O2774" s="24"/>
    </row>
    <row r="2775" spans="2:15" x14ac:dyDescent="0.3">
      <c r="B2775" s="20"/>
      <c r="C2775" s="21" t="str">
        <f>IFERROR(VLOOKUP(B2775,Ramo_Administrativo5[#All],2,0),"")</f>
        <v/>
      </c>
      <c r="D2775" s="20"/>
      <c r="E2775" s="21" t="str">
        <f>IFERROR(VLOOKUP(B2775&amp;D2775,Unidad_Responsable6[],5,0),"")</f>
        <v/>
      </c>
      <c r="F2775" s="22" t="str">
        <f>IFERROR(VLOOKUP(B2775&amp;D2775,Unidad_Responsable6[],6,0),"")</f>
        <v/>
      </c>
      <c r="G2775" s="20"/>
      <c r="H2775" s="21" t="str">
        <f>IFERROR(VLOOKUP(G2775,'Catalogo de Bienes'!$C$11:$F$193,2,0),"")</f>
        <v/>
      </c>
      <c r="I2775" s="22" t="str">
        <f>IFERROR(VLOOKUP(G2775,'Catalogo de Bienes'!$C$11:$F$193,3,0),"")</f>
        <v/>
      </c>
      <c r="J2775" s="22" t="str">
        <f>IFERROR(VLOOKUP(G2775,'Catalogo de Bienes'!$C$11:$F$193,4,0),"")</f>
        <v/>
      </c>
      <c r="K2775" s="23"/>
      <c r="L2775" s="23"/>
      <c r="M2775" s="22" t="str">
        <f t="shared" si="43"/>
        <v>CORRECTA</v>
      </c>
      <c r="N2775" s="24"/>
      <c r="O2775" s="24"/>
    </row>
    <row r="2776" spans="2:15" x14ac:dyDescent="0.3">
      <c r="B2776" s="20"/>
      <c r="C2776" s="21" t="str">
        <f>IFERROR(VLOOKUP(B2776,Ramo_Administrativo5[#All],2,0),"")</f>
        <v/>
      </c>
      <c r="D2776" s="20"/>
      <c r="E2776" s="21" t="str">
        <f>IFERROR(VLOOKUP(B2776&amp;D2776,Unidad_Responsable6[],5,0),"")</f>
        <v/>
      </c>
      <c r="F2776" s="22" t="str">
        <f>IFERROR(VLOOKUP(B2776&amp;D2776,Unidad_Responsable6[],6,0),"")</f>
        <v/>
      </c>
      <c r="G2776" s="20"/>
      <c r="H2776" s="21" t="str">
        <f>IFERROR(VLOOKUP(G2776,'Catalogo de Bienes'!$C$11:$F$193,2,0),"")</f>
        <v/>
      </c>
      <c r="I2776" s="22" t="str">
        <f>IFERROR(VLOOKUP(G2776,'Catalogo de Bienes'!$C$11:$F$193,3,0),"")</f>
        <v/>
      </c>
      <c r="J2776" s="22" t="str">
        <f>IFERROR(VLOOKUP(G2776,'Catalogo de Bienes'!$C$11:$F$193,4,0),"")</f>
        <v/>
      </c>
      <c r="K2776" s="23"/>
      <c r="L2776" s="23"/>
      <c r="M2776" s="22" t="str">
        <f t="shared" si="43"/>
        <v>CORRECTA</v>
      </c>
      <c r="N2776" s="24"/>
      <c r="O2776" s="24"/>
    </row>
    <row r="2777" spans="2:15" x14ac:dyDescent="0.3">
      <c r="B2777" s="20"/>
      <c r="C2777" s="21" t="str">
        <f>IFERROR(VLOOKUP(B2777,Ramo_Administrativo5[#All],2,0),"")</f>
        <v/>
      </c>
      <c r="D2777" s="20"/>
      <c r="E2777" s="21" t="str">
        <f>IFERROR(VLOOKUP(B2777&amp;D2777,Unidad_Responsable6[],5,0),"")</f>
        <v/>
      </c>
      <c r="F2777" s="22" t="str">
        <f>IFERROR(VLOOKUP(B2777&amp;D2777,Unidad_Responsable6[],6,0),"")</f>
        <v/>
      </c>
      <c r="G2777" s="20"/>
      <c r="H2777" s="21" t="str">
        <f>IFERROR(VLOOKUP(G2777,'Catalogo de Bienes'!$C$11:$F$193,2,0),"")</f>
        <v/>
      </c>
      <c r="I2777" s="22" t="str">
        <f>IFERROR(VLOOKUP(G2777,'Catalogo de Bienes'!$C$11:$F$193,3,0),"")</f>
        <v/>
      </c>
      <c r="J2777" s="22" t="str">
        <f>IFERROR(VLOOKUP(G2777,'Catalogo de Bienes'!$C$11:$F$193,4,0),"")</f>
        <v/>
      </c>
      <c r="K2777" s="23"/>
      <c r="L2777" s="23"/>
      <c r="M2777" s="22" t="str">
        <f t="shared" si="43"/>
        <v>CORRECTA</v>
      </c>
      <c r="N2777" s="24"/>
      <c r="O2777" s="24"/>
    </row>
    <row r="2778" spans="2:15" x14ac:dyDescent="0.3">
      <c r="B2778" s="20"/>
      <c r="C2778" s="21" t="str">
        <f>IFERROR(VLOOKUP(B2778,Ramo_Administrativo5[#All],2,0),"")</f>
        <v/>
      </c>
      <c r="D2778" s="20"/>
      <c r="E2778" s="21" t="str">
        <f>IFERROR(VLOOKUP(B2778&amp;D2778,Unidad_Responsable6[],5,0),"")</f>
        <v/>
      </c>
      <c r="F2778" s="22" t="str">
        <f>IFERROR(VLOOKUP(B2778&amp;D2778,Unidad_Responsable6[],6,0),"")</f>
        <v/>
      </c>
      <c r="G2778" s="20"/>
      <c r="H2778" s="21" t="str">
        <f>IFERROR(VLOOKUP(G2778,'Catalogo de Bienes'!$C$11:$F$193,2,0),"")</f>
        <v/>
      </c>
      <c r="I2778" s="22" t="str">
        <f>IFERROR(VLOOKUP(G2778,'Catalogo de Bienes'!$C$11:$F$193,3,0),"")</f>
        <v/>
      </c>
      <c r="J2778" s="22" t="str">
        <f>IFERROR(VLOOKUP(G2778,'Catalogo de Bienes'!$C$11:$F$193,4,0),"")</f>
        <v/>
      </c>
      <c r="K2778" s="23"/>
      <c r="L2778" s="23"/>
      <c r="M2778" s="22" t="str">
        <f t="shared" si="43"/>
        <v>CORRECTA</v>
      </c>
      <c r="N2778" s="24"/>
      <c r="O2778" s="24"/>
    </row>
    <row r="2779" spans="2:15" x14ac:dyDescent="0.3">
      <c r="B2779" s="20"/>
      <c r="C2779" s="21" t="str">
        <f>IFERROR(VLOOKUP(B2779,Ramo_Administrativo5[#All],2,0),"")</f>
        <v/>
      </c>
      <c r="D2779" s="20"/>
      <c r="E2779" s="21" t="str">
        <f>IFERROR(VLOOKUP(B2779&amp;D2779,Unidad_Responsable6[],5,0),"")</f>
        <v/>
      </c>
      <c r="F2779" s="22" t="str">
        <f>IFERROR(VLOOKUP(B2779&amp;D2779,Unidad_Responsable6[],6,0),"")</f>
        <v/>
      </c>
      <c r="G2779" s="20"/>
      <c r="H2779" s="21" t="str">
        <f>IFERROR(VLOOKUP(G2779,'Catalogo de Bienes'!$C$11:$F$193,2,0),"")</f>
        <v/>
      </c>
      <c r="I2779" s="22" t="str">
        <f>IFERROR(VLOOKUP(G2779,'Catalogo de Bienes'!$C$11:$F$193,3,0),"")</f>
        <v/>
      </c>
      <c r="J2779" s="22" t="str">
        <f>IFERROR(VLOOKUP(G2779,'Catalogo de Bienes'!$C$11:$F$193,4,0),"")</f>
        <v/>
      </c>
      <c r="K2779" s="23"/>
      <c r="L2779" s="23"/>
      <c r="M2779" s="22" t="str">
        <f t="shared" si="43"/>
        <v>CORRECTA</v>
      </c>
      <c r="N2779" s="24"/>
      <c r="O2779" s="24"/>
    </row>
    <row r="2780" spans="2:15" x14ac:dyDescent="0.3">
      <c r="B2780" s="20"/>
      <c r="C2780" s="21" t="str">
        <f>IFERROR(VLOOKUP(B2780,Ramo_Administrativo5[#All],2,0),"")</f>
        <v/>
      </c>
      <c r="D2780" s="20"/>
      <c r="E2780" s="21" t="str">
        <f>IFERROR(VLOOKUP(B2780&amp;D2780,Unidad_Responsable6[],5,0),"")</f>
        <v/>
      </c>
      <c r="F2780" s="22" t="str">
        <f>IFERROR(VLOOKUP(B2780&amp;D2780,Unidad_Responsable6[],6,0),"")</f>
        <v/>
      </c>
      <c r="G2780" s="20"/>
      <c r="H2780" s="21" t="str">
        <f>IFERROR(VLOOKUP(G2780,'Catalogo de Bienes'!$C$11:$F$193,2,0),"")</f>
        <v/>
      </c>
      <c r="I2780" s="22" t="str">
        <f>IFERROR(VLOOKUP(G2780,'Catalogo de Bienes'!$C$11:$F$193,3,0),"")</f>
        <v/>
      </c>
      <c r="J2780" s="22" t="str">
        <f>IFERROR(VLOOKUP(G2780,'Catalogo de Bienes'!$C$11:$F$193,4,0),"")</f>
        <v/>
      </c>
      <c r="K2780" s="23"/>
      <c r="L2780" s="23"/>
      <c r="M2780" s="22" t="str">
        <f t="shared" si="43"/>
        <v>CORRECTA</v>
      </c>
      <c r="N2780" s="24"/>
      <c r="O2780" s="24"/>
    </row>
    <row r="2781" spans="2:15" x14ac:dyDescent="0.3">
      <c r="B2781" s="20"/>
      <c r="C2781" s="21" t="str">
        <f>IFERROR(VLOOKUP(B2781,Ramo_Administrativo5[#All],2,0),"")</f>
        <v/>
      </c>
      <c r="D2781" s="20"/>
      <c r="E2781" s="21" t="str">
        <f>IFERROR(VLOOKUP(B2781&amp;D2781,Unidad_Responsable6[],5,0),"")</f>
        <v/>
      </c>
      <c r="F2781" s="22" t="str">
        <f>IFERROR(VLOOKUP(B2781&amp;D2781,Unidad_Responsable6[],6,0),"")</f>
        <v/>
      </c>
      <c r="G2781" s="20"/>
      <c r="H2781" s="21" t="str">
        <f>IFERROR(VLOOKUP(G2781,'Catalogo de Bienes'!$C$11:$F$193,2,0),"")</f>
        <v/>
      </c>
      <c r="I2781" s="22" t="str">
        <f>IFERROR(VLOOKUP(G2781,'Catalogo de Bienes'!$C$11:$F$193,3,0),"")</f>
        <v/>
      </c>
      <c r="J2781" s="22" t="str">
        <f>IFERROR(VLOOKUP(G2781,'Catalogo de Bienes'!$C$11:$F$193,4,0),"")</f>
        <v/>
      </c>
      <c r="K2781" s="23"/>
      <c r="L2781" s="23"/>
      <c r="M2781" s="22" t="str">
        <f t="shared" si="43"/>
        <v>CORRECTA</v>
      </c>
      <c r="N2781" s="24"/>
      <c r="O2781" s="24"/>
    </row>
    <row r="2782" spans="2:15" x14ac:dyDescent="0.3">
      <c r="B2782" s="20"/>
      <c r="C2782" s="21" t="str">
        <f>IFERROR(VLOOKUP(B2782,Ramo_Administrativo5[#All],2,0),"")</f>
        <v/>
      </c>
      <c r="D2782" s="20"/>
      <c r="E2782" s="21" t="str">
        <f>IFERROR(VLOOKUP(B2782&amp;D2782,Unidad_Responsable6[],5,0),"")</f>
        <v/>
      </c>
      <c r="F2782" s="22" t="str">
        <f>IFERROR(VLOOKUP(B2782&amp;D2782,Unidad_Responsable6[],6,0),"")</f>
        <v/>
      </c>
      <c r="G2782" s="20"/>
      <c r="H2782" s="21" t="str">
        <f>IFERROR(VLOOKUP(G2782,'Catalogo de Bienes'!$C$11:$F$193,2,0),"")</f>
        <v/>
      </c>
      <c r="I2782" s="22" t="str">
        <f>IFERROR(VLOOKUP(G2782,'Catalogo de Bienes'!$C$11:$F$193,3,0),"")</f>
        <v/>
      </c>
      <c r="J2782" s="22" t="str">
        <f>IFERROR(VLOOKUP(G2782,'Catalogo de Bienes'!$C$11:$F$193,4,0),"")</f>
        <v/>
      </c>
      <c r="K2782" s="23"/>
      <c r="L2782" s="23"/>
      <c r="M2782" s="22" t="str">
        <f t="shared" si="43"/>
        <v>CORRECTA</v>
      </c>
      <c r="N2782" s="24"/>
      <c r="O2782" s="24"/>
    </row>
    <row r="2783" spans="2:15" x14ac:dyDescent="0.3">
      <c r="B2783" s="20"/>
      <c r="C2783" s="21" t="str">
        <f>IFERROR(VLOOKUP(B2783,Ramo_Administrativo5[#All],2,0),"")</f>
        <v/>
      </c>
      <c r="D2783" s="20"/>
      <c r="E2783" s="21" t="str">
        <f>IFERROR(VLOOKUP(B2783&amp;D2783,Unidad_Responsable6[],5,0),"")</f>
        <v/>
      </c>
      <c r="F2783" s="22" t="str">
        <f>IFERROR(VLOOKUP(B2783&amp;D2783,Unidad_Responsable6[],6,0),"")</f>
        <v/>
      </c>
      <c r="G2783" s="20"/>
      <c r="H2783" s="21" t="str">
        <f>IFERROR(VLOOKUP(G2783,'Catalogo de Bienes'!$C$11:$F$193,2,0),"")</f>
        <v/>
      </c>
      <c r="I2783" s="22" t="str">
        <f>IFERROR(VLOOKUP(G2783,'Catalogo de Bienes'!$C$11:$F$193,3,0),"")</f>
        <v/>
      </c>
      <c r="J2783" s="22" t="str">
        <f>IFERROR(VLOOKUP(G2783,'Catalogo de Bienes'!$C$11:$F$193,4,0),"")</f>
        <v/>
      </c>
      <c r="K2783" s="23"/>
      <c r="L2783" s="23"/>
      <c r="M2783" s="22" t="str">
        <f t="shared" si="43"/>
        <v>CORRECTA</v>
      </c>
      <c r="N2783" s="24"/>
      <c r="O2783" s="24"/>
    </row>
    <row r="2784" spans="2:15" x14ac:dyDescent="0.3">
      <c r="B2784" s="20"/>
      <c r="C2784" s="21" t="str">
        <f>IFERROR(VLOOKUP(B2784,Ramo_Administrativo5[#All],2,0),"")</f>
        <v/>
      </c>
      <c r="D2784" s="20"/>
      <c r="E2784" s="21" t="str">
        <f>IFERROR(VLOOKUP(B2784&amp;D2784,Unidad_Responsable6[],5,0),"")</f>
        <v/>
      </c>
      <c r="F2784" s="22" t="str">
        <f>IFERROR(VLOOKUP(B2784&amp;D2784,Unidad_Responsable6[],6,0),"")</f>
        <v/>
      </c>
      <c r="G2784" s="20"/>
      <c r="H2784" s="21" t="str">
        <f>IFERROR(VLOOKUP(G2784,'Catalogo de Bienes'!$C$11:$F$193,2,0),"")</f>
        <v/>
      </c>
      <c r="I2784" s="22" t="str">
        <f>IFERROR(VLOOKUP(G2784,'Catalogo de Bienes'!$C$11:$F$193,3,0),"")</f>
        <v/>
      </c>
      <c r="J2784" s="22" t="str">
        <f>IFERROR(VLOOKUP(G2784,'Catalogo de Bienes'!$C$11:$F$193,4,0),"")</f>
        <v/>
      </c>
      <c r="K2784" s="23"/>
      <c r="L2784" s="23"/>
      <c r="M2784" s="22" t="str">
        <f t="shared" si="43"/>
        <v>CORRECTA</v>
      </c>
      <c r="N2784" s="24"/>
      <c r="O2784" s="24"/>
    </row>
    <row r="2785" spans="2:15" x14ac:dyDescent="0.3">
      <c r="B2785" s="20"/>
      <c r="C2785" s="21" t="str">
        <f>IFERROR(VLOOKUP(B2785,Ramo_Administrativo5[#All],2,0),"")</f>
        <v/>
      </c>
      <c r="D2785" s="20"/>
      <c r="E2785" s="21" t="str">
        <f>IFERROR(VLOOKUP(B2785&amp;D2785,Unidad_Responsable6[],5,0),"")</f>
        <v/>
      </c>
      <c r="F2785" s="22" t="str">
        <f>IFERROR(VLOOKUP(B2785&amp;D2785,Unidad_Responsable6[],6,0),"")</f>
        <v/>
      </c>
      <c r="G2785" s="20"/>
      <c r="H2785" s="21" t="str">
        <f>IFERROR(VLOOKUP(G2785,'Catalogo de Bienes'!$C$11:$F$193,2,0),"")</f>
        <v/>
      </c>
      <c r="I2785" s="22" t="str">
        <f>IFERROR(VLOOKUP(G2785,'Catalogo de Bienes'!$C$11:$F$193,3,0),"")</f>
        <v/>
      </c>
      <c r="J2785" s="22" t="str">
        <f>IFERROR(VLOOKUP(G2785,'Catalogo de Bienes'!$C$11:$F$193,4,0),"")</f>
        <v/>
      </c>
      <c r="K2785" s="23"/>
      <c r="L2785" s="23"/>
      <c r="M2785" s="22" t="str">
        <f t="shared" si="43"/>
        <v>CORRECTA</v>
      </c>
      <c r="N2785" s="24"/>
      <c r="O2785" s="24"/>
    </row>
    <row r="2786" spans="2:15" x14ac:dyDescent="0.3">
      <c r="B2786" s="20"/>
      <c r="C2786" s="21" t="str">
        <f>IFERROR(VLOOKUP(B2786,Ramo_Administrativo5[#All],2,0),"")</f>
        <v/>
      </c>
      <c r="D2786" s="20"/>
      <c r="E2786" s="21" t="str">
        <f>IFERROR(VLOOKUP(B2786&amp;D2786,Unidad_Responsable6[],5,0),"")</f>
        <v/>
      </c>
      <c r="F2786" s="22" t="str">
        <f>IFERROR(VLOOKUP(B2786&amp;D2786,Unidad_Responsable6[],6,0),"")</f>
        <v/>
      </c>
      <c r="G2786" s="20"/>
      <c r="H2786" s="21" t="str">
        <f>IFERROR(VLOOKUP(G2786,'Catalogo de Bienes'!$C$11:$F$193,2,0),"")</f>
        <v/>
      </c>
      <c r="I2786" s="22" t="str">
        <f>IFERROR(VLOOKUP(G2786,'Catalogo de Bienes'!$C$11:$F$193,3,0),"")</f>
        <v/>
      </c>
      <c r="J2786" s="22" t="str">
        <f>IFERROR(VLOOKUP(G2786,'Catalogo de Bienes'!$C$11:$F$193,4,0),"")</f>
        <v/>
      </c>
      <c r="K2786" s="23"/>
      <c r="L2786" s="23"/>
      <c r="M2786" s="22" t="str">
        <f t="shared" si="43"/>
        <v>CORRECTA</v>
      </c>
      <c r="N2786" s="24"/>
      <c r="O2786" s="24"/>
    </row>
    <row r="2787" spans="2:15" x14ac:dyDescent="0.3">
      <c r="B2787" s="20"/>
      <c r="C2787" s="21" t="str">
        <f>IFERROR(VLOOKUP(B2787,Ramo_Administrativo5[#All],2,0),"")</f>
        <v/>
      </c>
      <c r="D2787" s="20"/>
      <c r="E2787" s="21" t="str">
        <f>IFERROR(VLOOKUP(B2787&amp;D2787,Unidad_Responsable6[],5,0),"")</f>
        <v/>
      </c>
      <c r="F2787" s="22" t="str">
        <f>IFERROR(VLOOKUP(B2787&amp;D2787,Unidad_Responsable6[],6,0),"")</f>
        <v/>
      </c>
      <c r="G2787" s="20"/>
      <c r="H2787" s="21" t="str">
        <f>IFERROR(VLOOKUP(G2787,'Catalogo de Bienes'!$C$11:$F$193,2,0),"")</f>
        <v/>
      </c>
      <c r="I2787" s="22" t="str">
        <f>IFERROR(VLOOKUP(G2787,'Catalogo de Bienes'!$C$11:$F$193,3,0),"")</f>
        <v/>
      </c>
      <c r="J2787" s="22" t="str">
        <f>IFERROR(VLOOKUP(G2787,'Catalogo de Bienes'!$C$11:$F$193,4,0),"")</f>
        <v/>
      </c>
      <c r="K2787" s="23"/>
      <c r="L2787" s="23"/>
      <c r="M2787" s="22" t="str">
        <f t="shared" si="43"/>
        <v>CORRECTA</v>
      </c>
      <c r="N2787" s="24"/>
      <c r="O2787" s="24"/>
    </row>
    <row r="2788" spans="2:15" x14ac:dyDescent="0.3">
      <c r="B2788" s="20"/>
      <c r="C2788" s="21" t="str">
        <f>IFERROR(VLOOKUP(B2788,Ramo_Administrativo5[#All],2,0),"")</f>
        <v/>
      </c>
      <c r="D2788" s="20"/>
      <c r="E2788" s="21" t="str">
        <f>IFERROR(VLOOKUP(B2788&amp;D2788,Unidad_Responsable6[],5,0),"")</f>
        <v/>
      </c>
      <c r="F2788" s="22" t="str">
        <f>IFERROR(VLOOKUP(B2788&amp;D2788,Unidad_Responsable6[],6,0),"")</f>
        <v/>
      </c>
      <c r="G2788" s="20"/>
      <c r="H2788" s="21" t="str">
        <f>IFERROR(VLOOKUP(G2788,'Catalogo de Bienes'!$C$11:$F$193,2,0),"")</f>
        <v/>
      </c>
      <c r="I2788" s="22" t="str">
        <f>IFERROR(VLOOKUP(G2788,'Catalogo de Bienes'!$C$11:$F$193,3,0),"")</f>
        <v/>
      </c>
      <c r="J2788" s="22" t="str">
        <f>IFERROR(VLOOKUP(G2788,'Catalogo de Bienes'!$C$11:$F$193,4,0),"")</f>
        <v/>
      </c>
      <c r="K2788" s="23"/>
      <c r="L2788" s="23"/>
      <c r="M2788" s="22" t="str">
        <f t="shared" si="43"/>
        <v>CORRECTA</v>
      </c>
      <c r="N2788" s="24"/>
      <c r="O2788" s="24"/>
    </row>
    <row r="2789" spans="2:15" x14ac:dyDescent="0.3">
      <c r="B2789" s="20"/>
      <c r="C2789" s="21" t="str">
        <f>IFERROR(VLOOKUP(B2789,Ramo_Administrativo5[#All],2,0),"")</f>
        <v/>
      </c>
      <c r="D2789" s="20"/>
      <c r="E2789" s="21" t="str">
        <f>IFERROR(VLOOKUP(B2789&amp;D2789,Unidad_Responsable6[],5,0),"")</f>
        <v/>
      </c>
      <c r="F2789" s="22" t="str">
        <f>IFERROR(VLOOKUP(B2789&amp;D2789,Unidad_Responsable6[],6,0),"")</f>
        <v/>
      </c>
      <c r="G2789" s="20"/>
      <c r="H2789" s="21" t="str">
        <f>IFERROR(VLOOKUP(G2789,'Catalogo de Bienes'!$C$11:$F$193,2,0),"")</f>
        <v/>
      </c>
      <c r="I2789" s="22" t="str">
        <f>IFERROR(VLOOKUP(G2789,'Catalogo de Bienes'!$C$11:$F$193,3,0),"")</f>
        <v/>
      </c>
      <c r="J2789" s="22" t="str">
        <f>IFERROR(VLOOKUP(G2789,'Catalogo de Bienes'!$C$11:$F$193,4,0),"")</f>
        <v/>
      </c>
      <c r="K2789" s="23"/>
      <c r="L2789" s="23"/>
      <c r="M2789" s="22" t="str">
        <f t="shared" si="43"/>
        <v>CORRECTA</v>
      </c>
      <c r="N2789" s="24"/>
      <c r="O2789" s="24"/>
    </row>
    <row r="2790" spans="2:15" x14ac:dyDescent="0.3">
      <c r="B2790" s="20"/>
      <c r="C2790" s="21" t="str">
        <f>IFERROR(VLOOKUP(B2790,Ramo_Administrativo5[#All],2,0),"")</f>
        <v/>
      </c>
      <c r="D2790" s="20"/>
      <c r="E2790" s="21" t="str">
        <f>IFERROR(VLOOKUP(B2790&amp;D2790,Unidad_Responsable6[],5,0),"")</f>
        <v/>
      </c>
      <c r="F2790" s="22" t="str">
        <f>IFERROR(VLOOKUP(B2790&amp;D2790,Unidad_Responsable6[],6,0),"")</f>
        <v/>
      </c>
      <c r="G2790" s="20"/>
      <c r="H2790" s="21" t="str">
        <f>IFERROR(VLOOKUP(G2790,'Catalogo de Bienes'!$C$11:$F$193,2,0),"")</f>
        <v/>
      </c>
      <c r="I2790" s="22" t="str">
        <f>IFERROR(VLOOKUP(G2790,'Catalogo de Bienes'!$C$11:$F$193,3,0),"")</f>
        <v/>
      </c>
      <c r="J2790" s="22" t="str">
        <f>IFERROR(VLOOKUP(G2790,'Catalogo de Bienes'!$C$11:$F$193,4,0),"")</f>
        <v/>
      </c>
      <c r="K2790" s="23"/>
      <c r="L2790" s="23"/>
      <c r="M2790" s="22" t="str">
        <f t="shared" si="43"/>
        <v>CORRECTA</v>
      </c>
      <c r="N2790" s="24"/>
      <c r="O2790" s="24"/>
    </row>
    <row r="2791" spans="2:15" x14ac:dyDescent="0.3">
      <c r="B2791" s="20"/>
      <c r="C2791" s="21" t="str">
        <f>IFERROR(VLOOKUP(B2791,Ramo_Administrativo5[#All],2,0),"")</f>
        <v/>
      </c>
      <c r="D2791" s="20"/>
      <c r="E2791" s="21" t="str">
        <f>IFERROR(VLOOKUP(B2791&amp;D2791,Unidad_Responsable6[],5,0),"")</f>
        <v/>
      </c>
      <c r="F2791" s="22" t="str">
        <f>IFERROR(VLOOKUP(B2791&amp;D2791,Unidad_Responsable6[],6,0),"")</f>
        <v/>
      </c>
      <c r="G2791" s="20"/>
      <c r="H2791" s="21" t="str">
        <f>IFERROR(VLOOKUP(G2791,'Catalogo de Bienes'!$C$11:$F$193,2,0),"")</f>
        <v/>
      </c>
      <c r="I2791" s="22" t="str">
        <f>IFERROR(VLOOKUP(G2791,'Catalogo de Bienes'!$C$11:$F$193,3,0),"")</f>
        <v/>
      </c>
      <c r="J2791" s="22" t="str">
        <f>IFERROR(VLOOKUP(G2791,'Catalogo de Bienes'!$C$11:$F$193,4,0),"")</f>
        <v/>
      </c>
      <c r="K2791" s="23"/>
      <c r="L2791" s="23"/>
      <c r="M2791" s="22" t="str">
        <f t="shared" si="43"/>
        <v>CORRECTA</v>
      </c>
      <c r="N2791" s="24"/>
      <c r="O2791" s="24"/>
    </row>
    <row r="2792" spans="2:15" x14ac:dyDescent="0.3">
      <c r="B2792" s="20"/>
      <c r="C2792" s="21" t="str">
        <f>IFERROR(VLOOKUP(B2792,Ramo_Administrativo5[#All],2,0),"")</f>
        <v/>
      </c>
      <c r="D2792" s="20"/>
      <c r="E2792" s="21" t="str">
        <f>IFERROR(VLOOKUP(B2792&amp;D2792,Unidad_Responsable6[],5,0),"")</f>
        <v/>
      </c>
      <c r="F2792" s="22" t="str">
        <f>IFERROR(VLOOKUP(B2792&amp;D2792,Unidad_Responsable6[],6,0),"")</f>
        <v/>
      </c>
      <c r="G2792" s="20"/>
      <c r="H2792" s="21" t="str">
        <f>IFERROR(VLOOKUP(G2792,'Catalogo de Bienes'!$C$11:$F$193,2,0),"")</f>
        <v/>
      </c>
      <c r="I2792" s="22" t="str">
        <f>IFERROR(VLOOKUP(G2792,'Catalogo de Bienes'!$C$11:$F$193,3,0),"")</f>
        <v/>
      </c>
      <c r="J2792" s="22" t="str">
        <f>IFERROR(VLOOKUP(G2792,'Catalogo de Bienes'!$C$11:$F$193,4,0),"")</f>
        <v/>
      </c>
      <c r="K2792" s="23"/>
      <c r="L2792" s="23"/>
      <c r="M2792" s="22" t="str">
        <f t="shared" si="43"/>
        <v>CORRECTA</v>
      </c>
      <c r="N2792" s="24"/>
      <c r="O2792" s="24"/>
    </row>
    <row r="2793" spans="2:15" x14ac:dyDescent="0.3">
      <c r="B2793" s="20"/>
      <c r="C2793" s="21" t="str">
        <f>IFERROR(VLOOKUP(B2793,Ramo_Administrativo5[#All],2,0),"")</f>
        <v/>
      </c>
      <c r="D2793" s="20"/>
      <c r="E2793" s="21" t="str">
        <f>IFERROR(VLOOKUP(B2793&amp;D2793,Unidad_Responsable6[],5,0),"")</f>
        <v/>
      </c>
      <c r="F2793" s="22" t="str">
        <f>IFERROR(VLOOKUP(B2793&amp;D2793,Unidad_Responsable6[],6,0),"")</f>
        <v/>
      </c>
      <c r="G2793" s="20"/>
      <c r="H2793" s="21" t="str">
        <f>IFERROR(VLOOKUP(G2793,'Catalogo de Bienes'!$C$11:$F$193,2,0),"")</f>
        <v/>
      </c>
      <c r="I2793" s="22" t="str">
        <f>IFERROR(VLOOKUP(G2793,'Catalogo de Bienes'!$C$11:$F$193,3,0),"")</f>
        <v/>
      </c>
      <c r="J2793" s="22" t="str">
        <f>IFERROR(VLOOKUP(G2793,'Catalogo de Bienes'!$C$11:$F$193,4,0),"")</f>
        <v/>
      </c>
      <c r="K2793" s="23"/>
      <c r="L2793" s="23"/>
      <c r="M2793" s="22" t="str">
        <f t="shared" si="43"/>
        <v>CORRECTA</v>
      </c>
      <c r="N2793" s="24"/>
      <c r="O2793" s="24"/>
    </row>
    <row r="2794" spans="2:15" x14ac:dyDescent="0.3">
      <c r="B2794" s="20"/>
      <c r="C2794" s="21" t="str">
        <f>IFERROR(VLOOKUP(B2794,Ramo_Administrativo5[#All],2,0),"")</f>
        <v/>
      </c>
      <c r="D2794" s="20"/>
      <c r="E2794" s="21" t="str">
        <f>IFERROR(VLOOKUP(B2794&amp;D2794,Unidad_Responsable6[],5,0),"")</f>
        <v/>
      </c>
      <c r="F2794" s="22" t="str">
        <f>IFERROR(VLOOKUP(B2794&amp;D2794,Unidad_Responsable6[],6,0),"")</f>
        <v/>
      </c>
      <c r="G2794" s="20"/>
      <c r="H2794" s="21" t="str">
        <f>IFERROR(VLOOKUP(G2794,'Catalogo de Bienes'!$C$11:$F$193,2,0),"")</f>
        <v/>
      </c>
      <c r="I2794" s="22" t="str">
        <f>IFERROR(VLOOKUP(G2794,'Catalogo de Bienes'!$C$11:$F$193,3,0),"")</f>
        <v/>
      </c>
      <c r="J2794" s="22" t="str">
        <f>IFERROR(VLOOKUP(G2794,'Catalogo de Bienes'!$C$11:$F$193,4,0),"")</f>
        <v/>
      </c>
      <c r="K2794" s="23"/>
      <c r="L2794" s="23"/>
      <c r="M2794" s="22" t="str">
        <f t="shared" si="43"/>
        <v>CORRECTA</v>
      </c>
      <c r="N2794" s="24"/>
      <c r="O2794" s="24"/>
    </row>
    <row r="2795" spans="2:15" x14ac:dyDescent="0.3">
      <c r="B2795" s="20"/>
      <c r="C2795" s="21" t="str">
        <f>IFERROR(VLOOKUP(B2795,Ramo_Administrativo5[#All],2,0),"")</f>
        <v/>
      </c>
      <c r="D2795" s="20"/>
      <c r="E2795" s="21" t="str">
        <f>IFERROR(VLOOKUP(B2795&amp;D2795,Unidad_Responsable6[],5,0),"")</f>
        <v/>
      </c>
      <c r="F2795" s="22" t="str">
        <f>IFERROR(VLOOKUP(B2795&amp;D2795,Unidad_Responsable6[],6,0),"")</f>
        <v/>
      </c>
      <c r="G2795" s="20"/>
      <c r="H2795" s="21" t="str">
        <f>IFERROR(VLOOKUP(G2795,'Catalogo de Bienes'!$C$11:$F$193,2,0),"")</f>
        <v/>
      </c>
      <c r="I2795" s="22" t="str">
        <f>IFERROR(VLOOKUP(G2795,'Catalogo de Bienes'!$C$11:$F$193,3,0),"")</f>
        <v/>
      </c>
      <c r="J2795" s="22" t="str">
        <f>IFERROR(VLOOKUP(G2795,'Catalogo de Bienes'!$C$11:$F$193,4,0),"")</f>
        <v/>
      </c>
      <c r="K2795" s="23"/>
      <c r="L2795" s="23"/>
      <c r="M2795" s="22" t="str">
        <f t="shared" si="43"/>
        <v>CORRECTA</v>
      </c>
      <c r="N2795" s="24"/>
      <c r="O2795" s="24"/>
    </row>
    <row r="2796" spans="2:15" x14ac:dyDescent="0.3">
      <c r="B2796" s="20"/>
      <c r="C2796" s="21" t="str">
        <f>IFERROR(VLOOKUP(B2796,Ramo_Administrativo5[#All],2,0),"")</f>
        <v/>
      </c>
      <c r="D2796" s="20"/>
      <c r="E2796" s="21" t="str">
        <f>IFERROR(VLOOKUP(B2796&amp;D2796,Unidad_Responsable6[],5,0),"")</f>
        <v/>
      </c>
      <c r="F2796" s="22" t="str">
        <f>IFERROR(VLOOKUP(B2796&amp;D2796,Unidad_Responsable6[],6,0),"")</f>
        <v/>
      </c>
      <c r="G2796" s="20"/>
      <c r="H2796" s="21" t="str">
        <f>IFERROR(VLOOKUP(G2796,'Catalogo de Bienes'!$C$11:$F$193,2,0),"")</f>
        <v/>
      </c>
      <c r="I2796" s="22" t="str">
        <f>IFERROR(VLOOKUP(G2796,'Catalogo de Bienes'!$C$11:$F$193,3,0),"")</f>
        <v/>
      </c>
      <c r="J2796" s="22" t="str">
        <f>IFERROR(VLOOKUP(G2796,'Catalogo de Bienes'!$C$11:$F$193,4,0),"")</f>
        <v/>
      </c>
      <c r="K2796" s="23"/>
      <c r="L2796" s="23"/>
      <c r="M2796" s="22" t="str">
        <f t="shared" si="43"/>
        <v>CORRECTA</v>
      </c>
      <c r="N2796" s="24"/>
      <c r="O2796" s="24"/>
    </row>
    <row r="2797" spans="2:15" x14ac:dyDescent="0.3">
      <c r="B2797" s="20"/>
      <c r="C2797" s="21" t="str">
        <f>IFERROR(VLOOKUP(B2797,Ramo_Administrativo5[#All],2,0),"")</f>
        <v/>
      </c>
      <c r="D2797" s="20"/>
      <c r="E2797" s="21" t="str">
        <f>IFERROR(VLOOKUP(B2797&amp;D2797,Unidad_Responsable6[],5,0),"")</f>
        <v/>
      </c>
      <c r="F2797" s="22" t="str">
        <f>IFERROR(VLOOKUP(B2797&amp;D2797,Unidad_Responsable6[],6,0),"")</f>
        <v/>
      </c>
      <c r="G2797" s="20"/>
      <c r="H2797" s="21" t="str">
        <f>IFERROR(VLOOKUP(G2797,'Catalogo de Bienes'!$C$11:$F$193,2,0),"")</f>
        <v/>
      </c>
      <c r="I2797" s="22" t="str">
        <f>IFERROR(VLOOKUP(G2797,'Catalogo de Bienes'!$C$11:$F$193,3,0),"")</f>
        <v/>
      </c>
      <c r="J2797" s="22" t="str">
        <f>IFERROR(VLOOKUP(G2797,'Catalogo de Bienes'!$C$11:$F$193,4,0),"")</f>
        <v/>
      </c>
      <c r="K2797" s="23"/>
      <c r="L2797" s="23"/>
      <c r="M2797" s="22" t="str">
        <f t="shared" si="43"/>
        <v>CORRECTA</v>
      </c>
      <c r="N2797" s="24"/>
      <c r="O2797" s="24"/>
    </row>
    <row r="2798" spans="2:15" x14ac:dyDescent="0.3">
      <c r="B2798" s="20"/>
      <c r="C2798" s="21" t="str">
        <f>IFERROR(VLOOKUP(B2798,Ramo_Administrativo5[#All],2,0),"")</f>
        <v/>
      </c>
      <c r="D2798" s="20"/>
      <c r="E2798" s="21" t="str">
        <f>IFERROR(VLOOKUP(B2798&amp;D2798,Unidad_Responsable6[],5,0),"")</f>
        <v/>
      </c>
      <c r="F2798" s="22" t="str">
        <f>IFERROR(VLOOKUP(B2798&amp;D2798,Unidad_Responsable6[],6,0),"")</f>
        <v/>
      </c>
      <c r="G2798" s="20"/>
      <c r="H2798" s="21" t="str">
        <f>IFERROR(VLOOKUP(G2798,'Catalogo de Bienes'!$C$11:$F$193,2,0),"")</f>
        <v/>
      </c>
      <c r="I2798" s="22" t="str">
        <f>IFERROR(VLOOKUP(G2798,'Catalogo de Bienes'!$C$11:$F$193,3,0),"")</f>
        <v/>
      </c>
      <c r="J2798" s="22" t="str">
        <f>IFERROR(VLOOKUP(G2798,'Catalogo de Bienes'!$C$11:$F$193,4,0),"")</f>
        <v/>
      </c>
      <c r="K2798" s="23"/>
      <c r="L2798" s="23"/>
      <c r="M2798" s="22" t="str">
        <f t="shared" si="43"/>
        <v>CORRECTA</v>
      </c>
      <c r="N2798" s="24"/>
      <c r="O2798" s="24"/>
    </row>
    <row r="2799" spans="2:15" x14ac:dyDescent="0.3">
      <c r="B2799" s="20"/>
      <c r="C2799" s="21" t="str">
        <f>IFERROR(VLOOKUP(B2799,Ramo_Administrativo5[#All],2,0),"")</f>
        <v/>
      </c>
      <c r="D2799" s="20"/>
      <c r="E2799" s="21" t="str">
        <f>IFERROR(VLOOKUP(B2799&amp;D2799,Unidad_Responsable6[],5,0),"")</f>
        <v/>
      </c>
      <c r="F2799" s="22" t="str">
        <f>IFERROR(VLOOKUP(B2799&amp;D2799,Unidad_Responsable6[],6,0),"")</f>
        <v/>
      </c>
      <c r="G2799" s="20"/>
      <c r="H2799" s="21" t="str">
        <f>IFERROR(VLOOKUP(G2799,'Catalogo de Bienes'!$C$11:$F$193,2,0),"")</f>
        <v/>
      </c>
      <c r="I2799" s="22" t="str">
        <f>IFERROR(VLOOKUP(G2799,'Catalogo de Bienes'!$C$11:$F$193,3,0),"")</f>
        <v/>
      </c>
      <c r="J2799" s="22" t="str">
        <f>IFERROR(VLOOKUP(G2799,'Catalogo de Bienes'!$C$11:$F$193,4,0),"")</f>
        <v/>
      </c>
      <c r="K2799" s="23"/>
      <c r="L2799" s="23"/>
      <c r="M2799" s="22" t="str">
        <f t="shared" si="43"/>
        <v>CORRECTA</v>
      </c>
      <c r="N2799" s="24"/>
      <c r="O2799" s="24"/>
    </row>
    <row r="2800" spans="2:15" x14ac:dyDescent="0.3">
      <c r="B2800" s="20"/>
      <c r="C2800" s="21" t="str">
        <f>IFERROR(VLOOKUP(B2800,Ramo_Administrativo5[#All],2,0),"")</f>
        <v/>
      </c>
      <c r="D2800" s="20"/>
      <c r="E2800" s="21" t="str">
        <f>IFERROR(VLOOKUP(B2800&amp;D2800,Unidad_Responsable6[],5,0),"")</f>
        <v/>
      </c>
      <c r="F2800" s="22" t="str">
        <f>IFERROR(VLOOKUP(B2800&amp;D2800,Unidad_Responsable6[],6,0),"")</f>
        <v/>
      </c>
      <c r="G2800" s="20"/>
      <c r="H2800" s="21" t="str">
        <f>IFERROR(VLOOKUP(G2800,'Catalogo de Bienes'!$C$11:$F$193,2,0),"")</f>
        <v/>
      </c>
      <c r="I2800" s="22" t="str">
        <f>IFERROR(VLOOKUP(G2800,'Catalogo de Bienes'!$C$11:$F$193,3,0),"")</f>
        <v/>
      </c>
      <c r="J2800" s="22" t="str">
        <f>IFERROR(VLOOKUP(G2800,'Catalogo de Bienes'!$C$11:$F$193,4,0),"")</f>
        <v/>
      </c>
      <c r="K2800" s="23"/>
      <c r="L2800" s="23"/>
      <c r="M2800" s="22" t="str">
        <f t="shared" si="43"/>
        <v>CORRECTA</v>
      </c>
      <c r="N2800" s="24"/>
      <c r="O2800" s="24"/>
    </row>
    <row r="2801" spans="2:15" x14ac:dyDescent="0.3">
      <c r="B2801" s="20"/>
      <c r="C2801" s="21" t="str">
        <f>IFERROR(VLOOKUP(B2801,Ramo_Administrativo5[#All],2,0),"")</f>
        <v/>
      </c>
      <c r="D2801" s="20"/>
      <c r="E2801" s="21" t="str">
        <f>IFERROR(VLOOKUP(B2801&amp;D2801,Unidad_Responsable6[],5,0),"")</f>
        <v/>
      </c>
      <c r="F2801" s="22" t="str">
        <f>IFERROR(VLOOKUP(B2801&amp;D2801,Unidad_Responsable6[],6,0),"")</f>
        <v/>
      </c>
      <c r="G2801" s="20"/>
      <c r="H2801" s="21" t="str">
        <f>IFERROR(VLOOKUP(G2801,'Catalogo de Bienes'!$C$11:$F$193,2,0),"")</f>
        <v/>
      </c>
      <c r="I2801" s="22" t="str">
        <f>IFERROR(VLOOKUP(G2801,'Catalogo de Bienes'!$C$11:$F$193,3,0),"")</f>
        <v/>
      </c>
      <c r="J2801" s="22" t="str">
        <f>IFERROR(VLOOKUP(G2801,'Catalogo de Bienes'!$C$11:$F$193,4,0),"")</f>
        <v/>
      </c>
      <c r="K2801" s="23"/>
      <c r="L2801" s="23"/>
      <c r="M2801" s="22" t="str">
        <f t="shared" si="43"/>
        <v>CORRECTA</v>
      </c>
      <c r="N2801" s="24"/>
      <c r="O2801" s="24"/>
    </row>
    <row r="2802" spans="2:15" x14ac:dyDescent="0.3">
      <c r="B2802" s="20"/>
      <c r="C2802" s="21" t="str">
        <f>IFERROR(VLOOKUP(B2802,Ramo_Administrativo5[#All],2,0),"")</f>
        <v/>
      </c>
      <c r="D2802" s="20"/>
      <c r="E2802" s="21" t="str">
        <f>IFERROR(VLOOKUP(B2802&amp;D2802,Unidad_Responsable6[],5,0),"")</f>
        <v/>
      </c>
      <c r="F2802" s="22" t="str">
        <f>IFERROR(VLOOKUP(B2802&amp;D2802,Unidad_Responsable6[],6,0),"")</f>
        <v/>
      </c>
      <c r="G2802" s="20"/>
      <c r="H2802" s="21" t="str">
        <f>IFERROR(VLOOKUP(G2802,'Catalogo de Bienes'!$C$11:$F$193,2,0),"")</f>
        <v/>
      </c>
      <c r="I2802" s="22" t="str">
        <f>IFERROR(VLOOKUP(G2802,'Catalogo de Bienes'!$C$11:$F$193,3,0),"")</f>
        <v/>
      </c>
      <c r="J2802" s="22" t="str">
        <f>IFERROR(VLOOKUP(G2802,'Catalogo de Bienes'!$C$11:$F$193,4,0),"")</f>
        <v/>
      </c>
      <c r="K2802" s="23"/>
      <c r="L2802" s="23"/>
      <c r="M2802" s="22" t="str">
        <f t="shared" si="43"/>
        <v>CORRECTA</v>
      </c>
      <c r="N2802" s="24"/>
      <c r="O2802" s="24"/>
    </row>
    <row r="2803" spans="2:15" x14ac:dyDescent="0.3">
      <c r="B2803" s="20"/>
      <c r="C2803" s="21" t="str">
        <f>IFERROR(VLOOKUP(B2803,Ramo_Administrativo5[#All],2,0),"")</f>
        <v/>
      </c>
      <c r="D2803" s="20"/>
      <c r="E2803" s="21" t="str">
        <f>IFERROR(VLOOKUP(B2803&amp;D2803,Unidad_Responsable6[],5,0),"")</f>
        <v/>
      </c>
      <c r="F2803" s="22" t="str">
        <f>IFERROR(VLOOKUP(B2803&amp;D2803,Unidad_Responsable6[],6,0),"")</f>
        <v/>
      </c>
      <c r="G2803" s="20"/>
      <c r="H2803" s="21" t="str">
        <f>IFERROR(VLOOKUP(G2803,'Catalogo de Bienes'!$C$11:$F$193,2,0),"")</f>
        <v/>
      </c>
      <c r="I2803" s="22" t="str">
        <f>IFERROR(VLOOKUP(G2803,'Catalogo de Bienes'!$C$11:$F$193,3,0),"")</f>
        <v/>
      </c>
      <c r="J2803" s="22" t="str">
        <f>IFERROR(VLOOKUP(G2803,'Catalogo de Bienes'!$C$11:$F$193,4,0),"")</f>
        <v/>
      </c>
      <c r="K2803" s="23"/>
      <c r="L2803" s="23"/>
      <c r="M2803" s="22" t="str">
        <f t="shared" si="43"/>
        <v>CORRECTA</v>
      </c>
      <c r="N2803" s="24"/>
      <c r="O2803" s="24"/>
    </row>
    <row r="2804" spans="2:15" x14ac:dyDescent="0.3">
      <c r="B2804" s="20"/>
      <c r="C2804" s="21" t="str">
        <f>IFERROR(VLOOKUP(B2804,Ramo_Administrativo5[#All],2,0),"")</f>
        <v/>
      </c>
      <c r="D2804" s="20"/>
      <c r="E2804" s="21" t="str">
        <f>IFERROR(VLOOKUP(B2804&amp;D2804,Unidad_Responsable6[],5,0),"")</f>
        <v/>
      </c>
      <c r="F2804" s="22" t="str">
        <f>IFERROR(VLOOKUP(B2804&amp;D2804,Unidad_Responsable6[],6,0),"")</f>
        <v/>
      </c>
      <c r="G2804" s="20"/>
      <c r="H2804" s="21" t="str">
        <f>IFERROR(VLOOKUP(G2804,'Catalogo de Bienes'!$C$11:$F$193,2,0),"")</f>
        <v/>
      </c>
      <c r="I2804" s="22" t="str">
        <f>IFERROR(VLOOKUP(G2804,'Catalogo de Bienes'!$C$11:$F$193,3,0),"")</f>
        <v/>
      </c>
      <c r="J2804" s="22" t="str">
        <f>IFERROR(VLOOKUP(G2804,'Catalogo de Bienes'!$C$11:$F$193,4,0),"")</f>
        <v/>
      </c>
      <c r="K2804" s="23"/>
      <c r="L2804" s="23"/>
      <c r="M2804" s="22" t="str">
        <f t="shared" si="43"/>
        <v>CORRECTA</v>
      </c>
      <c r="N2804" s="24"/>
      <c r="O2804" s="24"/>
    </row>
    <row r="2805" spans="2:15" x14ac:dyDescent="0.3">
      <c r="B2805" s="20"/>
      <c r="C2805" s="21" t="str">
        <f>IFERROR(VLOOKUP(B2805,Ramo_Administrativo5[#All],2,0),"")</f>
        <v/>
      </c>
      <c r="D2805" s="20"/>
      <c r="E2805" s="21" t="str">
        <f>IFERROR(VLOOKUP(B2805&amp;D2805,Unidad_Responsable6[],5,0),"")</f>
        <v/>
      </c>
      <c r="F2805" s="22" t="str">
        <f>IFERROR(VLOOKUP(B2805&amp;D2805,Unidad_Responsable6[],6,0),"")</f>
        <v/>
      </c>
      <c r="G2805" s="20"/>
      <c r="H2805" s="21" t="str">
        <f>IFERROR(VLOOKUP(G2805,'Catalogo de Bienes'!$C$11:$F$193,2,0),"")</f>
        <v/>
      </c>
      <c r="I2805" s="22" t="str">
        <f>IFERROR(VLOOKUP(G2805,'Catalogo de Bienes'!$C$11:$F$193,3,0),"")</f>
        <v/>
      </c>
      <c r="J2805" s="22" t="str">
        <f>IFERROR(VLOOKUP(G2805,'Catalogo de Bienes'!$C$11:$F$193,4,0),"")</f>
        <v/>
      </c>
      <c r="K2805" s="23"/>
      <c r="L2805" s="23"/>
      <c r="M2805" s="22" t="str">
        <f t="shared" si="43"/>
        <v>CORRECTA</v>
      </c>
      <c r="N2805" s="24"/>
      <c r="O2805" s="24"/>
    </row>
    <row r="2806" spans="2:15" x14ac:dyDescent="0.3">
      <c r="B2806" s="20"/>
      <c r="C2806" s="21" t="str">
        <f>IFERROR(VLOOKUP(B2806,Ramo_Administrativo5[#All],2,0),"")</f>
        <v/>
      </c>
      <c r="D2806" s="20"/>
      <c r="E2806" s="21" t="str">
        <f>IFERROR(VLOOKUP(B2806&amp;D2806,Unidad_Responsable6[],5,0),"")</f>
        <v/>
      </c>
      <c r="F2806" s="22" t="str">
        <f>IFERROR(VLOOKUP(B2806&amp;D2806,Unidad_Responsable6[],6,0),"")</f>
        <v/>
      </c>
      <c r="G2806" s="20"/>
      <c r="H2806" s="21" t="str">
        <f>IFERROR(VLOOKUP(G2806,'Catalogo de Bienes'!$C$11:$F$193,2,0),"")</f>
        <v/>
      </c>
      <c r="I2806" s="22" t="str">
        <f>IFERROR(VLOOKUP(G2806,'Catalogo de Bienes'!$C$11:$F$193,3,0),"")</f>
        <v/>
      </c>
      <c r="J2806" s="22" t="str">
        <f>IFERROR(VLOOKUP(G2806,'Catalogo de Bienes'!$C$11:$F$193,4,0),"")</f>
        <v/>
      </c>
      <c r="K2806" s="23"/>
      <c r="L2806" s="23"/>
      <c r="M2806" s="22" t="str">
        <f t="shared" si="43"/>
        <v>CORRECTA</v>
      </c>
      <c r="N2806" s="24"/>
      <c r="O2806" s="24"/>
    </row>
    <row r="2807" spans="2:15" x14ac:dyDescent="0.3">
      <c r="B2807" s="20"/>
      <c r="C2807" s="21" t="str">
        <f>IFERROR(VLOOKUP(B2807,Ramo_Administrativo5[#All],2,0),"")</f>
        <v/>
      </c>
      <c r="D2807" s="20"/>
      <c r="E2807" s="21" t="str">
        <f>IFERROR(VLOOKUP(B2807&amp;D2807,Unidad_Responsable6[],5,0),"")</f>
        <v/>
      </c>
      <c r="F2807" s="22" t="str">
        <f>IFERROR(VLOOKUP(B2807&amp;D2807,Unidad_Responsable6[],6,0),"")</f>
        <v/>
      </c>
      <c r="G2807" s="20"/>
      <c r="H2807" s="21" t="str">
        <f>IFERROR(VLOOKUP(G2807,'Catalogo de Bienes'!$C$11:$F$193,2,0),"")</f>
        <v/>
      </c>
      <c r="I2807" s="22" t="str">
        <f>IFERROR(VLOOKUP(G2807,'Catalogo de Bienes'!$C$11:$F$193,3,0),"")</f>
        <v/>
      </c>
      <c r="J2807" s="22" t="str">
        <f>IFERROR(VLOOKUP(G2807,'Catalogo de Bienes'!$C$11:$F$193,4,0),"")</f>
        <v/>
      </c>
      <c r="K2807" s="23"/>
      <c r="L2807" s="23"/>
      <c r="M2807" s="22" t="str">
        <f t="shared" si="43"/>
        <v>CORRECTA</v>
      </c>
      <c r="N2807" s="24"/>
      <c r="O2807" s="24"/>
    </row>
    <row r="2808" spans="2:15" x14ac:dyDescent="0.3">
      <c r="B2808" s="20"/>
      <c r="C2808" s="21" t="str">
        <f>IFERROR(VLOOKUP(B2808,Ramo_Administrativo5[#All],2,0),"")</f>
        <v/>
      </c>
      <c r="D2808" s="20"/>
      <c r="E2808" s="21" t="str">
        <f>IFERROR(VLOOKUP(B2808&amp;D2808,Unidad_Responsable6[],5,0),"")</f>
        <v/>
      </c>
      <c r="F2808" s="22" t="str">
        <f>IFERROR(VLOOKUP(B2808&amp;D2808,Unidad_Responsable6[],6,0),"")</f>
        <v/>
      </c>
      <c r="G2808" s="20"/>
      <c r="H2808" s="21" t="str">
        <f>IFERROR(VLOOKUP(G2808,'Catalogo de Bienes'!$C$11:$F$193,2,0),"")</f>
        <v/>
      </c>
      <c r="I2808" s="22" t="str">
        <f>IFERROR(VLOOKUP(G2808,'Catalogo de Bienes'!$C$11:$F$193,3,0),"")</f>
        <v/>
      </c>
      <c r="J2808" s="22" t="str">
        <f>IFERROR(VLOOKUP(G2808,'Catalogo de Bienes'!$C$11:$F$193,4,0),"")</f>
        <v/>
      </c>
      <c r="K2808" s="23"/>
      <c r="L2808" s="23"/>
      <c r="M2808" s="22" t="str">
        <f t="shared" si="43"/>
        <v>CORRECTA</v>
      </c>
      <c r="N2808" s="24"/>
      <c r="O2808" s="24"/>
    </row>
    <row r="2809" spans="2:15" x14ac:dyDescent="0.3">
      <c r="B2809" s="20"/>
      <c r="C2809" s="21" t="str">
        <f>IFERROR(VLOOKUP(B2809,Ramo_Administrativo5[#All],2,0),"")</f>
        <v/>
      </c>
      <c r="D2809" s="20"/>
      <c r="E2809" s="21" t="str">
        <f>IFERROR(VLOOKUP(B2809&amp;D2809,Unidad_Responsable6[],5,0),"")</f>
        <v/>
      </c>
      <c r="F2809" s="22" t="str">
        <f>IFERROR(VLOOKUP(B2809&amp;D2809,Unidad_Responsable6[],6,0),"")</f>
        <v/>
      </c>
      <c r="G2809" s="20"/>
      <c r="H2809" s="21" t="str">
        <f>IFERROR(VLOOKUP(G2809,'Catalogo de Bienes'!$C$11:$F$193,2,0),"")</f>
        <v/>
      </c>
      <c r="I2809" s="22" t="str">
        <f>IFERROR(VLOOKUP(G2809,'Catalogo de Bienes'!$C$11:$F$193,3,0),"")</f>
        <v/>
      </c>
      <c r="J2809" s="22" t="str">
        <f>IFERROR(VLOOKUP(G2809,'Catalogo de Bienes'!$C$11:$F$193,4,0),"")</f>
        <v/>
      </c>
      <c r="K2809" s="23"/>
      <c r="L2809" s="23"/>
      <c r="M2809" s="22" t="str">
        <f t="shared" si="43"/>
        <v>CORRECTA</v>
      </c>
      <c r="N2809" s="24"/>
      <c r="O2809" s="24"/>
    </row>
    <row r="2810" spans="2:15" x14ac:dyDescent="0.3">
      <c r="B2810" s="20"/>
      <c r="C2810" s="21" t="str">
        <f>IFERROR(VLOOKUP(B2810,Ramo_Administrativo5[#All],2,0),"")</f>
        <v/>
      </c>
      <c r="D2810" s="20"/>
      <c r="E2810" s="21" t="str">
        <f>IFERROR(VLOOKUP(B2810&amp;D2810,Unidad_Responsable6[],5,0),"")</f>
        <v/>
      </c>
      <c r="F2810" s="22" t="str">
        <f>IFERROR(VLOOKUP(B2810&amp;D2810,Unidad_Responsable6[],6,0),"")</f>
        <v/>
      </c>
      <c r="G2810" s="20"/>
      <c r="H2810" s="21" t="str">
        <f>IFERROR(VLOOKUP(G2810,'Catalogo de Bienes'!$C$11:$F$193,2,0),"")</f>
        <v/>
      </c>
      <c r="I2810" s="22" t="str">
        <f>IFERROR(VLOOKUP(G2810,'Catalogo de Bienes'!$C$11:$F$193,3,0),"")</f>
        <v/>
      </c>
      <c r="J2810" s="22" t="str">
        <f>IFERROR(VLOOKUP(G2810,'Catalogo de Bienes'!$C$11:$F$193,4,0),"")</f>
        <v/>
      </c>
      <c r="K2810" s="23"/>
      <c r="L2810" s="23"/>
      <c r="M2810" s="22" t="str">
        <f t="shared" si="43"/>
        <v>CORRECTA</v>
      </c>
      <c r="N2810" s="24"/>
      <c r="O2810" s="24"/>
    </row>
    <row r="2811" spans="2:15" x14ac:dyDescent="0.3">
      <c r="B2811" s="20"/>
      <c r="C2811" s="21" t="str">
        <f>IFERROR(VLOOKUP(B2811,Ramo_Administrativo5[#All],2,0),"")</f>
        <v/>
      </c>
      <c r="D2811" s="20"/>
      <c r="E2811" s="21" t="str">
        <f>IFERROR(VLOOKUP(B2811&amp;D2811,Unidad_Responsable6[],5,0),"")</f>
        <v/>
      </c>
      <c r="F2811" s="22" t="str">
        <f>IFERROR(VLOOKUP(B2811&amp;D2811,Unidad_Responsable6[],6,0),"")</f>
        <v/>
      </c>
      <c r="G2811" s="20"/>
      <c r="H2811" s="21" t="str">
        <f>IFERROR(VLOOKUP(G2811,'Catalogo de Bienes'!$C$11:$F$193,2,0),"")</f>
        <v/>
      </c>
      <c r="I2811" s="22" t="str">
        <f>IFERROR(VLOOKUP(G2811,'Catalogo de Bienes'!$C$11:$F$193,3,0),"")</f>
        <v/>
      </c>
      <c r="J2811" s="22" t="str">
        <f>IFERROR(VLOOKUP(G2811,'Catalogo de Bienes'!$C$11:$F$193,4,0),"")</f>
        <v/>
      </c>
      <c r="K2811" s="23"/>
      <c r="L2811" s="23"/>
      <c r="M2811" s="22" t="str">
        <f t="shared" si="43"/>
        <v>CORRECTA</v>
      </c>
      <c r="N2811" s="24"/>
      <c r="O2811" s="24"/>
    </row>
    <row r="2812" spans="2:15" x14ac:dyDescent="0.3">
      <c r="B2812" s="20"/>
      <c r="C2812" s="21" t="str">
        <f>IFERROR(VLOOKUP(B2812,Ramo_Administrativo5[#All],2,0),"")</f>
        <v/>
      </c>
      <c r="D2812" s="20"/>
      <c r="E2812" s="21" t="str">
        <f>IFERROR(VLOOKUP(B2812&amp;D2812,Unidad_Responsable6[],5,0),"")</f>
        <v/>
      </c>
      <c r="F2812" s="22" t="str">
        <f>IFERROR(VLOOKUP(B2812&amp;D2812,Unidad_Responsable6[],6,0),"")</f>
        <v/>
      </c>
      <c r="G2812" s="20"/>
      <c r="H2812" s="21" t="str">
        <f>IFERROR(VLOOKUP(G2812,'Catalogo de Bienes'!$C$11:$F$193,2,0),"")</f>
        <v/>
      </c>
      <c r="I2812" s="22" t="str">
        <f>IFERROR(VLOOKUP(G2812,'Catalogo de Bienes'!$C$11:$F$193,3,0),"")</f>
        <v/>
      </c>
      <c r="J2812" s="22" t="str">
        <f>IFERROR(VLOOKUP(G2812,'Catalogo de Bienes'!$C$11:$F$193,4,0),"")</f>
        <v/>
      </c>
      <c r="K2812" s="23"/>
      <c r="L2812" s="23"/>
      <c r="M2812" s="22" t="str">
        <f t="shared" si="43"/>
        <v>CORRECTA</v>
      </c>
      <c r="N2812" s="24"/>
      <c r="O2812" s="24"/>
    </row>
    <row r="2813" spans="2:15" x14ac:dyDescent="0.3">
      <c r="B2813" s="20"/>
      <c r="C2813" s="21" t="str">
        <f>IFERROR(VLOOKUP(B2813,Ramo_Administrativo5[#All],2,0),"")</f>
        <v/>
      </c>
      <c r="D2813" s="20"/>
      <c r="E2813" s="21" t="str">
        <f>IFERROR(VLOOKUP(B2813&amp;D2813,Unidad_Responsable6[],5,0),"")</f>
        <v/>
      </c>
      <c r="F2813" s="22" t="str">
        <f>IFERROR(VLOOKUP(B2813&amp;D2813,Unidad_Responsable6[],6,0),"")</f>
        <v/>
      </c>
      <c r="G2813" s="20"/>
      <c r="H2813" s="21" t="str">
        <f>IFERROR(VLOOKUP(G2813,'Catalogo de Bienes'!$C$11:$F$193,2,0),"")</f>
        <v/>
      </c>
      <c r="I2813" s="22" t="str">
        <f>IFERROR(VLOOKUP(G2813,'Catalogo de Bienes'!$C$11:$F$193,3,0),"")</f>
        <v/>
      </c>
      <c r="J2813" s="22" t="str">
        <f>IFERROR(VLOOKUP(G2813,'Catalogo de Bienes'!$C$11:$F$193,4,0),"")</f>
        <v/>
      </c>
      <c r="K2813" s="23"/>
      <c r="L2813" s="23"/>
      <c r="M2813" s="22" t="str">
        <f t="shared" si="43"/>
        <v>CORRECTA</v>
      </c>
      <c r="N2813" s="24"/>
      <c r="O2813" s="24"/>
    </row>
    <row r="2814" spans="2:15" x14ac:dyDescent="0.3">
      <c r="B2814" s="20"/>
      <c r="C2814" s="21" t="str">
        <f>IFERROR(VLOOKUP(B2814,Ramo_Administrativo5[#All],2,0),"")</f>
        <v/>
      </c>
      <c r="D2814" s="20"/>
      <c r="E2814" s="21" t="str">
        <f>IFERROR(VLOOKUP(B2814&amp;D2814,Unidad_Responsable6[],5,0),"")</f>
        <v/>
      </c>
      <c r="F2814" s="22" t="str">
        <f>IFERROR(VLOOKUP(B2814&amp;D2814,Unidad_Responsable6[],6,0),"")</f>
        <v/>
      </c>
      <c r="G2814" s="20"/>
      <c r="H2814" s="21" t="str">
        <f>IFERROR(VLOOKUP(G2814,'Catalogo de Bienes'!$C$11:$F$193,2,0),"")</f>
        <v/>
      </c>
      <c r="I2814" s="22" t="str">
        <f>IFERROR(VLOOKUP(G2814,'Catalogo de Bienes'!$C$11:$F$193,3,0),"")</f>
        <v/>
      </c>
      <c r="J2814" s="22" t="str">
        <f>IFERROR(VLOOKUP(G2814,'Catalogo de Bienes'!$C$11:$F$193,4,0),"")</f>
        <v/>
      </c>
      <c r="K2814" s="23"/>
      <c r="L2814" s="23"/>
      <c r="M2814" s="22" t="str">
        <f t="shared" si="43"/>
        <v>CORRECTA</v>
      </c>
      <c r="N2814" s="24"/>
      <c r="O2814" s="24"/>
    </row>
    <row r="2815" spans="2:15" x14ac:dyDescent="0.3">
      <c r="B2815" s="20"/>
      <c r="C2815" s="21" t="str">
        <f>IFERROR(VLOOKUP(B2815,Ramo_Administrativo5[#All],2,0),"")</f>
        <v/>
      </c>
      <c r="D2815" s="20"/>
      <c r="E2815" s="21" t="str">
        <f>IFERROR(VLOOKUP(B2815&amp;D2815,Unidad_Responsable6[],5,0),"")</f>
        <v/>
      </c>
      <c r="F2815" s="22" t="str">
        <f>IFERROR(VLOOKUP(B2815&amp;D2815,Unidad_Responsable6[],6,0),"")</f>
        <v/>
      </c>
      <c r="G2815" s="20"/>
      <c r="H2815" s="21" t="str">
        <f>IFERROR(VLOOKUP(G2815,'Catalogo de Bienes'!$C$11:$F$193,2,0),"")</f>
        <v/>
      </c>
      <c r="I2815" s="22" t="str">
        <f>IFERROR(VLOOKUP(G2815,'Catalogo de Bienes'!$C$11:$F$193,3,0),"")</f>
        <v/>
      </c>
      <c r="J2815" s="22" t="str">
        <f>IFERROR(VLOOKUP(G2815,'Catalogo de Bienes'!$C$11:$F$193,4,0),"")</f>
        <v/>
      </c>
      <c r="K2815" s="23"/>
      <c r="L2815" s="23"/>
      <c r="M2815" s="22" t="str">
        <f t="shared" si="43"/>
        <v>CORRECTA</v>
      </c>
      <c r="N2815" s="24"/>
      <c r="O2815" s="24"/>
    </row>
    <row r="2816" spans="2:15" x14ac:dyDescent="0.3">
      <c r="B2816" s="20"/>
      <c r="C2816" s="21" t="str">
        <f>IFERROR(VLOOKUP(B2816,Ramo_Administrativo5[#All],2,0),"")</f>
        <v/>
      </c>
      <c r="D2816" s="20"/>
      <c r="E2816" s="21" t="str">
        <f>IFERROR(VLOOKUP(B2816&amp;D2816,Unidad_Responsable6[],5,0),"")</f>
        <v/>
      </c>
      <c r="F2816" s="22" t="str">
        <f>IFERROR(VLOOKUP(B2816&amp;D2816,Unidad_Responsable6[],6,0),"")</f>
        <v/>
      </c>
      <c r="G2816" s="20"/>
      <c r="H2816" s="21" t="str">
        <f>IFERROR(VLOOKUP(G2816,'Catalogo de Bienes'!$C$11:$F$193,2,0),"")</f>
        <v/>
      </c>
      <c r="I2816" s="22" t="str">
        <f>IFERROR(VLOOKUP(G2816,'Catalogo de Bienes'!$C$11:$F$193,3,0),"")</f>
        <v/>
      </c>
      <c r="J2816" s="22" t="str">
        <f>IFERROR(VLOOKUP(G2816,'Catalogo de Bienes'!$C$11:$F$193,4,0),"")</f>
        <v/>
      </c>
      <c r="K2816" s="23"/>
      <c r="L2816" s="23"/>
      <c r="M2816" s="22" t="str">
        <f t="shared" si="43"/>
        <v>CORRECTA</v>
      </c>
      <c r="N2816" s="24"/>
      <c r="O2816" s="24"/>
    </row>
    <row r="2817" spans="2:15" x14ac:dyDescent="0.3">
      <c r="B2817" s="20"/>
      <c r="C2817" s="21" t="str">
        <f>IFERROR(VLOOKUP(B2817,Ramo_Administrativo5[#All],2,0),"")</f>
        <v/>
      </c>
      <c r="D2817" s="20"/>
      <c r="E2817" s="21" t="str">
        <f>IFERROR(VLOOKUP(B2817&amp;D2817,Unidad_Responsable6[],5,0),"")</f>
        <v/>
      </c>
      <c r="F2817" s="22" t="str">
        <f>IFERROR(VLOOKUP(B2817&amp;D2817,Unidad_Responsable6[],6,0),"")</f>
        <v/>
      </c>
      <c r="G2817" s="20"/>
      <c r="H2817" s="21" t="str">
        <f>IFERROR(VLOOKUP(G2817,'Catalogo de Bienes'!$C$11:$F$193,2,0),"")</f>
        <v/>
      </c>
      <c r="I2817" s="22" t="str">
        <f>IFERROR(VLOOKUP(G2817,'Catalogo de Bienes'!$C$11:$F$193,3,0),"")</f>
        <v/>
      </c>
      <c r="J2817" s="22" t="str">
        <f>IFERROR(VLOOKUP(G2817,'Catalogo de Bienes'!$C$11:$F$193,4,0),"")</f>
        <v/>
      </c>
      <c r="K2817" s="23"/>
      <c r="L2817" s="23"/>
      <c r="M2817" s="22" t="str">
        <f t="shared" si="43"/>
        <v>CORRECTA</v>
      </c>
      <c r="N2817" s="24"/>
      <c r="O2817" s="24"/>
    </row>
    <row r="2818" spans="2:15" x14ac:dyDescent="0.3">
      <c r="B2818" s="20"/>
      <c r="C2818" s="21" t="str">
        <f>IFERROR(VLOOKUP(B2818,Ramo_Administrativo5[#All],2,0),"")</f>
        <v/>
      </c>
      <c r="D2818" s="20"/>
      <c r="E2818" s="21" t="str">
        <f>IFERROR(VLOOKUP(B2818&amp;D2818,Unidad_Responsable6[],5,0),"")</f>
        <v/>
      </c>
      <c r="F2818" s="22" t="str">
        <f>IFERROR(VLOOKUP(B2818&amp;D2818,Unidad_Responsable6[],6,0),"")</f>
        <v/>
      </c>
      <c r="G2818" s="20"/>
      <c r="H2818" s="21" t="str">
        <f>IFERROR(VLOOKUP(G2818,'Catalogo de Bienes'!$C$11:$F$193,2,0),"")</f>
        <v/>
      </c>
      <c r="I2818" s="22" t="str">
        <f>IFERROR(VLOOKUP(G2818,'Catalogo de Bienes'!$C$11:$F$193,3,0),"")</f>
        <v/>
      </c>
      <c r="J2818" s="22" t="str">
        <f>IFERROR(VLOOKUP(G2818,'Catalogo de Bienes'!$C$11:$F$193,4,0),"")</f>
        <v/>
      </c>
      <c r="K2818" s="23"/>
      <c r="L2818" s="23"/>
      <c r="M2818" s="22" t="str">
        <f t="shared" si="43"/>
        <v>CORRECTA</v>
      </c>
      <c r="N2818" s="24"/>
      <c r="O2818" s="24"/>
    </row>
    <row r="2819" spans="2:15" x14ac:dyDescent="0.3">
      <c r="B2819" s="20"/>
      <c r="C2819" s="21" t="str">
        <f>IFERROR(VLOOKUP(B2819,Ramo_Administrativo5[#All],2,0),"")</f>
        <v/>
      </c>
      <c r="D2819" s="20"/>
      <c r="E2819" s="21" t="str">
        <f>IFERROR(VLOOKUP(B2819&amp;D2819,Unidad_Responsable6[],5,0),"")</f>
        <v/>
      </c>
      <c r="F2819" s="22" t="str">
        <f>IFERROR(VLOOKUP(B2819&amp;D2819,Unidad_Responsable6[],6,0),"")</f>
        <v/>
      </c>
      <c r="G2819" s="20"/>
      <c r="H2819" s="21" t="str">
        <f>IFERROR(VLOOKUP(G2819,'Catalogo de Bienes'!$C$11:$F$193,2,0),"")</f>
        <v/>
      </c>
      <c r="I2819" s="22" t="str">
        <f>IFERROR(VLOOKUP(G2819,'Catalogo de Bienes'!$C$11:$F$193,3,0),"")</f>
        <v/>
      </c>
      <c r="J2819" s="22" t="str">
        <f>IFERROR(VLOOKUP(G2819,'Catalogo de Bienes'!$C$11:$F$193,4,0),"")</f>
        <v/>
      </c>
      <c r="K2819" s="23"/>
      <c r="L2819" s="23"/>
      <c r="M2819" s="22" t="str">
        <f t="shared" si="43"/>
        <v>CORRECTA</v>
      </c>
      <c r="N2819" s="24"/>
      <c r="O2819" s="24"/>
    </row>
    <row r="2820" spans="2:15" x14ac:dyDescent="0.3">
      <c r="B2820" s="20"/>
      <c r="C2820" s="21" t="str">
        <f>IFERROR(VLOOKUP(B2820,Ramo_Administrativo5[#All],2,0),"")</f>
        <v/>
      </c>
      <c r="D2820" s="20"/>
      <c r="E2820" s="21" t="str">
        <f>IFERROR(VLOOKUP(B2820&amp;D2820,Unidad_Responsable6[],5,0),"")</f>
        <v/>
      </c>
      <c r="F2820" s="22" t="str">
        <f>IFERROR(VLOOKUP(B2820&amp;D2820,Unidad_Responsable6[],6,0),"")</f>
        <v/>
      </c>
      <c r="G2820" s="20"/>
      <c r="H2820" s="21" t="str">
        <f>IFERROR(VLOOKUP(G2820,'Catalogo de Bienes'!$C$11:$F$193,2,0),"")</f>
        <v/>
      </c>
      <c r="I2820" s="22" t="str">
        <f>IFERROR(VLOOKUP(G2820,'Catalogo de Bienes'!$C$11:$F$193,3,0),"")</f>
        <v/>
      </c>
      <c r="J2820" s="22" t="str">
        <f>IFERROR(VLOOKUP(G2820,'Catalogo de Bienes'!$C$11:$F$193,4,0),"")</f>
        <v/>
      </c>
      <c r="K2820" s="23"/>
      <c r="L2820" s="23"/>
      <c r="M2820" s="22" t="str">
        <f t="shared" si="43"/>
        <v>CORRECTA</v>
      </c>
      <c r="N2820" s="24"/>
      <c r="O2820" s="24"/>
    </row>
    <row r="2821" spans="2:15" x14ac:dyDescent="0.3">
      <c r="B2821" s="20"/>
      <c r="C2821" s="21" t="str">
        <f>IFERROR(VLOOKUP(B2821,Ramo_Administrativo5[#All],2,0),"")</f>
        <v/>
      </c>
      <c r="D2821" s="20"/>
      <c r="E2821" s="21" t="str">
        <f>IFERROR(VLOOKUP(B2821&amp;D2821,Unidad_Responsable6[],5,0),"")</f>
        <v/>
      </c>
      <c r="F2821" s="22" t="str">
        <f>IFERROR(VLOOKUP(B2821&amp;D2821,Unidad_Responsable6[],6,0),"")</f>
        <v/>
      </c>
      <c r="G2821" s="20"/>
      <c r="H2821" s="21" t="str">
        <f>IFERROR(VLOOKUP(G2821,'Catalogo de Bienes'!$C$11:$F$193,2,0),"")</f>
        <v/>
      </c>
      <c r="I2821" s="22" t="str">
        <f>IFERROR(VLOOKUP(G2821,'Catalogo de Bienes'!$C$11:$F$193,3,0),"")</f>
        <v/>
      </c>
      <c r="J2821" s="22" t="str">
        <f>IFERROR(VLOOKUP(G2821,'Catalogo de Bienes'!$C$11:$F$193,4,0),"")</f>
        <v/>
      </c>
      <c r="K2821" s="23"/>
      <c r="L2821" s="23"/>
      <c r="M2821" s="22" t="str">
        <f t="shared" si="43"/>
        <v>CORRECTA</v>
      </c>
      <c r="N2821" s="24"/>
      <c r="O2821" s="24"/>
    </row>
    <row r="2822" spans="2:15" x14ac:dyDescent="0.3">
      <c r="B2822" s="20"/>
      <c r="C2822" s="21" t="str">
        <f>IFERROR(VLOOKUP(B2822,Ramo_Administrativo5[#All],2,0),"")</f>
        <v/>
      </c>
      <c r="D2822" s="20"/>
      <c r="E2822" s="21" t="str">
        <f>IFERROR(VLOOKUP(B2822&amp;D2822,Unidad_Responsable6[],5,0),"")</f>
        <v/>
      </c>
      <c r="F2822" s="22" t="str">
        <f>IFERROR(VLOOKUP(B2822&amp;D2822,Unidad_Responsable6[],6,0),"")</f>
        <v/>
      </c>
      <c r="G2822" s="20"/>
      <c r="H2822" s="21" t="str">
        <f>IFERROR(VLOOKUP(G2822,'Catalogo de Bienes'!$C$11:$F$193,2,0),"")</f>
        <v/>
      </c>
      <c r="I2822" s="22" t="str">
        <f>IFERROR(VLOOKUP(G2822,'Catalogo de Bienes'!$C$11:$F$193,3,0),"")</f>
        <v/>
      </c>
      <c r="J2822" s="22" t="str">
        <f>IFERROR(VLOOKUP(G2822,'Catalogo de Bienes'!$C$11:$F$193,4,0),"")</f>
        <v/>
      </c>
      <c r="K2822" s="23"/>
      <c r="L2822" s="23"/>
      <c r="M2822" s="22" t="str">
        <f t="shared" si="43"/>
        <v>CORRECTA</v>
      </c>
      <c r="N2822" s="24"/>
      <c r="O2822" s="24"/>
    </row>
    <row r="2823" spans="2:15" x14ac:dyDescent="0.3">
      <c r="B2823" s="20"/>
      <c r="C2823" s="21" t="str">
        <f>IFERROR(VLOOKUP(B2823,Ramo_Administrativo5[#All],2,0),"")</f>
        <v/>
      </c>
      <c r="D2823" s="20"/>
      <c r="E2823" s="21" t="str">
        <f>IFERROR(VLOOKUP(B2823&amp;D2823,Unidad_Responsable6[],5,0),"")</f>
        <v/>
      </c>
      <c r="F2823" s="22" t="str">
        <f>IFERROR(VLOOKUP(B2823&amp;D2823,Unidad_Responsable6[],6,0),"")</f>
        <v/>
      </c>
      <c r="G2823" s="20"/>
      <c r="H2823" s="21" t="str">
        <f>IFERROR(VLOOKUP(G2823,'Catalogo de Bienes'!$C$11:$F$193,2,0),"")</f>
        <v/>
      </c>
      <c r="I2823" s="22" t="str">
        <f>IFERROR(VLOOKUP(G2823,'Catalogo de Bienes'!$C$11:$F$193,3,0),"")</f>
        <v/>
      </c>
      <c r="J2823" s="22" t="str">
        <f>IFERROR(VLOOKUP(G2823,'Catalogo de Bienes'!$C$11:$F$193,4,0),"")</f>
        <v/>
      </c>
      <c r="K2823" s="23"/>
      <c r="L2823" s="23"/>
      <c r="M2823" s="22" t="str">
        <f t="shared" si="43"/>
        <v>CORRECTA</v>
      </c>
      <c r="N2823" s="24"/>
      <c r="O2823" s="24"/>
    </row>
    <row r="2824" spans="2:15" x14ac:dyDescent="0.3">
      <c r="B2824" s="20"/>
      <c r="C2824" s="21" t="str">
        <f>IFERROR(VLOOKUP(B2824,Ramo_Administrativo5[#All],2,0),"")</f>
        <v/>
      </c>
      <c r="D2824" s="20"/>
      <c r="E2824" s="21" t="str">
        <f>IFERROR(VLOOKUP(B2824&amp;D2824,Unidad_Responsable6[],5,0),"")</f>
        <v/>
      </c>
      <c r="F2824" s="22" t="str">
        <f>IFERROR(VLOOKUP(B2824&amp;D2824,Unidad_Responsable6[],6,0),"")</f>
        <v/>
      </c>
      <c r="G2824" s="20"/>
      <c r="H2824" s="21" t="str">
        <f>IFERROR(VLOOKUP(G2824,'Catalogo de Bienes'!$C$11:$F$193,2,0),"")</f>
        <v/>
      </c>
      <c r="I2824" s="22" t="str">
        <f>IFERROR(VLOOKUP(G2824,'Catalogo de Bienes'!$C$11:$F$193,3,0),"")</f>
        <v/>
      </c>
      <c r="J2824" s="22" t="str">
        <f>IFERROR(VLOOKUP(G2824,'Catalogo de Bienes'!$C$11:$F$193,4,0),"")</f>
        <v/>
      </c>
      <c r="K2824" s="23"/>
      <c r="L2824" s="23"/>
      <c r="M2824" s="22" t="str">
        <f t="shared" si="43"/>
        <v>CORRECTA</v>
      </c>
      <c r="N2824" s="24"/>
      <c r="O2824" s="24"/>
    </row>
    <row r="2825" spans="2:15" x14ac:dyDescent="0.3">
      <c r="B2825" s="20"/>
      <c r="C2825" s="21" t="str">
        <f>IFERROR(VLOOKUP(B2825,Ramo_Administrativo5[#All],2,0),"")</f>
        <v/>
      </c>
      <c r="D2825" s="20"/>
      <c r="E2825" s="21" t="str">
        <f>IFERROR(VLOOKUP(B2825&amp;D2825,Unidad_Responsable6[],5,0),"")</f>
        <v/>
      </c>
      <c r="F2825" s="22" t="str">
        <f>IFERROR(VLOOKUP(B2825&amp;D2825,Unidad_Responsable6[],6,0),"")</f>
        <v/>
      </c>
      <c r="G2825" s="20"/>
      <c r="H2825" s="21" t="str">
        <f>IFERROR(VLOOKUP(G2825,'Catalogo de Bienes'!$C$11:$F$193,2,0),"")</f>
        <v/>
      </c>
      <c r="I2825" s="22" t="str">
        <f>IFERROR(VLOOKUP(G2825,'Catalogo de Bienes'!$C$11:$F$193,3,0),"")</f>
        <v/>
      </c>
      <c r="J2825" s="22" t="str">
        <f>IFERROR(VLOOKUP(G2825,'Catalogo de Bienes'!$C$11:$F$193,4,0),"")</f>
        <v/>
      </c>
      <c r="K2825" s="23"/>
      <c r="L2825" s="23"/>
      <c r="M2825" s="22" t="str">
        <f t="shared" si="43"/>
        <v>CORRECTA</v>
      </c>
      <c r="N2825" s="24"/>
      <c r="O2825" s="24"/>
    </row>
    <row r="2826" spans="2:15" x14ac:dyDescent="0.3">
      <c r="B2826" s="20"/>
      <c r="C2826" s="21" t="str">
        <f>IFERROR(VLOOKUP(B2826,Ramo_Administrativo5[#All],2,0),"")</f>
        <v/>
      </c>
      <c r="D2826" s="20"/>
      <c r="E2826" s="21" t="str">
        <f>IFERROR(VLOOKUP(B2826&amp;D2826,Unidad_Responsable6[],5,0),"")</f>
        <v/>
      </c>
      <c r="F2826" s="22" t="str">
        <f>IFERROR(VLOOKUP(B2826&amp;D2826,Unidad_Responsable6[],6,0),"")</f>
        <v/>
      </c>
      <c r="G2826" s="20"/>
      <c r="H2826" s="21" t="str">
        <f>IFERROR(VLOOKUP(G2826,'Catalogo de Bienes'!$C$11:$F$193,2,0),"")</f>
        <v/>
      </c>
      <c r="I2826" s="22" t="str">
        <f>IFERROR(VLOOKUP(G2826,'Catalogo de Bienes'!$C$11:$F$193,3,0),"")</f>
        <v/>
      </c>
      <c r="J2826" s="22" t="str">
        <f>IFERROR(VLOOKUP(G2826,'Catalogo de Bienes'!$C$11:$F$193,4,0),"")</f>
        <v/>
      </c>
      <c r="K2826" s="23"/>
      <c r="L2826" s="23"/>
      <c r="M2826" s="22" t="str">
        <f t="shared" ref="M2826:M2889" si="44">+IF(AND(K2826&gt;=(L2826*0.4),K2826&lt;=L2826),"CORRECTA","INCORRECTA")</f>
        <v>CORRECTA</v>
      </c>
      <c r="N2826" s="24"/>
      <c r="O2826" s="24"/>
    </row>
    <row r="2827" spans="2:15" x14ac:dyDescent="0.3">
      <c r="B2827" s="20"/>
      <c r="C2827" s="21" t="str">
        <f>IFERROR(VLOOKUP(B2827,Ramo_Administrativo5[#All],2,0),"")</f>
        <v/>
      </c>
      <c r="D2827" s="20"/>
      <c r="E2827" s="21" t="str">
        <f>IFERROR(VLOOKUP(B2827&amp;D2827,Unidad_Responsable6[],5,0),"")</f>
        <v/>
      </c>
      <c r="F2827" s="22" t="str">
        <f>IFERROR(VLOOKUP(B2827&amp;D2827,Unidad_Responsable6[],6,0),"")</f>
        <v/>
      </c>
      <c r="G2827" s="20"/>
      <c r="H2827" s="21" t="str">
        <f>IFERROR(VLOOKUP(G2827,'Catalogo de Bienes'!$C$11:$F$193,2,0),"")</f>
        <v/>
      </c>
      <c r="I2827" s="22" t="str">
        <f>IFERROR(VLOOKUP(G2827,'Catalogo de Bienes'!$C$11:$F$193,3,0),"")</f>
        <v/>
      </c>
      <c r="J2827" s="22" t="str">
        <f>IFERROR(VLOOKUP(G2827,'Catalogo de Bienes'!$C$11:$F$193,4,0),"")</f>
        <v/>
      </c>
      <c r="K2827" s="23"/>
      <c r="L2827" s="23"/>
      <c r="M2827" s="22" t="str">
        <f t="shared" si="44"/>
        <v>CORRECTA</v>
      </c>
      <c r="N2827" s="24"/>
      <c r="O2827" s="24"/>
    </row>
    <row r="2828" spans="2:15" x14ac:dyDescent="0.3">
      <c r="B2828" s="20"/>
      <c r="C2828" s="21" t="str">
        <f>IFERROR(VLOOKUP(B2828,Ramo_Administrativo5[#All],2,0),"")</f>
        <v/>
      </c>
      <c r="D2828" s="20"/>
      <c r="E2828" s="21" t="str">
        <f>IFERROR(VLOOKUP(B2828&amp;D2828,Unidad_Responsable6[],5,0),"")</f>
        <v/>
      </c>
      <c r="F2828" s="22" t="str">
        <f>IFERROR(VLOOKUP(B2828&amp;D2828,Unidad_Responsable6[],6,0),"")</f>
        <v/>
      </c>
      <c r="G2828" s="20"/>
      <c r="H2828" s="21" t="str">
        <f>IFERROR(VLOOKUP(G2828,'Catalogo de Bienes'!$C$11:$F$193,2,0),"")</f>
        <v/>
      </c>
      <c r="I2828" s="22" t="str">
        <f>IFERROR(VLOOKUP(G2828,'Catalogo de Bienes'!$C$11:$F$193,3,0),"")</f>
        <v/>
      </c>
      <c r="J2828" s="22" t="str">
        <f>IFERROR(VLOOKUP(G2828,'Catalogo de Bienes'!$C$11:$F$193,4,0),"")</f>
        <v/>
      </c>
      <c r="K2828" s="23"/>
      <c r="L2828" s="23"/>
      <c r="M2828" s="22" t="str">
        <f t="shared" si="44"/>
        <v>CORRECTA</v>
      </c>
      <c r="N2828" s="24"/>
      <c r="O2828" s="24"/>
    </row>
    <row r="2829" spans="2:15" x14ac:dyDescent="0.3">
      <c r="B2829" s="20"/>
      <c r="C2829" s="21" t="str">
        <f>IFERROR(VLOOKUP(B2829,Ramo_Administrativo5[#All],2,0),"")</f>
        <v/>
      </c>
      <c r="D2829" s="20"/>
      <c r="E2829" s="21" t="str">
        <f>IFERROR(VLOOKUP(B2829&amp;D2829,Unidad_Responsable6[],5,0),"")</f>
        <v/>
      </c>
      <c r="F2829" s="22" t="str">
        <f>IFERROR(VLOOKUP(B2829&amp;D2829,Unidad_Responsable6[],6,0),"")</f>
        <v/>
      </c>
      <c r="G2829" s="20"/>
      <c r="H2829" s="21" t="str">
        <f>IFERROR(VLOOKUP(G2829,'Catalogo de Bienes'!$C$11:$F$193,2,0),"")</f>
        <v/>
      </c>
      <c r="I2829" s="22" t="str">
        <f>IFERROR(VLOOKUP(G2829,'Catalogo de Bienes'!$C$11:$F$193,3,0),"")</f>
        <v/>
      </c>
      <c r="J2829" s="22" t="str">
        <f>IFERROR(VLOOKUP(G2829,'Catalogo de Bienes'!$C$11:$F$193,4,0),"")</f>
        <v/>
      </c>
      <c r="K2829" s="23"/>
      <c r="L2829" s="23"/>
      <c r="M2829" s="22" t="str">
        <f t="shared" si="44"/>
        <v>CORRECTA</v>
      </c>
      <c r="N2829" s="24"/>
      <c r="O2829" s="24"/>
    </row>
    <row r="2830" spans="2:15" x14ac:dyDescent="0.3">
      <c r="B2830" s="20"/>
      <c r="C2830" s="21" t="str">
        <f>IFERROR(VLOOKUP(B2830,Ramo_Administrativo5[#All],2,0),"")</f>
        <v/>
      </c>
      <c r="D2830" s="20"/>
      <c r="E2830" s="21" t="str">
        <f>IFERROR(VLOOKUP(B2830&amp;D2830,Unidad_Responsable6[],5,0),"")</f>
        <v/>
      </c>
      <c r="F2830" s="22" t="str">
        <f>IFERROR(VLOOKUP(B2830&amp;D2830,Unidad_Responsable6[],6,0),"")</f>
        <v/>
      </c>
      <c r="G2830" s="20"/>
      <c r="H2830" s="21" t="str">
        <f>IFERROR(VLOOKUP(G2830,'Catalogo de Bienes'!$C$11:$F$193,2,0),"")</f>
        <v/>
      </c>
      <c r="I2830" s="22" t="str">
        <f>IFERROR(VLOOKUP(G2830,'Catalogo de Bienes'!$C$11:$F$193,3,0),"")</f>
        <v/>
      </c>
      <c r="J2830" s="22" t="str">
        <f>IFERROR(VLOOKUP(G2830,'Catalogo de Bienes'!$C$11:$F$193,4,0),"")</f>
        <v/>
      </c>
      <c r="K2830" s="23"/>
      <c r="L2830" s="23"/>
      <c r="M2830" s="22" t="str">
        <f t="shared" si="44"/>
        <v>CORRECTA</v>
      </c>
      <c r="N2830" s="24"/>
      <c r="O2830" s="24"/>
    </row>
    <row r="2831" spans="2:15" x14ac:dyDescent="0.3">
      <c r="B2831" s="20"/>
      <c r="C2831" s="21" t="str">
        <f>IFERROR(VLOOKUP(B2831,Ramo_Administrativo5[#All],2,0),"")</f>
        <v/>
      </c>
      <c r="D2831" s="20"/>
      <c r="E2831" s="21" t="str">
        <f>IFERROR(VLOOKUP(B2831&amp;D2831,Unidad_Responsable6[],5,0),"")</f>
        <v/>
      </c>
      <c r="F2831" s="22" t="str">
        <f>IFERROR(VLOOKUP(B2831&amp;D2831,Unidad_Responsable6[],6,0),"")</f>
        <v/>
      </c>
      <c r="G2831" s="20"/>
      <c r="H2831" s="21" t="str">
        <f>IFERROR(VLOOKUP(G2831,'Catalogo de Bienes'!$C$11:$F$193,2,0),"")</f>
        <v/>
      </c>
      <c r="I2831" s="22" t="str">
        <f>IFERROR(VLOOKUP(G2831,'Catalogo de Bienes'!$C$11:$F$193,3,0),"")</f>
        <v/>
      </c>
      <c r="J2831" s="22" t="str">
        <f>IFERROR(VLOOKUP(G2831,'Catalogo de Bienes'!$C$11:$F$193,4,0),"")</f>
        <v/>
      </c>
      <c r="K2831" s="23"/>
      <c r="L2831" s="23"/>
      <c r="M2831" s="22" t="str">
        <f t="shared" si="44"/>
        <v>CORRECTA</v>
      </c>
      <c r="N2831" s="24"/>
      <c r="O2831" s="24"/>
    </row>
    <row r="2832" spans="2:15" x14ac:dyDescent="0.3">
      <c r="B2832" s="20"/>
      <c r="C2832" s="21" t="str">
        <f>IFERROR(VLOOKUP(B2832,Ramo_Administrativo5[#All],2,0),"")</f>
        <v/>
      </c>
      <c r="D2832" s="20"/>
      <c r="E2832" s="21" t="str">
        <f>IFERROR(VLOOKUP(B2832&amp;D2832,Unidad_Responsable6[],5,0),"")</f>
        <v/>
      </c>
      <c r="F2832" s="22" t="str">
        <f>IFERROR(VLOOKUP(B2832&amp;D2832,Unidad_Responsable6[],6,0),"")</f>
        <v/>
      </c>
      <c r="G2832" s="20"/>
      <c r="H2832" s="21" t="str">
        <f>IFERROR(VLOOKUP(G2832,'Catalogo de Bienes'!$C$11:$F$193,2,0),"")</f>
        <v/>
      </c>
      <c r="I2832" s="22" t="str">
        <f>IFERROR(VLOOKUP(G2832,'Catalogo de Bienes'!$C$11:$F$193,3,0),"")</f>
        <v/>
      </c>
      <c r="J2832" s="22" t="str">
        <f>IFERROR(VLOOKUP(G2832,'Catalogo de Bienes'!$C$11:$F$193,4,0),"")</f>
        <v/>
      </c>
      <c r="K2832" s="23"/>
      <c r="L2832" s="23"/>
      <c r="M2832" s="22" t="str">
        <f t="shared" si="44"/>
        <v>CORRECTA</v>
      </c>
      <c r="N2832" s="24"/>
      <c r="O2832" s="24"/>
    </row>
    <row r="2833" spans="2:15" x14ac:dyDescent="0.3">
      <c r="B2833" s="20"/>
      <c r="C2833" s="21" t="str">
        <f>IFERROR(VLOOKUP(B2833,Ramo_Administrativo5[#All],2,0),"")</f>
        <v/>
      </c>
      <c r="D2833" s="20"/>
      <c r="E2833" s="21" t="str">
        <f>IFERROR(VLOOKUP(B2833&amp;D2833,Unidad_Responsable6[],5,0),"")</f>
        <v/>
      </c>
      <c r="F2833" s="22" t="str">
        <f>IFERROR(VLOOKUP(B2833&amp;D2833,Unidad_Responsable6[],6,0),"")</f>
        <v/>
      </c>
      <c r="G2833" s="20"/>
      <c r="H2833" s="21" t="str">
        <f>IFERROR(VLOOKUP(G2833,'Catalogo de Bienes'!$C$11:$F$193,2,0),"")</f>
        <v/>
      </c>
      <c r="I2833" s="22" t="str">
        <f>IFERROR(VLOOKUP(G2833,'Catalogo de Bienes'!$C$11:$F$193,3,0),"")</f>
        <v/>
      </c>
      <c r="J2833" s="22" t="str">
        <f>IFERROR(VLOOKUP(G2833,'Catalogo de Bienes'!$C$11:$F$193,4,0),"")</f>
        <v/>
      </c>
      <c r="K2833" s="23"/>
      <c r="L2833" s="23"/>
      <c r="M2833" s="22" t="str">
        <f t="shared" si="44"/>
        <v>CORRECTA</v>
      </c>
      <c r="N2833" s="24"/>
      <c r="O2833" s="24"/>
    </row>
    <row r="2834" spans="2:15" x14ac:dyDescent="0.3">
      <c r="B2834" s="20"/>
      <c r="C2834" s="21" t="str">
        <f>IFERROR(VLOOKUP(B2834,Ramo_Administrativo5[#All],2,0),"")</f>
        <v/>
      </c>
      <c r="D2834" s="20"/>
      <c r="E2834" s="21" t="str">
        <f>IFERROR(VLOOKUP(B2834&amp;D2834,Unidad_Responsable6[],5,0),"")</f>
        <v/>
      </c>
      <c r="F2834" s="22" t="str">
        <f>IFERROR(VLOOKUP(B2834&amp;D2834,Unidad_Responsable6[],6,0),"")</f>
        <v/>
      </c>
      <c r="G2834" s="20"/>
      <c r="H2834" s="21" t="str">
        <f>IFERROR(VLOOKUP(G2834,'Catalogo de Bienes'!$C$11:$F$193,2,0),"")</f>
        <v/>
      </c>
      <c r="I2834" s="22" t="str">
        <f>IFERROR(VLOOKUP(G2834,'Catalogo de Bienes'!$C$11:$F$193,3,0),"")</f>
        <v/>
      </c>
      <c r="J2834" s="22" t="str">
        <f>IFERROR(VLOOKUP(G2834,'Catalogo de Bienes'!$C$11:$F$193,4,0),"")</f>
        <v/>
      </c>
      <c r="K2834" s="23"/>
      <c r="L2834" s="23"/>
      <c r="M2834" s="22" t="str">
        <f t="shared" si="44"/>
        <v>CORRECTA</v>
      </c>
      <c r="N2834" s="24"/>
      <c r="O2834" s="24"/>
    </row>
    <row r="2835" spans="2:15" x14ac:dyDescent="0.3">
      <c r="B2835" s="20"/>
      <c r="C2835" s="21" t="str">
        <f>IFERROR(VLOOKUP(B2835,Ramo_Administrativo5[#All],2,0),"")</f>
        <v/>
      </c>
      <c r="D2835" s="20"/>
      <c r="E2835" s="21" t="str">
        <f>IFERROR(VLOOKUP(B2835&amp;D2835,Unidad_Responsable6[],5,0),"")</f>
        <v/>
      </c>
      <c r="F2835" s="22" t="str">
        <f>IFERROR(VLOOKUP(B2835&amp;D2835,Unidad_Responsable6[],6,0),"")</f>
        <v/>
      </c>
      <c r="G2835" s="20"/>
      <c r="H2835" s="21" t="str">
        <f>IFERROR(VLOOKUP(G2835,'Catalogo de Bienes'!$C$11:$F$193,2,0),"")</f>
        <v/>
      </c>
      <c r="I2835" s="22" t="str">
        <f>IFERROR(VLOOKUP(G2835,'Catalogo de Bienes'!$C$11:$F$193,3,0),"")</f>
        <v/>
      </c>
      <c r="J2835" s="22" t="str">
        <f>IFERROR(VLOOKUP(G2835,'Catalogo de Bienes'!$C$11:$F$193,4,0),"")</f>
        <v/>
      </c>
      <c r="K2835" s="23"/>
      <c r="L2835" s="23"/>
      <c r="M2835" s="22" t="str">
        <f t="shared" si="44"/>
        <v>CORRECTA</v>
      </c>
      <c r="N2835" s="24"/>
      <c r="O2835" s="24"/>
    </row>
    <row r="2836" spans="2:15" x14ac:dyDescent="0.3">
      <c r="B2836" s="20"/>
      <c r="C2836" s="21" t="str">
        <f>IFERROR(VLOOKUP(B2836,Ramo_Administrativo5[#All],2,0),"")</f>
        <v/>
      </c>
      <c r="D2836" s="20"/>
      <c r="E2836" s="21" t="str">
        <f>IFERROR(VLOOKUP(B2836&amp;D2836,Unidad_Responsable6[],5,0),"")</f>
        <v/>
      </c>
      <c r="F2836" s="22" t="str">
        <f>IFERROR(VLOOKUP(B2836&amp;D2836,Unidad_Responsable6[],6,0),"")</f>
        <v/>
      </c>
      <c r="G2836" s="20"/>
      <c r="H2836" s="21" t="str">
        <f>IFERROR(VLOOKUP(G2836,'Catalogo de Bienes'!$C$11:$F$193,2,0),"")</f>
        <v/>
      </c>
      <c r="I2836" s="22" t="str">
        <f>IFERROR(VLOOKUP(G2836,'Catalogo de Bienes'!$C$11:$F$193,3,0),"")</f>
        <v/>
      </c>
      <c r="J2836" s="22" t="str">
        <f>IFERROR(VLOOKUP(G2836,'Catalogo de Bienes'!$C$11:$F$193,4,0),"")</f>
        <v/>
      </c>
      <c r="K2836" s="23"/>
      <c r="L2836" s="23"/>
      <c r="M2836" s="22" t="str">
        <f t="shared" si="44"/>
        <v>CORRECTA</v>
      </c>
      <c r="N2836" s="24"/>
      <c r="O2836" s="24"/>
    </row>
    <row r="2837" spans="2:15" x14ac:dyDescent="0.3">
      <c r="B2837" s="20"/>
      <c r="C2837" s="21" t="str">
        <f>IFERROR(VLOOKUP(B2837,Ramo_Administrativo5[#All],2,0),"")</f>
        <v/>
      </c>
      <c r="D2837" s="20"/>
      <c r="E2837" s="21" t="str">
        <f>IFERROR(VLOOKUP(B2837&amp;D2837,Unidad_Responsable6[],5,0),"")</f>
        <v/>
      </c>
      <c r="F2837" s="22" t="str">
        <f>IFERROR(VLOOKUP(B2837&amp;D2837,Unidad_Responsable6[],6,0),"")</f>
        <v/>
      </c>
      <c r="G2837" s="20"/>
      <c r="H2837" s="21" t="str">
        <f>IFERROR(VLOOKUP(G2837,'Catalogo de Bienes'!$C$11:$F$193,2,0),"")</f>
        <v/>
      </c>
      <c r="I2837" s="22" t="str">
        <f>IFERROR(VLOOKUP(G2837,'Catalogo de Bienes'!$C$11:$F$193,3,0),"")</f>
        <v/>
      </c>
      <c r="J2837" s="22" t="str">
        <f>IFERROR(VLOOKUP(G2837,'Catalogo de Bienes'!$C$11:$F$193,4,0),"")</f>
        <v/>
      </c>
      <c r="K2837" s="23"/>
      <c r="L2837" s="23"/>
      <c r="M2837" s="22" t="str">
        <f t="shared" si="44"/>
        <v>CORRECTA</v>
      </c>
      <c r="N2837" s="24"/>
      <c r="O2837" s="24"/>
    </row>
    <row r="2838" spans="2:15" x14ac:dyDescent="0.3">
      <c r="B2838" s="20"/>
      <c r="C2838" s="21" t="str">
        <f>IFERROR(VLOOKUP(B2838,Ramo_Administrativo5[#All],2,0),"")</f>
        <v/>
      </c>
      <c r="D2838" s="20"/>
      <c r="E2838" s="21" t="str">
        <f>IFERROR(VLOOKUP(B2838&amp;D2838,Unidad_Responsable6[],5,0),"")</f>
        <v/>
      </c>
      <c r="F2838" s="22" t="str">
        <f>IFERROR(VLOOKUP(B2838&amp;D2838,Unidad_Responsable6[],6,0),"")</f>
        <v/>
      </c>
      <c r="G2838" s="20"/>
      <c r="H2838" s="21" t="str">
        <f>IFERROR(VLOOKUP(G2838,'Catalogo de Bienes'!$C$11:$F$193,2,0),"")</f>
        <v/>
      </c>
      <c r="I2838" s="22" t="str">
        <f>IFERROR(VLOOKUP(G2838,'Catalogo de Bienes'!$C$11:$F$193,3,0),"")</f>
        <v/>
      </c>
      <c r="J2838" s="22" t="str">
        <f>IFERROR(VLOOKUP(G2838,'Catalogo de Bienes'!$C$11:$F$193,4,0),"")</f>
        <v/>
      </c>
      <c r="K2838" s="23"/>
      <c r="L2838" s="23"/>
      <c r="M2838" s="22" t="str">
        <f t="shared" si="44"/>
        <v>CORRECTA</v>
      </c>
      <c r="N2838" s="24"/>
      <c r="O2838" s="24"/>
    </row>
    <row r="2839" spans="2:15" x14ac:dyDescent="0.3">
      <c r="B2839" s="20"/>
      <c r="C2839" s="21" t="str">
        <f>IFERROR(VLOOKUP(B2839,Ramo_Administrativo5[#All],2,0),"")</f>
        <v/>
      </c>
      <c r="D2839" s="20"/>
      <c r="E2839" s="21" t="str">
        <f>IFERROR(VLOOKUP(B2839&amp;D2839,Unidad_Responsable6[],5,0),"")</f>
        <v/>
      </c>
      <c r="F2839" s="22" t="str">
        <f>IFERROR(VLOOKUP(B2839&amp;D2839,Unidad_Responsable6[],6,0),"")</f>
        <v/>
      </c>
      <c r="G2839" s="20"/>
      <c r="H2839" s="21" t="str">
        <f>IFERROR(VLOOKUP(G2839,'Catalogo de Bienes'!$C$11:$F$193,2,0),"")</f>
        <v/>
      </c>
      <c r="I2839" s="22" t="str">
        <f>IFERROR(VLOOKUP(G2839,'Catalogo de Bienes'!$C$11:$F$193,3,0),"")</f>
        <v/>
      </c>
      <c r="J2839" s="22" t="str">
        <f>IFERROR(VLOOKUP(G2839,'Catalogo de Bienes'!$C$11:$F$193,4,0),"")</f>
        <v/>
      </c>
      <c r="K2839" s="23"/>
      <c r="L2839" s="23"/>
      <c r="M2839" s="22" t="str">
        <f t="shared" si="44"/>
        <v>CORRECTA</v>
      </c>
      <c r="N2839" s="24"/>
      <c r="O2839" s="24"/>
    </row>
    <row r="2840" spans="2:15" x14ac:dyDescent="0.3">
      <c r="B2840" s="20"/>
      <c r="C2840" s="21" t="str">
        <f>IFERROR(VLOOKUP(B2840,Ramo_Administrativo5[#All],2,0),"")</f>
        <v/>
      </c>
      <c r="D2840" s="20"/>
      <c r="E2840" s="21" t="str">
        <f>IFERROR(VLOOKUP(B2840&amp;D2840,Unidad_Responsable6[],5,0),"")</f>
        <v/>
      </c>
      <c r="F2840" s="22" t="str">
        <f>IFERROR(VLOOKUP(B2840&amp;D2840,Unidad_Responsable6[],6,0),"")</f>
        <v/>
      </c>
      <c r="G2840" s="20"/>
      <c r="H2840" s="21" t="str">
        <f>IFERROR(VLOOKUP(G2840,'Catalogo de Bienes'!$C$11:$F$193,2,0),"")</f>
        <v/>
      </c>
      <c r="I2840" s="22" t="str">
        <f>IFERROR(VLOOKUP(G2840,'Catalogo de Bienes'!$C$11:$F$193,3,0),"")</f>
        <v/>
      </c>
      <c r="J2840" s="22" t="str">
        <f>IFERROR(VLOOKUP(G2840,'Catalogo de Bienes'!$C$11:$F$193,4,0),"")</f>
        <v/>
      </c>
      <c r="K2840" s="23"/>
      <c r="L2840" s="23"/>
      <c r="M2840" s="22" t="str">
        <f t="shared" si="44"/>
        <v>CORRECTA</v>
      </c>
      <c r="N2840" s="24"/>
      <c r="O2840" s="24"/>
    </row>
    <row r="2841" spans="2:15" x14ac:dyDescent="0.3">
      <c r="B2841" s="20"/>
      <c r="C2841" s="21" t="str">
        <f>IFERROR(VLOOKUP(B2841,Ramo_Administrativo5[#All],2,0),"")</f>
        <v/>
      </c>
      <c r="D2841" s="20"/>
      <c r="E2841" s="21" t="str">
        <f>IFERROR(VLOOKUP(B2841&amp;D2841,Unidad_Responsable6[],5,0),"")</f>
        <v/>
      </c>
      <c r="F2841" s="22" t="str">
        <f>IFERROR(VLOOKUP(B2841&amp;D2841,Unidad_Responsable6[],6,0),"")</f>
        <v/>
      </c>
      <c r="G2841" s="20"/>
      <c r="H2841" s="21" t="str">
        <f>IFERROR(VLOOKUP(G2841,'Catalogo de Bienes'!$C$11:$F$193,2,0),"")</f>
        <v/>
      </c>
      <c r="I2841" s="22" t="str">
        <f>IFERROR(VLOOKUP(G2841,'Catalogo de Bienes'!$C$11:$F$193,3,0),"")</f>
        <v/>
      </c>
      <c r="J2841" s="22" t="str">
        <f>IFERROR(VLOOKUP(G2841,'Catalogo de Bienes'!$C$11:$F$193,4,0),"")</f>
        <v/>
      </c>
      <c r="K2841" s="23"/>
      <c r="L2841" s="23"/>
      <c r="M2841" s="22" t="str">
        <f t="shared" si="44"/>
        <v>CORRECTA</v>
      </c>
      <c r="N2841" s="24"/>
      <c r="O2841" s="24"/>
    </row>
    <row r="2842" spans="2:15" x14ac:dyDescent="0.3">
      <c r="B2842" s="20"/>
      <c r="C2842" s="21" t="str">
        <f>IFERROR(VLOOKUP(B2842,Ramo_Administrativo5[#All],2,0),"")</f>
        <v/>
      </c>
      <c r="D2842" s="20"/>
      <c r="E2842" s="21" t="str">
        <f>IFERROR(VLOOKUP(B2842&amp;D2842,Unidad_Responsable6[],5,0),"")</f>
        <v/>
      </c>
      <c r="F2842" s="22" t="str">
        <f>IFERROR(VLOOKUP(B2842&amp;D2842,Unidad_Responsable6[],6,0),"")</f>
        <v/>
      </c>
      <c r="G2842" s="20"/>
      <c r="H2842" s="21" t="str">
        <f>IFERROR(VLOOKUP(G2842,'Catalogo de Bienes'!$C$11:$F$193,2,0),"")</f>
        <v/>
      </c>
      <c r="I2842" s="22" t="str">
        <f>IFERROR(VLOOKUP(G2842,'Catalogo de Bienes'!$C$11:$F$193,3,0),"")</f>
        <v/>
      </c>
      <c r="J2842" s="22" t="str">
        <f>IFERROR(VLOOKUP(G2842,'Catalogo de Bienes'!$C$11:$F$193,4,0),"")</f>
        <v/>
      </c>
      <c r="K2842" s="23"/>
      <c r="L2842" s="23"/>
      <c r="M2842" s="22" t="str">
        <f t="shared" si="44"/>
        <v>CORRECTA</v>
      </c>
      <c r="N2842" s="24"/>
      <c r="O2842" s="24"/>
    </row>
    <row r="2843" spans="2:15" x14ac:dyDescent="0.3">
      <c r="B2843" s="20"/>
      <c r="C2843" s="21" t="str">
        <f>IFERROR(VLOOKUP(B2843,Ramo_Administrativo5[#All],2,0),"")</f>
        <v/>
      </c>
      <c r="D2843" s="20"/>
      <c r="E2843" s="21" t="str">
        <f>IFERROR(VLOOKUP(B2843&amp;D2843,Unidad_Responsable6[],5,0),"")</f>
        <v/>
      </c>
      <c r="F2843" s="22" t="str">
        <f>IFERROR(VLOOKUP(B2843&amp;D2843,Unidad_Responsable6[],6,0),"")</f>
        <v/>
      </c>
      <c r="G2843" s="20"/>
      <c r="H2843" s="21" t="str">
        <f>IFERROR(VLOOKUP(G2843,'Catalogo de Bienes'!$C$11:$F$193,2,0),"")</f>
        <v/>
      </c>
      <c r="I2843" s="22" t="str">
        <f>IFERROR(VLOOKUP(G2843,'Catalogo de Bienes'!$C$11:$F$193,3,0),"")</f>
        <v/>
      </c>
      <c r="J2843" s="22" t="str">
        <f>IFERROR(VLOOKUP(G2843,'Catalogo de Bienes'!$C$11:$F$193,4,0),"")</f>
        <v/>
      </c>
      <c r="K2843" s="23"/>
      <c r="L2843" s="23"/>
      <c r="M2843" s="22" t="str">
        <f t="shared" si="44"/>
        <v>CORRECTA</v>
      </c>
      <c r="N2843" s="24"/>
      <c r="O2843" s="24"/>
    </row>
    <row r="2844" spans="2:15" x14ac:dyDescent="0.3">
      <c r="B2844" s="20"/>
      <c r="C2844" s="21" t="str">
        <f>IFERROR(VLOOKUP(B2844,Ramo_Administrativo5[#All],2,0),"")</f>
        <v/>
      </c>
      <c r="D2844" s="20"/>
      <c r="E2844" s="21" t="str">
        <f>IFERROR(VLOOKUP(B2844&amp;D2844,Unidad_Responsable6[],5,0),"")</f>
        <v/>
      </c>
      <c r="F2844" s="22" t="str">
        <f>IFERROR(VLOOKUP(B2844&amp;D2844,Unidad_Responsable6[],6,0),"")</f>
        <v/>
      </c>
      <c r="G2844" s="20"/>
      <c r="H2844" s="21" t="str">
        <f>IFERROR(VLOOKUP(G2844,'Catalogo de Bienes'!$C$11:$F$193,2,0),"")</f>
        <v/>
      </c>
      <c r="I2844" s="22" t="str">
        <f>IFERROR(VLOOKUP(G2844,'Catalogo de Bienes'!$C$11:$F$193,3,0),"")</f>
        <v/>
      </c>
      <c r="J2844" s="22" t="str">
        <f>IFERROR(VLOOKUP(G2844,'Catalogo de Bienes'!$C$11:$F$193,4,0),"")</f>
        <v/>
      </c>
      <c r="K2844" s="23"/>
      <c r="L2844" s="23"/>
      <c r="M2844" s="22" t="str">
        <f t="shared" si="44"/>
        <v>CORRECTA</v>
      </c>
      <c r="N2844" s="24"/>
      <c r="O2844" s="24"/>
    </row>
    <row r="2845" spans="2:15" x14ac:dyDescent="0.3">
      <c r="B2845" s="20"/>
      <c r="C2845" s="21" t="str">
        <f>IFERROR(VLOOKUP(B2845,Ramo_Administrativo5[#All],2,0),"")</f>
        <v/>
      </c>
      <c r="D2845" s="20"/>
      <c r="E2845" s="21" t="str">
        <f>IFERROR(VLOOKUP(B2845&amp;D2845,Unidad_Responsable6[],5,0),"")</f>
        <v/>
      </c>
      <c r="F2845" s="22" t="str">
        <f>IFERROR(VLOOKUP(B2845&amp;D2845,Unidad_Responsable6[],6,0),"")</f>
        <v/>
      </c>
      <c r="G2845" s="20"/>
      <c r="H2845" s="21" t="str">
        <f>IFERROR(VLOOKUP(G2845,'Catalogo de Bienes'!$C$11:$F$193,2,0),"")</f>
        <v/>
      </c>
      <c r="I2845" s="22" t="str">
        <f>IFERROR(VLOOKUP(G2845,'Catalogo de Bienes'!$C$11:$F$193,3,0),"")</f>
        <v/>
      </c>
      <c r="J2845" s="22" t="str">
        <f>IFERROR(VLOOKUP(G2845,'Catalogo de Bienes'!$C$11:$F$193,4,0),"")</f>
        <v/>
      </c>
      <c r="K2845" s="23"/>
      <c r="L2845" s="23"/>
      <c r="M2845" s="22" t="str">
        <f t="shared" si="44"/>
        <v>CORRECTA</v>
      </c>
      <c r="N2845" s="24"/>
      <c r="O2845" s="24"/>
    </row>
    <row r="2846" spans="2:15" x14ac:dyDescent="0.3">
      <c r="B2846" s="20"/>
      <c r="C2846" s="21" t="str">
        <f>IFERROR(VLOOKUP(B2846,Ramo_Administrativo5[#All],2,0),"")</f>
        <v/>
      </c>
      <c r="D2846" s="20"/>
      <c r="E2846" s="21" t="str">
        <f>IFERROR(VLOOKUP(B2846&amp;D2846,Unidad_Responsable6[],5,0),"")</f>
        <v/>
      </c>
      <c r="F2846" s="22" t="str">
        <f>IFERROR(VLOOKUP(B2846&amp;D2846,Unidad_Responsable6[],6,0),"")</f>
        <v/>
      </c>
      <c r="G2846" s="20"/>
      <c r="H2846" s="21" t="str">
        <f>IFERROR(VLOOKUP(G2846,'Catalogo de Bienes'!$C$11:$F$193,2,0),"")</f>
        <v/>
      </c>
      <c r="I2846" s="22" t="str">
        <f>IFERROR(VLOOKUP(G2846,'Catalogo de Bienes'!$C$11:$F$193,3,0),"")</f>
        <v/>
      </c>
      <c r="J2846" s="22" t="str">
        <f>IFERROR(VLOOKUP(G2846,'Catalogo de Bienes'!$C$11:$F$193,4,0),"")</f>
        <v/>
      </c>
      <c r="K2846" s="23"/>
      <c r="L2846" s="23"/>
      <c r="M2846" s="22" t="str">
        <f t="shared" si="44"/>
        <v>CORRECTA</v>
      </c>
      <c r="N2846" s="24"/>
      <c r="O2846" s="24"/>
    </row>
    <row r="2847" spans="2:15" x14ac:dyDescent="0.3">
      <c r="B2847" s="20"/>
      <c r="C2847" s="21" t="str">
        <f>IFERROR(VLOOKUP(B2847,Ramo_Administrativo5[#All],2,0),"")</f>
        <v/>
      </c>
      <c r="D2847" s="20"/>
      <c r="E2847" s="21" t="str">
        <f>IFERROR(VLOOKUP(B2847&amp;D2847,Unidad_Responsable6[],5,0),"")</f>
        <v/>
      </c>
      <c r="F2847" s="22" t="str">
        <f>IFERROR(VLOOKUP(B2847&amp;D2847,Unidad_Responsable6[],6,0),"")</f>
        <v/>
      </c>
      <c r="G2847" s="20"/>
      <c r="H2847" s="21" t="str">
        <f>IFERROR(VLOOKUP(G2847,'Catalogo de Bienes'!$C$11:$F$193,2,0),"")</f>
        <v/>
      </c>
      <c r="I2847" s="22" t="str">
        <f>IFERROR(VLOOKUP(G2847,'Catalogo de Bienes'!$C$11:$F$193,3,0),"")</f>
        <v/>
      </c>
      <c r="J2847" s="22" t="str">
        <f>IFERROR(VLOOKUP(G2847,'Catalogo de Bienes'!$C$11:$F$193,4,0),"")</f>
        <v/>
      </c>
      <c r="K2847" s="23"/>
      <c r="L2847" s="23"/>
      <c r="M2847" s="22" t="str">
        <f t="shared" si="44"/>
        <v>CORRECTA</v>
      </c>
      <c r="N2847" s="24"/>
      <c r="O2847" s="24"/>
    </row>
    <row r="2848" spans="2:15" x14ac:dyDescent="0.3">
      <c r="B2848" s="20"/>
      <c r="C2848" s="21" t="str">
        <f>IFERROR(VLOOKUP(B2848,Ramo_Administrativo5[#All],2,0),"")</f>
        <v/>
      </c>
      <c r="D2848" s="20"/>
      <c r="E2848" s="21" t="str">
        <f>IFERROR(VLOOKUP(B2848&amp;D2848,Unidad_Responsable6[],5,0),"")</f>
        <v/>
      </c>
      <c r="F2848" s="22" t="str">
        <f>IFERROR(VLOOKUP(B2848&amp;D2848,Unidad_Responsable6[],6,0),"")</f>
        <v/>
      </c>
      <c r="G2848" s="20"/>
      <c r="H2848" s="21" t="str">
        <f>IFERROR(VLOOKUP(G2848,'Catalogo de Bienes'!$C$11:$F$193,2,0),"")</f>
        <v/>
      </c>
      <c r="I2848" s="22" t="str">
        <f>IFERROR(VLOOKUP(G2848,'Catalogo de Bienes'!$C$11:$F$193,3,0),"")</f>
        <v/>
      </c>
      <c r="J2848" s="22" t="str">
        <f>IFERROR(VLOOKUP(G2848,'Catalogo de Bienes'!$C$11:$F$193,4,0),"")</f>
        <v/>
      </c>
      <c r="K2848" s="23"/>
      <c r="L2848" s="23"/>
      <c r="M2848" s="22" t="str">
        <f t="shared" si="44"/>
        <v>CORRECTA</v>
      </c>
      <c r="N2848" s="24"/>
      <c r="O2848" s="24"/>
    </row>
    <row r="2849" spans="2:15" x14ac:dyDescent="0.3">
      <c r="B2849" s="20"/>
      <c r="C2849" s="21" t="str">
        <f>IFERROR(VLOOKUP(B2849,Ramo_Administrativo5[#All],2,0),"")</f>
        <v/>
      </c>
      <c r="D2849" s="20"/>
      <c r="E2849" s="21" t="str">
        <f>IFERROR(VLOOKUP(B2849&amp;D2849,Unidad_Responsable6[],5,0),"")</f>
        <v/>
      </c>
      <c r="F2849" s="22" t="str">
        <f>IFERROR(VLOOKUP(B2849&amp;D2849,Unidad_Responsable6[],6,0),"")</f>
        <v/>
      </c>
      <c r="G2849" s="20"/>
      <c r="H2849" s="21" t="str">
        <f>IFERROR(VLOOKUP(G2849,'Catalogo de Bienes'!$C$11:$F$193,2,0),"")</f>
        <v/>
      </c>
      <c r="I2849" s="22" t="str">
        <f>IFERROR(VLOOKUP(G2849,'Catalogo de Bienes'!$C$11:$F$193,3,0),"")</f>
        <v/>
      </c>
      <c r="J2849" s="22" t="str">
        <f>IFERROR(VLOOKUP(G2849,'Catalogo de Bienes'!$C$11:$F$193,4,0),"")</f>
        <v/>
      </c>
      <c r="K2849" s="23"/>
      <c r="L2849" s="23"/>
      <c r="M2849" s="22" t="str">
        <f t="shared" si="44"/>
        <v>CORRECTA</v>
      </c>
      <c r="N2849" s="24"/>
      <c r="O2849" s="24"/>
    </row>
    <row r="2850" spans="2:15" x14ac:dyDescent="0.3">
      <c r="B2850" s="20"/>
      <c r="C2850" s="21" t="str">
        <f>IFERROR(VLOOKUP(B2850,Ramo_Administrativo5[#All],2,0),"")</f>
        <v/>
      </c>
      <c r="D2850" s="20"/>
      <c r="E2850" s="21" t="str">
        <f>IFERROR(VLOOKUP(B2850&amp;D2850,Unidad_Responsable6[],5,0),"")</f>
        <v/>
      </c>
      <c r="F2850" s="22" t="str">
        <f>IFERROR(VLOOKUP(B2850&amp;D2850,Unidad_Responsable6[],6,0),"")</f>
        <v/>
      </c>
      <c r="G2850" s="20"/>
      <c r="H2850" s="21" t="str">
        <f>IFERROR(VLOOKUP(G2850,'Catalogo de Bienes'!$C$11:$F$193,2,0),"")</f>
        <v/>
      </c>
      <c r="I2850" s="22" t="str">
        <f>IFERROR(VLOOKUP(G2850,'Catalogo de Bienes'!$C$11:$F$193,3,0),"")</f>
        <v/>
      </c>
      <c r="J2850" s="22" t="str">
        <f>IFERROR(VLOOKUP(G2850,'Catalogo de Bienes'!$C$11:$F$193,4,0),"")</f>
        <v/>
      </c>
      <c r="K2850" s="23"/>
      <c r="L2850" s="23"/>
      <c r="M2850" s="22" t="str">
        <f t="shared" si="44"/>
        <v>CORRECTA</v>
      </c>
      <c r="N2850" s="24"/>
      <c r="O2850" s="24"/>
    </row>
    <row r="2851" spans="2:15" x14ac:dyDescent="0.3">
      <c r="B2851" s="20"/>
      <c r="C2851" s="21" t="str">
        <f>IFERROR(VLOOKUP(B2851,Ramo_Administrativo5[#All],2,0),"")</f>
        <v/>
      </c>
      <c r="D2851" s="20"/>
      <c r="E2851" s="21" t="str">
        <f>IFERROR(VLOOKUP(B2851&amp;D2851,Unidad_Responsable6[],5,0),"")</f>
        <v/>
      </c>
      <c r="F2851" s="22" t="str">
        <f>IFERROR(VLOOKUP(B2851&amp;D2851,Unidad_Responsable6[],6,0),"")</f>
        <v/>
      </c>
      <c r="G2851" s="20"/>
      <c r="H2851" s="21" t="str">
        <f>IFERROR(VLOOKUP(G2851,'Catalogo de Bienes'!$C$11:$F$193,2,0),"")</f>
        <v/>
      </c>
      <c r="I2851" s="22" t="str">
        <f>IFERROR(VLOOKUP(G2851,'Catalogo de Bienes'!$C$11:$F$193,3,0),"")</f>
        <v/>
      </c>
      <c r="J2851" s="22" t="str">
        <f>IFERROR(VLOOKUP(G2851,'Catalogo de Bienes'!$C$11:$F$193,4,0),"")</f>
        <v/>
      </c>
      <c r="K2851" s="23"/>
      <c r="L2851" s="23"/>
      <c r="M2851" s="22" t="str">
        <f t="shared" si="44"/>
        <v>CORRECTA</v>
      </c>
      <c r="N2851" s="24"/>
      <c r="O2851" s="24"/>
    </row>
    <row r="2852" spans="2:15" x14ac:dyDescent="0.3">
      <c r="B2852" s="20"/>
      <c r="C2852" s="21" t="str">
        <f>IFERROR(VLOOKUP(B2852,Ramo_Administrativo5[#All],2,0),"")</f>
        <v/>
      </c>
      <c r="D2852" s="20"/>
      <c r="E2852" s="21" t="str">
        <f>IFERROR(VLOOKUP(B2852&amp;D2852,Unidad_Responsable6[],5,0),"")</f>
        <v/>
      </c>
      <c r="F2852" s="22" t="str">
        <f>IFERROR(VLOOKUP(B2852&amp;D2852,Unidad_Responsable6[],6,0),"")</f>
        <v/>
      </c>
      <c r="G2852" s="20"/>
      <c r="H2852" s="21" t="str">
        <f>IFERROR(VLOOKUP(G2852,'Catalogo de Bienes'!$C$11:$F$193,2,0),"")</f>
        <v/>
      </c>
      <c r="I2852" s="22" t="str">
        <f>IFERROR(VLOOKUP(G2852,'Catalogo de Bienes'!$C$11:$F$193,3,0),"")</f>
        <v/>
      </c>
      <c r="J2852" s="22" t="str">
        <f>IFERROR(VLOOKUP(G2852,'Catalogo de Bienes'!$C$11:$F$193,4,0),"")</f>
        <v/>
      </c>
      <c r="K2852" s="23"/>
      <c r="L2852" s="23"/>
      <c r="M2852" s="22" t="str">
        <f t="shared" si="44"/>
        <v>CORRECTA</v>
      </c>
      <c r="N2852" s="24"/>
      <c r="O2852" s="24"/>
    </row>
    <row r="2853" spans="2:15" x14ac:dyDescent="0.3">
      <c r="B2853" s="20"/>
      <c r="C2853" s="21" t="str">
        <f>IFERROR(VLOOKUP(B2853,Ramo_Administrativo5[#All],2,0),"")</f>
        <v/>
      </c>
      <c r="D2853" s="20"/>
      <c r="E2853" s="21" t="str">
        <f>IFERROR(VLOOKUP(B2853&amp;D2853,Unidad_Responsable6[],5,0),"")</f>
        <v/>
      </c>
      <c r="F2853" s="22" t="str">
        <f>IFERROR(VLOOKUP(B2853&amp;D2853,Unidad_Responsable6[],6,0),"")</f>
        <v/>
      </c>
      <c r="G2853" s="20"/>
      <c r="H2853" s="21" t="str">
        <f>IFERROR(VLOOKUP(G2853,'Catalogo de Bienes'!$C$11:$F$193,2,0),"")</f>
        <v/>
      </c>
      <c r="I2853" s="22" t="str">
        <f>IFERROR(VLOOKUP(G2853,'Catalogo de Bienes'!$C$11:$F$193,3,0),"")</f>
        <v/>
      </c>
      <c r="J2853" s="22" t="str">
        <f>IFERROR(VLOOKUP(G2853,'Catalogo de Bienes'!$C$11:$F$193,4,0),"")</f>
        <v/>
      </c>
      <c r="K2853" s="23"/>
      <c r="L2853" s="23"/>
      <c r="M2853" s="22" t="str">
        <f t="shared" si="44"/>
        <v>CORRECTA</v>
      </c>
      <c r="N2853" s="24"/>
      <c r="O2853" s="24"/>
    </row>
    <row r="2854" spans="2:15" x14ac:dyDescent="0.3">
      <c r="B2854" s="20"/>
      <c r="C2854" s="21" t="str">
        <f>IFERROR(VLOOKUP(B2854,Ramo_Administrativo5[#All],2,0),"")</f>
        <v/>
      </c>
      <c r="D2854" s="20"/>
      <c r="E2854" s="21" t="str">
        <f>IFERROR(VLOOKUP(B2854&amp;D2854,Unidad_Responsable6[],5,0),"")</f>
        <v/>
      </c>
      <c r="F2854" s="22" t="str">
        <f>IFERROR(VLOOKUP(B2854&amp;D2854,Unidad_Responsable6[],6,0),"")</f>
        <v/>
      </c>
      <c r="G2854" s="20"/>
      <c r="H2854" s="21" t="str">
        <f>IFERROR(VLOOKUP(G2854,'Catalogo de Bienes'!$C$11:$F$193,2,0),"")</f>
        <v/>
      </c>
      <c r="I2854" s="22" t="str">
        <f>IFERROR(VLOOKUP(G2854,'Catalogo de Bienes'!$C$11:$F$193,3,0),"")</f>
        <v/>
      </c>
      <c r="J2854" s="22" t="str">
        <f>IFERROR(VLOOKUP(G2854,'Catalogo de Bienes'!$C$11:$F$193,4,0),"")</f>
        <v/>
      </c>
      <c r="K2854" s="23"/>
      <c r="L2854" s="23"/>
      <c r="M2854" s="22" t="str">
        <f t="shared" si="44"/>
        <v>CORRECTA</v>
      </c>
      <c r="N2854" s="24"/>
      <c r="O2854" s="24"/>
    </row>
    <row r="2855" spans="2:15" x14ac:dyDescent="0.3">
      <c r="B2855" s="20"/>
      <c r="C2855" s="21" t="str">
        <f>IFERROR(VLOOKUP(B2855,Ramo_Administrativo5[#All],2,0),"")</f>
        <v/>
      </c>
      <c r="D2855" s="20"/>
      <c r="E2855" s="21" t="str">
        <f>IFERROR(VLOOKUP(B2855&amp;D2855,Unidad_Responsable6[],5,0),"")</f>
        <v/>
      </c>
      <c r="F2855" s="22" t="str">
        <f>IFERROR(VLOOKUP(B2855&amp;D2855,Unidad_Responsable6[],6,0),"")</f>
        <v/>
      </c>
      <c r="G2855" s="20"/>
      <c r="H2855" s="21" t="str">
        <f>IFERROR(VLOOKUP(G2855,'Catalogo de Bienes'!$C$11:$F$193,2,0),"")</f>
        <v/>
      </c>
      <c r="I2855" s="22" t="str">
        <f>IFERROR(VLOOKUP(G2855,'Catalogo de Bienes'!$C$11:$F$193,3,0),"")</f>
        <v/>
      </c>
      <c r="J2855" s="22" t="str">
        <f>IFERROR(VLOOKUP(G2855,'Catalogo de Bienes'!$C$11:$F$193,4,0),"")</f>
        <v/>
      </c>
      <c r="K2855" s="23"/>
      <c r="L2855" s="23"/>
      <c r="M2855" s="22" t="str">
        <f t="shared" si="44"/>
        <v>CORRECTA</v>
      </c>
      <c r="N2855" s="24"/>
      <c r="O2855" s="24"/>
    </row>
    <row r="2856" spans="2:15" x14ac:dyDescent="0.3">
      <c r="B2856" s="20"/>
      <c r="C2856" s="21" t="str">
        <f>IFERROR(VLOOKUP(B2856,Ramo_Administrativo5[#All],2,0),"")</f>
        <v/>
      </c>
      <c r="D2856" s="20"/>
      <c r="E2856" s="21" t="str">
        <f>IFERROR(VLOOKUP(B2856&amp;D2856,Unidad_Responsable6[],5,0),"")</f>
        <v/>
      </c>
      <c r="F2856" s="22" t="str">
        <f>IFERROR(VLOOKUP(B2856&amp;D2856,Unidad_Responsable6[],6,0),"")</f>
        <v/>
      </c>
      <c r="G2856" s="20"/>
      <c r="H2856" s="21" t="str">
        <f>IFERROR(VLOOKUP(G2856,'Catalogo de Bienes'!$C$11:$F$193,2,0),"")</f>
        <v/>
      </c>
      <c r="I2856" s="22" t="str">
        <f>IFERROR(VLOOKUP(G2856,'Catalogo de Bienes'!$C$11:$F$193,3,0),"")</f>
        <v/>
      </c>
      <c r="J2856" s="22" t="str">
        <f>IFERROR(VLOOKUP(G2856,'Catalogo de Bienes'!$C$11:$F$193,4,0),"")</f>
        <v/>
      </c>
      <c r="K2856" s="23"/>
      <c r="L2856" s="23"/>
      <c r="M2856" s="22" t="str">
        <f t="shared" si="44"/>
        <v>CORRECTA</v>
      </c>
      <c r="N2856" s="24"/>
      <c r="O2856" s="24"/>
    </row>
    <row r="2857" spans="2:15" x14ac:dyDescent="0.3">
      <c r="B2857" s="20"/>
      <c r="C2857" s="21" t="str">
        <f>IFERROR(VLOOKUP(B2857,Ramo_Administrativo5[#All],2,0),"")</f>
        <v/>
      </c>
      <c r="D2857" s="20"/>
      <c r="E2857" s="21" t="str">
        <f>IFERROR(VLOOKUP(B2857&amp;D2857,Unidad_Responsable6[],5,0),"")</f>
        <v/>
      </c>
      <c r="F2857" s="22" t="str">
        <f>IFERROR(VLOOKUP(B2857&amp;D2857,Unidad_Responsable6[],6,0),"")</f>
        <v/>
      </c>
      <c r="G2857" s="20"/>
      <c r="H2857" s="21" t="str">
        <f>IFERROR(VLOOKUP(G2857,'Catalogo de Bienes'!$C$11:$F$193,2,0),"")</f>
        <v/>
      </c>
      <c r="I2857" s="22" t="str">
        <f>IFERROR(VLOOKUP(G2857,'Catalogo de Bienes'!$C$11:$F$193,3,0),"")</f>
        <v/>
      </c>
      <c r="J2857" s="22" t="str">
        <f>IFERROR(VLOOKUP(G2857,'Catalogo de Bienes'!$C$11:$F$193,4,0),"")</f>
        <v/>
      </c>
      <c r="K2857" s="23"/>
      <c r="L2857" s="23"/>
      <c r="M2857" s="22" t="str">
        <f t="shared" si="44"/>
        <v>CORRECTA</v>
      </c>
      <c r="N2857" s="24"/>
      <c r="O2857" s="24"/>
    </row>
    <row r="2858" spans="2:15" x14ac:dyDescent="0.3">
      <c r="B2858" s="20"/>
      <c r="C2858" s="21" t="str">
        <f>IFERROR(VLOOKUP(B2858,Ramo_Administrativo5[#All],2,0),"")</f>
        <v/>
      </c>
      <c r="D2858" s="20"/>
      <c r="E2858" s="21" t="str">
        <f>IFERROR(VLOOKUP(B2858&amp;D2858,Unidad_Responsable6[],5,0),"")</f>
        <v/>
      </c>
      <c r="F2858" s="22" t="str">
        <f>IFERROR(VLOOKUP(B2858&amp;D2858,Unidad_Responsable6[],6,0),"")</f>
        <v/>
      </c>
      <c r="G2858" s="20"/>
      <c r="H2858" s="21" t="str">
        <f>IFERROR(VLOOKUP(G2858,'Catalogo de Bienes'!$C$11:$F$193,2,0),"")</f>
        <v/>
      </c>
      <c r="I2858" s="22" t="str">
        <f>IFERROR(VLOOKUP(G2858,'Catalogo de Bienes'!$C$11:$F$193,3,0),"")</f>
        <v/>
      </c>
      <c r="J2858" s="22" t="str">
        <f>IFERROR(VLOOKUP(G2858,'Catalogo de Bienes'!$C$11:$F$193,4,0),"")</f>
        <v/>
      </c>
      <c r="K2858" s="23"/>
      <c r="L2858" s="23"/>
      <c r="M2858" s="22" t="str">
        <f t="shared" si="44"/>
        <v>CORRECTA</v>
      </c>
      <c r="N2858" s="24"/>
      <c r="O2858" s="24"/>
    </row>
    <row r="2859" spans="2:15" x14ac:dyDescent="0.3">
      <c r="B2859" s="20"/>
      <c r="C2859" s="21" t="str">
        <f>IFERROR(VLOOKUP(B2859,Ramo_Administrativo5[#All],2,0),"")</f>
        <v/>
      </c>
      <c r="D2859" s="20"/>
      <c r="E2859" s="21" t="str">
        <f>IFERROR(VLOOKUP(B2859&amp;D2859,Unidad_Responsable6[],5,0),"")</f>
        <v/>
      </c>
      <c r="F2859" s="22" t="str">
        <f>IFERROR(VLOOKUP(B2859&amp;D2859,Unidad_Responsable6[],6,0),"")</f>
        <v/>
      </c>
      <c r="G2859" s="20"/>
      <c r="H2859" s="21" t="str">
        <f>IFERROR(VLOOKUP(G2859,'Catalogo de Bienes'!$C$11:$F$193,2,0),"")</f>
        <v/>
      </c>
      <c r="I2859" s="22" t="str">
        <f>IFERROR(VLOOKUP(G2859,'Catalogo de Bienes'!$C$11:$F$193,3,0),"")</f>
        <v/>
      </c>
      <c r="J2859" s="22" t="str">
        <f>IFERROR(VLOOKUP(G2859,'Catalogo de Bienes'!$C$11:$F$193,4,0),"")</f>
        <v/>
      </c>
      <c r="K2859" s="23"/>
      <c r="L2859" s="23"/>
      <c r="M2859" s="22" t="str">
        <f t="shared" si="44"/>
        <v>CORRECTA</v>
      </c>
      <c r="N2859" s="24"/>
      <c r="O2859" s="24"/>
    </row>
    <row r="2860" spans="2:15" x14ac:dyDescent="0.3">
      <c r="B2860" s="20"/>
      <c r="C2860" s="21" t="str">
        <f>IFERROR(VLOOKUP(B2860,Ramo_Administrativo5[#All],2,0),"")</f>
        <v/>
      </c>
      <c r="D2860" s="20"/>
      <c r="E2860" s="21" t="str">
        <f>IFERROR(VLOOKUP(B2860&amp;D2860,Unidad_Responsable6[],5,0),"")</f>
        <v/>
      </c>
      <c r="F2860" s="22" t="str">
        <f>IFERROR(VLOOKUP(B2860&amp;D2860,Unidad_Responsable6[],6,0),"")</f>
        <v/>
      </c>
      <c r="G2860" s="20"/>
      <c r="H2860" s="21" t="str">
        <f>IFERROR(VLOOKUP(G2860,'Catalogo de Bienes'!$C$11:$F$193,2,0),"")</f>
        <v/>
      </c>
      <c r="I2860" s="22" t="str">
        <f>IFERROR(VLOOKUP(G2860,'Catalogo de Bienes'!$C$11:$F$193,3,0),"")</f>
        <v/>
      </c>
      <c r="J2860" s="22" t="str">
        <f>IFERROR(VLOOKUP(G2860,'Catalogo de Bienes'!$C$11:$F$193,4,0),"")</f>
        <v/>
      </c>
      <c r="K2860" s="23"/>
      <c r="L2860" s="23"/>
      <c r="M2860" s="22" t="str">
        <f t="shared" si="44"/>
        <v>CORRECTA</v>
      </c>
      <c r="N2860" s="24"/>
      <c r="O2860" s="24"/>
    </row>
    <row r="2861" spans="2:15" x14ac:dyDescent="0.3">
      <c r="B2861" s="20"/>
      <c r="C2861" s="21" t="str">
        <f>IFERROR(VLOOKUP(B2861,Ramo_Administrativo5[#All],2,0),"")</f>
        <v/>
      </c>
      <c r="D2861" s="20"/>
      <c r="E2861" s="21" t="str">
        <f>IFERROR(VLOOKUP(B2861&amp;D2861,Unidad_Responsable6[],5,0),"")</f>
        <v/>
      </c>
      <c r="F2861" s="22" t="str">
        <f>IFERROR(VLOOKUP(B2861&amp;D2861,Unidad_Responsable6[],6,0),"")</f>
        <v/>
      </c>
      <c r="G2861" s="20"/>
      <c r="H2861" s="21" t="str">
        <f>IFERROR(VLOOKUP(G2861,'Catalogo de Bienes'!$C$11:$F$193,2,0),"")</f>
        <v/>
      </c>
      <c r="I2861" s="22" t="str">
        <f>IFERROR(VLOOKUP(G2861,'Catalogo de Bienes'!$C$11:$F$193,3,0),"")</f>
        <v/>
      </c>
      <c r="J2861" s="22" t="str">
        <f>IFERROR(VLOOKUP(G2861,'Catalogo de Bienes'!$C$11:$F$193,4,0),"")</f>
        <v/>
      </c>
      <c r="K2861" s="23"/>
      <c r="L2861" s="23"/>
      <c r="M2861" s="22" t="str">
        <f t="shared" si="44"/>
        <v>CORRECTA</v>
      </c>
      <c r="N2861" s="24"/>
      <c r="O2861" s="24"/>
    </row>
    <row r="2862" spans="2:15" x14ac:dyDescent="0.3">
      <c r="B2862" s="20"/>
      <c r="C2862" s="21" t="str">
        <f>IFERROR(VLOOKUP(B2862,Ramo_Administrativo5[#All],2,0),"")</f>
        <v/>
      </c>
      <c r="D2862" s="20"/>
      <c r="E2862" s="21" t="str">
        <f>IFERROR(VLOOKUP(B2862&amp;D2862,Unidad_Responsable6[],5,0),"")</f>
        <v/>
      </c>
      <c r="F2862" s="22" t="str">
        <f>IFERROR(VLOOKUP(B2862&amp;D2862,Unidad_Responsable6[],6,0),"")</f>
        <v/>
      </c>
      <c r="G2862" s="20"/>
      <c r="H2862" s="21" t="str">
        <f>IFERROR(VLOOKUP(G2862,'Catalogo de Bienes'!$C$11:$F$193,2,0),"")</f>
        <v/>
      </c>
      <c r="I2862" s="22" t="str">
        <f>IFERROR(VLOOKUP(G2862,'Catalogo de Bienes'!$C$11:$F$193,3,0),"")</f>
        <v/>
      </c>
      <c r="J2862" s="22" t="str">
        <f>IFERROR(VLOOKUP(G2862,'Catalogo de Bienes'!$C$11:$F$193,4,0),"")</f>
        <v/>
      </c>
      <c r="K2862" s="23"/>
      <c r="L2862" s="23"/>
      <c r="M2862" s="22" t="str">
        <f t="shared" si="44"/>
        <v>CORRECTA</v>
      </c>
      <c r="N2862" s="24"/>
      <c r="O2862" s="24"/>
    </row>
    <row r="2863" spans="2:15" x14ac:dyDescent="0.3">
      <c r="B2863" s="20"/>
      <c r="C2863" s="21" t="str">
        <f>IFERROR(VLOOKUP(B2863,Ramo_Administrativo5[#All],2,0),"")</f>
        <v/>
      </c>
      <c r="D2863" s="20"/>
      <c r="E2863" s="21" t="str">
        <f>IFERROR(VLOOKUP(B2863&amp;D2863,Unidad_Responsable6[],5,0),"")</f>
        <v/>
      </c>
      <c r="F2863" s="22" t="str">
        <f>IFERROR(VLOOKUP(B2863&amp;D2863,Unidad_Responsable6[],6,0),"")</f>
        <v/>
      </c>
      <c r="G2863" s="20"/>
      <c r="H2863" s="21" t="str">
        <f>IFERROR(VLOOKUP(G2863,'Catalogo de Bienes'!$C$11:$F$193,2,0),"")</f>
        <v/>
      </c>
      <c r="I2863" s="22" t="str">
        <f>IFERROR(VLOOKUP(G2863,'Catalogo de Bienes'!$C$11:$F$193,3,0),"")</f>
        <v/>
      </c>
      <c r="J2863" s="22" t="str">
        <f>IFERROR(VLOOKUP(G2863,'Catalogo de Bienes'!$C$11:$F$193,4,0),"")</f>
        <v/>
      </c>
      <c r="K2863" s="23"/>
      <c r="L2863" s="23"/>
      <c r="M2863" s="22" t="str">
        <f t="shared" si="44"/>
        <v>CORRECTA</v>
      </c>
      <c r="N2863" s="24"/>
      <c r="O2863" s="24"/>
    </row>
    <row r="2864" spans="2:15" x14ac:dyDescent="0.3">
      <c r="B2864" s="20"/>
      <c r="C2864" s="21" t="str">
        <f>IFERROR(VLOOKUP(B2864,Ramo_Administrativo5[#All],2,0),"")</f>
        <v/>
      </c>
      <c r="D2864" s="20"/>
      <c r="E2864" s="21" t="str">
        <f>IFERROR(VLOOKUP(B2864&amp;D2864,Unidad_Responsable6[],5,0),"")</f>
        <v/>
      </c>
      <c r="F2864" s="22" t="str">
        <f>IFERROR(VLOOKUP(B2864&amp;D2864,Unidad_Responsable6[],6,0),"")</f>
        <v/>
      </c>
      <c r="G2864" s="20"/>
      <c r="H2864" s="21" t="str">
        <f>IFERROR(VLOOKUP(G2864,'Catalogo de Bienes'!$C$11:$F$193,2,0),"")</f>
        <v/>
      </c>
      <c r="I2864" s="22" t="str">
        <f>IFERROR(VLOOKUP(G2864,'Catalogo de Bienes'!$C$11:$F$193,3,0),"")</f>
        <v/>
      </c>
      <c r="J2864" s="22" t="str">
        <f>IFERROR(VLOOKUP(G2864,'Catalogo de Bienes'!$C$11:$F$193,4,0),"")</f>
        <v/>
      </c>
      <c r="K2864" s="23"/>
      <c r="L2864" s="23"/>
      <c r="M2864" s="22" t="str">
        <f t="shared" si="44"/>
        <v>CORRECTA</v>
      </c>
      <c r="N2864" s="24"/>
      <c r="O2864" s="24"/>
    </row>
    <row r="2865" spans="2:15" x14ac:dyDescent="0.3">
      <c r="B2865" s="20"/>
      <c r="C2865" s="21" t="str">
        <f>IFERROR(VLOOKUP(B2865,Ramo_Administrativo5[#All],2,0),"")</f>
        <v/>
      </c>
      <c r="D2865" s="20"/>
      <c r="E2865" s="21" t="str">
        <f>IFERROR(VLOOKUP(B2865&amp;D2865,Unidad_Responsable6[],5,0),"")</f>
        <v/>
      </c>
      <c r="F2865" s="22" t="str">
        <f>IFERROR(VLOOKUP(B2865&amp;D2865,Unidad_Responsable6[],6,0),"")</f>
        <v/>
      </c>
      <c r="G2865" s="20"/>
      <c r="H2865" s="21" t="str">
        <f>IFERROR(VLOOKUP(G2865,'Catalogo de Bienes'!$C$11:$F$193,2,0),"")</f>
        <v/>
      </c>
      <c r="I2865" s="22" t="str">
        <f>IFERROR(VLOOKUP(G2865,'Catalogo de Bienes'!$C$11:$F$193,3,0),"")</f>
        <v/>
      </c>
      <c r="J2865" s="22" t="str">
        <f>IFERROR(VLOOKUP(G2865,'Catalogo de Bienes'!$C$11:$F$193,4,0),"")</f>
        <v/>
      </c>
      <c r="K2865" s="23"/>
      <c r="L2865" s="23"/>
      <c r="M2865" s="22" t="str">
        <f t="shared" si="44"/>
        <v>CORRECTA</v>
      </c>
      <c r="N2865" s="24"/>
      <c r="O2865" s="24"/>
    </row>
    <row r="2866" spans="2:15" x14ac:dyDescent="0.3">
      <c r="B2866" s="20"/>
      <c r="C2866" s="21" t="str">
        <f>IFERROR(VLOOKUP(B2866,Ramo_Administrativo5[#All],2,0),"")</f>
        <v/>
      </c>
      <c r="D2866" s="20"/>
      <c r="E2866" s="21" t="str">
        <f>IFERROR(VLOOKUP(B2866&amp;D2866,Unidad_Responsable6[],5,0),"")</f>
        <v/>
      </c>
      <c r="F2866" s="22" t="str">
        <f>IFERROR(VLOOKUP(B2866&amp;D2866,Unidad_Responsable6[],6,0),"")</f>
        <v/>
      </c>
      <c r="G2866" s="20"/>
      <c r="H2866" s="21" t="str">
        <f>IFERROR(VLOOKUP(G2866,'Catalogo de Bienes'!$C$11:$F$193,2,0),"")</f>
        <v/>
      </c>
      <c r="I2866" s="22" t="str">
        <f>IFERROR(VLOOKUP(G2866,'Catalogo de Bienes'!$C$11:$F$193,3,0),"")</f>
        <v/>
      </c>
      <c r="J2866" s="22" t="str">
        <f>IFERROR(VLOOKUP(G2866,'Catalogo de Bienes'!$C$11:$F$193,4,0),"")</f>
        <v/>
      </c>
      <c r="K2866" s="23"/>
      <c r="L2866" s="23"/>
      <c r="M2866" s="22" t="str">
        <f t="shared" si="44"/>
        <v>CORRECTA</v>
      </c>
      <c r="N2866" s="24"/>
      <c r="O2866" s="24"/>
    </row>
    <row r="2867" spans="2:15" x14ac:dyDescent="0.3">
      <c r="B2867" s="20"/>
      <c r="C2867" s="21" t="str">
        <f>IFERROR(VLOOKUP(B2867,Ramo_Administrativo5[#All],2,0),"")</f>
        <v/>
      </c>
      <c r="D2867" s="20"/>
      <c r="E2867" s="21" t="str">
        <f>IFERROR(VLOOKUP(B2867&amp;D2867,Unidad_Responsable6[],5,0),"")</f>
        <v/>
      </c>
      <c r="F2867" s="22" t="str">
        <f>IFERROR(VLOOKUP(B2867&amp;D2867,Unidad_Responsable6[],6,0),"")</f>
        <v/>
      </c>
      <c r="G2867" s="20"/>
      <c r="H2867" s="21" t="str">
        <f>IFERROR(VLOOKUP(G2867,'Catalogo de Bienes'!$C$11:$F$193,2,0),"")</f>
        <v/>
      </c>
      <c r="I2867" s="22" t="str">
        <f>IFERROR(VLOOKUP(G2867,'Catalogo de Bienes'!$C$11:$F$193,3,0),"")</f>
        <v/>
      </c>
      <c r="J2867" s="22" t="str">
        <f>IFERROR(VLOOKUP(G2867,'Catalogo de Bienes'!$C$11:$F$193,4,0),"")</f>
        <v/>
      </c>
      <c r="K2867" s="23"/>
      <c r="L2867" s="23"/>
      <c r="M2867" s="22" t="str">
        <f t="shared" si="44"/>
        <v>CORRECTA</v>
      </c>
      <c r="N2867" s="24"/>
      <c r="O2867" s="24"/>
    </row>
    <row r="2868" spans="2:15" x14ac:dyDescent="0.3">
      <c r="B2868" s="20"/>
      <c r="C2868" s="21" t="str">
        <f>IFERROR(VLOOKUP(B2868,Ramo_Administrativo5[#All],2,0),"")</f>
        <v/>
      </c>
      <c r="D2868" s="20"/>
      <c r="E2868" s="21" t="str">
        <f>IFERROR(VLOOKUP(B2868&amp;D2868,Unidad_Responsable6[],5,0),"")</f>
        <v/>
      </c>
      <c r="F2868" s="22" t="str">
        <f>IFERROR(VLOOKUP(B2868&amp;D2868,Unidad_Responsable6[],6,0),"")</f>
        <v/>
      </c>
      <c r="G2868" s="20"/>
      <c r="H2868" s="21" t="str">
        <f>IFERROR(VLOOKUP(G2868,'Catalogo de Bienes'!$C$11:$F$193,2,0),"")</f>
        <v/>
      </c>
      <c r="I2868" s="22" t="str">
        <f>IFERROR(VLOOKUP(G2868,'Catalogo de Bienes'!$C$11:$F$193,3,0),"")</f>
        <v/>
      </c>
      <c r="J2868" s="22" t="str">
        <f>IFERROR(VLOOKUP(G2868,'Catalogo de Bienes'!$C$11:$F$193,4,0),"")</f>
        <v/>
      </c>
      <c r="K2868" s="23"/>
      <c r="L2868" s="23"/>
      <c r="M2868" s="22" t="str">
        <f t="shared" si="44"/>
        <v>CORRECTA</v>
      </c>
      <c r="N2868" s="24"/>
      <c r="O2868" s="24"/>
    </row>
    <row r="2869" spans="2:15" x14ac:dyDescent="0.3">
      <c r="B2869" s="20"/>
      <c r="C2869" s="21" t="str">
        <f>IFERROR(VLOOKUP(B2869,Ramo_Administrativo5[#All],2,0),"")</f>
        <v/>
      </c>
      <c r="D2869" s="20"/>
      <c r="E2869" s="21" t="str">
        <f>IFERROR(VLOOKUP(B2869&amp;D2869,Unidad_Responsable6[],5,0),"")</f>
        <v/>
      </c>
      <c r="F2869" s="22" t="str">
        <f>IFERROR(VLOOKUP(B2869&amp;D2869,Unidad_Responsable6[],6,0),"")</f>
        <v/>
      </c>
      <c r="G2869" s="20"/>
      <c r="H2869" s="21" t="str">
        <f>IFERROR(VLOOKUP(G2869,'Catalogo de Bienes'!$C$11:$F$193,2,0),"")</f>
        <v/>
      </c>
      <c r="I2869" s="22" t="str">
        <f>IFERROR(VLOOKUP(G2869,'Catalogo de Bienes'!$C$11:$F$193,3,0),"")</f>
        <v/>
      </c>
      <c r="J2869" s="22" t="str">
        <f>IFERROR(VLOOKUP(G2869,'Catalogo de Bienes'!$C$11:$F$193,4,0),"")</f>
        <v/>
      </c>
      <c r="K2869" s="23"/>
      <c r="L2869" s="23"/>
      <c r="M2869" s="22" t="str">
        <f t="shared" si="44"/>
        <v>CORRECTA</v>
      </c>
      <c r="N2869" s="24"/>
      <c r="O2869" s="24"/>
    </row>
    <row r="2870" spans="2:15" x14ac:dyDescent="0.3">
      <c r="B2870" s="20"/>
      <c r="C2870" s="21" t="str">
        <f>IFERROR(VLOOKUP(B2870,Ramo_Administrativo5[#All],2,0),"")</f>
        <v/>
      </c>
      <c r="D2870" s="20"/>
      <c r="E2870" s="21" t="str">
        <f>IFERROR(VLOOKUP(B2870&amp;D2870,Unidad_Responsable6[],5,0),"")</f>
        <v/>
      </c>
      <c r="F2870" s="22" t="str">
        <f>IFERROR(VLOOKUP(B2870&amp;D2870,Unidad_Responsable6[],6,0),"")</f>
        <v/>
      </c>
      <c r="G2870" s="20"/>
      <c r="H2870" s="21" t="str">
        <f>IFERROR(VLOOKUP(G2870,'Catalogo de Bienes'!$C$11:$F$193,2,0),"")</f>
        <v/>
      </c>
      <c r="I2870" s="22" t="str">
        <f>IFERROR(VLOOKUP(G2870,'Catalogo de Bienes'!$C$11:$F$193,3,0),"")</f>
        <v/>
      </c>
      <c r="J2870" s="22" t="str">
        <f>IFERROR(VLOOKUP(G2870,'Catalogo de Bienes'!$C$11:$F$193,4,0),"")</f>
        <v/>
      </c>
      <c r="K2870" s="23"/>
      <c r="L2870" s="23"/>
      <c r="M2870" s="22" t="str">
        <f t="shared" si="44"/>
        <v>CORRECTA</v>
      </c>
      <c r="N2870" s="24"/>
      <c r="O2870" s="24"/>
    </row>
    <row r="2871" spans="2:15" x14ac:dyDescent="0.3">
      <c r="B2871" s="20"/>
      <c r="C2871" s="21" t="str">
        <f>IFERROR(VLOOKUP(B2871,Ramo_Administrativo5[#All],2,0),"")</f>
        <v/>
      </c>
      <c r="D2871" s="20"/>
      <c r="E2871" s="21" t="str">
        <f>IFERROR(VLOOKUP(B2871&amp;D2871,Unidad_Responsable6[],5,0),"")</f>
        <v/>
      </c>
      <c r="F2871" s="22" t="str">
        <f>IFERROR(VLOOKUP(B2871&amp;D2871,Unidad_Responsable6[],6,0),"")</f>
        <v/>
      </c>
      <c r="G2871" s="20"/>
      <c r="H2871" s="21" t="str">
        <f>IFERROR(VLOOKUP(G2871,'Catalogo de Bienes'!$C$11:$F$193,2,0),"")</f>
        <v/>
      </c>
      <c r="I2871" s="22" t="str">
        <f>IFERROR(VLOOKUP(G2871,'Catalogo de Bienes'!$C$11:$F$193,3,0),"")</f>
        <v/>
      </c>
      <c r="J2871" s="22" t="str">
        <f>IFERROR(VLOOKUP(G2871,'Catalogo de Bienes'!$C$11:$F$193,4,0),"")</f>
        <v/>
      </c>
      <c r="K2871" s="23"/>
      <c r="L2871" s="23"/>
      <c r="M2871" s="22" t="str">
        <f t="shared" si="44"/>
        <v>CORRECTA</v>
      </c>
      <c r="N2871" s="24"/>
      <c r="O2871" s="24"/>
    </row>
    <row r="2872" spans="2:15" x14ac:dyDescent="0.3">
      <c r="B2872" s="20"/>
      <c r="C2872" s="21" t="str">
        <f>IFERROR(VLOOKUP(B2872,Ramo_Administrativo5[#All],2,0),"")</f>
        <v/>
      </c>
      <c r="D2872" s="20"/>
      <c r="E2872" s="21" t="str">
        <f>IFERROR(VLOOKUP(B2872&amp;D2872,Unidad_Responsable6[],5,0),"")</f>
        <v/>
      </c>
      <c r="F2872" s="22" t="str">
        <f>IFERROR(VLOOKUP(B2872&amp;D2872,Unidad_Responsable6[],6,0),"")</f>
        <v/>
      </c>
      <c r="G2872" s="20"/>
      <c r="H2872" s="21" t="str">
        <f>IFERROR(VLOOKUP(G2872,'Catalogo de Bienes'!$C$11:$F$193,2,0),"")</f>
        <v/>
      </c>
      <c r="I2872" s="22" t="str">
        <f>IFERROR(VLOOKUP(G2872,'Catalogo de Bienes'!$C$11:$F$193,3,0),"")</f>
        <v/>
      </c>
      <c r="J2872" s="22" t="str">
        <f>IFERROR(VLOOKUP(G2872,'Catalogo de Bienes'!$C$11:$F$193,4,0),"")</f>
        <v/>
      </c>
      <c r="K2872" s="23"/>
      <c r="L2872" s="23"/>
      <c r="M2872" s="22" t="str">
        <f t="shared" si="44"/>
        <v>CORRECTA</v>
      </c>
      <c r="N2872" s="24"/>
      <c r="O2872" s="24"/>
    </row>
    <row r="2873" spans="2:15" x14ac:dyDescent="0.3">
      <c r="B2873" s="20"/>
      <c r="C2873" s="21" t="str">
        <f>IFERROR(VLOOKUP(B2873,Ramo_Administrativo5[#All],2,0),"")</f>
        <v/>
      </c>
      <c r="D2873" s="20"/>
      <c r="E2873" s="21" t="str">
        <f>IFERROR(VLOOKUP(B2873&amp;D2873,Unidad_Responsable6[],5,0),"")</f>
        <v/>
      </c>
      <c r="F2873" s="22" t="str">
        <f>IFERROR(VLOOKUP(B2873&amp;D2873,Unidad_Responsable6[],6,0),"")</f>
        <v/>
      </c>
      <c r="G2873" s="20"/>
      <c r="H2873" s="21" t="str">
        <f>IFERROR(VLOOKUP(G2873,'Catalogo de Bienes'!$C$11:$F$193,2,0),"")</f>
        <v/>
      </c>
      <c r="I2873" s="22" t="str">
        <f>IFERROR(VLOOKUP(G2873,'Catalogo de Bienes'!$C$11:$F$193,3,0),"")</f>
        <v/>
      </c>
      <c r="J2873" s="22" t="str">
        <f>IFERROR(VLOOKUP(G2873,'Catalogo de Bienes'!$C$11:$F$193,4,0),"")</f>
        <v/>
      </c>
      <c r="K2873" s="23"/>
      <c r="L2873" s="23"/>
      <c r="M2873" s="22" t="str">
        <f t="shared" si="44"/>
        <v>CORRECTA</v>
      </c>
      <c r="N2873" s="24"/>
      <c r="O2873" s="24"/>
    </row>
    <row r="2874" spans="2:15" x14ac:dyDescent="0.3">
      <c r="B2874" s="20"/>
      <c r="C2874" s="21" t="str">
        <f>IFERROR(VLOOKUP(B2874,Ramo_Administrativo5[#All],2,0),"")</f>
        <v/>
      </c>
      <c r="D2874" s="20"/>
      <c r="E2874" s="21" t="str">
        <f>IFERROR(VLOOKUP(B2874&amp;D2874,Unidad_Responsable6[],5,0),"")</f>
        <v/>
      </c>
      <c r="F2874" s="22" t="str">
        <f>IFERROR(VLOOKUP(B2874&amp;D2874,Unidad_Responsable6[],6,0),"")</f>
        <v/>
      </c>
      <c r="G2874" s="20"/>
      <c r="H2874" s="21" t="str">
        <f>IFERROR(VLOOKUP(G2874,'Catalogo de Bienes'!$C$11:$F$193,2,0),"")</f>
        <v/>
      </c>
      <c r="I2874" s="22" t="str">
        <f>IFERROR(VLOOKUP(G2874,'Catalogo de Bienes'!$C$11:$F$193,3,0),"")</f>
        <v/>
      </c>
      <c r="J2874" s="22" t="str">
        <f>IFERROR(VLOOKUP(G2874,'Catalogo de Bienes'!$C$11:$F$193,4,0),"")</f>
        <v/>
      </c>
      <c r="K2874" s="23"/>
      <c r="L2874" s="23"/>
      <c r="M2874" s="22" t="str">
        <f t="shared" si="44"/>
        <v>CORRECTA</v>
      </c>
      <c r="N2874" s="24"/>
      <c r="O2874" s="24"/>
    </row>
    <row r="2875" spans="2:15" x14ac:dyDescent="0.3">
      <c r="B2875" s="20"/>
      <c r="C2875" s="21" t="str">
        <f>IFERROR(VLOOKUP(B2875,Ramo_Administrativo5[#All],2,0),"")</f>
        <v/>
      </c>
      <c r="D2875" s="20"/>
      <c r="E2875" s="21" t="str">
        <f>IFERROR(VLOOKUP(B2875&amp;D2875,Unidad_Responsable6[],5,0),"")</f>
        <v/>
      </c>
      <c r="F2875" s="22" t="str">
        <f>IFERROR(VLOOKUP(B2875&amp;D2875,Unidad_Responsable6[],6,0),"")</f>
        <v/>
      </c>
      <c r="G2875" s="20"/>
      <c r="H2875" s="21" t="str">
        <f>IFERROR(VLOOKUP(G2875,'Catalogo de Bienes'!$C$11:$F$193,2,0),"")</f>
        <v/>
      </c>
      <c r="I2875" s="22" t="str">
        <f>IFERROR(VLOOKUP(G2875,'Catalogo de Bienes'!$C$11:$F$193,3,0),"")</f>
        <v/>
      </c>
      <c r="J2875" s="22" t="str">
        <f>IFERROR(VLOOKUP(G2875,'Catalogo de Bienes'!$C$11:$F$193,4,0),"")</f>
        <v/>
      </c>
      <c r="K2875" s="23"/>
      <c r="L2875" s="23"/>
      <c r="M2875" s="22" t="str">
        <f t="shared" si="44"/>
        <v>CORRECTA</v>
      </c>
      <c r="N2875" s="24"/>
      <c r="O2875" s="24"/>
    </row>
    <row r="2876" spans="2:15" x14ac:dyDescent="0.3">
      <c r="B2876" s="20"/>
      <c r="C2876" s="21" t="str">
        <f>IFERROR(VLOOKUP(B2876,Ramo_Administrativo5[#All],2,0),"")</f>
        <v/>
      </c>
      <c r="D2876" s="20"/>
      <c r="E2876" s="21" t="str">
        <f>IFERROR(VLOOKUP(B2876&amp;D2876,Unidad_Responsable6[],5,0),"")</f>
        <v/>
      </c>
      <c r="F2876" s="22" t="str">
        <f>IFERROR(VLOOKUP(B2876&amp;D2876,Unidad_Responsable6[],6,0),"")</f>
        <v/>
      </c>
      <c r="G2876" s="20"/>
      <c r="H2876" s="21" t="str">
        <f>IFERROR(VLOOKUP(G2876,'Catalogo de Bienes'!$C$11:$F$193,2,0),"")</f>
        <v/>
      </c>
      <c r="I2876" s="22" t="str">
        <f>IFERROR(VLOOKUP(G2876,'Catalogo de Bienes'!$C$11:$F$193,3,0),"")</f>
        <v/>
      </c>
      <c r="J2876" s="22" t="str">
        <f>IFERROR(VLOOKUP(G2876,'Catalogo de Bienes'!$C$11:$F$193,4,0),"")</f>
        <v/>
      </c>
      <c r="K2876" s="23"/>
      <c r="L2876" s="23"/>
      <c r="M2876" s="22" t="str">
        <f t="shared" si="44"/>
        <v>CORRECTA</v>
      </c>
      <c r="N2876" s="24"/>
      <c r="O2876" s="24"/>
    </row>
    <row r="2877" spans="2:15" x14ac:dyDescent="0.3">
      <c r="B2877" s="20"/>
      <c r="C2877" s="21" t="str">
        <f>IFERROR(VLOOKUP(B2877,Ramo_Administrativo5[#All],2,0),"")</f>
        <v/>
      </c>
      <c r="D2877" s="20"/>
      <c r="E2877" s="21" t="str">
        <f>IFERROR(VLOOKUP(B2877&amp;D2877,Unidad_Responsable6[],5,0),"")</f>
        <v/>
      </c>
      <c r="F2877" s="22" t="str">
        <f>IFERROR(VLOOKUP(B2877&amp;D2877,Unidad_Responsable6[],6,0),"")</f>
        <v/>
      </c>
      <c r="G2877" s="20"/>
      <c r="H2877" s="21" t="str">
        <f>IFERROR(VLOOKUP(G2877,'Catalogo de Bienes'!$C$11:$F$193,2,0),"")</f>
        <v/>
      </c>
      <c r="I2877" s="22" t="str">
        <f>IFERROR(VLOOKUP(G2877,'Catalogo de Bienes'!$C$11:$F$193,3,0),"")</f>
        <v/>
      </c>
      <c r="J2877" s="22" t="str">
        <f>IFERROR(VLOOKUP(G2877,'Catalogo de Bienes'!$C$11:$F$193,4,0),"")</f>
        <v/>
      </c>
      <c r="K2877" s="23"/>
      <c r="L2877" s="23"/>
      <c r="M2877" s="22" t="str">
        <f t="shared" si="44"/>
        <v>CORRECTA</v>
      </c>
      <c r="N2877" s="24"/>
      <c r="O2877" s="24"/>
    </row>
    <row r="2878" spans="2:15" x14ac:dyDescent="0.3">
      <c r="B2878" s="20"/>
      <c r="C2878" s="21" t="str">
        <f>IFERROR(VLOOKUP(B2878,Ramo_Administrativo5[#All],2,0),"")</f>
        <v/>
      </c>
      <c r="D2878" s="20"/>
      <c r="E2878" s="21" t="str">
        <f>IFERROR(VLOOKUP(B2878&amp;D2878,Unidad_Responsable6[],5,0),"")</f>
        <v/>
      </c>
      <c r="F2878" s="22" t="str">
        <f>IFERROR(VLOOKUP(B2878&amp;D2878,Unidad_Responsable6[],6,0),"")</f>
        <v/>
      </c>
      <c r="G2878" s="20"/>
      <c r="H2878" s="21" t="str">
        <f>IFERROR(VLOOKUP(G2878,'Catalogo de Bienes'!$C$11:$F$193,2,0),"")</f>
        <v/>
      </c>
      <c r="I2878" s="22" t="str">
        <f>IFERROR(VLOOKUP(G2878,'Catalogo de Bienes'!$C$11:$F$193,3,0),"")</f>
        <v/>
      </c>
      <c r="J2878" s="22" t="str">
        <f>IFERROR(VLOOKUP(G2878,'Catalogo de Bienes'!$C$11:$F$193,4,0),"")</f>
        <v/>
      </c>
      <c r="K2878" s="23"/>
      <c r="L2878" s="23"/>
      <c r="M2878" s="22" t="str">
        <f t="shared" si="44"/>
        <v>CORRECTA</v>
      </c>
      <c r="N2878" s="24"/>
      <c r="O2878" s="24"/>
    </row>
    <row r="2879" spans="2:15" x14ac:dyDescent="0.3">
      <c r="B2879" s="20"/>
      <c r="C2879" s="21" t="str">
        <f>IFERROR(VLOOKUP(B2879,Ramo_Administrativo5[#All],2,0),"")</f>
        <v/>
      </c>
      <c r="D2879" s="20"/>
      <c r="E2879" s="21" t="str">
        <f>IFERROR(VLOOKUP(B2879&amp;D2879,Unidad_Responsable6[],5,0),"")</f>
        <v/>
      </c>
      <c r="F2879" s="22" t="str">
        <f>IFERROR(VLOOKUP(B2879&amp;D2879,Unidad_Responsable6[],6,0),"")</f>
        <v/>
      </c>
      <c r="G2879" s="20"/>
      <c r="H2879" s="21" t="str">
        <f>IFERROR(VLOOKUP(G2879,'Catalogo de Bienes'!$C$11:$F$193,2,0),"")</f>
        <v/>
      </c>
      <c r="I2879" s="22" t="str">
        <f>IFERROR(VLOOKUP(G2879,'Catalogo de Bienes'!$C$11:$F$193,3,0),"")</f>
        <v/>
      </c>
      <c r="J2879" s="22" t="str">
        <f>IFERROR(VLOOKUP(G2879,'Catalogo de Bienes'!$C$11:$F$193,4,0),"")</f>
        <v/>
      </c>
      <c r="K2879" s="23"/>
      <c r="L2879" s="23"/>
      <c r="M2879" s="22" t="str">
        <f t="shared" si="44"/>
        <v>CORRECTA</v>
      </c>
      <c r="N2879" s="24"/>
      <c r="O2879" s="24"/>
    </row>
    <row r="2880" spans="2:15" x14ac:dyDescent="0.3">
      <c r="B2880" s="20"/>
      <c r="C2880" s="21" t="str">
        <f>IFERROR(VLOOKUP(B2880,Ramo_Administrativo5[#All],2,0),"")</f>
        <v/>
      </c>
      <c r="D2880" s="20"/>
      <c r="E2880" s="21" t="str">
        <f>IFERROR(VLOOKUP(B2880&amp;D2880,Unidad_Responsable6[],5,0),"")</f>
        <v/>
      </c>
      <c r="F2880" s="22" t="str">
        <f>IFERROR(VLOOKUP(B2880&amp;D2880,Unidad_Responsable6[],6,0),"")</f>
        <v/>
      </c>
      <c r="G2880" s="20"/>
      <c r="H2880" s="21" t="str">
        <f>IFERROR(VLOOKUP(G2880,'Catalogo de Bienes'!$C$11:$F$193,2,0),"")</f>
        <v/>
      </c>
      <c r="I2880" s="22" t="str">
        <f>IFERROR(VLOOKUP(G2880,'Catalogo de Bienes'!$C$11:$F$193,3,0),"")</f>
        <v/>
      </c>
      <c r="J2880" s="22" t="str">
        <f>IFERROR(VLOOKUP(G2880,'Catalogo de Bienes'!$C$11:$F$193,4,0),"")</f>
        <v/>
      </c>
      <c r="K2880" s="23"/>
      <c r="L2880" s="23"/>
      <c r="M2880" s="22" t="str">
        <f t="shared" si="44"/>
        <v>CORRECTA</v>
      </c>
      <c r="N2880" s="24"/>
      <c r="O2880" s="24"/>
    </row>
    <row r="2881" spans="2:15" x14ac:dyDescent="0.3">
      <c r="B2881" s="20"/>
      <c r="C2881" s="21" t="str">
        <f>IFERROR(VLOOKUP(B2881,Ramo_Administrativo5[#All],2,0),"")</f>
        <v/>
      </c>
      <c r="D2881" s="20"/>
      <c r="E2881" s="21" t="str">
        <f>IFERROR(VLOOKUP(B2881&amp;D2881,Unidad_Responsable6[],5,0),"")</f>
        <v/>
      </c>
      <c r="F2881" s="22" t="str">
        <f>IFERROR(VLOOKUP(B2881&amp;D2881,Unidad_Responsable6[],6,0),"")</f>
        <v/>
      </c>
      <c r="G2881" s="20"/>
      <c r="H2881" s="21" t="str">
        <f>IFERROR(VLOOKUP(G2881,'Catalogo de Bienes'!$C$11:$F$193,2,0),"")</f>
        <v/>
      </c>
      <c r="I2881" s="22" t="str">
        <f>IFERROR(VLOOKUP(G2881,'Catalogo de Bienes'!$C$11:$F$193,3,0),"")</f>
        <v/>
      </c>
      <c r="J2881" s="22" t="str">
        <f>IFERROR(VLOOKUP(G2881,'Catalogo de Bienes'!$C$11:$F$193,4,0),"")</f>
        <v/>
      </c>
      <c r="K2881" s="23"/>
      <c r="L2881" s="23"/>
      <c r="M2881" s="22" t="str">
        <f t="shared" si="44"/>
        <v>CORRECTA</v>
      </c>
      <c r="N2881" s="24"/>
      <c r="O2881" s="24"/>
    </row>
    <row r="2882" spans="2:15" x14ac:dyDescent="0.3">
      <c r="B2882" s="20"/>
      <c r="C2882" s="21" t="str">
        <f>IFERROR(VLOOKUP(B2882,Ramo_Administrativo5[#All],2,0),"")</f>
        <v/>
      </c>
      <c r="D2882" s="20"/>
      <c r="E2882" s="21" t="str">
        <f>IFERROR(VLOOKUP(B2882&amp;D2882,Unidad_Responsable6[],5,0),"")</f>
        <v/>
      </c>
      <c r="F2882" s="22" t="str">
        <f>IFERROR(VLOOKUP(B2882&amp;D2882,Unidad_Responsable6[],6,0),"")</f>
        <v/>
      </c>
      <c r="G2882" s="20"/>
      <c r="H2882" s="21" t="str">
        <f>IFERROR(VLOOKUP(G2882,'Catalogo de Bienes'!$C$11:$F$193,2,0),"")</f>
        <v/>
      </c>
      <c r="I2882" s="22" t="str">
        <f>IFERROR(VLOOKUP(G2882,'Catalogo de Bienes'!$C$11:$F$193,3,0),"")</f>
        <v/>
      </c>
      <c r="J2882" s="22" t="str">
        <f>IFERROR(VLOOKUP(G2882,'Catalogo de Bienes'!$C$11:$F$193,4,0),"")</f>
        <v/>
      </c>
      <c r="K2882" s="23"/>
      <c r="L2882" s="23"/>
      <c r="M2882" s="22" t="str">
        <f t="shared" si="44"/>
        <v>CORRECTA</v>
      </c>
      <c r="N2882" s="24"/>
      <c r="O2882" s="24"/>
    </row>
    <row r="2883" spans="2:15" x14ac:dyDescent="0.3">
      <c r="B2883" s="20"/>
      <c r="C2883" s="21" t="str">
        <f>IFERROR(VLOOKUP(B2883,Ramo_Administrativo5[#All],2,0),"")</f>
        <v/>
      </c>
      <c r="D2883" s="20"/>
      <c r="E2883" s="21" t="str">
        <f>IFERROR(VLOOKUP(B2883&amp;D2883,Unidad_Responsable6[],5,0),"")</f>
        <v/>
      </c>
      <c r="F2883" s="22" t="str">
        <f>IFERROR(VLOOKUP(B2883&amp;D2883,Unidad_Responsable6[],6,0),"")</f>
        <v/>
      </c>
      <c r="G2883" s="20"/>
      <c r="H2883" s="21" t="str">
        <f>IFERROR(VLOOKUP(G2883,'Catalogo de Bienes'!$C$11:$F$193,2,0),"")</f>
        <v/>
      </c>
      <c r="I2883" s="22" t="str">
        <f>IFERROR(VLOOKUP(G2883,'Catalogo de Bienes'!$C$11:$F$193,3,0),"")</f>
        <v/>
      </c>
      <c r="J2883" s="22" t="str">
        <f>IFERROR(VLOOKUP(G2883,'Catalogo de Bienes'!$C$11:$F$193,4,0),"")</f>
        <v/>
      </c>
      <c r="K2883" s="23"/>
      <c r="L2883" s="23"/>
      <c r="M2883" s="22" t="str">
        <f t="shared" si="44"/>
        <v>CORRECTA</v>
      </c>
      <c r="N2883" s="24"/>
      <c r="O2883" s="24"/>
    </row>
    <row r="2884" spans="2:15" x14ac:dyDescent="0.3">
      <c r="B2884" s="20"/>
      <c r="C2884" s="21" t="str">
        <f>IFERROR(VLOOKUP(B2884,Ramo_Administrativo5[#All],2,0),"")</f>
        <v/>
      </c>
      <c r="D2884" s="20"/>
      <c r="E2884" s="21" t="str">
        <f>IFERROR(VLOOKUP(B2884&amp;D2884,Unidad_Responsable6[],5,0),"")</f>
        <v/>
      </c>
      <c r="F2884" s="22" t="str">
        <f>IFERROR(VLOOKUP(B2884&amp;D2884,Unidad_Responsable6[],6,0),"")</f>
        <v/>
      </c>
      <c r="G2884" s="20"/>
      <c r="H2884" s="21" t="str">
        <f>IFERROR(VLOOKUP(G2884,'Catalogo de Bienes'!$C$11:$F$193,2,0),"")</f>
        <v/>
      </c>
      <c r="I2884" s="22" t="str">
        <f>IFERROR(VLOOKUP(G2884,'Catalogo de Bienes'!$C$11:$F$193,3,0),"")</f>
        <v/>
      </c>
      <c r="J2884" s="22" t="str">
        <f>IFERROR(VLOOKUP(G2884,'Catalogo de Bienes'!$C$11:$F$193,4,0),"")</f>
        <v/>
      </c>
      <c r="K2884" s="23"/>
      <c r="L2884" s="23"/>
      <c r="M2884" s="22" t="str">
        <f t="shared" si="44"/>
        <v>CORRECTA</v>
      </c>
      <c r="N2884" s="24"/>
      <c r="O2884" s="24"/>
    </row>
    <row r="2885" spans="2:15" x14ac:dyDescent="0.3">
      <c r="B2885" s="20"/>
      <c r="C2885" s="21" t="str">
        <f>IFERROR(VLOOKUP(B2885,Ramo_Administrativo5[#All],2,0),"")</f>
        <v/>
      </c>
      <c r="D2885" s="20"/>
      <c r="E2885" s="21" t="str">
        <f>IFERROR(VLOOKUP(B2885&amp;D2885,Unidad_Responsable6[],5,0),"")</f>
        <v/>
      </c>
      <c r="F2885" s="22" t="str">
        <f>IFERROR(VLOOKUP(B2885&amp;D2885,Unidad_Responsable6[],6,0),"")</f>
        <v/>
      </c>
      <c r="G2885" s="20"/>
      <c r="H2885" s="21" t="str">
        <f>IFERROR(VLOOKUP(G2885,'Catalogo de Bienes'!$C$11:$F$193,2,0),"")</f>
        <v/>
      </c>
      <c r="I2885" s="22" t="str">
        <f>IFERROR(VLOOKUP(G2885,'Catalogo de Bienes'!$C$11:$F$193,3,0),"")</f>
        <v/>
      </c>
      <c r="J2885" s="22" t="str">
        <f>IFERROR(VLOOKUP(G2885,'Catalogo de Bienes'!$C$11:$F$193,4,0),"")</f>
        <v/>
      </c>
      <c r="K2885" s="23"/>
      <c r="L2885" s="23"/>
      <c r="M2885" s="22" t="str">
        <f t="shared" si="44"/>
        <v>CORRECTA</v>
      </c>
      <c r="N2885" s="24"/>
      <c r="O2885" s="24"/>
    </row>
    <row r="2886" spans="2:15" x14ac:dyDescent="0.3">
      <c r="B2886" s="20"/>
      <c r="C2886" s="21" t="str">
        <f>IFERROR(VLOOKUP(B2886,Ramo_Administrativo5[#All],2,0),"")</f>
        <v/>
      </c>
      <c r="D2886" s="20"/>
      <c r="E2886" s="21" t="str">
        <f>IFERROR(VLOOKUP(B2886&amp;D2886,Unidad_Responsable6[],5,0),"")</f>
        <v/>
      </c>
      <c r="F2886" s="22" t="str">
        <f>IFERROR(VLOOKUP(B2886&amp;D2886,Unidad_Responsable6[],6,0),"")</f>
        <v/>
      </c>
      <c r="G2886" s="20"/>
      <c r="H2886" s="21" t="str">
        <f>IFERROR(VLOOKUP(G2886,'Catalogo de Bienes'!$C$11:$F$193,2,0),"")</f>
        <v/>
      </c>
      <c r="I2886" s="22" t="str">
        <f>IFERROR(VLOOKUP(G2886,'Catalogo de Bienes'!$C$11:$F$193,3,0),"")</f>
        <v/>
      </c>
      <c r="J2886" s="22" t="str">
        <f>IFERROR(VLOOKUP(G2886,'Catalogo de Bienes'!$C$11:$F$193,4,0),"")</f>
        <v/>
      </c>
      <c r="K2886" s="23"/>
      <c r="L2886" s="23"/>
      <c r="M2886" s="22" t="str">
        <f t="shared" si="44"/>
        <v>CORRECTA</v>
      </c>
      <c r="N2886" s="24"/>
      <c r="O2886" s="24"/>
    </row>
    <row r="2887" spans="2:15" x14ac:dyDescent="0.3">
      <c r="B2887" s="20"/>
      <c r="C2887" s="21" t="str">
        <f>IFERROR(VLOOKUP(B2887,Ramo_Administrativo5[#All],2,0),"")</f>
        <v/>
      </c>
      <c r="D2887" s="20"/>
      <c r="E2887" s="21" t="str">
        <f>IFERROR(VLOOKUP(B2887&amp;D2887,Unidad_Responsable6[],5,0),"")</f>
        <v/>
      </c>
      <c r="F2887" s="22" t="str">
        <f>IFERROR(VLOOKUP(B2887&amp;D2887,Unidad_Responsable6[],6,0),"")</f>
        <v/>
      </c>
      <c r="G2887" s="20"/>
      <c r="H2887" s="21" t="str">
        <f>IFERROR(VLOOKUP(G2887,'Catalogo de Bienes'!$C$11:$F$193,2,0),"")</f>
        <v/>
      </c>
      <c r="I2887" s="22" t="str">
        <f>IFERROR(VLOOKUP(G2887,'Catalogo de Bienes'!$C$11:$F$193,3,0),"")</f>
        <v/>
      </c>
      <c r="J2887" s="22" t="str">
        <f>IFERROR(VLOOKUP(G2887,'Catalogo de Bienes'!$C$11:$F$193,4,0),"")</f>
        <v/>
      </c>
      <c r="K2887" s="23"/>
      <c r="L2887" s="23"/>
      <c r="M2887" s="22" t="str">
        <f t="shared" si="44"/>
        <v>CORRECTA</v>
      </c>
      <c r="N2887" s="24"/>
      <c r="O2887" s="24"/>
    </row>
    <row r="2888" spans="2:15" x14ac:dyDescent="0.3">
      <c r="B2888" s="20"/>
      <c r="C2888" s="21" t="str">
        <f>IFERROR(VLOOKUP(B2888,Ramo_Administrativo5[#All],2,0),"")</f>
        <v/>
      </c>
      <c r="D2888" s="20"/>
      <c r="E2888" s="21" t="str">
        <f>IFERROR(VLOOKUP(B2888&amp;D2888,Unidad_Responsable6[],5,0),"")</f>
        <v/>
      </c>
      <c r="F2888" s="22" t="str">
        <f>IFERROR(VLOOKUP(B2888&amp;D2888,Unidad_Responsable6[],6,0),"")</f>
        <v/>
      </c>
      <c r="G2888" s="20"/>
      <c r="H2888" s="21" t="str">
        <f>IFERROR(VLOOKUP(G2888,'Catalogo de Bienes'!$C$11:$F$193,2,0),"")</f>
        <v/>
      </c>
      <c r="I2888" s="22" t="str">
        <f>IFERROR(VLOOKUP(G2888,'Catalogo de Bienes'!$C$11:$F$193,3,0),"")</f>
        <v/>
      </c>
      <c r="J2888" s="22" t="str">
        <f>IFERROR(VLOOKUP(G2888,'Catalogo de Bienes'!$C$11:$F$193,4,0),"")</f>
        <v/>
      </c>
      <c r="K2888" s="23"/>
      <c r="L2888" s="23"/>
      <c r="M2888" s="22" t="str">
        <f t="shared" si="44"/>
        <v>CORRECTA</v>
      </c>
      <c r="N2888" s="24"/>
      <c r="O2888" s="24"/>
    </row>
    <row r="2889" spans="2:15" x14ac:dyDescent="0.3">
      <c r="B2889" s="20"/>
      <c r="C2889" s="21" t="str">
        <f>IFERROR(VLOOKUP(B2889,Ramo_Administrativo5[#All],2,0),"")</f>
        <v/>
      </c>
      <c r="D2889" s="20"/>
      <c r="E2889" s="21" t="str">
        <f>IFERROR(VLOOKUP(B2889&amp;D2889,Unidad_Responsable6[],5,0),"")</f>
        <v/>
      </c>
      <c r="F2889" s="22" t="str">
        <f>IFERROR(VLOOKUP(B2889&amp;D2889,Unidad_Responsable6[],6,0),"")</f>
        <v/>
      </c>
      <c r="G2889" s="20"/>
      <c r="H2889" s="21" t="str">
        <f>IFERROR(VLOOKUP(G2889,'Catalogo de Bienes'!$C$11:$F$193,2,0),"")</f>
        <v/>
      </c>
      <c r="I2889" s="22" t="str">
        <f>IFERROR(VLOOKUP(G2889,'Catalogo de Bienes'!$C$11:$F$193,3,0),"")</f>
        <v/>
      </c>
      <c r="J2889" s="22" t="str">
        <f>IFERROR(VLOOKUP(G2889,'Catalogo de Bienes'!$C$11:$F$193,4,0),"")</f>
        <v/>
      </c>
      <c r="K2889" s="23"/>
      <c r="L2889" s="23"/>
      <c r="M2889" s="22" t="str">
        <f t="shared" si="44"/>
        <v>CORRECTA</v>
      </c>
      <c r="N2889" s="24"/>
      <c r="O2889" s="24"/>
    </row>
    <row r="2890" spans="2:15" x14ac:dyDescent="0.3">
      <c r="B2890" s="20"/>
      <c r="C2890" s="21" t="str">
        <f>IFERROR(VLOOKUP(B2890,Ramo_Administrativo5[#All],2,0),"")</f>
        <v/>
      </c>
      <c r="D2890" s="20"/>
      <c r="E2890" s="21" t="str">
        <f>IFERROR(VLOOKUP(B2890&amp;D2890,Unidad_Responsable6[],5,0),"")</f>
        <v/>
      </c>
      <c r="F2890" s="22" t="str">
        <f>IFERROR(VLOOKUP(B2890&amp;D2890,Unidad_Responsable6[],6,0),"")</f>
        <v/>
      </c>
      <c r="G2890" s="20"/>
      <c r="H2890" s="21" t="str">
        <f>IFERROR(VLOOKUP(G2890,'Catalogo de Bienes'!$C$11:$F$193,2,0),"")</f>
        <v/>
      </c>
      <c r="I2890" s="22" t="str">
        <f>IFERROR(VLOOKUP(G2890,'Catalogo de Bienes'!$C$11:$F$193,3,0),"")</f>
        <v/>
      </c>
      <c r="J2890" s="22" t="str">
        <f>IFERROR(VLOOKUP(G2890,'Catalogo de Bienes'!$C$11:$F$193,4,0),"")</f>
        <v/>
      </c>
      <c r="K2890" s="23"/>
      <c r="L2890" s="23"/>
      <c r="M2890" s="22" t="str">
        <f t="shared" ref="M2890:M2953" si="45">+IF(AND(K2890&gt;=(L2890*0.4),K2890&lt;=L2890),"CORRECTA","INCORRECTA")</f>
        <v>CORRECTA</v>
      </c>
      <c r="N2890" s="24"/>
      <c r="O2890" s="24"/>
    </row>
    <row r="2891" spans="2:15" x14ac:dyDescent="0.3">
      <c r="B2891" s="20"/>
      <c r="C2891" s="21" t="str">
        <f>IFERROR(VLOOKUP(B2891,Ramo_Administrativo5[#All],2,0),"")</f>
        <v/>
      </c>
      <c r="D2891" s="20"/>
      <c r="E2891" s="21" t="str">
        <f>IFERROR(VLOOKUP(B2891&amp;D2891,Unidad_Responsable6[],5,0),"")</f>
        <v/>
      </c>
      <c r="F2891" s="22" t="str">
        <f>IFERROR(VLOOKUP(B2891&amp;D2891,Unidad_Responsable6[],6,0),"")</f>
        <v/>
      </c>
      <c r="G2891" s="20"/>
      <c r="H2891" s="21" t="str">
        <f>IFERROR(VLOOKUP(G2891,'Catalogo de Bienes'!$C$11:$F$193,2,0),"")</f>
        <v/>
      </c>
      <c r="I2891" s="22" t="str">
        <f>IFERROR(VLOOKUP(G2891,'Catalogo de Bienes'!$C$11:$F$193,3,0),"")</f>
        <v/>
      </c>
      <c r="J2891" s="22" t="str">
        <f>IFERROR(VLOOKUP(G2891,'Catalogo de Bienes'!$C$11:$F$193,4,0),"")</f>
        <v/>
      </c>
      <c r="K2891" s="23"/>
      <c r="L2891" s="23"/>
      <c r="M2891" s="22" t="str">
        <f t="shared" si="45"/>
        <v>CORRECTA</v>
      </c>
      <c r="N2891" s="24"/>
      <c r="O2891" s="24"/>
    </row>
    <row r="2892" spans="2:15" x14ac:dyDescent="0.3">
      <c r="B2892" s="20"/>
      <c r="C2892" s="21" t="str">
        <f>IFERROR(VLOOKUP(B2892,Ramo_Administrativo5[#All],2,0),"")</f>
        <v/>
      </c>
      <c r="D2892" s="20"/>
      <c r="E2892" s="21" t="str">
        <f>IFERROR(VLOOKUP(B2892&amp;D2892,Unidad_Responsable6[],5,0),"")</f>
        <v/>
      </c>
      <c r="F2892" s="22" t="str">
        <f>IFERROR(VLOOKUP(B2892&amp;D2892,Unidad_Responsable6[],6,0),"")</f>
        <v/>
      </c>
      <c r="G2892" s="20"/>
      <c r="H2892" s="21" t="str">
        <f>IFERROR(VLOOKUP(G2892,'Catalogo de Bienes'!$C$11:$F$193,2,0),"")</f>
        <v/>
      </c>
      <c r="I2892" s="22" t="str">
        <f>IFERROR(VLOOKUP(G2892,'Catalogo de Bienes'!$C$11:$F$193,3,0),"")</f>
        <v/>
      </c>
      <c r="J2892" s="22" t="str">
        <f>IFERROR(VLOOKUP(G2892,'Catalogo de Bienes'!$C$11:$F$193,4,0),"")</f>
        <v/>
      </c>
      <c r="K2892" s="23"/>
      <c r="L2892" s="23"/>
      <c r="M2892" s="22" t="str">
        <f t="shared" si="45"/>
        <v>CORRECTA</v>
      </c>
      <c r="N2892" s="24"/>
      <c r="O2892" s="24"/>
    </row>
    <row r="2893" spans="2:15" x14ac:dyDescent="0.3">
      <c r="B2893" s="20"/>
      <c r="C2893" s="21" t="str">
        <f>IFERROR(VLOOKUP(B2893,Ramo_Administrativo5[#All],2,0),"")</f>
        <v/>
      </c>
      <c r="D2893" s="20"/>
      <c r="E2893" s="21" t="str">
        <f>IFERROR(VLOOKUP(B2893&amp;D2893,Unidad_Responsable6[],5,0),"")</f>
        <v/>
      </c>
      <c r="F2893" s="22" t="str">
        <f>IFERROR(VLOOKUP(B2893&amp;D2893,Unidad_Responsable6[],6,0),"")</f>
        <v/>
      </c>
      <c r="G2893" s="20"/>
      <c r="H2893" s="21" t="str">
        <f>IFERROR(VLOOKUP(G2893,'Catalogo de Bienes'!$C$11:$F$193,2,0),"")</f>
        <v/>
      </c>
      <c r="I2893" s="22" t="str">
        <f>IFERROR(VLOOKUP(G2893,'Catalogo de Bienes'!$C$11:$F$193,3,0),"")</f>
        <v/>
      </c>
      <c r="J2893" s="22" t="str">
        <f>IFERROR(VLOOKUP(G2893,'Catalogo de Bienes'!$C$11:$F$193,4,0),"")</f>
        <v/>
      </c>
      <c r="K2893" s="23"/>
      <c r="L2893" s="23"/>
      <c r="M2893" s="22" t="str">
        <f t="shared" si="45"/>
        <v>CORRECTA</v>
      </c>
      <c r="N2893" s="24"/>
      <c r="O2893" s="24"/>
    </row>
    <row r="2894" spans="2:15" x14ac:dyDescent="0.3">
      <c r="B2894" s="20"/>
      <c r="C2894" s="21" t="str">
        <f>IFERROR(VLOOKUP(B2894,Ramo_Administrativo5[#All],2,0),"")</f>
        <v/>
      </c>
      <c r="D2894" s="20"/>
      <c r="E2894" s="21" t="str">
        <f>IFERROR(VLOOKUP(B2894&amp;D2894,Unidad_Responsable6[],5,0),"")</f>
        <v/>
      </c>
      <c r="F2894" s="22" t="str">
        <f>IFERROR(VLOOKUP(B2894&amp;D2894,Unidad_Responsable6[],6,0),"")</f>
        <v/>
      </c>
      <c r="G2894" s="20"/>
      <c r="H2894" s="21" t="str">
        <f>IFERROR(VLOOKUP(G2894,'Catalogo de Bienes'!$C$11:$F$193,2,0),"")</f>
        <v/>
      </c>
      <c r="I2894" s="22" t="str">
        <f>IFERROR(VLOOKUP(G2894,'Catalogo de Bienes'!$C$11:$F$193,3,0),"")</f>
        <v/>
      </c>
      <c r="J2894" s="22" t="str">
        <f>IFERROR(VLOOKUP(G2894,'Catalogo de Bienes'!$C$11:$F$193,4,0),"")</f>
        <v/>
      </c>
      <c r="K2894" s="23"/>
      <c r="L2894" s="23"/>
      <c r="M2894" s="22" t="str">
        <f t="shared" si="45"/>
        <v>CORRECTA</v>
      </c>
      <c r="N2894" s="24"/>
      <c r="O2894" s="24"/>
    </row>
    <row r="2895" spans="2:15" x14ac:dyDescent="0.3">
      <c r="B2895" s="20"/>
      <c r="C2895" s="21" t="str">
        <f>IFERROR(VLOOKUP(B2895,Ramo_Administrativo5[#All],2,0),"")</f>
        <v/>
      </c>
      <c r="D2895" s="20"/>
      <c r="E2895" s="21" t="str">
        <f>IFERROR(VLOOKUP(B2895&amp;D2895,Unidad_Responsable6[],5,0),"")</f>
        <v/>
      </c>
      <c r="F2895" s="22" t="str">
        <f>IFERROR(VLOOKUP(B2895&amp;D2895,Unidad_Responsable6[],6,0),"")</f>
        <v/>
      </c>
      <c r="G2895" s="20"/>
      <c r="H2895" s="21" t="str">
        <f>IFERROR(VLOOKUP(G2895,'Catalogo de Bienes'!$C$11:$F$193,2,0),"")</f>
        <v/>
      </c>
      <c r="I2895" s="22" t="str">
        <f>IFERROR(VLOOKUP(G2895,'Catalogo de Bienes'!$C$11:$F$193,3,0),"")</f>
        <v/>
      </c>
      <c r="J2895" s="22" t="str">
        <f>IFERROR(VLOOKUP(G2895,'Catalogo de Bienes'!$C$11:$F$193,4,0),"")</f>
        <v/>
      </c>
      <c r="K2895" s="23"/>
      <c r="L2895" s="23"/>
      <c r="M2895" s="22" t="str">
        <f t="shared" si="45"/>
        <v>CORRECTA</v>
      </c>
      <c r="N2895" s="24"/>
      <c r="O2895" s="24"/>
    </row>
    <row r="2896" spans="2:15" x14ac:dyDescent="0.3">
      <c r="B2896" s="20"/>
      <c r="C2896" s="21" t="str">
        <f>IFERROR(VLOOKUP(B2896,Ramo_Administrativo5[#All],2,0),"")</f>
        <v/>
      </c>
      <c r="D2896" s="20"/>
      <c r="E2896" s="21" t="str">
        <f>IFERROR(VLOOKUP(B2896&amp;D2896,Unidad_Responsable6[],5,0),"")</f>
        <v/>
      </c>
      <c r="F2896" s="22" t="str">
        <f>IFERROR(VLOOKUP(B2896&amp;D2896,Unidad_Responsable6[],6,0),"")</f>
        <v/>
      </c>
      <c r="G2896" s="20"/>
      <c r="H2896" s="21" t="str">
        <f>IFERROR(VLOOKUP(G2896,'Catalogo de Bienes'!$C$11:$F$193,2,0),"")</f>
        <v/>
      </c>
      <c r="I2896" s="22" t="str">
        <f>IFERROR(VLOOKUP(G2896,'Catalogo de Bienes'!$C$11:$F$193,3,0),"")</f>
        <v/>
      </c>
      <c r="J2896" s="22" t="str">
        <f>IFERROR(VLOOKUP(G2896,'Catalogo de Bienes'!$C$11:$F$193,4,0),"")</f>
        <v/>
      </c>
      <c r="K2896" s="23"/>
      <c r="L2896" s="23"/>
      <c r="M2896" s="22" t="str">
        <f t="shared" si="45"/>
        <v>CORRECTA</v>
      </c>
      <c r="N2896" s="24"/>
      <c r="O2896" s="24"/>
    </row>
    <row r="2897" spans="2:15" x14ac:dyDescent="0.3">
      <c r="B2897" s="20"/>
      <c r="C2897" s="21" t="str">
        <f>IFERROR(VLOOKUP(B2897,Ramo_Administrativo5[#All],2,0),"")</f>
        <v/>
      </c>
      <c r="D2897" s="20"/>
      <c r="E2897" s="21" t="str">
        <f>IFERROR(VLOOKUP(B2897&amp;D2897,Unidad_Responsable6[],5,0),"")</f>
        <v/>
      </c>
      <c r="F2897" s="22" t="str">
        <f>IFERROR(VLOOKUP(B2897&amp;D2897,Unidad_Responsable6[],6,0),"")</f>
        <v/>
      </c>
      <c r="G2897" s="20"/>
      <c r="H2897" s="21" t="str">
        <f>IFERROR(VLOOKUP(G2897,'Catalogo de Bienes'!$C$11:$F$193,2,0),"")</f>
        <v/>
      </c>
      <c r="I2897" s="22" t="str">
        <f>IFERROR(VLOOKUP(G2897,'Catalogo de Bienes'!$C$11:$F$193,3,0),"")</f>
        <v/>
      </c>
      <c r="J2897" s="22" t="str">
        <f>IFERROR(VLOOKUP(G2897,'Catalogo de Bienes'!$C$11:$F$193,4,0),"")</f>
        <v/>
      </c>
      <c r="K2897" s="23"/>
      <c r="L2897" s="23"/>
      <c r="M2897" s="22" t="str">
        <f t="shared" si="45"/>
        <v>CORRECTA</v>
      </c>
      <c r="N2897" s="24"/>
      <c r="O2897" s="24"/>
    </row>
    <row r="2898" spans="2:15" x14ac:dyDescent="0.3">
      <c r="B2898" s="20"/>
      <c r="C2898" s="21" t="str">
        <f>IFERROR(VLOOKUP(B2898,Ramo_Administrativo5[#All],2,0),"")</f>
        <v/>
      </c>
      <c r="D2898" s="20"/>
      <c r="E2898" s="21" t="str">
        <f>IFERROR(VLOOKUP(B2898&amp;D2898,Unidad_Responsable6[],5,0),"")</f>
        <v/>
      </c>
      <c r="F2898" s="22" t="str">
        <f>IFERROR(VLOOKUP(B2898&amp;D2898,Unidad_Responsable6[],6,0),"")</f>
        <v/>
      </c>
      <c r="G2898" s="20"/>
      <c r="H2898" s="21" t="str">
        <f>IFERROR(VLOOKUP(G2898,'Catalogo de Bienes'!$C$11:$F$193,2,0),"")</f>
        <v/>
      </c>
      <c r="I2898" s="22" t="str">
        <f>IFERROR(VLOOKUP(G2898,'Catalogo de Bienes'!$C$11:$F$193,3,0),"")</f>
        <v/>
      </c>
      <c r="J2898" s="22" t="str">
        <f>IFERROR(VLOOKUP(G2898,'Catalogo de Bienes'!$C$11:$F$193,4,0),"")</f>
        <v/>
      </c>
      <c r="K2898" s="23"/>
      <c r="L2898" s="23"/>
      <c r="M2898" s="22" t="str">
        <f t="shared" si="45"/>
        <v>CORRECTA</v>
      </c>
      <c r="N2898" s="24"/>
      <c r="O2898" s="24"/>
    </row>
    <row r="2899" spans="2:15" x14ac:dyDescent="0.3">
      <c r="B2899" s="20"/>
      <c r="C2899" s="21" t="str">
        <f>IFERROR(VLOOKUP(B2899,Ramo_Administrativo5[#All],2,0),"")</f>
        <v/>
      </c>
      <c r="D2899" s="20"/>
      <c r="E2899" s="21" t="str">
        <f>IFERROR(VLOOKUP(B2899&amp;D2899,Unidad_Responsable6[],5,0),"")</f>
        <v/>
      </c>
      <c r="F2899" s="22" t="str">
        <f>IFERROR(VLOOKUP(B2899&amp;D2899,Unidad_Responsable6[],6,0),"")</f>
        <v/>
      </c>
      <c r="G2899" s="20"/>
      <c r="H2899" s="21" t="str">
        <f>IFERROR(VLOOKUP(G2899,'Catalogo de Bienes'!$C$11:$F$193,2,0),"")</f>
        <v/>
      </c>
      <c r="I2899" s="22" t="str">
        <f>IFERROR(VLOOKUP(G2899,'Catalogo de Bienes'!$C$11:$F$193,3,0),"")</f>
        <v/>
      </c>
      <c r="J2899" s="22" t="str">
        <f>IFERROR(VLOOKUP(G2899,'Catalogo de Bienes'!$C$11:$F$193,4,0),"")</f>
        <v/>
      </c>
      <c r="K2899" s="23"/>
      <c r="L2899" s="23"/>
      <c r="M2899" s="22" t="str">
        <f t="shared" si="45"/>
        <v>CORRECTA</v>
      </c>
      <c r="N2899" s="24"/>
      <c r="O2899" s="24"/>
    </row>
    <row r="2900" spans="2:15" x14ac:dyDescent="0.3">
      <c r="B2900" s="20"/>
      <c r="C2900" s="21" t="str">
        <f>IFERROR(VLOOKUP(B2900,Ramo_Administrativo5[#All],2,0),"")</f>
        <v/>
      </c>
      <c r="D2900" s="20"/>
      <c r="E2900" s="21" t="str">
        <f>IFERROR(VLOOKUP(B2900&amp;D2900,Unidad_Responsable6[],5,0),"")</f>
        <v/>
      </c>
      <c r="F2900" s="22" t="str">
        <f>IFERROR(VLOOKUP(B2900&amp;D2900,Unidad_Responsable6[],6,0),"")</f>
        <v/>
      </c>
      <c r="G2900" s="20"/>
      <c r="H2900" s="21" t="str">
        <f>IFERROR(VLOOKUP(G2900,'Catalogo de Bienes'!$C$11:$F$193,2,0),"")</f>
        <v/>
      </c>
      <c r="I2900" s="22" t="str">
        <f>IFERROR(VLOOKUP(G2900,'Catalogo de Bienes'!$C$11:$F$193,3,0),"")</f>
        <v/>
      </c>
      <c r="J2900" s="22" t="str">
        <f>IFERROR(VLOOKUP(G2900,'Catalogo de Bienes'!$C$11:$F$193,4,0),"")</f>
        <v/>
      </c>
      <c r="K2900" s="23"/>
      <c r="L2900" s="23"/>
      <c r="M2900" s="22" t="str">
        <f t="shared" si="45"/>
        <v>CORRECTA</v>
      </c>
      <c r="N2900" s="24"/>
      <c r="O2900" s="24"/>
    </row>
    <row r="2901" spans="2:15" x14ac:dyDescent="0.3">
      <c r="B2901" s="20"/>
      <c r="C2901" s="21" t="str">
        <f>IFERROR(VLOOKUP(B2901,Ramo_Administrativo5[#All],2,0),"")</f>
        <v/>
      </c>
      <c r="D2901" s="20"/>
      <c r="E2901" s="21" t="str">
        <f>IFERROR(VLOOKUP(B2901&amp;D2901,Unidad_Responsable6[],5,0),"")</f>
        <v/>
      </c>
      <c r="F2901" s="22" t="str">
        <f>IFERROR(VLOOKUP(B2901&amp;D2901,Unidad_Responsable6[],6,0),"")</f>
        <v/>
      </c>
      <c r="G2901" s="20"/>
      <c r="H2901" s="21" t="str">
        <f>IFERROR(VLOOKUP(G2901,'Catalogo de Bienes'!$C$11:$F$193,2,0),"")</f>
        <v/>
      </c>
      <c r="I2901" s="22" t="str">
        <f>IFERROR(VLOOKUP(G2901,'Catalogo de Bienes'!$C$11:$F$193,3,0),"")</f>
        <v/>
      </c>
      <c r="J2901" s="22" t="str">
        <f>IFERROR(VLOOKUP(G2901,'Catalogo de Bienes'!$C$11:$F$193,4,0),"")</f>
        <v/>
      </c>
      <c r="K2901" s="23"/>
      <c r="L2901" s="23"/>
      <c r="M2901" s="22" t="str">
        <f t="shared" si="45"/>
        <v>CORRECTA</v>
      </c>
      <c r="N2901" s="24"/>
      <c r="O2901" s="24"/>
    </row>
    <row r="2902" spans="2:15" x14ac:dyDescent="0.3">
      <c r="B2902" s="20"/>
      <c r="C2902" s="21" t="str">
        <f>IFERROR(VLOOKUP(B2902,Ramo_Administrativo5[#All],2,0),"")</f>
        <v/>
      </c>
      <c r="D2902" s="20"/>
      <c r="E2902" s="21" t="str">
        <f>IFERROR(VLOOKUP(B2902&amp;D2902,Unidad_Responsable6[],5,0),"")</f>
        <v/>
      </c>
      <c r="F2902" s="22" t="str">
        <f>IFERROR(VLOOKUP(B2902&amp;D2902,Unidad_Responsable6[],6,0),"")</f>
        <v/>
      </c>
      <c r="G2902" s="20"/>
      <c r="H2902" s="21" t="str">
        <f>IFERROR(VLOOKUP(G2902,'Catalogo de Bienes'!$C$11:$F$193,2,0),"")</f>
        <v/>
      </c>
      <c r="I2902" s="22" t="str">
        <f>IFERROR(VLOOKUP(G2902,'Catalogo de Bienes'!$C$11:$F$193,3,0),"")</f>
        <v/>
      </c>
      <c r="J2902" s="22" t="str">
        <f>IFERROR(VLOOKUP(G2902,'Catalogo de Bienes'!$C$11:$F$193,4,0),"")</f>
        <v/>
      </c>
      <c r="K2902" s="23"/>
      <c r="L2902" s="23"/>
      <c r="M2902" s="22" t="str">
        <f t="shared" si="45"/>
        <v>CORRECTA</v>
      </c>
      <c r="N2902" s="24"/>
      <c r="O2902" s="24"/>
    </row>
    <row r="2903" spans="2:15" x14ac:dyDescent="0.3">
      <c r="B2903" s="20"/>
      <c r="C2903" s="21" t="str">
        <f>IFERROR(VLOOKUP(B2903,Ramo_Administrativo5[#All],2,0),"")</f>
        <v/>
      </c>
      <c r="D2903" s="20"/>
      <c r="E2903" s="21" t="str">
        <f>IFERROR(VLOOKUP(B2903&amp;D2903,Unidad_Responsable6[],5,0),"")</f>
        <v/>
      </c>
      <c r="F2903" s="22" t="str">
        <f>IFERROR(VLOOKUP(B2903&amp;D2903,Unidad_Responsable6[],6,0),"")</f>
        <v/>
      </c>
      <c r="G2903" s="20"/>
      <c r="H2903" s="21" t="str">
        <f>IFERROR(VLOOKUP(G2903,'Catalogo de Bienes'!$C$11:$F$193,2,0),"")</f>
        <v/>
      </c>
      <c r="I2903" s="22" t="str">
        <f>IFERROR(VLOOKUP(G2903,'Catalogo de Bienes'!$C$11:$F$193,3,0),"")</f>
        <v/>
      </c>
      <c r="J2903" s="22" t="str">
        <f>IFERROR(VLOOKUP(G2903,'Catalogo de Bienes'!$C$11:$F$193,4,0),"")</f>
        <v/>
      </c>
      <c r="K2903" s="23"/>
      <c r="L2903" s="23"/>
      <c r="M2903" s="22" t="str">
        <f t="shared" si="45"/>
        <v>CORRECTA</v>
      </c>
      <c r="N2903" s="24"/>
      <c r="O2903" s="24"/>
    </row>
    <row r="2904" spans="2:15" x14ac:dyDescent="0.3">
      <c r="B2904" s="20"/>
      <c r="C2904" s="21" t="str">
        <f>IFERROR(VLOOKUP(B2904,Ramo_Administrativo5[#All],2,0),"")</f>
        <v/>
      </c>
      <c r="D2904" s="20"/>
      <c r="E2904" s="21" t="str">
        <f>IFERROR(VLOOKUP(B2904&amp;D2904,Unidad_Responsable6[],5,0),"")</f>
        <v/>
      </c>
      <c r="F2904" s="22" t="str">
        <f>IFERROR(VLOOKUP(B2904&amp;D2904,Unidad_Responsable6[],6,0),"")</f>
        <v/>
      </c>
      <c r="G2904" s="20"/>
      <c r="H2904" s="21" t="str">
        <f>IFERROR(VLOOKUP(G2904,'Catalogo de Bienes'!$C$11:$F$193,2,0),"")</f>
        <v/>
      </c>
      <c r="I2904" s="22" t="str">
        <f>IFERROR(VLOOKUP(G2904,'Catalogo de Bienes'!$C$11:$F$193,3,0),"")</f>
        <v/>
      </c>
      <c r="J2904" s="22" t="str">
        <f>IFERROR(VLOOKUP(G2904,'Catalogo de Bienes'!$C$11:$F$193,4,0),"")</f>
        <v/>
      </c>
      <c r="K2904" s="23"/>
      <c r="L2904" s="23"/>
      <c r="M2904" s="22" t="str">
        <f t="shared" si="45"/>
        <v>CORRECTA</v>
      </c>
      <c r="N2904" s="24"/>
      <c r="O2904" s="24"/>
    </row>
    <row r="2905" spans="2:15" x14ac:dyDescent="0.3">
      <c r="B2905" s="20"/>
      <c r="C2905" s="21" t="str">
        <f>IFERROR(VLOOKUP(B2905,Ramo_Administrativo5[#All],2,0),"")</f>
        <v/>
      </c>
      <c r="D2905" s="20"/>
      <c r="E2905" s="21" t="str">
        <f>IFERROR(VLOOKUP(B2905&amp;D2905,Unidad_Responsable6[],5,0),"")</f>
        <v/>
      </c>
      <c r="F2905" s="22" t="str">
        <f>IFERROR(VLOOKUP(B2905&amp;D2905,Unidad_Responsable6[],6,0),"")</f>
        <v/>
      </c>
      <c r="G2905" s="20"/>
      <c r="H2905" s="21" t="str">
        <f>IFERROR(VLOOKUP(G2905,'Catalogo de Bienes'!$C$11:$F$193,2,0),"")</f>
        <v/>
      </c>
      <c r="I2905" s="22" t="str">
        <f>IFERROR(VLOOKUP(G2905,'Catalogo de Bienes'!$C$11:$F$193,3,0),"")</f>
        <v/>
      </c>
      <c r="J2905" s="22" t="str">
        <f>IFERROR(VLOOKUP(G2905,'Catalogo de Bienes'!$C$11:$F$193,4,0),"")</f>
        <v/>
      </c>
      <c r="K2905" s="23"/>
      <c r="L2905" s="23"/>
      <c r="M2905" s="22" t="str">
        <f t="shared" si="45"/>
        <v>CORRECTA</v>
      </c>
      <c r="N2905" s="24"/>
      <c r="O2905" s="24"/>
    </row>
    <row r="2906" spans="2:15" x14ac:dyDescent="0.3">
      <c r="B2906" s="20"/>
      <c r="C2906" s="21" t="str">
        <f>IFERROR(VLOOKUP(B2906,Ramo_Administrativo5[#All],2,0),"")</f>
        <v/>
      </c>
      <c r="D2906" s="20"/>
      <c r="E2906" s="21" t="str">
        <f>IFERROR(VLOOKUP(B2906&amp;D2906,Unidad_Responsable6[],5,0),"")</f>
        <v/>
      </c>
      <c r="F2906" s="22" t="str">
        <f>IFERROR(VLOOKUP(B2906&amp;D2906,Unidad_Responsable6[],6,0),"")</f>
        <v/>
      </c>
      <c r="G2906" s="20"/>
      <c r="H2906" s="21" t="str">
        <f>IFERROR(VLOOKUP(G2906,'Catalogo de Bienes'!$C$11:$F$193,2,0),"")</f>
        <v/>
      </c>
      <c r="I2906" s="22" t="str">
        <f>IFERROR(VLOOKUP(G2906,'Catalogo de Bienes'!$C$11:$F$193,3,0),"")</f>
        <v/>
      </c>
      <c r="J2906" s="22" t="str">
        <f>IFERROR(VLOOKUP(G2906,'Catalogo de Bienes'!$C$11:$F$193,4,0),"")</f>
        <v/>
      </c>
      <c r="K2906" s="23"/>
      <c r="L2906" s="23"/>
      <c r="M2906" s="22" t="str">
        <f t="shared" si="45"/>
        <v>CORRECTA</v>
      </c>
      <c r="N2906" s="24"/>
      <c r="O2906" s="24"/>
    </row>
    <row r="2907" spans="2:15" x14ac:dyDescent="0.3">
      <c r="B2907" s="20"/>
      <c r="C2907" s="21" t="str">
        <f>IFERROR(VLOOKUP(B2907,Ramo_Administrativo5[#All],2,0),"")</f>
        <v/>
      </c>
      <c r="D2907" s="20"/>
      <c r="E2907" s="21" t="str">
        <f>IFERROR(VLOOKUP(B2907&amp;D2907,Unidad_Responsable6[],5,0),"")</f>
        <v/>
      </c>
      <c r="F2907" s="22" t="str">
        <f>IFERROR(VLOOKUP(B2907&amp;D2907,Unidad_Responsable6[],6,0),"")</f>
        <v/>
      </c>
      <c r="G2907" s="20"/>
      <c r="H2907" s="21" t="str">
        <f>IFERROR(VLOOKUP(G2907,'Catalogo de Bienes'!$C$11:$F$193,2,0),"")</f>
        <v/>
      </c>
      <c r="I2907" s="22" t="str">
        <f>IFERROR(VLOOKUP(G2907,'Catalogo de Bienes'!$C$11:$F$193,3,0),"")</f>
        <v/>
      </c>
      <c r="J2907" s="22" t="str">
        <f>IFERROR(VLOOKUP(G2907,'Catalogo de Bienes'!$C$11:$F$193,4,0),"")</f>
        <v/>
      </c>
      <c r="K2907" s="23"/>
      <c r="L2907" s="23"/>
      <c r="M2907" s="22" t="str">
        <f t="shared" si="45"/>
        <v>CORRECTA</v>
      </c>
      <c r="N2907" s="24"/>
      <c r="O2907" s="24"/>
    </row>
    <row r="2908" spans="2:15" x14ac:dyDescent="0.3">
      <c r="B2908" s="20"/>
      <c r="C2908" s="21" t="str">
        <f>IFERROR(VLOOKUP(B2908,Ramo_Administrativo5[#All],2,0),"")</f>
        <v/>
      </c>
      <c r="D2908" s="20"/>
      <c r="E2908" s="21" t="str">
        <f>IFERROR(VLOOKUP(B2908&amp;D2908,Unidad_Responsable6[],5,0),"")</f>
        <v/>
      </c>
      <c r="F2908" s="22" t="str">
        <f>IFERROR(VLOOKUP(B2908&amp;D2908,Unidad_Responsable6[],6,0),"")</f>
        <v/>
      </c>
      <c r="G2908" s="20"/>
      <c r="H2908" s="21" t="str">
        <f>IFERROR(VLOOKUP(G2908,'Catalogo de Bienes'!$C$11:$F$193,2,0),"")</f>
        <v/>
      </c>
      <c r="I2908" s="22" t="str">
        <f>IFERROR(VLOOKUP(G2908,'Catalogo de Bienes'!$C$11:$F$193,3,0),"")</f>
        <v/>
      </c>
      <c r="J2908" s="22" t="str">
        <f>IFERROR(VLOOKUP(G2908,'Catalogo de Bienes'!$C$11:$F$193,4,0),"")</f>
        <v/>
      </c>
      <c r="K2908" s="23"/>
      <c r="L2908" s="23"/>
      <c r="M2908" s="22" t="str">
        <f t="shared" si="45"/>
        <v>CORRECTA</v>
      </c>
      <c r="N2908" s="24"/>
      <c r="O2908" s="24"/>
    </row>
    <row r="2909" spans="2:15" x14ac:dyDescent="0.3">
      <c r="B2909" s="20"/>
      <c r="C2909" s="21" t="str">
        <f>IFERROR(VLOOKUP(B2909,Ramo_Administrativo5[#All],2,0),"")</f>
        <v/>
      </c>
      <c r="D2909" s="20"/>
      <c r="E2909" s="21" t="str">
        <f>IFERROR(VLOOKUP(B2909&amp;D2909,Unidad_Responsable6[],5,0),"")</f>
        <v/>
      </c>
      <c r="F2909" s="22" t="str">
        <f>IFERROR(VLOOKUP(B2909&amp;D2909,Unidad_Responsable6[],6,0),"")</f>
        <v/>
      </c>
      <c r="G2909" s="20"/>
      <c r="H2909" s="21" t="str">
        <f>IFERROR(VLOOKUP(G2909,'Catalogo de Bienes'!$C$11:$F$193,2,0),"")</f>
        <v/>
      </c>
      <c r="I2909" s="22" t="str">
        <f>IFERROR(VLOOKUP(G2909,'Catalogo de Bienes'!$C$11:$F$193,3,0),"")</f>
        <v/>
      </c>
      <c r="J2909" s="22" t="str">
        <f>IFERROR(VLOOKUP(G2909,'Catalogo de Bienes'!$C$11:$F$193,4,0),"")</f>
        <v/>
      </c>
      <c r="K2909" s="23"/>
      <c r="L2909" s="23"/>
      <c r="M2909" s="22" t="str">
        <f t="shared" si="45"/>
        <v>CORRECTA</v>
      </c>
      <c r="N2909" s="24"/>
      <c r="O2909" s="24"/>
    </row>
    <row r="2910" spans="2:15" x14ac:dyDescent="0.3">
      <c r="B2910" s="20"/>
      <c r="C2910" s="21" t="str">
        <f>IFERROR(VLOOKUP(B2910,Ramo_Administrativo5[#All],2,0),"")</f>
        <v/>
      </c>
      <c r="D2910" s="20"/>
      <c r="E2910" s="21" t="str">
        <f>IFERROR(VLOOKUP(B2910&amp;D2910,Unidad_Responsable6[],5,0),"")</f>
        <v/>
      </c>
      <c r="F2910" s="22" t="str">
        <f>IFERROR(VLOOKUP(B2910&amp;D2910,Unidad_Responsable6[],6,0),"")</f>
        <v/>
      </c>
      <c r="G2910" s="20"/>
      <c r="H2910" s="21" t="str">
        <f>IFERROR(VLOOKUP(G2910,'Catalogo de Bienes'!$C$11:$F$193,2,0),"")</f>
        <v/>
      </c>
      <c r="I2910" s="22" t="str">
        <f>IFERROR(VLOOKUP(G2910,'Catalogo de Bienes'!$C$11:$F$193,3,0),"")</f>
        <v/>
      </c>
      <c r="J2910" s="22" t="str">
        <f>IFERROR(VLOOKUP(G2910,'Catalogo de Bienes'!$C$11:$F$193,4,0),"")</f>
        <v/>
      </c>
      <c r="K2910" s="23"/>
      <c r="L2910" s="23"/>
      <c r="M2910" s="22" t="str">
        <f t="shared" si="45"/>
        <v>CORRECTA</v>
      </c>
      <c r="N2910" s="24"/>
      <c r="O2910" s="24"/>
    </row>
    <row r="2911" spans="2:15" x14ac:dyDescent="0.3">
      <c r="B2911" s="20"/>
      <c r="C2911" s="21" t="str">
        <f>IFERROR(VLOOKUP(B2911,Ramo_Administrativo5[#All],2,0),"")</f>
        <v/>
      </c>
      <c r="D2911" s="20"/>
      <c r="E2911" s="21" t="str">
        <f>IFERROR(VLOOKUP(B2911&amp;D2911,Unidad_Responsable6[],5,0),"")</f>
        <v/>
      </c>
      <c r="F2911" s="22" t="str">
        <f>IFERROR(VLOOKUP(B2911&amp;D2911,Unidad_Responsable6[],6,0),"")</f>
        <v/>
      </c>
      <c r="G2911" s="20"/>
      <c r="H2911" s="21" t="str">
        <f>IFERROR(VLOOKUP(G2911,'Catalogo de Bienes'!$C$11:$F$193,2,0),"")</f>
        <v/>
      </c>
      <c r="I2911" s="22" t="str">
        <f>IFERROR(VLOOKUP(G2911,'Catalogo de Bienes'!$C$11:$F$193,3,0),"")</f>
        <v/>
      </c>
      <c r="J2911" s="22" t="str">
        <f>IFERROR(VLOOKUP(G2911,'Catalogo de Bienes'!$C$11:$F$193,4,0),"")</f>
        <v/>
      </c>
      <c r="K2911" s="23"/>
      <c r="L2911" s="23"/>
      <c r="M2911" s="22" t="str">
        <f t="shared" si="45"/>
        <v>CORRECTA</v>
      </c>
      <c r="N2911" s="24"/>
      <c r="O2911" s="24"/>
    </row>
    <row r="2912" spans="2:15" x14ac:dyDescent="0.3">
      <c r="B2912" s="20"/>
      <c r="C2912" s="21" t="str">
        <f>IFERROR(VLOOKUP(B2912,Ramo_Administrativo5[#All],2,0),"")</f>
        <v/>
      </c>
      <c r="D2912" s="20"/>
      <c r="E2912" s="21" t="str">
        <f>IFERROR(VLOOKUP(B2912&amp;D2912,Unidad_Responsable6[],5,0),"")</f>
        <v/>
      </c>
      <c r="F2912" s="22" t="str">
        <f>IFERROR(VLOOKUP(B2912&amp;D2912,Unidad_Responsable6[],6,0),"")</f>
        <v/>
      </c>
      <c r="G2912" s="20"/>
      <c r="H2912" s="21" t="str">
        <f>IFERROR(VLOOKUP(G2912,'Catalogo de Bienes'!$C$11:$F$193,2,0),"")</f>
        <v/>
      </c>
      <c r="I2912" s="22" t="str">
        <f>IFERROR(VLOOKUP(G2912,'Catalogo de Bienes'!$C$11:$F$193,3,0),"")</f>
        <v/>
      </c>
      <c r="J2912" s="22" t="str">
        <f>IFERROR(VLOOKUP(G2912,'Catalogo de Bienes'!$C$11:$F$193,4,0),"")</f>
        <v/>
      </c>
      <c r="K2912" s="23"/>
      <c r="L2912" s="23"/>
      <c r="M2912" s="22" t="str">
        <f t="shared" si="45"/>
        <v>CORRECTA</v>
      </c>
      <c r="N2912" s="24"/>
      <c r="O2912" s="24"/>
    </row>
    <row r="2913" spans="2:15" x14ac:dyDescent="0.3">
      <c r="B2913" s="20"/>
      <c r="C2913" s="21" t="str">
        <f>IFERROR(VLOOKUP(B2913,Ramo_Administrativo5[#All],2,0),"")</f>
        <v/>
      </c>
      <c r="D2913" s="20"/>
      <c r="E2913" s="21" t="str">
        <f>IFERROR(VLOOKUP(B2913&amp;D2913,Unidad_Responsable6[],5,0),"")</f>
        <v/>
      </c>
      <c r="F2913" s="22" t="str">
        <f>IFERROR(VLOOKUP(B2913&amp;D2913,Unidad_Responsable6[],6,0),"")</f>
        <v/>
      </c>
      <c r="G2913" s="20"/>
      <c r="H2913" s="21" t="str">
        <f>IFERROR(VLOOKUP(G2913,'Catalogo de Bienes'!$C$11:$F$193,2,0),"")</f>
        <v/>
      </c>
      <c r="I2913" s="22" t="str">
        <f>IFERROR(VLOOKUP(G2913,'Catalogo de Bienes'!$C$11:$F$193,3,0),"")</f>
        <v/>
      </c>
      <c r="J2913" s="22" t="str">
        <f>IFERROR(VLOOKUP(G2913,'Catalogo de Bienes'!$C$11:$F$193,4,0),"")</f>
        <v/>
      </c>
      <c r="K2913" s="23"/>
      <c r="L2913" s="23"/>
      <c r="M2913" s="22" t="str">
        <f t="shared" si="45"/>
        <v>CORRECTA</v>
      </c>
      <c r="N2913" s="24"/>
      <c r="O2913" s="24"/>
    </row>
    <row r="2914" spans="2:15" x14ac:dyDescent="0.3">
      <c r="B2914" s="20"/>
      <c r="C2914" s="21" t="str">
        <f>IFERROR(VLOOKUP(B2914,Ramo_Administrativo5[#All],2,0),"")</f>
        <v/>
      </c>
      <c r="D2914" s="20"/>
      <c r="E2914" s="21" t="str">
        <f>IFERROR(VLOOKUP(B2914&amp;D2914,Unidad_Responsable6[],5,0),"")</f>
        <v/>
      </c>
      <c r="F2914" s="22" t="str">
        <f>IFERROR(VLOOKUP(B2914&amp;D2914,Unidad_Responsable6[],6,0),"")</f>
        <v/>
      </c>
      <c r="G2914" s="20"/>
      <c r="H2914" s="21" t="str">
        <f>IFERROR(VLOOKUP(G2914,'Catalogo de Bienes'!$C$11:$F$193,2,0),"")</f>
        <v/>
      </c>
      <c r="I2914" s="22" t="str">
        <f>IFERROR(VLOOKUP(G2914,'Catalogo de Bienes'!$C$11:$F$193,3,0),"")</f>
        <v/>
      </c>
      <c r="J2914" s="22" t="str">
        <f>IFERROR(VLOOKUP(G2914,'Catalogo de Bienes'!$C$11:$F$193,4,0),"")</f>
        <v/>
      </c>
      <c r="K2914" s="23"/>
      <c r="L2914" s="23"/>
      <c r="M2914" s="22" t="str">
        <f t="shared" si="45"/>
        <v>CORRECTA</v>
      </c>
      <c r="N2914" s="24"/>
      <c r="O2914" s="24"/>
    </row>
    <row r="2915" spans="2:15" x14ac:dyDescent="0.3">
      <c r="B2915" s="20"/>
      <c r="C2915" s="21" t="str">
        <f>IFERROR(VLOOKUP(B2915,Ramo_Administrativo5[#All],2,0),"")</f>
        <v/>
      </c>
      <c r="D2915" s="20"/>
      <c r="E2915" s="21" t="str">
        <f>IFERROR(VLOOKUP(B2915&amp;D2915,Unidad_Responsable6[],5,0),"")</f>
        <v/>
      </c>
      <c r="F2915" s="22" t="str">
        <f>IFERROR(VLOOKUP(B2915&amp;D2915,Unidad_Responsable6[],6,0),"")</f>
        <v/>
      </c>
      <c r="G2915" s="20"/>
      <c r="H2915" s="21" t="str">
        <f>IFERROR(VLOOKUP(G2915,'Catalogo de Bienes'!$C$11:$F$193,2,0),"")</f>
        <v/>
      </c>
      <c r="I2915" s="22" t="str">
        <f>IFERROR(VLOOKUP(G2915,'Catalogo de Bienes'!$C$11:$F$193,3,0),"")</f>
        <v/>
      </c>
      <c r="J2915" s="22" t="str">
        <f>IFERROR(VLOOKUP(G2915,'Catalogo de Bienes'!$C$11:$F$193,4,0),"")</f>
        <v/>
      </c>
      <c r="K2915" s="23"/>
      <c r="L2915" s="23"/>
      <c r="M2915" s="22" t="str">
        <f t="shared" si="45"/>
        <v>CORRECTA</v>
      </c>
      <c r="N2915" s="24"/>
      <c r="O2915" s="24"/>
    </row>
    <row r="2916" spans="2:15" x14ac:dyDescent="0.3">
      <c r="B2916" s="20"/>
      <c r="C2916" s="21" t="str">
        <f>IFERROR(VLOOKUP(B2916,Ramo_Administrativo5[#All],2,0),"")</f>
        <v/>
      </c>
      <c r="D2916" s="20"/>
      <c r="E2916" s="21" t="str">
        <f>IFERROR(VLOOKUP(B2916&amp;D2916,Unidad_Responsable6[],5,0),"")</f>
        <v/>
      </c>
      <c r="F2916" s="22" t="str">
        <f>IFERROR(VLOOKUP(B2916&amp;D2916,Unidad_Responsable6[],6,0),"")</f>
        <v/>
      </c>
      <c r="G2916" s="20"/>
      <c r="H2916" s="21" t="str">
        <f>IFERROR(VLOOKUP(G2916,'Catalogo de Bienes'!$C$11:$F$193,2,0),"")</f>
        <v/>
      </c>
      <c r="I2916" s="22" t="str">
        <f>IFERROR(VLOOKUP(G2916,'Catalogo de Bienes'!$C$11:$F$193,3,0),"")</f>
        <v/>
      </c>
      <c r="J2916" s="22" t="str">
        <f>IFERROR(VLOOKUP(G2916,'Catalogo de Bienes'!$C$11:$F$193,4,0),"")</f>
        <v/>
      </c>
      <c r="K2916" s="23"/>
      <c r="L2916" s="23"/>
      <c r="M2916" s="22" t="str">
        <f t="shared" si="45"/>
        <v>CORRECTA</v>
      </c>
      <c r="N2916" s="24"/>
      <c r="O2916" s="24"/>
    </row>
    <row r="2917" spans="2:15" x14ac:dyDescent="0.3">
      <c r="B2917" s="20"/>
      <c r="C2917" s="21" t="str">
        <f>IFERROR(VLOOKUP(B2917,Ramo_Administrativo5[#All],2,0),"")</f>
        <v/>
      </c>
      <c r="D2917" s="20"/>
      <c r="E2917" s="21" t="str">
        <f>IFERROR(VLOOKUP(B2917&amp;D2917,Unidad_Responsable6[],5,0),"")</f>
        <v/>
      </c>
      <c r="F2917" s="22" t="str">
        <f>IFERROR(VLOOKUP(B2917&amp;D2917,Unidad_Responsable6[],6,0),"")</f>
        <v/>
      </c>
      <c r="G2917" s="20"/>
      <c r="H2917" s="21" t="str">
        <f>IFERROR(VLOOKUP(G2917,'Catalogo de Bienes'!$C$11:$F$193,2,0),"")</f>
        <v/>
      </c>
      <c r="I2917" s="22" t="str">
        <f>IFERROR(VLOOKUP(G2917,'Catalogo de Bienes'!$C$11:$F$193,3,0),"")</f>
        <v/>
      </c>
      <c r="J2917" s="22" t="str">
        <f>IFERROR(VLOOKUP(G2917,'Catalogo de Bienes'!$C$11:$F$193,4,0),"")</f>
        <v/>
      </c>
      <c r="K2917" s="23"/>
      <c r="L2917" s="23"/>
      <c r="M2917" s="22" t="str">
        <f t="shared" si="45"/>
        <v>CORRECTA</v>
      </c>
      <c r="N2917" s="24"/>
      <c r="O2917" s="24"/>
    </row>
    <row r="2918" spans="2:15" x14ac:dyDescent="0.3">
      <c r="B2918" s="20"/>
      <c r="C2918" s="21" t="str">
        <f>IFERROR(VLOOKUP(B2918,Ramo_Administrativo5[#All],2,0),"")</f>
        <v/>
      </c>
      <c r="D2918" s="20"/>
      <c r="E2918" s="21" t="str">
        <f>IFERROR(VLOOKUP(B2918&amp;D2918,Unidad_Responsable6[],5,0),"")</f>
        <v/>
      </c>
      <c r="F2918" s="22" t="str">
        <f>IFERROR(VLOOKUP(B2918&amp;D2918,Unidad_Responsable6[],6,0),"")</f>
        <v/>
      </c>
      <c r="G2918" s="20"/>
      <c r="H2918" s="21" t="str">
        <f>IFERROR(VLOOKUP(G2918,'Catalogo de Bienes'!$C$11:$F$193,2,0),"")</f>
        <v/>
      </c>
      <c r="I2918" s="22" t="str">
        <f>IFERROR(VLOOKUP(G2918,'Catalogo de Bienes'!$C$11:$F$193,3,0),"")</f>
        <v/>
      </c>
      <c r="J2918" s="22" t="str">
        <f>IFERROR(VLOOKUP(G2918,'Catalogo de Bienes'!$C$11:$F$193,4,0),"")</f>
        <v/>
      </c>
      <c r="K2918" s="23"/>
      <c r="L2918" s="23"/>
      <c r="M2918" s="22" t="str">
        <f t="shared" si="45"/>
        <v>CORRECTA</v>
      </c>
      <c r="N2918" s="24"/>
      <c r="O2918" s="24"/>
    </row>
    <row r="2919" spans="2:15" x14ac:dyDescent="0.3">
      <c r="B2919" s="20"/>
      <c r="C2919" s="21" t="str">
        <f>IFERROR(VLOOKUP(B2919,Ramo_Administrativo5[#All],2,0),"")</f>
        <v/>
      </c>
      <c r="D2919" s="20"/>
      <c r="E2919" s="21" t="str">
        <f>IFERROR(VLOOKUP(B2919&amp;D2919,Unidad_Responsable6[],5,0),"")</f>
        <v/>
      </c>
      <c r="F2919" s="22" t="str">
        <f>IFERROR(VLOOKUP(B2919&amp;D2919,Unidad_Responsable6[],6,0),"")</f>
        <v/>
      </c>
      <c r="G2919" s="20"/>
      <c r="H2919" s="21" t="str">
        <f>IFERROR(VLOOKUP(G2919,'Catalogo de Bienes'!$C$11:$F$193,2,0),"")</f>
        <v/>
      </c>
      <c r="I2919" s="22" t="str">
        <f>IFERROR(VLOOKUP(G2919,'Catalogo de Bienes'!$C$11:$F$193,3,0),"")</f>
        <v/>
      </c>
      <c r="J2919" s="22" t="str">
        <f>IFERROR(VLOOKUP(G2919,'Catalogo de Bienes'!$C$11:$F$193,4,0),"")</f>
        <v/>
      </c>
      <c r="K2919" s="23"/>
      <c r="L2919" s="23"/>
      <c r="M2919" s="22" t="str">
        <f t="shared" si="45"/>
        <v>CORRECTA</v>
      </c>
      <c r="N2919" s="24"/>
      <c r="O2919" s="24"/>
    </row>
    <row r="2920" spans="2:15" x14ac:dyDescent="0.3">
      <c r="B2920" s="20"/>
      <c r="C2920" s="21" t="str">
        <f>IFERROR(VLOOKUP(B2920,Ramo_Administrativo5[#All],2,0),"")</f>
        <v/>
      </c>
      <c r="D2920" s="20"/>
      <c r="E2920" s="21" t="str">
        <f>IFERROR(VLOOKUP(B2920&amp;D2920,Unidad_Responsable6[],5,0),"")</f>
        <v/>
      </c>
      <c r="F2920" s="22" t="str">
        <f>IFERROR(VLOOKUP(B2920&amp;D2920,Unidad_Responsable6[],6,0),"")</f>
        <v/>
      </c>
      <c r="G2920" s="20"/>
      <c r="H2920" s="21" t="str">
        <f>IFERROR(VLOOKUP(G2920,'Catalogo de Bienes'!$C$11:$F$193,2,0),"")</f>
        <v/>
      </c>
      <c r="I2920" s="22" t="str">
        <f>IFERROR(VLOOKUP(G2920,'Catalogo de Bienes'!$C$11:$F$193,3,0),"")</f>
        <v/>
      </c>
      <c r="J2920" s="22" t="str">
        <f>IFERROR(VLOOKUP(G2920,'Catalogo de Bienes'!$C$11:$F$193,4,0),"")</f>
        <v/>
      </c>
      <c r="K2920" s="23"/>
      <c r="L2920" s="23"/>
      <c r="M2920" s="22" t="str">
        <f t="shared" si="45"/>
        <v>CORRECTA</v>
      </c>
      <c r="N2920" s="24"/>
      <c r="O2920" s="24"/>
    </row>
    <row r="2921" spans="2:15" x14ac:dyDescent="0.3">
      <c r="B2921" s="20"/>
      <c r="C2921" s="21" t="str">
        <f>IFERROR(VLOOKUP(B2921,Ramo_Administrativo5[#All],2,0),"")</f>
        <v/>
      </c>
      <c r="D2921" s="20"/>
      <c r="E2921" s="21" t="str">
        <f>IFERROR(VLOOKUP(B2921&amp;D2921,Unidad_Responsable6[],5,0),"")</f>
        <v/>
      </c>
      <c r="F2921" s="22" t="str">
        <f>IFERROR(VLOOKUP(B2921&amp;D2921,Unidad_Responsable6[],6,0),"")</f>
        <v/>
      </c>
      <c r="G2921" s="20"/>
      <c r="H2921" s="21" t="str">
        <f>IFERROR(VLOOKUP(G2921,'Catalogo de Bienes'!$C$11:$F$193,2,0),"")</f>
        <v/>
      </c>
      <c r="I2921" s="22" t="str">
        <f>IFERROR(VLOOKUP(G2921,'Catalogo de Bienes'!$C$11:$F$193,3,0),"")</f>
        <v/>
      </c>
      <c r="J2921" s="22" t="str">
        <f>IFERROR(VLOOKUP(G2921,'Catalogo de Bienes'!$C$11:$F$193,4,0),"")</f>
        <v/>
      </c>
      <c r="K2921" s="23"/>
      <c r="L2921" s="23"/>
      <c r="M2921" s="22" t="str">
        <f t="shared" si="45"/>
        <v>CORRECTA</v>
      </c>
      <c r="N2921" s="24"/>
      <c r="O2921" s="24"/>
    </row>
    <row r="2922" spans="2:15" x14ac:dyDescent="0.3">
      <c r="B2922" s="20"/>
      <c r="C2922" s="21" t="str">
        <f>IFERROR(VLOOKUP(B2922,Ramo_Administrativo5[#All],2,0),"")</f>
        <v/>
      </c>
      <c r="D2922" s="20"/>
      <c r="E2922" s="21" t="str">
        <f>IFERROR(VLOOKUP(B2922&amp;D2922,Unidad_Responsable6[],5,0),"")</f>
        <v/>
      </c>
      <c r="F2922" s="22" t="str">
        <f>IFERROR(VLOOKUP(B2922&amp;D2922,Unidad_Responsable6[],6,0),"")</f>
        <v/>
      </c>
      <c r="G2922" s="20"/>
      <c r="H2922" s="21" t="str">
        <f>IFERROR(VLOOKUP(G2922,'Catalogo de Bienes'!$C$11:$F$193,2,0),"")</f>
        <v/>
      </c>
      <c r="I2922" s="22" t="str">
        <f>IFERROR(VLOOKUP(G2922,'Catalogo de Bienes'!$C$11:$F$193,3,0),"")</f>
        <v/>
      </c>
      <c r="J2922" s="22" t="str">
        <f>IFERROR(VLOOKUP(G2922,'Catalogo de Bienes'!$C$11:$F$193,4,0),"")</f>
        <v/>
      </c>
      <c r="K2922" s="23"/>
      <c r="L2922" s="23"/>
      <c r="M2922" s="22" t="str">
        <f t="shared" si="45"/>
        <v>CORRECTA</v>
      </c>
      <c r="N2922" s="24"/>
      <c r="O2922" s="24"/>
    </row>
    <row r="2923" spans="2:15" x14ac:dyDescent="0.3">
      <c r="B2923" s="20"/>
      <c r="C2923" s="21" t="str">
        <f>IFERROR(VLOOKUP(B2923,Ramo_Administrativo5[#All],2,0),"")</f>
        <v/>
      </c>
      <c r="D2923" s="20"/>
      <c r="E2923" s="21" t="str">
        <f>IFERROR(VLOOKUP(B2923&amp;D2923,Unidad_Responsable6[],5,0),"")</f>
        <v/>
      </c>
      <c r="F2923" s="22" t="str">
        <f>IFERROR(VLOOKUP(B2923&amp;D2923,Unidad_Responsable6[],6,0),"")</f>
        <v/>
      </c>
      <c r="G2923" s="20"/>
      <c r="H2923" s="21" t="str">
        <f>IFERROR(VLOOKUP(G2923,'Catalogo de Bienes'!$C$11:$F$193,2,0),"")</f>
        <v/>
      </c>
      <c r="I2923" s="22" t="str">
        <f>IFERROR(VLOOKUP(G2923,'Catalogo de Bienes'!$C$11:$F$193,3,0),"")</f>
        <v/>
      </c>
      <c r="J2923" s="22" t="str">
        <f>IFERROR(VLOOKUP(G2923,'Catalogo de Bienes'!$C$11:$F$193,4,0),"")</f>
        <v/>
      </c>
      <c r="K2923" s="23"/>
      <c r="L2923" s="23"/>
      <c r="M2923" s="22" t="str">
        <f t="shared" si="45"/>
        <v>CORRECTA</v>
      </c>
      <c r="N2923" s="24"/>
      <c r="O2923" s="24"/>
    </row>
    <row r="2924" spans="2:15" x14ac:dyDescent="0.3">
      <c r="B2924" s="20"/>
      <c r="C2924" s="21" t="str">
        <f>IFERROR(VLOOKUP(B2924,Ramo_Administrativo5[#All],2,0),"")</f>
        <v/>
      </c>
      <c r="D2924" s="20"/>
      <c r="E2924" s="21" t="str">
        <f>IFERROR(VLOOKUP(B2924&amp;D2924,Unidad_Responsable6[],5,0),"")</f>
        <v/>
      </c>
      <c r="F2924" s="22" t="str">
        <f>IFERROR(VLOOKUP(B2924&amp;D2924,Unidad_Responsable6[],6,0),"")</f>
        <v/>
      </c>
      <c r="G2924" s="20"/>
      <c r="H2924" s="21" t="str">
        <f>IFERROR(VLOOKUP(G2924,'Catalogo de Bienes'!$C$11:$F$193,2,0),"")</f>
        <v/>
      </c>
      <c r="I2924" s="22" t="str">
        <f>IFERROR(VLOOKUP(G2924,'Catalogo de Bienes'!$C$11:$F$193,3,0),"")</f>
        <v/>
      </c>
      <c r="J2924" s="22" t="str">
        <f>IFERROR(VLOOKUP(G2924,'Catalogo de Bienes'!$C$11:$F$193,4,0),"")</f>
        <v/>
      </c>
      <c r="K2924" s="23"/>
      <c r="L2924" s="23"/>
      <c r="M2924" s="22" t="str">
        <f t="shared" si="45"/>
        <v>CORRECTA</v>
      </c>
      <c r="N2924" s="24"/>
      <c r="O2924" s="24"/>
    </row>
    <row r="2925" spans="2:15" x14ac:dyDescent="0.3">
      <c r="B2925" s="20"/>
      <c r="C2925" s="21" t="str">
        <f>IFERROR(VLOOKUP(B2925,Ramo_Administrativo5[#All],2,0),"")</f>
        <v/>
      </c>
      <c r="D2925" s="20"/>
      <c r="E2925" s="21" t="str">
        <f>IFERROR(VLOOKUP(B2925&amp;D2925,Unidad_Responsable6[],5,0),"")</f>
        <v/>
      </c>
      <c r="F2925" s="22" t="str">
        <f>IFERROR(VLOOKUP(B2925&amp;D2925,Unidad_Responsable6[],6,0),"")</f>
        <v/>
      </c>
      <c r="G2925" s="20"/>
      <c r="H2925" s="21" t="str">
        <f>IFERROR(VLOOKUP(G2925,'Catalogo de Bienes'!$C$11:$F$193,2,0),"")</f>
        <v/>
      </c>
      <c r="I2925" s="22" t="str">
        <f>IFERROR(VLOOKUP(G2925,'Catalogo de Bienes'!$C$11:$F$193,3,0),"")</f>
        <v/>
      </c>
      <c r="J2925" s="22" t="str">
        <f>IFERROR(VLOOKUP(G2925,'Catalogo de Bienes'!$C$11:$F$193,4,0),"")</f>
        <v/>
      </c>
      <c r="K2925" s="23"/>
      <c r="L2925" s="23"/>
      <c r="M2925" s="22" t="str">
        <f t="shared" si="45"/>
        <v>CORRECTA</v>
      </c>
      <c r="N2925" s="24"/>
      <c r="O2925" s="24"/>
    </row>
    <row r="2926" spans="2:15" x14ac:dyDescent="0.3">
      <c r="B2926" s="20"/>
      <c r="C2926" s="21" t="str">
        <f>IFERROR(VLOOKUP(B2926,Ramo_Administrativo5[#All],2,0),"")</f>
        <v/>
      </c>
      <c r="D2926" s="20"/>
      <c r="E2926" s="21" t="str">
        <f>IFERROR(VLOOKUP(B2926&amp;D2926,Unidad_Responsable6[],5,0),"")</f>
        <v/>
      </c>
      <c r="F2926" s="22" t="str">
        <f>IFERROR(VLOOKUP(B2926&amp;D2926,Unidad_Responsable6[],6,0),"")</f>
        <v/>
      </c>
      <c r="G2926" s="20"/>
      <c r="H2926" s="21" t="str">
        <f>IFERROR(VLOOKUP(G2926,'Catalogo de Bienes'!$C$11:$F$193,2,0),"")</f>
        <v/>
      </c>
      <c r="I2926" s="22" t="str">
        <f>IFERROR(VLOOKUP(G2926,'Catalogo de Bienes'!$C$11:$F$193,3,0),"")</f>
        <v/>
      </c>
      <c r="J2926" s="22" t="str">
        <f>IFERROR(VLOOKUP(G2926,'Catalogo de Bienes'!$C$11:$F$193,4,0),"")</f>
        <v/>
      </c>
      <c r="K2926" s="23"/>
      <c r="L2926" s="23"/>
      <c r="M2926" s="22" t="str">
        <f t="shared" si="45"/>
        <v>CORRECTA</v>
      </c>
      <c r="N2926" s="24"/>
      <c r="O2926" s="24"/>
    </row>
    <row r="2927" spans="2:15" x14ac:dyDescent="0.3">
      <c r="B2927" s="20"/>
      <c r="C2927" s="21" t="str">
        <f>IFERROR(VLOOKUP(B2927,Ramo_Administrativo5[#All],2,0),"")</f>
        <v/>
      </c>
      <c r="D2927" s="20"/>
      <c r="E2927" s="21" t="str">
        <f>IFERROR(VLOOKUP(B2927&amp;D2927,Unidad_Responsable6[],5,0),"")</f>
        <v/>
      </c>
      <c r="F2927" s="22" t="str">
        <f>IFERROR(VLOOKUP(B2927&amp;D2927,Unidad_Responsable6[],6,0),"")</f>
        <v/>
      </c>
      <c r="G2927" s="20"/>
      <c r="H2927" s="21" t="str">
        <f>IFERROR(VLOOKUP(G2927,'Catalogo de Bienes'!$C$11:$F$193,2,0),"")</f>
        <v/>
      </c>
      <c r="I2927" s="22" t="str">
        <f>IFERROR(VLOOKUP(G2927,'Catalogo de Bienes'!$C$11:$F$193,3,0),"")</f>
        <v/>
      </c>
      <c r="J2927" s="22" t="str">
        <f>IFERROR(VLOOKUP(G2927,'Catalogo de Bienes'!$C$11:$F$193,4,0),"")</f>
        <v/>
      </c>
      <c r="K2927" s="23"/>
      <c r="L2927" s="23"/>
      <c r="M2927" s="22" t="str">
        <f t="shared" si="45"/>
        <v>CORRECTA</v>
      </c>
      <c r="N2927" s="24"/>
      <c r="O2927" s="24"/>
    </row>
    <row r="2928" spans="2:15" x14ac:dyDescent="0.3">
      <c r="B2928" s="20"/>
      <c r="C2928" s="21" t="str">
        <f>IFERROR(VLOOKUP(B2928,Ramo_Administrativo5[#All],2,0),"")</f>
        <v/>
      </c>
      <c r="D2928" s="20"/>
      <c r="E2928" s="21" t="str">
        <f>IFERROR(VLOOKUP(B2928&amp;D2928,Unidad_Responsable6[],5,0),"")</f>
        <v/>
      </c>
      <c r="F2928" s="22" t="str">
        <f>IFERROR(VLOOKUP(B2928&amp;D2928,Unidad_Responsable6[],6,0),"")</f>
        <v/>
      </c>
      <c r="G2928" s="20"/>
      <c r="H2928" s="21" t="str">
        <f>IFERROR(VLOOKUP(G2928,'Catalogo de Bienes'!$C$11:$F$193,2,0),"")</f>
        <v/>
      </c>
      <c r="I2928" s="22" t="str">
        <f>IFERROR(VLOOKUP(G2928,'Catalogo de Bienes'!$C$11:$F$193,3,0),"")</f>
        <v/>
      </c>
      <c r="J2928" s="22" t="str">
        <f>IFERROR(VLOOKUP(G2928,'Catalogo de Bienes'!$C$11:$F$193,4,0),"")</f>
        <v/>
      </c>
      <c r="K2928" s="23"/>
      <c r="L2928" s="23"/>
      <c r="M2928" s="22" t="str">
        <f t="shared" si="45"/>
        <v>CORRECTA</v>
      </c>
      <c r="N2928" s="24"/>
      <c r="O2928" s="24"/>
    </row>
    <row r="2929" spans="2:15" x14ac:dyDescent="0.3">
      <c r="B2929" s="20"/>
      <c r="C2929" s="21" t="str">
        <f>IFERROR(VLOOKUP(B2929,Ramo_Administrativo5[#All],2,0),"")</f>
        <v/>
      </c>
      <c r="D2929" s="20"/>
      <c r="E2929" s="21" t="str">
        <f>IFERROR(VLOOKUP(B2929&amp;D2929,Unidad_Responsable6[],5,0),"")</f>
        <v/>
      </c>
      <c r="F2929" s="22" t="str">
        <f>IFERROR(VLOOKUP(B2929&amp;D2929,Unidad_Responsable6[],6,0),"")</f>
        <v/>
      </c>
      <c r="G2929" s="20"/>
      <c r="H2929" s="21" t="str">
        <f>IFERROR(VLOOKUP(G2929,'Catalogo de Bienes'!$C$11:$F$193,2,0),"")</f>
        <v/>
      </c>
      <c r="I2929" s="22" t="str">
        <f>IFERROR(VLOOKUP(G2929,'Catalogo de Bienes'!$C$11:$F$193,3,0),"")</f>
        <v/>
      </c>
      <c r="J2929" s="22" t="str">
        <f>IFERROR(VLOOKUP(G2929,'Catalogo de Bienes'!$C$11:$F$193,4,0),"")</f>
        <v/>
      </c>
      <c r="K2929" s="23"/>
      <c r="L2929" s="23"/>
      <c r="M2929" s="22" t="str">
        <f t="shared" si="45"/>
        <v>CORRECTA</v>
      </c>
      <c r="N2929" s="24"/>
      <c r="O2929" s="24"/>
    </row>
    <row r="2930" spans="2:15" x14ac:dyDescent="0.3">
      <c r="B2930" s="20"/>
      <c r="C2930" s="21" t="str">
        <f>IFERROR(VLOOKUP(B2930,Ramo_Administrativo5[#All],2,0),"")</f>
        <v/>
      </c>
      <c r="D2930" s="20"/>
      <c r="E2930" s="21" t="str">
        <f>IFERROR(VLOOKUP(B2930&amp;D2930,Unidad_Responsable6[],5,0),"")</f>
        <v/>
      </c>
      <c r="F2930" s="22" t="str">
        <f>IFERROR(VLOOKUP(B2930&amp;D2930,Unidad_Responsable6[],6,0),"")</f>
        <v/>
      </c>
      <c r="G2930" s="20"/>
      <c r="H2930" s="21" t="str">
        <f>IFERROR(VLOOKUP(G2930,'Catalogo de Bienes'!$C$11:$F$193,2,0),"")</f>
        <v/>
      </c>
      <c r="I2930" s="22" t="str">
        <f>IFERROR(VLOOKUP(G2930,'Catalogo de Bienes'!$C$11:$F$193,3,0),"")</f>
        <v/>
      </c>
      <c r="J2930" s="22" t="str">
        <f>IFERROR(VLOOKUP(G2930,'Catalogo de Bienes'!$C$11:$F$193,4,0),"")</f>
        <v/>
      </c>
      <c r="K2930" s="23"/>
      <c r="L2930" s="23"/>
      <c r="M2930" s="22" t="str">
        <f t="shared" si="45"/>
        <v>CORRECTA</v>
      </c>
      <c r="N2930" s="24"/>
      <c r="O2930" s="24"/>
    </row>
    <row r="2931" spans="2:15" x14ac:dyDescent="0.3">
      <c r="B2931" s="20"/>
      <c r="C2931" s="21" t="str">
        <f>IFERROR(VLOOKUP(B2931,Ramo_Administrativo5[#All],2,0),"")</f>
        <v/>
      </c>
      <c r="D2931" s="20"/>
      <c r="E2931" s="21" t="str">
        <f>IFERROR(VLOOKUP(B2931&amp;D2931,Unidad_Responsable6[],5,0),"")</f>
        <v/>
      </c>
      <c r="F2931" s="22" t="str">
        <f>IFERROR(VLOOKUP(B2931&amp;D2931,Unidad_Responsable6[],6,0),"")</f>
        <v/>
      </c>
      <c r="G2931" s="20"/>
      <c r="H2931" s="21" t="str">
        <f>IFERROR(VLOOKUP(G2931,'Catalogo de Bienes'!$C$11:$F$193,2,0),"")</f>
        <v/>
      </c>
      <c r="I2931" s="22" t="str">
        <f>IFERROR(VLOOKUP(G2931,'Catalogo de Bienes'!$C$11:$F$193,3,0),"")</f>
        <v/>
      </c>
      <c r="J2931" s="22" t="str">
        <f>IFERROR(VLOOKUP(G2931,'Catalogo de Bienes'!$C$11:$F$193,4,0),"")</f>
        <v/>
      </c>
      <c r="K2931" s="23"/>
      <c r="L2931" s="23"/>
      <c r="M2931" s="22" t="str">
        <f t="shared" si="45"/>
        <v>CORRECTA</v>
      </c>
      <c r="N2931" s="24"/>
      <c r="O2931" s="24"/>
    </row>
    <row r="2932" spans="2:15" x14ac:dyDescent="0.3">
      <c r="B2932" s="20"/>
      <c r="C2932" s="21" t="str">
        <f>IFERROR(VLOOKUP(B2932,Ramo_Administrativo5[#All],2,0),"")</f>
        <v/>
      </c>
      <c r="D2932" s="20"/>
      <c r="E2932" s="21" t="str">
        <f>IFERROR(VLOOKUP(B2932&amp;D2932,Unidad_Responsable6[],5,0),"")</f>
        <v/>
      </c>
      <c r="F2932" s="22" t="str">
        <f>IFERROR(VLOOKUP(B2932&amp;D2932,Unidad_Responsable6[],6,0),"")</f>
        <v/>
      </c>
      <c r="G2932" s="20"/>
      <c r="H2932" s="21" t="str">
        <f>IFERROR(VLOOKUP(G2932,'Catalogo de Bienes'!$C$11:$F$193,2,0),"")</f>
        <v/>
      </c>
      <c r="I2932" s="22" t="str">
        <f>IFERROR(VLOOKUP(G2932,'Catalogo de Bienes'!$C$11:$F$193,3,0),"")</f>
        <v/>
      </c>
      <c r="J2932" s="22" t="str">
        <f>IFERROR(VLOOKUP(G2932,'Catalogo de Bienes'!$C$11:$F$193,4,0),"")</f>
        <v/>
      </c>
      <c r="K2932" s="23"/>
      <c r="L2932" s="23"/>
      <c r="M2932" s="22" t="str">
        <f t="shared" si="45"/>
        <v>CORRECTA</v>
      </c>
      <c r="N2932" s="24"/>
      <c r="O2932" s="24"/>
    </row>
    <row r="2933" spans="2:15" x14ac:dyDescent="0.3">
      <c r="B2933" s="20"/>
      <c r="C2933" s="21" t="str">
        <f>IFERROR(VLOOKUP(B2933,Ramo_Administrativo5[#All],2,0),"")</f>
        <v/>
      </c>
      <c r="D2933" s="20"/>
      <c r="E2933" s="21" t="str">
        <f>IFERROR(VLOOKUP(B2933&amp;D2933,Unidad_Responsable6[],5,0),"")</f>
        <v/>
      </c>
      <c r="F2933" s="22" t="str">
        <f>IFERROR(VLOOKUP(B2933&amp;D2933,Unidad_Responsable6[],6,0),"")</f>
        <v/>
      </c>
      <c r="G2933" s="20"/>
      <c r="H2933" s="21" t="str">
        <f>IFERROR(VLOOKUP(G2933,'Catalogo de Bienes'!$C$11:$F$193,2,0),"")</f>
        <v/>
      </c>
      <c r="I2933" s="22" t="str">
        <f>IFERROR(VLOOKUP(G2933,'Catalogo de Bienes'!$C$11:$F$193,3,0),"")</f>
        <v/>
      </c>
      <c r="J2933" s="22" t="str">
        <f>IFERROR(VLOOKUP(G2933,'Catalogo de Bienes'!$C$11:$F$193,4,0),"")</f>
        <v/>
      </c>
      <c r="K2933" s="23"/>
      <c r="L2933" s="23"/>
      <c r="M2933" s="22" t="str">
        <f t="shared" si="45"/>
        <v>CORRECTA</v>
      </c>
      <c r="N2933" s="24"/>
      <c r="O2933" s="24"/>
    </row>
    <row r="2934" spans="2:15" x14ac:dyDescent="0.3">
      <c r="B2934" s="20"/>
      <c r="C2934" s="21" t="str">
        <f>IFERROR(VLOOKUP(B2934,Ramo_Administrativo5[#All],2,0),"")</f>
        <v/>
      </c>
      <c r="D2934" s="20"/>
      <c r="E2934" s="21" t="str">
        <f>IFERROR(VLOOKUP(B2934&amp;D2934,Unidad_Responsable6[],5,0),"")</f>
        <v/>
      </c>
      <c r="F2934" s="22" t="str">
        <f>IFERROR(VLOOKUP(B2934&amp;D2934,Unidad_Responsable6[],6,0),"")</f>
        <v/>
      </c>
      <c r="G2934" s="20"/>
      <c r="H2934" s="21" t="str">
        <f>IFERROR(VLOOKUP(G2934,'Catalogo de Bienes'!$C$11:$F$193,2,0),"")</f>
        <v/>
      </c>
      <c r="I2934" s="22" t="str">
        <f>IFERROR(VLOOKUP(G2934,'Catalogo de Bienes'!$C$11:$F$193,3,0),"")</f>
        <v/>
      </c>
      <c r="J2934" s="22" t="str">
        <f>IFERROR(VLOOKUP(G2934,'Catalogo de Bienes'!$C$11:$F$193,4,0),"")</f>
        <v/>
      </c>
      <c r="K2934" s="23"/>
      <c r="L2934" s="23"/>
      <c r="M2934" s="22" t="str">
        <f t="shared" si="45"/>
        <v>CORRECTA</v>
      </c>
      <c r="N2934" s="24"/>
      <c r="O2934" s="24"/>
    </row>
    <row r="2935" spans="2:15" x14ac:dyDescent="0.3">
      <c r="B2935" s="20"/>
      <c r="C2935" s="21" t="str">
        <f>IFERROR(VLOOKUP(B2935,Ramo_Administrativo5[#All],2,0),"")</f>
        <v/>
      </c>
      <c r="D2935" s="20"/>
      <c r="E2935" s="21" t="str">
        <f>IFERROR(VLOOKUP(B2935&amp;D2935,Unidad_Responsable6[],5,0),"")</f>
        <v/>
      </c>
      <c r="F2935" s="22" t="str">
        <f>IFERROR(VLOOKUP(B2935&amp;D2935,Unidad_Responsable6[],6,0),"")</f>
        <v/>
      </c>
      <c r="G2935" s="20"/>
      <c r="H2935" s="21" t="str">
        <f>IFERROR(VLOOKUP(G2935,'Catalogo de Bienes'!$C$11:$F$193,2,0),"")</f>
        <v/>
      </c>
      <c r="I2935" s="22" t="str">
        <f>IFERROR(VLOOKUP(G2935,'Catalogo de Bienes'!$C$11:$F$193,3,0),"")</f>
        <v/>
      </c>
      <c r="J2935" s="22" t="str">
        <f>IFERROR(VLOOKUP(G2935,'Catalogo de Bienes'!$C$11:$F$193,4,0),"")</f>
        <v/>
      </c>
      <c r="K2935" s="23"/>
      <c r="L2935" s="23"/>
      <c r="M2935" s="22" t="str">
        <f t="shared" si="45"/>
        <v>CORRECTA</v>
      </c>
      <c r="N2935" s="24"/>
      <c r="O2935" s="24"/>
    </row>
    <row r="2936" spans="2:15" x14ac:dyDescent="0.3">
      <c r="B2936" s="20"/>
      <c r="C2936" s="21" t="str">
        <f>IFERROR(VLOOKUP(B2936,Ramo_Administrativo5[#All],2,0),"")</f>
        <v/>
      </c>
      <c r="D2936" s="20"/>
      <c r="E2936" s="21" t="str">
        <f>IFERROR(VLOOKUP(B2936&amp;D2936,Unidad_Responsable6[],5,0),"")</f>
        <v/>
      </c>
      <c r="F2936" s="22" t="str">
        <f>IFERROR(VLOOKUP(B2936&amp;D2936,Unidad_Responsable6[],6,0),"")</f>
        <v/>
      </c>
      <c r="G2936" s="20"/>
      <c r="H2936" s="21" t="str">
        <f>IFERROR(VLOOKUP(G2936,'Catalogo de Bienes'!$C$11:$F$193,2,0),"")</f>
        <v/>
      </c>
      <c r="I2936" s="22" t="str">
        <f>IFERROR(VLOOKUP(G2936,'Catalogo de Bienes'!$C$11:$F$193,3,0),"")</f>
        <v/>
      </c>
      <c r="J2936" s="22" t="str">
        <f>IFERROR(VLOOKUP(G2936,'Catalogo de Bienes'!$C$11:$F$193,4,0),"")</f>
        <v/>
      </c>
      <c r="K2936" s="23"/>
      <c r="L2936" s="23"/>
      <c r="M2936" s="22" t="str">
        <f t="shared" si="45"/>
        <v>CORRECTA</v>
      </c>
      <c r="N2936" s="24"/>
      <c r="O2936" s="24"/>
    </row>
    <row r="2937" spans="2:15" x14ac:dyDescent="0.3">
      <c r="B2937" s="20"/>
      <c r="C2937" s="21" t="str">
        <f>IFERROR(VLOOKUP(B2937,Ramo_Administrativo5[#All],2,0),"")</f>
        <v/>
      </c>
      <c r="D2937" s="20"/>
      <c r="E2937" s="21" t="str">
        <f>IFERROR(VLOOKUP(B2937&amp;D2937,Unidad_Responsable6[],5,0),"")</f>
        <v/>
      </c>
      <c r="F2937" s="22" t="str">
        <f>IFERROR(VLOOKUP(B2937&amp;D2937,Unidad_Responsable6[],6,0),"")</f>
        <v/>
      </c>
      <c r="G2937" s="20"/>
      <c r="H2937" s="21" t="str">
        <f>IFERROR(VLOOKUP(G2937,'Catalogo de Bienes'!$C$11:$F$193,2,0),"")</f>
        <v/>
      </c>
      <c r="I2937" s="22" t="str">
        <f>IFERROR(VLOOKUP(G2937,'Catalogo de Bienes'!$C$11:$F$193,3,0),"")</f>
        <v/>
      </c>
      <c r="J2937" s="22" t="str">
        <f>IFERROR(VLOOKUP(G2937,'Catalogo de Bienes'!$C$11:$F$193,4,0),"")</f>
        <v/>
      </c>
      <c r="K2937" s="23"/>
      <c r="L2937" s="23"/>
      <c r="M2937" s="22" t="str">
        <f t="shared" si="45"/>
        <v>CORRECTA</v>
      </c>
      <c r="N2937" s="24"/>
      <c r="O2937" s="24"/>
    </row>
    <row r="2938" spans="2:15" x14ac:dyDescent="0.3">
      <c r="B2938" s="20"/>
      <c r="C2938" s="21" t="str">
        <f>IFERROR(VLOOKUP(B2938,Ramo_Administrativo5[#All],2,0),"")</f>
        <v/>
      </c>
      <c r="D2938" s="20"/>
      <c r="E2938" s="21" t="str">
        <f>IFERROR(VLOOKUP(B2938&amp;D2938,Unidad_Responsable6[],5,0),"")</f>
        <v/>
      </c>
      <c r="F2938" s="22" t="str">
        <f>IFERROR(VLOOKUP(B2938&amp;D2938,Unidad_Responsable6[],6,0),"")</f>
        <v/>
      </c>
      <c r="G2938" s="20"/>
      <c r="H2938" s="21" t="str">
        <f>IFERROR(VLOOKUP(G2938,'Catalogo de Bienes'!$C$11:$F$193,2,0),"")</f>
        <v/>
      </c>
      <c r="I2938" s="22" t="str">
        <f>IFERROR(VLOOKUP(G2938,'Catalogo de Bienes'!$C$11:$F$193,3,0),"")</f>
        <v/>
      </c>
      <c r="J2938" s="22" t="str">
        <f>IFERROR(VLOOKUP(G2938,'Catalogo de Bienes'!$C$11:$F$193,4,0),"")</f>
        <v/>
      </c>
      <c r="K2938" s="23"/>
      <c r="L2938" s="23"/>
      <c r="M2938" s="22" t="str">
        <f t="shared" si="45"/>
        <v>CORRECTA</v>
      </c>
      <c r="N2938" s="24"/>
      <c r="O2938" s="24"/>
    </row>
    <row r="2939" spans="2:15" x14ac:dyDescent="0.3">
      <c r="B2939" s="20"/>
      <c r="C2939" s="21" t="str">
        <f>IFERROR(VLOOKUP(B2939,Ramo_Administrativo5[#All],2,0),"")</f>
        <v/>
      </c>
      <c r="D2939" s="20"/>
      <c r="E2939" s="21" t="str">
        <f>IFERROR(VLOOKUP(B2939&amp;D2939,Unidad_Responsable6[],5,0),"")</f>
        <v/>
      </c>
      <c r="F2939" s="22" t="str">
        <f>IFERROR(VLOOKUP(B2939&amp;D2939,Unidad_Responsable6[],6,0),"")</f>
        <v/>
      </c>
      <c r="G2939" s="20"/>
      <c r="H2939" s="21" t="str">
        <f>IFERROR(VLOOKUP(G2939,'Catalogo de Bienes'!$C$11:$F$193,2,0),"")</f>
        <v/>
      </c>
      <c r="I2939" s="22" t="str">
        <f>IFERROR(VLOOKUP(G2939,'Catalogo de Bienes'!$C$11:$F$193,3,0),"")</f>
        <v/>
      </c>
      <c r="J2939" s="22" t="str">
        <f>IFERROR(VLOOKUP(G2939,'Catalogo de Bienes'!$C$11:$F$193,4,0),"")</f>
        <v/>
      </c>
      <c r="K2939" s="23"/>
      <c r="L2939" s="23"/>
      <c r="M2939" s="22" t="str">
        <f t="shared" si="45"/>
        <v>CORRECTA</v>
      </c>
      <c r="N2939" s="24"/>
      <c r="O2939" s="24"/>
    </row>
    <row r="2940" spans="2:15" x14ac:dyDescent="0.3">
      <c r="B2940" s="20"/>
      <c r="C2940" s="21" t="str">
        <f>IFERROR(VLOOKUP(B2940,Ramo_Administrativo5[#All],2,0),"")</f>
        <v/>
      </c>
      <c r="D2940" s="20"/>
      <c r="E2940" s="21" t="str">
        <f>IFERROR(VLOOKUP(B2940&amp;D2940,Unidad_Responsable6[],5,0),"")</f>
        <v/>
      </c>
      <c r="F2940" s="22" t="str">
        <f>IFERROR(VLOOKUP(B2940&amp;D2940,Unidad_Responsable6[],6,0),"")</f>
        <v/>
      </c>
      <c r="G2940" s="20"/>
      <c r="H2940" s="21" t="str">
        <f>IFERROR(VLOOKUP(G2940,'Catalogo de Bienes'!$C$11:$F$193,2,0),"")</f>
        <v/>
      </c>
      <c r="I2940" s="22" t="str">
        <f>IFERROR(VLOOKUP(G2940,'Catalogo de Bienes'!$C$11:$F$193,3,0),"")</f>
        <v/>
      </c>
      <c r="J2940" s="22" t="str">
        <f>IFERROR(VLOOKUP(G2940,'Catalogo de Bienes'!$C$11:$F$193,4,0),"")</f>
        <v/>
      </c>
      <c r="K2940" s="23"/>
      <c r="L2940" s="23"/>
      <c r="M2940" s="22" t="str">
        <f t="shared" si="45"/>
        <v>CORRECTA</v>
      </c>
      <c r="N2940" s="24"/>
      <c r="O2940" s="24"/>
    </row>
    <row r="2941" spans="2:15" x14ac:dyDescent="0.3">
      <c r="B2941" s="20"/>
      <c r="C2941" s="21" t="str">
        <f>IFERROR(VLOOKUP(B2941,Ramo_Administrativo5[#All],2,0),"")</f>
        <v/>
      </c>
      <c r="D2941" s="20"/>
      <c r="E2941" s="21" t="str">
        <f>IFERROR(VLOOKUP(B2941&amp;D2941,Unidad_Responsable6[],5,0),"")</f>
        <v/>
      </c>
      <c r="F2941" s="22" t="str">
        <f>IFERROR(VLOOKUP(B2941&amp;D2941,Unidad_Responsable6[],6,0),"")</f>
        <v/>
      </c>
      <c r="G2941" s="20"/>
      <c r="H2941" s="21" t="str">
        <f>IFERROR(VLOOKUP(G2941,'Catalogo de Bienes'!$C$11:$F$193,2,0),"")</f>
        <v/>
      </c>
      <c r="I2941" s="22" t="str">
        <f>IFERROR(VLOOKUP(G2941,'Catalogo de Bienes'!$C$11:$F$193,3,0),"")</f>
        <v/>
      </c>
      <c r="J2941" s="22" t="str">
        <f>IFERROR(VLOOKUP(G2941,'Catalogo de Bienes'!$C$11:$F$193,4,0),"")</f>
        <v/>
      </c>
      <c r="K2941" s="23"/>
      <c r="L2941" s="23"/>
      <c r="M2941" s="22" t="str">
        <f t="shared" si="45"/>
        <v>CORRECTA</v>
      </c>
      <c r="N2941" s="24"/>
      <c r="O2941" s="24"/>
    </row>
    <row r="2942" spans="2:15" x14ac:dyDescent="0.3">
      <c r="B2942" s="20"/>
      <c r="C2942" s="21" t="str">
        <f>IFERROR(VLOOKUP(B2942,Ramo_Administrativo5[#All],2,0),"")</f>
        <v/>
      </c>
      <c r="D2942" s="20"/>
      <c r="E2942" s="21" t="str">
        <f>IFERROR(VLOOKUP(B2942&amp;D2942,Unidad_Responsable6[],5,0),"")</f>
        <v/>
      </c>
      <c r="F2942" s="22" t="str">
        <f>IFERROR(VLOOKUP(B2942&amp;D2942,Unidad_Responsable6[],6,0),"")</f>
        <v/>
      </c>
      <c r="G2942" s="20"/>
      <c r="H2942" s="21" t="str">
        <f>IFERROR(VLOOKUP(G2942,'Catalogo de Bienes'!$C$11:$F$193,2,0),"")</f>
        <v/>
      </c>
      <c r="I2942" s="22" t="str">
        <f>IFERROR(VLOOKUP(G2942,'Catalogo de Bienes'!$C$11:$F$193,3,0),"")</f>
        <v/>
      </c>
      <c r="J2942" s="22" t="str">
        <f>IFERROR(VLOOKUP(G2942,'Catalogo de Bienes'!$C$11:$F$193,4,0),"")</f>
        <v/>
      </c>
      <c r="K2942" s="23"/>
      <c r="L2942" s="23"/>
      <c r="M2942" s="22" t="str">
        <f t="shared" si="45"/>
        <v>CORRECTA</v>
      </c>
      <c r="N2942" s="24"/>
      <c r="O2942" s="24"/>
    </row>
    <row r="2943" spans="2:15" x14ac:dyDescent="0.3">
      <c r="B2943" s="20"/>
      <c r="C2943" s="21" t="str">
        <f>IFERROR(VLOOKUP(B2943,Ramo_Administrativo5[#All],2,0),"")</f>
        <v/>
      </c>
      <c r="D2943" s="20"/>
      <c r="E2943" s="21" t="str">
        <f>IFERROR(VLOOKUP(B2943&amp;D2943,Unidad_Responsable6[],5,0),"")</f>
        <v/>
      </c>
      <c r="F2943" s="22" t="str">
        <f>IFERROR(VLOOKUP(B2943&amp;D2943,Unidad_Responsable6[],6,0),"")</f>
        <v/>
      </c>
      <c r="G2943" s="20"/>
      <c r="H2943" s="21" t="str">
        <f>IFERROR(VLOOKUP(G2943,'Catalogo de Bienes'!$C$11:$F$193,2,0),"")</f>
        <v/>
      </c>
      <c r="I2943" s="22" t="str">
        <f>IFERROR(VLOOKUP(G2943,'Catalogo de Bienes'!$C$11:$F$193,3,0),"")</f>
        <v/>
      </c>
      <c r="J2943" s="22" t="str">
        <f>IFERROR(VLOOKUP(G2943,'Catalogo de Bienes'!$C$11:$F$193,4,0),"")</f>
        <v/>
      </c>
      <c r="K2943" s="23"/>
      <c r="L2943" s="23"/>
      <c r="M2943" s="22" t="str">
        <f t="shared" si="45"/>
        <v>CORRECTA</v>
      </c>
      <c r="N2943" s="24"/>
      <c r="O2943" s="24"/>
    </row>
    <row r="2944" spans="2:15" x14ac:dyDescent="0.3">
      <c r="B2944" s="20"/>
      <c r="C2944" s="21" t="str">
        <f>IFERROR(VLOOKUP(B2944,Ramo_Administrativo5[#All],2,0),"")</f>
        <v/>
      </c>
      <c r="D2944" s="20"/>
      <c r="E2944" s="21" t="str">
        <f>IFERROR(VLOOKUP(B2944&amp;D2944,Unidad_Responsable6[],5,0),"")</f>
        <v/>
      </c>
      <c r="F2944" s="22" t="str">
        <f>IFERROR(VLOOKUP(B2944&amp;D2944,Unidad_Responsable6[],6,0),"")</f>
        <v/>
      </c>
      <c r="G2944" s="20"/>
      <c r="H2944" s="21" t="str">
        <f>IFERROR(VLOOKUP(G2944,'Catalogo de Bienes'!$C$11:$F$193,2,0),"")</f>
        <v/>
      </c>
      <c r="I2944" s="22" t="str">
        <f>IFERROR(VLOOKUP(G2944,'Catalogo de Bienes'!$C$11:$F$193,3,0),"")</f>
        <v/>
      </c>
      <c r="J2944" s="22" t="str">
        <f>IFERROR(VLOOKUP(G2944,'Catalogo de Bienes'!$C$11:$F$193,4,0),"")</f>
        <v/>
      </c>
      <c r="K2944" s="23"/>
      <c r="L2944" s="23"/>
      <c r="M2944" s="22" t="str">
        <f t="shared" si="45"/>
        <v>CORRECTA</v>
      </c>
      <c r="N2944" s="24"/>
      <c r="O2944" s="24"/>
    </row>
    <row r="2945" spans="2:15" x14ac:dyDescent="0.3">
      <c r="B2945" s="20"/>
      <c r="C2945" s="21" t="str">
        <f>IFERROR(VLOOKUP(B2945,Ramo_Administrativo5[#All],2,0),"")</f>
        <v/>
      </c>
      <c r="D2945" s="20"/>
      <c r="E2945" s="21" t="str">
        <f>IFERROR(VLOOKUP(B2945&amp;D2945,Unidad_Responsable6[],5,0),"")</f>
        <v/>
      </c>
      <c r="F2945" s="22" t="str">
        <f>IFERROR(VLOOKUP(B2945&amp;D2945,Unidad_Responsable6[],6,0),"")</f>
        <v/>
      </c>
      <c r="G2945" s="20"/>
      <c r="H2945" s="21" t="str">
        <f>IFERROR(VLOOKUP(G2945,'Catalogo de Bienes'!$C$11:$F$193,2,0),"")</f>
        <v/>
      </c>
      <c r="I2945" s="22" t="str">
        <f>IFERROR(VLOOKUP(G2945,'Catalogo de Bienes'!$C$11:$F$193,3,0),"")</f>
        <v/>
      </c>
      <c r="J2945" s="22" t="str">
        <f>IFERROR(VLOOKUP(G2945,'Catalogo de Bienes'!$C$11:$F$193,4,0),"")</f>
        <v/>
      </c>
      <c r="K2945" s="23"/>
      <c r="L2945" s="23"/>
      <c r="M2945" s="22" t="str">
        <f t="shared" si="45"/>
        <v>CORRECTA</v>
      </c>
      <c r="N2945" s="24"/>
      <c r="O2945" s="24"/>
    </row>
    <row r="2946" spans="2:15" x14ac:dyDescent="0.3">
      <c r="B2946" s="20"/>
      <c r="C2946" s="21" t="str">
        <f>IFERROR(VLOOKUP(B2946,Ramo_Administrativo5[#All],2,0),"")</f>
        <v/>
      </c>
      <c r="D2946" s="20"/>
      <c r="E2946" s="21" t="str">
        <f>IFERROR(VLOOKUP(B2946&amp;D2946,Unidad_Responsable6[],5,0),"")</f>
        <v/>
      </c>
      <c r="F2946" s="22" t="str">
        <f>IFERROR(VLOOKUP(B2946&amp;D2946,Unidad_Responsable6[],6,0),"")</f>
        <v/>
      </c>
      <c r="G2946" s="20"/>
      <c r="H2946" s="21" t="str">
        <f>IFERROR(VLOOKUP(G2946,'Catalogo de Bienes'!$C$11:$F$193,2,0),"")</f>
        <v/>
      </c>
      <c r="I2946" s="22" t="str">
        <f>IFERROR(VLOOKUP(G2946,'Catalogo de Bienes'!$C$11:$F$193,3,0),"")</f>
        <v/>
      </c>
      <c r="J2946" s="22" t="str">
        <f>IFERROR(VLOOKUP(G2946,'Catalogo de Bienes'!$C$11:$F$193,4,0),"")</f>
        <v/>
      </c>
      <c r="K2946" s="23"/>
      <c r="L2946" s="23"/>
      <c r="M2946" s="22" t="str">
        <f t="shared" si="45"/>
        <v>CORRECTA</v>
      </c>
      <c r="N2946" s="24"/>
      <c r="O2946" s="24"/>
    </row>
    <row r="2947" spans="2:15" x14ac:dyDescent="0.3">
      <c r="B2947" s="20"/>
      <c r="C2947" s="21" t="str">
        <f>IFERROR(VLOOKUP(B2947,Ramo_Administrativo5[#All],2,0),"")</f>
        <v/>
      </c>
      <c r="D2947" s="20"/>
      <c r="E2947" s="21" t="str">
        <f>IFERROR(VLOOKUP(B2947&amp;D2947,Unidad_Responsable6[],5,0),"")</f>
        <v/>
      </c>
      <c r="F2947" s="22" t="str">
        <f>IFERROR(VLOOKUP(B2947&amp;D2947,Unidad_Responsable6[],6,0),"")</f>
        <v/>
      </c>
      <c r="G2947" s="20"/>
      <c r="H2947" s="21" t="str">
        <f>IFERROR(VLOOKUP(G2947,'Catalogo de Bienes'!$C$11:$F$193,2,0),"")</f>
        <v/>
      </c>
      <c r="I2947" s="22" t="str">
        <f>IFERROR(VLOOKUP(G2947,'Catalogo de Bienes'!$C$11:$F$193,3,0),"")</f>
        <v/>
      </c>
      <c r="J2947" s="22" t="str">
        <f>IFERROR(VLOOKUP(G2947,'Catalogo de Bienes'!$C$11:$F$193,4,0),"")</f>
        <v/>
      </c>
      <c r="K2947" s="23"/>
      <c r="L2947" s="23"/>
      <c r="M2947" s="22" t="str">
        <f t="shared" si="45"/>
        <v>CORRECTA</v>
      </c>
      <c r="N2947" s="24"/>
      <c r="O2947" s="24"/>
    </row>
    <row r="2948" spans="2:15" x14ac:dyDescent="0.3">
      <c r="B2948" s="20"/>
      <c r="C2948" s="21" t="str">
        <f>IFERROR(VLOOKUP(B2948,Ramo_Administrativo5[#All],2,0),"")</f>
        <v/>
      </c>
      <c r="D2948" s="20"/>
      <c r="E2948" s="21" t="str">
        <f>IFERROR(VLOOKUP(B2948&amp;D2948,Unidad_Responsable6[],5,0),"")</f>
        <v/>
      </c>
      <c r="F2948" s="22" t="str">
        <f>IFERROR(VLOOKUP(B2948&amp;D2948,Unidad_Responsable6[],6,0),"")</f>
        <v/>
      </c>
      <c r="G2948" s="20"/>
      <c r="H2948" s="21" t="str">
        <f>IFERROR(VLOOKUP(G2948,'Catalogo de Bienes'!$C$11:$F$193,2,0),"")</f>
        <v/>
      </c>
      <c r="I2948" s="22" t="str">
        <f>IFERROR(VLOOKUP(G2948,'Catalogo de Bienes'!$C$11:$F$193,3,0),"")</f>
        <v/>
      </c>
      <c r="J2948" s="22" t="str">
        <f>IFERROR(VLOOKUP(G2948,'Catalogo de Bienes'!$C$11:$F$193,4,0),"")</f>
        <v/>
      </c>
      <c r="K2948" s="23"/>
      <c r="L2948" s="23"/>
      <c r="M2948" s="22" t="str">
        <f t="shared" si="45"/>
        <v>CORRECTA</v>
      </c>
      <c r="N2948" s="24"/>
      <c r="O2948" s="24"/>
    </row>
    <row r="2949" spans="2:15" x14ac:dyDescent="0.3">
      <c r="B2949" s="20"/>
      <c r="C2949" s="21" t="str">
        <f>IFERROR(VLOOKUP(B2949,Ramo_Administrativo5[#All],2,0),"")</f>
        <v/>
      </c>
      <c r="D2949" s="20"/>
      <c r="E2949" s="21" t="str">
        <f>IFERROR(VLOOKUP(B2949&amp;D2949,Unidad_Responsable6[],5,0),"")</f>
        <v/>
      </c>
      <c r="F2949" s="22" t="str">
        <f>IFERROR(VLOOKUP(B2949&amp;D2949,Unidad_Responsable6[],6,0),"")</f>
        <v/>
      </c>
      <c r="G2949" s="20"/>
      <c r="H2949" s="21" t="str">
        <f>IFERROR(VLOOKUP(G2949,'Catalogo de Bienes'!$C$11:$F$193,2,0),"")</f>
        <v/>
      </c>
      <c r="I2949" s="22" t="str">
        <f>IFERROR(VLOOKUP(G2949,'Catalogo de Bienes'!$C$11:$F$193,3,0),"")</f>
        <v/>
      </c>
      <c r="J2949" s="22" t="str">
        <f>IFERROR(VLOOKUP(G2949,'Catalogo de Bienes'!$C$11:$F$193,4,0),"")</f>
        <v/>
      </c>
      <c r="K2949" s="23"/>
      <c r="L2949" s="23"/>
      <c r="M2949" s="22" t="str">
        <f t="shared" si="45"/>
        <v>CORRECTA</v>
      </c>
      <c r="N2949" s="24"/>
      <c r="O2949" s="24"/>
    </row>
    <row r="2950" spans="2:15" x14ac:dyDescent="0.3">
      <c r="B2950" s="20"/>
      <c r="C2950" s="21" t="str">
        <f>IFERROR(VLOOKUP(B2950,Ramo_Administrativo5[#All],2,0),"")</f>
        <v/>
      </c>
      <c r="D2950" s="20"/>
      <c r="E2950" s="21" t="str">
        <f>IFERROR(VLOOKUP(B2950&amp;D2950,Unidad_Responsable6[],5,0),"")</f>
        <v/>
      </c>
      <c r="F2950" s="22" t="str">
        <f>IFERROR(VLOOKUP(B2950&amp;D2950,Unidad_Responsable6[],6,0),"")</f>
        <v/>
      </c>
      <c r="G2950" s="20"/>
      <c r="H2950" s="21" t="str">
        <f>IFERROR(VLOOKUP(G2950,'Catalogo de Bienes'!$C$11:$F$193,2,0),"")</f>
        <v/>
      </c>
      <c r="I2950" s="22" t="str">
        <f>IFERROR(VLOOKUP(G2950,'Catalogo de Bienes'!$C$11:$F$193,3,0),"")</f>
        <v/>
      </c>
      <c r="J2950" s="22" t="str">
        <f>IFERROR(VLOOKUP(G2950,'Catalogo de Bienes'!$C$11:$F$193,4,0),"")</f>
        <v/>
      </c>
      <c r="K2950" s="23"/>
      <c r="L2950" s="23"/>
      <c r="M2950" s="22" t="str">
        <f t="shared" si="45"/>
        <v>CORRECTA</v>
      </c>
      <c r="N2950" s="24"/>
      <c r="O2950" s="24"/>
    </row>
    <row r="2951" spans="2:15" x14ac:dyDescent="0.3">
      <c r="B2951" s="20"/>
      <c r="C2951" s="21" t="str">
        <f>IFERROR(VLOOKUP(B2951,Ramo_Administrativo5[#All],2,0),"")</f>
        <v/>
      </c>
      <c r="D2951" s="20"/>
      <c r="E2951" s="21" t="str">
        <f>IFERROR(VLOOKUP(B2951&amp;D2951,Unidad_Responsable6[],5,0),"")</f>
        <v/>
      </c>
      <c r="F2951" s="22" t="str">
        <f>IFERROR(VLOOKUP(B2951&amp;D2951,Unidad_Responsable6[],6,0),"")</f>
        <v/>
      </c>
      <c r="G2951" s="20"/>
      <c r="H2951" s="21" t="str">
        <f>IFERROR(VLOOKUP(G2951,'Catalogo de Bienes'!$C$11:$F$193,2,0),"")</f>
        <v/>
      </c>
      <c r="I2951" s="22" t="str">
        <f>IFERROR(VLOOKUP(G2951,'Catalogo de Bienes'!$C$11:$F$193,3,0),"")</f>
        <v/>
      </c>
      <c r="J2951" s="22" t="str">
        <f>IFERROR(VLOOKUP(G2951,'Catalogo de Bienes'!$C$11:$F$193,4,0),"")</f>
        <v/>
      </c>
      <c r="K2951" s="23"/>
      <c r="L2951" s="23"/>
      <c r="M2951" s="22" t="str">
        <f t="shared" si="45"/>
        <v>CORRECTA</v>
      </c>
      <c r="N2951" s="24"/>
      <c r="O2951" s="24"/>
    </row>
    <row r="2952" spans="2:15" x14ac:dyDescent="0.3">
      <c r="B2952" s="20"/>
      <c r="C2952" s="21" t="str">
        <f>IFERROR(VLOOKUP(B2952,Ramo_Administrativo5[#All],2,0),"")</f>
        <v/>
      </c>
      <c r="D2952" s="20"/>
      <c r="E2952" s="21" t="str">
        <f>IFERROR(VLOOKUP(B2952&amp;D2952,Unidad_Responsable6[],5,0),"")</f>
        <v/>
      </c>
      <c r="F2952" s="22" t="str">
        <f>IFERROR(VLOOKUP(B2952&amp;D2952,Unidad_Responsable6[],6,0),"")</f>
        <v/>
      </c>
      <c r="G2952" s="20"/>
      <c r="H2952" s="21" t="str">
        <f>IFERROR(VLOOKUP(G2952,'Catalogo de Bienes'!$C$11:$F$193,2,0),"")</f>
        <v/>
      </c>
      <c r="I2952" s="22" t="str">
        <f>IFERROR(VLOOKUP(G2952,'Catalogo de Bienes'!$C$11:$F$193,3,0),"")</f>
        <v/>
      </c>
      <c r="J2952" s="22" t="str">
        <f>IFERROR(VLOOKUP(G2952,'Catalogo de Bienes'!$C$11:$F$193,4,0),"")</f>
        <v/>
      </c>
      <c r="K2952" s="23"/>
      <c r="L2952" s="23"/>
      <c r="M2952" s="22" t="str">
        <f t="shared" si="45"/>
        <v>CORRECTA</v>
      </c>
      <c r="N2952" s="24"/>
      <c r="O2952" s="24"/>
    </row>
    <row r="2953" spans="2:15" x14ac:dyDescent="0.3">
      <c r="B2953" s="20"/>
      <c r="C2953" s="21" t="str">
        <f>IFERROR(VLOOKUP(B2953,Ramo_Administrativo5[#All],2,0),"")</f>
        <v/>
      </c>
      <c r="D2953" s="20"/>
      <c r="E2953" s="21" t="str">
        <f>IFERROR(VLOOKUP(B2953&amp;D2953,Unidad_Responsable6[],5,0),"")</f>
        <v/>
      </c>
      <c r="F2953" s="22" t="str">
        <f>IFERROR(VLOOKUP(B2953&amp;D2953,Unidad_Responsable6[],6,0),"")</f>
        <v/>
      </c>
      <c r="G2953" s="20"/>
      <c r="H2953" s="21" t="str">
        <f>IFERROR(VLOOKUP(G2953,'Catalogo de Bienes'!$C$11:$F$193,2,0),"")</f>
        <v/>
      </c>
      <c r="I2953" s="22" t="str">
        <f>IFERROR(VLOOKUP(G2953,'Catalogo de Bienes'!$C$11:$F$193,3,0),"")</f>
        <v/>
      </c>
      <c r="J2953" s="22" t="str">
        <f>IFERROR(VLOOKUP(G2953,'Catalogo de Bienes'!$C$11:$F$193,4,0),"")</f>
        <v/>
      </c>
      <c r="K2953" s="23"/>
      <c r="L2953" s="23"/>
      <c r="M2953" s="22" t="str">
        <f t="shared" si="45"/>
        <v>CORRECTA</v>
      </c>
      <c r="N2953" s="24"/>
      <c r="O2953" s="24"/>
    </row>
    <row r="2954" spans="2:15" x14ac:dyDescent="0.3">
      <c r="B2954" s="20"/>
      <c r="C2954" s="21" t="str">
        <f>IFERROR(VLOOKUP(B2954,Ramo_Administrativo5[#All],2,0),"")</f>
        <v/>
      </c>
      <c r="D2954" s="20"/>
      <c r="E2954" s="21" t="str">
        <f>IFERROR(VLOOKUP(B2954&amp;D2954,Unidad_Responsable6[],5,0),"")</f>
        <v/>
      </c>
      <c r="F2954" s="22" t="str">
        <f>IFERROR(VLOOKUP(B2954&amp;D2954,Unidad_Responsable6[],6,0),"")</f>
        <v/>
      </c>
      <c r="G2954" s="20"/>
      <c r="H2954" s="21" t="str">
        <f>IFERROR(VLOOKUP(G2954,'Catalogo de Bienes'!$C$11:$F$193,2,0),"")</f>
        <v/>
      </c>
      <c r="I2954" s="22" t="str">
        <f>IFERROR(VLOOKUP(G2954,'Catalogo de Bienes'!$C$11:$F$193,3,0),"")</f>
        <v/>
      </c>
      <c r="J2954" s="22" t="str">
        <f>IFERROR(VLOOKUP(G2954,'Catalogo de Bienes'!$C$11:$F$193,4,0),"")</f>
        <v/>
      </c>
      <c r="K2954" s="23"/>
      <c r="L2954" s="23"/>
      <c r="M2954" s="22" t="str">
        <f t="shared" ref="M2954:M3017" si="46">+IF(AND(K2954&gt;=(L2954*0.4),K2954&lt;=L2954),"CORRECTA","INCORRECTA")</f>
        <v>CORRECTA</v>
      </c>
      <c r="N2954" s="24"/>
      <c r="O2954" s="24"/>
    </row>
    <row r="2955" spans="2:15" x14ac:dyDescent="0.3">
      <c r="B2955" s="20"/>
      <c r="C2955" s="21" t="str">
        <f>IFERROR(VLOOKUP(B2955,Ramo_Administrativo5[#All],2,0),"")</f>
        <v/>
      </c>
      <c r="D2955" s="20"/>
      <c r="E2955" s="21" t="str">
        <f>IFERROR(VLOOKUP(B2955&amp;D2955,Unidad_Responsable6[],5,0),"")</f>
        <v/>
      </c>
      <c r="F2955" s="22" t="str">
        <f>IFERROR(VLOOKUP(B2955&amp;D2955,Unidad_Responsable6[],6,0),"")</f>
        <v/>
      </c>
      <c r="G2955" s="20"/>
      <c r="H2955" s="21" t="str">
        <f>IFERROR(VLOOKUP(G2955,'Catalogo de Bienes'!$C$11:$F$193,2,0),"")</f>
        <v/>
      </c>
      <c r="I2955" s="22" t="str">
        <f>IFERROR(VLOOKUP(G2955,'Catalogo de Bienes'!$C$11:$F$193,3,0),"")</f>
        <v/>
      </c>
      <c r="J2955" s="22" t="str">
        <f>IFERROR(VLOOKUP(G2955,'Catalogo de Bienes'!$C$11:$F$193,4,0),"")</f>
        <v/>
      </c>
      <c r="K2955" s="23"/>
      <c r="L2955" s="23"/>
      <c r="M2955" s="22" t="str">
        <f t="shared" si="46"/>
        <v>CORRECTA</v>
      </c>
      <c r="N2955" s="24"/>
      <c r="O2955" s="24"/>
    </row>
    <row r="2956" spans="2:15" x14ac:dyDescent="0.3">
      <c r="B2956" s="20"/>
      <c r="C2956" s="21" t="str">
        <f>IFERROR(VLOOKUP(B2956,Ramo_Administrativo5[#All],2,0),"")</f>
        <v/>
      </c>
      <c r="D2956" s="20"/>
      <c r="E2956" s="21" t="str">
        <f>IFERROR(VLOOKUP(B2956&amp;D2956,Unidad_Responsable6[],5,0),"")</f>
        <v/>
      </c>
      <c r="F2956" s="22" t="str">
        <f>IFERROR(VLOOKUP(B2956&amp;D2956,Unidad_Responsable6[],6,0),"")</f>
        <v/>
      </c>
      <c r="G2956" s="20"/>
      <c r="H2956" s="21" t="str">
        <f>IFERROR(VLOOKUP(G2956,'Catalogo de Bienes'!$C$11:$F$193,2,0),"")</f>
        <v/>
      </c>
      <c r="I2956" s="22" t="str">
        <f>IFERROR(VLOOKUP(G2956,'Catalogo de Bienes'!$C$11:$F$193,3,0),"")</f>
        <v/>
      </c>
      <c r="J2956" s="22" t="str">
        <f>IFERROR(VLOOKUP(G2956,'Catalogo de Bienes'!$C$11:$F$193,4,0),"")</f>
        <v/>
      </c>
      <c r="K2956" s="23"/>
      <c r="L2956" s="23"/>
      <c r="M2956" s="22" t="str">
        <f t="shared" si="46"/>
        <v>CORRECTA</v>
      </c>
      <c r="N2956" s="24"/>
      <c r="O2956" s="24"/>
    </row>
    <row r="2957" spans="2:15" x14ac:dyDescent="0.3">
      <c r="B2957" s="20"/>
      <c r="C2957" s="21" t="str">
        <f>IFERROR(VLOOKUP(B2957,Ramo_Administrativo5[#All],2,0),"")</f>
        <v/>
      </c>
      <c r="D2957" s="20"/>
      <c r="E2957" s="21" t="str">
        <f>IFERROR(VLOOKUP(B2957&amp;D2957,Unidad_Responsable6[],5,0),"")</f>
        <v/>
      </c>
      <c r="F2957" s="22" t="str">
        <f>IFERROR(VLOOKUP(B2957&amp;D2957,Unidad_Responsable6[],6,0),"")</f>
        <v/>
      </c>
      <c r="G2957" s="20"/>
      <c r="H2957" s="21" t="str">
        <f>IFERROR(VLOOKUP(G2957,'Catalogo de Bienes'!$C$11:$F$193,2,0),"")</f>
        <v/>
      </c>
      <c r="I2957" s="22" t="str">
        <f>IFERROR(VLOOKUP(G2957,'Catalogo de Bienes'!$C$11:$F$193,3,0),"")</f>
        <v/>
      </c>
      <c r="J2957" s="22" t="str">
        <f>IFERROR(VLOOKUP(G2957,'Catalogo de Bienes'!$C$11:$F$193,4,0),"")</f>
        <v/>
      </c>
      <c r="K2957" s="23"/>
      <c r="L2957" s="23"/>
      <c r="M2957" s="22" t="str">
        <f t="shared" si="46"/>
        <v>CORRECTA</v>
      </c>
      <c r="N2957" s="24"/>
      <c r="O2957" s="24"/>
    </row>
    <row r="2958" spans="2:15" x14ac:dyDescent="0.3">
      <c r="B2958" s="20"/>
      <c r="C2958" s="21" t="str">
        <f>IFERROR(VLOOKUP(B2958,Ramo_Administrativo5[#All],2,0),"")</f>
        <v/>
      </c>
      <c r="D2958" s="20"/>
      <c r="E2958" s="21" t="str">
        <f>IFERROR(VLOOKUP(B2958&amp;D2958,Unidad_Responsable6[],5,0),"")</f>
        <v/>
      </c>
      <c r="F2958" s="22" t="str">
        <f>IFERROR(VLOOKUP(B2958&amp;D2958,Unidad_Responsable6[],6,0),"")</f>
        <v/>
      </c>
      <c r="G2958" s="20"/>
      <c r="H2958" s="21" t="str">
        <f>IFERROR(VLOOKUP(G2958,'Catalogo de Bienes'!$C$11:$F$193,2,0),"")</f>
        <v/>
      </c>
      <c r="I2958" s="22" t="str">
        <f>IFERROR(VLOOKUP(G2958,'Catalogo de Bienes'!$C$11:$F$193,3,0),"")</f>
        <v/>
      </c>
      <c r="J2958" s="22" t="str">
        <f>IFERROR(VLOOKUP(G2958,'Catalogo de Bienes'!$C$11:$F$193,4,0),"")</f>
        <v/>
      </c>
      <c r="K2958" s="23"/>
      <c r="L2958" s="23"/>
      <c r="M2958" s="22" t="str">
        <f t="shared" si="46"/>
        <v>CORRECTA</v>
      </c>
      <c r="N2958" s="24"/>
      <c r="O2958" s="24"/>
    </row>
    <row r="2959" spans="2:15" x14ac:dyDescent="0.3">
      <c r="B2959" s="20"/>
      <c r="C2959" s="21" t="str">
        <f>IFERROR(VLOOKUP(B2959,Ramo_Administrativo5[#All],2,0),"")</f>
        <v/>
      </c>
      <c r="D2959" s="20"/>
      <c r="E2959" s="21" t="str">
        <f>IFERROR(VLOOKUP(B2959&amp;D2959,Unidad_Responsable6[],5,0),"")</f>
        <v/>
      </c>
      <c r="F2959" s="22" t="str">
        <f>IFERROR(VLOOKUP(B2959&amp;D2959,Unidad_Responsable6[],6,0),"")</f>
        <v/>
      </c>
      <c r="G2959" s="20"/>
      <c r="H2959" s="21" t="str">
        <f>IFERROR(VLOOKUP(G2959,'Catalogo de Bienes'!$C$11:$F$193,2,0),"")</f>
        <v/>
      </c>
      <c r="I2959" s="22" t="str">
        <f>IFERROR(VLOOKUP(G2959,'Catalogo de Bienes'!$C$11:$F$193,3,0),"")</f>
        <v/>
      </c>
      <c r="J2959" s="22" t="str">
        <f>IFERROR(VLOOKUP(G2959,'Catalogo de Bienes'!$C$11:$F$193,4,0),"")</f>
        <v/>
      </c>
      <c r="K2959" s="23"/>
      <c r="L2959" s="23"/>
      <c r="M2959" s="22" t="str">
        <f t="shared" si="46"/>
        <v>CORRECTA</v>
      </c>
      <c r="N2959" s="24"/>
      <c r="O2959" s="24"/>
    </row>
    <row r="2960" spans="2:15" x14ac:dyDescent="0.3">
      <c r="B2960" s="20"/>
      <c r="C2960" s="21" t="str">
        <f>IFERROR(VLOOKUP(B2960,Ramo_Administrativo5[#All],2,0),"")</f>
        <v/>
      </c>
      <c r="D2960" s="20"/>
      <c r="E2960" s="21" t="str">
        <f>IFERROR(VLOOKUP(B2960&amp;D2960,Unidad_Responsable6[],5,0),"")</f>
        <v/>
      </c>
      <c r="F2960" s="22" t="str">
        <f>IFERROR(VLOOKUP(B2960&amp;D2960,Unidad_Responsable6[],6,0),"")</f>
        <v/>
      </c>
      <c r="G2960" s="20"/>
      <c r="H2960" s="21" t="str">
        <f>IFERROR(VLOOKUP(G2960,'Catalogo de Bienes'!$C$11:$F$193,2,0),"")</f>
        <v/>
      </c>
      <c r="I2960" s="22" t="str">
        <f>IFERROR(VLOOKUP(G2960,'Catalogo de Bienes'!$C$11:$F$193,3,0),"")</f>
        <v/>
      </c>
      <c r="J2960" s="22" t="str">
        <f>IFERROR(VLOOKUP(G2960,'Catalogo de Bienes'!$C$11:$F$193,4,0),"")</f>
        <v/>
      </c>
      <c r="K2960" s="23"/>
      <c r="L2960" s="23"/>
      <c r="M2960" s="22" t="str">
        <f t="shared" si="46"/>
        <v>CORRECTA</v>
      </c>
      <c r="N2960" s="24"/>
      <c r="O2960" s="24"/>
    </row>
    <row r="2961" spans="2:15" x14ac:dyDescent="0.3">
      <c r="B2961" s="20"/>
      <c r="C2961" s="21" t="str">
        <f>IFERROR(VLOOKUP(B2961,Ramo_Administrativo5[#All],2,0),"")</f>
        <v/>
      </c>
      <c r="D2961" s="20"/>
      <c r="E2961" s="21" t="str">
        <f>IFERROR(VLOOKUP(B2961&amp;D2961,Unidad_Responsable6[],5,0),"")</f>
        <v/>
      </c>
      <c r="F2961" s="22" t="str">
        <f>IFERROR(VLOOKUP(B2961&amp;D2961,Unidad_Responsable6[],6,0),"")</f>
        <v/>
      </c>
      <c r="G2961" s="20"/>
      <c r="H2961" s="21" t="str">
        <f>IFERROR(VLOOKUP(G2961,'Catalogo de Bienes'!$C$11:$F$193,2,0),"")</f>
        <v/>
      </c>
      <c r="I2961" s="22" t="str">
        <f>IFERROR(VLOOKUP(G2961,'Catalogo de Bienes'!$C$11:$F$193,3,0),"")</f>
        <v/>
      </c>
      <c r="J2961" s="22" t="str">
        <f>IFERROR(VLOOKUP(G2961,'Catalogo de Bienes'!$C$11:$F$193,4,0),"")</f>
        <v/>
      </c>
      <c r="K2961" s="23"/>
      <c r="L2961" s="23"/>
      <c r="M2961" s="22" t="str">
        <f t="shared" si="46"/>
        <v>CORRECTA</v>
      </c>
      <c r="N2961" s="24"/>
      <c r="O2961" s="24"/>
    </row>
    <row r="2962" spans="2:15" x14ac:dyDescent="0.3">
      <c r="B2962" s="20"/>
      <c r="C2962" s="21" t="str">
        <f>IFERROR(VLOOKUP(B2962,Ramo_Administrativo5[#All],2,0),"")</f>
        <v/>
      </c>
      <c r="D2962" s="20"/>
      <c r="E2962" s="21" t="str">
        <f>IFERROR(VLOOKUP(B2962&amp;D2962,Unidad_Responsable6[],5,0),"")</f>
        <v/>
      </c>
      <c r="F2962" s="22" t="str">
        <f>IFERROR(VLOOKUP(B2962&amp;D2962,Unidad_Responsable6[],6,0),"")</f>
        <v/>
      </c>
      <c r="G2962" s="20"/>
      <c r="H2962" s="21" t="str">
        <f>IFERROR(VLOOKUP(G2962,'Catalogo de Bienes'!$C$11:$F$193,2,0),"")</f>
        <v/>
      </c>
      <c r="I2962" s="22" t="str">
        <f>IFERROR(VLOOKUP(G2962,'Catalogo de Bienes'!$C$11:$F$193,3,0),"")</f>
        <v/>
      </c>
      <c r="J2962" s="22" t="str">
        <f>IFERROR(VLOOKUP(G2962,'Catalogo de Bienes'!$C$11:$F$193,4,0),"")</f>
        <v/>
      </c>
      <c r="K2962" s="23"/>
      <c r="L2962" s="23"/>
      <c r="M2962" s="22" t="str">
        <f t="shared" si="46"/>
        <v>CORRECTA</v>
      </c>
      <c r="N2962" s="24"/>
      <c r="O2962" s="24"/>
    </row>
    <row r="2963" spans="2:15" x14ac:dyDescent="0.3">
      <c r="B2963" s="20"/>
      <c r="C2963" s="21" t="str">
        <f>IFERROR(VLOOKUP(B2963,Ramo_Administrativo5[#All],2,0),"")</f>
        <v/>
      </c>
      <c r="D2963" s="20"/>
      <c r="E2963" s="21" t="str">
        <f>IFERROR(VLOOKUP(B2963&amp;D2963,Unidad_Responsable6[],5,0),"")</f>
        <v/>
      </c>
      <c r="F2963" s="22" t="str">
        <f>IFERROR(VLOOKUP(B2963&amp;D2963,Unidad_Responsable6[],6,0),"")</f>
        <v/>
      </c>
      <c r="G2963" s="20"/>
      <c r="H2963" s="21" t="str">
        <f>IFERROR(VLOOKUP(G2963,'Catalogo de Bienes'!$C$11:$F$193,2,0),"")</f>
        <v/>
      </c>
      <c r="I2963" s="22" t="str">
        <f>IFERROR(VLOOKUP(G2963,'Catalogo de Bienes'!$C$11:$F$193,3,0),"")</f>
        <v/>
      </c>
      <c r="J2963" s="22" t="str">
        <f>IFERROR(VLOOKUP(G2963,'Catalogo de Bienes'!$C$11:$F$193,4,0),"")</f>
        <v/>
      </c>
      <c r="K2963" s="23"/>
      <c r="L2963" s="23"/>
      <c r="M2963" s="22" t="str">
        <f t="shared" si="46"/>
        <v>CORRECTA</v>
      </c>
      <c r="N2963" s="24"/>
      <c r="O2963" s="24"/>
    </row>
    <row r="2964" spans="2:15" x14ac:dyDescent="0.3">
      <c r="B2964" s="20"/>
      <c r="C2964" s="21" t="str">
        <f>IFERROR(VLOOKUP(B2964,Ramo_Administrativo5[#All],2,0),"")</f>
        <v/>
      </c>
      <c r="D2964" s="20"/>
      <c r="E2964" s="21" t="str">
        <f>IFERROR(VLOOKUP(B2964&amp;D2964,Unidad_Responsable6[],5,0),"")</f>
        <v/>
      </c>
      <c r="F2964" s="22" t="str">
        <f>IFERROR(VLOOKUP(B2964&amp;D2964,Unidad_Responsable6[],6,0),"")</f>
        <v/>
      </c>
      <c r="G2964" s="20"/>
      <c r="H2964" s="21" t="str">
        <f>IFERROR(VLOOKUP(G2964,'Catalogo de Bienes'!$C$11:$F$193,2,0),"")</f>
        <v/>
      </c>
      <c r="I2964" s="22" t="str">
        <f>IFERROR(VLOOKUP(G2964,'Catalogo de Bienes'!$C$11:$F$193,3,0),"")</f>
        <v/>
      </c>
      <c r="J2964" s="22" t="str">
        <f>IFERROR(VLOOKUP(G2964,'Catalogo de Bienes'!$C$11:$F$193,4,0),"")</f>
        <v/>
      </c>
      <c r="K2964" s="23"/>
      <c r="L2964" s="23"/>
      <c r="M2964" s="22" t="str">
        <f t="shared" si="46"/>
        <v>CORRECTA</v>
      </c>
      <c r="N2964" s="24"/>
      <c r="O2964" s="24"/>
    </row>
    <row r="2965" spans="2:15" x14ac:dyDescent="0.3">
      <c r="B2965" s="20"/>
      <c r="C2965" s="21" t="str">
        <f>IFERROR(VLOOKUP(B2965,Ramo_Administrativo5[#All],2,0),"")</f>
        <v/>
      </c>
      <c r="D2965" s="20"/>
      <c r="E2965" s="21" t="str">
        <f>IFERROR(VLOOKUP(B2965&amp;D2965,Unidad_Responsable6[],5,0),"")</f>
        <v/>
      </c>
      <c r="F2965" s="22" t="str">
        <f>IFERROR(VLOOKUP(B2965&amp;D2965,Unidad_Responsable6[],6,0),"")</f>
        <v/>
      </c>
      <c r="G2965" s="20"/>
      <c r="H2965" s="21" t="str">
        <f>IFERROR(VLOOKUP(G2965,'Catalogo de Bienes'!$C$11:$F$193,2,0),"")</f>
        <v/>
      </c>
      <c r="I2965" s="22" t="str">
        <f>IFERROR(VLOOKUP(G2965,'Catalogo de Bienes'!$C$11:$F$193,3,0),"")</f>
        <v/>
      </c>
      <c r="J2965" s="22" t="str">
        <f>IFERROR(VLOOKUP(G2965,'Catalogo de Bienes'!$C$11:$F$193,4,0),"")</f>
        <v/>
      </c>
      <c r="K2965" s="23"/>
      <c r="L2965" s="23"/>
      <c r="M2965" s="22" t="str">
        <f t="shared" si="46"/>
        <v>CORRECTA</v>
      </c>
      <c r="N2965" s="24"/>
      <c r="O2965" s="24"/>
    </row>
    <row r="2966" spans="2:15" x14ac:dyDescent="0.3">
      <c r="B2966" s="20"/>
      <c r="C2966" s="21" t="str">
        <f>IFERROR(VLOOKUP(B2966,Ramo_Administrativo5[#All],2,0),"")</f>
        <v/>
      </c>
      <c r="D2966" s="20"/>
      <c r="E2966" s="21" t="str">
        <f>IFERROR(VLOOKUP(B2966&amp;D2966,Unidad_Responsable6[],5,0),"")</f>
        <v/>
      </c>
      <c r="F2966" s="22" t="str">
        <f>IFERROR(VLOOKUP(B2966&amp;D2966,Unidad_Responsable6[],6,0),"")</f>
        <v/>
      </c>
      <c r="G2966" s="20"/>
      <c r="H2966" s="21" t="str">
        <f>IFERROR(VLOOKUP(G2966,'Catalogo de Bienes'!$C$11:$F$193,2,0),"")</f>
        <v/>
      </c>
      <c r="I2966" s="22" t="str">
        <f>IFERROR(VLOOKUP(G2966,'Catalogo de Bienes'!$C$11:$F$193,3,0),"")</f>
        <v/>
      </c>
      <c r="J2966" s="22" t="str">
        <f>IFERROR(VLOOKUP(G2966,'Catalogo de Bienes'!$C$11:$F$193,4,0),"")</f>
        <v/>
      </c>
      <c r="K2966" s="23"/>
      <c r="L2966" s="23"/>
      <c r="M2966" s="22" t="str">
        <f t="shared" si="46"/>
        <v>CORRECTA</v>
      </c>
      <c r="N2966" s="24"/>
      <c r="O2966" s="24"/>
    </row>
    <row r="2967" spans="2:15" x14ac:dyDescent="0.3">
      <c r="B2967" s="20"/>
      <c r="C2967" s="21" t="str">
        <f>IFERROR(VLOOKUP(B2967,Ramo_Administrativo5[#All],2,0),"")</f>
        <v/>
      </c>
      <c r="D2967" s="20"/>
      <c r="E2967" s="21" t="str">
        <f>IFERROR(VLOOKUP(B2967&amp;D2967,Unidad_Responsable6[],5,0),"")</f>
        <v/>
      </c>
      <c r="F2967" s="22" t="str">
        <f>IFERROR(VLOOKUP(B2967&amp;D2967,Unidad_Responsable6[],6,0),"")</f>
        <v/>
      </c>
      <c r="G2967" s="20"/>
      <c r="H2967" s="21" t="str">
        <f>IFERROR(VLOOKUP(G2967,'Catalogo de Bienes'!$C$11:$F$193,2,0),"")</f>
        <v/>
      </c>
      <c r="I2967" s="22" t="str">
        <f>IFERROR(VLOOKUP(G2967,'Catalogo de Bienes'!$C$11:$F$193,3,0),"")</f>
        <v/>
      </c>
      <c r="J2967" s="22" t="str">
        <f>IFERROR(VLOOKUP(G2967,'Catalogo de Bienes'!$C$11:$F$193,4,0),"")</f>
        <v/>
      </c>
      <c r="K2967" s="23"/>
      <c r="L2967" s="23"/>
      <c r="M2967" s="22" t="str">
        <f t="shared" si="46"/>
        <v>CORRECTA</v>
      </c>
      <c r="N2967" s="24"/>
      <c r="O2967" s="24"/>
    </row>
    <row r="2968" spans="2:15" x14ac:dyDescent="0.3">
      <c r="B2968" s="20"/>
      <c r="C2968" s="21" t="str">
        <f>IFERROR(VLOOKUP(B2968,Ramo_Administrativo5[#All],2,0),"")</f>
        <v/>
      </c>
      <c r="D2968" s="20"/>
      <c r="E2968" s="21" t="str">
        <f>IFERROR(VLOOKUP(B2968&amp;D2968,Unidad_Responsable6[],5,0),"")</f>
        <v/>
      </c>
      <c r="F2968" s="22" t="str">
        <f>IFERROR(VLOOKUP(B2968&amp;D2968,Unidad_Responsable6[],6,0),"")</f>
        <v/>
      </c>
      <c r="G2968" s="20"/>
      <c r="H2968" s="21" t="str">
        <f>IFERROR(VLOOKUP(G2968,'Catalogo de Bienes'!$C$11:$F$193,2,0),"")</f>
        <v/>
      </c>
      <c r="I2968" s="22" t="str">
        <f>IFERROR(VLOOKUP(G2968,'Catalogo de Bienes'!$C$11:$F$193,3,0),"")</f>
        <v/>
      </c>
      <c r="J2968" s="22" t="str">
        <f>IFERROR(VLOOKUP(G2968,'Catalogo de Bienes'!$C$11:$F$193,4,0),"")</f>
        <v/>
      </c>
      <c r="K2968" s="23"/>
      <c r="L2968" s="23"/>
      <c r="M2968" s="22" t="str">
        <f t="shared" si="46"/>
        <v>CORRECTA</v>
      </c>
      <c r="N2968" s="24"/>
      <c r="O2968" s="24"/>
    </row>
    <row r="2969" spans="2:15" x14ac:dyDescent="0.3">
      <c r="B2969" s="20"/>
      <c r="C2969" s="21" t="str">
        <f>IFERROR(VLOOKUP(B2969,Ramo_Administrativo5[#All],2,0),"")</f>
        <v/>
      </c>
      <c r="D2969" s="20"/>
      <c r="E2969" s="21" t="str">
        <f>IFERROR(VLOOKUP(B2969&amp;D2969,Unidad_Responsable6[],5,0),"")</f>
        <v/>
      </c>
      <c r="F2969" s="22" t="str">
        <f>IFERROR(VLOOKUP(B2969&amp;D2969,Unidad_Responsable6[],6,0),"")</f>
        <v/>
      </c>
      <c r="G2969" s="20"/>
      <c r="H2969" s="21" t="str">
        <f>IFERROR(VLOOKUP(G2969,'Catalogo de Bienes'!$C$11:$F$193,2,0),"")</f>
        <v/>
      </c>
      <c r="I2969" s="22" t="str">
        <f>IFERROR(VLOOKUP(G2969,'Catalogo de Bienes'!$C$11:$F$193,3,0),"")</f>
        <v/>
      </c>
      <c r="J2969" s="22" t="str">
        <f>IFERROR(VLOOKUP(G2969,'Catalogo de Bienes'!$C$11:$F$193,4,0),"")</f>
        <v/>
      </c>
      <c r="K2969" s="23"/>
      <c r="L2969" s="23"/>
      <c r="M2969" s="22" t="str">
        <f t="shared" si="46"/>
        <v>CORRECTA</v>
      </c>
      <c r="N2969" s="24"/>
      <c r="O2969" s="24"/>
    </row>
    <row r="2970" spans="2:15" x14ac:dyDescent="0.3">
      <c r="B2970" s="20"/>
      <c r="C2970" s="21" t="str">
        <f>IFERROR(VLOOKUP(B2970,Ramo_Administrativo5[#All],2,0),"")</f>
        <v/>
      </c>
      <c r="D2970" s="20"/>
      <c r="E2970" s="21" t="str">
        <f>IFERROR(VLOOKUP(B2970&amp;D2970,Unidad_Responsable6[],5,0),"")</f>
        <v/>
      </c>
      <c r="F2970" s="22" t="str">
        <f>IFERROR(VLOOKUP(B2970&amp;D2970,Unidad_Responsable6[],6,0),"")</f>
        <v/>
      </c>
      <c r="G2970" s="20"/>
      <c r="H2970" s="21" t="str">
        <f>IFERROR(VLOOKUP(G2970,'Catalogo de Bienes'!$C$11:$F$193,2,0),"")</f>
        <v/>
      </c>
      <c r="I2970" s="22" t="str">
        <f>IFERROR(VLOOKUP(G2970,'Catalogo de Bienes'!$C$11:$F$193,3,0),"")</f>
        <v/>
      </c>
      <c r="J2970" s="22" t="str">
        <f>IFERROR(VLOOKUP(G2970,'Catalogo de Bienes'!$C$11:$F$193,4,0),"")</f>
        <v/>
      </c>
      <c r="K2970" s="23"/>
      <c r="L2970" s="23"/>
      <c r="M2970" s="22" t="str">
        <f t="shared" si="46"/>
        <v>CORRECTA</v>
      </c>
      <c r="N2970" s="24"/>
      <c r="O2970" s="24"/>
    </row>
    <row r="2971" spans="2:15" x14ac:dyDescent="0.3">
      <c r="B2971" s="20"/>
      <c r="C2971" s="21" t="str">
        <f>IFERROR(VLOOKUP(B2971,Ramo_Administrativo5[#All],2,0),"")</f>
        <v/>
      </c>
      <c r="D2971" s="20"/>
      <c r="E2971" s="21" t="str">
        <f>IFERROR(VLOOKUP(B2971&amp;D2971,Unidad_Responsable6[],5,0),"")</f>
        <v/>
      </c>
      <c r="F2971" s="22" t="str">
        <f>IFERROR(VLOOKUP(B2971&amp;D2971,Unidad_Responsable6[],6,0),"")</f>
        <v/>
      </c>
      <c r="G2971" s="20"/>
      <c r="H2971" s="21" t="str">
        <f>IFERROR(VLOOKUP(G2971,'Catalogo de Bienes'!$C$11:$F$193,2,0),"")</f>
        <v/>
      </c>
      <c r="I2971" s="22" t="str">
        <f>IFERROR(VLOOKUP(G2971,'Catalogo de Bienes'!$C$11:$F$193,3,0),"")</f>
        <v/>
      </c>
      <c r="J2971" s="22" t="str">
        <f>IFERROR(VLOOKUP(G2971,'Catalogo de Bienes'!$C$11:$F$193,4,0),"")</f>
        <v/>
      </c>
      <c r="K2971" s="23"/>
      <c r="L2971" s="23"/>
      <c r="M2971" s="22" t="str">
        <f t="shared" si="46"/>
        <v>CORRECTA</v>
      </c>
      <c r="N2971" s="24"/>
      <c r="O2971" s="24"/>
    </row>
    <row r="2972" spans="2:15" x14ac:dyDescent="0.3">
      <c r="B2972" s="20"/>
      <c r="C2972" s="21" t="str">
        <f>IFERROR(VLOOKUP(B2972,Ramo_Administrativo5[#All],2,0),"")</f>
        <v/>
      </c>
      <c r="D2972" s="20"/>
      <c r="E2972" s="21" t="str">
        <f>IFERROR(VLOOKUP(B2972&amp;D2972,Unidad_Responsable6[],5,0),"")</f>
        <v/>
      </c>
      <c r="F2972" s="22" t="str">
        <f>IFERROR(VLOOKUP(B2972&amp;D2972,Unidad_Responsable6[],6,0),"")</f>
        <v/>
      </c>
      <c r="G2972" s="20"/>
      <c r="H2972" s="21" t="str">
        <f>IFERROR(VLOOKUP(G2972,'Catalogo de Bienes'!$C$11:$F$193,2,0),"")</f>
        <v/>
      </c>
      <c r="I2972" s="22" t="str">
        <f>IFERROR(VLOOKUP(G2972,'Catalogo de Bienes'!$C$11:$F$193,3,0),"")</f>
        <v/>
      </c>
      <c r="J2972" s="22" t="str">
        <f>IFERROR(VLOOKUP(G2972,'Catalogo de Bienes'!$C$11:$F$193,4,0),"")</f>
        <v/>
      </c>
      <c r="K2972" s="23"/>
      <c r="L2972" s="23"/>
      <c r="M2972" s="22" t="str">
        <f t="shared" si="46"/>
        <v>CORRECTA</v>
      </c>
      <c r="N2972" s="24"/>
      <c r="O2972" s="24"/>
    </row>
    <row r="2973" spans="2:15" x14ac:dyDescent="0.3">
      <c r="B2973" s="20"/>
      <c r="C2973" s="21" t="str">
        <f>IFERROR(VLOOKUP(B2973,Ramo_Administrativo5[#All],2,0),"")</f>
        <v/>
      </c>
      <c r="D2973" s="20"/>
      <c r="E2973" s="21" t="str">
        <f>IFERROR(VLOOKUP(B2973&amp;D2973,Unidad_Responsable6[],5,0),"")</f>
        <v/>
      </c>
      <c r="F2973" s="22" t="str">
        <f>IFERROR(VLOOKUP(B2973&amp;D2973,Unidad_Responsable6[],6,0),"")</f>
        <v/>
      </c>
      <c r="G2973" s="20"/>
      <c r="H2973" s="21" t="str">
        <f>IFERROR(VLOOKUP(G2973,'Catalogo de Bienes'!$C$11:$F$193,2,0),"")</f>
        <v/>
      </c>
      <c r="I2973" s="22" t="str">
        <f>IFERROR(VLOOKUP(G2973,'Catalogo de Bienes'!$C$11:$F$193,3,0),"")</f>
        <v/>
      </c>
      <c r="J2973" s="22" t="str">
        <f>IFERROR(VLOOKUP(G2973,'Catalogo de Bienes'!$C$11:$F$193,4,0),"")</f>
        <v/>
      </c>
      <c r="K2973" s="23"/>
      <c r="L2973" s="23"/>
      <c r="M2973" s="22" t="str">
        <f t="shared" si="46"/>
        <v>CORRECTA</v>
      </c>
      <c r="N2973" s="24"/>
      <c r="O2973" s="24"/>
    </row>
    <row r="2974" spans="2:15" x14ac:dyDescent="0.3">
      <c r="B2974" s="20"/>
      <c r="C2974" s="21" t="str">
        <f>IFERROR(VLOOKUP(B2974,Ramo_Administrativo5[#All],2,0),"")</f>
        <v/>
      </c>
      <c r="D2974" s="20"/>
      <c r="E2974" s="21" t="str">
        <f>IFERROR(VLOOKUP(B2974&amp;D2974,Unidad_Responsable6[],5,0),"")</f>
        <v/>
      </c>
      <c r="F2974" s="22" t="str">
        <f>IFERROR(VLOOKUP(B2974&amp;D2974,Unidad_Responsable6[],6,0),"")</f>
        <v/>
      </c>
      <c r="G2974" s="20"/>
      <c r="H2974" s="21" t="str">
        <f>IFERROR(VLOOKUP(G2974,'Catalogo de Bienes'!$C$11:$F$193,2,0),"")</f>
        <v/>
      </c>
      <c r="I2974" s="22" t="str">
        <f>IFERROR(VLOOKUP(G2974,'Catalogo de Bienes'!$C$11:$F$193,3,0),"")</f>
        <v/>
      </c>
      <c r="J2974" s="22" t="str">
        <f>IFERROR(VLOOKUP(G2974,'Catalogo de Bienes'!$C$11:$F$193,4,0),"")</f>
        <v/>
      </c>
      <c r="K2974" s="23"/>
      <c r="L2974" s="23"/>
      <c r="M2974" s="22" t="str">
        <f t="shared" si="46"/>
        <v>CORRECTA</v>
      </c>
      <c r="N2974" s="24"/>
      <c r="O2974" s="24"/>
    </row>
    <row r="2975" spans="2:15" x14ac:dyDescent="0.3">
      <c r="B2975" s="20"/>
      <c r="C2975" s="21" t="str">
        <f>IFERROR(VLOOKUP(B2975,Ramo_Administrativo5[#All],2,0),"")</f>
        <v/>
      </c>
      <c r="D2975" s="20"/>
      <c r="E2975" s="21" t="str">
        <f>IFERROR(VLOOKUP(B2975&amp;D2975,Unidad_Responsable6[],5,0),"")</f>
        <v/>
      </c>
      <c r="F2975" s="22" t="str">
        <f>IFERROR(VLOOKUP(B2975&amp;D2975,Unidad_Responsable6[],6,0),"")</f>
        <v/>
      </c>
      <c r="G2975" s="20"/>
      <c r="H2975" s="21" t="str">
        <f>IFERROR(VLOOKUP(G2975,'Catalogo de Bienes'!$C$11:$F$193,2,0),"")</f>
        <v/>
      </c>
      <c r="I2975" s="22" t="str">
        <f>IFERROR(VLOOKUP(G2975,'Catalogo de Bienes'!$C$11:$F$193,3,0),"")</f>
        <v/>
      </c>
      <c r="J2975" s="22" t="str">
        <f>IFERROR(VLOOKUP(G2975,'Catalogo de Bienes'!$C$11:$F$193,4,0),"")</f>
        <v/>
      </c>
      <c r="K2975" s="23"/>
      <c r="L2975" s="23"/>
      <c r="M2975" s="22" t="str">
        <f t="shared" si="46"/>
        <v>CORRECTA</v>
      </c>
      <c r="N2975" s="24"/>
      <c r="O2975" s="24"/>
    </row>
    <row r="2976" spans="2:15" x14ac:dyDescent="0.3">
      <c r="B2976" s="20"/>
      <c r="C2976" s="21" t="str">
        <f>IFERROR(VLOOKUP(B2976,Ramo_Administrativo5[#All],2,0),"")</f>
        <v/>
      </c>
      <c r="D2976" s="20"/>
      <c r="E2976" s="21" t="str">
        <f>IFERROR(VLOOKUP(B2976&amp;D2976,Unidad_Responsable6[],5,0),"")</f>
        <v/>
      </c>
      <c r="F2976" s="22" t="str">
        <f>IFERROR(VLOOKUP(B2976&amp;D2976,Unidad_Responsable6[],6,0),"")</f>
        <v/>
      </c>
      <c r="G2976" s="20"/>
      <c r="H2976" s="21" t="str">
        <f>IFERROR(VLOOKUP(G2976,'Catalogo de Bienes'!$C$11:$F$193,2,0),"")</f>
        <v/>
      </c>
      <c r="I2976" s="22" t="str">
        <f>IFERROR(VLOOKUP(G2976,'Catalogo de Bienes'!$C$11:$F$193,3,0),"")</f>
        <v/>
      </c>
      <c r="J2976" s="22" t="str">
        <f>IFERROR(VLOOKUP(G2976,'Catalogo de Bienes'!$C$11:$F$193,4,0),"")</f>
        <v/>
      </c>
      <c r="K2976" s="23"/>
      <c r="L2976" s="23"/>
      <c r="M2976" s="22" t="str">
        <f t="shared" si="46"/>
        <v>CORRECTA</v>
      </c>
      <c r="N2976" s="24"/>
      <c r="O2976" s="24"/>
    </row>
    <row r="2977" spans="2:15" x14ac:dyDescent="0.3">
      <c r="B2977" s="20"/>
      <c r="C2977" s="21" t="str">
        <f>IFERROR(VLOOKUP(B2977,Ramo_Administrativo5[#All],2,0),"")</f>
        <v/>
      </c>
      <c r="D2977" s="20"/>
      <c r="E2977" s="21" t="str">
        <f>IFERROR(VLOOKUP(B2977&amp;D2977,Unidad_Responsable6[],5,0),"")</f>
        <v/>
      </c>
      <c r="F2977" s="22" t="str">
        <f>IFERROR(VLOOKUP(B2977&amp;D2977,Unidad_Responsable6[],6,0),"")</f>
        <v/>
      </c>
      <c r="G2977" s="20"/>
      <c r="H2977" s="21" t="str">
        <f>IFERROR(VLOOKUP(G2977,'Catalogo de Bienes'!$C$11:$F$193,2,0),"")</f>
        <v/>
      </c>
      <c r="I2977" s="22" t="str">
        <f>IFERROR(VLOOKUP(G2977,'Catalogo de Bienes'!$C$11:$F$193,3,0),"")</f>
        <v/>
      </c>
      <c r="J2977" s="22" t="str">
        <f>IFERROR(VLOOKUP(G2977,'Catalogo de Bienes'!$C$11:$F$193,4,0),"")</f>
        <v/>
      </c>
      <c r="K2977" s="23"/>
      <c r="L2977" s="23"/>
      <c r="M2977" s="22" t="str">
        <f t="shared" si="46"/>
        <v>CORRECTA</v>
      </c>
      <c r="N2977" s="24"/>
      <c r="O2977" s="24"/>
    </row>
    <row r="2978" spans="2:15" x14ac:dyDescent="0.3">
      <c r="B2978" s="20"/>
      <c r="C2978" s="21" t="str">
        <f>IFERROR(VLOOKUP(B2978,Ramo_Administrativo5[#All],2,0),"")</f>
        <v/>
      </c>
      <c r="D2978" s="20"/>
      <c r="E2978" s="21" t="str">
        <f>IFERROR(VLOOKUP(B2978&amp;D2978,Unidad_Responsable6[],5,0),"")</f>
        <v/>
      </c>
      <c r="F2978" s="22" t="str">
        <f>IFERROR(VLOOKUP(B2978&amp;D2978,Unidad_Responsable6[],6,0),"")</f>
        <v/>
      </c>
      <c r="G2978" s="20"/>
      <c r="H2978" s="21" t="str">
        <f>IFERROR(VLOOKUP(G2978,'Catalogo de Bienes'!$C$11:$F$193,2,0),"")</f>
        <v/>
      </c>
      <c r="I2978" s="22" t="str">
        <f>IFERROR(VLOOKUP(G2978,'Catalogo de Bienes'!$C$11:$F$193,3,0),"")</f>
        <v/>
      </c>
      <c r="J2978" s="22" t="str">
        <f>IFERROR(VLOOKUP(G2978,'Catalogo de Bienes'!$C$11:$F$193,4,0),"")</f>
        <v/>
      </c>
      <c r="K2978" s="23"/>
      <c r="L2978" s="23"/>
      <c r="M2978" s="22" t="str">
        <f t="shared" si="46"/>
        <v>CORRECTA</v>
      </c>
      <c r="N2978" s="24"/>
      <c r="O2978" s="24"/>
    </row>
    <row r="2979" spans="2:15" x14ac:dyDescent="0.3">
      <c r="B2979" s="20"/>
      <c r="C2979" s="21" t="str">
        <f>IFERROR(VLOOKUP(B2979,Ramo_Administrativo5[#All],2,0),"")</f>
        <v/>
      </c>
      <c r="D2979" s="20"/>
      <c r="E2979" s="21" t="str">
        <f>IFERROR(VLOOKUP(B2979&amp;D2979,Unidad_Responsable6[],5,0),"")</f>
        <v/>
      </c>
      <c r="F2979" s="22" t="str">
        <f>IFERROR(VLOOKUP(B2979&amp;D2979,Unidad_Responsable6[],6,0),"")</f>
        <v/>
      </c>
      <c r="G2979" s="20"/>
      <c r="H2979" s="21" t="str">
        <f>IFERROR(VLOOKUP(G2979,'Catalogo de Bienes'!$C$11:$F$193,2,0),"")</f>
        <v/>
      </c>
      <c r="I2979" s="22" t="str">
        <f>IFERROR(VLOOKUP(G2979,'Catalogo de Bienes'!$C$11:$F$193,3,0),"")</f>
        <v/>
      </c>
      <c r="J2979" s="22" t="str">
        <f>IFERROR(VLOOKUP(G2979,'Catalogo de Bienes'!$C$11:$F$193,4,0),"")</f>
        <v/>
      </c>
      <c r="K2979" s="23"/>
      <c r="L2979" s="23"/>
      <c r="M2979" s="22" t="str">
        <f t="shared" si="46"/>
        <v>CORRECTA</v>
      </c>
      <c r="N2979" s="24"/>
      <c r="O2979" s="24"/>
    </row>
    <row r="2980" spans="2:15" x14ac:dyDescent="0.3">
      <c r="B2980" s="20"/>
      <c r="C2980" s="21" t="str">
        <f>IFERROR(VLOOKUP(B2980,Ramo_Administrativo5[#All],2,0),"")</f>
        <v/>
      </c>
      <c r="D2980" s="20"/>
      <c r="E2980" s="21" t="str">
        <f>IFERROR(VLOOKUP(B2980&amp;D2980,Unidad_Responsable6[],5,0),"")</f>
        <v/>
      </c>
      <c r="F2980" s="22" t="str">
        <f>IFERROR(VLOOKUP(B2980&amp;D2980,Unidad_Responsable6[],6,0),"")</f>
        <v/>
      </c>
      <c r="G2980" s="20"/>
      <c r="H2980" s="21" t="str">
        <f>IFERROR(VLOOKUP(G2980,'Catalogo de Bienes'!$C$11:$F$193,2,0),"")</f>
        <v/>
      </c>
      <c r="I2980" s="22" t="str">
        <f>IFERROR(VLOOKUP(G2980,'Catalogo de Bienes'!$C$11:$F$193,3,0),"")</f>
        <v/>
      </c>
      <c r="J2980" s="22" t="str">
        <f>IFERROR(VLOOKUP(G2980,'Catalogo de Bienes'!$C$11:$F$193,4,0),"")</f>
        <v/>
      </c>
      <c r="K2980" s="23"/>
      <c r="L2980" s="23"/>
      <c r="M2980" s="22" t="str">
        <f t="shared" si="46"/>
        <v>CORRECTA</v>
      </c>
      <c r="N2980" s="24"/>
      <c r="O2980" s="24"/>
    </row>
    <row r="2981" spans="2:15" x14ac:dyDescent="0.3">
      <c r="B2981" s="20"/>
      <c r="C2981" s="21" t="str">
        <f>IFERROR(VLOOKUP(B2981,Ramo_Administrativo5[#All],2,0),"")</f>
        <v/>
      </c>
      <c r="D2981" s="20"/>
      <c r="E2981" s="21" t="str">
        <f>IFERROR(VLOOKUP(B2981&amp;D2981,Unidad_Responsable6[],5,0),"")</f>
        <v/>
      </c>
      <c r="F2981" s="22" t="str">
        <f>IFERROR(VLOOKUP(B2981&amp;D2981,Unidad_Responsable6[],6,0),"")</f>
        <v/>
      </c>
      <c r="G2981" s="20"/>
      <c r="H2981" s="21" t="str">
        <f>IFERROR(VLOOKUP(G2981,'Catalogo de Bienes'!$C$11:$F$193,2,0),"")</f>
        <v/>
      </c>
      <c r="I2981" s="22" t="str">
        <f>IFERROR(VLOOKUP(G2981,'Catalogo de Bienes'!$C$11:$F$193,3,0),"")</f>
        <v/>
      </c>
      <c r="J2981" s="22" t="str">
        <f>IFERROR(VLOOKUP(G2981,'Catalogo de Bienes'!$C$11:$F$193,4,0),"")</f>
        <v/>
      </c>
      <c r="K2981" s="23"/>
      <c r="L2981" s="23"/>
      <c r="M2981" s="22" t="str">
        <f t="shared" si="46"/>
        <v>CORRECTA</v>
      </c>
      <c r="N2981" s="24"/>
      <c r="O2981" s="24"/>
    </row>
    <row r="2982" spans="2:15" x14ac:dyDescent="0.3">
      <c r="B2982" s="20"/>
      <c r="C2982" s="21" t="str">
        <f>IFERROR(VLOOKUP(B2982,Ramo_Administrativo5[#All],2,0),"")</f>
        <v/>
      </c>
      <c r="D2982" s="20"/>
      <c r="E2982" s="21" t="str">
        <f>IFERROR(VLOOKUP(B2982&amp;D2982,Unidad_Responsable6[],5,0),"")</f>
        <v/>
      </c>
      <c r="F2982" s="22" t="str">
        <f>IFERROR(VLOOKUP(B2982&amp;D2982,Unidad_Responsable6[],6,0),"")</f>
        <v/>
      </c>
      <c r="G2982" s="20"/>
      <c r="H2982" s="21" t="str">
        <f>IFERROR(VLOOKUP(G2982,'Catalogo de Bienes'!$C$11:$F$193,2,0),"")</f>
        <v/>
      </c>
      <c r="I2982" s="22" t="str">
        <f>IFERROR(VLOOKUP(G2982,'Catalogo de Bienes'!$C$11:$F$193,3,0),"")</f>
        <v/>
      </c>
      <c r="J2982" s="22" t="str">
        <f>IFERROR(VLOOKUP(G2982,'Catalogo de Bienes'!$C$11:$F$193,4,0),"")</f>
        <v/>
      </c>
      <c r="K2982" s="23"/>
      <c r="L2982" s="23"/>
      <c r="M2982" s="22" t="str">
        <f t="shared" si="46"/>
        <v>CORRECTA</v>
      </c>
      <c r="N2982" s="24"/>
      <c r="O2982" s="24"/>
    </row>
    <row r="2983" spans="2:15" x14ac:dyDescent="0.3">
      <c r="B2983" s="20"/>
      <c r="C2983" s="21" t="str">
        <f>IFERROR(VLOOKUP(B2983,Ramo_Administrativo5[#All],2,0),"")</f>
        <v/>
      </c>
      <c r="D2983" s="20"/>
      <c r="E2983" s="21" t="str">
        <f>IFERROR(VLOOKUP(B2983&amp;D2983,Unidad_Responsable6[],5,0),"")</f>
        <v/>
      </c>
      <c r="F2983" s="22" t="str">
        <f>IFERROR(VLOOKUP(B2983&amp;D2983,Unidad_Responsable6[],6,0),"")</f>
        <v/>
      </c>
      <c r="G2983" s="20"/>
      <c r="H2983" s="21" t="str">
        <f>IFERROR(VLOOKUP(G2983,'Catalogo de Bienes'!$C$11:$F$193,2,0),"")</f>
        <v/>
      </c>
      <c r="I2983" s="22" t="str">
        <f>IFERROR(VLOOKUP(G2983,'Catalogo de Bienes'!$C$11:$F$193,3,0),"")</f>
        <v/>
      </c>
      <c r="J2983" s="22" t="str">
        <f>IFERROR(VLOOKUP(G2983,'Catalogo de Bienes'!$C$11:$F$193,4,0),"")</f>
        <v/>
      </c>
      <c r="K2983" s="23"/>
      <c r="L2983" s="23"/>
      <c r="M2983" s="22" t="str">
        <f t="shared" si="46"/>
        <v>CORRECTA</v>
      </c>
      <c r="N2983" s="24"/>
      <c r="O2983" s="24"/>
    </row>
    <row r="2984" spans="2:15" x14ac:dyDescent="0.3">
      <c r="B2984" s="20"/>
      <c r="C2984" s="21" t="str">
        <f>IFERROR(VLOOKUP(B2984,Ramo_Administrativo5[#All],2,0),"")</f>
        <v/>
      </c>
      <c r="D2984" s="20"/>
      <c r="E2984" s="21" t="str">
        <f>IFERROR(VLOOKUP(B2984&amp;D2984,Unidad_Responsable6[],5,0),"")</f>
        <v/>
      </c>
      <c r="F2984" s="22" t="str">
        <f>IFERROR(VLOOKUP(B2984&amp;D2984,Unidad_Responsable6[],6,0),"")</f>
        <v/>
      </c>
      <c r="G2984" s="20"/>
      <c r="H2984" s="21" t="str">
        <f>IFERROR(VLOOKUP(G2984,'Catalogo de Bienes'!$C$11:$F$193,2,0),"")</f>
        <v/>
      </c>
      <c r="I2984" s="22" t="str">
        <f>IFERROR(VLOOKUP(G2984,'Catalogo de Bienes'!$C$11:$F$193,3,0),"")</f>
        <v/>
      </c>
      <c r="J2984" s="22" t="str">
        <f>IFERROR(VLOOKUP(G2984,'Catalogo de Bienes'!$C$11:$F$193,4,0),"")</f>
        <v/>
      </c>
      <c r="K2984" s="23"/>
      <c r="L2984" s="23"/>
      <c r="M2984" s="22" t="str">
        <f t="shared" si="46"/>
        <v>CORRECTA</v>
      </c>
      <c r="N2984" s="24"/>
      <c r="O2984" s="24"/>
    </row>
    <row r="2985" spans="2:15" x14ac:dyDescent="0.3">
      <c r="B2985" s="20"/>
      <c r="C2985" s="21" t="str">
        <f>IFERROR(VLOOKUP(B2985,Ramo_Administrativo5[#All],2,0),"")</f>
        <v/>
      </c>
      <c r="D2985" s="20"/>
      <c r="E2985" s="21" t="str">
        <f>IFERROR(VLOOKUP(B2985&amp;D2985,Unidad_Responsable6[],5,0),"")</f>
        <v/>
      </c>
      <c r="F2985" s="22" t="str">
        <f>IFERROR(VLOOKUP(B2985&amp;D2985,Unidad_Responsable6[],6,0),"")</f>
        <v/>
      </c>
      <c r="G2985" s="20"/>
      <c r="H2985" s="21" t="str">
        <f>IFERROR(VLOOKUP(G2985,'Catalogo de Bienes'!$C$11:$F$193,2,0),"")</f>
        <v/>
      </c>
      <c r="I2985" s="22" t="str">
        <f>IFERROR(VLOOKUP(G2985,'Catalogo de Bienes'!$C$11:$F$193,3,0),"")</f>
        <v/>
      </c>
      <c r="J2985" s="22" t="str">
        <f>IFERROR(VLOOKUP(G2985,'Catalogo de Bienes'!$C$11:$F$193,4,0),"")</f>
        <v/>
      </c>
      <c r="K2985" s="23"/>
      <c r="L2985" s="23"/>
      <c r="M2985" s="22" t="str">
        <f t="shared" si="46"/>
        <v>CORRECTA</v>
      </c>
      <c r="N2985" s="24"/>
      <c r="O2985" s="24"/>
    </row>
    <row r="2986" spans="2:15" x14ac:dyDescent="0.3">
      <c r="B2986" s="20"/>
      <c r="C2986" s="21" t="str">
        <f>IFERROR(VLOOKUP(B2986,Ramo_Administrativo5[#All],2,0),"")</f>
        <v/>
      </c>
      <c r="D2986" s="20"/>
      <c r="E2986" s="21" t="str">
        <f>IFERROR(VLOOKUP(B2986&amp;D2986,Unidad_Responsable6[],5,0),"")</f>
        <v/>
      </c>
      <c r="F2986" s="22" t="str">
        <f>IFERROR(VLOOKUP(B2986&amp;D2986,Unidad_Responsable6[],6,0),"")</f>
        <v/>
      </c>
      <c r="G2986" s="20"/>
      <c r="H2986" s="21" t="str">
        <f>IFERROR(VLOOKUP(G2986,'Catalogo de Bienes'!$C$11:$F$193,2,0),"")</f>
        <v/>
      </c>
      <c r="I2986" s="22" t="str">
        <f>IFERROR(VLOOKUP(G2986,'Catalogo de Bienes'!$C$11:$F$193,3,0),"")</f>
        <v/>
      </c>
      <c r="J2986" s="22" t="str">
        <f>IFERROR(VLOOKUP(G2986,'Catalogo de Bienes'!$C$11:$F$193,4,0),"")</f>
        <v/>
      </c>
      <c r="K2986" s="23"/>
      <c r="L2986" s="23"/>
      <c r="M2986" s="22" t="str">
        <f t="shared" si="46"/>
        <v>CORRECTA</v>
      </c>
      <c r="N2986" s="24"/>
      <c r="O2986" s="24"/>
    </row>
    <row r="2987" spans="2:15" x14ac:dyDescent="0.3">
      <c r="B2987" s="20"/>
      <c r="C2987" s="21" t="str">
        <f>IFERROR(VLOOKUP(B2987,Ramo_Administrativo5[#All],2,0),"")</f>
        <v/>
      </c>
      <c r="D2987" s="20"/>
      <c r="E2987" s="21" t="str">
        <f>IFERROR(VLOOKUP(B2987&amp;D2987,Unidad_Responsable6[],5,0),"")</f>
        <v/>
      </c>
      <c r="F2987" s="22" t="str">
        <f>IFERROR(VLOOKUP(B2987&amp;D2987,Unidad_Responsable6[],6,0),"")</f>
        <v/>
      </c>
      <c r="G2987" s="20"/>
      <c r="H2987" s="21" t="str">
        <f>IFERROR(VLOOKUP(G2987,'Catalogo de Bienes'!$C$11:$F$193,2,0),"")</f>
        <v/>
      </c>
      <c r="I2987" s="22" t="str">
        <f>IFERROR(VLOOKUP(G2987,'Catalogo de Bienes'!$C$11:$F$193,3,0),"")</f>
        <v/>
      </c>
      <c r="J2987" s="22" t="str">
        <f>IFERROR(VLOOKUP(G2987,'Catalogo de Bienes'!$C$11:$F$193,4,0),"")</f>
        <v/>
      </c>
      <c r="K2987" s="23"/>
      <c r="L2987" s="23"/>
      <c r="M2987" s="22" t="str">
        <f t="shared" si="46"/>
        <v>CORRECTA</v>
      </c>
      <c r="N2987" s="24"/>
      <c r="O2987" s="24"/>
    </row>
    <row r="2988" spans="2:15" x14ac:dyDescent="0.3">
      <c r="B2988" s="20"/>
      <c r="C2988" s="21" t="str">
        <f>IFERROR(VLOOKUP(B2988,Ramo_Administrativo5[#All],2,0),"")</f>
        <v/>
      </c>
      <c r="D2988" s="20"/>
      <c r="E2988" s="21" t="str">
        <f>IFERROR(VLOOKUP(B2988&amp;D2988,Unidad_Responsable6[],5,0),"")</f>
        <v/>
      </c>
      <c r="F2988" s="22" t="str">
        <f>IFERROR(VLOOKUP(B2988&amp;D2988,Unidad_Responsable6[],6,0),"")</f>
        <v/>
      </c>
      <c r="G2988" s="20"/>
      <c r="H2988" s="21" t="str">
        <f>IFERROR(VLOOKUP(G2988,'Catalogo de Bienes'!$C$11:$F$193,2,0),"")</f>
        <v/>
      </c>
      <c r="I2988" s="22" t="str">
        <f>IFERROR(VLOOKUP(G2988,'Catalogo de Bienes'!$C$11:$F$193,3,0),"")</f>
        <v/>
      </c>
      <c r="J2988" s="22" t="str">
        <f>IFERROR(VLOOKUP(G2988,'Catalogo de Bienes'!$C$11:$F$193,4,0),"")</f>
        <v/>
      </c>
      <c r="K2988" s="23"/>
      <c r="L2988" s="23"/>
      <c r="M2988" s="22" t="str">
        <f t="shared" si="46"/>
        <v>CORRECTA</v>
      </c>
      <c r="N2988" s="24"/>
      <c r="O2988" s="24"/>
    </row>
    <row r="2989" spans="2:15" x14ac:dyDescent="0.3">
      <c r="B2989" s="20"/>
      <c r="C2989" s="21" t="str">
        <f>IFERROR(VLOOKUP(B2989,Ramo_Administrativo5[#All],2,0),"")</f>
        <v/>
      </c>
      <c r="D2989" s="20"/>
      <c r="E2989" s="21" t="str">
        <f>IFERROR(VLOOKUP(B2989&amp;D2989,Unidad_Responsable6[],5,0),"")</f>
        <v/>
      </c>
      <c r="F2989" s="22" t="str">
        <f>IFERROR(VLOOKUP(B2989&amp;D2989,Unidad_Responsable6[],6,0),"")</f>
        <v/>
      </c>
      <c r="G2989" s="20"/>
      <c r="H2989" s="21" t="str">
        <f>IFERROR(VLOOKUP(G2989,'Catalogo de Bienes'!$C$11:$F$193,2,0),"")</f>
        <v/>
      </c>
      <c r="I2989" s="22" t="str">
        <f>IFERROR(VLOOKUP(G2989,'Catalogo de Bienes'!$C$11:$F$193,3,0),"")</f>
        <v/>
      </c>
      <c r="J2989" s="22" t="str">
        <f>IFERROR(VLOOKUP(G2989,'Catalogo de Bienes'!$C$11:$F$193,4,0),"")</f>
        <v/>
      </c>
      <c r="K2989" s="23"/>
      <c r="L2989" s="23"/>
      <c r="M2989" s="22" t="str">
        <f t="shared" si="46"/>
        <v>CORRECTA</v>
      </c>
      <c r="N2989" s="24"/>
      <c r="O2989" s="24"/>
    </row>
    <row r="2990" spans="2:15" x14ac:dyDescent="0.3">
      <c r="B2990" s="20"/>
      <c r="C2990" s="21" t="str">
        <f>IFERROR(VLOOKUP(B2990,Ramo_Administrativo5[#All],2,0),"")</f>
        <v/>
      </c>
      <c r="D2990" s="20"/>
      <c r="E2990" s="21" t="str">
        <f>IFERROR(VLOOKUP(B2990&amp;D2990,Unidad_Responsable6[],5,0),"")</f>
        <v/>
      </c>
      <c r="F2990" s="22" t="str">
        <f>IFERROR(VLOOKUP(B2990&amp;D2990,Unidad_Responsable6[],6,0),"")</f>
        <v/>
      </c>
      <c r="G2990" s="20"/>
      <c r="H2990" s="21" t="str">
        <f>IFERROR(VLOOKUP(G2990,'Catalogo de Bienes'!$C$11:$F$193,2,0),"")</f>
        <v/>
      </c>
      <c r="I2990" s="22" t="str">
        <f>IFERROR(VLOOKUP(G2990,'Catalogo de Bienes'!$C$11:$F$193,3,0),"")</f>
        <v/>
      </c>
      <c r="J2990" s="22" t="str">
        <f>IFERROR(VLOOKUP(G2990,'Catalogo de Bienes'!$C$11:$F$193,4,0),"")</f>
        <v/>
      </c>
      <c r="K2990" s="23"/>
      <c r="L2990" s="23"/>
      <c r="M2990" s="22" t="str">
        <f t="shared" si="46"/>
        <v>CORRECTA</v>
      </c>
      <c r="N2990" s="24"/>
      <c r="O2990" s="24"/>
    </row>
    <row r="2991" spans="2:15" x14ac:dyDescent="0.3">
      <c r="B2991" s="20"/>
      <c r="C2991" s="21" t="str">
        <f>IFERROR(VLOOKUP(B2991,Ramo_Administrativo5[#All],2,0),"")</f>
        <v/>
      </c>
      <c r="D2991" s="20"/>
      <c r="E2991" s="21" t="str">
        <f>IFERROR(VLOOKUP(B2991&amp;D2991,Unidad_Responsable6[],5,0),"")</f>
        <v/>
      </c>
      <c r="F2991" s="22" t="str">
        <f>IFERROR(VLOOKUP(B2991&amp;D2991,Unidad_Responsable6[],6,0),"")</f>
        <v/>
      </c>
      <c r="G2991" s="20"/>
      <c r="H2991" s="21" t="str">
        <f>IFERROR(VLOOKUP(G2991,'Catalogo de Bienes'!$C$11:$F$193,2,0),"")</f>
        <v/>
      </c>
      <c r="I2991" s="22" t="str">
        <f>IFERROR(VLOOKUP(G2991,'Catalogo de Bienes'!$C$11:$F$193,3,0),"")</f>
        <v/>
      </c>
      <c r="J2991" s="22" t="str">
        <f>IFERROR(VLOOKUP(G2991,'Catalogo de Bienes'!$C$11:$F$193,4,0),"")</f>
        <v/>
      </c>
      <c r="K2991" s="23"/>
      <c r="L2991" s="23"/>
      <c r="M2991" s="22" t="str">
        <f t="shared" si="46"/>
        <v>CORRECTA</v>
      </c>
      <c r="N2991" s="24"/>
      <c r="O2991" s="24"/>
    </row>
    <row r="2992" spans="2:15" x14ac:dyDescent="0.3">
      <c r="B2992" s="20"/>
      <c r="C2992" s="21" t="str">
        <f>IFERROR(VLOOKUP(B2992,Ramo_Administrativo5[#All],2,0),"")</f>
        <v/>
      </c>
      <c r="D2992" s="20"/>
      <c r="E2992" s="21" t="str">
        <f>IFERROR(VLOOKUP(B2992&amp;D2992,Unidad_Responsable6[],5,0),"")</f>
        <v/>
      </c>
      <c r="F2992" s="22" t="str">
        <f>IFERROR(VLOOKUP(B2992&amp;D2992,Unidad_Responsable6[],6,0),"")</f>
        <v/>
      </c>
      <c r="G2992" s="20"/>
      <c r="H2992" s="21" t="str">
        <f>IFERROR(VLOOKUP(G2992,'Catalogo de Bienes'!$C$11:$F$193,2,0),"")</f>
        <v/>
      </c>
      <c r="I2992" s="22" t="str">
        <f>IFERROR(VLOOKUP(G2992,'Catalogo de Bienes'!$C$11:$F$193,3,0),"")</f>
        <v/>
      </c>
      <c r="J2992" s="22" t="str">
        <f>IFERROR(VLOOKUP(G2992,'Catalogo de Bienes'!$C$11:$F$193,4,0),"")</f>
        <v/>
      </c>
      <c r="K2992" s="23"/>
      <c r="L2992" s="23"/>
      <c r="M2992" s="22" t="str">
        <f t="shared" si="46"/>
        <v>CORRECTA</v>
      </c>
      <c r="N2992" s="24"/>
      <c r="O2992" s="24"/>
    </row>
    <row r="2993" spans="2:15" x14ac:dyDescent="0.3">
      <c r="B2993" s="20"/>
      <c r="C2993" s="21" t="str">
        <f>IFERROR(VLOOKUP(B2993,Ramo_Administrativo5[#All],2,0),"")</f>
        <v/>
      </c>
      <c r="D2993" s="20"/>
      <c r="E2993" s="21" t="str">
        <f>IFERROR(VLOOKUP(B2993&amp;D2993,Unidad_Responsable6[],5,0),"")</f>
        <v/>
      </c>
      <c r="F2993" s="22" t="str">
        <f>IFERROR(VLOOKUP(B2993&amp;D2993,Unidad_Responsable6[],6,0),"")</f>
        <v/>
      </c>
      <c r="G2993" s="20"/>
      <c r="H2993" s="21" t="str">
        <f>IFERROR(VLOOKUP(G2993,'Catalogo de Bienes'!$C$11:$F$193,2,0),"")</f>
        <v/>
      </c>
      <c r="I2993" s="22" t="str">
        <f>IFERROR(VLOOKUP(G2993,'Catalogo de Bienes'!$C$11:$F$193,3,0),"")</f>
        <v/>
      </c>
      <c r="J2993" s="22" t="str">
        <f>IFERROR(VLOOKUP(G2993,'Catalogo de Bienes'!$C$11:$F$193,4,0),"")</f>
        <v/>
      </c>
      <c r="K2993" s="23"/>
      <c r="L2993" s="23"/>
      <c r="M2993" s="22" t="str">
        <f t="shared" si="46"/>
        <v>CORRECTA</v>
      </c>
      <c r="N2993" s="24"/>
      <c r="O2993" s="24"/>
    </row>
    <row r="2994" spans="2:15" x14ac:dyDescent="0.3">
      <c r="B2994" s="20"/>
      <c r="C2994" s="21" t="str">
        <f>IFERROR(VLOOKUP(B2994,Ramo_Administrativo5[#All],2,0),"")</f>
        <v/>
      </c>
      <c r="D2994" s="20"/>
      <c r="E2994" s="21" t="str">
        <f>IFERROR(VLOOKUP(B2994&amp;D2994,Unidad_Responsable6[],5,0),"")</f>
        <v/>
      </c>
      <c r="F2994" s="22" t="str">
        <f>IFERROR(VLOOKUP(B2994&amp;D2994,Unidad_Responsable6[],6,0),"")</f>
        <v/>
      </c>
      <c r="G2994" s="20"/>
      <c r="H2994" s="21" t="str">
        <f>IFERROR(VLOOKUP(G2994,'Catalogo de Bienes'!$C$11:$F$193,2,0),"")</f>
        <v/>
      </c>
      <c r="I2994" s="22" t="str">
        <f>IFERROR(VLOOKUP(G2994,'Catalogo de Bienes'!$C$11:$F$193,3,0),"")</f>
        <v/>
      </c>
      <c r="J2994" s="22" t="str">
        <f>IFERROR(VLOOKUP(G2994,'Catalogo de Bienes'!$C$11:$F$193,4,0),"")</f>
        <v/>
      </c>
      <c r="K2994" s="23"/>
      <c r="L2994" s="23"/>
      <c r="M2994" s="22" t="str">
        <f t="shared" si="46"/>
        <v>CORRECTA</v>
      </c>
      <c r="N2994" s="24"/>
      <c r="O2994" s="24"/>
    </row>
    <row r="2995" spans="2:15" x14ac:dyDescent="0.3">
      <c r="B2995" s="20"/>
      <c r="C2995" s="21" t="str">
        <f>IFERROR(VLOOKUP(B2995,Ramo_Administrativo5[#All],2,0),"")</f>
        <v/>
      </c>
      <c r="D2995" s="20"/>
      <c r="E2995" s="21" t="str">
        <f>IFERROR(VLOOKUP(B2995&amp;D2995,Unidad_Responsable6[],5,0),"")</f>
        <v/>
      </c>
      <c r="F2995" s="22" t="str">
        <f>IFERROR(VLOOKUP(B2995&amp;D2995,Unidad_Responsable6[],6,0),"")</f>
        <v/>
      </c>
      <c r="G2995" s="20"/>
      <c r="H2995" s="21" t="str">
        <f>IFERROR(VLOOKUP(G2995,'Catalogo de Bienes'!$C$11:$F$193,2,0),"")</f>
        <v/>
      </c>
      <c r="I2995" s="22" t="str">
        <f>IFERROR(VLOOKUP(G2995,'Catalogo de Bienes'!$C$11:$F$193,3,0),"")</f>
        <v/>
      </c>
      <c r="J2995" s="22" t="str">
        <f>IFERROR(VLOOKUP(G2995,'Catalogo de Bienes'!$C$11:$F$193,4,0),"")</f>
        <v/>
      </c>
      <c r="K2995" s="23"/>
      <c r="L2995" s="23"/>
      <c r="M2995" s="22" t="str">
        <f t="shared" si="46"/>
        <v>CORRECTA</v>
      </c>
      <c r="N2995" s="24"/>
      <c r="O2995" s="24"/>
    </row>
    <row r="2996" spans="2:15" x14ac:dyDescent="0.3">
      <c r="B2996" s="20"/>
      <c r="C2996" s="21" t="str">
        <f>IFERROR(VLOOKUP(B2996,Ramo_Administrativo5[#All],2,0),"")</f>
        <v/>
      </c>
      <c r="D2996" s="20"/>
      <c r="E2996" s="21" t="str">
        <f>IFERROR(VLOOKUP(B2996&amp;D2996,Unidad_Responsable6[],5,0),"")</f>
        <v/>
      </c>
      <c r="F2996" s="22" t="str">
        <f>IFERROR(VLOOKUP(B2996&amp;D2996,Unidad_Responsable6[],6,0),"")</f>
        <v/>
      </c>
      <c r="G2996" s="20"/>
      <c r="H2996" s="21" t="str">
        <f>IFERROR(VLOOKUP(G2996,'Catalogo de Bienes'!$C$11:$F$193,2,0),"")</f>
        <v/>
      </c>
      <c r="I2996" s="22" t="str">
        <f>IFERROR(VLOOKUP(G2996,'Catalogo de Bienes'!$C$11:$F$193,3,0),"")</f>
        <v/>
      </c>
      <c r="J2996" s="22" t="str">
        <f>IFERROR(VLOOKUP(G2996,'Catalogo de Bienes'!$C$11:$F$193,4,0),"")</f>
        <v/>
      </c>
      <c r="K2996" s="23"/>
      <c r="L2996" s="23"/>
      <c r="M2996" s="22" t="str">
        <f t="shared" si="46"/>
        <v>CORRECTA</v>
      </c>
      <c r="N2996" s="24"/>
      <c r="O2996" s="24"/>
    </row>
    <row r="2997" spans="2:15" x14ac:dyDescent="0.3">
      <c r="B2997" s="20"/>
      <c r="C2997" s="21" t="str">
        <f>IFERROR(VLOOKUP(B2997,Ramo_Administrativo5[#All],2,0),"")</f>
        <v/>
      </c>
      <c r="D2997" s="20"/>
      <c r="E2997" s="21" t="str">
        <f>IFERROR(VLOOKUP(B2997&amp;D2997,Unidad_Responsable6[],5,0),"")</f>
        <v/>
      </c>
      <c r="F2997" s="22" t="str">
        <f>IFERROR(VLOOKUP(B2997&amp;D2997,Unidad_Responsable6[],6,0),"")</f>
        <v/>
      </c>
      <c r="G2997" s="20"/>
      <c r="H2997" s="21" t="str">
        <f>IFERROR(VLOOKUP(G2997,'Catalogo de Bienes'!$C$11:$F$193,2,0),"")</f>
        <v/>
      </c>
      <c r="I2997" s="22" t="str">
        <f>IFERROR(VLOOKUP(G2997,'Catalogo de Bienes'!$C$11:$F$193,3,0),"")</f>
        <v/>
      </c>
      <c r="J2997" s="22" t="str">
        <f>IFERROR(VLOOKUP(G2997,'Catalogo de Bienes'!$C$11:$F$193,4,0),"")</f>
        <v/>
      </c>
      <c r="K2997" s="23"/>
      <c r="L2997" s="23"/>
      <c r="M2997" s="22" t="str">
        <f t="shared" si="46"/>
        <v>CORRECTA</v>
      </c>
      <c r="N2997" s="24"/>
      <c r="O2997" s="24"/>
    </row>
    <row r="2998" spans="2:15" x14ac:dyDescent="0.3">
      <c r="B2998" s="20"/>
      <c r="C2998" s="21" t="str">
        <f>IFERROR(VLOOKUP(B2998,Ramo_Administrativo5[#All],2,0),"")</f>
        <v/>
      </c>
      <c r="D2998" s="20"/>
      <c r="E2998" s="21" t="str">
        <f>IFERROR(VLOOKUP(B2998&amp;D2998,Unidad_Responsable6[],5,0),"")</f>
        <v/>
      </c>
      <c r="F2998" s="22" t="str">
        <f>IFERROR(VLOOKUP(B2998&amp;D2998,Unidad_Responsable6[],6,0),"")</f>
        <v/>
      </c>
      <c r="G2998" s="20"/>
      <c r="H2998" s="21" t="str">
        <f>IFERROR(VLOOKUP(G2998,'Catalogo de Bienes'!$C$11:$F$193,2,0),"")</f>
        <v/>
      </c>
      <c r="I2998" s="22" t="str">
        <f>IFERROR(VLOOKUP(G2998,'Catalogo de Bienes'!$C$11:$F$193,3,0),"")</f>
        <v/>
      </c>
      <c r="J2998" s="22" t="str">
        <f>IFERROR(VLOOKUP(G2998,'Catalogo de Bienes'!$C$11:$F$193,4,0),"")</f>
        <v/>
      </c>
      <c r="K2998" s="23"/>
      <c r="L2998" s="23"/>
      <c r="M2998" s="22" t="str">
        <f t="shared" si="46"/>
        <v>CORRECTA</v>
      </c>
      <c r="N2998" s="24"/>
      <c r="O2998" s="24"/>
    </row>
    <row r="2999" spans="2:15" x14ac:dyDescent="0.3">
      <c r="B2999" s="20"/>
      <c r="C2999" s="21" t="str">
        <f>IFERROR(VLOOKUP(B2999,Ramo_Administrativo5[#All],2,0),"")</f>
        <v/>
      </c>
      <c r="D2999" s="20"/>
      <c r="E2999" s="21" t="str">
        <f>IFERROR(VLOOKUP(B2999&amp;D2999,Unidad_Responsable6[],5,0),"")</f>
        <v/>
      </c>
      <c r="F2999" s="22" t="str">
        <f>IFERROR(VLOOKUP(B2999&amp;D2999,Unidad_Responsable6[],6,0),"")</f>
        <v/>
      </c>
      <c r="G2999" s="20"/>
      <c r="H2999" s="21" t="str">
        <f>IFERROR(VLOOKUP(G2999,'Catalogo de Bienes'!$C$11:$F$193,2,0),"")</f>
        <v/>
      </c>
      <c r="I2999" s="22" t="str">
        <f>IFERROR(VLOOKUP(G2999,'Catalogo de Bienes'!$C$11:$F$193,3,0),"")</f>
        <v/>
      </c>
      <c r="J2999" s="22" t="str">
        <f>IFERROR(VLOOKUP(G2999,'Catalogo de Bienes'!$C$11:$F$193,4,0),"")</f>
        <v/>
      </c>
      <c r="K2999" s="23"/>
      <c r="L2999" s="23"/>
      <c r="M2999" s="22" t="str">
        <f t="shared" si="46"/>
        <v>CORRECTA</v>
      </c>
      <c r="N2999" s="24"/>
      <c r="O2999" s="24"/>
    </row>
    <row r="3000" spans="2:15" x14ac:dyDescent="0.3">
      <c r="B3000" s="20"/>
      <c r="C3000" s="21" t="str">
        <f>IFERROR(VLOOKUP(B3000,Ramo_Administrativo5[#All],2,0),"")</f>
        <v/>
      </c>
      <c r="D3000" s="20"/>
      <c r="E3000" s="21" t="str">
        <f>IFERROR(VLOOKUP(B3000&amp;D3000,Unidad_Responsable6[],5,0),"")</f>
        <v/>
      </c>
      <c r="F3000" s="22" t="str">
        <f>IFERROR(VLOOKUP(B3000&amp;D3000,Unidad_Responsable6[],6,0),"")</f>
        <v/>
      </c>
      <c r="G3000" s="20"/>
      <c r="H3000" s="21" t="str">
        <f>IFERROR(VLOOKUP(G3000,'Catalogo de Bienes'!$C$11:$F$193,2,0),"")</f>
        <v/>
      </c>
      <c r="I3000" s="22" t="str">
        <f>IFERROR(VLOOKUP(G3000,'Catalogo de Bienes'!$C$11:$F$193,3,0),"")</f>
        <v/>
      </c>
      <c r="J3000" s="22" t="str">
        <f>IFERROR(VLOOKUP(G3000,'Catalogo de Bienes'!$C$11:$F$193,4,0),"")</f>
        <v/>
      </c>
      <c r="K3000" s="23"/>
      <c r="L3000" s="23"/>
      <c r="M3000" s="22" t="str">
        <f t="shared" si="46"/>
        <v>CORRECTA</v>
      </c>
      <c r="N3000" s="24"/>
      <c r="O3000" s="24"/>
    </row>
    <row r="3001" spans="2:15" x14ac:dyDescent="0.3">
      <c r="B3001" s="20"/>
      <c r="C3001" s="21" t="str">
        <f>IFERROR(VLOOKUP(B3001,Ramo_Administrativo5[#All],2,0),"")</f>
        <v/>
      </c>
      <c r="D3001" s="20"/>
      <c r="E3001" s="21" t="str">
        <f>IFERROR(VLOOKUP(B3001&amp;D3001,Unidad_Responsable6[],5,0),"")</f>
        <v/>
      </c>
      <c r="F3001" s="22" t="str">
        <f>IFERROR(VLOOKUP(B3001&amp;D3001,Unidad_Responsable6[],6,0),"")</f>
        <v/>
      </c>
      <c r="G3001" s="20"/>
      <c r="H3001" s="21" t="str">
        <f>IFERROR(VLOOKUP(G3001,'Catalogo de Bienes'!$C$11:$F$193,2,0),"")</f>
        <v/>
      </c>
      <c r="I3001" s="22" t="str">
        <f>IFERROR(VLOOKUP(G3001,'Catalogo de Bienes'!$C$11:$F$193,3,0),"")</f>
        <v/>
      </c>
      <c r="J3001" s="22" t="str">
        <f>IFERROR(VLOOKUP(G3001,'Catalogo de Bienes'!$C$11:$F$193,4,0),"")</f>
        <v/>
      </c>
      <c r="K3001" s="23"/>
      <c r="L3001" s="23"/>
      <c r="M3001" s="22" t="str">
        <f t="shared" si="46"/>
        <v>CORRECTA</v>
      </c>
      <c r="N3001" s="24"/>
      <c r="O3001" s="24"/>
    </row>
    <row r="3002" spans="2:15" x14ac:dyDescent="0.3">
      <c r="B3002" s="20"/>
      <c r="C3002" s="21" t="str">
        <f>IFERROR(VLOOKUP(B3002,Ramo_Administrativo5[#All],2,0),"")</f>
        <v/>
      </c>
      <c r="D3002" s="20"/>
      <c r="E3002" s="21" t="str">
        <f>IFERROR(VLOOKUP(B3002&amp;D3002,Unidad_Responsable6[],5,0),"")</f>
        <v/>
      </c>
      <c r="F3002" s="22" t="str">
        <f>IFERROR(VLOOKUP(B3002&amp;D3002,Unidad_Responsable6[],6,0),"")</f>
        <v/>
      </c>
      <c r="G3002" s="20"/>
      <c r="H3002" s="21" t="str">
        <f>IFERROR(VLOOKUP(G3002,'Catalogo de Bienes'!$C$11:$F$193,2,0),"")</f>
        <v/>
      </c>
      <c r="I3002" s="22" t="str">
        <f>IFERROR(VLOOKUP(G3002,'Catalogo de Bienes'!$C$11:$F$193,3,0),"")</f>
        <v/>
      </c>
      <c r="J3002" s="22" t="str">
        <f>IFERROR(VLOOKUP(G3002,'Catalogo de Bienes'!$C$11:$F$193,4,0),"")</f>
        <v/>
      </c>
      <c r="K3002" s="23"/>
      <c r="L3002" s="23"/>
      <c r="M3002" s="22" t="str">
        <f t="shared" si="46"/>
        <v>CORRECTA</v>
      </c>
      <c r="N3002" s="24"/>
      <c r="O3002" s="24"/>
    </row>
    <row r="3003" spans="2:15" x14ac:dyDescent="0.3">
      <c r="B3003" s="20"/>
      <c r="C3003" s="21" t="str">
        <f>IFERROR(VLOOKUP(B3003,Ramo_Administrativo5[#All],2,0),"")</f>
        <v/>
      </c>
      <c r="D3003" s="20"/>
      <c r="E3003" s="21" t="str">
        <f>IFERROR(VLOOKUP(B3003&amp;D3003,Unidad_Responsable6[],5,0),"")</f>
        <v/>
      </c>
      <c r="F3003" s="22" t="str">
        <f>IFERROR(VLOOKUP(B3003&amp;D3003,Unidad_Responsable6[],6,0),"")</f>
        <v/>
      </c>
      <c r="G3003" s="20"/>
      <c r="H3003" s="21" t="str">
        <f>IFERROR(VLOOKUP(G3003,'Catalogo de Bienes'!$C$11:$F$193,2,0),"")</f>
        <v/>
      </c>
      <c r="I3003" s="22" t="str">
        <f>IFERROR(VLOOKUP(G3003,'Catalogo de Bienes'!$C$11:$F$193,3,0),"")</f>
        <v/>
      </c>
      <c r="J3003" s="22" t="str">
        <f>IFERROR(VLOOKUP(G3003,'Catalogo de Bienes'!$C$11:$F$193,4,0),"")</f>
        <v/>
      </c>
      <c r="K3003" s="23"/>
      <c r="L3003" s="23"/>
      <c r="M3003" s="22" t="str">
        <f t="shared" si="46"/>
        <v>CORRECTA</v>
      </c>
      <c r="N3003" s="24"/>
      <c r="O3003" s="24"/>
    </row>
    <row r="3004" spans="2:15" x14ac:dyDescent="0.3">
      <c r="B3004" s="20"/>
      <c r="C3004" s="21" t="str">
        <f>IFERROR(VLOOKUP(B3004,Ramo_Administrativo5[#All],2,0),"")</f>
        <v/>
      </c>
      <c r="D3004" s="20"/>
      <c r="E3004" s="21" t="str">
        <f>IFERROR(VLOOKUP(B3004&amp;D3004,Unidad_Responsable6[],5,0),"")</f>
        <v/>
      </c>
      <c r="F3004" s="22" t="str">
        <f>IFERROR(VLOOKUP(B3004&amp;D3004,Unidad_Responsable6[],6,0),"")</f>
        <v/>
      </c>
      <c r="G3004" s="20"/>
      <c r="H3004" s="21" t="str">
        <f>IFERROR(VLOOKUP(G3004,'Catalogo de Bienes'!$C$11:$F$193,2,0),"")</f>
        <v/>
      </c>
      <c r="I3004" s="22" t="str">
        <f>IFERROR(VLOOKUP(G3004,'Catalogo de Bienes'!$C$11:$F$193,3,0),"")</f>
        <v/>
      </c>
      <c r="J3004" s="22" t="str">
        <f>IFERROR(VLOOKUP(G3004,'Catalogo de Bienes'!$C$11:$F$193,4,0),"")</f>
        <v/>
      </c>
      <c r="K3004" s="23"/>
      <c r="L3004" s="23"/>
      <c r="M3004" s="22" t="str">
        <f t="shared" si="46"/>
        <v>CORRECTA</v>
      </c>
      <c r="N3004" s="24"/>
      <c r="O3004" s="24"/>
    </row>
    <row r="3005" spans="2:15" x14ac:dyDescent="0.3">
      <c r="B3005" s="20"/>
      <c r="C3005" s="21" t="str">
        <f>IFERROR(VLOOKUP(B3005,Ramo_Administrativo5[#All],2,0),"")</f>
        <v/>
      </c>
      <c r="D3005" s="20"/>
      <c r="E3005" s="21" t="str">
        <f>IFERROR(VLOOKUP(B3005&amp;D3005,Unidad_Responsable6[],5,0),"")</f>
        <v/>
      </c>
      <c r="F3005" s="22" t="str">
        <f>IFERROR(VLOOKUP(B3005&amp;D3005,Unidad_Responsable6[],6,0),"")</f>
        <v/>
      </c>
      <c r="G3005" s="20"/>
      <c r="H3005" s="21" t="str">
        <f>IFERROR(VLOOKUP(G3005,'Catalogo de Bienes'!$C$11:$F$193,2,0),"")</f>
        <v/>
      </c>
      <c r="I3005" s="22" t="str">
        <f>IFERROR(VLOOKUP(G3005,'Catalogo de Bienes'!$C$11:$F$193,3,0),"")</f>
        <v/>
      </c>
      <c r="J3005" s="22" t="str">
        <f>IFERROR(VLOOKUP(G3005,'Catalogo de Bienes'!$C$11:$F$193,4,0),"")</f>
        <v/>
      </c>
      <c r="K3005" s="23"/>
      <c r="L3005" s="23"/>
      <c r="M3005" s="22" t="str">
        <f t="shared" si="46"/>
        <v>CORRECTA</v>
      </c>
      <c r="N3005" s="24"/>
      <c r="O3005" s="24"/>
    </row>
    <row r="3006" spans="2:15" x14ac:dyDescent="0.3">
      <c r="B3006" s="20"/>
      <c r="C3006" s="21" t="str">
        <f>IFERROR(VLOOKUP(B3006,Ramo_Administrativo5[#All],2,0),"")</f>
        <v/>
      </c>
      <c r="D3006" s="20"/>
      <c r="E3006" s="21" t="str">
        <f>IFERROR(VLOOKUP(B3006&amp;D3006,Unidad_Responsable6[],5,0),"")</f>
        <v/>
      </c>
      <c r="F3006" s="22" t="str">
        <f>IFERROR(VLOOKUP(B3006&amp;D3006,Unidad_Responsable6[],6,0),"")</f>
        <v/>
      </c>
      <c r="G3006" s="20"/>
      <c r="H3006" s="21" t="str">
        <f>IFERROR(VLOOKUP(G3006,'Catalogo de Bienes'!$C$11:$F$193,2,0),"")</f>
        <v/>
      </c>
      <c r="I3006" s="22" t="str">
        <f>IFERROR(VLOOKUP(G3006,'Catalogo de Bienes'!$C$11:$F$193,3,0),"")</f>
        <v/>
      </c>
      <c r="J3006" s="22" t="str">
        <f>IFERROR(VLOOKUP(G3006,'Catalogo de Bienes'!$C$11:$F$193,4,0),"")</f>
        <v/>
      </c>
      <c r="K3006" s="23"/>
      <c r="L3006" s="23"/>
      <c r="M3006" s="22" t="str">
        <f t="shared" si="46"/>
        <v>CORRECTA</v>
      </c>
      <c r="N3006" s="24"/>
      <c r="O3006" s="24"/>
    </row>
    <row r="3007" spans="2:15" x14ac:dyDescent="0.3">
      <c r="B3007" s="20"/>
      <c r="C3007" s="21" t="str">
        <f>IFERROR(VLOOKUP(B3007,Ramo_Administrativo5[#All],2,0),"")</f>
        <v/>
      </c>
      <c r="D3007" s="20"/>
      <c r="E3007" s="21" t="str">
        <f>IFERROR(VLOOKUP(B3007&amp;D3007,Unidad_Responsable6[],5,0),"")</f>
        <v/>
      </c>
      <c r="F3007" s="22" t="str">
        <f>IFERROR(VLOOKUP(B3007&amp;D3007,Unidad_Responsable6[],6,0),"")</f>
        <v/>
      </c>
      <c r="G3007" s="20"/>
      <c r="H3007" s="21" t="str">
        <f>IFERROR(VLOOKUP(G3007,'Catalogo de Bienes'!$C$11:$F$193,2,0),"")</f>
        <v/>
      </c>
      <c r="I3007" s="22" t="str">
        <f>IFERROR(VLOOKUP(G3007,'Catalogo de Bienes'!$C$11:$F$193,3,0),"")</f>
        <v/>
      </c>
      <c r="J3007" s="22" t="str">
        <f>IFERROR(VLOOKUP(G3007,'Catalogo de Bienes'!$C$11:$F$193,4,0),"")</f>
        <v/>
      </c>
      <c r="K3007" s="23"/>
      <c r="L3007" s="23"/>
      <c r="M3007" s="22" t="str">
        <f t="shared" si="46"/>
        <v>CORRECTA</v>
      </c>
      <c r="N3007" s="24"/>
      <c r="O3007" s="24"/>
    </row>
    <row r="3008" spans="2:15" x14ac:dyDescent="0.3">
      <c r="B3008" s="20"/>
      <c r="C3008" s="21" t="str">
        <f>IFERROR(VLOOKUP(B3008,Ramo_Administrativo5[#All],2,0),"")</f>
        <v/>
      </c>
      <c r="D3008" s="20"/>
      <c r="E3008" s="21" t="str">
        <f>IFERROR(VLOOKUP(B3008&amp;D3008,Unidad_Responsable6[],5,0),"")</f>
        <v/>
      </c>
      <c r="F3008" s="22" t="str">
        <f>IFERROR(VLOOKUP(B3008&amp;D3008,Unidad_Responsable6[],6,0),"")</f>
        <v/>
      </c>
      <c r="G3008" s="20"/>
      <c r="H3008" s="21" t="str">
        <f>IFERROR(VLOOKUP(G3008,'Catalogo de Bienes'!$C$11:$F$193,2,0),"")</f>
        <v/>
      </c>
      <c r="I3008" s="22" t="str">
        <f>IFERROR(VLOOKUP(G3008,'Catalogo de Bienes'!$C$11:$F$193,3,0),"")</f>
        <v/>
      </c>
      <c r="J3008" s="22" t="str">
        <f>IFERROR(VLOOKUP(G3008,'Catalogo de Bienes'!$C$11:$F$193,4,0),"")</f>
        <v/>
      </c>
      <c r="K3008" s="23"/>
      <c r="L3008" s="23"/>
      <c r="M3008" s="22" t="str">
        <f t="shared" si="46"/>
        <v>CORRECTA</v>
      </c>
      <c r="N3008" s="24"/>
      <c r="O3008" s="24"/>
    </row>
    <row r="3009" spans="2:15" x14ac:dyDescent="0.3">
      <c r="B3009" s="20"/>
      <c r="C3009" s="21" t="str">
        <f>IFERROR(VLOOKUP(B3009,Ramo_Administrativo5[#All],2,0),"")</f>
        <v/>
      </c>
      <c r="D3009" s="20"/>
      <c r="E3009" s="21" t="str">
        <f>IFERROR(VLOOKUP(B3009&amp;D3009,Unidad_Responsable6[],5,0),"")</f>
        <v/>
      </c>
      <c r="F3009" s="22" t="str">
        <f>IFERROR(VLOOKUP(B3009&amp;D3009,Unidad_Responsable6[],6,0),"")</f>
        <v/>
      </c>
      <c r="G3009" s="20"/>
      <c r="H3009" s="21" t="str">
        <f>IFERROR(VLOOKUP(G3009,'Catalogo de Bienes'!$C$11:$F$193,2,0),"")</f>
        <v/>
      </c>
      <c r="I3009" s="22" t="str">
        <f>IFERROR(VLOOKUP(G3009,'Catalogo de Bienes'!$C$11:$F$193,3,0),"")</f>
        <v/>
      </c>
      <c r="J3009" s="22" t="str">
        <f>IFERROR(VLOOKUP(G3009,'Catalogo de Bienes'!$C$11:$F$193,4,0),"")</f>
        <v/>
      </c>
      <c r="K3009" s="23"/>
      <c r="L3009" s="23"/>
      <c r="M3009" s="22" t="str">
        <f t="shared" si="46"/>
        <v>CORRECTA</v>
      </c>
      <c r="N3009" s="24"/>
      <c r="O3009" s="24"/>
    </row>
    <row r="3010" spans="2:15" x14ac:dyDescent="0.3">
      <c r="B3010" s="20"/>
      <c r="C3010" s="21" t="str">
        <f>IFERROR(VLOOKUP(B3010,Ramo_Administrativo5[#All],2,0),"")</f>
        <v/>
      </c>
      <c r="D3010" s="20"/>
      <c r="E3010" s="21" t="str">
        <f>IFERROR(VLOOKUP(B3010&amp;D3010,Unidad_Responsable6[],5,0),"")</f>
        <v/>
      </c>
      <c r="F3010" s="22" t="str">
        <f>IFERROR(VLOOKUP(B3010&amp;D3010,Unidad_Responsable6[],6,0),"")</f>
        <v/>
      </c>
      <c r="G3010" s="20"/>
      <c r="H3010" s="21" t="str">
        <f>IFERROR(VLOOKUP(G3010,'Catalogo de Bienes'!$C$11:$F$193,2,0),"")</f>
        <v/>
      </c>
      <c r="I3010" s="22" t="str">
        <f>IFERROR(VLOOKUP(G3010,'Catalogo de Bienes'!$C$11:$F$193,3,0),"")</f>
        <v/>
      </c>
      <c r="J3010" s="22" t="str">
        <f>IFERROR(VLOOKUP(G3010,'Catalogo de Bienes'!$C$11:$F$193,4,0),"")</f>
        <v/>
      </c>
      <c r="K3010" s="23"/>
      <c r="L3010" s="23"/>
      <c r="M3010" s="22" t="str">
        <f t="shared" si="46"/>
        <v>CORRECTA</v>
      </c>
      <c r="N3010" s="24"/>
      <c r="O3010" s="24"/>
    </row>
    <row r="3011" spans="2:15" x14ac:dyDescent="0.3">
      <c r="B3011" s="20"/>
      <c r="C3011" s="21" t="str">
        <f>IFERROR(VLOOKUP(B3011,Ramo_Administrativo5[#All],2,0),"")</f>
        <v/>
      </c>
      <c r="D3011" s="20"/>
      <c r="E3011" s="21" t="str">
        <f>IFERROR(VLOOKUP(B3011&amp;D3011,Unidad_Responsable6[],5,0),"")</f>
        <v/>
      </c>
      <c r="F3011" s="22" t="str">
        <f>IFERROR(VLOOKUP(B3011&amp;D3011,Unidad_Responsable6[],6,0),"")</f>
        <v/>
      </c>
      <c r="G3011" s="20"/>
      <c r="H3011" s="21" t="str">
        <f>IFERROR(VLOOKUP(G3011,'Catalogo de Bienes'!$C$11:$F$193,2,0),"")</f>
        <v/>
      </c>
      <c r="I3011" s="22" t="str">
        <f>IFERROR(VLOOKUP(G3011,'Catalogo de Bienes'!$C$11:$F$193,3,0),"")</f>
        <v/>
      </c>
      <c r="J3011" s="22" t="str">
        <f>IFERROR(VLOOKUP(G3011,'Catalogo de Bienes'!$C$11:$F$193,4,0),"")</f>
        <v/>
      </c>
      <c r="K3011" s="23"/>
      <c r="L3011" s="23"/>
      <c r="M3011" s="22" t="str">
        <f t="shared" si="46"/>
        <v>CORRECTA</v>
      </c>
      <c r="N3011" s="24"/>
      <c r="O3011" s="24"/>
    </row>
    <row r="3012" spans="2:15" x14ac:dyDescent="0.3">
      <c r="B3012" s="20"/>
      <c r="C3012" s="21" t="str">
        <f>IFERROR(VLOOKUP(B3012,Ramo_Administrativo5[#All],2,0),"")</f>
        <v/>
      </c>
      <c r="D3012" s="20"/>
      <c r="E3012" s="21" t="str">
        <f>IFERROR(VLOOKUP(B3012&amp;D3012,Unidad_Responsable6[],5,0),"")</f>
        <v/>
      </c>
      <c r="F3012" s="22" t="str">
        <f>IFERROR(VLOOKUP(B3012&amp;D3012,Unidad_Responsable6[],6,0),"")</f>
        <v/>
      </c>
      <c r="G3012" s="20"/>
      <c r="H3012" s="21" t="str">
        <f>IFERROR(VLOOKUP(G3012,'Catalogo de Bienes'!$C$11:$F$193,2,0),"")</f>
        <v/>
      </c>
      <c r="I3012" s="22" t="str">
        <f>IFERROR(VLOOKUP(G3012,'Catalogo de Bienes'!$C$11:$F$193,3,0),"")</f>
        <v/>
      </c>
      <c r="J3012" s="22" t="str">
        <f>IFERROR(VLOOKUP(G3012,'Catalogo de Bienes'!$C$11:$F$193,4,0),"")</f>
        <v/>
      </c>
      <c r="K3012" s="23"/>
      <c r="L3012" s="23"/>
      <c r="M3012" s="22" t="str">
        <f t="shared" si="46"/>
        <v>CORRECTA</v>
      </c>
      <c r="N3012" s="24"/>
      <c r="O3012" s="24"/>
    </row>
    <row r="3013" spans="2:15" x14ac:dyDescent="0.3">
      <c r="B3013" s="20"/>
      <c r="C3013" s="21" t="str">
        <f>IFERROR(VLOOKUP(B3013,Ramo_Administrativo5[#All],2,0),"")</f>
        <v/>
      </c>
      <c r="D3013" s="20"/>
      <c r="E3013" s="21" t="str">
        <f>IFERROR(VLOOKUP(B3013&amp;D3013,Unidad_Responsable6[],5,0),"")</f>
        <v/>
      </c>
      <c r="F3013" s="22" t="str">
        <f>IFERROR(VLOOKUP(B3013&amp;D3013,Unidad_Responsable6[],6,0),"")</f>
        <v/>
      </c>
      <c r="G3013" s="20"/>
      <c r="H3013" s="21" t="str">
        <f>IFERROR(VLOOKUP(G3013,'Catalogo de Bienes'!$C$11:$F$193,2,0),"")</f>
        <v/>
      </c>
      <c r="I3013" s="22" t="str">
        <f>IFERROR(VLOOKUP(G3013,'Catalogo de Bienes'!$C$11:$F$193,3,0),"")</f>
        <v/>
      </c>
      <c r="J3013" s="22" t="str">
        <f>IFERROR(VLOOKUP(G3013,'Catalogo de Bienes'!$C$11:$F$193,4,0),"")</f>
        <v/>
      </c>
      <c r="K3013" s="23"/>
      <c r="L3013" s="23"/>
      <c r="M3013" s="22" t="str">
        <f t="shared" si="46"/>
        <v>CORRECTA</v>
      </c>
      <c r="N3013" s="24"/>
      <c r="O3013" s="24"/>
    </row>
    <row r="3014" spans="2:15" x14ac:dyDescent="0.3">
      <c r="B3014" s="20"/>
      <c r="C3014" s="21" t="str">
        <f>IFERROR(VLOOKUP(B3014,Ramo_Administrativo5[#All],2,0),"")</f>
        <v/>
      </c>
      <c r="D3014" s="20"/>
      <c r="E3014" s="21" t="str">
        <f>IFERROR(VLOOKUP(B3014&amp;D3014,Unidad_Responsable6[],5,0),"")</f>
        <v/>
      </c>
      <c r="F3014" s="22" t="str">
        <f>IFERROR(VLOOKUP(B3014&amp;D3014,Unidad_Responsable6[],6,0),"")</f>
        <v/>
      </c>
      <c r="G3014" s="20"/>
      <c r="H3014" s="21" t="str">
        <f>IFERROR(VLOOKUP(G3014,'Catalogo de Bienes'!$C$11:$F$193,2,0),"")</f>
        <v/>
      </c>
      <c r="I3014" s="22" t="str">
        <f>IFERROR(VLOOKUP(G3014,'Catalogo de Bienes'!$C$11:$F$193,3,0),"")</f>
        <v/>
      </c>
      <c r="J3014" s="22" t="str">
        <f>IFERROR(VLOOKUP(G3014,'Catalogo de Bienes'!$C$11:$F$193,4,0),"")</f>
        <v/>
      </c>
      <c r="K3014" s="23"/>
      <c r="L3014" s="23"/>
      <c r="M3014" s="22" t="str">
        <f t="shared" si="46"/>
        <v>CORRECTA</v>
      </c>
      <c r="N3014" s="24"/>
      <c r="O3014" s="24"/>
    </row>
    <row r="3015" spans="2:15" x14ac:dyDescent="0.3">
      <c r="B3015" s="20"/>
      <c r="C3015" s="21" t="str">
        <f>IFERROR(VLOOKUP(B3015,Ramo_Administrativo5[#All],2,0),"")</f>
        <v/>
      </c>
      <c r="D3015" s="20"/>
      <c r="E3015" s="21" t="str">
        <f>IFERROR(VLOOKUP(B3015&amp;D3015,Unidad_Responsable6[],5,0),"")</f>
        <v/>
      </c>
      <c r="F3015" s="22" t="str">
        <f>IFERROR(VLOOKUP(B3015&amp;D3015,Unidad_Responsable6[],6,0),"")</f>
        <v/>
      </c>
      <c r="G3015" s="20"/>
      <c r="H3015" s="21" t="str">
        <f>IFERROR(VLOOKUP(G3015,'Catalogo de Bienes'!$C$11:$F$193,2,0),"")</f>
        <v/>
      </c>
      <c r="I3015" s="22" t="str">
        <f>IFERROR(VLOOKUP(G3015,'Catalogo de Bienes'!$C$11:$F$193,3,0),"")</f>
        <v/>
      </c>
      <c r="J3015" s="22" t="str">
        <f>IFERROR(VLOOKUP(G3015,'Catalogo de Bienes'!$C$11:$F$193,4,0),"")</f>
        <v/>
      </c>
      <c r="K3015" s="23"/>
      <c r="L3015" s="23"/>
      <c r="M3015" s="22" t="str">
        <f t="shared" si="46"/>
        <v>CORRECTA</v>
      </c>
      <c r="N3015" s="24"/>
      <c r="O3015" s="24"/>
    </row>
    <row r="3016" spans="2:15" x14ac:dyDescent="0.3">
      <c r="B3016" s="20"/>
      <c r="C3016" s="21" t="str">
        <f>IFERROR(VLOOKUP(B3016,Ramo_Administrativo5[#All],2,0),"")</f>
        <v/>
      </c>
      <c r="D3016" s="20"/>
      <c r="E3016" s="21" t="str">
        <f>IFERROR(VLOOKUP(B3016&amp;D3016,Unidad_Responsable6[],5,0),"")</f>
        <v/>
      </c>
      <c r="F3016" s="22" t="str">
        <f>IFERROR(VLOOKUP(B3016&amp;D3016,Unidad_Responsable6[],6,0),"")</f>
        <v/>
      </c>
      <c r="G3016" s="20"/>
      <c r="H3016" s="21" t="str">
        <f>IFERROR(VLOOKUP(G3016,'Catalogo de Bienes'!$C$11:$F$193,2,0),"")</f>
        <v/>
      </c>
      <c r="I3016" s="22" t="str">
        <f>IFERROR(VLOOKUP(G3016,'Catalogo de Bienes'!$C$11:$F$193,3,0),"")</f>
        <v/>
      </c>
      <c r="J3016" s="22" t="str">
        <f>IFERROR(VLOOKUP(G3016,'Catalogo de Bienes'!$C$11:$F$193,4,0),"")</f>
        <v/>
      </c>
      <c r="K3016" s="23"/>
      <c r="L3016" s="23"/>
      <c r="M3016" s="22" t="str">
        <f t="shared" si="46"/>
        <v>CORRECTA</v>
      </c>
      <c r="N3016" s="24"/>
      <c r="O3016" s="24"/>
    </row>
    <row r="3017" spans="2:15" x14ac:dyDescent="0.3">
      <c r="B3017" s="20"/>
      <c r="C3017" s="21" t="str">
        <f>IFERROR(VLOOKUP(B3017,Ramo_Administrativo5[#All],2,0),"")</f>
        <v/>
      </c>
      <c r="D3017" s="20"/>
      <c r="E3017" s="21" t="str">
        <f>IFERROR(VLOOKUP(B3017&amp;D3017,Unidad_Responsable6[],5,0),"")</f>
        <v/>
      </c>
      <c r="F3017" s="22" t="str">
        <f>IFERROR(VLOOKUP(B3017&amp;D3017,Unidad_Responsable6[],6,0),"")</f>
        <v/>
      </c>
      <c r="G3017" s="20"/>
      <c r="H3017" s="21" t="str">
        <f>IFERROR(VLOOKUP(G3017,'Catalogo de Bienes'!$C$11:$F$193,2,0),"")</f>
        <v/>
      </c>
      <c r="I3017" s="22" t="str">
        <f>IFERROR(VLOOKUP(G3017,'Catalogo de Bienes'!$C$11:$F$193,3,0),"")</f>
        <v/>
      </c>
      <c r="J3017" s="22" t="str">
        <f>IFERROR(VLOOKUP(G3017,'Catalogo de Bienes'!$C$11:$F$193,4,0),"")</f>
        <v/>
      </c>
      <c r="K3017" s="23"/>
      <c r="L3017" s="23"/>
      <c r="M3017" s="22" t="str">
        <f t="shared" si="46"/>
        <v>CORRECTA</v>
      </c>
      <c r="N3017" s="24"/>
      <c r="O3017" s="24"/>
    </row>
    <row r="3018" spans="2:15" x14ac:dyDescent="0.3">
      <c r="B3018" s="20"/>
      <c r="C3018" s="21" t="str">
        <f>IFERROR(VLOOKUP(B3018,Ramo_Administrativo5[#All],2,0),"")</f>
        <v/>
      </c>
      <c r="D3018" s="20"/>
      <c r="E3018" s="21" t="str">
        <f>IFERROR(VLOOKUP(B3018&amp;D3018,Unidad_Responsable6[],5,0),"")</f>
        <v/>
      </c>
      <c r="F3018" s="22" t="str">
        <f>IFERROR(VLOOKUP(B3018&amp;D3018,Unidad_Responsable6[],6,0),"")</f>
        <v/>
      </c>
      <c r="G3018" s="20"/>
      <c r="H3018" s="21" t="str">
        <f>IFERROR(VLOOKUP(G3018,'Catalogo de Bienes'!$C$11:$F$193,2,0),"")</f>
        <v/>
      </c>
      <c r="I3018" s="22" t="str">
        <f>IFERROR(VLOOKUP(G3018,'Catalogo de Bienes'!$C$11:$F$193,3,0),"")</f>
        <v/>
      </c>
      <c r="J3018" s="22" t="str">
        <f>IFERROR(VLOOKUP(G3018,'Catalogo de Bienes'!$C$11:$F$193,4,0),"")</f>
        <v/>
      </c>
      <c r="K3018" s="23"/>
      <c r="L3018" s="23"/>
      <c r="M3018" s="22" t="str">
        <f t="shared" ref="M3018:M3081" si="47">+IF(AND(K3018&gt;=(L3018*0.4),K3018&lt;=L3018),"CORRECTA","INCORRECTA")</f>
        <v>CORRECTA</v>
      </c>
      <c r="N3018" s="24"/>
      <c r="O3018" s="24"/>
    </row>
    <row r="3019" spans="2:15" x14ac:dyDescent="0.3">
      <c r="B3019" s="20"/>
      <c r="C3019" s="21" t="str">
        <f>IFERROR(VLOOKUP(B3019,Ramo_Administrativo5[#All],2,0),"")</f>
        <v/>
      </c>
      <c r="D3019" s="20"/>
      <c r="E3019" s="21" t="str">
        <f>IFERROR(VLOOKUP(B3019&amp;D3019,Unidad_Responsable6[],5,0),"")</f>
        <v/>
      </c>
      <c r="F3019" s="22" t="str">
        <f>IFERROR(VLOOKUP(B3019&amp;D3019,Unidad_Responsable6[],6,0),"")</f>
        <v/>
      </c>
      <c r="G3019" s="20"/>
      <c r="H3019" s="21" t="str">
        <f>IFERROR(VLOOKUP(G3019,'Catalogo de Bienes'!$C$11:$F$193,2,0),"")</f>
        <v/>
      </c>
      <c r="I3019" s="22" t="str">
        <f>IFERROR(VLOOKUP(G3019,'Catalogo de Bienes'!$C$11:$F$193,3,0),"")</f>
        <v/>
      </c>
      <c r="J3019" s="22" t="str">
        <f>IFERROR(VLOOKUP(G3019,'Catalogo de Bienes'!$C$11:$F$193,4,0),"")</f>
        <v/>
      </c>
      <c r="K3019" s="23"/>
      <c r="L3019" s="23"/>
      <c r="M3019" s="22" t="str">
        <f t="shared" si="47"/>
        <v>CORRECTA</v>
      </c>
      <c r="N3019" s="24"/>
      <c r="O3019" s="24"/>
    </row>
    <row r="3020" spans="2:15" x14ac:dyDescent="0.3">
      <c r="B3020" s="20"/>
      <c r="C3020" s="21" t="str">
        <f>IFERROR(VLOOKUP(B3020,Ramo_Administrativo5[#All],2,0),"")</f>
        <v/>
      </c>
      <c r="D3020" s="20"/>
      <c r="E3020" s="21" t="str">
        <f>IFERROR(VLOOKUP(B3020&amp;D3020,Unidad_Responsable6[],5,0),"")</f>
        <v/>
      </c>
      <c r="F3020" s="22" t="str">
        <f>IFERROR(VLOOKUP(B3020&amp;D3020,Unidad_Responsable6[],6,0),"")</f>
        <v/>
      </c>
      <c r="G3020" s="20"/>
      <c r="H3020" s="21" t="str">
        <f>IFERROR(VLOOKUP(G3020,'Catalogo de Bienes'!$C$11:$F$193,2,0),"")</f>
        <v/>
      </c>
      <c r="I3020" s="22" t="str">
        <f>IFERROR(VLOOKUP(G3020,'Catalogo de Bienes'!$C$11:$F$193,3,0),"")</f>
        <v/>
      </c>
      <c r="J3020" s="22" t="str">
        <f>IFERROR(VLOOKUP(G3020,'Catalogo de Bienes'!$C$11:$F$193,4,0),"")</f>
        <v/>
      </c>
      <c r="K3020" s="23"/>
      <c r="L3020" s="23"/>
      <c r="M3020" s="22" t="str">
        <f t="shared" si="47"/>
        <v>CORRECTA</v>
      </c>
      <c r="N3020" s="24"/>
      <c r="O3020" s="24"/>
    </row>
    <row r="3021" spans="2:15" x14ac:dyDescent="0.3">
      <c r="B3021" s="20"/>
      <c r="C3021" s="21" t="str">
        <f>IFERROR(VLOOKUP(B3021,Ramo_Administrativo5[#All],2,0),"")</f>
        <v/>
      </c>
      <c r="D3021" s="20"/>
      <c r="E3021" s="21" t="str">
        <f>IFERROR(VLOOKUP(B3021&amp;D3021,Unidad_Responsable6[],5,0),"")</f>
        <v/>
      </c>
      <c r="F3021" s="22" t="str">
        <f>IFERROR(VLOOKUP(B3021&amp;D3021,Unidad_Responsable6[],6,0),"")</f>
        <v/>
      </c>
      <c r="G3021" s="20"/>
      <c r="H3021" s="21" t="str">
        <f>IFERROR(VLOOKUP(G3021,'Catalogo de Bienes'!$C$11:$F$193,2,0),"")</f>
        <v/>
      </c>
      <c r="I3021" s="22" t="str">
        <f>IFERROR(VLOOKUP(G3021,'Catalogo de Bienes'!$C$11:$F$193,3,0),"")</f>
        <v/>
      </c>
      <c r="J3021" s="22" t="str">
        <f>IFERROR(VLOOKUP(G3021,'Catalogo de Bienes'!$C$11:$F$193,4,0),"")</f>
        <v/>
      </c>
      <c r="K3021" s="23"/>
      <c r="L3021" s="23"/>
      <c r="M3021" s="22" t="str">
        <f t="shared" si="47"/>
        <v>CORRECTA</v>
      </c>
      <c r="N3021" s="24"/>
      <c r="O3021" s="24"/>
    </row>
    <row r="3022" spans="2:15" x14ac:dyDescent="0.3">
      <c r="B3022" s="20"/>
      <c r="C3022" s="21" t="str">
        <f>IFERROR(VLOOKUP(B3022,Ramo_Administrativo5[#All],2,0),"")</f>
        <v/>
      </c>
      <c r="D3022" s="20"/>
      <c r="E3022" s="21" t="str">
        <f>IFERROR(VLOOKUP(B3022&amp;D3022,Unidad_Responsable6[],5,0),"")</f>
        <v/>
      </c>
      <c r="F3022" s="22" t="str">
        <f>IFERROR(VLOOKUP(B3022&amp;D3022,Unidad_Responsable6[],6,0),"")</f>
        <v/>
      </c>
      <c r="G3022" s="20"/>
      <c r="H3022" s="21" t="str">
        <f>IFERROR(VLOOKUP(G3022,'Catalogo de Bienes'!$C$11:$F$193,2,0),"")</f>
        <v/>
      </c>
      <c r="I3022" s="22" t="str">
        <f>IFERROR(VLOOKUP(G3022,'Catalogo de Bienes'!$C$11:$F$193,3,0),"")</f>
        <v/>
      </c>
      <c r="J3022" s="22" t="str">
        <f>IFERROR(VLOOKUP(G3022,'Catalogo de Bienes'!$C$11:$F$193,4,0),"")</f>
        <v/>
      </c>
      <c r="K3022" s="23"/>
      <c r="L3022" s="23"/>
      <c r="M3022" s="22" t="str">
        <f t="shared" si="47"/>
        <v>CORRECTA</v>
      </c>
      <c r="N3022" s="24"/>
      <c r="O3022" s="24"/>
    </row>
    <row r="3023" spans="2:15" x14ac:dyDescent="0.3">
      <c r="B3023" s="20"/>
      <c r="C3023" s="21" t="str">
        <f>IFERROR(VLOOKUP(B3023,Ramo_Administrativo5[#All],2,0),"")</f>
        <v/>
      </c>
      <c r="D3023" s="20"/>
      <c r="E3023" s="21" t="str">
        <f>IFERROR(VLOOKUP(B3023&amp;D3023,Unidad_Responsable6[],5,0),"")</f>
        <v/>
      </c>
      <c r="F3023" s="22" t="str">
        <f>IFERROR(VLOOKUP(B3023&amp;D3023,Unidad_Responsable6[],6,0),"")</f>
        <v/>
      </c>
      <c r="G3023" s="20"/>
      <c r="H3023" s="21" t="str">
        <f>IFERROR(VLOOKUP(G3023,'Catalogo de Bienes'!$C$11:$F$193,2,0),"")</f>
        <v/>
      </c>
      <c r="I3023" s="22" t="str">
        <f>IFERROR(VLOOKUP(G3023,'Catalogo de Bienes'!$C$11:$F$193,3,0),"")</f>
        <v/>
      </c>
      <c r="J3023" s="22" t="str">
        <f>IFERROR(VLOOKUP(G3023,'Catalogo de Bienes'!$C$11:$F$193,4,0),"")</f>
        <v/>
      </c>
      <c r="K3023" s="23"/>
      <c r="L3023" s="23"/>
      <c r="M3023" s="22" t="str">
        <f t="shared" si="47"/>
        <v>CORRECTA</v>
      </c>
      <c r="N3023" s="24"/>
      <c r="O3023" s="24"/>
    </row>
    <row r="3024" spans="2:15" x14ac:dyDescent="0.3">
      <c r="B3024" s="20"/>
      <c r="C3024" s="21" t="str">
        <f>IFERROR(VLOOKUP(B3024,Ramo_Administrativo5[#All],2,0),"")</f>
        <v/>
      </c>
      <c r="D3024" s="20"/>
      <c r="E3024" s="21" t="str">
        <f>IFERROR(VLOOKUP(B3024&amp;D3024,Unidad_Responsable6[],5,0),"")</f>
        <v/>
      </c>
      <c r="F3024" s="22" t="str">
        <f>IFERROR(VLOOKUP(B3024&amp;D3024,Unidad_Responsable6[],6,0),"")</f>
        <v/>
      </c>
      <c r="G3024" s="20"/>
      <c r="H3024" s="21" t="str">
        <f>IFERROR(VLOOKUP(G3024,'Catalogo de Bienes'!$C$11:$F$193,2,0),"")</f>
        <v/>
      </c>
      <c r="I3024" s="22" t="str">
        <f>IFERROR(VLOOKUP(G3024,'Catalogo de Bienes'!$C$11:$F$193,3,0),"")</f>
        <v/>
      </c>
      <c r="J3024" s="22" t="str">
        <f>IFERROR(VLOOKUP(G3024,'Catalogo de Bienes'!$C$11:$F$193,4,0),"")</f>
        <v/>
      </c>
      <c r="K3024" s="23"/>
      <c r="L3024" s="23"/>
      <c r="M3024" s="22" t="str">
        <f t="shared" si="47"/>
        <v>CORRECTA</v>
      </c>
      <c r="N3024" s="24"/>
      <c r="O3024" s="24"/>
    </row>
    <row r="3025" spans="2:15" x14ac:dyDescent="0.3">
      <c r="B3025" s="20"/>
      <c r="C3025" s="21" t="str">
        <f>IFERROR(VLOOKUP(B3025,Ramo_Administrativo5[#All],2,0),"")</f>
        <v/>
      </c>
      <c r="D3025" s="20"/>
      <c r="E3025" s="21" t="str">
        <f>IFERROR(VLOOKUP(B3025&amp;D3025,Unidad_Responsable6[],5,0),"")</f>
        <v/>
      </c>
      <c r="F3025" s="22" t="str">
        <f>IFERROR(VLOOKUP(B3025&amp;D3025,Unidad_Responsable6[],6,0),"")</f>
        <v/>
      </c>
      <c r="G3025" s="20"/>
      <c r="H3025" s="21" t="str">
        <f>IFERROR(VLOOKUP(G3025,'Catalogo de Bienes'!$C$11:$F$193,2,0),"")</f>
        <v/>
      </c>
      <c r="I3025" s="22" t="str">
        <f>IFERROR(VLOOKUP(G3025,'Catalogo de Bienes'!$C$11:$F$193,3,0),"")</f>
        <v/>
      </c>
      <c r="J3025" s="22" t="str">
        <f>IFERROR(VLOOKUP(G3025,'Catalogo de Bienes'!$C$11:$F$193,4,0),"")</f>
        <v/>
      </c>
      <c r="K3025" s="23"/>
      <c r="L3025" s="23"/>
      <c r="M3025" s="22" t="str">
        <f t="shared" si="47"/>
        <v>CORRECTA</v>
      </c>
      <c r="N3025" s="24"/>
      <c r="O3025" s="24"/>
    </row>
    <row r="3026" spans="2:15" x14ac:dyDescent="0.3">
      <c r="B3026" s="20"/>
      <c r="C3026" s="21" t="str">
        <f>IFERROR(VLOOKUP(B3026,Ramo_Administrativo5[#All],2,0),"")</f>
        <v/>
      </c>
      <c r="D3026" s="20"/>
      <c r="E3026" s="21" t="str">
        <f>IFERROR(VLOOKUP(B3026&amp;D3026,Unidad_Responsable6[],5,0),"")</f>
        <v/>
      </c>
      <c r="F3026" s="22" t="str">
        <f>IFERROR(VLOOKUP(B3026&amp;D3026,Unidad_Responsable6[],6,0),"")</f>
        <v/>
      </c>
      <c r="G3026" s="20"/>
      <c r="H3026" s="21" t="str">
        <f>IFERROR(VLOOKUP(G3026,'Catalogo de Bienes'!$C$11:$F$193,2,0),"")</f>
        <v/>
      </c>
      <c r="I3026" s="22" t="str">
        <f>IFERROR(VLOOKUP(G3026,'Catalogo de Bienes'!$C$11:$F$193,3,0),"")</f>
        <v/>
      </c>
      <c r="J3026" s="22" t="str">
        <f>IFERROR(VLOOKUP(G3026,'Catalogo de Bienes'!$C$11:$F$193,4,0),"")</f>
        <v/>
      </c>
      <c r="K3026" s="23"/>
      <c r="L3026" s="23"/>
      <c r="M3026" s="22" t="str">
        <f t="shared" si="47"/>
        <v>CORRECTA</v>
      </c>
      <c r="N3026" s="24"/>
      <c r="O3026" s="24"/>
    </row>
    <row r="3027" spans="2:15" x14ac:dyDescent="0.3">
      <c r="B3027" s="20"/>
      <c r="C3027" s="21" t="str">
        <f>IFERROR(VLOOKUP(B3027,Ramo_Administrativo5[#All],2,0),"")</f>
        <v/>
      </c>
      <c r="D3027" s="20"/>
      <c r="E3027" s="21" t="str">
        <f>IFERROR(VLOOKUP(B3027&amp;D3027,Unidad_Responsable6[],5,0),"")</f>
        <v/>
      </c>
      <c r="F3027" s="22" t="str">
        <f>IFERROR(VLOOKUP(B3027&amp;D3027,Unidad_Responsable6[],6,0),"")</f>
        <v/>
      </c>
      <c r="G3027" s="20"/>
      <c r="H3027" s="21" t="str">
        <f>IFERROR(VLOOKUP(G3027,'Catalogo de Bienes'!$C$11:$F$193,2,0),"")</f>
        <v/>
      </c>
      <c r="I3027" s="22" t="str">
        <f>IFERROR(VLOOKUP(G3027,'Catalogo de Bienes'!$C$11:$F$193,3,0),"")</f>
        <v/>
      </c>
      <c r="J3027" s="22" t="str">
        <f>IFERROR(VLOOKUP(G3027,'Catalogo de Bienes'!$C$11:$F$193,4,0),"")</f>
        <v/>
      </c>
      <c r="K3027" s="23"/>
      <c r="L3027" s="23"/>
      <c r="M3027" s="22" t="str">
        <f t="shared" si="47"/>
        <v>CORRECTA</v>
      </c>
      <c r="N3027" s="24"/>
      <c r="O3027" s="24"/>
    </row>
    <row r="3028" spans="2:15" x14ac:dyDescent="0.3">
      <c r="B3028" s="20"/>
      <c r="C3028" s="21" t="str">
        <f>IFERROR(VLOOKUP(B3028,Ramo_Administrativo5[#All],2,0),"")</f>
        <v/>
      </c>
      <c r="D3028" s="20"/>
      <c r="E3028" s="21" t="str">
        <f>IFERROR(VLOOKUP(B3028&amp;D3028,Unidad_Responsable6[],5,0),"")</f>
        <v/>
      </c>
      <c r="F3028" s="22" t="str">
        <f>IFERROR(VLOOKUP(B3028&amp;D3028,Unidad_Responsable6[],6,0),"")</f>
        <v/>
      </c>
      <c r="G3028" s="20"/>
      <c r="H3028" s="21" t="str">
        <f>IFERROR(VLOOKUP(G3028,'Catalogo de Bienes'!$C$11:$F$193,2,0),"")</f>
        <v/>
      </c>
      <c r="I3028" s="22" t="str">
        <f>IFERROR(VLOOKUP(G3028,'Catalogo de Bienes'!$C$11:$F$193,3,0),"")</f>
        <v/>
      </c>
      <c r="J3028" s="22" t="str">
        <f>IFERROR(VLOOKUP(G3028,'Catalogo de Bienes'!$C$11:$F$193,4,0),"")</f>
        <v/>
      </c>
      <c r="K3028" s="23"/>
      <c r="L3028" s="23"/>
      <c r="M3028" s="22" t="str">
        <f t="shared" si="47"/>
        <v>CORRECTA</v>
      </c>
      <c r="N3028" s="24"/>
      <c r="O3028" s="24"/>
    </row>
    <row r="3029" spans="2:15" x14ac:dyDescent="0.3">
      <c r="B3029" s="20"/>
      <c r="C3029" s="21" t="str">
        <f>IFERROR(VLOOKUP(B3029,Ramo_Administrativo5[#All],2,0),"")</f>
        <v/>
      </c>
      <c r="D3029" s="20"/>
      <c r="E3029" s="21" t="str">
        <f>IFERROR(VLOOKUP(B3029&amp;D3029,Unidad_Responsable6[],5,0),"")</f>
        <v/>
      </c>
      <c r="F3029" s="22" t="str">
        <f>IFERROR(VLOOKUP(B3029&amp;D3029,Unidad_Responsable6[],6,0),"")</f>
        <v/>
      </c>
      <c r="G3029" s="20"/>
      <c r="H3029" s="21" t="str">
        <f>IFERROR(VLOOKUP(G3029,'Catalogo de Bienes'!$C$11:$F$193,2,0),"")</f>
        <v/>
      </c>
      <c r="I3029" s="22" t="str">
        <f>IFERROR(VLOOKUP(G3029,'Catalogo de Bienes'!$C$11:$F$193,3,0),"")</f>
        <v/>
      </c>
      <c r="J3029" s="22" t="str">
        <f>IFERROR(VLOOKUP(G3029,'Catalogo de Bienes'!$C$11:$F$193,4,0),"")</f>
        <v/>
      </c>
      <c r="K3029" s="23"/>
      <c r="L3029" s="23"/>
      <c r="M3029" s="22" t="str">
        <f t="shared" si="47"/>
        <v>CORRECTA</v>
      </c>
      <c r="N3029" s="24"/>
      <c r="O3029" s="24"/>
    </row>
    <row r="3030" spans="2:15" x14ac:dyDescent="0.3">
      <c r="B3030" s="20"/>
      <c r="C3030" s="21" t="str">
        <f>IFERROR(VLOOKUP(B3030,Ramo_Administrativo5[#All],2,0),"")</f>
        <v/>
      </c>
      <c r="D3030" s="20"/>
      <c r="E3030" s="21" t="str">
        <f>IFERROR(VLOOKUP(B3030&amp;D3030,Unidad_Responsable6[],5,0),"")</f>
        <v/>
      </c>
      <c r="F3030" s="22" t="str">
        <f>IFERROR(VLOOKUP(B3030&amp;D3030,Unidad_Responsable6[],6,0),"")</f>
        <v/>
      </c>
      <c r="G3030" s="20"/>
      <c r="H3030" s="21" t="str">
        <f>IFERROR(VLOOKUP(G3030,'Catalogo de Bienes'!$C$11:$F$193,2,0),"")</f>
        <v/>
      </c>
      <c r="I3030" s="22" t="str">
        <f>IFERROR(VLOOKUP(G3030,'Catalogo de Bienes'!$C$11:$F$193,3,0),"")</f>
        <v/>
      </c>
      <c r="J3030" s="22" t="str">
        <f>IFERROR(VLOOKUP(G3030,'Catalogo de Bienes'!$C$11:$F$193,4,0),"")</f>
        <v/>
      </c>
      <c r="K3030" s="23"/>
      <c r="L3030" s="23"/>
      <c r="M3030" s="22" t="str">
        <f t="shared" si="47"/>
        <v>CORRECTA</v>
      </c>
      <c r="N3030" s="24"/>
      <c r="O3030" s="24"/>
    </row>
    <row r="3031" spans="2:15" x14ac:dyDescent="0.3">
      <c r="B3031" s="20"/>
      <c r="C3031" s="21" t="str">
        <f>IFERROR(VLOOKUP(B3031,Ramo_Administrativo5[#All],2,0),"")</f>
        <v/>
      </c>
      <c r="D3031" s="20"/>
      <c r="E3031" s="21" t="str">
        <f>IFERROR(VLOOKUP(B3031&amp;D3031,Unidad_Responsable6[],5,0),"")</f>
        <v/>
      </c>
      <c r="F3031" s="22" t="str">
        <f>IFERROR(VLOOKUP(B3031&amp;D3031,Unidad_Responsable6[],6,0),"")</f>
        <v/>
      </c>
      <c r="G3031" s="20"/>
      <c r="H3031" s="21" t="str">
        <f>IFERROR(VLOOKUP(G3031,'Catalogo de Bienes'!$C$11:$F$193,2,0),"")</f>
        <v/>
      </c>
      <c r="I3031" s="22" t="str">
        <f>IFERROR(VLOOKUP(G3031,'Catalogo de Bienes'!$C$11:$F$193,3,0),"")</f>
        <v/>
      </c>
      <c r="J3031" s="22" t="str">
        <f>IFERROR(VLOOKUP(G3031,'Catalogo de Bienes'!$C$11:$F$193,4,0),"")</f>
        <v/>
      </c>
      <c r="K3031" s="23"/>
      <c r="L3031" s="23"/>
      <c r="M3031" s="22" t="str">
        <f t="shared" si="47"/>
        <v>CORRECTA</v>
      </c>
      <c r="N3031" s="24"/>
      <c r="O3031" s="24"/>
    </row>
    <row r="3032" spans="2:15" x14ac:dyDescent="0.3">
      <c r="B3032" s="20"/>
      <c r="C3032" s="21" t="str">
        <f>IFERROR(VLOOKUP(B3032,Ramo_Administrativo5[#All],2,0),"")</f>
        <v/>
      </c>
      <c r="D3032" s="20"/>
      <c r="E3032" s="21" t="str">
        <f>IFERROR(VLOOKUP(B3032&amp;D3032,Unidad_Responsable6[],5,0),"")</f>
        <v/>
      </c>
      <c r="F3032" s="22" t="str">
        <f>IFERROR(VLOOKUP(B3032&amp;D3032,Unidad_Responsable6[],6,0),"")</f>
        <v/>
      </c>
      <c r="G3032" s="20"/>
      <c r="H3032" s="21" t="str">
        <f>IFERROR(VLOOKUP(G3032,'Catalogo de Bienes'!$C$11:$F$193,2,0),"")</f>
        <v/>
      </c>
      <c r="I3032" s="22" t="str">
        <f>IFERROR(VLOOKUP(G3032,'Catalogo de Bienes'!$C$11:$F$193,3,0),"")</f>
        <v/>
      </c>
      <c r="J3032" s="22" t="str">
        <f>IFERROR(VLOOKUP(G3032,'Catalogo de Bienes'!$C$11:$F$193,4,0),"")</f>
        <v/>
      </c>
      <c r="K3032" s="23"/>
      <c r="L3032" s="23"/>
      <c r="M3032" s="22" t="str">
        <f t="shared" si="47"/>
        <v>CORRECTA</v>
      </c>
      <c r="N3032" s="24"/>
      <c r="O3032" s="24"/>
    </row>
    <row r="3033" spans="2:15" x14ac:dyDescent="0.3">
      <c r="B3033" s="20"/>
      <c r="C3033" s="21" t="str">
        <f>IFERROR(VLOOKUP(B3033,Ramo_Administrativo5[#All],2,0),"")</f>
        <v/>
      </c>
      <c r="D3033" s="20"/>
      <c r="E3033" s="21" t="str">
        <f>IFERROR(VLOOKUP(B3033&amp;D3033,Unidad_Responsable6[],5,0),"")</f>
        <v/>
      </c>
      <c r="F3033" s="22" t="str">
        <f>IFERROR(VLOOKUP(B3033&amp;D3033,Unidad_Responsable6[],6,0),"")</f>
        <v/>
      </c>
      <c r="G3033" s="20"/>
      <c r="H3033" s="21" t="str">
        <f>IFERROR(VLOOKUP(G3033,'Catalogo de Bienes'!$C$11:$F$193,2,0),"")</f>
        <v/>
      </c>
      <c r="I3033" s="22" t="str">
        <f>IFERROR(VLOOKUP(G3033,'Catalogo de Bienes'!$C$11:$F$193,3,0),"")</f>
        <v/>
      </c>
      <c r="J3033" s="22" t="str">
        <f>IFERROR(VLOOKUP(G3033,'Catalogo de Bienes'!$C$11:$F$193,4,0),"")</f>
        <v/>
      </c>
      <c r="K3033" s="23"/>
      <c r="L3033" s="23"/>
      <c r="M3033" s="22" t="str">
        <f t="shared" si="47"/>
        <v>CORRECTA</v>
      </c>
      <c r="N3033" s="24"/>
      <c r="O3033" s="24"/>
    </row>
    <row r="3034" spans="2:15" x14ac:dyDescent="0.3">
      <c r="B3034" s="20"/>
      <c r="C3034" s="21" t="str">
        <f>IFERROR(VLOOKUP(B3034,Ramo_Administrativo5[#All],2,0),"")</f>
        <v/>
      </c>
      <c r="D3034" s="20"/>
      <c r="E3034" s="21" t="str">
        <f>IFERROR(VLOOKUP(B3034&amp;D3034,Unidad_Responsable6[],5,0),"")</f>
        <v/>
      </c>
      <c r="F3034" s="22" t="str">
        <f>IFERROR(VLOOKUP(B3034&amp;D3034,Unidad_Responsable6[],6,0),"")</f>
        <v/>
      </c>
      <c r="G3034" s="20"/>
      <c r="H3034" s="21" t="str">
        <f>IFERROR(VLOOKUP(G3034,'Catalogo de Bienes'!$C$11:$F$193,2,0),"")</f>
        <v/>
      </c>
      <c r="I3034" s="22" t="str">
        <f>IFERROR(VLOOKUP(G3034,'Catalogo de Bienes'!$C$11:$F$193,3,0),"")</f>
        <v/>
      </c>
      <c r="J3034" s="22" t="str">
        <f>IFERROR(VLOOKUP(G3034,'Catalogo de Bienes'!$C$11:$F$193,4,0),"")</f>
        <v/>
      </c>
      <c r="K3034" s="23"/>
      <c r="L3034" s="23"/>
      <c r="M3034" s="22" t="str">
        <f t="shared" si="47"/>
        <v>CORRECTA</v>
      </c>
      <c r="N3034" s="24"/>
      <c r="O3034" s="24"/>
    </row>
    <row r="3035" spans="2:15" x14ac:dyDescent="0.3">
      <c r="B3035" s="20"/>
      <c r="C3035" s="21" t="str">
        <f>IFERROR(VLOOKUP(B3035,Ramo_Administrativo5[#All],2,0),"")</f>
        <v/>
      </c>
      <c r="D3035" s="20"/>
      <c r="E3035" s="21" t="str">
        <f>IFERROR(VLOOKUP(B3035&amp;D3035,Unidad_Responsable6[],5,0),"")</f>
        <v/>
      </c>
      <c r="F3035" s="22" t="str">
        <f>IFERROR(VLOOKUP(B3035&amp;D3035,Unidad_Responsable6[],6,0),"")</f>
        <v/>
      </c>
      <c r="G3035" s="20"/>
      <c r="H3035" s="21" t="str">
        <f>IFERROR(VLOOKUP(G3035,'Catalogo de Bienes'!$C$11:$F$193,2,0),"")</f>
        <v/>
      </c>
      <c r="I3035" s="22" t="str">
        <f>IFERROR(VLOOKUP(G3035,'Catalogo de Bienes'!$C$11:$F$193,3,0),"")</f>
        <v/>
      </c>
      <c r="J3035" s="22" t="str">
        <f>IFERROR(VLOOKUP(G3035,'Catalogo de Bienes'!$C$11:$F$193,4,0),"")</f>
        <v/>
      </c>
      <c r="K3035" s="23"/>
      <c r="L3035" s="23"/>
      <c r="M3035" s="22" t="str">
        <f t="shared" si="47"/>
        <v>CORRECTA</v>
      </c>
      <c r="N3035" s="24"/>
      <c r="O3035" s="24"/>
    </row>
    <row r="3036" spans="2:15" x14ac:dyDescent="0.3">
      <c r="B3036" s="20"/>
      <c r="C3036" s="21" t="str">
        <f>IFERROR(VLOOKUP(B3036,Ramo_Administrativo5[#All],2,0),"")</f>
        <v/>
      </c>
      <c r="D3036" s="20"/>
      <c r="E3036" s="21" t="str">
        <f>IFERROR(VLOOKUP(B3036&amp;D3036,Unidad_Responsable6[],5,0),"")</f>
        <v/>
      </c>
      <c r="F3036" s="22" t="str">
        <f>IFERROR(VLOOKUP(B3036&amp;D3036,Unidad_Responsable6[],6,0),"")</f>
        <v/>
      </c>
      <c r="G3036" s="20"/>
      <c r="H3036" s="21" t="str">
        <f>IFERROR(VLOOKUP(G3036,'Catalogo de Bienes'!$C$11:$F$193,2,0),"")</f>
        <v/>
      </c>
      <c r="I3036" s="22" t="str">
        <f>IFERROR(VLOOKUP(G3036,'Catalogo de Bienes'!$C$11:$F$193,3,0),"")</f>
        <v/>
      </c>
      <c r="J3036" s="22" t="str">
        <f>IFERROR(VLOOKUP(G3036,'Catalogo de Bienes'!$C$11:$F$193,4,0),"")</f>
        <v/>
      </c>
      <c r="K3036" s="23"/>
      <c r="L3036" s="23"/>
      <c r="M3036" s="22" t="str">
        <f t="shared" si="47"/>
        <v>CORRECTA</v>
      </c>
      <c r="N3036" s="24"/>
      <c r="O3036" s="24"/>
    </row>
    <row r="3037" spans="2:15" x14ac:dyDescent="0.3">
      <c r="B3037" s="20"/>
      <c r="C3037" s="21" t="str">
        <f>IFERROR(VLOOKUP(B3037,Ramo_Administrativo5[#All],2,0),"")</f>
        <v/>
      </c>
      <c r="D3037" s="20"/>
      <c r="E3037" s="21" t="str">
        <f>IFERROR(VLOOKUP(B3037&amp;D3037,Unidad_Responsable6[],5,0),"")</f>
        <v/>
      </c>
      <c r="F3037" s="22" t="str">
        <f>IFERROR(VLOOKUP(B3037&amp;D3037,Unidad_Responsable6[],6,0),"")</f>
        <v/>
      </c>
      <c r="G3037" s="20"/>
      <c r="H3037" s="21" t="str">
        <f>IFERROR(VLOOKUP(G3037,'Catalogo de Bienes'!$C$11:$F$193,2,0),"")</f>
        <v/>
      </c>
      <c r="I3037" s="22" t="str">
        <f>IFERROR(VLOOKUP(G3037,'Catalogo de Bienes'!$C$11:$F$193,3,0),"")</f>
        <v/>
      </c>
      <c r="J3037" s="22" t="str">
        <f>IFERROR(VLOOKUP(G3037,'Catalogo de Bienes'!$C$11:$F$193,4,0),"")</f>
        <v/>
      </c>
      <c r="K3037" s="23"/>
      <c r="L3037" s="23"/>
      <c r="M3037" s="22" t="str">
        <f t="shared" si="47"/>
        <v>CORRECTA</v>
      </c>
      <c r="N3037" s="24"/>
      <c r="O3037" s="24"/>
    </row>
    <row r="3038" spans="2:15" x14ac:dyDescent="0.3">
      <c r="B3038" s="20"/>
      <c r="C3038" s="21" t="str">
        <f>IFERROR(VLOOKUP(B3038,Ramo_Administrativo5[#All],2,0),"")</f>
        <v/>
      </c>
      <c r="D3038" s="20"/>
      <c r="E3038" s="21" t="str">
        <f>IFERROR(VLOOKUP(B3038&amp;D3038,Unidad_Responsable6[],5,0),"")</f>
        <v/>
      </c>
      <c r="F3038" s="22" t="str">
        <f>IFERROR(VLOOKUP(B3038&amp;D3038,Unidad_Responsable6[],6,0),"")</f>
        <v/>
      </c>
      <c r="G3038" s="20"/>
      <c r="H3038" s="21" t="str">
        <f>IFERROR(VLOOKUP(G3038,'Catalogo de Bienes'!$C$11:$F$193,2,0),"")</f>
        <v/>
      </c>
      <c r="I3038" s="22" t="str">
        <f>IFERROR(VLOOKUP(G3038,'Catalogo de Bienes'!$C$11:$F$193,3,0),"")</f>
        <v/>
      </c>
      <c r="J3038" s="22" t="str">
        <f>IFERROR(VLOOKUP(G3038,'Catalogo de Bienes'!$C$11:$F$193,4,0),"")</f>
        <v/>
      </c>
      <c r="K3038" s="23"/>
      <c r="L3038" s="23"/>
      <c r="M3038" s="22" t="str">
        <f t="shared" si="47"/>
        <v>CORRECTA</v>
      </c>
      <c r="N3038" s="24"/>
      <c r="O3038" s="24"/>
    </row>
    <row r="3039" spans="2:15" x14ac:dyDescent="0.3">
      <c r="B3039" s="20"/>
      <c r="C3039" s="21" t="str">
        <f>IFERROR(VLOOKUP(B3039,Ramo_Administrativo5[#All],2,0),"")</f>
        <v/>
      </c>
      <c r="D3039" s="20"/>
      <c r="E3039" s="21" t="str">
        <f>IFERROR(VLOOKUP(B3039&amp;D3039,Unidad_Responsable6[],5,0),"")</f>
        <v/>
      </c>
      <c r="F3039" s="22" t="str">
        <f>IFERROR(VLOOKUP(B3039&amp;D3039,Unidad_Responsable6[],6,0),"")</f>
        <v/>
      </c>
      <c r="G3039" s="20"/>
      <c r="H3039" s="21" t="str">
        <f>IFERROR(VLOOKUP(G3039,'Catalogo de Bienes'!$C$11:$F$193,2,0),"")</f>
        <v/>
      </c>
      <c r="I3039" s="22" t="str">
        <f>IFERROR(VLOOKUP(G3039,'Catalogo de Bienes'!$C$11:$F$193,3,0),"")</f>
        <v/>
      </c>
      <c r="J3039" s="22" t="str">
        <f>IFERROR(VLOOKUP(G3039,'Catalogo de Bienes'!$C$11:$F$193,4,0),"")</f>
        <v/>
      </c>
      <c r="K3039" s="23"/>
      <c r="L3039" s="23"/>
      <c r="M3039" s="22" t="str">
        <f t="shared" si="47"/>
        <v>CORRECTA</v>
      </c>
      <c r="N3039" s="24"/>
      <c r="O3039" s="24"/>
    </row>
    <row r="3040" spans="2:15" x14ac:dyDescent="0.3">
      <c r="B3040" s="20"/>
      <c r="C3040" s="21" t="str">
        <f>IFERROR(VLOOKUP(B3040,Ramo_Administrativo5[#All],2,0),"")</f>
        <v/>
      </c>
      <c r="D3040" s="20"/>
      <c r="E3040" s="21" t="str">
        <f>IFERROR(VLOOKUP(B3040&amp;D3040,Unidad_Responsable6[],5,0),"")</f>
        <v/>
      </c>
      <c r="F3040" s="22" t="str">
        <f>IFERROR(VLOOKUP(B3040&amp;D3040,Unidad_Responsable6[],6,0),"")</f>
        <v/>
      </c>
      <c r="G3040" s="20"/>
      <c r="H3040" s="21" t="str">
        <f>IFERROR(VLOOKUP(G3040,'Catalogo de Bienes'!$C$11:$F$193,2,0),"")</f>
        <v/>
      </c>
      <c r="I3040" s="22" t="str">
        <f>IFERROR(VLOOKUP(G3040,'Catalogo de Bienes'!$C$11:$F$193,3,0),"")</f>
        <v/>
      </c>
      <c r="J3040" s="22" t="str">
        <f>IFERROR(VLOOKUP(G3040,'Catalogo de Bienes'!$C$11:$F$193,4,0),"")</f>
        <v/>
      </c>
      <c r="K3040" s="23"/>
      <c r="L3040" s="23"/>
      <c r="M3040" s="22" t="str">
        <f t="shared" si="47"/>
        <v>CORRECTA</v>
      </c>
      <c r="N3040" s="24"/>
      <c r="O3040" s="24"/>
    </row>
    <row r="3041" spans="2:15" x14ac:dyDescent="0.3">
      <c r="B3041" s="20"/>
      <c r="C3041" s="21" t="str">
        <f>IFERROR(VLOOKUP(B3041,Ramo_Administrativo5[#All],2,0),"")</f>
        <v/>
      </c>
      <c r="D3041" s="20"/>
      <c r="E3041" s="21" t="str">
        <f>IFERROR(VLOOKUP(B3041&amp;D3041,Unidad_Responsable6[],5,0),"")</f>
        <v/>
      </c>
      <c r="F3041" s="22" t="str">
        <f>IFERROR(VLOOKUP(B3041&amp;D3041,Unidad_Responsable6[],6,0),"")</f>
        <v/>
      </c>
      <c r="G3041" s="20"/>
      <c r="H3041" s="21" t="str">
        <f>IFERROR(VLOOKUP(G3041,'Catalogo de Bienes'!$C$11:$F$193,2,0),"")</f>
        <v/>
      </c>
      <c r="I3041" s="22" t="str">
        <f>IFERROR(VLOOKUP(G3041,'Catalogo de Bienes'!$C$11:$F$193,3,0),"")</f>
        <v/>
      </c>
      <c r="J3041" s="22" t="str">
        <f>IFERROR(VLOOKUP(G3041,'Catalogo de Bienes'!$C$11:$F$193,4,0),"")</f>
        <v/>
      </c>
      <c r="K3041" s="23"/>
      <c r="L3041" s="23"/>
      <c r="M3041" s="22" t="str">
        <f t="shared" si="47"/>
        <v>CORRECTA</v>
      </c>
      <c r="N3041" s="24"/>
      <c r="O3041" s="24"/>
    </row>
    <row r="3042" spans="2:15" x14ac:dyDescent="0.3">
      <c r="B3042" s="20"/>
      <c r="C3042" s="21" t="str">
        <f>IFERROR(VLOOKUP(B3042,Ramo_Administrativo5[#All],2,0),"")</f>
        <v/>
      </c>
      <c r="D3042" s="20"/>
      <c r="E3042" s="21" t="str">
        <f>IFERROR(VLOOKUP(B3042&amp;D3042,Unidad_Responsable6[],5,0),"")</f>
        <v/>
      </c>
      <c r="F3042" s="22" t="str">
        <f>IFERROR(VLOOKUP(B3042&amp;D3042,Unidad_Responsable6[],6,0),"")</f>
        <v/>
      </c>
      <c r="G3042" s="20"/>
      <c r="H3042" s="21" t="str">
        <f>IFERROR(VLOOKUP(G3042,'Catalogo de Bienes'!$C$11:$F$193,2,0),"")</f>
        <v/>
      </c>
      <c r="I3042" s="22" t="str">
        <f>IFERROR(VLOOKUP(G3042,'Catalogo de Bienes'!$C$11:$F$193,3,0),"")</f>
        <v/>
      </c>
      <c r="J3042" s="22" t="str">
        <f>IFERROR(VLOOKUP(G3042,'Catalogo de Bienes'!$C$11:$F$193,4,0),"")</f>
        <v/>
      </c>
      <c r="K3042" s="23"/>
      <c r="L3042" s="23"/>
      <c r="M3042" s="22" t="str">
        <f t="shared" si="47"/>
        <v>CORRECTA</v>
      </c>
      <c r="N3042" s="24"/>
      <c r="O3042" s="24"/>
    </row>
    <row r="3043" spans="2:15" x14ac:dyDescent="0.3">
      <c r="B3043" s="20"/>
      <c r="C3043" s="21" t="str">
        <f>IFERROR(VLOOKUP(B3043,Ramo_Administrativo5[#All],2,0),"")</f>
        <v/>
      </c>
      <c r="D3043" s="20"/>
      <c r="E3043" s="21" t="str">
        <f>IFERROR(VLOOKUP(B3043&amp;D3043,Unidad_Responsable6[],5,0),"")</f>
        <v/>
      </c>
      <c r="F3043" s="22" t="str">
        <f>IFERROR(VLOOKUP(B3043&amp;D3043,Unidad_Responsable6[],6,0),"")</f>
        <v/>
      </c>
      <c r="G3043" s="20"/>
      <c r="H3043" s="21" t="str">
        <f>IFERROR(VLOOKUP(G3043,'Catalogo de Bienes'!$C$11:$F$193,2,0),"")</f>
        <v/>
      </c>
      <c r="I3043" s="22" t="str">
        <f>IFERROR(VLOOKUP(G3043,'Catalogo de Bienes'!$C$11:$F$193,3,0),"")</f>
        <v/>
      </c>
      <c r="J3043" s="22" t="str">
        <f>IFERROR(VLOOKUP(G3043,'Catalogo de Bienes'!$C$11:$F$193,4,0),"")</f>
        <v/>
      </c>
      <c r="K3043" s="23"/>
      <c r="L3043" s="23"/>
      <c r="M3043" s="22" t="str">
        <f t="shared" si="47"/>
        <v>CORRECTA</v>
      </c>
      <c r="N3043" s="24"/>
      <c r="O3043" s="24"/>
    </row>
    <row r="3044" spans="2:15" x14ac:dyDescent="0.3">
      <c r="B3044" s="20"/>
      <c r="C3044" s="21" t="str">
        <f>IFERROR(VLOOKUP(B3044,Ramo_Administrativo5[#All],2,0),"")</f>
        <v/>
      </c>
      <c r="D3044" s="20"/>
      <c r="E3044" s="21" t="str">
        <f>IFERROR(VLOOKUP(B3044&amp;D3044,Unidad_Responsable6[],5,0),"")</f>
        <v/>
      </c>
      <c r="F3044" s="22" t="str">
        <f>IFERROR(VLOOKUP(B3044&amp;D3044,Unidad_Responsable6[],6,0),"")</f>
        <v/>
      </c>
      <c r="G3044" s="20"/>
      <c r="H3044" s="21" t="str">
        <f>IFERROR(VLOOKUP(G3044,'Catalogo de Bienes'!$C$11:$F$193,2,0),"")</f>
        <v/>
      </c>
      <c r="I3044" s="22" t="str">
        <f>IFERROR(VLOOKUP(G3044,'Catalogo de Bienes'!$C$11:$F$193,3,0),"")</f>
        <v/>
      </c>
      <c r="J3044" s="22" t="str">
        <f>IFERROR(VLOOKUP(G3044,'Catalogo de Bienes'!$C$11:$F$193,4,0),"")</f>
        <v/>
      </c>
      <c r="K3044" s="23"/>
      <c r="L3044" s="23"/>
      <c r="M3044" s="22" t="str">
        <f t="shared" si="47"/>
        <v>CORRECTA</v>
      </c>
      <c r="N3044" s="24"/>
      <c r="O3044" s="24"/>
    </row>
    <row r="3045" spans="2:15" x14ac:dyDescent="0.3">
      <c r="B3045" s="20"/>
      <c r="C3045" s="21" t="str">
        <f>IFERROR(VLOOKUP(B3045,Ramo_Administrativo5[#All],2,0),"")</f>
        <v/>
      </c>
      <c r="D3045" s="20"/>
      <c r="E3045" s="21" t="str">
        <f>IFERROR(VLOOKUP(B3045&amp;D3045,Unidad_Responsable6[],5,0),"")</f>
        <v/>
      </c>
      <c r="F3045" s="22" t="str">
        <f>IFERROR(VLOOKUP(B3045&amp;D3045,Unidad_Responsable6[],6,0),"")</f>
        <v/>
      </c>
      <c r="G3045" s="20"/>
      <c r="H3045" s="21" t="str">
        <f>IFERROR(VLOOKUP(G3045,'Catalogo de Bienes'!$C$11:$F$193,2,0),"")</f>
        <v/>
      </c>
      <c r="I3045" s="22" t="str">
        <f>IFERROR(VLOOKUP(G3045,'Catalogo de Bienes'!$C$11:$F$193,3,0),"")</f>
        <v/>
      </c>
      <c r="J3045" s="22" t="str">
        <f>IFERROR(VLOOKUP(G3045,'Catalogo de Bienes'!$C$11:$F$193,4,0),"")</f>
        <v/>
      </c>
      <c r="K3045" s="23"/>
      <c r="L3045" s="23"/>
      <c r="M3045" s="22" t="str">
        <f t="shared" si="47"/>
        <v>CORRECTA</v>
      </c>
      <c r="N3045" s="24"/>
      <c r="O3045" s="24"/>
    </row>
    <row r="3046" spans="2:15" x14ac:dyDescent="0.3">
      <c r="B3046" s="20"/>
      <c r="C3046" s="21" t="str">
        <f>IFERROR(VLOOKUP(B3046,Ramo_Administrativo5[#All],2,0),"")</f>
        <v/>
      </c>
      <c r="D3046" s="20"/>
      <c r="E3046" s="21" t="str">
        <f>IFERROR(VLOOKUP(B3046&amp;D3046,Unidad_Responsable6[],5,0),"")</f>
        <v/>
      </c>
      <c r="F3046" s="22" t="str">
        <f>IFERROR(VLOOKUP(B3046&amp;D3046,Unidad_Responsable6[],6,0),"")</f>
        <v/>
      </c>
      <c r="G3046" s="20"/>
      <c r="H3046" s="21" t="str">
        <f>IFERROR(VLOOKUP(G3046,'Catalogo de Bienes'!$C$11:$F$193,2,0),"")</f>
        <v/>
      </c>
      <c r="I3046" s="22" t="str">
        <f>IFERROR(VLOOKUP(G3046,'Catalogo de Bienes'!$C$11:$F$193,3,0),"")</f>
        <v/>
      </c>
      <c r="J3046" s="22" t="str">
        <f>IFERROR(VLOOKUP(G3046,'Catalogo de Bienes'!$C$11:$F$193,4,0),"")</f>
        <v/>
      </c>
      <c r="K3046" s="23"/>
      <c r="L3046" s="23"/>
      <c r="M3046" s="22" t="str">
        <f t="shared" si="47"/>
        <v>CORRECTA</v>
      </c>
      <c r="N3046" s="24"/>
      <c r="O3046" s="24"/>
    </row>
    <row r="3047" spans="2:15" x14ac:dyDescent="0.3">
      <c r="B3047" s="20"/>
      <c r="C3047" s="21" t="str">
        <f>IFERROR(VLOOKUP(B3047,Ramo_Administrativo5[#All],2,0),"")</f>
        <v/>
      </c>
      <c r="D3047" s="20"/>
      <c r="E3047" s="21" t="str">
        <f>IFERROR(VLOOKUP(B3047&amp;D3047,Unidad_Responsable6[],5,0),"")</f>
        <v/>
      </c>
      <c r="F3047" s="22" t="str">
        <f>IFERROR(VLOOKUP(B3047&amp;D3047,Unidad_Responsable6[],6,0),"")</f>
        <v/>
      </c>
      <c r="G3047" s="20"/>
      <c r="H3047" s="21" t="str">
        <f>IFERROR(VLOOKUP(G3047,'Catalogo de Bienes'!$C$11:$F$193,2,0),"")</f>
        <v/>
      </c>
      <c r="I3047" s="22" t="str">
        <f>IFERROR(VLOOKUP(G3047,'Catalogo de Bienes'!$C$11:$F$193,3,0),"")</f>
        <v/>
      </c>
      <c r="J3047" s="22" t="str">
        <f>IFERROR(VLOOKUP(G3047,'Catalogo de Bienes'!$C$11:$F$193,4,0),"")</f>
        <v/>
      </c>
      <c r="K3047" s="23"/>
      <c r="L3047" s="23"/>
      <c r="M3047" s="22" t="str">
        <f t="shared" si="47"/>
        <v>CORRECTA</v>
      </c>
      <c r="N3047" s="24"/>
      <c r="O3047" s="24"/>
    </row>
    <row r="3048" spans="2:15" x14ac:dyDescent="0.3">
      <c r="B3048" s="20"/>
      <c r="C3048" s="21" t="str">
        <f>IFERROR(VLOOKUP(B3048,Ramo_Administrativo5[#All],2,0),"")</f>
        <v/>
      </c>
      <c r="D3048" s="20"/>
      <c r="E3048" s="21" t="str">
        <f>IFERROR(VLOOKUP(B3048&amp;D3048,Unidad_Responsable6[],5,0),"")</f>
        <v/>
      </c>
      <c r="F3048" s="22" t="str">
        <f>IFERROR(VLOOKUP(B3048&amp;D3048,Unidad_Responsable6[],6,0),"")</f>
        <v/>
      </c>
      <c r="G3048" s="20"/>
      <c r="H3048" s="21" t="str">
        <f>IFERROR(VLOOKUP(G3048,'Catalogo de Bienes'!$C$11:$F$193,2,0),"")</f>
        <v/>
      </c>
      <c r="I3048" s="22" t="str">
        <f>IFERROR(VLOOKUP(G3048,'Catalogo de Bienes'!$C$11:$F$193,3,0),"")</f>
        <v/>
      </c>
      <c r="J3048" s="22" t="str">
        <f>IFERROR(VLOOKUP(G3048,'Catalogo de Bienes'!$C$11:$F$193,4,0),"")</f>
        <v/>
      </c>
      <c r="K3048" s="23"/>
      <c r="L3048" s="23"/>
      <c r="M3048" s="22" t="str">
        <f t="shared" si="47"/>
        <v>CORRECTA</v>
      </c>
      <c r="N3048" s="24"/>
      <c r="O3048" s="24"/>
    </row>
    <row r="3049" spans="2:15" x14ac:dyDescent="0.3">
      <c r="B3049" s="20"/>
      <c r="C3049" s="21" t="str">
        <f>IFERROR(VLOOKUP(B3049,Ramo_Administrativo5[#All],2,0),"")</f>
        <v/>
      </c>
      <c r="D3049" s="20"/>
      <c r="E3049" s="21" t="str">
        <f>IFERROR(VLOOKUP(B3049&amp;D3049,Unidad_Responsable6[],5,0),"")</f>
        <v/>
      </c>
      <c r="F3049" s="22" t="str">
        <f>IFERROR(VLOOKUP(B3049&amp;D3049,Unidad_Responsable6[],6,0),"")</f>
        <v/>
      </c>
      <c r="G3049" s="20"/>
      <c r="H3049" s="21" t="str">
        <f>IFERROR(VLOOKUP(G3049,'Catalogo de Bienes'!$C$11:$F$193,2,0),"")</f>
        <v/>
      </c>
      <c r="I3049" s="22" t="str">
        <f>IFERROR(VLOOKUP(G3049,'Catalogo de Bienes'!$C$11:$F$193,3,0),"")</f>
        <v/>
      </c>
      <c r="J3049" s="22" t="str">
        <f>IFERROR(VLOOKUP(G3049,'Catalogo de Bienes'!$C$11:$F$193,4,0),"")</f>
        <v/>
      </c>
      <c r="K3049" s="23"/>
      <c r="L3049" s="23"/>
      <c r="M3049" s="22" t="str">
        <f t="shared" si="47"/>
        <v>CORRECTA</v>
      </c>
      <c r="N3049" s="24"/>
      <c r="O3049" s="24"/>
    </row>
    <row r="3050" spans="2:15" x14ac:dyDescent="0.3">
      <c r="B3050" s="20"/>
      <c r="C3050" s="21" t="str">
        <f>IFERROR(VLOOKUP(B3050,Ramo_Administrativo5[#All],2,0),"")</f>
        <v/>
      </c>
      <c r="D3050" s="20"/>
      <c r="E3050" s="21" t="str">
        <f>IFERROR(VLOOKUP(B3050&amp;D3050,Unidad_Responsable6[],5,0),"")</f>
        <v/>
      </c>
      <c r="F3050" s="22" t="str">
        <f>IFERROR(VLOOKUP(B3050&amp;D3050,Unidad_Responsable6[],6,0),"")</f>
        <v/>
      </c>
      <c r="G3050" s="20"/>
      <c r="H3050" s="21" t="str">
        <f>IFERROR(VLOOKUP(G3050,'Catalogo de Bienes'!$C$11:$F$193,2,0),"")</f>
        <v/>
      </c>
      <c r="I3050" s="22" t="str">
        <f>IFERROR(VLOOKUP(G3050,'Catalogo de Bienes'!$C$11:$F$193,3,0),"")</f>
        <v/>
      </c>
      <c r="J3050" s="22" t="str">
        <f>IFERROR(VLOOKUP(G3050,'Catalogo de Bienes'!$C$11:$F$193,4,0),"")</f>
        <v/>
      </c>
      <c r="K3050" s="23"/>
      <c r="L3050" s="23"/>
      <c r="M3050" s="22" t="str">
        <f t="shared" si="47"/>
        <v>CORRECTA</v>
      </c>
      <c r="N3050" s="24"/>
      <c r="O3050" s="24"/>
    </row>
    <row r="3051" spans="2:15" x14ac:dyDescent="0.3">
      <c r="B3051" s="20"/>
      <c r="C3051" s="21" t="str">
        <f>IFERROR(VLOOKUP(B3051,Ramo_Administrativo5[#All],2,0),"")</f>
        <v/>
      </c>
      <c r="D3051" s="20"/>
      <c r="E3051" s="21" t="str">
        <f>IFERROR(VLOOKUP(B3051&amp;D3051,Unidad_Responsable6[],5,0),"")</f>
        <v/>
      </c>
      <c r="F3051" s="22" t="str">
        <f>IFERROR(VLOOKUP(B3051&amp;D3051,Unidad_Responsable6[],6,0),"")</f>
        <v/>
      </c>
      <c r="G3051" s="20"/>
      <c r="H3051" s="21" t="str">
        <f>IFERROR(VLOOKUP(G3051,'Catalogo de Bienes'!$C$11:$F$193,2,0),"")</f>
        <v/>
      </c>
      <c r="I3051" s="22" t="str">
        <f>IFERROR(VLOOKUP(G3051,'Catalogo de Bienes'!$C$11:$F$193,3,0),"")</f>
        <v/>
      </c>
      <c r="J3051" s="22" t="str">
        <f>IFERROR(VLOOKUP(G3051,'Catalogo de Bienes'!$C$11:$F$193,4,0),"")</f>
        <v/>
      </c>
      <c r="K3051" s="23"/>
      <c r="L3051" s="23"/>
      <c r="M3051" s="22" t="str">
        <f t="shared" si="47"/>
        <v>CORRECTA</v>
      </c>
      <c r="N3051" s="24"/>
      <c r="O3051" s="24"/>
    </row>
    <row r="3052" spans="2:15" x14ac:dyDescent="0.3">
      <c r="B3052" s="20"/>
      <c r="C3052" s="21" t="str">
        <f>IFERROR(VLOOKUP(B3052,Ramo_Administrativo5[#All],2,0),"")</f>
        <v/>
      </c>
      <c r="D3052" s="20"/>
      <c r="E3052" s="21" t="str">
        <f>IFERROR(VLOOKUP(B3052&amp;D3052,Unidad_Responsable6[],5,0),"")</f>
        <v/>
      </c>
      <c r="F3052" s="22" t="str">
        <f>IFERROR(VLOOKUP(B3052&amp;D3052,Unidad_Responsable6[],6,0),"")</f>
        <v/>
      </c>
      <c r="G3052" s="20"/>
      <c r="H3052" s="21" t="str">
        <f>IFERROR(VLOOKUP(G3052,'Catalogo de Bienes'!$C$11:$F$193,2,0),"")</f>
        <v/>
      </c>
      <c r="I3052" s="22" t="str">
        <f>IFERROR(VLOOKUP(G3052,'Catalogo de Bienes'!$C$11:$F$193,3,0),"")</f>
        <v/>
      </c>
      <c r="J3052" s="22" t="str">
        <f>IFERROR(VLOOKUP(G3052,'Catalogo de Bienes'!$C$11:$F$193,4,0),"")</f>
        <v/>
      </c>
      <c r="K3052" s="23"/>
      <c r="L3052" s="23"/>
      <c r="M3052" s="22" t="str">
        <f t="shared" si="47"/>
        <v>CORRECTA</v>
      </c>
      <c r="N3052" s="24"/>
      <c r="O3052" s="24"/>
    </row>
    <row r="3053" spans="2:15" x14ac:dyDescent="0.3">
      <c r="B3053" s="20"/>
      <c r="C3053" s="21" t="str">
        <f>IFERROR(VLOOKUP(B3053,Ramo_Administrativo5[#All],2,0),"")</f>
        <v/>
      </c>
      <c r="D3053" s="20"/>
      <c r="E3053" s="21" t="str">
        <f>IFERROR(VLOOKUP(B3053&amp;D3053,Unidad_Responsable6[],5,0),"")</f>
        <v/>
      </c>
      <c r="F3053" s="22" t="str">
        <f>IFERROR(VLOOKUP(B3053&amp;D3053,Unidad_Responsable6[],6,0),"")</f>
        <v/>
      </c>
      <c r="G3053" s="20"/>
      <c r="H3053" s="21" t="str">
        <f>IFERROR(VLOOKUP(G3053,'Catalogo de Bienes'!$C$11:$F$193,2,0),"")</f>
        <v/>
      </c>
      <c r="I3053" s="22" t="str">
        <f>IFERROR(VLOOKUP(G3053,'Catalogo de Bienes'!$C$11:$F$193,3,0),"")</f>
        <v/>
      </c>
      <c r="J3053" s="22" t="str">
        <f>IFERROR(VLOOKUP(G3053,'Catalogo de Bienes'!$C$11:$F$193,4,0),"")</f>
        <v/>
      </c>
      <c r="K3053" s="23"/>
      <c r="L3053" s="23"/>
      <c r="M3053" s="22" t="str">
        <f t="shared" si="47"/>
        <v>CORRECTA</v>
      </c>
      <c r="N3053" s="24"/>
      <c r="O3053" s="24"/>
    </row>
    <row r="3054" spans="2:15" x14ac:dyDescent="0.3">
      <c r="B3054" s="20"/>
      <c r="C3054" s="21" t="str">
        <f>IFERROR(VLOOKUP(B3054,Ramo_Administrativo5[#All],2,0),"")</f>
        <v/>
      </c>
      <c r="D3054" s="20"/>
      <c r="E3054" s="21" t="str">
        <f>IFERROR(VLOOKUP(B3054&amp;D3054,Unidad_Responsable6[],5,0),"")</f>
        <v/>
      </c>
      <c r="F3054" s="22" t="str">
        <f>IFERROR(VLOOKUP(B3054&amp;D3054,Unidad_Responsable6[],6,0),"")</f>
        <v/>
      </c>
      <c r="G3054" s="20"/>
      <c r="H3054" s="21" t="str">
        <f>IFERROR(VLOOKUP(G3054,'Catalogo de Bienes'!$C$11:$F$193,2,0),"")</f>
        <v/>
      </c>
      <c r="I3054" s="22" t="str">
        <f>IFERROR(VLOOKUP(G3054,'Catalogo de Bienes'!$C$11:$F$193,3,0),"")</f>
        <v/>
      </c>
      <c r="J3054" s="22" t="str">
        <f>IFERROR(VLOOKUP(G3054,'Catalogo de Bienes'!$C$11:$F$193,4,0),"")</f>
        <v/>
      </c>
      <c r="K3054" s="23"/>
      <c r="L3054" s="23"/>
      <c r="M3054" s="22" t="str">
        <f t="shared" si="47"/>
        <v>CORRECTA</v>
      </c>
      <c r="N3054" s="24"/>
      <c r="O3054" s="24"/>
    </row>
    <row r="3055" spans="2:15" x14ac:dyDescent="0.3">
      <c r="B3055" s="20"/>
      <c r="C3055" s="21" t="str">
        <f>IFERROR(VLOOKUP(B3055,Ramo_Administrativo5[#All],2,0),"")</f>
        <v/>
      </c>
      <c r="D3055" s="20"/>
      <c r="E3055" s="21" t="str">
        <f>IFERROR(VLOOKUP(B3055&amp;D3055,Unidad_Responsable6[],5,0),"")</f>
        <v/>
      </c>
      <c r="F3055" s="22" t="str">
        <f>IFERROR(VLOOKUP(B3055&amp;D3055,Unidad_Responsable6[],6,0),"")</f>
        <v/>
      </c>
      <c r="G3055" s="20"/>
      <c r="H3055" s="21" t="str">
        <f>IFERROR(VLOOKUP(G3055,'Catalogo de Bienes'!$C$11:$F$193,2,0),"")</f>
        <v/>
      </c>
      <c r="I3055" s="22" t="str">
        <f>IFERROR(VLOOKUP(G3055,'Catalogo de Bienes'!$C$11:$F$193,3,0),"")</f>
        <v/>
      </c>
      <c r="J3055" s="22" t="str">
        <f>IFERROR(VLOOKUP(G3055,'Catalogo de Bienes'!$C$11:$F$193,4,0),"")</f>
        <v/>
      </c>
      <c r="K3055" s="23"/>
      <c r="L3055" s="23"/>
      <c r="M3055" s="22" t="str">
        <f t="shared" si="47"/>
        <v>CORRECTA</v>
      </c>
      <c r="N3055" s="24"/>
      <c r="O3055" s="24"/>
    </row>
    <row r="3056" spans="2:15" x14ac:dyDescent="0.3">
      <c r="B3056" s="20"/>
      <c r="C3056" s="21" t="str">
        <f>IFERROR(VLOOKUP(B3056,Ramo_Administrativo5[#All],2,0),"")</f>
        <v/>
      </c>
      <c r="D3056" s="20"/>
      <c r="E3056" s="21" t="str">
        <f>IFERROR(VLOOKUP(B3056&amp;D3056,Unidad_Responsable6[],5,0),"")</f>
        <v/>
      </c>
      <c r="F3056" s="22" t="str">
        <f>IFERROR(VLOOKUP(B3056&amp;D3056,Unidad_Responsable6[],6,0),"")</f>
        <v/>
      </c>
      <c r="G3056" s="20"/>
      <c r="H3056" s="21" t="str">
        <f>IFERROR(VLOOKUP(G3056,'Catalogo de Bienes'!$C$11:$F$193,2,0),"")</f>
        <v/>
      </c>
      <c r="I3056" s="22" t="str">
        <f>IFERROR(VLOOKUP(G3056,'Catalogo de Bienes'!$C$11:$F$193,3,0),"")</f>
        <v/>
      </c>
      <c r="J3056" s="22" t="str">
        <f>IFERROR(VLOOKUP(G3056,'Catalogo de Bienes'!$C$11:$F$193,4,0),"")</f>
        <v/>
      </c>
      <c r="K3056" s="23"/>
      <c r="L3056" s="23"/>
      <c r="M3056" s="22" t="str">
        <f t="shared" si="47"/>
        <v>CORRECTA</v>
      </c>
      <c r="N3056" s="24"/>
      <c r="O3056" s="24"/>
    </row>
    <row r="3057" spans="2:15" x14ac:dyDescent="0.3">
      <c r="B3057" s="20"/>
      <c r="C3057" s="21" t="str">
        <f>IFERROR(VLOOKUP(B3057,Ramo_Administrativo5[#All],2,0),"")</f>
        <v/>
      </c>
      <c r="D3057" s="20"/>
      <c r="E3057" s="21" t="str">
        <f>IFERROR(VLOOKUP(B3057&amp;D3057,Unidad_Responsable6[],5,0),"")</f>
        <v/>
      </c>
      <c r="F3057" s="22" t="str">
        <f>IFERROR(VLOOKUP(B3057&amp;D3057,Unidad_Responsable6[],6,0),"")</f>
        <v/>
      </c>
      <c r="G3057" s="20"/>
      <c r="H3057" s="21" t="str">
        <f>IFERROR(VLOOKUP(G3057,'Catalogo de Bienes'!$C$11:$F$193,2,0),"")</f>
        <v/>
      </c>
      <c r="I3057" s="22" t="str">
        <f>IFERROR(VLOOKUP(G3057,'Catalogo de Bienes'!$C$11:$F$193,3,0),"")</f>
        <v/>
      </c>
      <c r="J3057" s="22" t="str">
        <f>IFERROR(VLOOKUP(G3057,'Catalogo de Bienes'!$C$11:$F$193,4,0),"")</f>
        <v/>
      </c>
      <c r="K3057" s="23"/>
      <c r="L3057" s="23"/>
      <c r="M3057" s="22" t="str">
        <f t="shared" si="47"/>
        <v>CORRECTA</v>
      </c>
      <c r="N3057" s="24"/>
      <c r="O3057" s="24"/>
    </row>
    <row r="3058" spans="2:15" x14ac:dyDescent="0.3">
      <c r="B3058" s="20"/>
      <c r="C3058" s="21" t="str">
        <f>IFERROR(VLOOKUP(B3058,Ramo_Administrativo5[#All],2,0),"")</f>
        <v/>
      </c>
      <c r="D3058" s="20"/>
      <c r="E3058" s="21" t="str">
        <f>IFERROR(VLOOKUP(B3058&amp;D3058,Unidad_Responsable6[],5,0),"")</f>
        <v/>
      </c>
      <c r="F3058" s="22" t="str">
        <f>IFERROR(VLOOKUP(B3058&amp;D3058,Unidad_Responsable6[],6,0),"")</f>
        <v/>
      </c>
      <c r="G3058" s="20"/>
      <c r="H3058" s="21" t="str">
        <f>IFERROR(VLOOKUP(G3058,'Catalogo de Bienes'!$C$11:$F$193,2,0),"")</f>
        <v/>
      </c>
      <c r="I3058" s="22" t="str">
        <f>IFERROR(VLOOKUP(G3058,'Catalogo de Bienes'!$C$11:$F$193,3,0),"")</f>
        <v/>
      </c>
      <c r="J3058" s="22" t="str">
        <f>IFERROR(VLOOKUP(G3058,'Catalogo de Bienes'!$C$11:$F$193,4,0),"")</f>
        <v/>
      </c>
      <c r="K3058" s="23"/>
      <c r="L3058" s="23"/>
      <c r="M3058" s="22" t="str">
        <f t="shared" si="47"/>
        <v>CORRECTA</v>
      </c>
      <c r="N3058" s="24"/>
      <c r="O3058" s="24"/>
    </row>
    <row r="3059" spans="2:15" x14ac:dyDescent="0.3">
      <c r="B3059" s="20"/>
      <c r="C3059" s="21" t="str">
        <f>IFERROR(VLOOKUP(B3059,Ramo_Administrativo5[#All],2,0),"")</f>
        <v/>
      </c>
      <c r="D3059" s="20"/>
      <c r="E3059" s="21" t="str">
        <f>IFERROR(VLOOKUP(B3059&amp;D3059,Unidad_Responsable6[],5,0),"")</f>
        <v/>
      </c>
      <c r="F3059" s="22" t="str">
        <f>IFERROR(VLOOKUP(B3059&amp;D3059,Unidad_Responsable6[],6,0),"")</f>
        <v/>
      </c>
      <c r="G3059" s="20"/>
      <c r="H3059" s="21" t="str">
        <f>IFERROR(VLOOKUP(G3059,'Catalogo de Bienes'!$C$11:$F$193,2,0),"")</f>
        <v/>
      </c>
      <c r="I3059" s="22" t="str">
        <f>IFERROR(VLOOKUP(G3059,'Catalogo de Bienes'!$C$11:$F$193,3,0),"")</f>
        <v/>
      </c>
      <c r="J3059" s="22" t="str">
        <f>IFERROR(VLOOKUP(G3059,'Catalogo de Bienes'!$C$11:$F$193,4,0),"")</f>
        <v/>
      </c>
      <c r="K3059" s="23"/>
      <c r="L3059" s="23"/>
      <c r="M3059" s="22" t="str">
        <f t="shared" si="47"/>
        <v>CORRECTA</v>
      </c>
      <c r="N3059" s="24"/>
      <c r="O3059" s="24"/>
    </row>
    <row r="3060" spans="2:15" x14ac:dyDescent="0.3">
      <c r="B3060" s="20"/>
      <c r="C3060" s="21" t="str">
        <f>IFERROR(VLOOKUP(B3060,Ramo_Administrativo5[#All],2,0),"")</f>
        <v/>
      </c>
      <c r="D3060" s="20"/>
      <c r="E3060" s="21" t="str">
        <f>IFERROR(VLOOKUP(B3060&amp;D3060,Unidad_Responsable6[],5,0),"")</f>
        <v/>
      </c>
      <c r="F3060" s="22" t="str">
        <f>IFERROR(VLOOKUP(B3060&amp;D3060,Unidad_Responsable6[],6,0),"")</f>
        <v/>
      </c>
      <c r="G3060" s="20"/>
      <c r="H3060" s="21" t="str">
        <f>IFERROR(VLOOKUP(G3060,'Catalogo de Bienes'!$C$11:$F$193,2,0),"")</f>
        <v/>
      </c>
      <c r="I3060" s="22" t="str">
        <f>IFERROR(VLOOKUP(G3060,'Catalogo de Bienes'!$C$11:$F$193,3,0),"")</f>
        <v/>
      </c>
      <c r="J3060" s="22" t="str">
        <f>IFERROR(VLOOKUP(G3060,'Catalogo de Bienes'!$C$11:$F$193,4,0),"")</f>
        <v/>
      </c>
      <c r="K3060" s="23"/>
      <c r="L3060" s="23"/>
      <c r="M3060" s="22" t="str">
        <f t="shared" si="47"/>
        <v>CORRECTA</v>
      </c>
      <c r="N3060" s="24"/>
      <c r="O3060" s="24"/>
    </row>
    <row r="3061" spans="2:15" x14ac:dyDescent="0.3">
      <c r="B3061" s="20"/>
      <c r="C3061" s="21" t="str">
        <f>IFERROR(VLOOKUP(B3061,Ramo_Administrativo5[#All],2,0),"")</f>
        <v/>
      </c>
      <c r="D3061" s="20"/>
      <c r="E3061" s="21" t="str">
        <f>IFERROR(VLOOKUP(B3061&amp;D3061,Unidad_Responsable6[],5,0),"")</f>
        <v/>
      </c>
      <c r="F3061" s="22" t="str">
        <f>IFERROR(VLOOKUP(B3061&amp;D3061,Unidad_Responsable6[],6,0),"")</f>
        <v/>
      </c>
      <c r="G3061" s="20"/>
      <c r="H3061" s="21" t="str">
        <f>IFERROR(VLOOKUP(G3061,'Catalogo de Bienes'!$C$11:$F$193,2,0),"")</f>
        <v/>
      </c>
      <c r="I3061" s="22" t="str">
        <f>IFERROR(VLOOKUP(G3061,'Catalogo de Bienes'!$C$11:$F$193,3,0),"")</f>
        <v/>
      </c>
      <c r="J3061" s="22" t="str">
        <f>IFERROR(VLOOKUP(G3061,'Catalogo de Bienes'!$C$11:$F$193,4,0),"")</f>
        <v/>
      </c>
      <c r="K3061" s="23"/>
      <c r="L3061" s="23"/>
      <c r="M3061" s="22" t="str">
        <f t="shared" si="47"/>
        <v>CORRECTA</v>
      </c>
      <c r="N3061" s="24"/>
      <c r="O3061" s="24"/>
    </row>
    <row r="3062" spans="2:15" x14ac:dyDescent="0.3">
      <c r="B3062" s="20"/>
      <c r="C3062" s="21" t="str">
        <f>IFERROR(VLOOKUP(B3062,Ramo_Administrativo5[#All],2,0),"")</f>
        <v/>
      </c>
      <c r="D3062" s="20"/>
      <c r="E3062" s="21" t="str">
        <f>IFERROR(VLOOKUP(B3062&amp;D3062,Unidad_Responsable6[],5,0),"")</f>
        <v/>
      </c>
      <c r="F3062" s="22" t="str">
        <f>IFERROR(VLOOKUP(B3062&amp;D3062,Unidad_Responsable6[],6,0),"")</f>
        <v/>
      </c>
      <c r="G3062" s="20"/>
      <c r="H3062" s="21" t="str">
        <f>IFERROR(VLOOKUP(G3062,'Catalogo de Bienes'!$C$11:$F$193,2,0),"")</f>
        <v/>
      </c>
      <c r="I3062" s="22" t="str">
        <f>IFERROR(VLOOKUP(G3062,'Catalogo de Bienes'!$C$11:$F$193,3,0),"")</f>
        <v/>
      </c>
      <c r="J3062" s="22" t="str">
        <f>IFERROR(VLOOKUP(G3062,'Catalogo de Bienes'!$C$11:$F$193,4,0),"")</f>
        <v/>
      </c>
      <c r="K3062" s="23"/>
      <c r="L3062" s="23"/>
      <c r="M3062" s="22" t="str">
        <f t="shared" si="47"/>
        <v>CORRECTA</v>
      </c>
      <c r="N3062" s="24"/>
      <c r="O3062" s="24"/>
    </row>
    <row r="3063" spans="2:15" x14ac:dyDescent="0.3">
      <c r="B3063" s="20"/>
      <c r="C3063" s="21" t="str">
        <f>IFERROR(VLOOKUP(B3063,Ramo_Administrativo5[#All],2,0),"")</f>
        <v/>
      </c>
      <c r="D3063" s="20"/>
      <c r="E3063" s="21" t="str">
        <f>IFERROR(VLOOKUP(B3063&amp;D3063,Unidad_Responsable6[],5,0),"")</f>
        <v/>
      </c>
      <c r="F3063" s="22" t="str">
        <f>IFERROR(VLOOKUP(B3063&amp;D3063,Unidad_Responsable6[],6,0),"")</f>
        <v/>
      </c>
      <c r="G3063" s="20"/>
      <c r="H3063" s="21" t="str">
        <f>IFERROR(VLOOKUP(G3063,'Catalogo de Bienes'!$C$11:$F$193,2,0),"")</f>
        <v/>
      </c>
      <c r="I3063" s="22" t="str">
        <f>IFERROR(VLOOKUP(G3063,'Catalogo de Bienes'!$C$11:$F$193,3,0),"")</f>
        <v/>
      </c>
      <c r="J3063" s="22" t="str">
        <f>IFERROR(VLOOKUP(G3063,'Catalogo de Bienes'!$C$11:$F$193,4,0),"")</f>
        <v/>
      </c>
      <c r="K3063" s="23"/>
      <c r="L3063" s="23"/>
      <c r="M3063" s="22" t="str">
        <f t="shared" si="47"/>
        <v>CORRECTA</v>
      </c>
      <c r="N3063" s="24"/>
      <c r="O3063" s="24"/>
    </row>
    <row r="3064" spans="2:15" x14ac:dyDescent="0.3">
      <c r="B3064" s="20"/>
      <c r="C3064" s="21" t="str">
        <f>IFERROR(VLOOKUP(B3064,Ramo_Administrativo5[#All],2,0),"")</f>
        <v/>
      </c>
      <c r="D3064" s="20"/>
      <c r="E3064" s="21" t="str">
        <f>IFERROR(VLOOKUP(B3064&amp;D3064,Unidad_Responsable6[],5,0),"")</f>
        <v/>
      </c>
      <c r="F3064" s="22" t="str">
        <f>IFERROR(VLOOKUP(B3064&amp;D3064,Unidad_Responsable6[],6,0),"")</f>
        <v/>
      </c>
      <c r="G3064" s="20"/>
      <c r="H3064" s="21" t="str">
        <f>IFERROR(VLOOKUP(G3064,'Catalogo de Bienes'!$C$11:$F$193,2,0),"")</f>
        <v/>
      </c>
      <c r="I3064" s="22" t="str">
        <f>IFERROR(VLOOKUP(G3064,'Catalogo de Bienes'!$C$11:$F$193,3,0),"")</f>
        <v/>
      </c>
      <c r="J3064" s="22" t="str">
        <f>IFERROR(VLOOKUP(G3064,'Catalogo de Bienes'!$C$11:$F$193,4,0),"")</f>
        <v/>
      </c>
      <c r="K3064" s="23"/>
      <c r="L3064" s="23"/>
      <c r="M3064" s="22" t="str">
        <f t="shared" si="47"/>
        <v>CORRECTA</v>
      </c>
      <c r="N3064" s="24"/>
      <c r="O3064" s="24"/>
    </row>
    <row r="3065" spans="2:15" x14ac:dyDescent="0.3">
      <c r="B3065" s="20"/>
      <c r="C3065" s="21" t="str">
        <f>IFERROR(VLOOKUP(B3065,Ramo_Administrativo5[#All],2,0),"")</f>
        <v/>
      </c>
      <c r="D3065" s="20"/>
      <c r="E3065" s="21" t="str">
        <f>IFERROR(VLOOKUP(B3065&amp;D3065,Unidad_Responsable6[],5,0),"")</f>
        <v/>
      </c>
      <c r="F3065" s="22" t="str">
        <f>IFERROR(VLOOKUP(B3065&amp;D3065,Unidad_Responsable6[],6,0),"")</f>
        <v/>
      </c>
      <c r="G3065" s="20"/>
      <c r="H3065" s="21" t="str">
        <f>IFERROR(VLOOKUP(G3065,'Catalogo de Bienes'!$C$11:$F$193,2,0),"")</f>
        <v/>
      </c>
      <c r="I3065" s="22" t="str">
        <f>IFERROR(VLOOKUP(G3065,'Catalogo de Bienes'!$C$11:$F$193,3,0),"")</f>
        <v/>
      </c>
      <c r="J3065" s="22" t="str">
        <f>IFERROR(VLOOKUP(G3065,'Catalogo de Bienes'!$C$11:$F$193,4,0),"")</f>
        <v/>
      </c>
      <c r="K3065" s="23"/>
      <c r="L3065" s="23"/>
      <c r="M3065" s="22" t="str">
        <f t="shared" si="47"/>
        <v>CORRECTA</v>
      </c>
      <c r="N3065" s="24"/>
      <c r="O3065" s="24"/>
    </row>
    <row r="3066" spans="2:15" x14ac:dyDescent="0.3">
      <c r="B3066" s="20"/>
      <c r="C3066" s="21" t="str">
        <f>IFERROR(VLOOKUP(B3066,Ramo_Administrativo5[#All],2,0),"")</f>
        <v/>
      </c>
      <c r="D3066" s="20"/>
      <c r="E3066" s="21" t="str">
        <f>IFERROR(VLOOKUP(B3066&amp;D3066,Unidad_Responsable6[],5,0),"")</f>
        <v/>
      </c>
      <c r="F3066" s="22" t="str">
        <f>IFERROR(VLOOKUP(B3066&amp;D3066,Unidad_Responsable6[],6,0),"")</f>
        <v/>
      </c>
      <c r="G3066" s="20"/>
      <c r="H3066" s="21" t="str">
        <f>IFERROR(VLOOKUP(G3066,'Catalogo de Bienes'!$C$11:$F$193,2,0),"")</f>
        <v/>
      </c>
      <c r="I3066" s="22" t="str">
        <f>IFERROR(VLOOKUP(G3066,'Catalogo de Bienes'!$C$11:$F$193,3,0),"")</f>
        <v/>
      </c>
      <c r="J3066" s="22" t="str">
        <f>IFERROR(VLOOKUP(G3066,'Catalogo de Bienes'!$C$11:$F$193,4,0),"")</f>
        <v/>
      </c>
      <c r="K3066" s="23"/>
      <c r="L3066" s="23"/>
      <c r="M3066" s="22" t="str">
        <f t="shared" si="47"/>
        <v>CORRECTA</v>
      </c>
      <c r="N3066" s="24"/>
      <c r="O3066" s="24"/>
    </row>
    <row r="3067" spans="2:15" x14ac:dyDescent="0.3">
      <c r="B3067" s="20"/>
      <c r="C3067" s="21" t="str">
        <f>IFERROR(VLOOKUP(B3067,Ramo_Administrativo5[#All],2,0),"")</f>
        <v/>
      </c>
      <c r="D3067" s="20"/>
      <c r="E3067" s="21" t="str">
        <f>IFERROR(VLOOKUP(B3067&amp;D3067,Unidad_Responsable6[],5,0),"")</f>
        <v/>
      </c>
      <c r="F3067" s="22" t="str">
        <f>IFERROR(VLOOKUP(B3067&amp;D3067,Unidad_Responsable6[],6,0),"")</f>
        <v/>
      </c>
      <c r="G3067" s="20"/>
      <c r="H3067" s="21" t="str">
        <f>IFERROR(VLOOKUP(G3067,'Catalogo de Bienes'!$C$11:$F$193,2,0),"")</f>
        <v/>
      </c>
      <c r="I3067" s="22" t="str">
        <f>IFERROR(VLOOKUP(G3067,'Catalogo de Bienes'!$C$11:$F$193,3,0),"")</f>
        <v/>
      </c>
      <c r="J3067" s="22" t="str">
        <f>IFERROR(VLOOKUP(G3067,'Catalogo de Bienes'!$C$11:$F$193,4,0),"")</f>
        <v/>
      </c>
      <c r="K3067" s="23"/>
      <c r="L3067" s="23"/>
      <c r="M3067" s="22" t="str">
        <f t="shared" si="47"/>
        <v>CORRECTA</v>
      </c>
      <c r="N3067" s="24"/>
      <c r="O3067" s="24"/>
    </row>
    <row r="3068" spans="2:15" x14ac:dyDescent="0.3">
      <c r="B3068" s="20"/>
      <c r="C3068" s="21" t="str">
        <f>IFERROR(VLOOKUP(B3068,Ramo_Administrativo5[#All],2,0),"")</f>
        <v/>
      </c>
      <c r="D3068" s="20"/>
      <c r="E3068" s="21" t="str">
        <f>IFERROR(VLOOKUP(B3068&amp;D3068,Unidad_Responsable6[],5,0),"")</f>
        <v/>
      </c>
      <c r="F3068" s="22" t="str">
        <f>IFERROR(VLOOKUP(B3068&amp;D3068,Unidad_Responsable6[],6,0),"")</f>
        <v/>
      </c>
      <c r="G3068" s="20"/>
      <c r="H3068" s="21" t="str">
        <f>IFERROR(VLOOKUP(G3068,'Catalogo de Bienes'!$C$11:$F$193,2,0),"")</f>
        <v/>
      </c>
      <c r="I3068" s="22" t="str">
        <f>IFERROR(VLOOKUP(G3068,'Catalogo de Bienes'!$C$11:$F$193,3,0),"")</f>
        <v/>
      </c>
      <c r="J3068" s="22" t="str">
        <f>IFERROR(VLOOKUP(G3068,'Catalogo de Bienes'!$C$11:$F$193,4,0),"")</f>
        <v/>
      </c>
      <c r="K3068" s="23"/>
      <c r="L3068" s="23"/>
      <c r="M3068" s="22" t="str">
        <f t="shared" si="47"/>
        <v>CORRECTA</v>
      </c>
      <c r="N3068" s="24"/>
      <c r="O3068" s="24"/>
    </row>
    <row r="3069" spans="2:15" x14ac:dyDescent="0.3">
      <c r="B3069" s="20"/>
      <c r="C3069" s="21" t="str">
        <f>IFERROR(VLOOKUP(B3069,Ramo_Administrativo5[#All],2,0),"")</f>
        <v/>
      </c>
      <c r="D3069" s="20"/>
      <c r="E3069" s="21" t="str">
        <f>IFERROR(VLOOKUP(B3069&amp;D3069,Unidad_Responsable6[],5,0),"")</f>
        <v/>
      </c>
      <c r="F3069" s="22" t="str">
        <f>IFERROR(VLOOKUP(B3069&amp;D3069,Unidad_Responsable6[],6,0),"")</f>
        <v/>
      </c>
      <c r="G3069" s="20"/>
      <c r="H3069" s="21" t="str">
        <f>IFERROR(VLOOKUP(G3069,'Catalogo de Bienes'!$C$11:$F$193,2,0),"")</f>
        <v/>
      </c>
      <c r="I3069" s="22" t="str">
        <f>IFERROR(VLOOKUP(G3069,'Catalogo de Bienes'!$C$11:$F$193,3,0),"")</f>
        <v/>
      </c>
      <c r="J3069" s="22" t="str">
        <f>IFERROR(VLOOKUP(G3069,'Catalogo de Bienes'!$C$11:$F$193,4,0),"")</f>
        <v/>
      </c>
      <c r="K3069" s="23"/>
      <c r="L3069" s="23"/>
      <c r="M3069" s="22" t="str">
        <f t="shared" si="47"/>
        <v>CORRECTA</v>
      </c>
      <c r="N3069" s="24"/>
      <c r="O3069" s="24"/>
    </row>
    <row r="3070" spans="2:15" x14ac:dyDescent="0.3">
      <c r="B3070" s="20"/>
      <c r="C3070" s="21" t="str">
        <f>IFERROR(VLOOKUP(B3070,Ramo_Administrativo5[#All],2,0),"")</f>
        <v/>
      </c>
      <c r="D3070" s="20"/>
      <c r="E3070" s="21" t="str">
        <f>IFERROR(VLOOKUP(B3070&amp;D3070,Unidad_Responsable6[],5,0),"")</f>
        <v/>
      </c>
      <c r="F3070" s="22" t="str">
        <f>IFERROR(VLOOKUP(B3070&amp;D3070,Unidad_Responsable6[],6,0),"")</f>
        <v/>
      </c>
      <c r="G3070" s="20"/>
      <c r="H3070" s="21" t="str">
        <f>IFERROR(VLOOKUP(G3070,'Catalogo de Bienes'!$C$11:$F$193,2,0),"")</f>
        <v/>
      </c>
      <c r="I3070" s="22" t="str">
        <f>IFERROR(VLOOKUP(G3070,'Catalogo de Bienes'!$C$11:$F$193,3,0),"")</f>
        <v/>
      </c>
      <c r="J3070" s="22" t="str">
        <f>IFERROR(VLOOKUP(G3070,'Catalogo de Bienes'!$C$11:$F$193,4,0),"")</f>
        <v/>
      </c>
      <c r="K3070" s="23"/>
      <c r="L3070" s="23"/>
      <c r="M3070" s="22" t="str">
        <f t="shared" si="47"/>
        <v>CORRECTA</v>
      </c>
      <c r="N3070" s="24"/>
      <c r="O3070" s="24"/>
    </row>
    <row r="3071" spans="2:15" x14ac:dyDescent="0.3">
      <c r="B3071" s="20"/>
      <c r="C3071" s="21" t="str">
        <f>IFERROR(VLOOKUP(B3071,Ramo_Administrativo5[#All],2,0),"")</f>
        <v/>
      </c>
      <c r="D3071" s="20"/>
      <c r="E3071" s="21" t="str">
        <f>IFERROR(VLOOKUP(B3071&amp;D3071,Unidad_Responsable6[],5,0),"")</f>
        <v/>
      </c>
      <c r="F3071" s="22" t="str">
        <f>IFERROR(VLOOKUP(B3071&amp;D3071,Unidad_Responsable6[],6,0),"")</f>
        <v/>
      </c>
      <c r="G3071" s="20"/>
      <c r="H3071" s="21" t="str">
        <f>IFERROR(VLOOKUP(G3071,'Catalogo de Bienes'!$C$11:$F$193,2,0),"")</f>
        <v/>
      </c>
      <c r="I3071" s="22" t="str">
        <f>IFERROR(VLOOKUP(G3071,'Catalogo de Bienes'!$C$11:$F$193,3,0),"")</f>
        <v/>
      </c>
      <c r="J3071" s="22" t="str">
        <f>IFERROR(VLOOKUP(G3071,'Catalogo de Bienes'!$C$11:$F$193,4,0),"")</f>
        <v/>
      </c>
      <c r="K3071" s="23"/>
      <c r="L3071" s="23"/>
      <c r="M3071" s="22" t="str">
        <f t="shared" si="47"/>
        <v>CORRECTA</v>
      </c>
      <c r="N3071" s="24"/>
      <c r="O3071" s="24"/>
    </row>
    <row r="3072" spans="2:15" x14ac:dyDescent="0.3">
      <c r="B3072" s="20"/>
      <c r="C3072" s="21" t="str">
        <f>IFERROR(VLOOKUP(B3072,Ramo_Administrativo5[#All],2,0),"")</f>
        <v/>
      </c>
      <c r="D3072" s="20"/>
      <c r="E3072" s="21" t="str">
        <f>IFERROR(VLOOKUP(B3072&amp;D3072,Unidad_Responsable6[],5,0),"")</f>
        <v/>
      </c>
      <c r="F3072" s="22" t="str">
        <f>IFERROR(VLOOKUP(B3072&amp;D3072,Unidad_Responsable6[],6,0),"")</f>
        <v/>
      </c>
      <c r="G3072" s="20"/>
      <c r="H3072" s="21" t="str">
        <f>IFERROR(VLOOKUP(G3072,'Catalogo de Bienes'!$C$11:$F$193,2,0),"")</f>
        <v/>
      </c>
      <c r="I3072" s="22" t="str">
        <f>IFERROR(VLOOKUP(G3072,'Catalogo de Bienes'!$C$11:$F$193,3,0),"")</f>
        <v/>
      </c>
      <c r="J3072" s="22" t="str">
        <f>IFERROR(VLOOKUP(G3072,'Catalogo de Bienes'!$C$11:$F$193,4,0),"")</f>
        <v/>
      </c>
      <c r="K3072" s="23"/>
      <c r="L3072" s="23"/>
      <c r="M3072" s="22" t="str">
        <f t="shared" si="47"/>
        <v>CORRECTA</v>
      </c>
      <c r="N3072" s="24"/>
      <c r="O3072" s="24"/>
    </row>
    <row r="3073" spans="2:15" x14ac:dyDescent="0.3">
      <c r="B3073" s="20"/>
      <c r="C3073" s="21" t="str">
        <f>IFERROR(VLOOKUP(B3073,Ramo_Administrativo5[#All],2,0),"")</f>
        <v/>
      </c>
      <c r="D3073" s="20"/>
      <c r="E3073" s="21" t="str">
        <f>IFERROR(VLOOKUP(B3073&amp;D3073,Unidad_Responsable6[],5,0),"")</f>
        <v/>
      </c>
      <c r="F3073" s="22" t="str">
        <f>IFERROR(VLOOKUP(B3073&amp;D3073,Unidad_Responsable6[],6,0),"")</f>
        <v/>
      </c>
      <c r="G3073" s="20"/>
      <c r="H3073" s="21" t="str">
        <f>IFERROR(VLOOKUP(G3073,'Catalogo de Bienes'!$C$11:$F$193,2,0),"")</f>
        <v/>
      </c>
      <c r="I3073" s="22" t="str">
        <f>IFERROR(VLOOKUP(G3073,'Catalogo de Bienes'!$C$11:$F$193,3,0),"")</f>
        <v/>
      </c>
      <c r="J3073" s="22" t="str">
        <f>IFERROR(VLOOKUP(G3073,'Catalogo de Bienes'!$C$11:$F$193,4,0),"")</f>
        <v/>
      </c>
      <c r="K3073" s="23"/>
      <c r="L3073" s="23"/>
      <c r="M3073" s="22" t="str">
        <f t="shared" si="47"/>
        <v>CORRECTA</v>
      </c>
      <c r="N3073" s="24"/>
      <c r="O3073" s="24"/>
    </row>
    <row r="3074" spans="2:15" x14ac:dyDescent="0.3">
      <c r="B3074" s="20"/>
      <c r="C3074" s="21" t="str">
        <f>IFERROR(VLOOKUP(B3074,Ramo_Administrativo5[#All],2,0),"")</f>
        <v/>
      </c>
      <c r="D3074" s="20"/>
      <c r="E3074" s="21" t="str">
        <f>IFERROR(VLOOKUP(B3074&amp;D3074,Unidad_Responsable6[],5,0),"")</f>
        <v/>
      </c>
      <c r="F3074" s="22" t="str">
        <f>IFERROR(VLOOKUP(B3074&amp;D3074,Unidad_Responsable6[],6,0),"")</f>
        <v/>
      </c>
      <c r="G3074" s="20"/>
      <c r="H3074" s="21" t="str">
        <f>IFERROR(VLOOKUP(G3074,'Catalogo de Bienes'!$C$11:$F$193,2,0),"")</f>
        <v/>
      </c>
      <c r="I3074" s="22" t="str">
        <f>IFERROR(VLOOKUP(G3074,'Catalogo de Bienes'!$C$11:$F$193,3,0),"")</f>
        <v/>
      </c>
      <c r="J3074" s="22" t="str">
        <f>IFERROR(VLOOKUP(G3074,'Catalogo de Bienes'!$C$11:$F$193,4,0),"")</f>
        <v/>
      </c>
      <c r="K3074" s="23"/>
      <c r="L3074" s="23"/>
      <c r="M3074" s="22" t="str">
        <f t="shared" si="47"/>
        <v>CORRECTA</v>
      </c>
      <c r="N3074" s="24"/>
      <c r="O3074" s="24"/>
    </row>
    <row r="3075" spans="2:15" x14ac:dyDescent="0.3">
      <c r="B3075" s="20"/>
      <c r="C3075" s="21" t="str">
        <f>IFERROR(VLOOKUP(B3075,Ramo_Administrativo5[#All],2,0),"")</f>
        <v/>
      </c>
      <c r="D3075" s="20"/>
      <c r="E3075" s="21" t="str">
        <f>IFERROR(VLOOKUP(B3075&amp;D3075,Unidad_Responsable6[],5,0),"")</f>
        <v/>
      </c>
      <c r="F3075" s="22" t="str">
        <f>IFERROR(VLOOKUP(B3075&amp;D3075,Unidad_Responsable6[],6,0),"")</f>
        <v/>
      </c>
      <c r="G3075" s="20"/>
      <c r="H3075" s="21" t="str">
        <f>IFERROR(VLOOKUP(G3075,'Catalogo de Bienes'!$C$11:$F$193,2,0),"")</f>
        <v/>
      </c>
      <c r="I3075" s="22" t="str">
        <f>IFERROR(VLOOKUP(G3075,'Catalogo de Bienes'!$C$11:$F$193,3,0),"")</f>
        <v/>
      </c>
      <c r="J3075" s="22" t="str">
        <f>IFERROR(VLOOKUP(G3075,'Catalogo de Bienes'!$C$11:$F$193,4,0),"")</f>
        <v/>
      </c>
      <c r="K3075" s="23"/>
      <c r="L3075" s="23"/>
      <c r="M3075" s="22" t="str">
        <f t="shared" si="47"/>
        <v>CORRECTA</v>
      </c>
      <c r="N3075" s="24"/>
      <c r="O3075" s="24"/>
    </row>
    <row r="3076" spans="2:15" x14ac:dyDescent="0.3">
      <c r="B3076" s="20"/>
      <c r="C3076" s="21" t="str">
        <f>IFERROR(VLOOKUP(B3076,Ramo_Administrativo5[#All],2,0),"")</f>
        <v/>
      </c>
      <c r="D3076" s="20"/>
      <c r="E3076" s="21" t="str">
        <f>IFERROR(VLOOKUP(B3076&amp;D3076,Unidad_Responsable6[],5,0),"")</f>
        <v/>
      </c>
      <c r="F3076" s="22" t="str">
        <f>IFERROR(VLOOKUP(B3076&amp;D3076,Unidad_Responsable6[],6,0),"")</f>
        <v/>
      </c>
      <c r="G3076" s="20"/>
      <c r="H3076" s="21" t="str">
        <f>IFERROR(VLOOKUP(G3076,'Catalogo de Bienes'!$C$11:$F$193,2,0),"")</f>
        <v/>
      </c>
      <c r="I3076" s="22" t="str">
        <f>IFERROR(VLOOKUP(G3076,'Catalogo de Bienes'!$C$11:$F$193,3,0),"")</f>
        <v/>
      </c>
      <c r="J3076" s="22" t="str">
        <f>IFERROR(VLOOKUP(G3076,'Catalogo de Bienes'!$C$11:$F$193,4,0),"")</f>
        <v/>
      </c>
      <c r="K3076" s="23"/>
      <c r="L3076" s="23"/>
      <c r="M3076" s="22" t="str">
        <f t="shared" si="47"/>
        <v>CORRECTA</v>
      </c>
      <c r="N3076" s="24"/>
      <c r="O3076" s="24"/>
    </row>
    <row r="3077" spans="2:15" x14ac:dyDescent="0.3">
      <c r="B3077" s="20"/>
      <c r="C3077" s="21" t="str">
        <f>IFERROR(VLOOKUP(B3077,Ramo_Administrativo5[#All],2,0),"")</f>
        <v/>
      </c>
      <c r="D3077" s="20"/>
      <c r="E3077" s="21" t="str">
        <f>IFERROR(VLOOKUP(B3077&amp;D3077,Unidad_Responsable6[],5,0),"")</f>
        <v/>
      </c>
      <c r="F3077" s="22" t="str">
        <f>IFERROR(VLOOKUP(B3077&amp;D3077,Unidad_Responsable6[],6,0),"")</f>
        <v/>
      </c>
      <c r="G3077" s="20"/>
      <c r="H3077" s="21" t="str">
        <f>IFERROR(VLOOKUP(G3077,'Catalogo de Bienes'!$C$11:$F$193,2,0),"")</f>
        <v/>
      </c>
      <c r="I3077" s="22" t="str">
        <f>IFERROR(VLOOKUP(G3077,'Catalogo de Bienes'!$C$11:$F$193,3,0),"")</f>
        <v/>
      </c>
      <c r="J3077" s="22" t="str">
        <f>IFERROR(VLOOKUP(G3077,'Catalogo de Bienes'!$C$11:$F$193,4,0),"")</f>
        <v/>
      </c>
      <c r="K3077" s="23"/>
      <c r="L3077" s="23"/>
      <c r="M3077" s="22" t="str">
        <f t="shared" si="47"/>
        <v>CORRECTA</v>
      </c>
      <c r="N3077" s="24"/>
      <c r="O3077" s="24"/>
    </row>
    <row r="3078" spans="2:15" x14ac:dyDescent="0.3">
      <c r="B3078" s="20"/>
      <c r="C3078" s="21" t="str">
        <f>IFERROR(VLOOKUP(B3078,Ramo_Administrativo5[#All],2,0),"")</f>
        <v/>
      </c>
      <c r="D3078" s="20"/>
      <c r="E3078" s="21" t="str">
        <f>IFERROR(VLOOKUP(B3078&amp;D3078,Unidad_Responsable6[],5,0),"")</f>
        <v/>
      </c>
      <c r="F3078" s="22" t="str">
        <f>IFERROR(VLOOKUP(B3078&amp;D3078,Unidad_Responsable6[],6,0),"")</f>
        <v/>
      </c>
      <c r="G3078" s="20"/>
      <c r="H3078" s="21" t="str">
        <f>IFERROR(VLOOKUP(G3078,'Catalogo de Bienes'!$C$11:$F$193,2,0),"")</f>
        <v/>
      </c>
      <c r="I3078" s="22" t="str">
        <f>IFERROR(VLOOKUP(G3078,'Catalogo de Bienes'!$C$11:$F$193,3,0),"")</f>
        <v/>
      </c>
      <c r="J3078" s="22" t="str">
        <f>IFERROR(VLOOKUP(G3078,'Catalogo de Bienes'!$C$11:$F$193,4,0),"")</f>
        <v/>
      </c>
      <c r="K3078" s="23"/>
      <c r="L3078" s="23"/>
      <c r="M3078" s="22" t="str">
        <f t="shared" si="47"/>
        <v>CORRECTA</v>
      </c>
      <c r="N3078" s="24"/>
      <c r="O3078" s="24"/>
    </row>
    <row r="3079" spans="2:15" x14ac:dyDescent="0.3">
      <c r="B3079" s="20"/>
      <c r="C3079" s="21" t="str">
        <f>IFERROR(VLOOKUP(B3079,Ramo_Administrativo5[#All],2,0),"")</f>
        <v/>
      </c>
      <c r="D3079" s="20"/>
      <c r="E3079" s="21" t="str">
        <f>IFERROR(VLOOKUP(B3079&amp;D3079,Unidad_Responsable6[],5,0),"")</f>
        <v/>
      </c>
      <c r="F3079" s="22" t="str">
        <f>IFERROR(VLOOKUP(B3079&amp;D3079,Unidad_Responsable6[],6,0),"")</f>
        <v/>
      </c>
      <c r="G3079" s="20"/>
      <c r="H3079" s="21" t="str">
        <f>IFERROR(VLOOKUP(G3079,'Catalogo de Bienes'!$C$11:$F$193,2,0),"")</f>
        <v/>
      </c>
      <c r="I3079" s="22" t="str">
        <f>IFERROR(VLOOKUP(G3079,'Catalogo de Bienes'!$C$11:$F$193,3,0),"")</f>
        <v/>
      </c>
      <c r="J3079" s="22" t="str">
        <f>IFERROR(VLOOKUP(G3079,'Catalogo de Bienes'!$C$11:$F$193,4,0),"")</f>
        <v/>
      </c>
      <c r="K3079" s="23"/>
      <c r="L3079" s="23"/>
      <c r="M3079" s="22" t="str">
        <f t="shared" si="47"/>
        <v>CORRECTA</v>
      </c>
      <c r="N3079" s="24"/>
      <c r="O3079" s="24"/>
    </row>
    <row r="3080" spans="2:15" x14ac:dyDescent="0.3">
      <c r="B3080" s="20"/>
      <c r="C3080" s="21" t="str">
        <f>IFERROR(VLOOKUP(B3080,Ramo_Administrativo5[#All],2,0),"")</f>
        <v/>
      </c>
      <c r="D3080" s="20"/>
      <c r="E3080" s="21" t="str">
        <f>IFERROR(VLOOKUP(B3080&amp;D3080,Unidad_Responsable6[],5,0),"")</f>
        <v/>
      </c>
      <c r="F3080" s="22" t="str">
        <f>IFERROR(VLOOKUP(B3080&amp;D3080,Unidad_Responsable6[],6,0),"")</f>
        <v/>
      </c>
      <c r="G3080" s="20"/>
      <c r="H3080" s="21" t="str">
        <f>IFERROR(VLOOKUP(G3080,'Catalogo de Bienes'!$C$11:$F$193,2,0),"")</f>
        <v/>
      </c>
      <c r="I3080" s="22" t="str">
        <f>IFERROR(VLOOKUP(G3080,'Catalogo de Bienes'!$C$11:$F$193,3,0),"")</f>
        <v/>
      </c>
      <c r="J3080" s="22" t="str">
        <f>IFERROR(VLOOKUP(G3080,'Catalogo de Bienes'!$C$11:$F$193,4,0),"")</f>
        <v/>
      </c>
      <c r="K3080" s="23"/>
      <c r="L3080" s="23"/>
      <c r="M3080" s="22" t="str">
        <f t="shared" si="47"/>
        <v>CORRECTA</v>
      </c>
      <c r="N3080" s="24"/>
      <c r="O3080" s="24"/>
    </row>
    <row r="3081" spans="2:15" x14ac:dyDescent="0.3">
      <c r="B3081" s="20"/>
      <c r="C3081" s="21" t="str">
        <f>IFERROR(VLOOKUP(B3081,Ramo_Administrativo5[#All],2,0),"")</f>
        <v/>
      </c>
      <c r="D3081" s="20"/>
      <c r="E3081" s="21" t="str">
        <f>IFERROR(VLOOKUP(B3081&amp;D3081,Unidad_Responsable6[],5,0),"")</f>
        <v/>
      </c>
      <c r="F3081" s="22" t="str">
        <f>IFERROR(VLOOKUP(B3081&amp;D3081,Unidad_Responsable6[],6,0),"")</f>
        <v/>
      </c>
      <c r="G3081" s="20"/>
      <c r="H3081" s="21" t="str">
        <f>IFERROR(VLOOKUP(G3081,'Catalogo de Bienes'!$C$11:$F$193,2,0),"")</f>
        <v/>
      </c>
      <c r="I3081" s="22" t="str">
        <f>IFERROR(VLOOKUP(G3081,'Catalogo de Bienes'!$C$11:$F$193,3,0),"")</f>
        <v/>
      </c>
      <c r="J3081" s="22" t="str">
        <f>IFERROR(VLOOKUP(G3081,'Catalogo de Bienes'!$C$11:$F$193,4,0),"")</f>
        <v/>
      </c>
      <c r="K3081" s="23"/>
      <c r="L3081" s="23"/>
      <c r="M3081" s="22" t="str">
        <f t="shared" si="47"/>
        <v>CORRECTA</v>
      </c>
      <c r="N3081" s="24"/>
      <c r="O3081" s="24"/>
    </row>
    <row r="3082" spans="2:15" x14ac:dyDescent="0.3">
      <c r="B3082" s="20"/>
      <c r="C3082" s="21" t="str">
        <f>IFERROR(VLOOKUP(B3082,Ramo_Administrativo5[#All],2,0),"")</f>
        <v/>
      </c>
      <c r="D3082" s="20"/>
      <c r="E3082" s="21" t="str">
        <f>IFERROR(VLOOKUP(B3082&amp;D3082,Unidad_Responsable6[],5,0),"")</f>
        <v/>
      </c>
      <c r="F3082" s="22" t="str">
        <f>IFERROR(VLOOKUP(B3082&amp;D3082,Unidad_Responsable6[],6,0),"")</f>
        <v/>
      </c>
      <c r="G3082" s="20"/>
      <c r="H3082" s="21" t="str">
        <f>IFERROR(VLOOKUP(G3082,'Catalogo de Bienes'!$C$11:$F$193,2,0),"")</f>
        <v/>
      </c>
      <c r="I3082" s="22" t="str">
        <f>IFERROR(VLOOKUP(G3082,'Catalogo de Bienes'!$C$11:$F$193,3,0),"")</f>
        <v/>
      </c>
      <c r="J3082" s="22" t="str">
        <f>IFERROR(VLOOKUP(G3082,'Catalogo de Bienes'!$C$11:$F$193,4,0),"")</f>
        <v/>
      </c>
      <c r="K3082" s="23"/>
      <c r="L3082" s="23"/>
      <c r="M3082" s="22" t="str">
        <f t="shared" ref="M3082:M3145" si="48">+IF(AND(K3082&gt;=(L3082*0.4),K3082&lt;=L3082),"CORRECTA","INCORRECTA")</f>
        <v>CORRECTA</v>
      </c>
      <c r="N3082" s="24"/>
      <c r="O3082" s="24"/>
    </row>
    <row r="3083" spans="2:15" x14ac:dyDescent="0.3">
      <c r="B3083" s="20"/>
      <c r="C3083" s="21" t="str">
        <f>IFERROR(VLOOKUP(B3083,Ramo_Administrativo5[#All],2,0),"")</f>
        <v/>
      </c>
      <c r="D3083" s="20"/>
      <c r="E3083" s="21" t="str">
        <f>IFERROR(VLOOKUP(B3083&amp;D3083,Unidad_Responsable6[],5,0),"")</f>
        <v/>
      </c>
      <c r="F3083" s="22" t="str">
        <f>IFERROR(VLOOKUP(B3083&amp;D3083,Unidad_Responsable6[],6,0),"")</f>
        <v/>
      </c>
      <c r="G3083" s="20"/>
      <c r="H3083" s="21" t="str">
        <f>IFERROR(VLOOKUP(G3083,'Catalogo de Bienes'!$C$11:$F$193,2,0),"")</f>
        <v/>
      </c>
      <c r="I3083" s="22" t="str">
        <f>IFERROR(VLOOKUP(G3083,'Catalogo de Bienes'!$C$11:$F$193,3,0),"")</f>
        <v/>
      </c>
      <c r="J3083" s="22" t="str">
        <f>IFERROR(VLOOKUP(G3083,'Catalogo de Bienes'!$C$11:$F$193,4,0),"")</f>
        <v/>
      </c>
      <c r="K3083" s="23"/>
      <c r="L3083" s="23"/>
      <c r="M3083" s="22" t="str">
        <f t="shared" si="48"/>
        <v>CORRECTA</v>
      </c>
      <c r="N3083" s="24"/>
      <c r="O3083" s="24"/>
    </row>
    <row r="3084" spans="2:15" x14ac:dyDescent="0.3">
      <c r="B3084" s="20"/>
      <c r="C3084" s="21" t="str">
        <f>IFERROR(VLOOKUP(B3084,Ramo_Administrativo5[#All],2,0),"")</f>
        <v/>
      </c>
      <c r="D3084" s="20"/>
      <c r="E3084" s="21" t="str">
        <f>IFERROR(VLOOKUP(B3084&amp;D3084,Unidad_Responsable6[],5,0),"")</f>
        <v/>
      </c>
      <c r="F3084" s="22" t="str">
        <f>IFERROR(VLOOKUP(B3084&amp;D3084,Unidad_Responsable6[],6,0),"")</f>
        <v/>
      </c>
      <c r="G3084" s="20"/>
      <c r="H3084" s="21" t="str">
        <f>IFERROR(VLOOKUP(G3084,'Catalogo de Bienes'!$C$11:$F$193,2,0),"")</f>
        <v/>
      </c>
      <c r="I3084" s="22" t="str">
        <f>IFERROR(VLOOKUP(G3084,'Catalogo de Bienes'!$C$11:$F$193,3,0),"")</f>
        <v/>
      </c>
      <c r="J3084" s="22" t="str">
        <f>IFERROR(VLOOKUP(G3084,'Catalogo de Bienes'!$C$11:$F$193,4,0),"")</f>
        <v/>
      </c>
      <c r="K3084" s="23"/>
      <c r="L3084" s="23"/>
      <c r="M3084" s="22" t="str">
        <f t="shared" si="48"/>
        <v>CORRECTA</v>
      </c>
      <c r="N3084" s="24"/>
      <c r="O3084" s="24"/>
    </row>
    <row r="3085" spans="2:15" x14ac:dyDescent="0.3">
      <c r="B3085" s="20"/>
      <c r="C3085" s="21" t="str">
        <f>IFERROR(VLOOKUP(B3085,Ramo_Administrativo5[#All],2,0),"")</f>
        <v/>
      </c>
      <c r="D3085" s="20"/>
      <c r="E3085" s="21" t="str">
        <f>IFERROR(VLOOKUP(B3085&amp;D3085,Unidad_Responsable6[],5,0),"")</f>
        <v/>
      </c>
      <c r="F3085" s="22" t="str">
        <f>IFERROR(VLOOKUP(B3085&amp;D3085,Unidad_Responsable6[],6,0),"")</f>
        <v/>
      </c>
      <c r="G3085" s="20"/>
      <c r="H3085" s="21" t="str">
        <f>IFERROR(VLOOKUP(G3085,'Catalogo de Bienes'!$C$11:$F$193,2,0),"")</f>
        <v/>
      </c>
      <c r="I3085" s="22" t="str">
        <f>IFERROR(VLOOKUP(G3085,'Catalogo de Bienes'!$C$11:$F$193,3,0),"")</f>
        <v/>
      </c>
      <c r="J3085" s="22" t="str">
        <f>IFERROR(VLOOKUP(G3085,'Catalogo de Bienes'!$C$11:$F$193,4,0),"")</f>
        <v/>
      </c>
      <c r="K3085" s="23"/>
      <c r="L3085" s="23"/>
      <c r="M3085" s="22" t="str">
        <f t="shared" si="48"/>
        <v>CORRECTA</v>
      </c>
      <c r="N3085" s="24"/>
      <c r="O3085" s="24"/>
    </row>
    <row r="3086" spans="2:15" x14ac:dyDescent="0.3">
      <c r="B3086" s="20"/>
      <c r="C3086" s="21" t="str">
        <f>IFERROR(VLOOKUP(B3086,Ramo_Administrativo5[#All],2,0),"")</f>
        <v/>
      </c>
      <c r="D3086" s="20"/>
      <c r="E3086" s="21" t="str">
        <f>IFERROR(VLOOKUP(B3086&amp;D3086,Unidad_Responsable6[],5,0),"")</f>
        <v/>
      </c>
      <c r="F3086" s="22" t="str">
        <f>IFERROR(VLOOKUP(B3086&amp;D3086,Unidad_Responsable6[],6,0),"")</f>
        <v/>
      </c>
      <c r="G3086" s="20"/>
      <c r="H3086" s="21" t="str">
        <f>IFERROR(VLOOKUP(G3086,'Catalogo de Bienes'!$C$11:$F$193,2,0),"")</f>
        <v/>
      </c>
      <c r="I3086" s="22" t="str">
        <f>IFERROR(VLOOKUP(G3086,'Catalogo de Bienes'!$C$11:$F$193,3,0),"")</f>
        <v/>
      </c>
      <c r="J3086" s="22" t="str">
        <f>IFERROR(VLOOKUP(G3086,'Catalogo de Bienes'!$C$11:$F$193,4,0),"")</f>
        <v/>
      </c>
      <c r="K3086" s="23"/>
      <c r="L3086" s="23"/>
      <c r="M3086" s="22" t="str">
        <f t="shared" si="48"/>
        <v>CORRECTA</v>
      </c>
      <c r="N3086" s="24"/>
      <c r="O3086" s="24"/>
    </row>
    <row r="3087" spans="2:15" x14ac:dyDescent="0.3">
      <c r="B3087" s="20"/>
      <c r="C3087" s="21" t="str">
        <f>IFERROR(VLOOKUP(B3087,Ramo_Administrativo5[#All],2,0),"")</f>
        <v/>
      </c>
      <c r="D3087" s="20"/>
      <c r="E3087" s="21" t="str">
        <f>IFERROR(VLOOKUP(B3087&amp;D3087,Unidad_Responsable6[],5,0),"")</f>
        <v/>
      </c>
      <c r="F3087" s="22" t="str">
        <f>IFERROR(VLOOKUP(B3087&amp;D3087,Unidad_Responsable6[],6,0),"")</f>
        <v/>
      </c>
      <c r="G3087" s="20"/>
      <c r="H3087" s="21" t="str">
        <f>IFERROR(VLOOKUP(G3087,'Catalogo de Bienes'!$C$11:$F$193,2,0),"")</f>
        <v/>
      </c>
      <c r="I3087" s="22" t="str">
        <f>IFERROR(VLOOKUP(G3087,'Catalogo de Bienes'!$C$11:$F$193,3,0),"")</f>
        <v/>
      </c>
      <c r="J3087" s="22" t="str">
        <f>IFERROR(VLOOKUP(G3087,'Catalogo de Bienes'!$C$11:$F$193,4,0),"")</f>
        <v/>
      </c>
      <c r="K3087" s="23"/>
      <c r="L3087" s="23"/>
      <c r="M3087" s="22" t="str">
        <f t="shared" si="48"/>
        <v>CORRECTA</v>
      </c>
      <c r="N3087" s="24"/>
      <c r="O3087" s="24"/>
    </row>
    <row r="3088" spans="2:15" x14ac:dyDescent="0.3">
      <c r="B3088" s="20"/>
      <c r="C3088" s="21" t="str">
        <f>IFERROR(VLOOKUP(B3088,Ramo_Administrativo5[#All],2,0),"")</f>
        <v/>
      </c>
      <c r="D3088" s="20"/>
      <c r="E3088" s="21" t="str">
        <f>IFERROR(VLOOKUP(B3088&amp;D3088,Unidad_Responsable6[],5,0),"")</f>
        <v/>
      </c>
      <c r="F3088" s="22" t="str">
        <f>IFERROR(VLOOKUP(B3088&amp;D3088,Unidad_Responsable6[],6,0),"")</f>
        <v/>
      </c>
      <c r="G3088" s="20"/>
      <c r="H3088" s="21" t="str">
        <f>IFERROR(VLOOKUP(G3088,'Catalogo de Bienes'!$C$11:$F$193,2,0),"")</f>
        <v/>
      </c>
      <c r="I3088" s="22" t="str">
        <f>IFERROR(VLOOKUP(G3088,'Catalogo de Bienes'!$C$11:$F$193,3,0),"")</f>
        <v/>
      </c>
      <c r="J3088" s="22" t="str">
        <f>IFERROR(VLOOKUP(G3088,'Catalogo de Bienes'!$C$11:$F$193,4,0),"")</f>
        <v/>
      </c>
      <c r="K3088" s="23"/>
      <c r="L3088" s="23"/>
      <c r="M3088" s="22" t="str">
        <f t="shared" si="48"/>
        <v>CORRECTA</v>
      </c>
      <c r="N3088" s="24"/>
      <c r="O3088" s="24"/>
    </row>
    <row r="3089" spans="2:15" x14ac:dyDescent="0.3">
      <c r="B3089" s="20"/>
      <c r="C3089" s="21" t="str">
        <f>IFERROR(VLOOKUP(B3089,Ramo_Administrativo5[#All],2,0),"")</f>
        <v/>
      </c>
      <c r="D3089" s="20"/>
      <c r="E3089" s="21" t="str">
        <f>IFERROR(VLOOKUP(B3089&amp;D3089,Unidad_Responsable6[],5,0),"")</f>
        <v/>
      </c>
      <c r="F3089" s="22" t="str">
        <f>IFERROR(VLOOKUP(B3089&amp;D3089,Unidad_Responsable6[],6,0),"")</f>
        <v/>
      </c>
      <c r="G3089" s="20"/>
      <c r="H3089" s="21" t="str">
        <f>IFERROR(VLOOKUP(G3089,'Catalogo de Bienes'!$C$11:$F$193,2,0),"")</f>
        <v/>
      </c>
      <c r="I3089" s="22" t="str">
        <f>IFERROR(VLOOKUP(G3089,'Catalogo de Bienes'!$C$11:$F$193,3,0),"")</f>
        <v/>
      </c>
      <c r="J3089" s="22" t="str">
        <f>IFERROR(VLOOKUP(G3089,'Catalogo de Bienes'!$C$11:$F$193,4,0),"")</f>
        <v/>
      </c>
      <c r="K3089" s="23"/>
      <c r="L3089" s="23"/>
      <c r="M3089" s="22" t="str">
        <f t="shared" si="48"/>
        <v>CORRECTA</v>
      </c>
      <c r="N3089" s="24"/>
      <c r="O3089" s="24"/>
    </row>
    <row r="3090" spans="2:15" x14ac:dyDescent="0.3">
      <c r="B3090" s="20"/>
      <c r="C3090" s="21" t="str">
        <f>IFERROR(VLOOKUP(B3090,Ramo_Administrativo5[#All],2,0),"")</f>
        <v/>
      </c>
      <c r="D3090" s="20"/>
      <c r="E3090" s="21" t="str">
        <f>IFERROR(VLOOKUP(B3090&amp;D3090,Unidad_Responsable6[],5,0),"")</f>
        <v/>
      </c>
      <c r="F3090" s="22" t="str">
        <f>IFERROR(VLOOKUP(B3090&amp;D3090,Unidad_Responsable6[],6,0),"")</f>
        <v/>
      </c>
      <c r="G3090" s="20"/>
      <c r="H3090" s="21" t="str">
        <f>IFERROR(VLOOKUP(G3090,'Catalogo de Bienes'!$C$11:$F$193,2,0),"")</f>
        <v/>
      </c>
      <c r="I3090" s="22" t="str">
        <f>IFERROR(VLOOKUP(G3090,'Catalogo de Bienes'!$C$11:$F$193,3,0),"")</f>
        <v/>
      </c>
      <c r="J3090" s="22" t="str">
        <f>IFERROR(VLOOKUP(G3090,'Catalogo de Bienes'!$C$11:$F$193,4,0),"")</f>
        <v/>
      </c>
      <c r="K3090" s="23"/>
      <c r="L3090" s="23"/>
      <c r="M3090" s="22" t="str">
        <f t="shared" si="48"/>
        <v>CORRECTA</v>
      </c>
      <c r="N3090" s="24"/>
      <c r="O3090" s="24"/>
    </row>
    <row r="3091" spans="2:15" x14ac:dyDescent="0.3">
      <c r="B3091" s="20"/>
      <c r="C3091" s="21" t="str">
        <f>IFERROR(VLOOKUP(B3091,Ramo_Administrativo5[#All],2,0),"")</f>
        <v/>
      </c>
      <c r="D3091" s="20"/>
      <c r="E3091" s="21" t="str">
        <f>IFERROR(VLOOKUP(B3091&amp;D3091,Unidad_Responsable6[],5,0),"")</f>
        <v/>
      </c>
      <c r="F3091" s="22" t="str">
        <f>IFERROR(VLOOKUP(B3091&amp;D3091,Unidad_Responsable6[],6,0),"")</f>
        <v/>
      </c>
      <c r="G3091" s="20"/>
      <c r="H3091" s="21" t="str">
        <f>IFERROR(VLOOKUP(G3091,'Catalogo de Bienes'!$C$11:$F$193,2,0),"")</f>
        <v/>
      </c>
      <c r="I3091" s="22" t="str">
        <f>IFERROR(VLOOKUP(G3091,'Catalogo de Bienes'!$C$11:$F$193,3,0),"")</f>
        <v/>
      </c>
      <c r="J3091" s="22" t="str">
        <f>IFERROR(VLOOKUP(G3091,'Catalogo de Bienes'!$C$11:$F$193,4,0),"")</f>
        <v/>
      </c>
      <c r="K3091" s="23"/>
      <c r="L3091" s="23"/>
      <c r="M3091" s="22" t="str">
        <f t="shared" si="48"/>
        <v>CORRECTA</v>
      </c>
      <c r="N3091" s="24"/>
      <c r="O3091" s="24"/>
    </row>
    <row r="3092" spans="2:15" x14ac:dyDescent="0.3">
      <c r="B3092" s="20"/>
      <c r="C3092" s="21" t="str">
        <f>IFERROR(VLOOKUP(B3092,Ramo_Administrativo5[#All],2,0),"")</f>
        <v/>
      </c>
      <c r="D3092" s="20"/>
      <c r="E3092" s="21" t="str">
        <f>IFERROR(VLOOKUP(B3092&amp;D3092,Unidad_Responsable6[],5,0),"")</f>
        <v/>
      </c>
      <c r="F3092" s="22" t="str">
        <f>IFERROR(VLOOKUP(B3092&amp;D3092,Unidad_Responsable6[],6,0),"")</f>
        <v/>
      </c>
      <c r="G3092" s="20"/>
      <c r="H3092" s="21" t="str">
        <f>IFERROR(VLOOKUP(G3092,'Catalogo de Bienes'!$C$11:$F$193,2,0),"")</f>
        <v/>
      </c>
      <c r="I3092" s="22" t="str">
        <f>IFERROR(VLOOKUP(G3092,'Catalogo de Bienes'!$C$11:$F$193,3,0),"")</f>
        <v/>
      </c>
      <c r="J3092" s="22" t="str">
        <f>IFERROR(VLOOKUP(G3092,'Catalogo de Bienes'!$C$11:$F$193,4,0),"")</f>
        <v/>
      </c>
      <c r="K3092" s="23"/>
      <c r="L3092" s="23"/>
      <c r="M3092" s="22" t="str">
        <f t="shared" si="48"/>
        <v>CORRECTA</v>
      </c>
      <c r="N3092" s="24"/>
      <c r="O3092" s="24"/>
    </row>
    <row r="3093" spans="2:15" x14ac:dyDescent="0.3">
      <c r="B3093" s="20"/>
      <c r="C3093" s="21" t="str">
        <f>IFERROR(VLOOKUP(B3093,Ramo_Administrativo5[#All],2,0),"")</f>
        <v/>
      </c>
      <c r="D3093" s="20"/>
      <c r="E3093" s="21" t="str">
        <f>IFERROR(VLOOKUP(B3093&amp;D3093,Unidad_Responsable6[],5,0),"")</f>
        <v/>
      </c>
      <c r="F3093" s="22" t="str">
        <f>IFERROR(VLOOKUP(B3093&amp;D3093,Unidad_Responsable6[],6,0),"")</f>
        <v/>
      </c>
      <c r="G3093" s="20"/>
      <c r="H3093" s="21" t="str">
        <f>IFERROR(VLOOKUP(G3093,'Catalogo de Bienes'!$C$11:$F$193,2,0),"")</f>
        <v/>
      </c>
      <c r="I3093" s="22" t="str">
        <f>IFERROR(VLOOKUP(G3093,'Catalogo de Bienes'!$C$11:$F$193,3,0),"")</f>
        <v/>
      </c>
      <c r="J3093" s="22" t="str">
        <f>IFERROR(VLOOKUP(G3093,'Catalogo de Bienes'!$C$11:$F$193,4,0),"")</f>
        <v/>
      </c>
      <c r="K3093" s="23"/>
      <c r="L3093" s="23"/>
      <c r="M3093" s="22" t="str">
        <f t="shared" si="48"/>
        <v>CORRECTA</v>
      </c>
      <c r="N3093" s="24"/>
      <c r="O3093" s="24"/>
    </row>
    <row r="3094" spans="2:15" x14ac:dyDescent="0.3">
      <c r="B3094" s="20"/>
      <c r="C3094" s="21" t="str">
        <f>IFERROR(VLOOKUP(B3094,Ramo_Administrativo5[#All],2,0),"")</f>
        <v/>
      </c>
      <c r="D3094" s="20"/>
      <c r="E3094" s="21" t="str">
        <f>IFERROR(VLOOKUP(B3094&amp;D3094,Unidad_Responsable6[],5,0),"")</f>
        <v/>
      </c>
      <c r="F3094" s="22" t="str">
        <f>IFERROR(VLOOKUP(B3094&amp;D3094,Unidad_Responsable6[],6,0),"")</f>
        <v/>
      </c>
      <c r="G3094" s="20"/>
      <c r="H3094" s="21" t="str">
        <f>IFERROR(VLOOKUP(G3094,'Catalogo de Bienes'!$C$11:$F$193,2,0),"")</f>
        <v/>
      </c>
      <c r="I3094" s="22" t="str">
        <f>IFERROR(VLOOKUP(G3094,'Catalogo de Bienes'!$C$11:$F$193,3,0),"")</f>
        <v/>
      </c>
      <c r="J3094" s="22" t="str">
        <f>IFERROR(VLOOKUP(G3094,'Catalogo de Bienes'!$C$11:$F$193,4,0),"")</f>
        <v/>
      </c>
      <c r="K3094" s="23"/>
      <c r="L3094" s="23"/>
      <c r="M3094" s="22" t="str">
        <f t="shared" si="48"/>
        <v>CORRECTA</v>
      </c>
      <c r="N3094" s="24"/>
      <c r="O3094" s="24"/>
    </row>
    <row r="3095" spans="2:15" x14ac:dyDescent="0.3">
      <c r="B3095" s="20"/>
      <c r="C3095" s="21" t="str">
        <f>IFERROR(VLOOKUP(B3095,Ramo_Administrativo5[#All],2,0),"")</f>
        <v/>
      </c>
      <c r="D3095" s="20"/>
      <c r="E3095" s="21" t="str">
        <f>IFERROR(VLOOKUP(B3095&amp;D3095,Unidad_Responsable6[],5,0),"")</f>
        <v/>
      </c>
      <c r="F3095" s="22" t="str">
        <f>IFERROR(VLOOKUP(B3095&amp;D3095,Unidad_Responsable6[],6,0),"")</f>
        <v/>
      </c>
      <c r="G3095" s="20"/>
      <c r="H3095" s="21" t="str">
        <f>IFERROR(VLOOKUP(G3095,'Catalogo de Bienes'!$C$11:$F$193,2,0),"")</f>
        <v/>
      </c>
      <c r="I3095" s="22" t="str">
        <f>IFERROR(VLOOKUP(G3095,'Catalogo de Bienes'!$C$11:$F$193,3,0),"")</f>
        <v/>
      </c>
      <c r="J3095" s="22" t="str">
        <f>IFERROR(VLOOKUP(G3095,'Catalogo de Bienes'!$C$11:$F$193,4,0),"")</f>
        <v/>
      </c>
      <c r="K3095" s="23"/>
      <c r="L3095" s="23"/>
      <c r="M3095" s="22" t="str">
        <f t="shared" si="48"/>
        <v>CORRECTA</v>
      </c>
      <c r="N3095" s="24"/>
      <c r="O3095" s="24"/>
    </row>
    <row r="3096" spans="2:15" x14ac:dyDescent="0.3">
      <c r="B3096" s="20"/>
      <c r="C3096" s="21" t="str">
        <f>IFERROR(VLOOKUP(B3096,Ramo_Administrativo5[#All],2,0),"")</f>
        <v/>
      </c>
      <c r="D3096" s="20"/>
      <c r="E3096" s="21" t="str">
        <f>IFERROR(VLOOKUP(B3096&amp;D3096,Unidad_Responsable6[],5,0),"")</f>
        <v/>
      </c>
      <c r="F3096" s="22" t="str">
        <f>IFERROR(VLOOKUP(B3096&amp;D3096,Unidad_Responsable6[],6,0),"")</f>
        <v/>
      </c>
      <c r="G3096" s="20"/>
      <c r="H3096" s="21" t="str">
        <f>IFERROR(VLOOKUP(G3096,'Catalogo de Bienes'!$C$11:$F$193,2,0),"")</f>
        <v/>
      </c>
      <c r="I3096" s="22" t="str">
        <f>IFERROR(VLOOKUP(G3096,'Catalogo de Bienes'!$C$11:$F$193,3,0),"")</f>
        <v/>
      </c>
      <c r="J3096" s="22" t="str">
        <f>IFERROR(VLOOKUP(G3096,'Catalogo de Bienes'!$C$11:$F$193,4,0),"")</f>
        <v/>
      </c>
      <c r="K3096" s="23"/>
      <c r="L3096" s="23"/>
      <c r="M3096" s="22" t="str">
        <f t="shared" si="48"/>
        <v>CORRECTA</v>
      </c>
      <c r="N3096" s="24"/>
      <c r="O3096" s="24"/>
    </row>
    <row r="3097" spans="2:15" x14ac:dyDescent="0.3">
      <c r="B3097" s="20"/>
      <c r="C3097" s="21" t="str">
        <f>IFERROR(VLOOKUP(B3097,Ramo_Administrativo5[#All],2,0),"")</f>
        <v/>
      </c>
      <c r="D3097" s="20"/>
      <c r="E3097" s="21" t="str">
        <f>IFERROR(VLOOKUP(B3097&amp;D3097,Unidad_Responsable6[],5,0),"")</f>
        <v/>
      </c>
      <c r="F3097" s="22" t="str">
        <f>IFERROR(VLOOKUP(B3097&amp;D3097,Unidad_Responsable6[],6,0),"")</f>
        <v/>
      </c>
      <c r="G3097" s="20"/>
      <c r="H3097" s="21" t="str">
        <f>IFERROR(VLOOKUP(G3097,'Catalogo de Bienes'!$C$11:$F$193,2,0),"")</f>
        <v/>
      </c>
      <c r="I3097" s="22" t="str">
        <f>IFERROR(VLOOKUP(G3097,'Catalogo de Bienes'!$C$11:$F$193,3,0),"")</f>
        <v/>
      </c>
      <c r="J3097" s="22" t="str">
        <f>IFERROR(VLOOKUP(G3097,'Catalogo de Bienes'!$C$11:$F$193,4,0),"")</f>
        <v/>
      </c>
      <c r="K3097" s="23"/>
      <c r="L3097" s="23"/>
      <c r="M3097" s="22" t="str">
        <f t="shared" si="48"/>
        <v>CORRECTA</v>
      </c>
      <c r="N3097" s="24"/>
      <c r="O3097" s="24"/>
    </row>
    <row r="3098" spans="2:15" x14ac:dyDescent="0.3">
      <c r="B3098" s="20"/>
      <c r="C3098" s="21" t="str">
        <f>IFERROR(VLOOKUP(B3098,Ramo_Administrativo5[#All],2,0),"")</f>
        <v/>
      </c>
      <c r="D3098" s="20"/>
      <c r="E3098" s="21" t="str">
        <f>IFERROR(VLOOKUP(B3098&amp;D3098,Unidad_Responsable6[],5,0),"")</f>
        <v/>
      </c>
      <c r="F3098" s="22" t="str">
        <f>IFERROR(VLOOKUP(B3098&amp;D3098,Unidad_Responsable6[],6,0),"")</f>
        <v/>
      </c>
      <c r="G3098" s="20"/>
      <c r="H3098" s="21" t="str">
        <f>IFERROR(VLOOKUP(G3098,'Catalogo de Bienes'!$C$11:$F$193,2,0),"")</f>
        <v/>
      </c>
      <c r="I3098" s="22" t="str">
        <f>IFERROR(VLOOKUP(G3098,'Catalogo de Bienes'!$C$11:$F$193,3,0),"")</f>
        <v/>
      </c>
      <c r="J3098" s="22" t="str">
        <f>IFERROR(VLOOKUP(G3098,'Catalogo de Bienes'!$C$11:$F$193,4,0),"")</f>
        <v/>
      </c>
      <c r="K3098" s="23"/>
      <c r="L3098" s="23"/>
      <c r="M3098" s="22" t="str">
        <f t="shared" si="48"/>
        <v>CORRECTA</v>
      </c>
      <c r="N3098" s="24"/>
      <c r="O3098" s="24"/>
    </row>
    <row r="3099" spans="2:15" x14ac:dyDescent="0.3">
      <c r="B3099" s="20"/>
      <c r="C3099" s="21" t="str">
        <f>IFERROR(VLOOKUP(B3099,Ramo_Administrativo5[#All],2,0),"")</f>
        <v/>
      </c>
      <c r="D3099" s="20"/>
      <c r="E3099" s="21" t="str">
        <f>IFERROR(VLOOKUP(B3099&amp;D3099,Unidad_Responsable6[],5,0),"")</f>
        <v/>
      </c>
      <c r="F3099" s="22" t="str">
        <f>IFERROR(VLOOKUP(B3099&amp;D3099,Unidad_Responsable6[],6,0),"")</f>
        <v/>
      </c>
      <c r="G3099" s="20"/>
      <c r="H3099" s="21" t="str">
        <f>IFERROR(VLOOKUP(G3099,'Catalogo de Bienes'!$C$11:$F$193,2,0),"")</f>
        <v/>
      </c>
      <c r="I3099" s="22" t="str">
        <f>IFERROR(VLOOKUP(G3099,'Catalogo de Bienes'!$C$11:$F$193,3,0),"")</f>
        <v/>
      </c>
      <c r="J3099" s="22" t="str">
        <f>IFERROR(VLOOKUP(G3099,'Catalogo de Bienes'!$C$11:$F$193,4,0),"")</f>
        <v/>
      </c>
      <c r="K3099" s="23"/>
      <c r="L3099" s="23"/>
      <c r="M3099" s="22" t="str">
        <f t="shared" si="48"/>
        <v>CORRECTA</v>
      </c>
      <c r="N3099" s="24"/>
      <c r="O3099" s="24"/>
    </row>
    <row r="3100" spans="2:15" x14ac:dyDescent="0.3">
      <c r="B3100" s="20"/>
      <c r="C3100" s="21" t="str">
        <f>IFERROR(VLOOKUP(B3100,Ramo_Administrativo5[#All],2,0),"")</f>
        <v/>
      </c>
      <c r="D3100" s="20"/>
      <c r="E3100" s="21" t="str">
        <f>IFERROR(VLOOKUP(B3100&amp;D3100,Unidad_Responsable6[],5,0),"")</f>
        <v/>
      </c>
      <c r="F3100" s="22" t="str">
        <f>IFERROR(VLOOKUP(B3100&amp;D3100,Unidad_Responsable6[],6,0),"")</f>
        <v/>
      </c>
      <c r="G3100" s="20"/>
      <c r="H3100" s="21" t="str">
        <f>IFERROR(VLOOKUP(G3100,'Catalogo de Bienes'!$C$11:$F$193,2,0),"")</f>
        <v/>
      </c>
      <c r="I3100" s="22" t="str">
        <f>IFERROR(VLOOKUP(G3100,'Catalogo de Bienes'!$C$11:$F$193,3,0),"")</f>
        <v/>
      </c>
      <c r="J3100" s="22" t="str">
        <f>IFERROR(VLOOKUP(G3100,'Catalogo de Bienes'!$C$11:$F$193,4,0),"")</f>
        <v/>
      </c>
      <c r="K3100" s="23"/>
      <c r="L3100" s="23"/>
      <c r="M3100" s="22" t="str">
        <f t="shared" si="48"/>
        <v>CORRECTA</v>
      </c>
      <c r="N3100" s="24"/>
      <c r="O3100" s="24"/>
    </row>
    <row r="3101" spans="2:15" x14ac:dyDescent="0.3">
      <c r="B3101" s="20"/>
      <c r="C3101" s="21" t="str">
        <f>IFERROR(VLOOKUP(B3101,Ramo_Administrativo5[#All],2,0),"")</f>
        <v/>
      </c>
      <c r="D3101" s="20"/>
      <c r="E3101" s="21" t="str">
        <f>IFERROR(VLOOKUP(B3101&amp;D3101,Unidad_Responsable6[],5,0),"")</f>
        <v/>
      </c>
      <c r="F3101" s="22" t="str">
        <f>IFERROR(VLOOKUP(B3101&amp;D3101,Unidad_Responsable6[],6,0),"")</f>
        <v/>
      </c>
      <c r="G3101" s="20"/>
      <c r="H3101" s="21" t="str">
        <f>IFERROR(VLOOKUP(G3101,'Catalogo de Bienes'!$C$11:$F$193,2,0),"")</f>
        <v/>
      </c>
      <c r="I3101" s="22" t="str">
        <f>IFERROR(VLOOKUP(G3101,'Catalogo de Bienes'!$C$11:$F$193,3,0),"")</f>
        <v/>
      </c>
      <c r="J3101" s="22" t="str">
        <f>IFERROR(VLOOKUP(G3101,'Catalogo de Bienes'!$C$11:$F$193,4,0),"")</f>
        <v/>
      </c>
      <c r="K3101" s="23"/>
      <c r="L3101" s="23"/>
      <c r="M3101" s="22" t="str">
        <f t="shared" si="48"/>
        <v>CORRECTA</v>
      </c>
      <c r="N3101" s="24"/>
      <c r="O3101" s="24"/>
    </row>
    <row r="3102" spans="2:15" x14ac:dyDescent="0.3">
      <c r="B3102" s="20"/>
      <c r="C3102" s="21" t="str">
        <f>IFERROR(VLOOKUP(B3102,Ramo_Administrativo5[#All],2,0),"")</f>
        <v/>
      </c>
      <c r="D3102" s="20"/>
      <c r="E3102" s="21" t="str">
        <f>IFERROR(VLOOKUP(B3102&amp;D3102,Unidad_Responsable6[],5,0),"")</f>
        <v/>
      </c>
      <c r="F3102" s="22" t="str">
        <f>IFERROR(VLOOKUP(B3102&amp;D3102,Unidad_Responsable6[],6,0),"")</f>
        <v/>
      </c>
      <c r="G3102" s="20"/>
      <c r="H3102" s="21" t="str">
        <f>IFERROR(VLOOKUP(G3102,'Catalogo de Bienes'!$C$11:$F$193,2,0),"")</f>
        <v/>
      </c>
      <c r="I3102" s="22" t="str">
        <f>IFERROR(VLOOKUP(G3102,'Catalogo de Bienes'!$C$11:$F$193,3,0),"")</f>
        <v/>
      </c>
      <c r="J3102" s="22" t="str">
        <f>IFERROR(VLOOKUP(G3102,'Catalogo de Bienes'!$C$11:$F$193,4,0),"")</f>
        <v/>
      </c>
      <c r="K3102" s="23"/>
      <c r="L3102" s="23"/>
      <c r="M3102" s="22" t="str">
        <f t="shared" si="48"/>
        <v>CORRECTA</v>
      </c>
      <c r="N3102" s="24"/>
      <c r="O3102" s="24"/>
    </row>
    <row r="3103" spans="2:15" x14ac:dyDescent="0.3">
      <c r="B3103" s="20"/>
      <c r="C3103" s="21" t="str">
        <f>IFERROR(VLOOKUP(B3103,Ramo_Administrativo5[#All],2,0),"")</f>
        <v/>
      </c>
      <c r="D3103" s="20"/>
      <c r="E3103" s="21" t="str">
        <f>IFERROR(VLOOKUP(B3103&amp;D3103,Unidad_Responsable6[],5,0),"")</f>
        <v/>
      </c>
      <c r="F3103" s="22" t="str">
        <f>IFERROR(VLOOKUP(B3103&amp;D3103,Unidad_Responsable6[],6,0),"")</f>
        <v/>
      </c>
      <c r="G3103" s="20"/>
      <c r="H3103" s="21" t="str">
        <f>IFERROR(VLOOKUP(G3103,'Catalogo de Bienes'!$C$11:$F$193,2,0),"")</f>
        <v/>
      </c>
      <c r="I3103" s="22" t="str">
        <f>IFERROR(VLOOKUP(G3103,'Catalogo de Bienes'!$C$11:$F$193,3,0),"")</f>
        <v/>
      </c>
      <c r="J3103" s="22" t="str">
        <f>IFERROR(VLOOKUP(G3103,'Catalogo de Bienes'!$C$11:$F$193,4,0),"")</f>
        <v/>
      </c>
      <c r="K3103" s="23"/>
      <c r="L3103" s="23"/>
      <c r="M3103" s="22" t="str">
        <f t="shared" si="48"/>
        <v>CORRECTA</v>
      </c>
      <c r="N3103" s="24"/>
      <c r="O3103" s="24"/>
    </row>
    <row r="3104" spans="2:15" x14ac:dyDescent="0.3">
      <c r="B3104" s="20"/>
      <c r="C3104" s="21" t="str">
        <f>IFERROR(VLOOKUP(B3104,Ramo_Administrativo5[#All],2,0),"")</f>
        <v/>
      </c>
      <c r="D3104" s="20"/>
      <c r="E3104" s="21" t="str">
        <f>IFERROR(VLOOKUP(B3104&amp;D3104,Unidad_Responsable6[],5,0),"")</f>
        <v/>
      </c>
      <c r="F3104" s="22" t="str">
        <f>IFERROR(VLOOKUP(B3104&amp;D3104,Unidad_Responsable6[],6,0),"")</f>
        <v/>
      </c>
      <c r="G3104" s="20"/>
      <c r="H3104" s="21" t="str">
        <f>IFERROR(VLOOKUP(G3104,'Catalogo de Bienes'!$C$11:$F$193,2,0),"")</f>
        <v/>
      </c>
      <c r="I3104" s="22" t="str">
        <f>IFERROR(VLOOKUP(G3104,'Catalogo de Bienes'!$C$11:$F$193,3,0),"")</f>
        <v/>
      </c>
      <c r="J3104" s="22" t="str">
        <f>IFERROR(VLOOKUP(G3104,'Catalogo de Bienes'!$C$11:$F$193,4,0),"")</f>
        <v/>
      </c>
      <c r="K3104" s="23"/>
      <c r="L3104" s="23"/>
      <c r="M3104" s="22" t="str">
        <f t="shared" si="48"/>
        <v>CORRECTA</v>
      </c>
      <c r="N3104" s="24"/>
      <c r="O3104" s="24"/>
    </row>
    <row r="3105" spans="2:15" x14ac:dyDescent="0.3">
      <c r="B3105" s="20"/>
      <c r="C3105" s="21" t="str">
        <f>IFERROR(VLOOKUP(B3105,Ramo_Administrativo5[#All],2,0),"")</f>
        <v/>
      </c>
      <c r="D3105" s="20"/>
      <c r="E3105" s="21" t="str">
        <f>IFERROR(VLOOKUP(B3105&amp;D3105,Unidad_Responsable6[],5,0),"")</f>
        <v/>
      </c>
      <c r="F3105" s="22" t="str">
        <f>IFERROR(VLOOKUP(B3105&amp;D3105,Unidad_Responsable6[],6,0),"")</f>
        <v/>
      </c>
      <c r="G3105" s="20"/>
      <c r="H3105" s="21" t="str">
        <f>IFERROR(VLOOKUP(G3105,'Catalogo de Bienes'!$C$11:$F$193,2,0),"")</f>
        <v/>
      </c>
      <c r="I3105" s="22" t="str">
        <f>IFERROR(VLOOKUP(G3105,'Catalogo de Bienes'!$C$11:$F$193,3,0),"")</f>
        <v/>
      </c>
      <c r="J3105" s="22" t="str">
        <f>IFERROR(VLOOKUP(G3105,'Catalogo de Bienes'!$C$11:$F$193,4,0),"")</f>
        <v/>
      </c>
      <c r="K3105" s="23"/>
      <c r="L3105" s="23"/>
      <c r="M3105" s="22" t="str">
        <f t="shared" si="48"/>
        <v>CORRECTA</v>
      </c>
      <c r="N3105" s="24"/>
      <c r="O3105" s="24"/>
    </row>
    <row r="3106" spans="2:15" x14ac:dyDescent="0.3">
      <c r="B3106" s="20"/>
      <c r="C3106" s="21" t="str">
        <f>IFERROR(VLOOKUP(B3106,Ramo_Administrativo5[#All],2,0),"")</f>
        <v/>
      </c>
      <c r="D3106" s="20"/>
      <c r="E3106" s="21" t="str">
        <f>IFERROR(VLOOKUP(B3106&amp;D3106,Unidad_Responsable6[],5,0),"")</f>
        <v/>
      </c>
      <c r="F3106" s="22" t="str">
        <f>IFERROR(VLOOKUP(B3106&amp;D3106,Unidad_Responsable6[],6,0),"")</f>
        <v/>
      </c>
      <c r="G3106" s="20"/>
      <c r="H3106" s="21" t="str">
        <f>IFERROR(VLOOKUP(G3106,'Catalogo de Bienes'!$C$11:$F$193,2,0),"")</f>
        <v/>
      </c>
      <c r="I3106" s="22" t="str">
        <f>IFERROR(VLOOKUP(G3106,'Catalogo de Bienes'!$C$11:$F$193,3,0),"")</f>
        <v/>
      </c>
      <c r="J3106" s="22" t="str">
        <f>IFERROR(VLOOKUP(G3106,'Catalogo de Bienes'!$C$11:$F$193,4,0),"")</f>
        <v/>
      </c>
      <c r="K3106" s="23"/>
      <c r="L3106" s="23"/>
      <c r="M3106" s="22" t="str">
        <f t="shared" si="48"/>
        <v>CORRECTA</v>
      </c>
      <c r="N3106" s="24"/>
      <c r="O3106" s="24"/>
    </row>
    <row r="3107" spans="2:15" x14ac:dyDescent="0.3">
      <c r="B3107" s="20"/>
      <c r="C3107" s="21" t="str">
        <f>IFERROR(VLOOKUP(B3107,Ramo_Administrativo5[#All],2,0),"")</f>
        <v/>
      </c>
      <c r="D3107" s="20"/>
      <c r="E3107" s="21" t="str">
        <f>IFERROR(VLOOKUP(B3107&amp;D3107,Unidad_Responsable6[],5,0),"")</f>
        <v/>
      </c>
      <c r="F3107" s="22" t="str">
        <f>IFERROR(VLOOKUP(B3107&amp;D3107,Unidad_Responsable6[],6,0),"")</f>
        <v/>
      </c>
      <c r="G3107" s="20"/>
      <c r="H3107" s="21" t="str">
        <f>IFERROR(VLOOKUP(G3107,'Catalogo de Bienes'!$C$11:$F$193,2,0),"")</f>
        <v/>
      </c>
      <c r="I3107" s="22" t="str">
        <f>IFERROR(VLOOKUP(G3107,'Catalogo de Bienes'!$C$11:$F$193,3,0),"")</f>
        <v/>
      </c>
      <c r="J3107" s="22" t="str">
        <f>IFERROR(VLOOKUP(G3107,'Catalogo de Bienes'!$C$11:$F$193,4,0),"")</f>
        <v/>
      </c>
      <c r="K3107" s="23"/>
      <c r="L3107" s="23"/>
      <c r="M3107" s="22" t="str">
        <f t="shared" si="48"/>
        <v>CORRECTA</v>
      </c>
      <c r="N3107" s="24"/>
      <c r="O3107" s="24"/>
    </row>
    <row r="3108" spans="2:15" x14ac:dyDescent="0.3">
      <c r="B3108" s="20"/>
      <c r="C3108" s="21" t="str">
        <f>IFERROR(VLOOKUP(B3108,Ramo_Administrativo5[#All],2,0),"")</f>
        <v/>
      </c>
      <c r="D3108" s="20"/>
      <c r="E3108" s="21" t="str">
        <f>IFERROR(VLOOKUP(B3108&amp;D3108,Unidad_Responsable6[],5,0),"")</f>
        <v/>
      </c>
      <c r="F3108" s="22" t="str">
        <f>IFERROR(VLOOKUP(B3108&amp;D3108,Unidad_Responsable6[],6,0),"")</f>
        <v/>
      </c>
      <c r="G3108" s="20"/>
      <c r="H3108" s="21" t="str">
        <f>IFERROR(VLOOKUP(G3108,'Catalogo de Bienes'!$C$11:$F$193,2,0),"")</f>
        <v/>
      </c>
      <c r="I3108" s="22" t="str">
        <f>IFERROR(VLOOKUP(G3108,'Catalogo de Bienes'!$C$11:$F$193,3,0),"")</f>
        <v/>
      </c>
      <c r="J3108" s="22" t="str">
        <f>IFERROR(VLOOKUP(G3108,'Catalogo de Bienes'!$C$11:$F$193,4,0),"")</f>
        <v/>
      </c>
      <c r="K3108" s="23"/>
      <c r="L3108" s="23"/>
      <c r="M3108" s="22" t="str">
        <f t="shared" si="48"/>
        <v>CORRECTA</v>
      </c>
      <c r="N3108" s="24"/>
      <c r="O3108" s="24"/>
    </row>
    <row r="3109" spans="2:15" x14ac:dyDescent="0.3">
      <c r="B3109" s="20"/>
      <c r="C3109" s="21" t="str">
        <f>IFERROR(VLOOKUP(B3109,Ramo_Administrativo5[#All],2,0),"")</f>
        <v/>
      </c>
      <c r="D3109" s="20"/>
      <c r="E3109" s="21" t="str">
        <f>IFERROR(VLOOKUP(B3109&amp;D3109,Unidad_Responsable6[],5,0),"")</f>
        <v/>
      </c>
      <c r="F3109" s="22" t="str">
        <f>IFERROR(VLOOKUP(B3109&amp;D3109,Unidad_Responsable6[],6,0),"")</f>
        <v/>
      </c>
      <c r="G3109" s="20"/>
      <c r="H3109" s="21" t="str">
        <f>IFERROR(VLOOKUP(G3109,'Catalogo de Bienes'!$C$11:$F$193,2,0),"")</f>
        <v/>
      </c>
      <c r="I3109" s="22" t="str">
        <f>IFERROR(VLOOKUP(G3109,'Catalogo de Bienes'!$C$11:$F$193,3,0),"")</f>
        <v/>
      </c>
      <c r="J3109" s="22" t="str">
        <f>IFERROR(VLOOKUP(G3109,'Catalogo de Bienes'!$C$11:$F$193,4,0),"")</f>
        <v/>
      </c>
      <c r="K3109" s="23"/>
      <c r="L3109" s="23"/>
      <c r="M3109" s="22" t="str">
        <f t="shared" si="48"/>
        <v>CORRECTA</v>
      </c>
      <c r="N3109" s="24"/>
      <c r="O3109" s="24"/>
    </row>
    <row r="3110" spans="2:15" x14ac:dyDescent="0.3">
      <c r="B3110" s="20"/>
      <c r="C3110" s="21" t="str">
        <f>IFERROR(VLOOKUP(B3110,Ramo_Administrativo5[#All],2,0),"")</f>
        <v/>
      </c>
      <c r="D3110" s="20"/>
      <c r="E3110" s="21" t="str">
        <f>IFERROR(VLOOKUP(B3110&amp;D3110,Unidad_Responsable6[],5,0),"")</f>
        <v/>
      </c>
      <c r="F3110" s="22" t="str">
        <f>IFERROR(VLOOKUP(B3110&amp;D3110,Unidad_Responsable6[],6,0),"")</f>
        <v/>
      </c>
      <c r="G3110" s="20"/>
      <c r="H3110" s="21" t="str">
        <f>IFERROR(VLOOKUP(G3110,'Catalogo de Bienes'!$C$11:$F$193,2,0),"")</f>
        <v/>
      </c>
      <c r="I3110" s="22" t="str">
        <f>IFERROR(VLOOKUP(G3110,'Catalogo de Bienes'!$C$11:$F$193,3,0),"")</f>
        <v/>
      </c>
      <c r="J3110" s="22" t="str">
        <f>IFERROR(VLOOKUP(G3110,'Catalogo de Bienes'!$C$11:$F$193,4,0),"")</f>
        <v/>
      </c>
      <c r="K3110" s="23"/>
      <c r="L3110" s="23"/>
      <c r="M3110" s="22" t="str">
        <f t="shared" si="48"/>
        <v>CORRECTA</v>
      </c>
      <c r="N3110" s="24"/>
      <c r="O3110" s="24"/>
    </row>
    <row r="3111" spans="2:15" x14ac:dyDescent="0.3">
      <c r="B3111" s="20"/>
      <c r="C3111" s="21" t="str">
        <f>IFERROR(VLOOKUP(B3111,Ramo_Administrativo5[#All],2,0),"")</f>
        <v/>
      </c>
      <c r="D3111" s="20"/>
      <c r="E3111" s="21" t="str">
        <f>IFERROR(VLOOKUP(B3111&amp;D3111,Unidad_Responsable6[],5,0),"")</f>
        <v/>
      </c>
      <c r="F3111" s="22" t="str">
        <f>IFERROR(VLOOKUP(B3111&amp;D3111,Unidad_Responsable6[],6,0),"")</f>
        <v/>
      </c>
      <c r="G3111" s="20"/>
      <c r="H3111" s="21" t="str">
        <f>IFERROR(VLOOKUP(G3111,'Catalogo de Bienes'!$C$11:$F$193,2,0),"")</f>
        <v/>
      </c>
      <c r="I3111" s="22" t="str">
        <f>IFERROR(VLOOKUP(G3111,'Catalogo de Bienes'!$C$11:$F$193,3,0),"")</f>
        <v/>
      </c>
      <c r="J3111" s="22" t="str">
        <f>IFERROR(VLOOKUP(G3111,'Catalogo de Bienes'!$C$11:$F$193,4,0),"")</f>
        <v/>
      </c>
      <c r="K3111" s="23"/>
      <c r="L3111" s="23"/>
      <c r="M3111" s="22" t="str">
        <f t="shared" si="48"/>
        <v>CORRECTA</v>
      </c>
      <c r="N3111" s="24"/>
      <c r="O3111" s="24"/>
    </row>
    <row r="3112" spans="2:15" x14ac:dyDescent="0.3">
      <c r="B3112" s="20"/>
      <c r="C3112" s="21" t="str">
        <f>IFERROR(VLOOKUP(B3112,Ramo_Administrativo5[#All],2,0),"")</f>
        <v/>
      </c>
      <c r="D3112" s="20"/>
      <c r="E3112" s="21" t="str">
        <f>IFERROR(VLOOKUP(B3112&amp;D3112,Unidad_Responsable6[],5,0),"")</f>
        <v/>
      </c>
      <c r="F3112" s="22" t="str">
        <f>IFERROR(VLOOKUP(B3112&amp;D3112,Unidad_Responsable6[],6,0),"")</f>
        <v/>
      </c>
      <c r="G3112" s="20"/>
      <c r="H3112" s="21" t="str">
        <f>IFERROR(VLOOKUP(G3112,'Catalogo de Bienes'!$C$11:$F$193,2,0),"")</f>
        <v/>
      </c>
      <c r="I3112" s="22" t="str">
        <f>IFERROR(VLOOKUP(G3112,'Catalogo de Bienes'!$C$11:$F$193,3,0),"")</f>
        <v/>
      </c>
      <c r="J3112" s="22" t="str">
        <f>IFERROR(VLOOKUP(G3112,'Catalogo de Bienes'!$C$11:$F$193,4,0),"")</f>
        <v/>
      </c>
      <c r="K3112" s="23"/>
      <c r="L3112" s="23"/>
      <c r="M3112" s="22" t="str">
        <f t="shared" si="48"/>
        <v>CORRECTA</v>
      </c>
      <c r="N3112" s="24"/>
      <c r="O3112" s="24"/>
    </row>
    <row r="3113" spans="2:15" x14ac:dyDescent="0.3">
      <c r="B3113" s="20"/>
      <c r="C3113" s="21" t="str">
        <f>IFERROR(VLOOKUP(B3113,Ramo_Administrativo5[#All],2,0),"")</f>
        <v/>
      </c>
      <c r="D3113" s="20"/>
      <c r="E3113" s="21" t="str">
        <f>IFERROR(VLOOKUP(B3113&amp;D3113,Unidad_Responsable6[],5,0),"")</f>
        <v/>
      </c>
      <c r="F3113" s="22" t="str">
        <f>IFERROR(VLOOKUP(B3113&amp;D3113,Unidad_Responsable6[],6,0),"")</f>
        <v/>
      </c>
      <c r="G3113" s="20"/>
      <c r="H3113" s="21" t="str">
        <f>IFERROR(VLOOKUP(G3113,'Catalogo de Bienes'!$C$11:$F$193,2,0),"")</f>
        <v/>
      </c>
      <c r="I3113" s="22" t="str">
        <f>IFERROR(VLOOKUP(G3113,'Catalogo de Bienes'!$C$11:$F$193,3,0),"")</f>
        <v/>
      </c>
      <c r="J3113" s="22" t="str">
        <f>IFERROR(VLOOKUP(G3113,'Catalogo de Bienes'!$C$11:$F$193,4,0),"")</f>
        <v/>
      </c>
      <c r="K3113" s="23"/>
      <c r="L3113" s="23"/>
      <c r="M3113" s="22" t="str">
        <f t="shared" si="48"/>
        <v>CORRECTA</v>
      </c>
      <c r="N3113" s="24"/>
      <c r="O3113" s="24"/>
    </row>
    <row r="3114" spans="2:15" x14ac:dyDescent="0.3">
      <c r="B3114" s="20"/>
      <c r="C3114" s="21" t="str">
        <f>IFERROR(VLOOKUP(B3114,Ramo_Administrativo5[#All],2,0),"")</f>
        <v/>
      </c>
      <c r="D3114" s="20"/>
      <c r="E3114" s="21" t="str">
        <f>IFERROR(VLOOKUP(B3114&amp;D3114,Unidad_Responsable6[],5,0),"")</f>
        <v/>
      </c>
      <c r="F3114" s="22" t="str">
        <f>IFERROR(VLOOKUP(B3114&amp;D3114,Unidad_Responsable6[],6,0),"")</f>
        <v/>
      </c>
      <c r="G3114" s="20"/>
      <c r="H3114" s="21" t="str">
        <f>IFERROR(VLOOKUP(G3114,'Catalogo de Bienes'!$C$11:$F$193,2,0),"")</f>
        <v/>
      </c>
      <c r="I3114" s="22" t="str">
        <f>IFERROR(VLOOKUP(G3114,'Catalogo de Bienes'!$C$11:$F$193,3,0),"")</f>
        <v/>
      </c>
      <c r="J3114" s="22" t="str">
        <f>IFERROR(VLOOKUP(G3114,'Catalogo de Bienes'!$C$11:$F$193,4,0),"")</f>
        <v/>
      </c>
      <c r="K3114" s="23"/>
      <c r="L3114" s="23"/>
      <c r="M3114" s="22" t="str">
        <f t="shared" si="48"/>
        <v>CORRECTA</v>
      </c>
      <c r="N3114" s="24"/>
      <c r="O3114" s="24"/>
    </row>
    <row r="3115" spans="2:15" x14ac:dyDescent="0.3">
      <c r="B3115" s="20"/>
      <c r="C3115" s="21" t="str">
        <f>IFERROR(VLOOKUP(B3115,Ramo_Administrativo5[#All],2,0),"")</f>
        <v/>
      </c>
      <c r="D3115" s="20"/>
      <c r="E3115" s="21" t="str">
        <f>IFERROR(VLOOKUP(B3115&amp;D3115,Unidad_Responsable6[],5,0),"")</f>
        <v/>
      </c>
      <c r="F3115" s="22" t="str">
        <f>IFERROR(VLOOKUP(B3115&amp;D3115,Unidad_Responsable6[],6,0),"")</f>
        <v/>
      </c>
      <c r="G3115" s="20"/>
      <c r="H3115" s="21" t="str">
        <f>IFERROR(VLOOKUP(G3115,'Catalogo de Bienes'!$C$11:$F$193,2,0),"")</f>
        <v/>
      </c>
      <c r="I3115" s="22" t="str">
        <f>IFERROR(VLOOKUP(G3115,'Catalogo de Bienes'!$C$11:$F$193,3,0),"")</f>
        <v/>
      </c>
      <c r="J3115" s="22" t="str">
        <f>IFERROR(VLOOKUP(G3115,'Catalogo de Bienes'!$C$11:$F$193,4,0),"")</f>
        <v/>
      </c>
      <c r="K3115" s="23"/>
      <c r="L3115" s="23"/>
      <c r="M3115" s="22" t="str">
        <f t="shared" si="48"/>
        <v>CORRECTA</v>
      </c>
      <c r="N3115" s="24"/>
      <c r="O3115" s="24"/>
    </row>
    <row r="3116" spans="2:15" x14ac:dyDescent="0.3">
      <c r="B3116" s="20"/>
      <c r="C3116" s="21" t="str">
        <f>IFERROR(VLOOKUP(B3116,Ramo_Administrativo5[#All],2,0),"")</f>
        <v/>
      </c>
      <c r="D3116" s="20"/>
      <c r="E3116" s="21" t="str">
        <f>IFERROR(VLOOKUP(B3116&amp;D3116,Unidad_Responsable6[],5,0),"")</f>
        <v/>
      </c>
      <c r="F3116" s="22" t="str">
        <f>IFERROR(VLOOKUP(B3116&amp;D3116,Unidad_Responsable6[],6,0),"")</f>
        <v/>
      </c>
      <c r="G3116" s="20"/>
      <c r="H3116" s="21" t="str">
        <f>IFERROR(VLOOKUP(G3116,'Catalogo de Bienes'!$C$11:$F$193,2,0),"")</f>
        <v/>
      </c>
      <c r="I3116" s="22" t="str">
        <f>IFERROR(VLOOKUP(G3116,'Catalogo de Bienes'!$C$11:$F$193,3,0),"")</f>
        <v/>
      </c>
      <c r="J3116" s="22" t="str">
        <f>IFERROR(VLOOKUP(G3116,'Catalogo de Bienes'!$C$11:$F$193,4,0),"")</f>
        <v/>
      </c>
      <c r="K3116" s="23"/>
      <c r="L3116" s="23"/>
      <c r="M3116" s="22" t="str">
        <f t="shared" si="48"/>
        <v>CORRECTA</v>
      </c>
      <c r="N3116" s="24"/>
      <c r="O3116" s="24"/>
    </row>
    <row r="3117" spans="2:15" x14ac:dyDescent="0.3">
      <c r="B3117" s="20"/>
      <c r="C3117" s="21" t="str">
        <f>IFERROR(VLOOKUP(B3117,Ramo_Administrativo5[#All],2,0),"")</f>
        <v/>
      </c>
      <c r="D3117" s="20"/>
      <c r="E3117" s="21" t="str">
        <f>IFERROR(VLOOKUP(B3117&amp;D3117,Unidad_Responsable6[],5,0),"")</f>
        <v/>
      </c>
      <c r="F3117" s="22" t="str">
        <f>IFERROR(VLOOKUP(B3117&amp;D3117,Unidad_Responsable6[],6,0),"")</f>
        <v/>
      </c>
      <c r="G3117" s="20"/>
      <c r="H3117" s="21" t="str">
        <f>IFERROR(VLOOKUP(G3117,'Catalogo de Bienes'!$C$11:$F$193,2,0),"")</f>
        <v/>
      </c>
      <c r="I3117" s="22" t="str">
        <f>IFERROR(VLOOKUP(G3117,'Catalogo de Bienes'!$C$11:$F$193,3,0),"")</f>
        <v/>
      </c>
      <c r="J3117" s="22" t="str">
        <f>IFERROR(VLOOKUP(G3117,'Catalogo de Bienes'!$C$11:$F$193,4,0),"")</f>
        <v/>
      </c>
      <c r="K3117" s="23"/>
      <c r="L3117" s="23"/>
      <c r="M3117" s="22" t="str">
        <f t="shared" si="48"/>
        <v>CORRECTA</v>
      </c>
      <c r="N3117" s="24"/>
      <c r="O3117" s="24"/>
    </row>
    <row r="3118" spans="2:15" x14ac:dyDescent="0.3">
      <c r="B3118" s="20"/>
      <c r="C3118" s="21" t="str">
        <f>IFERROR(VLOOKUP(B3118,Ramo_Administrativo5[#All],2,0),"")</f>
        <v/>
      </c>
      <c r="D3118" s="20"/>
      <c r="E3118" s="21" t="str">
        <f>IFERROR(VLOOKUP(B3118&amp;D3118,Unidad_Responsable6[],5,0),"")</f>
        <v/>
      </c>
      <c r="F3118" s="22" t="str">
        <f>IFERROR(VLOOKUP(B3118&amp;D3118,Unidad_Responsable6[],6,0),"")</f>
        <v/>
      </c>
      <c r="G3118" s="20"/>
      <c r="H3118" s="21" t="str">
        <f>IFERROR(VLOOKUP(G3118,'Catalogo de Bienes'!$C$11:$F$193,2,0),"")</f>
        <v/>
      </c>
      <c r="I3118" s="22" t="str">
        <f>IFERROR(VLOOKUP(G3118,'Catalogo de Bienes'!$C$11:$F$193,3,0),"")</f>
        <v/>
      </c>
      <c r="J3118" s="22" t="str">
        <f>IFERROR(VLOOKUP(G3118,'Catalogo de Bienes'!$C$11:$F$193,4,0),"")</f>
        <v/>
      </c>
      <c r="K3118" s="23"/>
      <c r="L3118" s="23"/>
      <c r="M3118" s="22" t="str">
        <f t="shared" si="48"/>
        <v>CORRECTA</v>
      </c>
      <c r="N3118" s="24"/>
      <c r="O3118" s="24"/>
    </row>
    <row r="3119" spans="2:15" x14ac:dyDescent="0.3">
      <c r="B3119" s="20"/>
      <c r="C3119" s="21" t="str">
        <f>IFERROR(VLOOKUP(B3119,Ramo_Administrativo5[#All],2,0),"")</f>
        <v/>
      </c>
      <c r="D3119" s="20"/>
      <c r="E3119" s="21" t="str">
        <f>IFERROR(VLOOKUP(B3119&amp;D3119,Unidad_Responsable6[],5,0),"")</f>
        <v/>
      </c>
      <c r="F3119" s="22" t="str">
        <f>IFERROR(VLOOKUP(B3119&amp;D3119,Unidad_Responsable6[],6,0),"")</f>
        <v/>
      </c>
      <c r="G3119" s="20"/>
      <c r="H3119" s="21" t="str">
        <f>IFERROR(VLOOKUP(G3119,'Catalogo de Bienes'!$C$11:$F$193,2,0),"")</f>
        <v/>
      </c>
      <c r="I3119" s="22" t="str">
        <f>IFERROR(VLOOKUP(G3119,'Catalogo de Bienes'!$C$11:$F$193,3,0),"")</f>
        <v/>
      </c>
      <c r="J3119" s="22" t="str">
        <f>IFERROR(VLOOKUP(G3119,'Catalogo de Bienes'!$C$11:$F$193,4,0),"")</f>
        <v/>
      </c>
      <c r="K3119" s="23"/>
      <c r="L3119" s="23"/>
      <c r="M3119" s="22" t="str">
        <f t="shared" si="48"/>
        <v>CORRECTA</v>
      </c>
      <c r="N3119" s="24"/>
      <c r="O3119" s="24"/>
    </row>
    <row r="3120" spans="2:15" x14ac:dyDescent="0.3">
      <c r="B3120" s="20"/>
      <c r="C3120" s="21" t="str">
        <f>IFERROR(VLOOKUP(B3120,Ramo_Administrativo5[#All],2,0),"")</f>
        <v/>
      </c>
      <c r="D3120" s="20"/>
      <c r="E3120" s="21" t="str">
        <f>IFERROR(VLOOKUP(B3120&amp;D3120,Unidad_Responsable6[],5,0),"")</f>
        <v/>
      </c>
      <c r="F3120" s="22" t="str">
        <f>IFERROR(VLOOKUP(B3120&amp;D3120,Unidad_Responsable6[],6,0),"")</f>
        <v/>
      </c>
      <c r="G3120" s="20"/>
      <c r="H3120" s="21" t="str">
        <f>IFERROR(VLOOKUP(G3120,'Catalogo de Bienes'!$C$11:$F$193,2,0),"")</f>
        <v/>
      </c>
      <c r="I3120" s="22" t="str">
        <f>IFERROR(VLOOKUP(G3120,'Catalogo de Bienes'!$C$11:$F$193,3,0),"")</f>
        <v/>
      </c>
      <c r="J3120" s="22" t="str">
        <f>IFERROR(VLOOKUP(G3120,'Catalogo de Bienes'!$C$11:$F$193,4,0),"")</f>
        <v/>
      </c>
      <c r="K3120" s="23"/>
      <c r="L3120" s="23"/>
      <c r="M3120" s="22" t="str">
        <f t="shared" si="48"/>
        <v>CORRECTA</v>
      </c>
      <c r="N3120" s="24"/>
      <c r="O3120" s="24"/>
    </row>
    <row r="3121" spans="2:15" x14ac:dyDescent="0.3">
      <c r="B3121" s="20"/>
      <c r="C3121" s="21" t="str">
        <f>IFERROR(VLOOKUP(B3121,Ramo_Administrativo5[#All],2,0),"")</f>
        <v/>
      </c>
      <c r="D3121" s="20"/>
      <c r="E3121" s="21" t="str">
        <f>IFERROR(VLOOKUP(B3121&amp;D3121,Unidad_Responsable6[],5,0),"")</f>
        <v/>
      </c>
      <c r="F3121" s="22" t="str">
        <f>IFERROR(VLOOKUP(B3121&amp;D3121,Unidad_Responsable6[],6,0),"")</f>
        <v/>
      </c>
      <c r="G3121" s="20"/>
      <c r="H3121" s="21" t="str">
        <f>IFERROR(VLOOKUP(G3121,'Catalogo de Bienes'!$C$11:$F$193,2,0),"")</f>
        <v/>
      </c>
      <c r="I3121" s="22" t="str">
        <f>IFERROR(VLOOKUP(G3121,'Catalogo de Bienes'!$C$11:$F$193,3,0),"")</f>
        <v/>
      </c>
      <c r="J3121" s="22" t="str">
        <f>IFERROR(VLOOKUP(G3121,'Catalogo de Bienes'!$C$11:$F$193,4,0),"")</f>
        <v/>
      </c>
      <c r="K3121" s="23"/>
      <c r="L3121" s="23"/>
      <c r="M3121" s="22" t="str">
        <f t="shared" si="48"/>
        <v>CORRECTA</v>
      </c>
      <c r="N3121" s="24"/>
      <c r="O3121" s="24"/>
    </row>
    <row r="3122" spans="2:15" x14ac:dyDescent="0.3">
      <c r="B3122" s="20"/>
      <c r="C3122" s="21" t="str">
        <f>IFERROR(VLOOKUP(B3122,Ramo_Administrativo5[#All],2,0),"")</f>
        <v/>
      </c>
      <c r="D3122" s="20"/>
      <c r="E3122" s="21" t="str">
        <f>IFERROR(VLOOKUP(B3122&amp;D3122,Unidad_Responsable6[],5,0),"")</f>
        <v/>
      </c>
      <c r="F3122" s="22" t="str">
        <f>IFERROR(VLOOKUP(B3122&amp;D3122,Unidad_Responsable6[],6,0),"")</f>
        <v/>
      </c>
      <c r="G3122" s="20"/>
      <c r="H3122" s="21" t="str">
        <f>IFERROR(VLOOKUP(G3122,'Catalogo de Bienes'!$C$11:$F$193,2,0),"")</f>
        <v/>
      </c>
      <c r="I3122" s="22" t="str">
        <f>IFERROR(VLOOKUP(G3122,'Catalogo de Bienes'!$C$11:$F$193,3,0),"")</f>
        <v/>
      </c>
      <c r="J3122" s="22" t="str">
        <f>IFERROR(VLOOKUP(G3122,'Catalogo de Bienes'!$C$11:$F$193,4,0),"")</f>
        <v/>
      </c>
      <c r="K3122" s="23"/>
      <c r="L3122" s="23"/>
      <c r="M3122" s="22" t="str">
        <f t="shared" si="48"/>
        <v>CORRECTA</v>
      </c>
      <c r="N3122" s="24"/>
      <c r="O3122" s="24"/>
    </row>
    <row r="3123" spans="2:15" x14ac:dyDescent="0.3">
      <c r="B3123" s="20"/>
      <c r="C3123" s="21" t="str">
        <f>IFERROR(VLOOKUP(B3123,Ramo_Administrativo5[#All],2,0),"")</f>
        <v/>
      </c>
      <c r="D3123" s="20"/>
      <c r="E3123" s="21" t="str">
        <f>IFERROR(VLOOKUP(B3123&amp;D3123,Unidad_Responsable6[],5,0),"")</f>
        <v/>
      </c>
      <c r="F3123" s="22" t="str">
        <f>IFERROR(VLOOKUP(B3123&amp;D3123,Unidad_Responsable6[],6,0),"")</f>
        <v/>
      </c>
      <c r="G3123" s="20"/>
      <c r="H3123" s="21" t="str">
        <f>IFERROR(VLOOKUP(G3123,'Catalogo de Bienes'!$C$11:$F$193,2,0),"")</f>
        <v/>
      </c>
      <c r="I3123" s="22" t="str">
        <f>IFERROR(VLOOKUP(G3123,'Catalogo de Bienes'!$C$11:$F$193,3,0),"")</f>
        <v/>
      </c>
      <c r="J3123" s="22" t="str">
        <f>IFERROR(VLOOKUP(G3123,'Catalogo de Bienes'!$C$11:$F$193,4,0),"")</f>
        <v/>
      </c>
      <c r="K3123" s="23"/>
      <c r="L3123" s="23"/>
      <c r="M3123" s="22" t="str">
        <f t="shared" si="48"/>
        <v>CORRECTA</v>
      </c>
      <c r="N3123" s="24"/>
      <c r="O3123" s="24"/>
    </row>
    <row r="3124" spans="2:15" x14ac:dyDescent="0.3">
      <c r="B3124" s="20"/>
      <c r="C3124" s="21" t="str">
        <f>IFERROR(VLOOKUP(B3124,Ramo_Administrativo5[#All],2,0),"")</f>
        <v/>
      </c>
      <c r="D3124" s="20"/>
      <c r="E3124" s="21" t="str">
        <f>IFERROR(VLOOKUP(B3124&amp;D3124,Unidad_Responsable6[],5,0),"")</f>
        <v/>
      </c>
      <c r="F3124" s="22" t="str">
        <f>IFERROR(VLOOKUP(B3124&amp;D3124,Unidad_Responsable6[],6,0),"")</f>
        <v/>
      </c>
      <c r="G3124" s="20"/>
      <c r="H3124" s="21" t="str">
        <f>IFERROR(VLOOKUP(G3124,'Catalogo de Bienes'!$C$11:$F$193,2,0),"")</f>
        <v/>
      </c>
      <c r="I3124" s="22" t="str">
        <f>IFERROR(VLOOKUP(G3124,'Catalogo de Bienes'!$C$11:$F$193,3,0),"")</f>
        <v/>
      </c>
      <c r="J3124" s="22" t="str">
        <f>IFERROR(VLOOKUP(G3124,'Catalogo de Bienes'!$C$11:$F$193,4,0),"")</f>
        <v/>
      </c>
      <c r="K3124" s="23"/>
      <c r="L3124" s="23"/>
      <c r="M3124" s="22" t="str">
        <f t="shared" si="48"/>
        <v>CORRECTA</v>
      </c>
      <c r="N3124" s="24"/>
      <c r="O3124" s="24"/>
    </row>
    <row r="3125" spans="2:15" x14ac:dyDescent="0.3">
      <c r="B3125" s="20"/>
      <c r="C3125" s="21" t="str">
        <f>IFERROR(VLOOKUP(B3125,Ramo_Administrativo5[#All],2,0),"")</f>
        <v/>
      </c>
      <c r="D3125" s="20"/>
      <c r="E3125" s="21" t="str">
        <f>IFERROR(VLOOKUP(B3125&amp;D3125,Unidad_Responsable6[],5,0),"")</f>
        <v/>
      </c>
      <c r="F3125" s="22" t="str">
        <f>IFERROR(VLOOKUP(B3125&amp;D3125,Unidad_Responsable6[],6,0),"")</f>
        <v/>
      </c>
      <c r="G3125" s="20"/>
      <c r="H3125" s="21" t="str">
        <f>IFERROR(VLOOKUP(G3125,'Catalogo de Bienes'!$C$11:$F$193,2,0),"")</f>
        <v/>
      </c>
      <c r="I3125" s="22" t="str">
        <f>IFERROR(VLOOKUP(G3125,'Catalogo de Bienes'!$C$11:$F$193,3,0),"")</f>
        <v/>
      </c>
      <c r="J3125" s="22" t="str">
        <f>IFERROR(VLOOKUP(G3125,'Catalogo de Bienes'!$C$11:$F$193,4,0),"")</f>
        <v/>
      </c>
      <c r="K3125" s="23"/>
      <c r="L3125" s="23"/>
      <c r="M3125" s="22" t="str">
        <f t="shared" si="48"/>
        <v>CORRECTA</v>
      </c>
      <c r="N3125" s="24"/>
      <c r="O3125" s="24"/>
    </row>
    <row r="3126" spans="2:15" x14ac:dyDescent="0.3">
      <c r="B3126" s="20"/>
      <c r="C3126" s="21" t="str">
        <f>IFERROR(VLOOKUP(B3126,Ramo_Administrativo5[#All],2,0),"")</f>
        <v/>
      </c>
      <c r="D3126" s="20"/>
      <c r="E3126" s="21" t="str">
        <f>IFERROR(VLOOKUP(B3126&amp;D3126,Unidad_Responsable6[],5,0),"")</f>
        <v/>
      </c>
      <c r="F3126" s="22" t="str">
        <f>IFERROR(VLOOKUP(B3126&amp;D3126,Unidad_Responsable6[],6,0),"")</f>
        <v/>
      </c>
      <c r="G3126" s="20"/>
      <c r="H3126" s="21" t="str">
        <f>IFERROR(VLOOKUP(G3126,'Catalogo de Bienes'!$C$11:$F$193,2,0),"")</f>
        <v/>
      </c>
      <c r="I3126" s="22" t="str">
        <f>IFERROR(VLOOKUP(G3126,'Catalogo de Bienes'!$C$11:$F$193,3,0),"")</f>
        <v/>
      </c>
      <c r="J3126" s="22" t="str">
        <f>IFERROR(VLOOKUP(G3126,'Catalogo de Bienes'!$C$11:$F$193,4,0),"")</f>
        <v/>
      </c>
      <c r="K3126" s="23"/>
      <c r="L3126" s="23"/>
      <c r="M3126" s="22" t="str">
        <f t="shared" si="48"/>
        <v>CORRECTA</v>
      </c>
      <c r="N3126" s="24"/>
      <c r="O3126" s="24"/>
    </row>
    <row r="3127" spans="2:15" x14ac:dyDescent="0.3">
      <c r="B3127" s="20"/>
      <c r="C3127" s="21" t="str">
        <f>IFERROR(VLOOKUP(B3127,Ramo_Administrativo5[#All],2,0),"")</f>
        <v/>
      </c>
      <c r="D3127" s="20"/>
      <c r="E3127" s="21" t="str">
        <f>IFERROR(VLOOKUP(B3127&amp;D3127,Unidad_Responsable6[],5,0),"")</f>
        <v/>
      </c>
      <c r="F3127" s="22" t="str">
        <f>IFERROR(VLOOKUP(B3127&amp;D3127,Unidad_Responsable6[],6,0),"")</f>
        <v/>
      </c>
      <c r="G3127" s="20"/>
      <c r="H3127" s="21" t="str">
        <f>IFERROR(VLOOKUP(G3127,'Catalogo de Bienes'!$C$11:$F$193,2,0),"")</f>
        <v/>
      </c>
      <c r="I3127" s="22" t="str">
        <f>IFERROR(VLOOKUP(G3127,'Catalogo de Bienes'!$C$11:$F$193,3,0),"")</f>
        <v/>
      </c>
      <c r="J3127" s="22" t="str">
        <f>IFERROR(VLOOKUP(G3127,'Catalogo de Bienes'!$C$11:$F$193,4,0),"")</f>
        <v/>
      </c>
      <c r="K3127" s="23"/>
      <c r="L3127" s="23"/>
      <c r="M3127" s="22" t="str">
        <f t="shared" si="48"/>
        <v>CORRECTA</v>
      </c>
      <c r="N3127" s="24"/>
      <c r="O3127" s="24"/>
    </row>
    <row r="3128" spans="2:15" x14ac:dyDescent="0.3">
      <c r="B3128" s="20"/>
      <c r="C3128" s="21" t="str">
        <f>IFERROR(VLOOKUP(B3128,Ramo_Administrativo5[#All],2,0),"")</f>
        <v/>
      </c>
      <c r="D3128" s="20"/>
      <c r="E3128" s="21" t="str">
        <f>IFERROR(VLOOKUP(B3128&amp;D3128,Unidad_Responsable6[],5,0),"")</f>
        <v/>
      </c>
      <c r="F3128" s="22" t="str">
        <f>IFERROR(VLOOKUP(B3128&amp;D3128,Unidad_Responsable6[],6,0),"")</f>
        <v/>
      </c>
      <c r="G3128" s="20"/>
      <c r="H3128" s="21" t="str">
        <f>IFERROR(VLOOKUP(G3128,'Catalogo de Bienes'!$C$11:$F$193,2,0),"")</f>
        <v/>
      </c>
      <c r="I3128" s="22" t="str">
        <f>IFERROR(VLOOKUP(G3128,'Catalogo de Bienes'!$C$11:$F$193,3,0),"")</f>
        <v/>
      </c>
      <c r="J3128" s="22" t="str">
        <f>IFERROR(VLOOKUP(G3128,'Catalogo de Bienes'!$C$11:$F$193,4,0),"")</f>
        <v/>
      </c>
      <c r="K3128" s="23"/>
      <c r="L3128" s="23"/>
      <c r="M3128" s="22" t="str">
        <f t="shared" si="48"/>
        <v>CORRECTA</v>
      </c>
      <c r="N3128" s="24"/>
      <c r="O3128" s="24"/>
    </row>
    <row r="3129" spans="2:15" x14ac:dyDescent="0.3">
      <c r="B3129" s="20"/>
      <c r="C3129" s="21" t="str">
        <f>IFERROR(VLOOKUP(B3129,Ramo_Administrativo5[#All],2,0),"")</f>
        <v/>
      </c>
      <c r="D3129" s="20"/>
      <c r="E3129" s="21" t="str">
        <f>IFERROR(VLOOKUP(B3129&amp;D3129,Unidad_Responsable6[],5,0),"")</f>
        <v/>
      </c>
      <c r="F3129" s="22" t="str">
        <f>IFERROR(VLOOKUP(B3129&amp;D3129,Unidad_Responsable6[],6,0),"")</f>
        <v/>
      </c>
      <c r="G3129" s="20"/>
      <c r="H3129" s="21" t="str">
        <f>IFERROR(VLOOKUP(G3129,'Catalogo de Bienes'!$C$11:$F$193,2,0),"")</f>
        <v/>
      </c>
      <c r="I3129" s="22" t="str">
        <f>IFERROR(VLOOKUP(G3129,'Catalogo de Bienes'!$C$11:$F$193,3,0),"")</f>
        <v/>
      </c>
      <c r="J3129" s="22" t="str">
        <f>IFERROR(VLOOKUP(G3129,'Catalogo de Bienes'!$C$11:$F$193,4,0),"")</f>
        <v/>
      </c>
      <c r="K3129" s="23"/>
      <c r="L3129" s="23"/>
      <c r="M3129" s="22" t="str">
        <f t="shared" si="48"/>
        <v>CORRECTA</v>
      </c>
      <c r="N3129" s="24"/>
      <c r="O3129" s="24"/>
    </row>
    <row r="3130" spans="2:15" x14ac:dyDescent="0.3">
      <c r="B3130" s="20"/>
      <c r="C3130" s="21" t="str">
        <f>IFERROR(VLOOKUP(B3130,Ramo_Administrativo5[#All],2,0),"")</f>
        <v/>
      </c>
      <c r="D3130" s="20"/>
      <c r="E3130" s="21" t="str">
        <f>IFERROR(VLOOKUP(B3130&amp;D3130,Unidad_Responsable6[],5,0),"")</f>
        <v/>
      </c>
      <c r="F3130" s="22" t="str">
        <f>IFERROR(VLOOKUP(B3130&amp;D3130,Unidad_Responsable6[],6,0),"")</f>
        <v/>
      </c>
      <c r="G3130" s="20"/>
      <c r="H3130" s="21" t="str">
        <f>IFERROR(VLOOKUP(G3130,'Catalogo de Bienes'!$C$11:$F$193,2,0),"")</f>
        <v/>
      </c>
      <c r="I3130" s="22" t="str">
        <f>IFERROR(VLOOKUP(G3130,'Catalogo de Bienes'!$C$11:$F$193,3,0),"")</f>
        <v/>
      </c>
      <c r="J3130" s="22" t="str">
        <f>IFERROR(VLOOKUP(G3130,'Catalogo de Bienes'!$C$11:$F$193,4,0),"")</f>
        <v/>
      </c>
      <c r="K3130" s="23"/>
      <c r="L3130" s="23"/>
      <c r="M3130" s="22" t="str">
        <f t="shared" si="48"/>
        <v>CORRECTA</v>
      </c>
      <c r="N3130" s="24"/>
      <c r="O3130" s="24"/>
    </row>
    <row r="3131" spans="2:15" x14ac:dyDescent="0.3">
      <c r="B3131" s="20"/>
      <c r="C3131" s="21" t="str">
        <f>IFERROR(VLOOKUP(B3131,Ramo_Administrativo5[#All],2,0),"")</f>
        <v/>
      </c>
      <c r="D3131" s="20"/>
      <c r="E3131" s="21" t="str">
        <f>IFERROR(VLOOKUP(B3131&amp;D3131,Unidad_Responsable6[],5,0),"")</f>
        <v/>
      </c>
      <c r="F3131" s="22" t="str">
        <f>IFERROR(VLOOKUP(B3131&amp;D3131,Unidad_Responsable6[],6,0),"")</f>
        <v/>
      </c>
      <c r="G3131" s="20"/>
      <c r="H3131" s="21" t="str">
        <f>IFERROR(VLOOKUP(G3131,'Catalogo de Bienes'!$C$11:$F$193,2,0),"")</f>
        <v/>
      </c>
      <c r="I3131" s="22" t="str">
        <f>IFERROR(VLOOKUP(G3131,'Catalogo de Bienes'!$C$11:$F$193,3,0),"")</f>
        <v/>
      </c>
      <c r="J3131" s="22" t="str">
        <f>IFERROR(VLOOKUP(G3131,'Catalogo de Bienes'!$C$11:$F$193,4,0),"")</f>
        <v/>
      </c>
      <c r="K3131" s="23"/>
      <c r="L3131" s="23"/>
      <c r="M3131" s="22" t="str">
        <f t="shared" si="48"/>
        <v>CORRECTA</v>
      </c>
      <c r="N3131" s="24"/>
      <c r="O3131" s="24"/>
    </row>
    <row r="3132" spans="2:15" x14ac:dyDescent="0.3">
      <c r="B3132" s="20"/>
      <c r="C3132" s="21" t="str">
        <f>IFERROR(VLOOKUP(B3132,Ramo_Administrativo5[#All],2,0),"")</f>
        <v/>
      </c>
      <c r="D3132" s="20"/>
      <c r="E3132" s="21" t="str">
        <f>IFERROR(VLOOKUP(B3132&amp;D3132,Unidad_Responsable6[],5,0),"")</f>
        <v/>
      </c>
      <c r="F3132" s="22" t="str">
        <f>IFERROR(VLOOKUP(B3132&amp;D3132,Unidad_Responsable6[],6,0),"")</f>
        <v/>
      </c>
      <c r="G3132" s="20"/>
      <c r="H3132" s="21" t="str">
        <f>IFERROR(VLOOKUP(G3132,'Catalogo de Bienes'!$C$11:$F$193,2,0),"")</f>
        <v/>
      </c>
      <c r="I3132" s="22" t="str">
        <f>IFERROR(VLOOKUP(G3132,'Catalogo de Bienes'!$C$11:$F$193,3,0),"")</f>
        <v/>
      </c>
      <c r="J3132" s="22" t="str">
        <f>IFERROR(VLOOKUP(G3132,'Catalogo de Bienes'!$C$11:$F$193,4,0),"")</f>
        <v/>
      </c>
      <c r="K3132" s="23"/>
      <c r="L3132" s="23"/>
      <c r="M3132" s="22" t="str">
        <f t="shared" si="48"/>
        <v>CORRECTA</v>
      </c>
      <c r="N3132" s="24"/>
      <c r="O3132" s="24"/>
    </row>
    <row r="3133" spans="2:15" x14ac:dyDescent="0.3">
      <c r="B3133" s="20"/>
      <c r="C3133" s="21" t="str">
        <f>IFERROR(VLOOKUP(B3133,Ramo_Administrativo5[#All],2,0),"")</f>
        <v/>
      </c>
      <c r="D3133" s="20"/>
      <c r="E3133" s="21" t="str">
        <f>IFERROR(VLOOKUP(B3133&amp;D3133,Unidad_Responsable6[],5,0),"")</f>
        <v/>
      </c>
      <c r="F3133" s="22" t="str">
        <f>IFERROR(VLOOKUP(B3133&amp;D3133,Unidad_Responsable6[],6,0),"")</f>
        <v/>
      </c>
      <c r="G3133" s="20"/>
      <c r="H3133" s="21" t="str">
        <f>IFERROR(VLOOKUP(G3133,'Catalogo de Bienes'!$C$11:$F$193,2,0),"")</f>
        <v/>
      </c>
      <c r="I3133" s="22" t="str">
        <f>IFERROR(VLOOKUP(G3133,'Catalogo de Bienes'!$C$11:$F$193,3,0),"")</f>
        <v/>
      </c>
      <c r="J3133" s="22" t="str">
        <f>IFERROR(VLOOKUP(G3133,'Catalogo de Bienes'!$C$11:$F$193,4,0),"")</f>
        <v/>
      </c>
      <c r="K3133" s="23"/>
      <c r="L3133" s="23"/>
      <c r="M3133" s="22" t="str">
        <f t="shared" si="48"/>
        <v>CORRECTA</v>
      </c>
      <c r="N3133" s="24"/>
      <c r="O3133" s="24"/>
    </row>
    <row r="3134" spans="2:15" x14ac:dyDescent="0.3">
      <c r="B3134" s="20"/>
      <c r="C3134" s="21" t="str">
        <f>IFERROR(VLOOKUP(B3134,Ramo_Administrativo5[#All],2,0),"")</f>
        <v/>
      </c>
      <c r="D3134" s="20"/>
      <c r="E3134" s="21" t="str">
        <f>IFERROR(VLOOKUP(B3134&amp;D3134,Unidad_Responsable6[],5,0),"")</f>
        <v/>
      </c>
      <c r="F3134" s="22" t="str">
        <f>IFERROR(VLOOKUP(B3134&amp;D3134,Unidad_Responsable6[],6,0),"")</f>
        <v/>
      </c>
      <c r="G3134" s="20"/>
      <c r="H3134" s="21" t="str">
        <f>IFERROR(VLOOKUP(G3134,'Catalogo de Bienes'!$C$11:$F$193,2,0),"")</f>
        <v/>
      </c>
      <c r="I3134" s="22" t="str">
        <f>IFERROR(VLOOKUP(G3134,'Catalogo de Bienes'!$C$11:$F$193,3,0),"")</f>
        <v/>
      </c>
      <c r="J3134" s="22" t="str">
        <f>IFERROR(VLOOKUP(G3134,'Catalogo de Bienes'!$C$11:$F$193,4,0),"")</f>
        <v/>
      </c>
      <c r="K3134" s="23"/>
      <c r="L3134" s="23"/>
      <c r="M3134" s="22" t="str">
        <f t="shared" si="48"/>
        <v>CORRECTA</v>
      </c>
      <c r="N3134" s="24"/>
      <c r="O3134" s="24"/>
    </row>
    <row r="3135" spans="2:15" x14ac:dyDescent="0.3">
      <c r="B3135" s="20"/>
      <c r="C3135" s="21" t="str">
        <f>IFERROR(VLOOKUP(B3135,Ramo_Administrativo5[#All],2,0),"")</f>
        <v/>
      </c>
      <c r="D3135" s="20"/>
      <c r="E3135" s="21" t="str">
        <f>IFERROR(VLOOKUP(B3135&amp;D3135,Unidad_Responsable6[],5,0),"")</f>
        <v/>
      </c>
      <c r="F3135" s="22" t="str">
        <f>IFERROR(VLOOKUP(B3135&amp;D3135,Unidad_Responsable6[],6,0),"")</f>
        <v/>
      </c>
      <c r="G3135" s="20"/>
      <c r="H3135" s="21" t="str">
        <f>IFERROR(VLOOKUP(G3135,'Catalogo de Bienes'!$C$11:$F$193,2,0),"")</f>
        <v/>
      </c>
      <c r="I3135" s="22" t="str">
        <f>IFERROR(VLOOKUP(G3135,'Catalogo de Bienes'!$C$11:$F$193,3,0),"")</f>
        <v/>
      </c>
      <c r="J3135" s="22" t="str">
        <f>IFERROR(VLOOKUP(G3135,'Catalogo de Bienes'!$C$11:$F$193,4,0),"")</f>
        <v/>
      </c>
      <c r="K3135" s="23"/>
      <c r="L3135" s="23"/>
      <c r="M3135" s="22" t="str">
        <f t="shared" si="48"/>
        <v>CORRECTA</v>
      </c>
      <c r="N3135" s="24"/>
      <c r="O3135" s="24"/>
    </row>
    <row r="3136" spans="2:15" x14ac:dyDescent="0.3">
      <c r="B3136" s="20"/>
      <c r="C3136" s="21" t="str">
        <f>IFERROR(VLOOKUP(B3136,Ramo_Administrativo5[#All],2,0),"")</f>
        <v/>
      </c>
      <c r="D3136" s="20"/>
      <c r="E3136" s="21" t="str">
        <f>IFERROR(VLOOKUP(B3136&amp;D3136,Unidad_Responsable6[],5,0),"")</f>
        <v/>
      </c>
      <c r="F3136" s="22" t="str">
        <f>IFERROR(VLOOKUP(B3136&amp;D3136,Unidad_Responsable6[],6,0),"")</f>
        <v/>
      </c>
      <c r="G3136" s="20"/>
      <c r="H3136" s="21" t="str">
        <f>IFERROR(VLOOKUP(G3136,'Catalogo de Bienes'!$C$11:$F$193,2,0),"")</f>
        <v/>
      </c>
      <c r="I3136" s="22" t="str">
        <f>IFERROR(VLOOKUP(G3136,'Catalogo de Bienes'!$C$11:$F$193,3,0),"")</f>
        <v/>
      </c>
      <c r="J3136" s="22" t="str">
        <f>IFERROR(VLOOKUP(G3136,'Catalogo de Bienes'!$C$11:$F$193,4,0),"")</f>
        <v/>
      </c>
      <c r="K3136" s="23"/>
      <c r="L3136" s="23"/>
      <c r="M3136" s="22" t="str">
        <f t="shared" si="48"/>
        <v>CORRECTA</v>
      </c>
      <c r="N3136" s="24"/>
      <c r="O3136" s="24"/>
    </row>
    <row r="3137" spans="2:15" x14ac:dyDescent="0.3">
      <c r="B3137" s="20"/>
      <c r="C3137" s="21" t="str">
        <f>IFERROR(VLOOKUP(B3137,Ramo_Administrativo5[#All],2,0),"")</f>
        <v/>
      </c>
      <c r="D3137" s="20"/>
      <c r="E3137" s="21" t="str">
        <f>IFERROR(VLOOKUP(B3137&amp;D3137,Unidad_Responsable6[],5,0),"")</f>
        <v/>
      </c>
      <c r="F3137" s="22" t="str">
        <f>IFERROR(VLOOKUP(B3137&amp;D3137,Unidad_Responsable6[],6,0),"")</f>
        <v/>
      </c>
      <c r="G3137" s="20"/>
      <c r="H3137" s="21" t="str">
        <f>IFERROR(VLOOKUP(G3137,'Catalogo de Bienes'!$C$11:$F$193,2,0),"")</f>
        <v/>
      </c>
      <c r="I3137" s="22" t="str">
        <f>IFERROR(VLOOKUP(G3137,'Catalogo de Bienes'!$C$11:$F$193,3,0),"")</f>
        <v/>
      </c>
      <c r="J3137" s="22" t="str">
        <f>IFERROR(VLOOKUP(G3137,'Catalogo de Bienes'!$C$11:$F$193,4,0),"")</f>
        <v/>
      </c>
      <c r="K3137" s="23"/>
      <c r="L3137" s="23"/>
      <c r="M3137" s="22" t="str">
        <f t="shared" si="48"/>
        <v>CORRECTA</v>
      </c>
      <c r="N3137" s="24"/>
      <c r="O3137" s="24"/>
    </row>
    <row r="3138" spans="2:15" x14ac:dyDescent="0.3">
      <c r="B3138" s="20"/>
      <c r="C3138" s="21" t="str">
        <f>IFERROR(VLOOKUP(B3138,Ramo_Administrativo5[#All],2,0),"")</f>
        <v/>
      </c>
      <c r="D3138" s="20"/>
      <c r="E3138" s="21" t="str">
        <f>IFERROR(VLOOKUP(B3138&amp;D3138,Unidad_Responsable6[],5,0),"")</f>
        <v/>
      </c>
      <c r="F3138" s="22" t="str">
        <f>IFERROR(VLOOKUP(B3138&amp;D3138,Unidad_Responsable6[],6,0),"")</f>
        <v/>
      </c>
      <c r="G3138" s="20"/>
      <c r="H3138" s="21" t="str">
        <f>IFERROR(VLOOKUP(G3138,'Catalogo de Bienes'!$C$11:$F$193,2,0),"")</f>
        <v/>
      </c>
      <c r="I3138" s="22" t="str">
        <f>IFERROR(VLOOKUP(G3138,'Catalogo de Bienes'!$C$11:$F$193,3,0),"")</f>
        <v/>
      </c>
      <c r="J3138" s="22" t="str">
        <f>IFERROR(VLOOKUP(G3138,'Catalogo de Bienes'!$C$11:$F$193,4,0),"")</f>
        <v/>
      </c>
      <c r="K3138" s="23"/>
      <c r="L3138" s="23"/>
      <c r="M3138" s="22" t="str">
        <f t="shared" si="48"/>
        <v>CORRECTA</v>
      </c>
      <c r="N3138" s="24"/>
      <c r="O3138" s="24"/>
    </row>
    <row r="3139" spans="2:15" x14ac:dyDescent="0.3">
      <c r="B3139" s="20"/>
      <c r="C3139" s="21" t="str">
        <f>IFERROR(VLOOKUP(B3139,Ramo_Administrativo5[#All],2,0),"")</f>
        <v/>
      </c>
      <c r="D3139" s="20"/>
      <c r="E3139" s="21" t="str">
        <f>IFERROR(VLOOKUP(B3139&amp;D3139,Unidad_Responsable6[],5,0),"")</f>
        <v/>
      </c>
      <c r="F3139" s="22" t="str">
        <f>IFERROR(VLOOKUP(B3139&amp;D3139,Unidad_Responsable6[],6,0),"")</f>
        <v/>
      </c>
      <c r="G3139" s="20"/>
      <c r="H3139" s="21" t="str">
        <f>IFERROR(VLOOKUP(G3139,'Catalogo de Bienes'!$C$11:$F$193,2,0),"")</f>
        <v/>
      </c>
      <c r="I3139" s="22" t="str">
        <f>IFERROR(VLOOKUP(G3139,'Catalogo de Bienes'!$C$11:$F$193,3,0),"")</f>
        <v/>
      </c>
      <c r="J3139" s="22" t="str">
        <f>IFERROR(VLOOKUP(G3139,'Catalogo de Bienes'!$C$11:$F$193,4,0),"")</f>
        <v/>
      </c>
      <c r="K3139" s="23"/>
      <c r="L3139" s="23"/>
      <c r="M3139" s="22" t="str">
        <f t="shared" si="48"/>
        <v>CORRECTA</v>
      </c>
      <c r="N3139" s="24"/>
      <c r="O3139" s="24"/>
    </row>
    <row r="3140" spans="2:15" x14ac:dyDescent="0.3">
      <c r="B3140" s="20"/>
      <c r="C3140" s="21" t="str">
        <f>IFERROR(VLOOKUP(B3140,Ramo_Administrativo5[#All],2,0),"")</f>
        <v/>
      </c>
      <c r="D3140" s="20"/>
      <c r="E3140" s="21" t="str">
        <f>IFERROR(VLOOKUP(B3140&amp;D3140,Unidad_Responsable6[],5,0),"")</f>
        <v/>
      </c>
      <c r="F3140" s="22" t="str">
        <f>IFERROR(VLOOKUP(B3140&amp;D3140,Unidad_Responsable6[],6,0),"")</f>
        <v/>
      </c>
      <c r="G3140" s="20"/>
      <c r="H3140" s="21" t="str">
        <f>IFERROR(VLOOKUP(G3140,'Catalogo de Bienes'!$C$11:$F$193,2,0),"")</f>
        <v/>
      </c>
      <c r="I3140" s="22" t="str">
        <f>IFERROR(VLOOKUP(G3140,'Catalogo de Bienes'!$C$11:$F$193,3,0),"")</f>
        <v/>
      </c>
      <c r="J3140" s="22" t="str">
        <f>IFERROR(VLOOKUP(G3140,'Catalogo de Bienes'!$C$11:$F$193,4,0),"")</f>
        <v/>
      </c>
      <c r="K3140" s="23"/>
      <c r="L3140" s="23"/>
      <c r="M3140" s="22" t="str">
        <f t="shared" si="48"/>
        <v>CORRECTA</v>
      </c>
      <c r="N3140" s="24"/>
      <c r="O3140" s="24"/>
    </row>
    <row r="3141" spans="2:15" x14ac:dyDescent="0.3">
      <c r="B3141" s="20"/>
      <c r="C3141" s="21" t="str">
        <f>IFERROR(VLOOKUP(B3141,Ramo_Administrativo5[#All],2,0),"")</f>
        <v/>
      </c>
      <c r="D3141" s="20"/>
      <c r="E3141" s="21" t="str">
        <f>IFERROR(VLOOKUP(B3141&amp;D3141,Unidad_Responsable6[],5,0),"")</f>
        <v/>
      </c>
      <c r="F3141" s="22" t="str">
        <f>IFERROR(VLOOKUP(B3141&amp;D3141,Unidad_Responsable6[],6,0),"")</f>
        <v/>
      </c>
      <c r="G3141" s="20"/>
      <c r="H3141" s="21" t="str">
        <f>IFERROR(VLOOKUP(G3141,'Catalogo de Bienes'!$C$11:$F$193,2,0),"")</f>
        <v/>
      </c>
      <c r="I3141" s="22" t="str">
        <f>IFERROR(VLOOKUP(G3141,'Catalogo de Bienes'!$C$11:$F$193,3,0),"")</f>
        <v/>
      </c>
      <c r="J3141" s="22" t="str">
        <f>IFERROR(VLOOKUP(G3141,'Catalogo de Bienes'!$C$11:$F$193,4,0),"")</f>
        <v/>
      </c>
      <c r="K3141" s="23"/>
      <c r="L3141" s="23"/>
      <c r="M3141" s="22" t="str">
        <f t="shared" si="48"/>
        <v>CORRECTA</v>
      </c>
      <c r="N3141" s="24"/>
      <c r="O3141" s="24"/>
    </row>
    <row r="3142" spans="2:15" x14ac:dyDescent="0.3">
      <c r="B3142" s="20"/>
      <c r="C3142" s="21" t="str">
        <f>IFERROR(VLOOKUP(B3142,Ramo_Administrativo5[#All],2,0),"")</f>
        <v/>
      </c>
      <c r="D3142" s="20"/>
      <c r="E3142" s="21" t="str">
        <f>IFERROR(VLOOKUP(B3142&amp;D3142,Unidad_Responsable6[],5,0),"")</f>
        <v/>
      </c>
      <c r="F3142" s="22" t="str">
        <f>IFERROR(VLOOKUP(B3142&amp;D3142,Unidad_Responsable6[],6,0),"")</f>
        <v/>
      </c>
      <c r="G3142" s="20"/>
      <c r="H3142" s="21" t="str">
        <f>IFERROR(VLOOKUP(G3142,'Catalogo de Bienes'!$C$11:$F$193,2,0),"")</f>
        <v/>
      </c>
      <c r="I3142" s="22" t="str">
        <f>IFERROR(VLOOKUP(G3142,'Catalogo de Bienes'!$C$11:$F$193,3,0),"")</f>
        <v/>
      </c>
      <c r="J3142" s="22" t="str">
        <f>IFERROR(VLOOKUP(G3142,'Catalogo de Bienes'!$C$11:$F$193,4,0),"")</f>
        <v/>
      </c>
      <c r="K3142" s="23"/>
      <c r="L3142" s="23"/>
      <c r="M3142" s="22" t="str">
        <f t="shared" si="48"/>
        <v>CORRECTA</v>
      </c>
      <c r="N3142" s="24"/>
      <c r="O3142" s="24"/>
    </row>
    <row r="3143" spans="2:15" x14ac:dyDescent="0.3">
      <c r="B3143" s="20"/>
      <c r="C3143" s="21" t="str">
        <f>IFERROR(VLOOKUP(B3143,Ramo_Administrativo5[#All],2,0),"")</f>
        <v/>
      </c>
      <c r="D3143" s="20"/>
      <c r="E3143" s="21" t="str">
        <f>IFERROR(VLOOKUP(B3143&amp;D3143,Unidad_Responsable6[],5,0),"")</f>
        <v/>
      </c>
      <c r="F3143" s="22" t="str">
        <f>IFERROR(VLOOKUP(B3143&amp;D3143,Unidad_Responsable6[],6,0),"")</f>
        <v/>
      </c>
      <c r="G3143" s="20"/>
      <c r="H3143" s="21" t="str">
        <f>IFERROR(VLOOKUP(G3143,'Catalogo de Bienes'!$C$11:$F$193,2,0),"")</f>
        <v/>
      </c>
      <c r="I3143" s="22" t="str">
        <f>IFERROR(VLOOKUP(G3143,'Catalogo de Bienes'!$C$11:$F$193,3,0),"")</f>
        <v/>
      </c>
      <c r="J3143" s="22" t="str">
        <f>IFERROR(VLOOKUP(G3143,'Catalogo de Bienes'!$C$11:$F$193,4,0),"")</f>
        <v/>
      </c>
      <c r="K3143" s="23"/>
      <c r="L3143" s="23"/>
      <c r="M3143" s="22" t="str">
        <f t="shared" si="48"/>
        <v>CORRECTA</v>
      </c>
      <c r="N3143" s="24"/>
      <c r="O3143" s="24"/>
    </row>
    <row r="3144" spans="2:15" x14ac:dyDescent="0.3">
      <c r="B3144" s="20"/>
      <c r="C3144" s="21" t="str">
        <f>IFERROR(VLOOKUP(B3144,Ramo_Administrativo5[#All],2,0),"")</f>
        <v/>
      </c>
      <c r="D3144" s="20"/>
      <c r="E3144" s="21" t="str">
        <f>IFERROR(VLOOKUP(B3144&amp;D3144,Unidad_Responsable6[],5,0),"")</f>
        <v/>
      </c>
      <c r="F3144" s="22" t="str">
        <f>IFERROR(VLOOKUP(B3144&amp;D3144,Unidad_Responsable6[],6,0),"")</f>
        <v/>
      </c>
      <c r="G3144" s="20"/>
      <c r="H3144" s="21" t="str">
        <f>IFERROR(VLOOKUP(G3144,'Catalogo de Bienes'!$C$11:$F$193,2,0),"")</f>
        <v/>
      </c>
      <c r="I3144" s="22" t="str">
        <f>IFERROR(VLOOKUP(G3144,'Catalogo de Bienes'!$C$11:$F$193,3,0),"")</f>
        <v/>
      </c>
      <c r="J3144" s="22" t="str">
        <f>IFERROR(VLOOKUP(G3144,'Catalogo de Bienes'!$C$11:$F$193,4,0),"")</f>
        <v/>
      </c>
      <c r="K3144" s="23"/>
      <c r="L3144" s="23"/>
      <c r="M3144" s="22" t="str">
        <f t="shared" si="48"/>
        <v>CORRECTA</v>
      </c>
      <c r="N3144" s="24"/>
      <c r="O3144" s="24"/>
    </row>
    <row r="3145" spans="2:15" x14ac:dyDescent="0.3">
      <c r="B3145" s="20"/>
      <c r="C3145" s="21" t="str">
        <f>IFERROR(VLOOKUP(B3145,Ramo_Administrativo5[#All],2,0),"")</f>
        <v/>
      </c>
      <c r="D3145" s="20"/>
      <c r="E3145" s="21" t="str">
        <f>IFERROR(VLOOKUP(B3145&amp;D3145,Unidad_Responsable6[],5,0),"")</f>
        <v/>
      </c>
      <c r="F3145" s="22" t="str">
        <f>IFERROR(VLOOKUP(B3145&amp;D3145,Unidad_Responsable6[],6,0),"")</f>
        <v/>
      </c>
      <c r="G3145" s="20"/>
      <c r="H3145" s="21" t="str">
        <f>IFERROR(VLOOKUP(G3145,'Catalogo de Bienes'!$C$11:$F$193,2,0),"")</f>
        <v/>
      </c>
      <c r="I3145" s="22" t="str">
        <f>IFERROR(VLOOKUP(G3145,'Catalogo de Bienes'!$C$11:$F$193,3,0),"")</f>
        <v/>
      </c>
      <c r="J3145" s="22" t="str">
        <f>IFERROR(VLOOKUP(G3145,'Catalogo de Bienes'!$C$11:$F$193,4,0),"")</f>
        <v/>
      </c>
      <c r="K3145" s="23"/>
      <c r="L3145" s="23"/>
      <c r="M3145" s="22" t="str">
        <f t="shared" si="48"/>
        <v>CORRECTA</v>
      </c>
      <c r="N3145" s="24"/>
      <c r="O3145" s="24"/>
    </row>
    <row r="3146" spans="2:15" x14ac:dyDescent="0.3">
      <c r="B3146" s="20"/>
      <c r="C3146" s="21" t="str">
        <f>IFERROR(VLOOKUP(B3146,Ramo_Administrativo5[#All],2,0),"")</f>
        <v/>
      </c>
      <c r="D3146" s="20"/>
      <c r="E3146" s="21" t="str">
        <f>IFERROR(VLOOKUP(B3146&amp;D3146,Unidad_Responsable6[],5,0),"")</f>
        <v/>
      </c>
      <c r="F3146" s="22" t="str">
        <f>IFERROR(VLOOKUP(B3146&amp;D3146,Unidad_Responsable6[],6,0),"")</f>
        <v/>
      </c>
      <c r="G3146" s="20"/>
      <c r="H3146" s="21" t="str">
        <f>IFERROR(VLOOKUP(G3146,'Catalogo de Bienes'!$C$11:$F$193,2,0),"")</f>
        <v/>
      </c>
      <c r="I3146" s="22" t="str">
        <f>IFERROR(VLOOKUP(G3146,'Catalogo de Bienes'!$C$11:$F$193,3,0),"")</f>
        <v/>
      </c>
      <c r="J3146" s="22" t="str">
        <f>IFERROR(VLOOKUP(G3146,'Catalogo de Bienes'!$C$11:$F$193,4,0),"")</f>
        <v/>
      </c>
      <c r="K3146" s="23"/>
      <c r="L3146" s="23"/>
      <c r="M3146" s="22" t="str">
        <f t="shared" ref="M3146:M3209" si="49">+IF(AND(K3146&gt;=(L3146*0.4),K3146&lt;=L3146),"CORRECTA","INCORRECTA")</f>
        <v>CORRECTA</v>
      </c>
      <c r="N3146" s="24"/>
      <c r="O3146" s="24"/>
    </row>
    <row r="3147" spans="2:15" x14ac:dyDescent="0.3">
      <c r="B3147" s="20"/>
      <c r="C3147" s="21" t="str">
        <f>IFERROR(VLOOKUP(B3147,Ramo_Administrativo5[#All],2,0),"")</f>
        <v/>
      </c>
      <c r="D3147" s="20"/>
      <c r="E3147" s="21" t="str">
        <f>IFERROR(VLOOKUP(B3147&amp;D3147,Unidad_Responsable6[],5,0),"")</f>
        <v/>
      </c>
      <c r="F3147" s="22" t="str">
        <f>IFERROR(VLOOKUP(B3147&amp;D3147,Unidad_Responsable6[],6,0),"")</f>
        <v/>
      </c>
      <c r="G3147" s="20"/>
      <c r="H3147" s="21" t="str">
        <f>IFERROR(VLOOKUP(G3147,'Catalogo de Bienes'!$C$11:$F$193,2,0),"")</f>
        <v/>
      </c>
      <c r="I3147" s="22" t="str">
        <f>IFERROR(VLOOKUP(G3147,'Catalogo de Bienes'!$C$11:$F$193,3,0),"")</f>
        <v/>
      </c>
      <c r="J3147" s="22" t="str">
        <f>IFERROR(VLOOKUP(G3147,'Catalogo de Bienes'!$C$11:$F$193,4,0),"")</f>
        <v/>
      </c>
      <c r="K3147" s="23"/>
      <c r="L3147" s="23"/>
      <c r="M3147" s="22" t="str">
        <f t="shared" si="49"/>
        <v>CORRECTA</v>
      </c>
      <c r="N3147" s="24"/>
      <c r="O3147" s="24"/>
    </row>
    <row r="3148" spans="2:15" x14ac:dyDescent="0.3">
      <c r="B3148" s="20"/>
      <c r="C3148" s="21" t="str">
        <f>IFERROR(VLOOKUP(B3148,Ramo_Administrativo5[#All],2,0),"")</f>
        <v/>
      </c>
      <c r="D3148" s="20"/>
      <c r="E3148" s="21" t="str">
        <f>IFERROR(VLOOKUP(B3148&amp;D3148,Unidad_Responsable6[],5,0),"")</f>
        <v/>
      </c>
      <c r="F3148" s="22" t="str">
        <f>IFERROR(VLOOKUP(B3148&amp;D3148,Unidad_Responsable6[],6,0),"")</f>
        <v/>
      </c>
      <c r="G3148" s="20"/>
      <c r="H3148" s="21" t="str">
        <f>IFERROR(VLOOKUP(G3148,'Catalogo de Bienes'!$C$11:$F$193,2,0),"")</f>
        <v/>
      </c>
      <c r="I3148" s="22" t="str">
        <f>IFERROR(VLOOKUP(G3148,'Catalogo de Bienes'!$C$11:$F$193,3,0),"")</f>
        <v/>
      </c>
      <c r="J3148" s="22" t="str">
        <f>IFERROR(VLOOKUP(G3148,'Catalogo de Bienes'!$C$11:$F$193,4,0),"")</f>
        <v/>
      </c>
      <c r="K3148" s="23"/>
      <c r="L3148" s="23"/>
      <c r="M3148" s="22" t="str">
        <f t="shared" si="49"/>
        <v>CORRECTA</v>
      </c>
      <c r="N3148" s="24"/>
      <c r="O3148" s="24"/>
    </row>
    <row r="3149" spans="2:15" x14ac:dyDescent="0.3">
      <c r="B3149" s="20"/>
      <c r="C3149" s="21" t="str">
        <f>IFERROR(VLOOKUP(B3149,Ramo_Administrativo5[#All],2,0),"")</f>
        <v/>
      </c>
      <c r="D3149" s="20"/>
      <c r="E3149" s="21" t="str">
        <f>IFERROR(VLOOKUP(B3149&amp;D3149,Unidad_Responsable6[],5,0),"")</f>
        <v/>
      </c>
      <c r="F3149" s="22" t="str">
        <f>IFERROR(VLOOKUP(B3149&amp;D3149,Unidad_Responsable6[],6,0),"")</f>
        <v/>
      </c>
      <c r="G3149" s="20"/>
      <c r="H3149" s="21" t="str">
        <f>IFERROR(VLOOKUP(G3149,'Catalogo de Bienes'!$C$11:$F$193,2,0),"")</f>
        <v/>
      </c>
      <c r="I3149" s="22" t="str">
        <f>IFERROR(VLOOKUP(G3149,'Catalogo de Bienes'!$C$11:$F$193,3,0),"")</f>
        <v/>
      </c>
      <c r="J3149" s="22" t="str">
        <f>IFERROR(VLOOKUP(G3149,'Catalogo de Bienes'!$C$11:$F$193,4,0),"")</f>
        <v/>
      </c>
      <c r="K3149" s="23"/>
      <c r="L3149" s="23"/>
      <c r="M3149" s="22" t="str">
        <f t="shared" si="49"/>
        <v>CORRECTA</v>
      </c>
      <c r="N3149" s="24"/>
      <c r="O3149" s="24"/>
    </row>
    <row r="3150" spans="2:15" x14ac:dyDescent="0.3">
      <c r="B3150" s="20"/>
      <c r="C3150" s="21" t="str">
        <f>IFERROR(VLOOKUP(B3150,Ramo_Administrativo5[#All],2,0),"")</f>
        <v/>
      </c>
      <c r="D3150" s="20"/>
      <c r="E3150" s="21" t="str">
        <f>IFERROR(VLOOKUP(B3150&amp;D3150,Unidad_Responsable6[],5,0),"")</f>
        <v/>
      </c>
      <c r="F3150" s="22" t="str">
        <f>IFERROR(VLOOKUP(B3150&amp;D3150,Unidad_Responsable6[],6,0),"")</f>
        <v/>
      </c>
      <c r="G3150" s="20"/>
      <c r="H3150" s="21" t="str">
        <f>IFERROR(VLOOKUP(G3150,'Catalogo de Bienes'!$C$11:$F$193,2,0),"")</f>
        <v/>
      </c>
      <c r="I3150" s="22" t="str">
        <f>IFERROR(VLOOKUP(G3150,'Catalogo de Bienes'!$C$11:$F$193,3,0),"")</f>
        <v/>
      </c>
      <c r="J3150" s="22" t="str">
        <f>IFERROR(VLOOKUP(G3150,'Catalogo de Bienes'!$C$11:$F$193,4,0),"")</f>
        <v/>
      </c>
      <c r="K3150" s="23"/>
      <c r="L3150" s="23"/>
      <c r="M3150" s="22" t="str">
        <f t="shared" si="49"/>
        <v>CORRECTA</v>
      </c>
      <c r="N3150" s="24"/>
      <c r="O3150" s="24"/>
    </row>
    <row r="3151" spans="2:15" x14ac:dyDescent="0.3">
      <c r="B3151" s="20"/>
      <c r="C3151" s="21" t="str">
        <f>IFERROR(VLOOKUP(B3151,Ramo_Administrativo5[#All],2,0),"")</f>
        <v/>
      </c>
      <c r="D3151" s="20"/>
      <c r="E3151" s="21" t="str">
        <f>IFERROR(VLOOKUP(B3151&amp;D3151,Unidad_Responsable6[],5,0),"")</f>
        <v/>
      </c>
      <c r="F3151" s="22" t="str">
        <f>IFERROR(VLOOKUP(B3151&amp;D3151,Unidad_Responsable6[],6,0),"")</f>
        <v/>
      </c>
      <c r="G3151" s="20"/>
      <c r="H3151" s="21" t="str">
        <f>IFERROR(VLOOKUP(G3151,'Catalogo de Bienes'!$C$11:$F$193,2,0),"")</f>
        <v/>
      </c>
      <c r="I3151" s="22" t="str">
        <f>IFERROR(VLOOKUP(G3151,'Catalogo de Bienes'!$C$11:$F$193,3,0),"")</f>
        <v/>
      </c>
      <c r="J3151" s="22" t="str">
        <f>IFERROR(VLOOKUP(G3151,'Catalogo de Bienes'!$C$11:$F$193,4,0),"")</f>
        <v/>
      </c>
      <c r="K3151" s="23"/>
      <c r="L3151" s="23"/>
      <c r="M3151" s="22" t="str">
        <f t="shared" si="49"/>
        <v>CORRECTA</v>
      </c>
      <c r="N3151" s="24"/>
      <c r="O3151" s="24"/>
    </row>
    <row r="3152" spans="2:15" x14ac:dyDescent="0.3">
      <c r="B3152" s="20"/>
      <c r="C3152" s="21" t="str">
        <f>IFERROR(VLOOKUP(B3152,Ramo_Administrativo5[#All],2,0),"")</f>
        <v/>
      </c>
      <c r="D3152" s="20"/>
      <c r="E3152" s="21" t="str">
        <f>IFERROR(VLOOKUP(B3152&amp;D3152,Unidad_Responsable6[],5,0),"")</f>
        <v/>
      </c>
      <c r="F3152" s="22" t="str">
        <f>IFERROR(VLOOKUP(B3152&amp;D3152,Unidad_Responsable6[],6,0),"")</f>
        <v/>
      </c>
      <c r="G3152" s="20"/>
      <c r="H3152" s="21" t="str">
        <f>IFERROR(VLOOKUP(G3152,'Catalogo de Bienes'!$C$11:$F$193,2,0),"")</f>
        <v/>
      </c>
      <c r="I3152" s="22" t="str">
        <f>IFERROR(VLOOKUP(G3152,'Catalogo de Bienes'!$C$11:$F$193,3,0),"")</f>
        <v/>
      </c>
      <c r="J3152" s="22" t="str">
        <f>IFERROR(VLOOKUP(G3152,'Catalogo de Bienes'!$C$11:$F$193,4,0),"")</f>
        <v/>
      </c>
      <c r="K3152" s="23"/>
      <c r="L3152" s="23"/>
      <c r="M3152" s="22" t="str">
        <f t="shared" si="49"/>
        <v>CORRECTA</v>
      </c>
      <c r="N3152" s="24"/>
      <c r="O3152" s="24"/>
    </row>
    <row r="3153" spans="2:15" x14ac:dyDescent="0.3">
      <c r="B3153" s="20"/>
      <c r="C3153" s="21" t="str">
        <f>IFERROR(VLOOKUP(B3153,Ramo_Administrativo5[#All],2,0),"")</f>
        <v/>
      </c>
      <c r="D3153" s="20"/>
      <c r="E3153" s="21" t="str">
        <f>IFERROR(VLOOKUP(B3153&amp;D3153,Unidad_Responsable6[],5,0),"")</f>
        <v/>
      </c>
      <c r="F3153" s="22" t="str">
        <f>IFERROR(VLOOKUP(B3153&amp;D3153,Unidad_Responsable6[],6,0),"")</f>
        <v/>
      </c>
      <c r="G3153" s="20"/>
      <c r="H3153" s="21" t="str">
        <f>IFERROR(VLOOKUP(G3153,'Catalogo de Bienes'!$C$11:$F$193,2,0),"")</f>
        <v/>
      </c>
      <c r="I3153" s="22" t="str">
        <f>IFERROR(VLOOKUP(G3153,'Catalogo de Bienes'!$C$11:$F$193,3,0),"")</f>
        <v/>
      </c>
      <c r="J3153" s="22" t="str">
        <f>IFERROR(VLOOKUP(G3153,'Catalogo de Bienes'!$C$11:$F$193,4,0),"")</f>
        <v/>
      </c>
      <c r="K3153" s="23"/>
      <c r="L3153" s="23"/>
      <c r="M3153" s="22" t="str">
        <f t="shared" si="49"/>
        <v>CORRECTA</v>
      </c>
      <c r="N3153" s="24"/>
      <c r="O3153" s="24"/>
    </row>
    <row r="3154" spans="2:15" x14ac:dyDescent="0.3">
      <c r="B3154" s="20"/>
      <c r="C3154" s="21" t="str">
        <f>IFERROR(VLOOKUP(B3154,Ramo_Administrativo5[#All],2,0),"")</f>
        <v/>
      </c>
      <c r="D3154" s="20"/>
      <c r="E3154" s="21" t="str">
        <f>IFERROR(VLOOKUP(B3154&amp;D3154,Unidad_Responsable6[],5,0),"")</f>
        <v/>
      </c>
      <c r="F3154" s="22" t="str">
        <f>IFERROR(VLOOKUP(B3154&amp;D3154,Unidad_Responsable6[],6,0),"")</f>
        <v/>
      </c>
      <c r="G3154" s="20"/>
      <c r="H3154" s="21" t="str">
        <f>IFERROR(VLOOKUP(G3154,'Catalogo de Bienes'!$C$11:$F$193,2,0),"")</f>
        <v/>
      </c>
      <c r="I3154" s="22" t="str">
        <f>IFERROR(VLOOKUP(G3154,'Catalogo de Bienes'!$C$11:$F$193,3,0),"")</f>
        <v/>
      </c>
      <c r="J3154" s="22" t="str">
        <f>IFERROR(VLOOKUP(G3154,'Catalogo de Bienes'!$C$11:$F$193,4,0),"")</f>
        <v/>
      </c>
      <c r="K3154" s="23"/>
      <c r="L3154" s="23"/>
      <c r="M3154" s="22" t="str">
        <f t="shared" si="49"/>
        <v>CORRECTA</v>
      </c>
      <c r="N3154" s="24"/>
      <c r="O3154" s="24"/>
    </row>
    <row r="3155" spans="2:15" x14ac:dyDescent="0.3">
      <c r="B3155" s="20"/>
      <c r="C3155" s="21" t="str">
        <f>IFERROR(VLOOKUP(B3155,Ramo_Administrativo5[#All],2,0),"")</f>
        <v/>
      </c>
      <c r="D3155" s="20"/>
      <c r="E3155" s="21" t="str">
        <f>IFERROR(VLOOKUP(B3155&amp;D3155,Unidad_Responsable6[],5,0),"")</f>
        <v/>
      </c>
      <c r="F3155" s="22" t="str">
        <f>IFERROR(VLOOKUP(B3155&amp;D3155,Unidad_Responsable6[],6,0),"")</f>
        <v/>
      </c>
      <c r="G3155" s="20"/>
      <c r="H3155" s="21" t="str">
        <f>IFERROR(VLOOKUP(G3155,'Catalogo de Bienes'!$C$11:$F$193,2,0),"")</f>
        <v/>
      </c>
      <c r="I3155" s="22" t="str">
        <f>IFERROR(VLOOKUP(G3155,'Catalogo de Bienes'!$C$11:$F$193,3,0),"")</f>
        <v/>
      </c>
      <c r="J3155" s="22" t="str">
        <f>IFERROR(VLOOKUP(G3155,'Catalogo de Bienes'!$C$11:$F$193,4,0),"")</f>
        <v/>
      </c>
      <c r="K3155" s="23"/>
      <c r="L3155" s="23"/>
      <c r="M3155" s="22" t="str">
        <f t="shared" si="49"/>
        <v>CORRECTA</v>
      </c>
      <c r="N3155" s="24"/>
      <c r="O3155" s="24"/>
    </row>
    <row r="3156" spans="2:15" x14ac:dyDescent="0.3">
      <c r="B3156" s="20"/>
      <c r="C3156" s="21" t="str">
        <f>IFERROR(VLOOKUP(B3156,Ramo_Administrativo5[#All],2,0),"")</f>
        <v/>
      </c>
      <c r="D3156" s="20"/>
      <c r="E3156" s="21" t="str">
        <f>IFERROR(VLOOKUP(B3156&amp;D3156,Unidad_Responsable6[],5,0),"")</f>
        <v/>
      </c>
      <c r="F3156" s="22" t="str">
        <f>IFERROR(VLOOKUP(B3156&amp;D3156,Unidad_Responsable6[],6,0),"")</f>
        <v/>
      </c>
      <c r="G3156" s="20"/>
      <c r="H3156" s="21" t="str">
        <f>IFERROR(VLOOKUP(G3156,'Catalogo de Bienes'!$C$11:$F$193,2,0),"")</f>
        <v/>
      </c>
      <c r="I3156" s="22" t="str">
        <f>IFERROR(VLOOKUP(G3156,'Catalogo de Bienes'!$C$11:$F$193,3,0),"")</f>
        <v/>
      </c>
      <c r="J3156" s="22" t="str">
        <f>IFERROR(VLOOKUP(G3156,'Catalogo de Bienes'!$C$11:$F$193,4,0),"")</f>
        <v/>
      </c>
      <c r="K3156" s="23"/>
      <c r="L3156" s="23"/>
      <c r="M3156" s="22" t="str">
        <f t="shared" si="49"/>
        <v>CORRECTA</v>
      </c>
      <c r="N3156" s="24"/>
      <c r="O3156" s="24"/>
    </row>
    <row r="3157" spans="2:15" x14ac:dyDescent="0.3">
      <c r="B3157" s="20"/>
      <c r="C3157" s="21" t="str">
        <f>IFERROR(VLOOKUP(B3157,Ramo_Administrativo5[#All],2,0),"")</f>
        <v/>
      </c>
      <c r="D3157" s="20"/>
      <c r="E3157" s="21" t="str">
        <f>IFERROR(VLOOKUP(B3157&amp;D3157,Unidad_Responsable6[],5,0),"")</f>
        <v/>
      </c>
      <c r="F3157" s="22" t="str">
        <f>IFERROR(VLOOKUP(B3157&amp;D3157,Unidad_Responsable6[],6,0),"")</f>
        <v/>
      </c>
      <c r="G3157" s="20"/>
      <c r="H3157" s="21" t="str">
        <f>IFERROR(VLOOKUP(G3157,'Catalogo de Bienes'!$C$11:$F$193,2,0),"")</f>
        <v/>
      </c>
      <c r="I3157" s="22" t="str">
        <f>IFERROR(VLOOKUP(G3157,'Catalogo de Bienes'!$C$11:$F$193,3,0),"")</f>
        <v/>
      </c>
      <c r="J3157" s="22" t="str">
        <f>IFERROR(VLOOKUP(G3157,'Catalogo de Bienes'!$C$11:$F$193,4,0),"")</f>
        <v/>
      </c>
      <c r="K3157" s="23"/>
      <c r="L3157" s="23"/>
      <c r="M3157" s="22" t="str">
        <f t="shared" si="49"/>
        <v>CORRECTA</v>
      </c>
      <c r="N3157" s="24"/>
      <c r="O3157" s="24"/>
    </row>
    <row r="3158" spans="2:15" x14ac:dyDescent="0.3">
      <c r="B3158" s="20"/>
      <c r="C3158" s="21" t="str">
        <f>IFERROR(VLOOKUP(B3158,Ramo_Administrativo5[#All],2,0),"")</f>
        <v/>
      </c>
      <c r="D3158" s="20"/>
      <c r="E3158" s="21" t="str">
        <f>IFERROR(VLOOKUP(B3158&amp;D3158,Unidad_Responsable6[],5,0),"")</f>
        <v/>
      </c>
      <c r="F3158" s="22" t="str">
        <f>IFERROR(VLOOKUP(B3158&amp;D3158,Unidad_Responsable6[],6,0),"")</f>
        <v/>
      </c>
      <c r="G3158" s="20"/>
      <c r="H3158" s="21" t="str">
        <f>IFERROR(VLOOKUP(G3158,'Catalogo de Bienes'!$C$11:$F$193,2,0),"")</f>
        <v/>
      </c>
      <c r="I3158" s="22" t="str">
        <f>IFERROR(VLOOKUP(G3158,'Catalogo de Bienes'!$C$11:$F$193,3,0),"")</f>
        <v/>
      </c>
      <c r="J3158" s="22" t="str">
        <f>IFERROR(VLOOKUP(G3158,'Catalogo de Bienes'!$C$11:$F$193,4,0),"")</f>
        <v/>
      </c>
      <c r="K3158" s="23"/>
      <c r="L3158" s="23"/>
      <c r="M3158" s="22" t="str">
        <f t="shared" si="49"/>
        <v>CORRECTA</v>
      </c>
      <c r="N3158" s="24"/>
      <c r="O3158" s="24"/>
    </row>
    <row r="3159" spans="2:15" x14ac:dyDescent="0.3">
      <c r="B3159" s="20"/>
      <c r="C3159" s="21" t="str">
        <f>IFERROR(VLOOKUP(B3159,Ramo_Administrativo5[#All],2,0),"")</f>
        <v/>
      </c>
      <c r="D3159" s="20"/>
      <c r="E3159" s="21" t="str">
        <f>IFERROR(VLOOKUP(B3159&amp;D3159,Unidad_Responsable6[],5,0),"")</f>
        <v/>
      </c>
      <c r="F3159" s="22" t="str">
        <f>IFERROR(VLOOKUP(B3159&amp;D3159,Unidad_Responsable6[],6,0),"")</f>
        <v/>
      </c>
      <c r="G3159" s="20"/>
      <c r="H3159" s="21" t="str">
        <f>IFERROR(VLOOKUP(G3159,'Catalogo de Bienes'!$C$11:$F$193,2,0),"")</f>
        <v/>
      </c>
      <c r="I3159" s="22" t="str">
        <f>IFERROR(VLOOKUP(G3159,'Catalogo de Bienes'!$C$11:$F$193,3,0),"")</f>
        <v/>
      </c>
      <c r="J3159" s="22" t="str">
        <f>IFERROR(VLOOKUP(G3159,'Catalogo de Bienes'!$C$11:$F$193,4,0),"")</f>
        <v/>
      </c>
      <c r="K3159" s="23"/>
      <c r="L3159" s="23"/>
      <c r="M3159" s="22" t="str">
        <f t="shared" si="49"/>
        <v>CORRECTA</v>
      </c>
      <c r="N3159" s="24"/>
      <c r="O3159" s="24"/>
    </row>
    <row r="3160" spans="2:15" x14ac:dyDescent="0.3">
      <c r="B3160" s="20"/>
      <c r="C3160" s="21" t="str">
        <f>IFERROR(VLOOKUP(B3160,Ramo_Administrativo5[#All],2,0),"")</f>
        <v/>
      </c>
      <c r="D3160" s="20"/>
      <c r="E3160" s="21" t="str">
        <f>IFERROR(VLOOKUP(B3160&amp;D3160,Unidad_Responsable6[],5,0),"")</f>
        <v/>
      </c>
      <c r="F3160" s="22" t="str">
        <f>IFERROR(VLOOKUP(B3160&amp;D3160,Unidad_Responsable6[],6,0),"")</f>
        <v/>
      </c>
      <c r="G3160" s="20"/>
      <c r="H3160" s="21" t="str">
        <f>IFERROR(VLOOKUP(G3160,'Catalogo de Bienes'!$C$11:$F$193,2,0),"")</f>
        <v/>
      </c>
      <c r="I3160" s="22" t="str">
        <f>IFERROR(VLOOKUP(G3160,'Catalogo de Bienes'!$C$11:$F$193,3,0),"")</f>
        <v/>
      </c>
      <c r="J3160" s="22" t="str">
        <f>IFERROR(VLOOKUP(G3160,'Catalogo de Bienes'!$C$11:$F$193,4,0),"")</f>
        <v/>
      </c>
      <c r="K3160" s="23"/>
      <c r="L3160" s="23"/>
      <c r="M3160" s="22" t="str">
        <f t="shared" si="49"/>
        <v>CORRECTA</v>
      </c>
      <c r="N3160" s="24"/>
      <c r="O3160" s="24"/>
    </row>
    <row r="3161" spans="2:15" x14ac:dyDescent="0.3">
      <c r="B3161" s="20"/>
      <c r="C3161" s="21" t="str">
        <f>IFERROR(VLOOKUP(B3161,Ramo_Administrativo5[#All],2,0),"")</f>
        <v/>
      </c>
      <c r="D3161" s="20"/>
      <c r="E3161" s="21" t="str">
        <f>IFERROR(VLOOKUP(B3161&amp;D3161,Unidad_Responsable6[],5,0),"")</f>
        <v/>
      </c>
      <c r="F3161" s="22" t="str">
        <f>IFERROR(VLOOKUP(B3161&amp;D3161,Unidad_Responsable6[],6,0),"")</f>
        <v/>
      </c>
      <c r="G3161" s="20"/>
      <c r="H3161" s="21" t="str">
        <f>IFERROR(VLOOKUP(G3161,'Catalogo de Bienes'!$C$11:$F$193,2,0),"")</f>
        <v/>
      </c>
      <c r="I3161" s="22" t="str">
        <f>IFERROR(VLOOKUP(G3161,'Catalogo de Bienes'!$C$11:$F$193,3,0),"")</f>
        <v/>
      </c>
      <c r="J3161" s="22" t="str">
        <f>IFERROR(VLOOKUP(G3161,'Catalogo de Bienes'!$C$11:$F$193,4,0),"")</f>
        <v/>
      </c>
      <c r="K3161" s="23"/>
      <c r="L3161" s="23"/>
      <c r="M3161" s="22" t="str">
        <f t="shared" si="49"/>
        <v>CORRECTA</v>
      </c>
      <c r="N3161" s="24"/>
      <c r="O3161" s="24"/>
    </row>
    <row r="3162" spans="2:15" x14ac:dyDescent="0.3">
      <c r="B3162" s="20"/>
      <c r="C3162" s="21" t="str">
        <f>IFERROR(VLOOKUP(B3162,Ramo_Administrativo5[#All],2,0),"")</f>
        <v/>
      </c>
      <c r="D3162" s="20"/>
      <c r="E3162" s="21" t="str">
        <f>IFERROR(VLOOKUP(B3162&amp;D3162,Unidad_Responsable6[],5,0),"")</f>
        <v/>
      </c>
      <c r="F3162" s="22" t="str">
        <f>IFERROR(VLOOKUP(B3162&amp;D3162,Unidad_Responsable6[],6,0),"")</f>
        <v/>
      </c>
      <c r="G3162" s="20"/>
      <c r="H3162" s="21" t="str">
        <f>IFERROR(VLOOKUP(G3162,'Catalogo de Bienes'!$C$11:$F$193,2,0),"")</f>
        <v/>
      </c>
      <c r="I3162" s="22" t="str">
        <f>IFERROR(VLOOKUP(G3162,'Catalogo de Bienes'!$C$11:$F$193,3,0),"")</f>
        <v/>
      </c>
      <c r="J3162" s="22" t="str">
        <f>IFERROR(VLOOKUP(G3162,'Catalogo de Bienes'!$C$11:$F$193,4,0),"")</f>
        <v/>
      </c>
      <c r="K3162" s="23"/>
      <c r="L3162" s="23"/>
      <c r="M3162" s="22" t="str">
        <f t="shared" si="49"/>
        <v>CORRECTA</v>
      </c>
      <c r="N3162" s="24"/>
      <c r="O3162" s="24"/>
    </row>
    <row r="3163" spans="2:15" x14ac:dyDescent="0.3">
      <c r="B3163" s="20"/>
      <c r="C3163" s="21" t="str">
        <f>IFERROR(VLOOKUP(B3163,Ramo_Administrativo5[#All],2,0),"")</f>
        <v/>
      </c>
      <c r="D3163" s="20"/>
      <c r="E3163" s="21" t="str">
        <f>IFERROR(VLOOKUP(B3163&amp;D3163,Unidad_Responsable6[],5,0),"")</f>
        <v/>
      </c>
      <c r="F3163" s="22" t="str">
        <f>IFERROR(VLOOKUP(B3163&amp;D3163,Unidad_Responsable6[],6,0),"")</f>
        <v/>
      </c>
      <c r="G3163" s="20"/>
      <c r="H3163" s="21" t="str">
        <f>IFERROR(VLOOKUP(G3163,'Catalogo de Bienes'!$C$11:$F$193,2,0),"")</f>
        <v/>
      </c>
      <c r="I3163" s="22" t="str">
        <f>IFERROR(VLOOKUP(G3163,'Catalogo de Bienes'!$C$11:$F$193,3,0),"")</f>
        <v/>
      </c>
      <c r="J3163" s="22" t="str">
        <f>IFERROR(VLOOKUP(G3163,'Catalogo de Bienes'!$C$11:$F$193,4,0),"")</f>
        <v/>
      </c>
      <c r="K3163" s="23"/>
      <c r="L3163" s="23"/>
      <c r="M3163" s="22" t="str">
        <f t="shared" si="49"/>
        <v>CORRECTA</v>
      </c>
      <c r="N3163" s="24"/>
      <c r="O3163" s="24"/>
    </row>
    <row r="3164" spans="2:15" x14ac:dyDescent="0.3">
      <c r="B3164" s="20"/>
      <c r="C3164" s="21" t="str">
        <f>IFERROR(VLOOKUP(B3164,Ramo_Administrativo5[#All],2,0),"")</f>
        <v/>
      </c>
      <c r="D3164" s="20"/>
      <c r="E3164" s="21" t="str">
        <f>IFERROR(VLOOKUP(B3164&amp;D3164,Unidad_Responsable6[],5,0),"")</f>
        <v/>
      </c>
      <c r="F3164" s="22" t="str">
        <f>IFERROR(VLOOKUP(B3164&amp;D3164,Unidad_Responsable6[],6,0),"")</f>
        <v/>
      </c>
      <c r="G3164" s="20"/>
      <c r="H3164" s="21" t="str">
        <f>IFERROR(VLOOKUP(G3164,'Catalogo de Bienes'!$C$11:$F$193,2,0),"")</f>
        <v/>
      </c>
      <c r="I3164" s="22" t="str">
        <f>IFERROR(VLOOKUP(G3164,'Catalogo de Bienes'!$C$11:$F$193,3,0),"")</f>
        <v/>
      </c>
      <c r="J3164" s="22" t="str">
        <f>IFERROR(VLOOKUP(G3164,'Catalogo de Bienes'!$C$11:$F$193,4,0),"")</f>
        <v/>
      </c>
      <c r="K3164" s="23"/>
      <c r="L3164" s="23"/>
      <c r="M3164" s="22" t="str">
        <f t="shared" si="49"/>
        <v>CORRECTA</v>
      </c>
      <c r="N3164" s="24"/>
      <c r="O3164" s="24"/>
    </row>
    <row r="3165" spans="2:15" x14ac:dyDescent="0.3">
      <c r="B3165" s="20"/>
      <c r="C3165" s="21" t="str">
        <f>IFERROR(VLOOKUP(B3165,Ramo_Administrativo5[#All],2,0),"")</f>
        <v/>
      </c>
      <c r="D3165" s="20"/>
      <c r="E3165" s="21" t="str">
        <f>IFERROR(VLOOKUP(B3165&amp;D3165,Unidad_Responsable6[],5,0),"")</f>
        <v/>
      </c>
      <c r="F3165" s="22" t="str">
        <f>IFERROR(VLOOKUP(B3165&amp;D3165,Unidad_Responsable6[],6,0),"")</f>
        <v/>
      </c>
      <c r="G3165" s="20"/>
      <c r="H3165" s="21" t="str">
        <f>IFERROR(VLOOKUP(G3165,'Catalogo de Bienes'!$C$11:$F$193,2,0),"")</f>
        <v/>
      </c>
      <c r="I3165" s="22" t="str">
        <f>IFERROR(VLOOKUP(G3165,'Catalogo de Bienes'!$C$11:$F$193,3,0),"")</f>
        <v/>
      </c>
      <c r="J3165" s="22" t="str">
        <f>IFERROR(VLOOKUP(G3165,'Catalogo de Bienes'!$C$11:$F$193,4,0),"")</f>
        <v/>
      </c>
      <c r="K3165" s="23"/>
      <c r="L3165" s="23"/>
      <c r="M3165" s="22" t="str">
        <f t="shared" si="49"/>
        <v>CORRECTA</v>
      </c>
      <c r="N3165" s="24"/>
      <c r="O3165" s="24"/>
    </row>
    <row r="3166" spans="2:15" x14ac:dyDescent="0.3">
      <c r="B3166" s="20"/>
      <c r="C3166" s="21" t="str">
        <f>IFERROR(VLOOKUP(B3166,Ramo_Administrativo5[#All],2,0),"")</f>
        <v/>
      </c>
      <c r="D3166" s="20"/>
      <c r="E3166" s="21" t="str">
        <f>IFERROR(VLOOKUP(B3166&amp;D3166,Unidad_Responsable6[],5,0),"")</f>
        <v/>
      </c>
      <c r="F3166" s="22" t="str">
        <f>IFERROR(VLOOKUP(B3166&amp;D3166,Unidad_Responsable6[],6,0),"")</f>
        <v/>
      </c>
      <c r="G3166" s="20"/>
      <c r="H3166" s="21" t="str">
        <f>IFERROR(VLOOKUP(G3166,'Catalogo de Bienes'!$C$11:$F$193,2,0),"")</f>
        <v/>
      </c>
      <c r="I3166" s="22" t="str">
        <f>IFERROR(VLOOKUP(G3166,'Catalogo de Bienes'!$C$11:$F$193,3,0),"")</f>
        <v/>
      </c>
      <c r="J3166" s="22" t="str">
        <f>IFERROR(VLOOKUP(G3166,'Catalogo de Bienes'!$C$11:$F$193,4,0),"")</f>
        <v/>
      </c>
      <c r="K3166" s="23"/>
      <c r="L3166" s="23"/>
      <c r="M3166" s="22" t="str">
        <f t="shared" si="49"/>
        <v>CORRECTA</v>
      </c>
      <c r="N3166" s="24"/>
      <c r="O3166" s="24"/>
    </row>
    <row r="3167" spans="2:15" x14ac:dyDescent="0.3">
      <c r="B3167" s="20"/>
      <c r="C3167" s="21" t="str">
        <f>IFERROR(VLOOKUP(B3167,Ramo_Administrativo5[#All],2,0),"")</f>
        <v/>
      </c>
      <c r="D3167" s="20"/>
      <c r="E3167" s="21" t="str">
        <f>IFERROR(VLOOKUP(B3167&amp;D3167,Unidad_Responsable6[],5,0),"")</f>
        <v/>
      </c>
      <c r="F3167" s="22" t="str">
        <f>IFERROR(VLOOKUP(B3167&amp;D3167,Unidad_Responsable6[],6,0),"")</f>
        <v/>
      </c>
      <c r="G3167" s="20"/>
      <c r="H3167" s="21" t="str">
        <f>IFERROR(VLOOKUP(G3167,'Catalogo de Bienes'!$C$11:$F$193,2,0),"")</f>
        <v/>
      </c>
      <c r="I3167" s="22" t="str">
        <f>IFERROR(VLOOKUP(G3167,'Catalogo de Bienes'!$C$11:$F$193,3,0),"")</f>
        <v/>
      </c>
      <c r="J3167" s="22" t="str">
        <f>IFERROR(VLOOKUP(G3167,'Catalogo de Bienes'!$C$11:$F$193,4,0),"")</f>
        <v/>
      </c>
      <c r="K3167" s="23"/>
      <c r="L3167" s="23"/>
      <c r="M3167" s="22" t="str">
        <f t="shared" si="49"/>
        <v>CORRECTA</v>
      </c>
      <c r="N3167" s="24"/>
      <c r="O3167" s="24"/>
    </row>
    <row r="3168" spans="2:15" x14ac:dyDescent="0.3">
      <c r="B3168" s="20"/>
      <c r="C3168" s="21" t="str">
        <f>IFERROR(VLOOKUP(B3168,Ramo_Administrativo5[#All],2,0),"")</f>
        <v/>
      </c>
      <c r="D3168" s="20"/>
      <c r="E3168" s="21" t="str">
        <f>IFERROR(VLOOKUP(B3168&amp;D3168,Unidad_Responsable6[],5,0),"")</f>
        <v/>
      </c>
      <c r="F3168" s="22" t="str">
        <f>IFERROR(VLOOKUP(B3168&amp;D3168,Unidad_Responsable6[],6,0),"")</f>
        <v/>
      </c>
      <c r="G3168" s="20"/>
      <c r="H3168" s="21" t="str">
        <f>IFERROR(VLOOKUP(G3168,'Catalogo de Bienes'!$C$11:$F$193,2,0),"")</f>
        <v/>
      </c>
      <c r="I3168" s="22" t="str">
        <f>IFERROR(VLOOKUP(G3168,'Catalogo de Bienes'!$C$11:$F$193,3,0),"")</f>
        <v/>
      </c>
      <c r="J3168" s="22" t="str">
        <f>IFERROR(VLOOKUP(G3168,'Catalogo de Bienes'!$C$11:$F$193,4,0),"")</f>
        <v/>
      </c>
      <c r="K3168" s="23"/>
      <c r="L3168" s="23"/>
      <c r="M3168" s="22" t="str">
        <f t="shared" si="49"/>
        <v>CORRECTA</v>
      </c>
      <c r="N3168" s="24"/>
      <c r="O3168" s="24"/>
    </row>
    <row r="3169" spans="2:15" x14ac:dyDescent="0.3">
      <c r="B3169" s="20"/>
      <c r="C3169" s="21" t="str">
        <f>IFERROR(VLOOKUP(B3169,Ramo_Administrativo5[#All],2,0),"")</f>
        <v/>
      </c>
      <c r="D3169" s="20"/>
      <c r="E3169" s="21" t="str">
        <f>IFERROR(VLOOKUP(B3169&amp;D3169,Unidad_Responsable6[],5,0),"")</f>
        <v/>
      </c>
      <c r="F3169" s="22" t="str">
        <f>IFERROR(VLOOKUP(B3169&amp;D3169,Unidad_Responsable6[],6,0),"")</f>
        <v/>
      </c>
      <c r="G3169" s="20"/>
      <c r="H3169" s="21" t="str">
        <f>IFERROR(VLOOKUP(G3169,'Catalogo de Bienes'!$C$11:$F$193,2,0),"")</f>
        <v/>
      </c>
      <c r="I3169" s="22" t="str">
        <f>IFERROR(VLOOKUP(G3169,'Catalogo de Bienes'!$C$11:$F$193,3,0),"")</f>
        <v/>
      </c>
      <c r="J3169" s="22" t="str">
        <f>IFERROR(VLOOKUP(G3169,'Catalogo de Bienes'!$C$11:$F$193,4,0),"")</f>
        <v/>
      </c>
      <c r="K3169" s="23"/>
      <c r="L3169" s="23"/>
      <c r="M3169" s="22" t="str">
        <f t="shared" si="49"/>
        <v>CORRECTA</v>
      </c>
      <c r="N3169" s="24"/>
      <c r="O3169" s="24"/>
    </row>
    <row r="3170" spans="2:15" x14ac:dyDescent="0.3">
      <c r="B3170" s="20"/>
      <c r="C3170" s="21" t="str">
        <f>IFERROR(VLOOKUP(B3170,Ramo_Administrativo5[#All],2,0),"")</f>
        <v/>
      </c>
      <c r="D3170" s="20"/>
      <c r="E3170" s="21" t="str">
        <f>IFERROR(VLOOKUP(B3170&amp;D3170,Unidad_Responsable6[],5,0),"")</f>
        <v/>
      </c>
      <c r="F3170" s="22" t="str">
        <f>IFERROR(VLOOKUP(B3170&amp;D3170,Unidad_Responsable6[],6,0),"")</f>
        <v/>
      </c>
      <c r="G3170" s="20"/>
      <c r="H3170" s="21" t="str">
        <f>IFERROR(VLOOKUP(G3170,'Catalogo de Bienes'!$C$11:$F$193,2,0),"")</f>
        <v/>
      </c>
      <c r="I3170" s="22" t="str">
        <f>IFERROR(VLOOKUP(G3170,'Catalogo de Bienes'!$C$11:$F$193,3,0),"")</f>
        <v/>
      </c>
      <c r="J3170" s="22" t="str">
        <f>IFERROR(VLOOKUP(G3170,'Catalogo de Bienes'!$C$11:$F$193,4,0),"")</f>
        <v/>
      </c>
      <c r="K3170" s="23"/>
      <c r="L3170" s="23"/>
      <c r="M3170" s="22" t="str">
        <f t="shared" si="49"/>
        <v>CORRECTA</v>
      </c>
      <c r="N3170" s="24"/>
      <c r="O3170" s="24"/>
    </row>
    <row r="3171" spans="2:15" x14ac:dyDescent="0.3">
      <c r="B3171" s="20"/>
      <c r="C3171" s="21" t="str">
        <f>IFERROR(VLOOKUP(B3171,Ramo_Administrativo5[#All],2,0),"")</f>
        <v/>
      </c>
      <c r="D3171" s="20"/>
      <c r="E3171" s="21" t="str">
        <f>IFERROR(VLOOKUP(B3171&amp;D3171,Unidad_Responsable6[],5,0),"")</f>
        <v/>
      </c>
      <c r="F3171" s="22" t="str">
        <f>IFERROR(VLOOKUP(B3171&amp;D3171,Unidad_Responsable6[],6,0),"")</f>
        <v/>
      </c>
      <c r="G3171" s="20"/>
      <c r="H3171" s="21" t="str">
        <f>IFERROR(VLOOKUP(G3171,'Catalogo de Bienes'!$C$11:$F$193,2,0),"")</f>
        <v/>
      </c>
      <c r="I3171" s="22" t="str">
        <f>IFERROR(VLOOKUP(G3171,'Catalogo de Bienes'!$C$11:$F$193,3,0),"")</f>
        <v/>
      </c>
      <c r="J3171" s="22" t="str">
        <f>IFERROR(VLOOKUP(G3171,'Catalogo de Bienes'!$C$11:$F$193,4,0),"")</f>
        <v/>
      </c>
      <c r="K3171" s="23"/>
      <c r="L3171" s="23"/>
      <c r="M3171" s="22" t="str">
        <f t="shared" si="49"/>
        <v>CORRECTA</v>
      </c>
      <c r="N3171" s="24"/>
      <c r="O3171" s="24"/>
    </row>
    <row r="3172" spans="2:15" x14ac:dyDescent="0.3">
      <c r="B3172" s="20"/>
      <c r="C3172" s="21" t="str">
        <f>IFERROR(VLOOKUP(B3172,Ramo_Administrativo5[#All],2,0),"")</f>
        <v/>
      </c>
      <c r="D3172" s="20"/>
      <c r="E3172" s="21" t="str">
        <f>IFERROR(VLOOKUP(B3172&amp;D3172,Unidad_Responsable6[],5,0),"")</f>
        <v/>
      </c>
      <c r="F3172" s="22" t="str">
        <f>IFERROR(VLOOKUP(B3172&amp;D3172,Unidad_Responsable6[],6,0),"")</f>
        <v/>
      </c>
      <c r="G3172" s="20"/>
      <c r="H3172" s="21" t="str">
        <f>IFERROR(VLOOKUP(G3172,'Catalogo de Bienes'!$C$11:$F$193,2,0),"")</f>
        <v/>
      </c>
      <c r="I3172" s="22" t="str">
        <f>IFERROR(VLOOKUP(G3172,'Catalogo de Bienes'!$C$11:$F$193,3,0),"")</f>
        <v/>
      </c>
      <c r="J3172" s="22" t="str">
        <f>IFERROR(VLOOKUP(G3172,'Catalogo de Bienes'!$C$11:$F$193,4,0),"")</f>
        <v/>
      </c>
      <c r="K3172" s="23"/>
      <c r="L3172" s="23"/>
      <c r="M3172" s="22" t="str">
        <f t="shared" si="49"/>
        <v>CORRECTA</v>
      </c>
      <c r="N3172" s="24"/>
      <c r="O3172" s="24"/>
    </row>
    <row r="3173" spans="2:15" x14ac:dyDescent="0.3">
      <c r="B3173" s="20"/>
      <c r="C3173" s="21" t="str">
        <f>IFERROR(VLOOKUP(B3173,Ramo_Administrativo5[#All],2,0),"")</f>
        <v/>
      </c>
      <c r="D3173" s="20"/>
      <c r="E3173" s="21" t="str">
        <f>IFERROR(VLOOKUP(B3173&amp;D3173,Unidad_Responsable6[],5,0),"")</f>
        <v/>
      </c>
      <c r="F3173" s="22" t="str">
        <f>IFERROR(VLOOKUP(B3173&amp;D3173,Unidad_Responsable6[],6,0),"")</f>
        <v/>
      </c>
      <c r="G3173" s="20"/>
      <c r="H3173" s="21" t="str">
        <f>IFERROR(VLOOKUP(G3173,'Catalogo de Bienes'!$C$11:$F$193,2,0),"")</f>
        <v/>
      </c>
      <c r="I3173" s="22" t="str">
        <f>IFERROR(VLOOKUP(G3173,'Catalogo de Bienes'!$C$11:$F$193,3,0),"")</f>
        <v/>
      </c>
      <c r="J3173" s="22" t="str">
        <f>IFERROR(VLOOKUP(G3173,'Catalogo de Bienes'!$C$11:$F$193,4,0),"")</f>
        <v/>
      </c>
      <c r="K3173" s="23"/>
      <c r="L3173" s="23"/>
      <c r="M3173" s="22" t="str">
        <f t="shared" si="49"/>
        <v>CORRECTA</v>
      </c>
      <c r="N3173" s="24"/>
      <c r="O3173" s="24"/>
    </row>
    <row r="3174" spans="2:15" x14ac:dyDescent="0.3">
      <c r="B3174" s="20"/>
      <c r="C3174" s="21" t="str">
        <f>IFERROR(VLOOKUP(B3174,Ramo_Administrativo5[#All],2,0),"")</f>
        <v/>
      </c>
      <c r="D3174" s="20"/>
      <c r="E3174" s="21" t="str">
        <f>IFERROR(VLOOKUP(B3174&amp;D3174,Unidad_Responsable6[],5,0),"")</f>
        <v/>
      </c>
      <c r="F3174" s="22" t="str">
        <f>IFERROR(VLOOKUP(B3174&amp;D3174,Unidad_Responsable6[],6,0),"")</f>
        <v/>
      </c>
      <c r="G3174" s="20"/>
      <c r="H3174" s="21" t="str">
        <f>IFERROR(VLOOKUP(G3174,'Catalogo de Bienes'!$C$11:$F$193,2,0),"")</f>
        <v/>
      </c>
      <c r="I3174" s="22" t="str">
        <f>IFERROR(VLOOKUP(G3174,'Catalogo de Bienes'!$C$11:$F$193,3,0),"")</f>
        <v/>
      </c>
      <c r="J3174" s="22" t="str">
        <f>IFERROR(VLOOKUP(G3174,'Catalogo de Bienes'!$C$11:$F$193,4,0),"")</f>
        <v/>
      </c>
      <c r="K3174" s="23"/>
      <c r="L3174" s="23"/>
      <c r="M3174" s="22" t="str">
        <f t="shared" si="49"/>
        <v>CORRECTA</v>
      </c>
      <c r="N3174" s="24"/>
      <c r="O3174" s="24"/>
    </row>
    <row r="3175" spans="2:15" x14ac:dyDescent="0.3">
      <c r="B3175" s="20"/>
      <c r="C3175" s="21" t="str">
        <f>IFERROR(VLOOKUP(B3175,Ramo_Administrativo5[#All],2,0),"")</f>
        <v/>
      </c>
      <c r="D3175" s="20"/>
      <c r="E3175" s="21" t="str">
        <f>IFERROR(VLOOKUP(B3175&amp;D3175,Unidad_Responsable6[],5,0),"")</f>
        <v/>
      </c>
      <c r="F3175" s="22" t="str">
        <f>IFERROR(VLOOKUP(B3175&amp;D3175,Unidad_Responsable6[],6,0),"")</f>
        <v/>
      </c>
      <c r="G3175" s="20"/>
      <c r="H3175" s="21" t="str">
        <f>IFERROR(VLOOKUP(G3175,'Catalogo de Bienes'!$C$11:$F$193,2,0),"")</f>
        <v/>
      </c>
      <c r="I3175" s="22" t="str">
        <f>IFERROR(VLOOKUP(G3175,'Catalogo de Bienes'!$C$11:$F$193,3,0),"")</f>
        <v/>
      </c>
      <c r="J3175" s="22" t="str">
        <f>IFERROR(VLOOKUP(G3175,'Catalogo de Bienes'!$C$11:$F$193,4,0),"")</f>
        <v/>
      </c>
      <c r="K3175" s="23"/>
      <c r="L3175" s="23"/>
      <c r="M3175" s="22" t="str">
        <f t="shared" si="49"/>
        <v>CORRECTA</v>
      </c>
      <c r="N3175" s="24"/>
      <c r="O3175" s="24"/>
    </row>
    <row r="3176" spans="2:15" x14ac:dyDescent="0.3">
      <c r="B3176" s="20"/>
      <c r="C3176" s="21" t="str">
        <f>IFERROR(VLOOKUP(B3176,Ramo_Administrativo5[#All],2,0),"")</f>
        <v/>
      </c>
      <c r="D3176" s="20"/>
      <c r="E3176" s="21" t="str">
        <f>IFERROR(VLOOKUP(B3176&amp;D3176,Unidad_Responsable6[],5,0),"")</f>
        <v/>
      </c>
      <c r="F3176" s="22" t="str">
        <f>IFERROR(VLOOKUP(B3176&amp;D3176,Unidad_Responsable6[],6,0),"")</f>
        <v/>
      </c>
      <c r="G3176" s="20"/>
      <c r="H3176" s="21" t="str">
        <f>IFERROR(VLOOKUP(G3176,'Catalogo de Bienes'!$C$11:$F$193,2,0),"")</f>
        <v/>
      </c>
      <c r="I3176" s="22" t="str">
        <f>IFERROR(VLOOKUP(G3176,'Catalogo de Bienes'!$C$11:$F$193,3,0),"")</f>
        <v/>
      </c>
      <c r="J3176" s="22" t="str">
        <f>IFERROR(VLOOKUP(G3176,'Catalogo de Bienes'!$C$11:$F$193,4,0),"")</f>
        <v/>
      </c>
      <c r="K3176" s="23"/>
      <c r="L3176" s="23"/>
      <c r="M3176" s="22" t="str">
        <f t="shared" si="49"/>
        <v>CORRECTA</v>
      </c>
      <c r="N3176" s="24"/>
      <c r="O3176" s="24"/>
    </row>
    <row r="3177" spans="2:15" x14ac:dyDescent="0.3">
      <c r="B3177" s="20"/>
      <c r="C3177" s="21" t="str">
        <f>IFERROR(VLOOKUP(B3177,Ramo_Administrativo5[#All],2,0),"")</f>
        <v/>
      </c>
      <c r="D3177" s="20"/>
      <c r="E3177" s="21" t="str">
        <f>IFERROR(VLOOKUP(B3177&amp;D3177,Unidad_Responsable6[],5,0),"")</f>
        <v/>
      </c>
      <c r="F3177" s="22" t="str">
        <f>IFERROR(VLOOKUP(B3177&amp;D3177,Unidad_Responsable6[],6,0),"")</f>
        <v/>
      </c>
      <c r="G3177" s="20"/>
      <c r="H3177" s="21" t="str">
        <f>IFERROR(VLOOKUP(G3177,'Catalogo de Bienes'!$C$11:$F$193,2,0),"")</f>
        <v/>
      </c>
      <c r="I3177" s="22" t="str">
        <f>IFERROR(VLOOKUP(G3177,'Catalogo de Bienes'!$C$11:$F$193,3,0),"")</f>
        <v/>
      </c>
      <c r="J3177" s="22" t="str">
        <f>IFERROR(VLOOKUP(G3177,'Catalogo de Bienes'!$C$11:$F$193,4,0),"")</f>
        <v/>
      </c>
      <c r="K3177" s="23"/>
      <c r="L3177" s="23"/>
      <c r="M3177" s="22" t="str">
        <f t="shared" si="49"/>
        <v>CORRECTA</v>
      </c>
      <c r="N3177" s="24"/>
      <c r="O3177" s="24"/>
    </row>
    <row r="3178" spans="2:15" x14ac:dyDescent="0.3">
      <c r="B3178" s="20"/>
      <c r="C3178" s="21" t="str">
        <f>IFERROR(VLOOKUP(B3178,Ramo_Administrativo5[#All],2,0),"")</f>
        <v/>
      </c>
      <c r="D3178" s="20"/>
      <c r="E3178" s="21" t="str">
        <f>IFERROR(VLOOKUP(B3178&amp;D3178,Unidad_Responsable6[],5,0),"")</f>
        <v/>
      </c>
      <c r="F3178" s="22" t="str">
        <f>IFERROR(VLOOKUP(B3178&amp;D3178,Unidad_Responsable6[],6,0),"")</f>
        <v/>
      </c>
      <c r="G3178" s="20"/>
      <c r="H3178" s="21" t="str">
        <f>IFERROR(VLOOKUP(G3178,'Catalogo de Bienes'!$C$11:$F$193,2,0),"")</f>
        <v/>
      </c>
      <c r="I3178" s="22" t="str">
        <f>IFERROR(VLOOKUP(G3178,'Catalogo de Bienes'!$C$11:$F$193,3,0),"")</f>
        <v/>
      </c>
      <c r="J3178" s="22" t="str">
        <f>IFERROR(VLOOKUP(G3178,'Catalogo de Bienes'!$C$11:$F$193,4,0),"")</f>
        <v/>
      </c>
      <c r="K3178" s="23"/>
      <c r="L3178" s="23"/>
      <c r="M3178" s="22" t="str">
        <f t="shared" si="49"/>
        <v>CORRECTA</v>
      </c>
      <c r="N3178" s="24"/>
      <c r="O3178" s="24"/>
    </row>
    <row r="3179" spans="2:15" x14ac:dyDescent="0.3">
      <c r="B3179" s="20"/>
      <c r="C3179" s="21" t="str">
        <f>IFERROR(VLOOKUP(B3179,Ramo_Administrativo5[#All],2,0),"")</f>
        <v/>
      </c>
      <c r="D3179" s="20"/>
      <c r="E3179" s="21" t="str">
        <f>IFERROR(VLOOKUP(B3179&amp;D3179,Unidad_Responsable6[],5,0),"")</f>
        <v/>
      </c>
      <c r="F3179" s="22" t="str">
        <f>IFERROR(VLOOKUP(B3179&amp;D3179,Unidad_Responsable6[],6,0),"")</f>
        <v/>
      </c>
      <c r="G3179" s="20"/>
      <c r="H3179" s="21" t="str">
        <f>IFERROR(VLOOKUP(G3179,'Catalogo de Bienes'!$C$11:$F$193,2,0),"")</f>
        <v/>
      </c>
      <c r="I3179" s="22" t="str">
        <f>IFERROR(VLOOKUP(G3179,'Catalogo de Bienes'!$C$11:$F$193,3,0),"")</f>
        <v/>
      </c>
      <c r="J3179" s="22" t="str">
        <f>IFERROR(VLOOKUP(G3179,'Catalogo de Bienes'!$C$11:$F$193,4,0),"")</f>
        <v/>
      </c>
      <c r="K3179" s="23"/>
      <c r="L3179" s="23"/>
      <c r="M3179" s="22" t="str">
        <f t="shared" si="49"/>
        <v>CORRECTA</v>
      </c>
      <c r="N3179" s="24"/>
      <c r="O3179" s="24"/>
    </row>
    <row r="3180" spans="2:15" x14ac:dyDescent="0.3">
      <c r="B3180" s="20"/>
      <c r="C3180" s="21" t="str">
        <f>IFERROR(VLOOKUP(B3180,Ramo_Administrativo5[#All],2,0),"")</f>
        <v/>
      </c>
      <c r="D3180" s="20"/>
      <c r="E3180" s="21" t="str">
        <f>IFERROR(VLOOKUP(B3180&amp;D3180,Unidad_Responsable6[],5,0),"")</f>
        <v/>
      </c>
      <c r="F3180" s="22" t="str">
        <f>IFERROR(VLOOKUP(B3180&amp;D3180,Unidad_Responsable6[],6,0),"")</f>
        <v/>
      </c>
      <c r="G3180" s="20"/>
      <c r="H3180" s="21" t="str">
        <f>IFERROR(VLOOKUP(G3180,'Catalogo de Bienes'!$C$11:$F$193,2,0),"")</f>
        <v/>
      </c>
      <c r="I3180" s="22" t="str">
        <f>IFERROR(VLOOKUP(G3180,'Catalogo de Bienes'!$C$11:$F$193,3,0),"")</f>
        <v/>
      </c>
      <c r="J3180" s="22" t="str">
        <f>IFERROR(VLOOKUP(G3180,'Catalogo de Bienes'!$C$11:$F$193,4,0),"")</f>
        <v/>
      </c>
      <c r="K3180" s="23"/>
      <c r="L3180" s="23"/>
      <c r="M3180" s="22" t="str">
        <f t="shared" si="49"/>
        <v>CORRECTA</v>
      </c>
      <c r="N3180" s="24"/>
      <c r="O3180" s="24"/>
    </row>
    <row r="3181" spans="2:15" x14ac:dyDescent="0.3">
      <c r="B3181" s="20"/>
      <c r="C3181" s="21" t="str">
        <f>IFERROR(VLOOKUP(B3181,Ramo_Administrativo5[#All],2,0),"")</f>
        <v/>
      </c>
      <c r="D3181" s="20"/>
      <c r="E3181" s="21" t="str">
        <f>IFERROR(VLOOKUP(B3181&amp;D3181,Unidad_Responsable6[],5,0),"")</f>
        <v/>
      </c>
      <c r="F3181" s="22" t="str">
        <f>IFERROR(VLOOKUP(B3181&amp;D3181,Unidad_Responsable6[],6,0),"")</f>
        <v/>
      </c>
      <c r="G3181" s="20"/>
      <c r="H3181" s="21" t="str">
        <f>IFERROR(VLOOKUP(G3181,'Catalogo de Bienes'!$C$11:$F$193,2,0),"")</f>
        <v/>
      </c>
      <c r="I3181" s="22" t="str">
        <f>IFERROR(VLOOKUP(G3181,'Catalogo de Bienes'!$C$11:$F$193,3,0),"")</f>
        <v/>
      </c>
      <c r="J3181" s="22" t="str">
        <f>IFERROR(VLOOKUP(G3181,'Catalogo de Bienes'!$C$11:$F$193,4,0),"")</f>
        <v/>
      </c>
      <c r="K3181" s="23"/>
      <c r="L3181" s="23"/>
      <c r="M3181" s="22" t="str">
        <f t="shared" si="49"/>
        <v>CORRECTA</v>
      </c>
      <c r="N3181" s="24"/>
      <c r="O3181" s="24"/>
    </row>
    <row r="3182" spans="2:15" x14ac:dyDescent="0.3">
      <c r="B3182" s="20"/>
      <c r="C3182" s="21" t="str">
        <f>IFERROR(VLOOKUP(B3182,Ramo_Administrativo5[#All],2,0),"")</f>
        <v/>
      </c>
      <c r="D3182" s="20"/>
      <c r="E3182" s="21" t="str">
        <f>IFERROR(VLOOKUP(B3182&amp;D3182,Unidad_Responsable6[],5,0),"")</f>
        <v/>
      </c>
      <c r="F3182" s="22" t="str">
        <f>IFERROR(VLOOKUP(B3182&amp;D3182,Unidad_Responsable6[],6,0),"")</f>
        <v/>
      </c>
      <c r="G3182" s="20"/>
      <c r="H3182" s="21" t="str">
        <f>IFERROR(VLOOKUP(G3182,'Catalogo de Bienes'!$C$11:$F$193,2,0),"")</f>
        <v/>
      </c>
      <c r="I3182" s="22" t="str">
        <f>IFERROR(VLOOKUP(G3182,'Catalogo de Bienes'!$C$11:$F$193,3,0),"")</f>
        <v/>
      </c>
      <c r="J3182" s="22" t="str">
        <f>IFERROR(VLOOKUP(G3182,'Catalogo de Bienes'!$C$11:$F$193,4,0),"")</f>
        <v/>
      </c>
      <c r="K3182" s="23"/>
      <c r="L3182" s="23"/>
      <c r="M3182" s="22" t="str">
        <f t="shared" si="49"/>
        <v>CORRECTA</v>
      </c>
      <c r="N3182" s="24"/>
      <c r="O3182" s="24"/>
    </row>
    <row r="3183" spans="2:15" x14ac:dyDescent="0.3">
      <c r="B3183" s="20"/>
      <c r="C3183" s="21" t="str">
        <f>IFERROR(VLOOKUP(B3183,Ramo_Administrativo5[#All],2,0),"")</f>
        <v/>
      </c>
      <c r="D3183" s="20"/>
      <c r="E3183" s="21" t="str">
        <f>IFERROR(VLOOKUP(B3183&amp;D3183,Unidad_Responsable6[],5,0),"")</f>
        <v/>
      </c>
      <c r="F3183" s="22" t="str">
        <f>IFERROR(VLOOKUP(B3183&amp;D3183,Unidad_Responsable6[],6,0),"")</f>
        <v/>
      </c>
      <c r="G3183" s="20"/>
      <c r="H3183" s="21" t="str">
        <f>IFERROR(VLOOKUP(G3183,'Catalogo de Bienes'!$C$11:$F$193,2,0),"")</f>
        <v/>
      </c>
      <c r="I3183" s="22" t="str">
        <f>IFERROR(VLOOKUP(G3183,'Catalogo de Bienes'!$C$11:$F$193,3,0),"")</f>
        <v/>
      </c>
      <c r="J3183" s="22" t="str">
        <f>IFERROR(VLOOKUP(G3183,'Catalogo de Bienes'!$C$11:$F$193,4,0),"")</f>
        <v/>
      </c>
      <c r="K3183" s="23"/>
      <c r="L3183" s="23"/>
      <c r="M3183" s="22" t="str">
        <f t="shared" si="49"/>
        <v>CORRECTA</v>
      </c>
      <c r="N3183" s="24"/>
      <c r="O3183" s="24"/>
    </row>
    <row r="3184" spans="2:15" x14ac:dyDescent="0.3">
      <c r="B3184" s="20"/>
      <c r="C3184" s="21" t="str">
        <f>IFERROR(VLOOKUP(B3184,Ramo_Administrativo5[#All],2,0),"")</f>
        <v/>
      </c>
      <c r="D3184" s="20"/>
      <c r="E3184" s="21" t="str">
        <f>IFERROR(VLOOKUP(B3184&amp;D3184,Unidad_Responsable6[],5,0),"")</f>
        <v/>
      </c>
      <c r="F3184" s="22" t="str">
        <f>IFERROR(VLOOKUP(B3184&amp;D3184,Unidad_Responsable6[],6,0),"")</f>
        <v/>
      </c>
      <c r="G3184" s="20"/>
      <c r="H3184" s="21" t="str">
        <f>IFERROR(VLOOKUP(G3184,'Catalogo de Bienes'!$C$11:$F$193,2,0),"")</f>
        <v/>
      </c>
      <c r="I3184" s="22" t="str">
        <f>IFERROR(VLOOKUP(G3184,'Catalogo de Bienes'!$C$11:$F$193,3,0),"")</f>
        <v/>
      </c>
      <c r="J3184" s="22" t="str">
        <f>IFERROR(VLOOKUP(G3184,'Catalogo de Bienes'!$C$11:$F$193,4,0),"")</f>
        <v/>
      </c>
      <c r="K3184" s="23"/>
      <c r="L3184" s="23"/>
      <c r="M3184" s="22" t="str">
        <f t="shared" si="49"/>
        <v>CORRECTA</v>
      </c>
      <c r="N3184" s="24"/>
      <c r="O3184" s="24"/>
    </row>
    <row r="3185" spans="2:15" x14ac:dyDescent="0.3">
      <c r="B3185" s="20"/>
      <c r="C3185" s="21" t="str">
        <f>IFERROR(VLOOKUP(B3185,Ramo_Administrativo5[#All],2,0),"")</f>
        <v/>
      </c>
      <c r="D3185" s="20"/>
      <c r="E3185" s="21" t="str">
        <f>IFERROR(VLOOKUP(B3185&amp;D3185,Unidad_Responsable6[],5,0),"")</f>
        <v/>
      </c>
      <c r="F3185" s="22" t="str">
        <f>IFERROR(VLOOKUP(B3185&amp;D3185,Unidad_Responsable6[],6,0),"")</f>
        <v/>
      </c>
      <c r="G3185" s="20"/>
      <c r="H3185" s="21" t="str">
        <f>IFERROR(VLOOKUP(G3185,'Catalogo de Bienes'!$C$11:$F$193,2,0),"")</f>
        <v/>
      </c>
      <c r="I3185" s="22" t="str">
        <f>IFERROR(VLOOKUP(G3185,'Catalogo de Bienes'!$C$11:$F$193,3,0),"")</f>
        <v/>
      </c>
      <c r="J3185" s="22" t="str">
        <f>IFERROR(VLOOKUP(G3185,'Catalogo de Bienes'!$C$11:$F$193,4,0),"")</f>
        <v/>
      </c>
      <c r="K3185" s="23"/>
      <c r="L3185" s="23"/>
      <c r="M3185" s="22" t="str">
        <f t="shared" si="49"/>
        <v>CORRECTA</v>
      </c>
      <c r="N3185" s="24"/>
      <c r="O3185" s="24"/>
    </row>
    <row r="3186" spans="2:15" x14ac:dyDescent="0.3">
      <c r="B3186" s="20"/>
      <c r="C3186" s="21" t="str">
        <f>IFERROR(VLOOKUP(B3186,Ramo_Administrativo5[#All],2,0),"")</f>
        <v/>
      </c>
      <c r="D3186" s="20"/>
      <c r="E3186" s="21" t="str">
        <f>IFERROR(VLOOKUP(B3186&amp;D3186,Unidad_Responsable6[],5,0),"")</f>
        <v/>
      </c>
      <c r="F3186" s="22" t="str">
        <f>IFERROR(VLOOKUP(B3186&amp;D3186,Unidad_Responsable6[],6,0),"")</f>
        <v/>
      </c>
      <c r="G3186" s="20"/>
      <c r="H3186" s="21" t="str">
        <f>IFERROR(VLOOKUP(G3186,'Catalogo de Bienes'!$C$11:$F$193,2,0),"")</f>
        <v/>
      </c>
      <c r="I3186" s="22" t="str">
        <f>IFERROR(VLOOKUP(G3186,'Catalogo de Bienes'!$C$11:$F$193,3,0),"")</f>
        <v/>
      </c>
      <c r="J3186" s="22" t="str">
        <f>IFERROR(VLOOKUP(G3186,'Catalogo de Bienes'!$C$11:$F$193,4,0),"")</f>
        <v/>
      </c>
      <c r="K3186" s="23"/>
      <c r="L3186" s="23"/>
      <c r="M3186" s="22" t="str">
        <f t="shared" si="49"/>
        <v>CORRECTA</v>
      </c>
      <c r="N3186" s="24"/>
      <c r="O3186" s="24"/>
    </row>
    <row r="3187" spans="2:15" x14ac:dyDescent="0.3">
      <c r="B3187" s="20"/>
      <c r="C3187" s="21" t="str">
        <f>IFERROR(VLOOKUP(B3187,Ramo_Administrativo5[#All],2,0),"")</f>
        <v/>
      </c>
      <c r="D3187" s="20"/>
      <c r="E3187" s="21" t="str">
        <f>IFERROR(VLOOKUP(B3187&amp;D3187,Unidad_Responsable6[],5,0),"")</f>
        <v/>
      </c>
      <c r="F3187" s="22" t="str">
        <f>IFERROR(VLOOKUP(B3187&amp;D3187,Unidad_Responsable6[],6,0),"")</f>
        <v/>
      </c>
      <c r="G3187" s="20"/>
      <c r="H3187" s="21" t="str">
        <f>IFERROR(VLOOKUP(G3187,'Catalogo de Bienes'!$C$11:$F$193,2,0),"")</f>
        <v/>
      </c>
      <c r="I3187" s="22" t="str">
        <f>IFERROR(VLOOKUP(G3187,'Catalogo de Bienes'!$C$11:$F$193,3,0),"")</f>
        <v/>
      </c>
      <c r="J3187" s="22" t="str">
        <f>IFERROR(VLOOKUP(G3187,'Catalogo de Bienes'!$C$11:$F$193,4,0),"")</f>
        <v/>
      </c>
      <c r="K3187" s="23"/>
      <c r="L3187" s="23"/>
      <c r="M3187" s="22" t="str">
        <f t="shared" si="49"/>
        <v>CORRECTA</v>
      </c>
      <c r="N3187" s="24"/>
      <c r="O3187" s="24"/>
    </row>
    <row r="3188" spans="2:15" x14ac:dyDescent="0.3">
      <c r="B3188" s="20"/>
      <c r="C3188" s="21" t="str">
        <f>IFERROR(VLOOKUP(B3188,Ramo_Administrativo5[#All],2,0),"")</f>
        <v/>
      </c>
      <c r="D3188" s="20"/>
      <c r="E3188" s="21" t="str">
        <f>IFERROR(VLOOKUP(B3188&amp;D3188,Unidad_Responsable6[],5,0),"")</f>
        <v/>
      </c>
      <c r="F3188" s="22" t="str">
        <f>IFERROR(VLOOKUP(B3188&amp;D3188,Unidad_Responsable6[],6,0),"")</f>
        <v/>
      </c>
      <c r="G3188" s="20"/>
      <c r="H3188" s="21" t="str">
        <f>IFERROR(VLOOKUP(G3188,'Catalogo de Bienes'!$C$11:$F$193,2,0),"")</f>
        <v/>
      </c>
      <c r="I3188" s="22" t="str">
        <f>IFERROR(VLOOKUP(G3188,'Catalogo de Bienes'!$C$11:$F$193,3,0),"")</f>
        <v/>
      </c>
      <c r="J3188" s="22" t="str">
        <f>IFERROR(VLOOKUP(G3188,'Catalogo de Bienes'!$C$11:$F$193,4,0),"")</f>
        <v/>
      </c>
      <c r="K3188" s="23"/>
      <c r="L3188" s="23"/>
      <c r="M3188" s="22" t="str">
        <f t="shared" si="49"/>
        <v>CORRECTA</v>
      </c>
      <c r="N3188" s="24"/>
      <c r="O3188" s="24"/>
    </row>
    <row r="3189" spans="2:15" x14ac:dyDescent="0.3">
      <c r="B3189" s="20"/>
      <c r="C3189" s="21" t="str">
        <f>IFERROR(VLOOKUP(B3189,Ramo_Administrativo5[#All],2,0),"")</f>
        <v/>
      </c>
      <c r="D3189" s="20"/>
      <c r="E3189" s="21" t="str">
        <f>IFERROR(VLOOKUP(B3189&amp;D3189,Unidad_Responsable6[],5,0),"")</f>
        <v/>
      </c>
      <c r="F3189" s="22" t="str">
        <f>IFERROR(VLOOKUP(B3189&amp;D3189,Unidad_Responsable6[],6,0),"")</f>
        <v/>
      </c>
      <c r="G3189" s="20"/>
      <c r="H3189" s="21" t="str">
        <f>IFERROR(VLOOKUP(G3189,'Catalogo de Bienes'!$C$11:$F$193,2,0),"")</f>
        <v/>
      </c>
      <c r="I3189" s="22" t="str">
        <f>IFERROR(VLOOKUP(G3189,'Catalogo de Bienes'!$C$11:$F$193,3,0),"")</f>
        <v/>
      </c>
      <c r="J3189" s="22" t="str">
        <f>IFERROR(VLOOKUP(G3189,'Catalogo de Bienes'!$C$11:$F$193,4,0),"")</f>
        <v/>
      </c>
      <c r="K3189" s="23"/>
      <c r="L3189" s="23"/>
      <c r="M3189" s="22" t="str">
        <f t="shared" si="49"/>
        <v>CORRECTA</v>
      </c>
      <c r="N3189" s="24"/>
      <c r="O3189" s="24"/>
    </row>
    <row r="3190" spans="2:15" x14ac:dyDescent="0.3">
      <c r="B3190" s="20"/>
      <c r="C3190" s="21" t="str">
        <f>IFERROR(VLOOKUP(B3190,Ramo_Administrativo5[#All],2,0),"")</f>
        <v/>
      </c>
      <c r="D3190" s="20"/>
      <c r="E3190" s="21" t="str">
        <f>IFERROR(VLOOKUP(B3190&amp;D3190,Unidad_Responsable6[],5,0),"")</f>
        <v/>
      </c>
      <c r="F3190" s="22" t="str">
        <f>IFERROR(VLOOKUP(B3190&amp;D3190,Unidad_Responsable6[],6,0),"")</f>
        <v/>
      </c>
      <c r="G3190" s="20"/>
      <c r="H3190" s="21" t="str">
        <f>IFERROR(VLOOKUP(G3190,'Catalogo de Bienes'!$C$11:$F$193,2,0),"")</f>
        <v/>
      </c>
      <c r="I3190" s="22" t="str">
        <f>IFERROR(VLOOKUP(G3190,'Catalogo de Bienes'!$C$11:$F$193,3,0),"")</f>
        <v/>
      </c>
      <c r="J3190" s="22" t="str">
        <f>IFERROR(VLOOKUP(G3190,'Catalogo de Bienes'!$C$11:$F$193,4,0),"")</f>
        <v/>
      </c>
      <c r="K3190" s="23"/>
      <c r="L3190" s="23"/>
      <c r="M3190" s="22" t="str">
        <f t="shared" si="49"/>
        <v>CORRECTA</v>
      </c>
      <c r="N3190" s="24"/>
      <c r="O3190" s="24"/>
    </row>
    <row r="3191" spans="2:15" x14ac:dyDescent="0.3">
      <c r="B3191" s="20"/>
      <c r="C3191" s="21" t="str">
        <f>IFERROR(VLOOKUP(B3191,Ramo_Administrativo5[#All],2,0),"")</f>
        <v/>
      </c>
      <c r="D3191" s="20"/>
      <c r="E3191" s="21" t="str">
        <f>IFERROR(VLOOKUP(B3191&amp;D3191,Unidad_Responsable6[],5,0),"")</f>
        <v/>
      </c>
      <c r="F3191" s="22" t="str">
        <f>IFERROR(VLOOKUP(B3191&amp;D3191,Unidad_Responsable6[],6,0),"")</f>
        <v/>
      </c>
      <c r="G3191" s="20"/>
      <c r="H3191" s="21" t="str">
        <f>IFERROR(VLOOKUP(G3191,'Catalogo de Bienes'!$C$11:$F$193,2,0),"")</f>
        <v/>
      </c>
      <c r="I3191" s="22" t="str">
        <f>IFERROR(VLOOKUP(G3191,'Catalogo de Bienes'!$C$11:$F$193,3,0),"")</f>
        <v/>
      </c>
      <c r="J3191" s="22" t="str">
        <f>IFERROR(VLOOKUP(G3191,'Catalogo de Bienes'!$C$11:$F$193,4,0),"")</f>
        <v/>
      </c>
      <c r="K3191" s="23"/>
      <c r="L3191" s="23"/>
      <c r="M3191" s="22" t="str">
        <f t="shared" si="49"/>
        <v>CORRECTA</v>
      </c>
      <c r="N3191" s="24"/>
      <c r="O3191" s="24"/>
    </row>
    <row r="3192" spans="2:15" x14ac:dyDescent="0.3">
      <c r="B3192" s="20"/>
      <c r="C3192" s="21" t="str">
        <f>IFERROR(VLOOKUP(B3192,Ramo_Administrativo5[#All],2,0),"")</f>
        <v/>
      </c>
      <c r="D3192" s="20"/>
      <c r="E3192" s="21" t="str">
        <f>IFERROR(VLOOKUP(B3192&amp;D3192,Unidad_Responsable6[],5,0),"")</f>
        <v/>
      </c>
      <c r="F3192" s="22" t="str">
        <f>IFERROR(VLOOKUP(B3192&amp;D3192,Unidad_Responsable6[],6,0),"")</f>
        <v/>
      </c>
      <c r="G3192" s="20"/>
      <c r="H3192" s="21" t="str">
        <f>IFERROR(VLOOKUP(G3192,'Catalogo de Bienes'!$C$11:$F$193,2,0),"")</f>
        <v/>
      </c>
      <c r="I3192" s="22" t="str">
        <f>IFERROR(VLOOKUP(G3192,'Catalogo de Bienes'!$C$11:$F$193,3,0),"")</f>
        <v/>
      </c>
      <c r="J3192" s="22" t="str">
        <f>IFERROR(VLOOKUP(G3192,'Catalogo de Bienes'!$C$11:$F$193,4,0),"")</f>
        <v/>
      </c>
      <c r="K3192" s="23"/>
      <c r="L3192" s="23"/>
      <c r="M3192" s="22" t="str">
        <f t="shared" si="49"/>
        <v>CORRECTA</v>
      </c>
      <c r="N3192" s="24"/>
      <c r="O3192" s="24"/>
    </row>
    <row r="3193" spans="2:15" x14ac:dyDescent="0.3">
      <c r="B3193" s="20"/>
      <c r="C3193" s="21" t="str">
        <f>IFERROR(VLOOKUP(B3193,Ramo_Administrativo5[#All],2,0),"")</f>
        <v/>
      </c>
      <c r="D3193" s="20"/>
      <c r="E3193" s="21" t="str">
        <f>IFERROR(VLOOKUP(B3193&amp;D3193,Unidad_Responsable6[],5,0),"")</f>
        <v/>
      </c>
      <c r="F3193" s="22" t="str">
        <f>IFERROR(VLOOKUP(B3193&amp;D3193,Unidad_Responsable6[],6,0),"")</f>
        <v/>
      </c>
      <c r="G3193" s="20"/>
      <c r="H3193" s="21" t="str">
        <f>IFERROR(VLOOKUP(G3193,'Catalogo de Bienes'!$C$11:$F$193,2,0),"")</f>
        <v/>
      </c>
      <c r="I3193" s="22" t="str">
        <f>IFERROR(VLOOKUP(G3193,'Catalogo de Bienes'!$C$11:$F$193,3,0),"")</f>
        <v/>
      </c>
      <c r="J3193" s="22" t="str">
        <f>IFERROR(VLOOKUP(G3193,'Catalogo de Bienes'!$C$11:$F$193,4,0),"")</f>
        <v/>
      </c>
      <c r="K3193" s="23"/>
      <c r="L3193" s="23"/>
      <c r="M3193" s="22" t="str">
        <f t="shared" si="49"/>
        <v>CORRECTA</v>
      </c>
      <c r="N3193" s="24"/>
      <c r="O3193" s="24"/>
    </row>
    <row r="3194" spans="2:15" x14ac:dyDescent="0.3">
      <c r="B3194" s="20"/>
      <c r="C3194" s="21" t="str">
        <f>IFERROR(VLOOKUP(B3194,Ramo_Administrativo5[#All],2,0),"")</f>
        <v/>
      </c>
      <c r="D3194" s="20"/>
      <c r="E3194" s="21" t="str">
        <f>IFERROR(VLOOKUP(B3194&amp;D3194,Unidad_Responsable6[],5,0),"")</f>
        <v/>
      </c>
      <c r="F3194" s="22" t="str">
        <f>IFERROR(VLOOKUP(B3194&amp;D3194,Unidad_Responsable6[],6,0),"")</f>
        <v/>
      </c>
      <c r="G3194" s="20"/>
      <c r="H3194" s="21" t="str">
        <f>IFERROR(VLOOKUP(G3194,'Catalogo de Bienes'!$C$11:$F$193,2,0),"")</f>
        <v/>
      </c>
      <c r="I3194" s="22" t="str">
        <f>IFERROR(VLOOKUP(G3194,'Catalogo de Bienes'!$C$11:$F$193,3,0),"")</f>
        <v/>
      </c>
      <c r="J3194" s="22" t="str">
        <f>IFERROR(VLOOKUP(G3194,'Catalogo de Bienes'!$C$11:$F$193,4,0),"")</f>
        <v/>
      </c>
      <c r="K3194" s="23"/>
      <c r="L3194" s="23"/>
      <c r="M3194" s="22" t="str">
        <f t="shared" si="49"/>
        <v>CORRECTA</v>
      </c>
      <c r="N3194" s="24"/>
      <c r="O3194" s="24"/>
    </row>
    <row r="3195" spans="2:15" x14ac:dyDescent="0.3">
      <c r="B3195" s="20"/>
      <c r="C3195" s="21" t="str">
        <f>IFERROR(VLOOKUP(B3195,Ramo_Administrativo5[#All],2,0),"")</f>
        <v/>
      </c>
      <c r="D3195" s="20"/>
      <c r="E3195" s="21" t="str">
        <f>IFERROR(VLOOKUP(B3195&amp;D3195,Unidad_Responsable6[],5,0),"")</f>
        <v/>
      </c>
      <c r="F3195" s="22" t="str">
        <f>IFERROR(VLOOKUP(B3195&amp;D3195,Unidad_Responsable6[],6,0),"")</f>
        <v/>
      </c>
      <c r="G3195" s="20"/>
      <c r="H3195" s="21" t="str">
        <f>IFERROR(VLOOKUP(G3195,'Catalogo de Bienes'!$C$11:$F$193,2,0),"")</f>
        <v/>
      </c>
      <c r="I3195" s="22" t="str">
        <f>IFERROR(VLOOKUP(G3195,'Catalogo de Bienes'!$C$11:$F$193,3,0),"")</f>
        <v/>
      </c>
      <c r="J3195" s="22" t="str">
        <f>IFERROR(VLOOKUP(G3195,'Catalogo de Bienes'!$C$11:$F$193,4,0),"")</f>
        <v/>
      </c>
      <c r="K3195" s="23"/>
      <c r="L3195" s="23"/>
      <c r="M3195" s="22" t="str">
        <f t="shared" si="49"/>
        <v>CORRECTA</v>
      </c>
      <c r="N3195" s="24"/>
      <c r="O3195" s="24"/>
    </row>
    <row r="3196" spans="2:15" x14ac:dyDescent="0.3">
      <c r="B3196" s="20"/>
      <c r="C3196" s="21" t="str">
        <f>IFERROR(VLOOKUP(B3196,Ramo_Administrativo5[#All],2,0),"")</f>
        <v/>
      </c>
      <c r="D3196" s="20"/>
      <c r="E3196" s="21" t="str">
        <f>IFERROR(VLOOKUP(B3196&amp;D3196,Unidad_Responsable6[],5,0),"")</f>
        <v/>
      </c>
      <c r="F3196" s="22" t="str">
        <f>IFERROR(VLOOKUP(B3196&amp;D3196,Unidad_Responsable6[],6,0),"")</f>
        <v/>
      </c>
      <c r="G3196" s="20"/>
      <c r="H3196" s="21" t="str">
        <f>IFERROR(VLOOKUP(G3196,'Catalogo de Bienes'!$C$11:$F$193,2,0),"")</f>
        <v/>
      </c>
      <c r="I3196" s="22" t="str">
        <f>IFERROR(VLOOKUP(G3196,'Catalogo de Bienes'!$C$11:$F$193,3,0),"")</f>
        <v/>
      </c>
      <c r="J3196" s="22" t="str">
        <f>IFERROR(VLOOKUP(G3196,'Catalogo de Bienes'!$C$11:$F$193,4,0),"")</f>
        <v/>
      </c>
      <c r="K3196" s="23"/>
      <c r="L3196" s="23"/>
      <c r="M3196" s="22" t="str">
        <f t="shared" si="49"/>
        <v>CORRECTA</v>
      </c>
      <c r="N3196" s="24"/>
      <c r="O3196" s="24"/>
    </row>
    <row r="3197" spans="2:15" x14ac:dyDescent="0.3">
      <c r="B3197" s="20"/>
      <c r="C3197" s="21" t="str">
        <f>IFERROR(VLOOKUP(B3197,Ramo_Administrativo5[#All],2,0),"")</f>
        <v/>
      </c>
      <c r="D3197" s="20"/>
      <c r="E3197" s="21" t="str">
        <f>IFERROR(VLOOKUP(B3197&amp;D3197,Unidad_Responsable6[],5,0),"")</f>
        <v/>
      </c>
      <c r="F3197" s="22" t="str">
        <f>IFERROR(VLOOKUP(B3197&amp;D3197,Unidad_Responsable6[],6,0),"")</f>
        <v/>
      </c>
      <c r="G3197" s="20"/>
      <c r="H3197" s="21" t="str">
        <f>IFERROR(VLOOKUP(G3197,'Catalogo de Bienes'!$C$11:$F$193,2,0),"")</f>
        <v/>
      </c>
      <c r="I3197" s="22" t="str">
        <f>IFERROR(VLOOKUP(G3197,'Catalogo de Bienes'!$C$11:$F$193,3,0),"")</f>
        <v/>
      </c>
      <c r="J3197" s="22" t="str">
        <f>IFERROR(VLOOKUP(G3197,'Catalogo de Bienes'!$C$11:$F$193,4,0),"")</f>
        <v/>
      </c>
      <c r="K3197" s="23"/>
      <c r="L3197" s="23"/>
      <c r="M3197" s="22" t="str">
        <f t="shared" si="49"/>
        <v>CORRECTA</v>
      </c>
      <c r="N3197" s="24"/>
      <c r="O3197" s="24"/>
    </row>
    <row r="3198" spans="2:15" x14ac:dyDescent="0.3">
      <c r="B3198" s="20"/>
      <c r="C3198" s="21" t="str">
        <f>IFERROR(VLOOKUP(B3198,Ramo_Administrativo5[#All],2,0),"")</f>
        <v/>
      </c>
      <c r="D3198" s="20"/>
      <c r="E3198" s="21" t="str">
        <f>IFERROR(VLOOKUP(B3198&amp;D3198,Unidad_Responsable6[],5,0),"")</f>
        <v/>
      </c>
      <c r="F3198" s="22" t="str">
        <f>IFERROR(VLOOKUP(B3198&amp;D3198,Unidad_Responsable6[],6,0),"")</f>
        <v/>
      </c>
      <c r="G3198" s="20"/>
      <c r="H3198" s="21" t="str">
        <f>IFERROR(VLOOKUP(G3198,'Catalogo de Bienes'!$C$11:$F$193,2,0),"")</f>
        <v/>
      </c>
      <c r="I3198" s="22" t="str">
        <f>IFERROR(VLOOKUP(G3198,'Catalogo de Bienes'!$C$11:$F$193,3,0),"")</f>
        <v/>
      </c>
      <c r="J3198" s="22" t="str">
        <f>IFERROR(VLOOKUP(G3198,'Catalogo de Bienes'!$C$11:$F$193,4,0),"")</f>
        <v/>
      </c>
      <c r="K3198" s="23"/>
      <c r="L3198" s="23"/>
      <c r="M3198" s="22" t="str">
        <f t="shared" si="49"/>
        <v>CORRECTA</v>
      </c>
      <c r="N3198" s="24"/>
      <c r="O3198" s="24"/>
    </row>
    <row r="3199" spans="2:15" x14ac:dyDescent="0.3">
      <c r="B3199" s="20"/>
      <c r="C3199" s="21" t="str">
        <f>IFERROR(VLOOKUP(B3199,Ramo_Administrativo5[#All],2,0),"")</f>
        <v/>
      </c>
      <c r="D3199" s="20"/>
      <c r="E3199" s="21" t="str">
        <f>IFERROR(VLOOKUP(B3199&amp;D3199,Unidad_Responsable6[],5,0),"")</f>
        <v/>
      </c>
      <c r="F3199" s="22" t="str">
        <f>IFERROR(VLOOKUP(B3199&amp;D3199,Unidad_Responsable6[],6,0),"")</f>
        <v/>
      </c>
      <c r="G3199" s="20"/>
      <c r="H3199" s="21" t="str">
        <f>IFERROR(VLOOKUP(G3199,'Catalogo de Bienes'!$C$11:$F$193,2,0),"")</f>
        <v/>
      </c>
      <c r="I3199" s="22" t="str">
        <f>IFERROR(VLOOKUP(G3199,'Catalogo de Bienes'!$C$11:$F$193,3,0),"")</f>
        <v/>
      </c>
      <c r="J3199" s="22" t="str">
        <f>IFERROR(VLOOKUP(G3199,'Catalogo de Bienes'!$C$11:$F$193,4,0),"")</f>
        <v/>
      </c>
      <c r="K3199" s="23"/>
      <c r="L3199" s="23"/>
      <c r="M3199" s="22" t="str">
        <f t="shared" si="49"/>
        <v>CORRECTA</v>
      </c>
      <c r="N3199" s="24"/>
      <c r="O3199" s="24"/>
    </row>
    <row r="3200" spans="2:15" x14ac:dyDescent="0.3">
      <c r="B3200" s="20"/>
      <c r="C3200" s="21" t="str">
        <f>IFERROR(VLOOKUP(B3200,Ramo_Administrativo5[#All],2,0),"")</f>
        <v/>
      </c>
      <c r="D3200" s="20"/>
      <c r="E3200" s="21" t="str">
        <f>IFERROR(VLOOKUP(B3200&amp;D3200,Unidad_Responsable6[],5,0),"")</f>
        <v/>
      </c>
      <c r="F3200" s="22" t="str">
        <f>IFERROR(VLOOKUP(B3200&amp;D3200,Unidad_Responsable6[],6,0),"")</f>
        <v/>
      </c>
      <c r="G3200" s="20"/>
      <c r="H3200" s="21" t="str">
        <f>IFERROR(VLOOKUP(G3200,'Catalogo de Bienes'!$C$11:$F$193,2,0),"")</f>
        <v/>
      </c>
      <c r="I3200" s="22" t="str">
        <f>IFERROR(VLOOKUP(G3200,'Catalogo de Bienes'!$C$11:$F$193,3,0),"")</f>
        <v/>
      </c>
      <c r="J3200" s="22" t="str">
        <f>IFERROR(VLOOKUP(G3200,'Catalogo de Bienes'!$C$11:$F$193,4,0),"")</f>
        <v/>
      </c>
      <c r="K3200" s="23"/>
      <c r="L3200" s="23"/>
      <c r="M3200" s="22" t="str">
        <f t="shared" si="49"/>
        <v>CORRECTA</v>
      </c>
      <c r="N3200" s="24"/>
      <c r="O3200" s="24"/>
    </row>
    <row r="3201" spans="2:15" x14ac:dyDescent="0.3">
      <c r="B3201" s="20"/>
      <c r="C3201" s="21" t="str">
        <f>IFERROR(VLOOKUP(B3201,Ramo_Administrativo5[#All],2,0),"")</f>
        <v/>
      </c>
      <c r="D3201" s="20"/>
      <c r="E3201" s="21" t="str">
        <f>IFERROR(VLOOKUP(B3201&amp;D3201,Unidad_Responsable6[],5,0),"")</f>
        <v/>
      </c>
      <c r="F3201" s="22" t="str">
        <f>IFERROR(VLOOKUP(B3201&amp;D3201,Unidad_Responsable6[],6,0),"")</f>
        <v/>
      </c>
      <c r="G3201" s="20"/>
      <c r="H3201" s="21" t="str">
        <f>IFERROR(VLOOKUP(G3201,'Catalogo de Bienes'!$C$11:$F$193,2,0),"")</f>
        <v/>
      </c>
      <c r="I3201" s="22" t="str">
        <f>IFERROR(VLOOKUP(G3201,'Catalogo de Bienes'!$C$11:$F$193,3,0),"")</f>
        <v/>
      </c>
      <c r="J3201" s="22" t="str">
        <f>IFERROR(VLOOKUP(G3201,'Catalogo de Bienes'!$C$11:$F$193,4,0),"")</f>
        <v/>
      </c>
      <c r="K3201" s="23"/>
      <c r="L3201" s="23"/>
      <c r="M3201" s="22" t="str">
        <f t="shared" si="49"/>
        <v>CORRECTA</v>
      </c>
      <c r="N3201" s="24"/>
      <c r="O3201" s="24"/>
    </row>
    <row r="3202" spans="2:15" x14ac:dyDescent="0.3">
      <c r="B3202" s="20"/>
      <c r="C3202" s="21" t="str">
        <f>IFERROR(VLOOKUP(B3202,Ramo_Administrativo5[#All],2,0),"")</f>
        <v/>
      </c>
      <c r="D3202" s="20"/>
      <c r="E3202" s="21" t="str">
        <f>IFERROR(VLOOKUP(B3202&amp;D3202,Unidad_Responsable6[],5,0),"")</f>
        <v/>
      </c>
      <c r="F3202" s="22" t="str">
        <f>IFERROR(VLOOKUP(B3202&amp;D3202,Unidad_Responsable6[],6,0),"")</f>
        <v/>
      </c>
      <c r="G3202" s="20"/>
      <c r="H3202" s="21" t="str">
        <f>IFERROR(VLOOKUP(G3202,'Catalogo de Bienes'!$C$11:$F$193,2,0),"")</f>
        <v/>
      </c>
      <c r="I3202" s="22" t="str">
        <f>IFERROR(VLOOKUP(G3202,'Catalogo de Bienes'!$C$11:$F$193,3,0),"")</f>
        <v/>
      </c>
      <c r="J3202" s="22" t="str">
        <f>IFERROR(VLOOKUP(G3202,'Catalogo de Bienes'!$C$11:$F$193,4,0),"")</f>
        <v/>
      </c>
      <c r="K3202" s="23"/>
      <c r="L3202" s="23"/>
      <c r="M3202" s="22" t="str">
        <f t="shared" si="49"/>
        <v>CORRECTA</v>
      </c>
      <c r="N3202" s="24"/>
      <c r="O3202" s="24"/>
    </row>
    <row r="3203" spans="2:15" x14ac:dyDescent="0.3">
      <c r="B3203" s="20"/>
      <c r="C3203" s="21" t="str">
        <f>IFERROR(VLOOKUP(B3203,Ramo_Administrativo5[#All],2,0),"")</f>
        <v/>
      </c>
      <c r="D3203" s="20"/>
      <c r="E3203" s="21" t="str">
        <f>IFERROR(VLOOKUP(B3203&amp;D3203,Unidad_Responsable6[],5,0),"")</f>
        <v/>
      </c>
      <c r="F3203" s="22" t="str">
        <f>IFERROR(VLOOKUP(B3203&amp;D3203,Unidad_Responsable6[],6,0),"")</f>
        <v/>
      </c>
      <c r="G3203" s="20"/>
      <c r="H3203" s="21" t="str">
        <f>IFERROR(VLOOKUP(G3203,'Catalogo de Bienes'!$C$11:$F$193,2,0),"")</f>
        <v/>
      </c>
      <c r="I3203" s="22" t="str">
        <f>IFERROR(VLOOKUP(G3203,'Catalogo de Bienes'!$C$11:$F$193,3,0),"")</f>
        <v/>
      </c>
      <c r="J3203" s="22" t="str">
        <f>IFERROR(VLOOKUP(G3203,'Catalogo de Bienes'!$C$11:$F$193,4,0),"")</f>
        <v/>
      </c>
      <c r="K3203" s="23"/>
      <c r="L3203" s="23"/>
      <c r="M3203" s="22" t="str">
        <f t="shared" si="49"/>
        <v>CORRECTA</v>
      </c>
      <c r="N3203" s="24"/>
      <c r="O3203" s="24"/>
    </row>
    <row r="3204" spans="2:15" x14ac:dyDescent="0.3">
      <c r="B3204" s="20"/>
      <c r="C3204" s="21" t="str">
        <f>IFERROR(VLOOKUP(B3204,Ramo_Administrativo5[#All],2,0),"")</f>
        <v/>
      </c>
      <c r="D3204" s="20"/>
      <c r="E3204" s="21" t="str">
        <f>IFERROR(VLOOKUP(B3204&amp;D3204,Unidad_Responsable6[],5,0),"")</f>
        <v/>
      </c>
      <c r="F3204" s="22" t="str">
        <f>IFERROR(VLOOKUP(B3204&amp;D3204,Unidad_Responsable6[],6,0),"")</f>
        <v/>
      </c>
      <c r="G3204" s="20"/>
      <c r="H3204" s="21" t="str">
        <f>IFERROR(VLOOKUP(G3204,'Catalogo de Bienes'!$C$11:$F$193,2,0),"")</f>
        <v/>
      </c>
      <c r="I3204" s="22" t="str">
        <f>IFERROR(VLOOKUP(G3204,'Catalogo de Bienes'!$C$11:$F$193,3,0),"")</f>
        <v/>
      </c>
      <c r="J3204" s="22" t="str">
        <f>IFERROR(VLOOKUP(G3204,'Catalogo de Bienes'!$C$11:$F$193,4,0),"")</f>
        <v/>
      </c>
      <c r="K3204" s="23"/>
      <c r="L3204" s="23"/>
      <c r="M3204" s="22" t="str">
        <f t="shared" si="49"/>
        <v>CORRECTA</v>
      </c>
      <c r="N3204" s="24"/>
      <c r="O3204" s="24"/>
    </row>
    <row r="3205" spans="2:15" x14ac:dyDescent="0.3">
      <c r="B3205" s="20"/>
      <c r="C3205" s="21" t="str">
        <f>IFERROR(VLOOKUP(B3205,Ramo_Administrativo5[#All],2,0),"")</f>
        <v/>
      </c>
      <c r="D3205" s="20"/>
      <c r="E3205" s="21" t="str">
        <f>IFERROR(VLOOKUP(B3205&amp;D3205,Unidad_Responsable6[],5,0),"")</f>
        <v/>
      </c>
      <c r="F3205" s="22" t="str">
        <f>IFERROR(VLOOKUP(B3205&amp;D3205,Unidad_Responsable6[],6,0),"")</f>
        <v/>
      </c>
      <c r="G3205" s="20"/>
      <c r="H3205" s="21" t="str">
        <f>IFERROR(VLOOKUP(G3205,'Catalogo de Bienes'!$C$11:$F$193,2,0),"")</f>
        <v/>
      </c>
      <c r="I3205" s="22" t="str">
        <f>IFERROR(VLOOKUP(G3205,'Catalogo de Bienes'!$C$11:$F$193,3,0),"")</f>
        <v/>
      </c>
      <c r="J3205" s="22" t="str">
        <f>IFERROR(VLOOKUP(G3205,'Catalogo de Bienes'!$C$11:$F$193,4,0),"")</f>
        <v/>
      </c>
      <c r="K3205" s="23"/>
      <c r="L3205" s="23"/>
      <c r="M3205" s="22" t="str">
        <f t="shared" si="49"/>
        <v>CORRECTA</v>
      </c>
      <c r="N3205" s="24"/>
      <c r="O3205" s="24"/>
    </row>
    <row r="3206" spans="2:15" x14ac:dyDescent="0.3">
      <c r="B3206" s="20"/>
      <c r="C3206" s="21" t="str">
        <f>IFERROR(VLOOKUP(B3206,Ramo_Administrativo5[#All],2,0),"")</f>
        <v/>
      </c>
      <c r="D3206" s="20"/>
      <c r="E3206" s="21" t="str">
        <f>IFERROR(VLOOKUP(B3206&amp;D3206,Unidad_Responsable6[],5,0),"")</f>
        <v/>
      </c>
      <c r="F3206" s="22" t="str">
        <f>IFERROR(VLOOKUP(B3206&amp;D3206,Unidad_Responsable6[],6,0),"")</f>
        <v/>
      </c>
      <c r="G3206" s="20"/>
      <c r="H3206" s="21" t="str">
        <f>IFERROR(VLOOKUP(G3206,'Catalogo de Bienes'!$C$11:$F$193,2,0),"")</f>
        <v/>
      </c>
      <c r="I3206" s="22" t="str">
        <f>IFERROR(VLOOKUP(G3206,'Catalogo de Bienes'!$C$11:$F$193,3,0),"")</f>
        <v/>
      </c>
      <c r="J3206" s="22" t="str">
        <f>IFERROR(VLOOKUP(G3206,'Catalogo de Bienes'!$C$11:$F$193,4,0),"")</f>
        <v/>
      </c>
      <c r="K3206" s="23"/>
      <c r="L3206" s="23"/>
      <c r="M3206" s="22" t="str">
        <f t="shared" si="49"/>
        <v>CORRECTA</v>
      </c>
      <c r="N3206" s="24"/>
      <c r="O3206" s="24"/>
    </row>
    <row r="3207" spans="2:15" x14ac:dyDescent="0.3">
      <c r="B3207" s="20"/>
      <c r="C3207" s="21" t="str">
        <f>IFERROR(VLOOKUP(B3207,Ramo_Administrativo5[#All],2,0),"")</f>
        <v/>
      </c>
      <c r="D3207" s="20"/>
      <c r="E3207" s="21" t="str">
        <f>IFERROR(VLOOKUP(B3207&amp;D3207,Unidad_Responsable6[],5,0),"")</f>
        <v/>
      </c>
      <c r="F3207" s="22" t="str">
        <f>IFERROR(VLOOKUP(B3207&amp;D3207,Unidad_Responsable6[],6,0),"")</f>
        <v/>
      </c>
      <c r="G3207" s="20"/>
      <c r="H3207" s="21" t="str">
        <f>IFERROR(VLOOKUP(G3207,'Catalogo de Bienes'!$C$11:$F$193,2,0),"")</f>
        <v/>
      </c>
      <c r="I3207" s="22" t="str">
        <f>IFERROR(VLOOKUP(G3207,'Catalogo de Bienes'!$C$11:$F$193,3,0),"")</f>
        <v/>
      </c>
      <c r="J3207" s="22" t="str">
        <f>IFERROR(VLOOKUP(G3207,'Catalogo de Bienes'!$C$11:$F$193,4,0),"")</f>
        <v/>
      </c>
      <c r="K3207" s="23"/>
      <c r="L3207" s="23"/>
      <c r="M3207" s="22" t="str">
        <f t="shared" si="49"/>
        <v>CORRECTA</v>
      </c>
      <c r="N3207" s="24"/>
      <c r="O3207" s="24"/>
    </row>
    <row r="3208" spans="2:15" x14ac:dyDescent="0.3">
      <c r="B3208" s="20"/>
      <c r="C3208" s="21" t="str">
        <f>IFERROR(VLOOKUP(B3208,Ramo_Administrativo5[#All],2,0),"")</f>
        <v/>
      </c>
      <c r="D3208" s="20"/>
      <c r="E3208" s="21" t="str">
        <f>IFERROR(VLOOKUP(B3208&amp;D3208,Unidad_Responsable6[],5,0),"")</f>
        <v/>
      </c>
      <c r="F3208" s="22" t="str">
        <f>IFERROR(VLOOKUP(B3208&amp;D3208,Unidad_Responsable6[],6,0),"")</f>
        <v/>
      </c>
      <c r="G3208" s="20"/>
      <c r="H3208" s="21" t="str">
        <f>IFERROR(VLOOKUP(G3208,'Catalogo de Bienes'!$C$11:$F$193,2,0),"")</f>
        <v/>
      </c>
      <c r="I3208" s="22" t="str">
        <f>IFERROR(VLOOKUP(G3208,'Catalogo de Bienes'!$C$11:$F$193,3,0),"")</f>
        <v/>
      </c>
      <c r="J3208" s="22" t="str">
        <f>IFERROR(VLOOKUP(G3208,'Catalogo de Bienes'!$C$11:$F$193,4,0),"")</f>
        <v/>
      </c>
      <c r="K3208" s="23"/>
      <c r="L3208" s="23"/>
      <c r="M3208" s="22" t="str">
        <f t="shared" si="49"/>
        <v>CORRECTA</v>
      </c>
      <c r="N3208" s="24"/>
      <c r="O3208" s="24"/>
    </row>
    <row r="3209" spans="2:15" x14ac:dyDescent="0.3">
      <c r="B3209" s="20"/>
      <c r="C3209" s="21" t="str">
        <f>IFERROR(VLOOKUP(B3209,Ramo_Administrativo5[#All],2,0),"")</f>
        <v/>
      </c>
      <c r="D3209" s="20"/>
      <c r="E3209" s="21" t="str">
        <f>IFERROR(VLOOKUP(B3209&amp;D3209,Unidad_Responsable6[],5,0),"")</f>
        <v/>
      </c>
      <c r="F3209" s="22" t="str">
        <f>IFERROR(VLOOKUP(B3209&amp;D3209,Unidad_Responsable6[],6,0),"")</f>
        <v/>
      </c>
      <c r="G3209" s="20"/>
      <c r="H3209" s="21" t="str">
        <f>IFERROR(VLOOKUP(G3209,'Catalogo de Bienes'!$C$11:$F$193,2,0),"")</f>
        <v/>
      </c>
      <c r="I3209" s="22" t="str">
        <f>IFERROR(VLOOKUP(G3209,'Catalogo de Bienes'!$C$11:$F$193,3,0),"")</f>
        <v/>
      </c>
      <c r="J3209" s="22" t="str">
        <f>IFERROR(VLOOKUP(G3209,'Catalogo de Bienes'!$C$11:$F$193,4,0),"")</f>
        <v/>
      </c>
      <c r="K3209" s="23"/>
      <c r="L3209" s="23"/>
      <c r="M3209" s="22" t="str">
        <f t="shared" si="49"/>
        <v>CORRECTA</v>
      </c>
      <c r="N3209" s="24"/>
      <c r="O3209" s="24"/>
    </row>
    <row r="3210" spans="2:15" x14ac:dyDescent="0.3">
      <c r="B3210" s="20"/>
      <c r="C3210" s="21" t="str">
        <f>IFERROR(VLOOKUP(B3210,Ramo_Administrativo5[#All],2,0),"")</f>
        <v/>
      </c>
      <c r="D3210" s="20"/>
      <c r="E3210" s="21" t="str">
        <f>IFERROR(VLOOKUP(B3210&amp;D3210,Unidad_Responsable6[],5,0),"")</f>
        <v/>
      </c>
      <c r="F3210" s="22" t="str">
        <f>IFERROR(VLOOKUP(B3210&amp;D3210,Unidad_Responsable6[],6,0),"")</f>
        <v/>
      </c>
      <c r="G3210" s="20"/>
      <c r="H3210" s="21" t="str">
        <f>IFERROR(VLOOKUP(G3210,'Catalogo de Bienes'!$C$11:$F$193,2,0),"")</f>
        <v/>
      </c>
      <c r="I3210" s="22" t="str">
        <f>IFERROR(VLOOKUP(G3210,'Catalogo de Bienes'!$C$11:$F$193,3,0),"")</f>
        <v/>
      </c>
      <c r="J3210" s="22" t="str">
        <f>IFERROR(VLOOKUP(G3210,'Catalogo de Bienes'!$C$11:$F$193,4,0),"")</f>
        <v/>
      </c>
      <c r="K3210" s="23"/>
      <c r="L3210" s="23"/>
      <c r="M3210" s="22" t="str">
        <f t="shared" ref="M3210:M3273" si="50">+IF(AND(K3210&gt;=(L3210*0.4),K3210&lt;=L3210),"CORRECTA","INCORRECTA")</f>
        <v>CORRECTA</v>
      </c>
      <c r="N3210" s="24"/>
      <c r="O3210" s="24"/>
    </row>
    <row r="3211" spans="2:15" x14ac:dyDescent="0.3">
      <c r="B3211" s="20"/>
      <c r="C3211" s="21" t="str">
        <f>IFERROR(VLOOKUP(B3211,Ramo_Administrativo5[#All],2,0),"")</f>
        <v/>
      </c>
      <c r="D3211" s="20"/>
      <c r="E3211" s="21" t="str">
        <f>IFERROR(VLOOKUP(B3211&amp;D3211,Unidad_Responsable6[],5,0),"")</f>
        <v/>
      </c>
      <c r="F3211" s="22" t="str">
        <f>IFERROR(VLOOKUP(B3211&amp;D3211,Unidad_Responsable6[],6,0),"")</f>
        <v/>
      </c>
      <c r="G3211" s="20"/>
      <c r="H3211" s="21" t="str">
        <f>IFERROR(VLOOKUP(G3211,'Catalogo de Bienes'!$C$11:$F$193,2,0),"")</f>
        <v/>
      </c>
      <c r="I3211" s="22" t="str">
        <f>IFERROR(VLOOKUP(G3211,'Catalogo de Bienes'!$C$11:$F$193,3,0),"")</f>
        <v/>
      </c>
      <c r="J3211" s="22" t="str">
        <f>IFERROR(VLOOKUP(G3211,'Catalogo de Bienes'!$C$11:$F$193,4,0),"")</f>
        <v/>
      </c>
      <c r="K3211" s="23"/>
      <c r="L3211" s="23"/>
      <c r="M3211" s="22" t="str">
        <f t="shared" si="50"/>
        <v>CORRECTA</v>
      </c>
      <c r="N3211" s="24"/>
      <c r="O3211" s="24"/>
    </row>
    <row r="3212" spans="2:15" x14ac:dyDescent="0.3">
      <c r="B3212" s="20"/>
      <c r="C3212" s="21" t="str">
        <f>IFERROR(VLOOKUP(B3212,Ramo_Administrativo5[#All],2,0),"")</f>
        <v/>
      </c>
      <c r="D3212" s="20"/>
      <c r="E3212" s="21" t="str">
        <f>IFERROR(VLOOKUP(B3212&amp;D3212,Unidad_Responsable6[],5,0),"")</f>
        <v/>
      </c>
      <c r="F3212" s="22" t="str">
        <f>IFERROR(VLOOKUP(B3212&amp;D3212,Unidad_Responsable6[],6,0),"")</f>
        <v/>
      </c>
      <c r="G3212" s="20"/>
      <c r="H3212" s="21" t="str">
        <f>IFERROR(VLOOKUP(G3212,'Catalogo de Bienes'!$C$11:$F$193,2,0),"")</f>
        <v/>
      </c>
      <c r="I3212" s="22" t="str">
        <f>IFERROR(VLOOKUP(G3212,'Catalogo de Bienes'!$C$11:$F$193,3,0),"")</f>
        <v/>
      </c>
      <c r="J3212" s="22" t="str">
        <f>IFERROR(VLOOKUP(G3212,'Catalogo de Bienes'!$C$11:$F$193,4,0),"")</f>
        <v/>
      </c>
      <c r="K3212" s="23"/>
      <c r="L3212" s="23"/>
      <c r="M3212" s="22" t="str">
        <f t="shared" si="50"/>
        <v>CORRECTA</v>
      </c>
      <c r="N3212" s="24"/>
      <c r="O3212" s="24"/>
    </row>
    <row r="3213" spans="2:15" x14ac:dyDescent="0.3">
      <c r="B3213" s="20"/>
      <c r="C3213" s="21" t="str">
        <f>IFERROR(VLOOKUP(B3213,Ramo_Administrativo5[#All],2,0),"")</f>
        <v/>
      </c>
      <c r="D3213" s="20"/>
      <c r="E3213" s="21" t="str">
        <f>IFERROR(VLOOKUP(B3213&amp;D3213,Unidad_Responsable6[],5,0),"")</f>
        <v/>
      </c>
      <c r="F3213" s="22" t="str">
        <f>IFERROR(VLOOKUP(B3213&amp;D3213,Unidad_Responsable6[],6,0),"")</f>
        <v/>
      </c>
      <c r="G3213" s="20"/>
      <c r="H3213" s="21" t="str">
        <f>IFERROR(VLOOKUP(G3213,'Catalogo de Bienes'!$C$11:$F$193,2,0),"")</f>
        <v/>
      </c>
      <c r="I3213" s="22" t="str">
        <f>IFERROR(VLOOKUP(G3213,'Catalogo de Bienes'!$C$11:$F$193,3,0),"")</f>
        <v/>
      </c>
      <c r="J3213" s="22" t="str">
        <f>IFERROR(VLOOKUP(G3213,'Catalogo de Bienes'!$C$11:$F$193,4,0),"")</f>
        <v/>
      </c>
      <c r="K3213" s="23"/>
      <c r="L3213" s="23"/>
      <c r="M3213" s="22" t="str">
        <f t="shared" si="50"/>
        <v>CORRECTA</v>
      </c>
      <c r="N3213" s="24"/>
      <c r="O3213" s="24"/>
    </row>
    <row r="3214" spans="2:15" x14ac:dyDescent="0.3">
      <c r="B3214" s="20"/>
      <c r="C3214" s="21" t="str">
        <f>IFERROR(VLOOKUP(B3214,Ramo_Administrativo5[#All],2,0),"")</f>
        <v/>
      </c>
      <c r="D3214" s="20"/>
      <c r="E3214" s="21" t="str">
        <f>IFERROR(VLOOKUP(B3214&amp;D3214,Unidad_Responsable6[],5,0),"")</f>
        <v/>
      </c>
      <c r="F3214" s="22" t="str">
        <f>IFERROR(VLOOKUP(B3214&amp;D3214,Unidad_Responsable6[],6,0),"")</f>
        <v/>
      </c>
      <c r="G3214" s="20"/>
      <c r="H3214" s="21" t="str">
        <f>IFERROR(VLOOKUP(G3214,'Catalogo de Bienes'!$C$11:$F$193,2,0),"")</f>
        <v/>
      </c>
      <c r="I3214" s="22" t="str">
        <f>IFERROR(VLOOKUP(G3214,'Catalogo de Bienes'!$C$11:$F$193,3,0),"")</f>
        <v/>
      </c>
      <c r="J3214" s="22" t="str">
        <f>IFERROR(VLOOKUP(G3214,'Catalogo de Bienes'!$C$11:$F$193,4,0),"")</f>
        <v/>
      </c>
      <c r="K3214" s="23"/>
      <c r="L3214" s="23"/>
      <c r="M3214" s="22" t="str">
        <f t="shared" si="50"/>
        <v>CORRECTA</v>
      </c>
      <c r="N3214" s="24"/>
      <c r="O3214" s="24"/>
    </row>
    <row r="3215" spans="2:15" x14ac:dyDescent="0.3">
      <c r="B3215" s="20"/>
      <c r="C3215" s="21" t="str">
        <f>IFERROR(VLOOKUP(B3215,Ramo_Administrativo5[#All],2,0),"")</f>
        <v/>
      </c>
      <c r="D3215" s="20"/>
      <c r="E3215" s="21" t="str">
        <f>IFERROR(VLOOKUP(B3215&amp;D3215,Unidad_Responsable6[],5,0),"")</f>
        <v/>
      </c>
      <c r="F3215" s="22" t="str">
        <f>IFERROR(VLOOKUP(B3215&amp;D3215,Unidad_Responsable6[],6,0),"")</f>
        <v/>
      </c>
      <c r="G3215" s="20"/>
      <c r="H3215" s="21" t="str">
        <f>IFERROR(VLOOKUP(G3215,'Catalogo de Bienes'!$C$11:$F$193,2,0),"")</f>
        <v/>
      </c>
      <c r="I3215" s="22" t="str">
        <f>IFERROR(VLOOKUP(G3215,'Catalogo de Bienes'!$C$11:$F$193,3,0),"")</f>
        <v/>
      </c>
      <c r="J3215" s="22" t="str">
        <f>IFERROR(VLOOKUP(G3215,'Catalogo de Bienes'!$C$11:$F$193,4,0),"")</f>
        <v/>
      </c>
      <c r="K3215" s="23"/>
      <c r="L3215" s="23"/>
      <c r="M3215" s="22" t="str">
        <f t="shared" si="50"/>
        <v>CORRECTA</v>
      </c>
      <c r="N3215" s="24"/>
      <c r="O3215" s="24"/>
    </row>
    <row r="3216" spans="2:15" x14ac:dyDescent="0.3">
      <c r="B3216" s="20"/>
      <c r="C3216" s="21" t="str">
        <f>IFERROR(VLOOKUP(B3216,Ramo_Administrativo5[#All],2,0),"")</f>
        <v/>
      </c>
      <c r="D3216" s="20"/>
      <c r="E3216" s="21" t="str">
        <f>IFERROR(VLOOKUP(B3216&amp;D3216,Unidad_Responsable6[],5,0),"")</f>
        <v/>
      </c>
      <c r="F3216" s="22" t="str">
        <f>IFERROR(VLOOKUP(B3216&amp;D3216,Unidad_Responsable6[],6,0),"")</f>
        <v/>
      </c>
      <c r="G3216" s="20"/>
      <c r="H3216" s="21" t="str">
        <f>IFERROR(VLOOKUP(G3216,'Catalogo de Bienes'!$C$11:$F$193,2,0),"")</f>
        <v/>
      </c>
      <c r="I3216" s="22" t="str">
        <f>IFERROR(VLOOKUP(G3216,'Catalogo de Bienes'!$C$11:$F$193,3,0),"")</f>
        <v/>
      </c>
      <c r="J3216" s="22" t="str">
        <f>IFERROR(VLOOKUP(G3216,'Catalogo de Bienes'!$C$11:$F$193,4,0),"")</f>
        <v/>
      </c>
      <c r="K3216" s="23"/>
      <c r="L3216" s="23"/>
      <c r="M3216" s="22" t="str">
        <f t="shared" si="50"/>
        <v>CORRECTA</v>
      </c>
      <c r="N3216" s="24"/>
      <c r="O3216" s="24"/>
    </row>
    <row r="3217" spans="2:15" x14ac:dyDescent="0.3">
      <c r="B3217" s="20"/>
      <c r="C3217" s="21" t="str">
        <f>IFERROR(VLOOKUP(B3217,Ramo_Administrativo5[#All],2,0),"")</f>
        <v/>
      </c>
      <c r="D3217" s="20"/>
      <c r="E3217" s="21" t="str">
        <f>IFERROR(VLOOKUP(B3217&amp;D3217,Unidad_Responsable6[],5,0),"")</f>
        <v/>
      </c>
      <c r="F3217" s="22" t="str">
        <f>IFERROR(VLOOKUP(B3217&amp;D3217,Unidad_Responsable6[],6,0),"")</f>
        <v/>
      </c>
      <c r="G3217" s="20"/>
      <c r="H3217" s="21" t="str">
        <f>IFERROR(VLOOKUP(G3217,'Catalogo de Bienes'!$C$11:$F$193,2,0),"")</f>
        <v/>
      </c>
      <c r="I3217" s="22" t="str">
        <f>IFERROR(VLOOKUP(G3217,'Catalogo de Bienes'!$C$11:$F$193,3,0),"")</f>
        <v/>
      </c>
      <c r="J3217" s="22" t="str">
        <f>IFERROR(VLOOKUP(G3217,'Catalogo de Bienes'!$C$11:$F$193,4,0),"")</f>
        <v/>
      </c>
      <c r="K3217" s="23"/>
      <c r="L3217" s="23"/>
      <c r="M3217" s="22" t="str">
        <f t="shared" si="50"/>
        <v>CORRECTA</v>
      </c>
      <c r="N3217" s="24"/>
      <c r="O3217" s="24"/>
    </row>
    <row r="3218" spans="2:15" x14ac:dyDescent="0.3">
      <c r="B3218" s="20"/>
      <c r="C3218" s="21" t="str">
        <f>IFERROR(VLOOKUP(B3218,Ramo_Administrativo5[#All],2,0),"")</f>
        <v/>
      </c>
      <c r="D3218" s="20"/>
      <c r="E3218" s="21" t="str">
        <f>IFERROR(VLOOKUP(B3218&amp;D3218,Unidad_Responsable6[],5,0),"")</f>
        <v/>
      </c>
      <c r="F3218" s="22" t="str">
        <f>IFERROR(VLOOKUP(B3218&amp;D3218,Unidad_Responsable6[],6,0),"")</f>
        <v/>
      </c>
      <c r="G3218" s="20"/>
      <c r="H3218" s="21" t="str">
        <f>IFERROR(VLOOKUP(G3218,'Catalogo de Bienes'!$C$11:$F$193,2,0),"")</f>
        <v/>
      </c>
      <c r="I3218" s="22" t="str">
        <f>IFERROR(VLOOKUP(G3218,'Catalogo de Bienes'!$C$11:$F$193,3,0),"")</f>
        <v/>
      </c>
      <c r="J3218" s="22" t="str">
        <f>IFERROR(VLOOKUP(G3218,'Catalogo de Bienes'!$C$11:$F$193,4,0),"")</f>
        <v/>
      </c>
      <c r="K3218" s="23"/>
      <c r="L3218" s="23"/>
      <c r="M3218" s="22" t="str">
        <f t="shared" si="50"/>
        <v>CORRECTA</v>
      </c>
      <c r="N3218" s="24"/>
      <c r="O3218" s="24"/>
    </row>
    <row r="3219" spans="2:15" x14ac:dyDescent="0.3">
      <c r="B3219" s="20"/>
      <c r="C3219" s="21" t="str">
        <f>IFERROR(VLOOKUP(B3219,Ramo_Administrativo5[#All],2,0),"")</f>
        <v/>
      </c>
      <c r="D3219" s="20"/>
      <c r="E3219" s="21" t="str">
        <f>IFERROR(VLOOKUP(B3219&amp;D3219,Unidad_Responsable6[],5,0),"")</f>
        <v/>
      </c>
      <c r="F3219" s="22" t="str">
        <f>IFERROR(VLOOKUP(B3219&amp;D3219,Unidad_Responsable6[],6,0),"")</f>
        <v/>
      </c>
      <c r="G3219" s="20"/>
      <c r="H3219" s="21" t="str">
        <f>IFERROR(VLOOKUP(G3219,'Catalogo de Bienes'!$C$11:$F$193,2,0),"")</f>
        <v/>
      </c>
      <c r="I3219" s="22" t="str">
        <f>IFERROR(VLOOKUP(G3219,'Catalogo de Bienes'!$C$11:$F$193,3,0),"")</f>
        <v/>
      </c>
      <c r="J3219" s="22" t="str">
        <f>IFERROR(VLOOKUP(G3219,'Catalogo de Bienes'!$C$11:$F$193,4,0),"")</f>
        <v/>
      </c>
      <c r="K3219" s="23"/>
      <c r="L3219" s="23"/>
      <c r="M3219" s="22" t="str">
        <f t="shared" si="50"/>
        <v>CORRECTA</v>
      </c>
      <c r="N3219" s="24"/>
      <c r="O3219" s="24"/>
    </row>
    <row r="3220" spans="2:15" x14ac:dyDescent="0.3">
      <c r="B3220" s="20"/>
      <c r="C3220" s="21" t="str">
        <f>IFERROR(VLOOKUP(B3220,Ramo_Administrativo5[#All],2,0),"")</f>
        <v/>
      </c>
      <c r="D3220" s="20"/>
      <c r="E3220" s="21" t="str">
        <f>IFERROR(VLOOKUP(B3220&amp;D3220,Unidad_Responsable6[],5,0),"")</f>
        <v/>
      </c>
      <c r="F3220" s="22" t="str">
        <f>IFERROR(VLOOKUP(B3220&amp;D3220,Unidad_Responsable6[],6,0),"")</f>
        <v/>
      </c>
      <c r="G3220" s="20"/>
      <c r="H3220" s="21" t="str">
        <f>IFERROR(VLOOKUP(G3220,'Catalogo de Bienes'!$C$11:$F$193,2,0),"")</f>
        <v/>
      </c>
      <c r="I3220" s="22" t="str">
        <f>IFERROR(VLOOKUP(G3220,'Catalogo de Bienes'!$C$11:$F$193,3,0),"")</f>
        <v/>
      </c>
      <c r="J3220" s="22" t="str">
        <f>IFERROR(VLOOKUP(G3220,'Catalogo de Bienes'!$C$11:$F$193,4,0),"")</f>
        <v/>
      </c>
      <c r="K3220" s="23"/>
      <c r="L3220" s="23"/>
      <c r="M3220" s="22" t="str">
        <f t="shared" si="50"/>
        <v>CORRECTA</v>
      </c>
      <c r="N3220" s="24"/>
      <c r="O3220" s="24"/>
    </row>
    <row r="3221" spans="2:15" x14ac:dyDescent="0.3">
      <c r="B3221" s="20"/>
      <c r="C3221" s="21" t="str">
        <f>IFERROR(VLOOKUP(B3221,Ramo_Administrativo5[#All],2,0),"")</f>
        <v/>
      </c>
      <c r="D3221" s="20"/>
      <c r="E3221" s="21" t="str">
        <f>IFERROR(VLOOKUP(B3221&amp;D3221,Unidad_Responsable6[],5,0),"")</f>
        <v/>
      </c>
      <c r="F3221" s="22" t="str">
        <f>IFERROR(VLOOKUP(B3221&amp;D3221,Unidad_Responsable6[],6,0),"")</f>
        <v/>
      </c>
      <c r="G3221" s="20"/>
      <c r="H3221" s="21" t="str">
        <f>IFERROR(VLOOKUP(G3221,'Catalogo de Bienes'!$C$11:$F$193,2,0),"")</f>
        <v/>
      </c>
      <c r="I3221" s="22" t="str">
        <f>IFERROR(VLOOKUP(G3221,'Catalogo de Bienes'!$C$11:$F$193,3,0),"")</f>
        <v/>
      </c>
      <c r="J3221" s="22" t="str">
        <f>IFERROR(VLOOKUP(G3221,'Catalogo de Bienes'!$C$11:$F$193,4,0),"")</f>
        <v/>
      </c>
      <c r="K3221" s="23"/>
      <c r="L3221" s="23"/>
      <c r="M3221" s="22" t="str">
        <f t="shared" si="50"/>
        <v>CORRECTA</v>
      </c>
      <c r="N3221" s="24"/>
      <c r="O3221" s="24"/>
    </row>
    <row r="3222" spans="2:15" x14ac:dyDescent="0.3">
      <c r="B3222" s="20"/>
      <c r="C3222" s="21" t="str">
        <f>IFERROR(VLOOKUP(B3222,Ramo_Administrativo5[#All],2,0),"")</f>
        <v/>
      </c>
      <c r="D3222" s="20"/>
      <c r="E3222" s="21" t="str">
        <f>IFERROR(VLOOKUP(B3222&amp;D3222,Unidad_Responsable6[],5,0),"")</f>
        <v/>
      </c>
      <c r="F3222" s="22" t="str">
        <f>IFERROR(VLOOKUP(B3222&amp;D3222,Unidad_Responsable6[],6,0),"")</f>
        <v/>
      </c>
      <c r="G3222" s="20"/>
      <c r="H3222" s="21" t="str">
        <f>IFERROR(VLOOKUP(G3222,'Catalogo de Bienes'!$C$11:$F$193,2,0),"")</f>
        <v/>
      </c>
      <c r="I3222" s="22" t="str">
        <f>IFERROR(VLOOKUP(G3222,'Catalogo de Bienes'!$C$11:$F$193,3,0),"")</f>
        <v/>
      </c>
      <c r="J3222" s="22" t="str">
        <f>IFERROR(VLOOKUP(G3222,'Catalogo de Bienes'!$C$11:$F$193,4,0),"")</f>
        <v/>
      </c>
      <c r="K3222" s="23"/>
      <c r="L3222" s="23"/>
      <c r="M3222" s="22" t="str">
        <f t="shared" si="50"/>
        <v>CORRECTA</v>
      </c>
      <c r="N3222" s="24"/>
      <c r="O3222" s="24"/>
    </row>
    <row r="3223" spans="2:15" x14ac:dyDescent="0.3">
      <c r="B3223" s="20"/>
      <c r="C3223" s="21" t="str">
        <f>IFERROR(VLOOKUP(B3223,Ramo_Administrativo5[#All],2,0),"")</f>
        <v/>
      </c>
      <c r="D3223" s="20"/>
      <c r="E3223" s="21" t="str">
        <f>IFERROR(VLOOKUP(B3223&amp;D3223,Unidad_Responsable6[],5,0),"")</f>
        <v/>
      </c>
      <c r="F3223" s="22" t="str">
        <f>IFERROR(VLOOKUP(B3223&amp;D3223,Unidad_Responsable6[],6,0),"")</f>
        <v/>
      </c>
      <c r="G3223" s="20"/>
      <c r="H3223" s="21" t="str">
        <f>IFERROR(VLOOKUP(G3223,'Catalogo de Bienes'!$C$11:$F$193,2,0),"")</f>
        <v/>
      </c>
      <c r="I3223" s="22" t="str">
        <f>IFERROR(VLOOKUP(G3223,'Catalogo de Bienes'!$C$11:$F$193,3,0),"")</f>
        <v/>
      </c>
      <c r="J3223" s="22" t="str">
        <f>IFERROR(VLOOKUP(G3223,'Catalogo de Bienes'!$C$11:$F$193,4,0),"")</f>
        <v/>
      </c>
      <c r="K3223" s="23"/>
      <c r="L3223" s="23"/>
      <c r="M3223" s="22" t="str">
        <f t="shared" si="50"/>
        <v>CORRECTA</v>
      </c>
      <c r="N3223" s="24"/>
      <c r="O3223" s="24"/>
    </row>
    <row r="3224" spans="2:15" x14ac:dyDescent="0.3">
      <c r="B3224" s="20"/>
      <c r="C3224" s="21" t="str">
        <f>IFERROR(VLOOKUP(B3224,Ramo_Administrativo5[#All],2,0),"")</f>
        <v/>
      </c>
      <c r="D3224" s="20"/>
      <c r="E3224" s="21" t="str">
        <f>IFERROR(VLOOKUP(B3224&amp;D3224,Unidad_Responsable6[],5,0),"")</f>
        <v/>
      </c>
      <c r="F3224" s="22" t="str">
        <f>IFERROR(VLOOKUP(B3224&amp;D3224,Unidad_Responsable6[],6,0),"")</f>
        <v/>
      </c>
      <c r="G3224" s="20"/>
      <c r="H3224" s="21" t="str">
        <f>IFERROR(VLOOKUP(G3224,'Catalogo de Bienes'!$C$11:$F$193,2,0),"")</f>
        <v/>
      </c>
      <c r="I3224" s="22" t="str">
        <f>IFERROR(VLOOKUP(G3224,'Catalogo de Bienes'!$C$11:$F$193,3,0),"")</f>
        <v/>
      </c>
      <c r="J3224" s="22" t="str">
        <f>IFERROR(VLOOKUP(G3224,'Catalogo de Bienes'!$C$11:$F$193,4,0),"")</f>
        <v/>
      </c>
      <c r="K3224" s="23"/>
      <c r="L3224" s="23"/>
      <c r="M3224" s="22" t="str">
        <f t="shared" si="50"/>
        <v>CORRECTA</v>
      </c>
      <c r="N3224" s="24"/>
      <c r="O3224" s="24"/>
    </row>
    <row r="3225" spans="2:15" x14ac:dyDescent="0.3">
      <c r="B3225" s="20"/>
      <c r="C3225" s="21" t="str">
        <f>IFERROR(VLOOKUP(B3225,Ramo_Administrativo5[#All],2,0),"")</f>
        <v/>
      </c>
      <c r="D3225" s="20"/>
      <c r="E3225" s="21" t="str">
        <f>IFERROR(VLOOKUP(B3225&amp;D3225,Unidad_Responsable6[],5,0),"")</f>
        <v/>
      </c>
      <c r="F3225" s="22" t="str">
        <f>IFERROR(VLOOKUP(B3225&amp;D3225,Unidad_Responsable6[],6,0),"")</f>
        <v/>
      </c>
      <c r="G3225" s="20"/>
      <c r="H3225" s="21" t="str">
        <f>IFERROR(VLOOKUP(G3225,'Catalogo de Bienes'!$C$11:$F$193,2,0),"")</f>
        <v/>
      </c>
      <c r="I3225" s="22" t="str">
        <f>IFERROR(VLOOKUP(G3225,'Catalogo de Bienes'!$C$11:$F$193,3,0),"")</f>
        <v/>
      </c>
      <c r="J3225" s="22" t="str">
        <f>IFERROR(VLOOKUP(G3225,'Catalogo de Bienes'!$C$11:$F$193,4,0),"")</f>
        <v/>
      </c>
      <c r="K3225" s="23"/>
      <c r="L3225" s="23"/>
      <c r="M3225" s="22" t="str">
        <f t="shared" si="50"/>
        <v>CORRECTA</v>
      </c>
      <c r="N3225" s="24"/>
      <c r="O3225" s="24"/>
    </row>
    <row r="3226" spans="2:15" x14ac:dyDescent="0.3">
      <c r="B3226" s="20"/>
      <c r="C3226" s="21" t="str">
        <f>IFERROR(VLOOKUP(B3226,Ramo_Administrativo5[#All],2,0),"")</f>
        <v/>
      </c>
      <c r="D3226" s="20"/>
      <c r="E3226" s="21" t="str">
        <f>IFERROR(VLOOKUP(B3226&amp;D3226,Unidad_Responsable6[],5,0),"")</f>
        <v/>
      </c>
      <c r="F3226" s="22" t="str">
        <f>IFERROR(VLOOKUP(B3226&amp;D3226,Unidad_Responsable6[],6,0),"")</f>
        <v/>
      </c>
      <c r="G3226" s="20"/>
      <c r="H3226" s="21" t="str">
        <f>IFERROR(VLOOKUP(G3226,'Catalogo de Bienes'!$C$11:$F$193,2,0),"")</f>
        <v/>
      </c>
      <c r="I3226" s="22" t="str">
        <f>IFERROR(VLOOKUP(G3226,'Catalogo de Bienes'!$C$11:$F$193,3,0),"")</f>
        <v/>
      </c>
      <c r="J3226" s="22" t="str">
        <f>IFERROR(VLOOKUP(G3226,'Catalogo de Bienes'!$C$11:$F$193,4,0),"")</f>
        <v/>
      </c>
      <c r="K3226" s="23"/>
      <c r="L3226" s="23"/>
      <c r="M3226" s="22" t="str">
        <f t="shared" si="50"/>
        <v>CORRECTA</v>
      </c>
      <c r="N3226" s="24"/>
      <c r="O3226" s="24"/>
    </row>
    <row r="3227" spans="2:15" x14ac:dyDescent="0.3">
      <c r="B3227" s="20"/>
      <c r="C3227" s="21" t="str">
        <f>IFERROR(VLOOKUP(B3227,Ramo_Administrativo5[#All],2,0),"")</f>
        <v/>
      </c>
      <c r="D3227" s="20"/>
      <c r="E3227" s="21" t="str">
        <f>IFERROR(VLOOKUP(B3227&amp;D3227,Unidad_Responsable6[],5,0),"")</f>
        <v/>
      </c>
      <c r="F3227" s="22" t="str">
        <f>IFERROR(VLOOKUP(B3227&amp;D3227,Unidad_Responsable6[],6,0),"")</f>
        <v/>
      </c>
      <c r="G3227" s="20"/>
      <c r="H3227" s="21" t="str">
        <f>IFERROR(VLOOKUP(G3227,'Catalogo de Bienes'!$C$11:$F$193,2,0),"")</f>
        <v/>
      </c>
      <c r="I3227" s="22" t="str">
        <f>IFERROR(VLOOKUP(G3227,'Catalogo de Bienes'!$C$11:$F$193,3,0),"")</f>
        <v/>
      </c>
      <c r="J3227" s="22" t="str">
        <f>IFERROR(VLOOKUP(G3227,'Catalogo de Bienes'!$C$11:$F$193,4,0),"")</f>
        <v/>
      </c>
      <c r="K3227" s="23"/>
      <c r="L3227" s="23"/>
      <c r="M3227" s="22" t="str">
        <f t="shared" si="50"/>
        <v>CORRECTA</v>
      </c>
      <c r="N3227" s="24"/>
      <c r="O3227" s="24"/>
    </row>
    <row r="3228" spans="2:15" x14ac:dyDescent="0.3">
      <c r="B3228" s="20"/>
      <c r="C3228" s="21" t="str">
        <f>IFERROR(VLOOKUP(B3228,Ramo_Administrativo5[#All],2,0),"")</f>
        <v/>
      </c>
      <c r="D3228" s="20"/>
      <c r="E3228" s="21" t="str">
        <f>IFERROR(VLOOKUP(B3228&amp;D3228,Unidad_Responsable6[],5,0),"")</f>
        <v/>
      </c>
      <c r="F3228" s="22" t="str">
        <f>IFERROR(VLOOKUP(B3228&amp;D3228,Unidad_Responsable6[],6,0),"")</f>
        <v/>
      </c>
      <c r="G3228" s="20"/>
      <c r="H3228" s="21" t="str">
        <f>IFERROR(VLOOKUP(G3228,'Catalogo de Bienes'!$C$11:$F$193,2,0),"")</f>
        <v/>
      </c>
      <c r="I3228" s="22" t="str">
        <f>IFERROR(VLOOKUP(G3228,'Catalogo de Bienes'!$C$11:$F$193,3,0),"")</f>
        <v/>
      </c>
      <c r="J3228" s="22" t="str">
        <f>IFERROR(VLOOKUP(G3228,'Catalogo de Bienes'!$C$11:$F$193,4,0),"")</f>
        <v/>
      </c>
      <c r="K3228" s="23"/>
      <c r="L3228" s="23"/>
      <c r="M3228" s="22" t="str">
        <f t="shared" si="50"/>
        <v>CORRECTA</v>
      </c>
      <c r="N3228" s="24"/>
      <c r="O3228" s="24"/>
    </row>
    <row r="3229" spans="2:15" x14ac:dyDescent="0.3">
      <c r="B3229" s="20"/>
      <c r="C3229" s="21" t="str">
        <f>IFERROR(VLOOKUP(B3229,Ramo_Administrativo5[#All],2,0),"")</f>
        <v/>
      </c>
      <c r="D3229" s="20"/>
      <c r="E3229" s="21" t="str">
        <f>IFERROR(VLOOKUP(B3229&amp;D3229,Unidad_Responsable6[],5,0),"")</f>
        <v/>
      </c>
      <c r="F3229" s="22" t="str">
        <f>IFERROR(VLOOKUP(B3229&amp;D3229,Unidad_Responsable6[],6,0),"")</f>
        <v/>
      </c>
      <c r="G3229" s="20"/>
      <c r="H3229" s="21" t="str">
        <f>IFERROR(VLOOKUP(G3229,'Catalogo de Bienes'!$C$11:$F$193,2,0),"")</f>
        <v/>
      </c>
      <c r="I3229" s="22" t="str">
        <f>IFERROR(VLOOKUP(G3229,'Catalogo de Bienes'!$C$11:$F$193,3,0),"")</f>
        <v/>
      </c>
      <c r="J3229" s="22" t="str">
        <f>IFERROR(VLOOKUP(G3229,'Catalogo de Bienes'!$C$11:$F$193,4,0),"")</f>
        <v/>
      </c>
      <c r="K3229" s="23"/>
      <c r="L3229" s="23"/>
      <c r="M3229" s="22" t="str">
        <f t="shared" si="50"/>
        <v>CORRECTA</v>
      </c>
      <c r="N3229" s="24"/>
      <c r="O3229" s="24"/>
    </row>
    <row r="3230" spans="2:15" x14ac:dyDescent="0.3">
      <c r="B3230" s="20"/>
      <c r="C3230" s="21" t="str">
        <f>IFERROR(VLOOKUP(B3230,Ramo_Administrativo5[#All],2,0),"")</f>
        <v/>
      </c>
      <c r="D3230" s="20"/>
      <c r="E3230" s="21" t="str">
        <f>IFERROR(VLOOKUP(B3230&amp;D3230,Unidad_Responsable6[],5,0),"")</f>
        <v/>
      </c>
      <c r="F3230" s="22" t="str">
        <f>IFERROR(VLOOKUP(B3230&amp;D3230,Unidad_Responsable6[],6,0),"")</f>
        <v/>
      </c>
      <c r="G3230" s="20"/>
      <c r="H3230" s="21" t="str">
        <f>IFERROR(VLOOKUP(G3230,'Catalogo de Bienes'!$C$11:$F$193,2,0),"")</f>
        <v/>
      </c>
      <c r="I3230" s="22" t="str">
        <f>IFERROR(VLOOKUP(G3230,'Catalogo de Bienes'!$C$11:$F$193,3,0),"")</f>
        <v/>
      </c>
      <c r="J3230" s="22" t="str">
        <f>IFERROR(VLOOKUP(G3230,'Catalogo de Bienes'!$C$11:$F$193,4,0),"")</f>
        <v/>
      </c>
      <c r="K3230" s="23"/>
      <c r="L3230" s="23"/>
      <c r="M3230" s="22" t="str">
        <f t="shared" si="50"/>
        <v>CORRECTA</v>
      </c>
      <c r="N3230" s="24"/>
      <c r="O3230" s="24"/>
    </row>
    <row r="3231" spans="2:15" x14ac:dyDescent="0.3">
      <c r="B3231" s="20"/>
      <c r="C3231" s="21" t="str">
        <f>IFERROR(VLOOKUP(B3231,Ramo_Administrativo5[#All],2,0),"")</f>
        <v/>
      </c>
      <c r="D3231" s="20"/>
      <c r="E3231" s="21" t="str">
        <f>IFERROR(VLOOKUP(B3231&amp;D3231,Unidad_Responsable6[],5,0),"")</f>
        <v/>
      </c>
      <c r="F3231" s="22" t="str">
        <f>IFERROR(VLOOKUP(B3231&amp;D3231,Unidad_Responsable6[],6,0),"")</f>
        <v/>
      </c>
      <c r="G3231" s="20"/>
      <c r="H3231" s="21" t="str">
        <f>IFERROR(VLOOKUP(G3231,'Catalogo de Bienes'!$C$11:$F$193,2,0),"")</f>
        <v/>
      </c>
      <c r="I3231" s="22" t="str">
        <f>IFERROR(VLOOKUP(G3231,'Catalogo de Bienes'!$C$11:$F$193,3,0),"")</f>
        <v/>
      </c>
      <c r="J3231" s="22" t="str">
        <f>IFERROR(VLOOKUP(G3231,'Catalogo de Bienes'!$C$11:$F$193,4,0),"")</f>
        <v/>
      </c>
      <c r="K3231" s="23"/>
      <c r="L3231" s="23"/>
      <c r="M3231" s="22" t="str">
        <f t="shared" si="50"/>
        <v>CORRECTA</v>
      </c>
      <c r="N3231" s="24"/>
      <c r="O3231" s="24"/>
    </row>
    <row r="3232" spans="2:15" x14ac:dyDescent="0.3">
      <c r="B3232" s="20"/>
      <c r="C3232" s="21" t="str">
        <f>IFERROR(VLOOKUP(B3232,Ramo_Administrativo5[#All],2,0),"")</f>
        <v/>
      </c>
      <c r="D3232" s="20"/>
      <c r="E3232" s="21" t="str">
        <f>IFERROR(VLOOKUP(B3232&amp;D3232,Unidad_Responsable6[],5,0),"")</f>
        <v/>
      </c>
      <c r="F3232" s="22" t="str">
        <f>IFERROR(VLOOKUP(B3232&amp;D3232,Unidad_Responsable6[],6,0),"")</f>
        <v/>
      </c>
      <c r="G3232" s="20"/>
      <c r="H3232" s="21" t="str">
        <f>IFERROR(VLOOKUP(G3232,'Catalogo de Bienes'!$C$11:$F$193,2,0),"")</f>
        <v/>
      </c>
      <c r="I3232" s="22" t="str">
        <f>IFERROR(VLOOKUP(G3232,'Catalogo de Bienes'!$C$11:$F$193,3,0),"")</f>
        <v/>
      </c>
      <c r="J3232" s="22" t="str">
        <f>IFERROR(VLOOKUP(G3232,'Catalogo de Bienes'!$C$11:$F$193,4,0),"")</f>
        <v/>
      </c>
      <c r="K3232" s="23"/>
      <c r="L3232" s="23"/>
      <c r="M3232" s="22" t="str">
        <f t="shared" si="50"/>
        <v>CORRECTA</v>
      </c>
      <c r="N3232" s="24"/>
      <c r="O3232" s="24"/>
    </row>
    <row r="3233" spans="2:15" x14ac:dyDescent="0.3">
      <c r="B3233" s="20"/>
      <c r="C3233" s="21" t="str">
        <f>IFERROR(VLOOKUP(B3233,Ramo_Administrativo5[#All],2,0),"")</f>
        <v/>
      </c>
      <c r="D3233" s="20"/>
      <c r="E3233" s="21" t="str">
        <f>IFERROR(VLOOKUP(B3233&amp;D3233,Unidad_Responsable6[],5,0),"")</f>
        <v/>
      </c>
      <c r="F3233" s="22" t="str">
        <f>IFERROR(VLOOKUP(B3233&amp;D3233,Unidad_Responsable6[],6,0),"")</f>
        <v/>
      </c>
      <c r="G3233" s="20"/>
      <c r="H3233" s="21" t="str">
        <f>IFERROR(VLOOKUP(G3233,'Catalogo de Bienes'!$C$11:$F$193,2,0),"")</f>
        <v/>
      </c>
      <c r="I3233" s="22" t="str">
        <f>IFERROR(VLOOKUP(G3233,'Catalogo de Bienes'!$C$11:$F$193,3,0),"")</f>
        <v/>
      </c>
      <c r="J3233" s="22" t="str">
        <f>IFERROR(VLOOKUP(G3233,'Catalogo de Bienes'!$C$11:$F$193,4,0),"")</f>
        <v/>
      </c>
      <c r="K3233" s="23"/>
      <c r="L3233" s="23"/>
      <c r="M3233" s="22" t="str">
        <f t="shared" si="50"/>
        <v>CORRECTA</v>
      </c>
      <c r="N3233" s="24"/>
      <c r="O3233" s="24"/>
    </row>
    <row r="3234" spans="2:15" x14ac:dyDescent="0.3">
      <c r="B3234" s="20"/>
      <c r="C3234" s="21" t="str">
        <f>IFERROR(VLOOKUP(B3234,Ramo_Administrativo5[#All],2,0),"")</f>
        <v/>
      </c>
      <c r="D3234" s="20"/>
      <c r="E3234" s="21" t="str">
        <f>IFERROR(VLOOKUP(B3234&amp;D3234,Unidad_Responsable6[],5,0),"")</f>
        <v/>
      </c>
      <c r="F3234" s="22" t="str">
        <f>IFERROR(VLOOKUP(B3234&amp;D3234,Unidad_Responsable6[],6,0),"")</f>
        <v/>
      </c>
      <c r="G3234" s="20"/>
      <c r="H3234" s="21" t="str">
        <f>IFERROR(VLOOKUP(G3234,'Catalogo de Bienes'!$C$11:$F$193,2,0),"")</f>
        <v/>
      </c>
      <c r="I3234" s="22" t="str">
        <f>IFERROR(VLOOKUP(G3234,'Catalogo de Bienes'!$C$11:$F$193,3,0),"")</f>
        <v/>
      </c>
      <c r="J3234" s="22" t="str">
        <f>IFERROR(VLOOKUP(G3234,'Catalogo de Bienes'!$C$11:$F$193,4,0),"")</f>
        <v/>
      </c>
      <c r="K3234" s="23"/>
      <c r="L3234" s="23"/>
      <c r="M3234" s="22" t="str">
        <f t="shared" si="50"/>
        <v>CORRECTA</v>
      </c>
      <c r="N3234" s="24"/>
      <c r="O3234" s="24"/>
    </row>
    <row r="3235" spans="2:15" x14ac:dyDescent="0.3">
      <c r="B3235" s="20"/>
      <c r="C3235" s="21" t="str">
        <f>IFERROR(VLOOKUP(B3235,Ramo_Administrativo5[#All],2,0),"")</f>
        <v/>
      </c>
      <c r="D3235" s="20"/>
      <c r="E3235" s="21" t="str">
        <f>IFERROR(VLOOKUP(B3235&amp;D3235,Unidad_Responsable6[],5,0),"")</f>
        <v/>
      </c>
      <c r="F3235" s="22" t="str">
        <f>IFERROR(VLOOKUP(B3235&amp;D3235,Unidad_Responsable6[],6,0),"")</f>
        <v/>
      </c>
      <c r="G3235" s="20"/>
      <c r="H3235" s="21" t="str">
        <f>IFERROR(VLOOKUP(G3235,'Catalogo de Bienes'!$C$11:$F$193,2,0),"")</f>
        <v/>
      </c>
      <c r="I3235" s="22" t="str">
        <f>IFERROR(VLOOKUP(G3235,'Catalogo de Bienes'!$C$11:$F$193,3,0),"")</f>
        <v/>
      </c>
      <c r="J3235" s="22" t="str">
        <f>IFERROR(VLOOKUP(G3235,'Catalogo de Bienes'!$C$11:$F$193,4,0),"")</f>
        <v/>
      </c>
      <c r="K3235" s="23"/>
      <c r="L3235" s="23"/>
      <c r="M3235" s="22" t="str">
        <f t="shared" si="50"/>
        <v>CORRECTA</v>
      </c>
      <c r="N3235" s="24"/>
      <c r="O3235" s="24"/>
    </row>
    <row r="3236" spans="2:15" x14ac:dyDescent="0.3">
      <c r="B3236" s="20"/>
      <c r="C3236" s="21" t="str">
        <f>IFERROR(VLOOKUP(B3236,Ramo_Administrativo5[#All],2,0),"")</f>
        <v/>
      </c>
      <c r="D3236" s="20"/>
      <c r="E3236" s="21" t="str">
        <f>IFERROR(VLOOKUP(B3236&amp;D3236,Unidad_Responsable6[],5,0),"")</f>
        <v/>
      </c>
      <c r="F3236" s="22" t="str">
        <f>IFERROR(VLOOKUP(B3236&amp;D3236,Unidad_Responsable6[],6,0),"")</f>
        <v/>
      </c>
      <c r="G3236" s="20"/>
      <c r="H3236" s="21" t="str">
        <f>IFERROR(VLOOKUP(G3236,'Catalogo de Bienes'!$C$11:$F$193,2,0),"")</f>
        <v/>
      </c>
      <c r="I3236" s="22" t="str">
        <f>IFERROR(VLOOKUP(G3236,'Catalogo de Bienes'!$C$11:$F$193,3,0),"")</f>
        <v/>
      </c>
      <c r="J3236" s="22" t="str">
        <f>IFERROR(VLOOKUP(G3236,'Catalogo de Bienes'!$C$11:$F$193,4,0),"")</f>
        <v/>
      </c>
      <c r="K3236" s="23"/>
      <c r="L3236" s="23"/>
      <c r="M3236" s="22" t="str">
        <f t="shared" si="50"/>
        <v>CORRECTA</v>
      </c>
      <c r="N3236" s="24"/>
      <c r="O3236" s="24"/>
    </row>
    <row r="3237" spans="2:15" x14ac:dyDescent="0.3">
      <c r="B3237" s="20"/>
      <c r="C3237" s="21" t="str">
        <f>IFERROR(VLOOKUP(B3237,Ramo_Administrativo5[#All],2,0),"")</f>
        <v/>
      </c>
      <c r="D3237" s="20"/>
      <c r="E3237" s="21" t="str">
        <f>IFERROR(VLOOKUP(B3237&amp;D3237,Unidad_Responsable6[],5,0),"")</f>
        <v/>
      </c>
      <c r="F3237" s="22" t="str">
        <f>IFERROR(VLOOKUP(B3237&amp;D3237,Unidad_Responsable6[],6,0),"")</f>
        <v/>
      </c>
      <c r="G3237" s="20"/>
      <c r="H3237" s="21" t="str">
        <f>IFERROR(VLOOKUP(G3237,'Catalogo de Bienes'!$C$11:$F$193,2,0),"")</f>
        <v/>
      </c>
      <c r="I3237" s="22" t="str">
        <f>IFERROR(VLOOKUP(G3237,'Catalogo de Bienes'!$C$11:$F$193,3,0),"")</f>
        <v/>
      </c>
      <c r="J3237" s="22" t="str">
        <f>IFERROR(VLOOKUP(G3237,'Catalogo de Bienes'!$C$11:$F$193,4,0),"")</f>
        <v/>
      </c>
      <c r="K3237" s="23"/>
      <c r="L3237" s="23"/>
      <c r="M3237" s="22" t="str">
        <f t="shared" si="50"/>
        <v>CORRECTA</v>
      </c>
      <c r="N3237" s="24"/>
      <c r="O3237" s="24"/>
    </row>
    <row r="3238" spans="2:15" x14ac:dyDescent="0.3">
      <c r="B3238" s="20"/>
      <c r="C3238" s="21" t="str">
        <f>IFERROR(VLOOKUP(B3238,Ramo_Administrativo5[#All],2,0),"")</f>
        <v/>
      </c>
      <c r="D3238" s="20"/>
      <c r="E3238" s="21" t="str">
        <f>IFERROR(VLOOKUP(B3238&amp;D3238,Unidad_Responsable6[],5,0),"")</f>
        <v/>
      </c>
      <c r="F3238" s="22" t="str">
        <f>IFERROR(VLOOKUP(B3238&amp;D3238,Unidad_Responsable6[],6,0),"")</f>
        <v/>
      </c>
      <c r="G3238" s="20"/>
      <c r="H3238" s="21" t="str">
        <f>IFERROR(VLOOKUP(G3238,'Catalogo de Bienes'!$C$11:$F$193,2,0),"")</f>
        <v/>
      </c>
      <c r="I3238" s="22" t="str">
        <f>IFERROR(VLOOKUP(G3238,'Catalogo de Bienes'!$C$11:$F$193,3,0),"")</f>
        <v/>
      </c>
      <c r="J3238" s="22" t="str">
        <f>IFERROR(VLOOKUP(G3238,'Catalogo de Bienes'!$C$11:$F$193,4,0),"")</f>
        <v/>
      </c>
      <c r="K3238" s="23"/>
      <c r="L3238" s="23"/>
      <c r="M3238" s="22" t="str">
        <f t="shared" si="50"/>
        <v>CORRECTA</v>
      </c>
      <c r="N3238" s="24"/>
      <c r="O3238" s="24"/>
    </row>
    <row r="3239" spans="2:15" x14ac:dyDescent="0.3">
      <c r="B3239" s="20"/>
      <c r="C3239" s="21" t="str">
        <f>IFERROR(VLOOKUP(B3239,Ramo_Administrativo5[#All],2,0),"")</f>
        <v/>
      </c>
      <c r="D3239" s="20"/>
      <c r="E3239" s="21" t="str">
        <f>IFERROR(VLOOKUP(B3239&amp;D3239,Unidad_Responsable6[],5,0),"")</f>
        <v/>
      </c>
      <c r="F3239" s="22" t="str">
        <f>IFERROR(VLOOKUP(B3239&amp;D3239,Unidad_Responsable6[],6,0),"")</f>
        <v/>
      </c>
      <c r="G3239" s="20"/>
      <c r="H3239" s="21" t="str">
        <f>IFERROR(VLOOKUP(G3239,'Catalogo de Bienes'!$C$11:$F$193,2,0),"")</f>
        <v/>
      </c>
      <c r="I3239" s="22" t="str">
        <f>IFERROR(VLOOKUP(G3239,'Catalogo de Bienes'!$C$11:$F$193,3,0),"")</f>
        <v/>
      </c>
      <c r="J3239" s="22" t="str">
        <f>IFERROR(VLOOKUP(G3239,'Catalogo de Bienes'!$C$11:$F$193,4,0),"")</f>
        <v/>
      </c>
      <c r="K3239" s="23"/>
      <c r="L3239" s="23"/>
      <c r="M3239" s="22" t="str">
        <f t="shared" si="50"/>
        <v>CORRECTA</v>
      </c>
      <c r="N3239" s="24"/>
      <c r="O3239" s="24"/>
    </row>
    <row r="3240" spans="2:15" x14ac:dyDescent="0.3">
      <c r="B3240" s="20"/>
      <c r="C3240" s="21" t="str">
        <f>IFERROR(VLOOKUP(B3240,Ramo_Administrativo5[#All],2,0),"")</f>
        <v/>
      </c>
      <c r="D3240" s="20"/>
      <c r="E3240" s="21" t="str">
        <f>IFERROR(VLOOKUP(B3240&amp;D3240,Unidad_Responsable6[],5,0),"")</f>
        <v/>
      </c>
      <c r="F3240" s="22" t="str">
        <f>IFERROR(VLOOKUP(B3240&amp;D3240,Unidad_Responsable6[],6,0),"")</f>
        <v/>
      </c>
      <c r="G3240" s="20"/>
      <c r="H3240" s="21" t="str">
        <f>IFERROR(VLOOKUP(G3240,'Catalogo de Bienes'!$C$11:$F$193,2,0),"")</f>
        <v/>
      </c>
      <c r="I3240" s="22" t="str">
        <f>IFERROR(VLOOKUP(G3240,'Catalogo de Bienes'!$C$11:$F$193,3,0),"")</f>
        <v/>
      </c>
      <c r="J3240" s="22" t="str">
        <f>IFERROR(VLOOKUP(G3240,'Catalogo de Bienes'!$C$11:$F$193,4,0),"")</f>
        <v/>
      </c>
      <c r="K3240" s="23"/>
      <c r="L3240" s="23"/>
      <c r="M3240" s="22" t="str">
        <f t="shared" si="50"/>
        <v>CORRECTA</v>
      </c>
      <c r="N3240" s="24"/>
      <c r="O3240" s="24"/>
    </row>
    <row r="3241" spans="2:15" x14ac:dyDescent="0.3">
      <c r="B3241" s="20"/>
      <c r="C3241" s="21" t="str">
        <f>IFERROR(VLOOKUP(B3241,Ramo_Administrativo5[#All],2,0),"")</f>
        <v/>
      </c>
      <c r="D3241" s="20"/>
      <c r="E3241" s="21" t="str">
        <f>IFERROR(VLOOKUP(B3241&amp;D3241,Unidad_Responsable6[],5,0),"")</f>
        <v/>
      </c>
      <c r="F3241" s="22" t="str">
        <f>IFERROR(VLOOKUP(B3241&amp;D3241,Unidad_Responsable6[],6,0),"")</f>
        <v/>
      </c>
      <c r="G3241" s="20"/>
      <c r="H3241" s="21" t="str">
        <f>IFERROR(VLOOKUP(G3241,'Catalogo de Bienes'!$C$11:$F$193,2,0),"")</f>
        <v/>
      </c>
      <c r="I3241" s="22" t="str">
        <f>IFERROR(VLOOKUP(G3241,'Catalogo de Bienes'!$C$11:$F$193,3,0),"")</f>
        <v/>
      </c>
      <c r="J3241" s="22" t="str">
        <f>IFERROR(VLOOKUP(G3241,'Catalogo de Bienes'!$C$11:$F$193,4,0),"")</f>
        <v/>
      </c>
      <c r="K3241" s="23"/>
      <c r="L3241" s="23"/>
      <c r="M3241" s="22" t="str">
        <f t="shared" si="50"/>
        <v>CORRECTA</v>
      </c>
      <c r="N3241" s="24"/>
      <c r="O3241" s="24"/>
    </row>
    <row r="3242" spans="2:15" x14ac:dyDescent="0.3">
      <c r="B3242" s="20"/>
      <c r="C3242" s="21" t="str">
        <f>IFERROR(VLOOKUP(B3242,Ramo_Administrativo5[#All],2,0),"")</f>
        <v/>
      </c>
      <c r="D3242" s="20"/>
      <c r="E3242" s="21" t="str">
        <f>IFERROR(VLOOKUP(B3242&amp;D3242,Unidad_Responsable6[],5,0),"")</f>
        <v/>
      </c>
      <c r="F3242" s="22" t="str">
        <f>IFERROR(VLOOKUP(B3242&amp;D3242,Unidad_Responsable6[],6,0),"")</f>
        <v/>
      </c>
      <c r="G3242" s="20"/>
      <c r="H3242" s="21" t="str">
        <f>IFERROR(VLOOKUP(G3242,'Catalogo de Bienes'!$C$11:$F$193,2,0),"")</f>
        <v/>
      </c>
      <c r="I3242" s="22" t="str">
        <f>IFERROR(VLOOKUP(G3242,'Catalogo de Bienes'!$C$11:$F$193,3,0),"")</f>
        <v/>
      </c>
      <c r="J3242" s="22" t="str">
        <f>IFERROR(VLOOKUP(G3242,'Catalogo de Bienes'!$C$11:$F$193,4,0),"")</f>
        <v/>
      </c>
      <c r="K3242" s="23"/>
      <c r="L3242" s="23"/>
      <c r="M3242" s="22" t="str">
        <f t="shared" si="50"/>
        <v>CORRECTA</v>
      </c>
      <c r="N3242" s="24"/>
      <c r="O3242" s="24"/>
    </row>
    <row r="3243" spans="2:15" x14ac:dyDescent="0.3">
      <c r="B3243" s="20"/>
      <c r="C3243" s="21" t="str">
        <f>IFERROR(VLOOKUP(B3243,Ramo_Administrativo5[#All],2,0),"")</f>
        <v/>
      </c>
      <c r="D3243" s="20"/>
      <c r="E3243" s="21" t="str">
        <f>IFERROR(VLOOKUP(B3243&amp;D3243,Unidad_Responsable6[],5,0),"")</f>
        <v/>
      </c>
      <c r="F3243" s="22" t="str">
        <f>IFERROR(VLOOKUP(B3243&amp;D3243,Unidad_Responsable6[],6,0),"")</f>
        <v/>
      </c>
      <c r="G3243" s="20"/>
      <c r="H3243" s="21" t="str">
        <f>IFERROR(VLOOKUP(G3243,'Catalogo de Bienes'!$C$11:$F$193,2,0),"")</f>
        <v/>
      </c>
      <c r="I3243" s="22" t="str">
        <f>IFERROR(VLOOKUP(G3243,'Catalogo de Bienes'!$C$11:$F$193,3,0),"")</f>
        <v/>
      </c>
      <c r="J3243" s="22" t="str">
        <f>IFERROR(VLOOKUP(G3243,'Catalogo de Bienes'!$C$11:$F$193,4,0),"")</f>
        <v/>
      </c>
      <c r="K3243" s="23"/>
      <c r="L3243" s="23"/>
      <c r="M3243" s="22" t="str">
        <f t="shared" si="50"/>
        <v>CORRECTA</v>
      </c>
      <c r="N3243" s="24"/>
      <c r="O3243" s="24"/>
    </row>
    <row r="3244" spans="2:15" x14ac:dyDescent="0.3">
      <c r="B3244" s="20"/>
      <c r="C3244" s="21" t="str">
        <f>IFERROR(VLOOKUP(B3244,Ramo_Administrativo5[#All],2,0),"")</f>
        <v/>
      </c>
      <c r="D3244" s="20"/>
      <c r="E3244" s="21" t="str">
        <f>IFERROR(VLOOKUP(B3244&amp;D3244,Unidad_Responsable6[],5,0),"")</f>
        <v/>
      </c>
      <c r="F3244" s="22" t="str">
        <f>IFERROR(VLOOKUP(B3244&amp;D3244,Unidad_Responsable6[],6,0),"")</f>
        <v/>
      </c>
      <c r="G3244" s="20"/>
      <c r="H3244" s="21" t="str">
        <f>IFERROR(VLOOKUP(G3244,'Catalogo de Bienes'!$C$11:$F$193,2,0),"")</f>
        <v/>
      </c>
      <c r="I3244" s="22" t="str">
        <f>IFERROR(VLOOKUP(G3244,'Catalogo de Bienes'!$C$11:$F$193,3,0),"")</f>
        <v/>
      </c>
      <c r="J3244" s="22" t="str">
        <f>IFERROR(VLOOKUP(G3244,'Catalogo de Bienes'!$C$11:$F$193,4,0),"")</f>
        <v/>
      </c>
      <c r="K3244" s="23"/>
      <c r="L3244" s="23"/>
      <c r="M3244" s="22" t="str">
        <f t="shared" si="50"/>
        <v>CORRECTA</v>
      </c>
      <c r="N3244" s="24"/>
      <c r="O3244" s="24"/>
    </row>
    <row r="3245" spans="2:15" x14ac:dyDescent="0.3">
      <c r="B3245" s="20"/>
      <c r="C3245" s="21" t="str">
        <f>IFERROR(VLOOKUP(B3245,Ramo_Administrativo5[#All],2,0),"")</f>
        <v/>
      </c>
      <c r="D3245" s="20"/>
      <c r="E3245" s="21" t="str">
        <f>IFERROR(VLOOKUP(B3245&amp;D3245,Unidad_Responsable6[],5,0),"")</f>
        <v/>
      </c>
      <c r="F3245" s="22" t="str">
        <f>IFERROR(VLOOKUP(B3245&amp;D3245,Unidad_Responsable6[],6,0),"")</f>
        <v/>
      </c>
      <c r="G3245" s="20"/>
      <c r="H3245" s="21" t="str">
        <f>IFERROR(VLOOKUP(G3245,'Catalogo de Bienes'!$C$11:$F$193,2,0),"")</f>
        <v/>
      </c>
      <c r="I3245" s="22" t="str">
        <f>IFERROR(VLOOKUP(G3245,'Catalogo de Bienes'!$C$11:$F$193,3,0),"")</f>
        <v/>
      </c>
      <c r="J3245" s="22" t="str">
        <f>IFERROR(VLOOKUP(G3245,'Catalogo de Bienes'!$C$11:$F$193,4,0),"")</f>
        <v/>
      </c>
      <c r="K3245" s="23"/>
      <c r="L3245" s="23"/>
      <c r="M3245" s="22" t="str">
        <f t="shared" si="50"/>
        <v>CORRECTA</v>
      </c>
      <c r="N3245" s="24"/>
      <c r="O3245" s="24"/>
    </row>
    <row r="3246" spans="2:15" x14ac:dyDescent="0.3">
      <c r="B3246" s="20"/>
      <c r="C3246" s="21" t="str">
        <f>IFERROR(VLOOKUP(B3246,Ramo_Administrativo5[#All],2,0),"")</f>
        <v/>
      </c>
      <c r="D3246" s="20"/>
      <c r="E3246" s="21" t="str">
        <f>IFERROR(VLOOKUP(B3246&amp;D3246,Unidad_Responsable6[],5,0),"")</f>
        <v/>
      </c>
      <c r="F3246" s="22" t="str">
        <f>IFERROR(VLOOKUP(B3246&amp;D3246,Unidad_Responsable6[],6,0),"")</f>
        <v/>
      </c>
      <c r="G3246" s="20"/>
      <c r="H3246" s="21" t="str">
        <f>IFERROR(VLOOKUP(G3246,'Catalogo de Bienes'!$C$11:$F$193,2,0),"")</f>
        <v/>
      </c>
      <c r="I3246" s="22" t="str">
        <f>IFERROR(VLOOKUP(G3246,'Catalogo de Bienes'!$C$11:$F$193,3,0),"")</f>
        <v/>
      </c>
      <c r="J3246" s="22" t="str">
        <f>IFERROR(VLOOKUP(G3246,'Catalogo de Bienes'!$C$11:$F$193,4,0),"")</f>
        <v/>
      </c>
      <c r="K3246" s="23"/>
      <c r="L3246" s="23"/>
      <c r="M3246" s="22" t="str">
        <f t="shared" si="50"/>
        <v>CORRECTA</v>
      </c>
      <c r="N3246" s="24"/>
      <c r="O3246" s="24"/>
    </row>
    <row r="3247" spans="2:15" x14ac:dyDescent="0.3">
      <c r="B3247" s="20"/>
      <c r="C3247" s="21" t="str">
        <f>IFERROR(VLOOKUP(B3247,Ramo_Administrativo5[#All],2,0),"")</f>
        <v/>
      </c>
      <c r="D3247" s="20"/>
      <c r="E3247" s="21" t="str">
        <f>IFERROR(VLOOKUP(B3247&amp;D3247,Unidad_Responsable6[],5,0),"")</f>
        <v/>
      </c>
      <c r="F3247" s="22" t="str">
        <f>IFERROR(VLOOKUP(B3247&amp;D3247,Unidad_Responsable6[],6,0),"")</f>
        <v/>
      </c>
      <c r="G3247" s="20"/>
      <c r="H3247" s="21" t="str">
        <f>IFERROR(VLOOKUP(G3247,'Catalogo de Bienes'!$C$11:$F$193,2,0),"")</f>
        <v/>
      </c>
      <c r="I3247" s="22" t="str">
        <f>IFERROR(VLOOKUP(G3247,'Catalogo de Bienes'!$C$11:$F$193,3,0),"")</f>
        <v/>
      </c>
      <c r="J3247" s="22" t="str">
        <f>IFERROR(VLOOKUP(G3247,'Catalogo de Bienes'!$C$11:$F$193,4,0),"")</f>
        <v/>
      </c>
      <c r="K3247" s="23"/>
      <c r="L3247" s="23"/>
      <c r="M3247" s="22" t="str">
        <f t="shared" si="50"/>
        <v>CORRECTA</v>
      </c>
      <c r="N3247" s="24"/>
      <c r="O3247" s="24"/>
    </row>
    <row r="3248" spans="2:15" x14ac:dyDescent="0.3">
      <c r="B3248" s="20"/>
      <c r="C3248" s="21" t="str">
        <f>IFERROR(VLOOKUP(B3248,Ramo_Administrativo5[#All],2,0),"")</f>
        <v/>
      </c>
      <c r="D3248" s="20"/>
      <c r="E3248" s="21" t="str">
        <f>IFERROR(VLOOKUP(B3248&amp;D3248,Unidad_Responsable6[],5,0),"")</f>
        <v/>
      </c>
      <c r="F3248" s="22" t="str">
        <f>IFERROR(VLOOKUP(B3248&amp;D3248,Unidad_Responsable6[],6,0),"")</f>
        <v/>
      </c>
      <c r="G3248" s="20"/>
      <c r="H3248" s="21" t="str">
        <f>IFERROR(VLOOKUP(G3248,'Catalogo de Bienes'!$C$11:$F$193,2,0),"")</f>
        <v/>
      </c>
      <c r="I3248" s="22" t="str">
        <f>IFERROR(VLOOKUP(G3248,'Catalogo de Bienes'!$C$11:$F$193,3,0),"")</f>
        <v/>
      </c>
      <c r="J3248" s="22" t="str">
        <f>IFERROR(VLOOKUP(G3248,'Catalogo de Bienes'!$C$11:$F$193,4,0),"")</f>
        <v/>
      </c>
      <c r="K3248" s="23"/>
      <c r="L3248" s="23"/>
      <c r="M3248" s="22" t="str">
        <f t="shared" si="50"/>
        <v>CORRECTA</v>
      </c>
      <c r="N3248" s="24"/>
      <c r="O3248" s="24"/>
    </row>
    <row r="3249" spans="2:15" x14ac:dyDescent="0.3">
      <c r="B3249" s="20"/>
      <c r="C3249" s="21" t="str">
        <f>IFERROR(VLOOKUP(B3249,Ramo_Administrativo5[#All],2,0),"")</f>
        <v/>
      </c>
      <c r="D3249" s="20"/>
      <c r="E3249" s="21" t="str">
        <f>IFERROR(VLOOKUP(B3249&amp;D3249,Unidad_Responsable6[],5,0),"")</f>
        <v/>
      </c>
      <c r="F3249" s="22" t="str">
        <f>IFERROR(VLOOKUP(B3249&amp;D3249,Unidad_Responsable6[],6,0),"")</f>
        <v/>
      </c>
      <c r="G3249" s="20"/>
      <c r="H3249" s="21" t="str">
        <f>IFERROR(VLOOKUP(G3249,'Catalogo de Bienes'!$C$11:$F$193,2,0),"")</f>
        <v/>
      </c>
      <c r="I3249" s="22" t="str">
        <f>IFERROR(VLOOKUP(G3249,'Catalogo de Bienes'!$C$11:$F$193,3,0),"")</f>
        <v/>
      </c>
      <c r="J3249" s="22" t="str">
        <f>IFERROR(VLOOKUP(G3249,'Catalogo de Bienes'!$C$11:$F$193,4,0),"")</f>
        <v/>
      </c>
      <c r="K3249" s="23"/>
      <c r="L3249" s="23"/>
      <c r="M3249" s="22" t="str">
        <f t="shared" si="50"/>
        <v>CORRECTA</v>
      </c>
      <c r="N3249" s="24"/>
      <c r="O3249" s="24"/>
    </row>
    <row r="3250" spans="2:15" x14ac:dyDescent="0.3">
      <c r="B3250" s="20"/>
      <c r="C3250" s="21" t="str">
        <f>IFERROR(VLOOKUP(B3250,Ramo_Administrativo5[#All],2,0),"")</f>
        <v/>
      </c>
      <c r="D3250" s="20"/>
      <c r="E3250" s="21" t="str">
        <f>IFERROR(VLOOKUP(B3250&amp;D3250,Unidad_Responsable6[],5,0),"")</f>
        <v/>
      </c>
      <c r="F3250" s="22" t="str">
        <f>IFERROR(VLOOKUP(B3250&amp;D3250,Unidad_Responsable6[],6,0),"")</f>
        <v/>
      </c>
      <c r="G3250" s="20"/>
      <c r="H3250" s="21" t="str">
        <f>IFERROR(VLOOKUP(G3250,'Catalogo de Bienes'!$C$11:$F$193,2,0),"")</f>
        <v/>
      </c>
      <c r="I3250" s="22" t="str">
        <f>IFERROR(VLOOKUP(G3250,'Catalogo de Bienes'!$C$11:$F$193,3,0),"")</f>
        <v/>
      </c>
      <c r="J3250" s="22" t="str">
        <f>IFERROR(VLOOKUP(G3250,'Catalogo de Bienes'!$C$11:$F$193,4,0),"")</f>
        <v/>
      </c>
      <c r="K3250" s="23"/>
      <c r="L3250" s="23"/>
      <c r="M3250" s="22" t="str">
        <f t="shared" si="50"/>
        <v>CORRECTA</v>
      </c>
      <c r="N3250" s="24"/>
      <c r="O3250" s="24"/>
    </row>
    <row r="3251" spans="2:15" x14ac:dyDescent="0.3">
      <c r="B3251" s="20"/>
      <c r="C3251" s="21" t="str">
        <f>IFERROR(VLOOKUP(B3251,Ramo_Administrativo5[#All],2,0),"")</f>
        <v/>
      </c>
      <c r="D3251" s="20"/>
      <c r="E3251" s="21" t="str">
        <f>IFERROR(VLOOKUP(B3251&amp;D3251,Unidad_Responsable6[],5,0),"")</f>
        <v/>
      </c>
      <c r="F3251" s="22" t="str">
        <f>IFERROR(VLOOKUP(B3251&amp;D3251,Unidad_Responsable6[],6,0),"")</f>
        <v/>
      </c>
      <c r="G3251" s="20"/>
      <c r="H3251" s="21" t="str">
        <f>IFERROR(VLOOKUP(G3251,'Catalogo de Bienes'!$C$11:$F$193,2,0),"")</f>
        <v/>
      </c>
      <c r="I3251" s="22" t="str">
        <f>IFERROR(VLOOKUP(G3251,'Catalogo de Bienes'!$C$11:$F$193,3,0),"")</f>
        <v/>
      </c>
      <c r="J3251" s="22" t="str">
        <f>IFERROR(VLOOKUP(G3251,'Catalogo de Bienes'!$C$11:$F$193,4,0),"")</f>
        <v/>
      </c>
      <c r="K3251" s="23"/>
      <c r="L3251" s="23"/>
      <c r="M3251" s="22" t="str">
        <f t="shared" si="50"/>
        <v>CORRECTA</v>
      </c>
      <c r="N3251" s="24"/>
      <c r="O3251" s="24"/>
    </row>
    <row r="3252" spans="2:15" x14ac:dyDescent="0.3">
      <c r="B3252" s="20"/>
      <c r="C3252" s="21" t="str">
        <f>IFERROR(VLOOKUP(B3252,Ramo_Administrativo5[#All],2,0),"")</f>
        <v/>
      </c>
      <c r="D3252" s="20"/>
      <c r="E3252" s="21" t="str">
        <f>IFERROR(VLOOKUP(B3252&amp;D3252,Unidad_Responsable6[],5,0),"")</f>
        <v/>
      </c>
      <c r="F3252" s="22" t="str">
        <f>IFERROR(VLOOKUP(B3252&amp;D3252,Unidad_Responsable6[],6,0),"")</f>
        <v/>
      </c>
      <c r="G3252" s="20"/>
      <c r="H3252" s="21" t="str">
        <f>IFERROR(VLOOKUP(G3252,'Catalogo de Bienes'!$C$11:$F$193,2,0),"")</f>
        <v/>
      </c>
      <c r="I3252" s="22" t="str">
        <f>IFERROR(VLOOKUP(G3252,'Catalogo de Bienes'!$C$11:$F$193,3,0),"")</f>
        <v/>
      </c>
      <c r="J3252" s="22" t="str">
        <f>IFERROR(VLOOKUP(G3252,'Catalogo de Bienes'!$C$11:$F$193,4,0),"")</f>
        <v/>
      </c>
      <c r="K3252" s="23"/>
      <c r="L3252" s="23"/>
      <c r="M3252" s="22" t="str">
        <f t="shared" si="50"/>
        <v>CORRECTA</v>
      </c>
      <c r="N3252" s="24"/>
      <c r="O3252" s="24"/>
    </row>
    <row r="3253" spans="2:15" x14ac:dyDescent="0.3">
      <c r="B3253" s="20"/>
      <c r="C3253" s="21" t="str">
        <f>IFERROR(VLOOKUP(B3253,Ramo_Administrativo5[#All],2,0),"")</f>
        <v/>
      </c>
      <c r="D3253" s="20"/>
      <c r="E3253" s="21" t="str">
        <f>IFERROR(VLOOKUP(B3253&amp;D3253,Unidad_Responsable6[],5,0),"")</f>
        <v/>
      </c>
      <c r="F3253" s="22" t="str">
        <f>IFERROR(VLOOKUP(B3253&amp;D3253,Unidad_Responsable6[],6,0),"")</f>
        <v/>
      </c>
      <c r="G3253" s="20"/>
      <c r="H3253" s="21" t="str">
        <f>IFERROR(VLOOKUP(G3253,'Catalogo de Bienes'!$C$11:$F$193,2,0),"")</f>
        <v/>
      </c>
      <c r="I3253" s="22" t="str">
        <f>IFERROR(VLOOKUP(G3253,'Catalogo de Bienes'!$C$11:$F$193,3,0),"")</f>
        <v/>
      </c>
      <c r="J3253" s="22" t="str">
        <f>IFERROR(VLOOKUP(G3253,'Catalogo de Bienes'!$C$11:$F$193,4,0),"")</f>
        <v/>
      </c>
      <c r="K3253" s="23"/>
      <c r="L3253" s="23"/>
      <c r="M3253" s="22" t="str">
        <f t="shared" si="50"/>
        <v>CORRECTA</v>
      </c>
      <c r="N3253" s="24"/>
      <c r="O3253" s="24"/>
    </row>
    <row r="3254" spans="2:15" x14ac:dyDescent="0.3">
      <c r="B3254" s="20"/>
      <c r="C3254" s="21" t="str">
        <f>IFERROR(VLOOKUP(B3254,Ramo_Administrativo5[#All],2,0),"")</f>
        <v/>
      </c>
      <c r="D3254" s="20"/>
      <c r="E3254" s="21" t="str">
        <f>IFERROR(VLOOKUP(B3254&amp;D3254,Unidad_Responsable6[],5,0),"")</f>
        <v/>
      </c>
      <c r="F3254" s="22" t="str">
        <f>IFERROR(VLOOKUP(B3254&amp;D3254,Unidad_Responsable6[],6,0),"")</f>
        <v/>
      </c>
      <c r="G3254" s="20"/>
      <c r="H3254" s="21" t="str">
        <f>IFERROR(VLOOKUP(G3254,'Catalogo de Bienes'!$C$11:$F$193,2,0),"")</f>
        <v/>
      </c>
      <c r="I3254" s="22" t="str">
        <f>IFERROR(VLOOKUP(G3254,'Catalogo de Bienes'!$C$11:$F$193,3,0),"")</f>
        <v/>
      </c>
      <c r="J3254" s="22" t="str">
        <f>IFERROR(VLOOKUP(G3254,'Catalogo de Bienes'!$C$11:$F$193,4,0),"")</f>
        <v/>
      </c>
      <c r="K3254" s="23"/>
      <c r="L3254" s="23"/>
      <c r="M3254" s="22" t="str">
        <f t="shared" si="50"/>
        <v>CORRECTA</v>
      </c>
      <c r="N3254" s="24"/>
      <c r="O3254" s="24"/>
    </row>
    <row r="3255" spans="2:15" x14ac:dyDescent="0.3">
      <c r="B3255" s="20"/>
      <c r="C3255" s="21" t="str">
        <f>IFERROR(VLOOKUP(B3255,Ramo_Administrativo5[#All],2,0),"")</f>
        <v/>
      </c>
      <c r="D3255" s="20"/>
      <c r="E3255" s="21" t="str">
        <f>IFERROR(VLOOKUP(B3255&amp;D3255,Unidad_Responsable6[],5,0),"")</f>
        <v/>
      </c>
      <c r="F3255" s="22" t="str">
        <f>IFERROR(VLOOKUP(B3255&amp;D3255,Unidad_Responsable6[],6,0),"")</f>
        <v/>
      </c>
      <c r="G3255" s="20"/>
      <c r="H3255" s="21" t="str">
        <f>IFERROR(VLOOKUP(G3255,'Catalogo de Bienes'!$C$11:$F$193,2,0),"")</f>
        <v/>
      </c>
      <c r="I3255" s="22" t="str">
        <f>IFERROR(VLOOKUP(G3255,'Catalogo de Bienes'!$C$11:$F$193,3,0),"")</f>
        <v/>
      </c>
      <c r="J3255" s="22" t="str">
        <f>IFERROR(VLOOKUP(G3255,'Catalogo de Bienes'!$C$11:$F$193,4,0),"")</f>
        <v/>
      </c>
      <c r="K3255" s="23"/>
      <c r="L3255" s="23"/>
      <c r="M3255" s="22" t="str">
        <f t="shared" si="50"/>
        <v>CORRECTA</v>
      </c>
      <c r="N3255" s="24"/>
      <c r="O3255" s="24"/>
    </row>
    <row r="3256" spans="2:15" x14ac:dyDescent="0.3">
      <c r="B3256" s="20"/>
      <c r="C3256" s="21" t="str">
        <f>IFERROR(VLOOKUP(B3256,Ramo_Administrativo5[#All],2,0),"")</f>
        <v/>
      </c>
      <c r="D3256" s="20"/>
      <c r="E3256" s="21" t="str">
        <f>IFERROR(VLOOKUP(B3256&amp;D3256,Unidad_Responsable6[],5,0),"")</f>
        <v/>
      </c>
      <c r="F3256" s="22" t="str">
        <f>IFERROR(VLOOKUP(B3256&amp;D3256,Unidad_Responsable6[],6,0),"")</f>
        <v/>
      </c>
      <c r="G3256" s="20"/>
      <c r="H3256" s="21" t="str">
        <f>IFERROR(VLOOKUP(G3256,'Catalogo de Bienes'!$C$11:$F$193,2,0),"")</f>
        <v/>
      </c>
      <c r="I3256" s="22" t="str">
        <f>IFERROR(VLOOKUP(G3256,'Catalogo de Bienes'!$C$11:$F$193,3,0),"")</f>
        <v/>
      </c>
      <c r="J3256" s="22" t="str">
        <f>IFERROR(VLOOKUP(G3256,'Catalogo de Bienes'!$C$11:$F$193,4,0),"")</f>
        <v/>
      </c>
      <c r="K3256" s="23"/>
      <c r="L3256" s="23"/>
      <c r="M3256" s="22" t="str">
        <f t="shared" si="50"/>
        <v>CORRECTA</v>
      </c>
      <c r="N3256" s="24"/>
      <c r="O3256" s="24"/>
    </row>
    <row r="3257" spans="2:15" x14ac:dyDescent="0.3">
      <c r="B3257" s="20"/>
      <c r="C3257" s="21" t="str">
        <f>IFERROR(VLOOKUP(B3257,Ramo_Administrativo5[#All],2,0),"")</f>
        <v/>
      </c>
      <c r="D3257" s="20"/>
      <c r="E3257" s="21" t="str">
        <f>IFERROR(VLOOKUP(B3257&amp;D3257,Unidad_Responsable6[],5,0),"")</f>
        <v/>
      </c>
      <c r="F3257" s="22" t="str">
        <f>IFERROR(VLOOKUP(B3257&amp;D3257,Unidad_Responsable6[],6,0),"")</f>
        <v/>
      </c>
      <c r="G3257" s="20"/>
      <c r="H3257" s="21" t="str">
        <f>IFERROR(VLOOKUP(G3257,'Catalogo de Bienes'!$C$11:$F$193,2,0),"")</f>
        <v/>
      </c>
      <c r="I3257" s="22" t="str">
        <f>IFERROR(VLOOKUP(G3257,'Catalogo de Bienes'!$C$11:$F$193,3,0),"")</f>
        <v/>
      </c>
      <c r="J3257" s="22" t="str">
        <f>IFERROR(VLOOKUP(G3257,'Catalogo de Bienes'!$C$11:$F$193,4,0),"")</f>
        <v/>
      </c>
      <c r="K3257" s="23"/>
      <c r="L3257" s="23"/>
      <c r="M3257" s="22" t="str">
        <f t="shared" si="50"/>
        <v>CORRECTA</v>
      </c>
      <c r="N3257" s="24"/>
      <c r="O3257" s="24"/>
    </row>
    <row r="3258" spans="2:15" x14ac:dyDescent="0.3">
      <c r="B3258" s="20"/>
      <c r="C3258" s="21" t="str">
        <f>IFERROR(VLOOKUP(B3258,Ramo_Administrativo5[#All],2,0),"")</f>
        <v/>
      </c>
      <c r="D3258" s="20"/>
      <c r="E3258" s="21" t="str">
        <f>IFERROR(VLOOKUP(B3258&amp;D3258,Unidad_Responsable6[],5,0),"")</f>
        <v/>
      </c>
      <c r="F3258" s="22" t="str">
        <f>IFERROR(VLOOKUP(B3258&amp;D3258,Unidad_Responsable6[],6,0),"")</f>
        <v/>
      </c>
      <c r="G3258" s="20"/>
      <c r="H3258" s="21" t="str">
        <f>IFERROR(VLOOKUP(G3258,'Catalogo de Bienes'!$C$11:$F$193,2,0),"")</f>
        <v/>
      </c>
      <c r="I3258" s="22" t="str">
        <f>IFERROR(VLOOKUP(G3258,'Catalogo de Bienes'!$C$11:$F$193,3,0),"")</f>
        <v/>
      </c>
      <c r="J3258" s="22" t="str">
        <f>IFERROR(VLOOKUP(G3258,'Catalogo de Bienes'!$C$11:$F$193,4,0),"")</f>
        <v/>
      </c>
      <c r="K3258" s="23"/>
      <c r="L3258" s="23"/>
      <c r="M3258" s="22" t="str">
        <f t="shared" si="50"/>
        <v>CORRECTA</v>
      </c>
      <c r="N3258" s="24"/>
      <c r="O3258" s="24"/>
    </row>
    <row r="3259" spans="2:15" x14ac:dyDescent="0.3">
      <c r="B3259" s="20"/>
      <c r="C3259" s="21" t="str">
        <f>IFERROR(VLOOKUP(B3259,Ramo_Administrativo5[#All],2,0),"")</f>
        <v/>
      </c>
      <c r="D3259" s="20"/>
      <c r="E3259" s="21" t="str">
        <f>IFERROR(VLOOKUP(B3259&amp;D3259,Unidad_Responsable6[],5,0),"")</f>
        <v/>
      </c>
      <c r="F3259" s="22" t="str">
        <f>IFERROR(VLOOKUP(B3259&amp;D3259,Unidad_Responsable6[],6,0),"")</f>
        <v/>
      </c>
      <c r="G3259" s="20"/>
      <c r="H3259" s="21" t="str">
        <f>IFERROR(VLOOKUP(G3259,'Catalogo de Bienes'!$C$11:$F$193,2,0),"")</f>
        <v/>
      </c>
      <c r="I3259" s="22" t="str">
        <f>IFERROR(VLOOKUP(G3259,'Catalogo de Bienes'!$C$11:$F$193,3,0),"")</f>
        <v/>
      </c>
      <c r="J3259" s="22" t="str">
        <f>IFERROR(VLOOKUP(G3259,'Catalogo de Bienes'!$C$11:$F$193,4,0),"")</f>
        <v/>
      </c>
      <c r="K3259" s="23"/>
      <c r="L3259" s="23"/>
      <c r="M3259" s="22" t="str">
        <f t="shared" si="50"/>
        <v>CORRECTA</v>
      </c>
      <c r="N3259" s="24"/>
      <c r="O3259" s="24"/>
    </row>
    <row r="3260" spans="2:15" x14ac:dyDescent="0.3">
      <c r="B3260" s="20"/>
      <c r="C3260" s="21" t="str">
        <f>IFERROR(VLOOKUP(B3260,Ramo_Administrativo5[#All],2,0),"")</f>
        <v/>
      </c>
      <c r="D3260" s="20"/>
      <c r="E3260" s="21" t="str">
        <f>IFERROR(VLOOKUP(B3260&amp;D3260,Unidad_Responsable6[],5,0),"")</f>
        <v/>
      </c>
      <c r="F3260" s="22" t="str">
        <f>IFERROR(VLOOKUP(B3260&amp;D3260,Unidad_Responsable6[],6,0),"")</f>
        <v/>
      </c>
      <c r="G3260" s="20"/>
      <c r="H3260" s="21" t="str">
        <f>IFERROR(VLOOKUP(G3260,'Catalogo de Bienes'!$C$11:$F$193,2,0),"")</f>
        <v/>
      </c>
      <c r="I3260" s="22" t="str">
        <f>IFERROR(VLOOKUP(G3260,'Catalogo de Bienes'!$C$11:$F$193,3,0),"")</f>
        <v/>
      </c>
      <c r="J3260" s="22" t="str">
        <f>IFERROR(VLOOKUP(G3260,'Catalogo de Bienes'!$C$11:$F$193,4,0),"")</f>
        <v/>
      </c>
      <c r="K3260" s="23"/>
      <c r="L3260" s="23"/>
      <c r="M3260" s="22" t="str">
        <f t="shared" si="50"/>
        <v>CORRECTA</v>
      </c>
      <c r="N3260" s="24"/>
      <c r="O3260" s="24"/>
    </row>
    <row r="3261" spans="2:15" x14ac:dyDescent="0.3">
      <c r="B3261" s="20"/>
      <c r="C3261" s="21" t="str">
        <f>IFERROR(VLOOKUP(B3261,Ramo_Administrativo5[#All],2,0),"")</f>
        <v/>
      </c>
      <c r="D3261" s="20"/>
      <c r="E3261" s="21" t="str">
        <f>IFERROR(VLOOKUP(B3261&amp;D3261,Unidad_Responsable6[],5,0),"")</f>
        <v/>
      </c>
      <c r="F3261" s="22" t="str">
        <f>IFERROR(VLOOKUP(B3261&amp;D3261,Unidad_Responsable6[],6,0),"")</f>
        <v/>
      </c>
      <c r="G3261" s="20"/>
      <c r="H3261" s="21" t="str">
        <f>IFERROR(VLOOKUP(G3261,'Catalogo de Bienes'!$C$11:$F$193,2,0),"")</f>
        <v/>
      </c>
      <c r="I3261" s="22" t="str">
        <f>IFERROR(VLOOKUP(G3261,'Catalogo de Bienes'!$C$11:$F$193,3,0),"")</f>
        <v/>
      </c>
      <c r="J3261" s="22" t="str">
        <f>IFERROR(VLOOKUP(G3261,'Catalogo de Bienes'!$C$11:$F$193,4,0),"")</f>
        <v/>
      </c>
      <c r="K3261" s="23"/>
      <c r="L3261" s="23"/>
      <c r="M3261" s="22" t="str">
        <f t="shared" si="50"/>
        <v>CORRECTA</v>
      </c>
      <c r="N3261" s="24"/>
      <c r="O3261" s="24"/>
    </row>
    <row r="3262" spans="2:15" x14ac:dyDescent="0.3">
      <c r="B3262" s="20"/>
      <c r="C3262" s="21" t="str">
        <f>IFERROR(VLOOKUP(B3262,Ramo_Administrativo5[#All],2,0),"")</f>
        <v/>
      </c>
      <c r="D3262" s="20"/>
      <c r="E3262" s="21" t="str">
        <f>IFERROR(VLOOKUP(B3262&amp;D3262,Unidad_Responsable6[],5,0),"")</f>
        <v/>
      </c>
      <c r="F3262" s="22" t="str">
        <f>IFERROR(VLOOKUP(B3262&amp;D3262,Unidad_Responsable6[],6,0),"")</f>
        <v/>
      </c>
      <c r="G3262" s="20"/>
      <c r="H3262" s="21" t="str">
        <f>IFERROR(VLOOKUP(G3262,'Catalogo de Bienes'!$C$11:$F$193,2,0),"")</f>
        <v/>
      </c>
      <c r="I3262" s="22" t="str">
        <f>IFERROR(VLOOKUP(G3262,'Catalogo de Bienes'!$C$11:$F$193,3,0),"")</f>
        <v/>
      </c>
      <c r="J3262" s="22" t="str">
        <f>IFERROR(VLOOKUP(G3262,'Catalogo de Bienes'!$C$11:$F$193,4,0),"")</f>
        <v/>
      </c>
      <c r="K3262" s="23"/>
      <c r="L3262" s="23"/>
      <c r="M3262" s="22" t="str">
        <f t="shared" si="50"/>
        <v>CORRECTA</v>
      </c>
      <c r="N3262" s="24"/>
      <c r="O3262" s="24"/>
    </row>
    <row r="3263" spans="2:15" x14ac:dyDescent="0.3">
      <c r="B3263" s="20"/>
      <c r="C3263" s="21" t="str">
        <f>IFERROR(VLOOKUP(B3263,Ramo_Administrativo5[#All],2,0),"")</f>
        <v/>
      </c>
      <c r="D3263" s="20"/>
      <c r="E3263" s="21" t="str">
        <f>IFERROR(VLOOKUP(B3263&amp;D3263,Unidad_Responsable6[],5,0),"")</f>
        <v/>
      </c>
      <c r="F3263" s="22" t="str">
        <f>IFERROR(VLOOKUP(B3263&amp;D3263,Unidad_Responsable6[],6,0),"")</f>
        <v/>
      </c>
      <c r="G3263" s="20"/>
      <c r="H3263" s="21" t="str">
        <f>IFERROR(VLOOKUP(G3263,'Catalogo de Bienes'!$C$11:$F$193,2,0),"")</f>
        <v/>
      </c>
      <c r="I3263" s="22" t="str">
        <f>IFERROR(VLOOKUP(G3263,'Catalogo de Bienes'!$C$11:$F$193,3,0),"")</f>
        <v/>
      </c>
      <c r="J3263" s="22" t="str">
        <f>IFERROR(VLOOKUP(G3263,'Catalogo de Bienes'!$C$11:$F$193,4,0),"")</f>
        <v/>
      </c>
      <c r="K3263" s="23"/>
      <c r="L3263" s="23"/>
      <c r="M3263" s="22" t="str">
        <f t="shared" si="50"/>
        <v>CORRECTA</v>
      </c>
      <c r="N3263" s="24"/>
      <c r="O3263" s="24"/>
    </row>
    <row r="3264" spans="2:15" x14ac:dyDescent="0.3">
      <c r="B3264" s="20"/>
      <c r="C3264" s="21" t="str">
        <f>IFERROR(VLOOKUP(B3264,Ramo_Administrativo5[#All],2,0),"")</f>
        <v/>
      </c>
      <c r="D3264" s="20"/>
      <c r="E3264" s="21" t="str">
        <f>IFERROR(VLOOKUP(B3264&amp;D3264,Unidad_Responsable6[],5,0),"")</f>
        <v/>
      </c>
      <c r="F3264" s="22" t="str">
        <f>IFERROR(VLOOKUP(B3264&amp;D3264,Unidad_Responsable6[],6,0),"")</f>
        <v/>
      </c>
      <c r="G3264" s="20"/>
      <c r="H3264" s="21" t="str">
        <f>IFERROR(VLOOKUP(G3264,'Catalogo de Bienes'!$C$11:$F$193,2,0),"")</f>
        <v/>
      </c>
      <c r="I3264" s="22" t="str">
        <f>IFERROR(VLOOKUP(G3264,'Catalogo de Bienes'!$C$11:$F$193,3,0),"")</f>
        <v/>
      </c>
      <c r="J3264" s="22" t="str">
        <f>IFERROR(VLOOKUP(G3264,'Catalogo de Bienes'!$C$11:$F$193,4,0),"")</f>
        <v/>
      </c>
      <c r="K3264" s="23"/>
      <c r="L3264" s="23"/>
      <c r="M3264" s="22" t="str">
        <f t="shared" si="50"/>
        <v>CORRECTA</v>
      </c>
      <c r="N3264" s="24"/>
      <c r="O3264" s="24"/>
    </row>
    <row r="3265" spans="2:15" x14ac:dyDescent="0.3">
      <c r="B3265" s="20"/>
      <c r="C3265" s="21" t="str">
        <f>IFERROR(VLOOKUP(B3265,Ramo_Administrativo5[#All],2,0),"")</f>
        <v/>
      </c>
      <c r="D3265" s="20"/>
      <c r="E3265" s="21" t="str">
        <f>IFERROR(VLOOKUP(B3265&amp;D3265,Unidad_Responsable6[],5,0),"")</f>
        <v/>
      </c>
      <c r="F3265" s="22" t="str">
        <f>IFERROR(VLOOKUP(B3265&amp;D3265,Unidad_Responsable6[],6,0),"")</f>
        <v/>
      </c>
      <c r="G3265" s="20"/>
      <c r="H3265" s="21" t="str">
        <f>IFERROR(VLOOKUP(G3265,'Catalogo de Bienes'!$C$11:$F$193,2,0),"")</f>
        <v/>
      </c>
      <c r="I3265" s="22" t="str">
        <f>IFERROR(VLOOKUP(G3265,'Catalogo de Bienes'!$C$11:$F$193,3,0),"")</f>
        <v/>
      </c>
      <c r="J3265" s="22" t="str">
        <f>IFERROR(VLOOKUP(G3265,'Catalogo de Bienes'!$C$11:$F$193,4,0),"")</f>
        <v/>
      </c>
      <c r="K3265" s="23"/>
      <c r="L3265" s="23"/>
      <c r="M3265" s="22" t="str">
        <f t="shared" si="50"/>
        <v>CORRECTA</v>
      </c>
      <c r="N3265" s="24"/>
      <c r="O3265" s="24"/>
    </row>
    <row r="3266" spans="2:15" x14ac:dyDescent="0.3">
      <c r="B3266" s="20"/>
      <c r="C3266" s="21" t="str">
        <f>IFERROR(VLOOKUP(B3266,Ramo_Administrativo5[#All],2,0),"")</f>
        <v/>
      </c>
      <c r="D3266" s="20"/>
      <c r="E3266" s="21" t="str">
        <f>IFERROR(VLOOKUP(B3266&amp;D3266,Unidad_Responsable6[],5,0),"")</f>
        <v/>
      </c>
      <c r="F3266" s="22" t="str">
        <f>IFERROR(VLOOKUP(B3266&amp;D3266,Unidad_Responsable6[],6,0),"")</f>
        <v/>
      </c>
      <c r="G3266" s="20"/>
      <c r="H3266" s="21" t="str">
        <f>IFERROR(VLOOKUP(G3266,'Catalogo de Bienes'!$C$11:$F$193,2,0),"")</f>
        <v/>
      </c>
      <c r="I3266" s="22" t="str">
        <f>IFERROR(VLOOKUP(G3266,'Catalogo de Bienes'!$C$11:$F$193,3,0),"")</f>
        <v/>
      </c>
      <c r="J3266" s="22" t="str">
        <f>IFERROR(VLOOKUP(G3266,'Catalogo de Bienes'!$C$11:$F$193,4,0),"")</f>
        <v/>
      </c>
      <c r="K3266" s="23"/>
      <c r="L3266" s="23"/>
      <c r="M3266" s="22" t="str">
        <f t="shared" si="50"/>
        <v>CORRECTA</v>
      </c>
      <c r="N3266" s="24"/>
      <c r="O3266" s="24"/>
    </row>
    <row r="3267" spans="2:15" x14ac:dyDescent="0.3">
      <c r="B3267" s="20"/>
      <c r="C3267" s="21" t="str">
        <f>IFERROR(VLOOKUP(B3267,Ramo_Administrativo5[#All],2,0),"")</f>
        <v/>
      </c>
      <c r="D3267" s="20"/>
      <c r="E3267" s="21" t="str">
        <f>IFERROR(VLOOKUP(B3267&amp;D3267,Unidad_Responsable6[],5,0),"")</f>
        <v/>
      </c>
      <c r="F3267" s="22" t="str">
        <f>IFERROR(VLOOKUP(B3267&amp;D3267,Unidad_Responsable6[],6,0),"")</f>
        <v/>
      </c>
      <c r="G3267" s="20"/>
      <c r="H3267" s="21" t="str">
        <f>IFERROR(VLOOKUP(G3267,'Catalogo de Bienes'!$C$11:$F$193,2,0),"")</f>
        <v/>
      </c>
      <c r="I3267" s="22" t="str">
        <f>IFERROR(VLOOKUP(G3267,'Catalogo de Bienes'!$C$11:$F$193,3,0),"")</f>
        <v/>
      </c>
      <c r="J3267" s="22" t="str">
        <f>IFERROR(VLOOKUP(G3267,'Catalogo de Bienes'!$C$11:$F$193,4,0),"")</f>
        <v/>
      </c>
      <c r="K3267" s="23"/>
      <c r="L3267" s="23"/>
      <c r="M3267" s="22" t="str">
        <f t="shared" si="50"/>
        <v>CORRECTA</v>
      </c>
      <c r="N3267" s="24"/>
      <c r="O3267" s="24"/>
    </row>
    <row r="3268" spans="2:15" x14ac:dyDescent="0.3">
      <c r="B3268" s="20"/>
      <c r="C3268" s="21" t="str">
        <f>IFERROR(VLOOKUP(B3268,Ramo_Administrativo5[#All],2,0),"")</f>
        <v/>
      </c>
      <c r="D3268" s="20"/>
      <c r="E3268" s="21" t="str">
        <f>IFERROR(VLOOKUP(B3268&amp;D3268,Unidad_Responsable6[],5,0),"")</f>
        <v/>
      </c>
      <c r="F3268" s="22" t="str">
        <f>IFERROR(VLOOKUP(B3268&amp;D3268,Unidad_Responsable6[],6,0),"")</f>
        <v/>
      </c>
      <c r="G3268" s="20"/>
      <c r="H3268" s="21" t="str">
        <f>IFERROR(VLOOKUP(G3268,'Catalogo de Bienes'!$C$11:$F$193,2,0),"")</f>
        <v/>
      </c>
      <c r="I3268" s="22" t="str">
        <f>IFERROR(VLOOKUP(G3268,'Catalogo de Bienes'!$C$11:$F$193,3,0),"")</f>
        <v/>
      </c>
      <c r="J3268" s="22" t="str">
        <f>IFERROR(VLOOKUP(G3268,'Catalogo de Bienes'!$C$11:$F$193,4,0),"")</f>
        <v/>
      </c>
      <c r="K3268" s="23"/>
      <c r="L3268" s="23"/>
      <c r="M3268" s="22" t="str">
        <f t="shared" si="50"/>
        <v>CORRECTA</v>
      </c>
      <c r="N3268" s="24"/>
      <c r="O3268" s="24"/>
    </row>
    <row r="3269" spans="2:15" x14ac:dyDescent="0.3">
      <c r="B3269" s="20"/>
      <c r="C3269" s="21" t="str">
        <f>IFERROR(VLOOKUP(B3269,Ramo_Administrativo5[#All],2,0),"")</f>
        <v/>
      </c>
      <c r="D3269" s="20"/>
      <c r="E3269" s="21" t="str">
        <f>IFERROR(VLOOKUP(B3269&amp;D3269,Unidad_Responsable6[],5,0),"")</f>
        <v/>
      </c>
      <c r="F3269" s="22" t="str">
        <f>IFERROR(VLOOKUP(B3269&amp;D3269,Unidad_Responsable6[],6,0),"")</f>
        <v/>
      </c>
      <c r="G3269" s="20"/>
      <c r="H3269" s="21" t="str">
        <f>IFERROR(VLOOKUP(G3269,'Catalogo de Bienes'!$C$11:$F$193,2,0),"")</f>
        <v/>
      </c>
      <c r="I3269" s="22" t="str">
        <f>IFERROR(VLOOKUP(G3269,'Catalogo de Bienes'!$C$11:$F$193,3,0),"")</f>
        <v/>
      </c>
      <c r="J3269" s="22" t="str">
        <f>IFERROR(VLOOKUP(G3269,'Catalogo de Bienes'!$C$11:$F$193,4,0),"")</f>
        <v/>
      </c>
      <c r="K3269" s="23"/>
      <c r="L3269" s="23"/>
      <c r="M3269" s="22" t="str">
        <f t="shared" si="50"/>
        <v>CORRECTA</v>
      </c>
      <c r="N3269" s="24"/>
      <c r="O3269" s="24"/>
    </row>
    <row r="3270" spans="2:15" x14ac:dyDescent="0.3">
      <c r="B3270" s="20"/>
      <c r="C3270" s="21" t="str">
        <f>IFERROR(VLOOKUP(B3270,Ramo_Administrativo5[#All],2,0),"")</f>
        <v/>
      </c>
      <c r="D3270" s="20"/>
      <c r="E3270" s="21" t="str">
        <f>IFERROR(VLOOKUP(B3270&amp;D3270,Unidad_Responsable6[],5,0),"")</f>
        <v/>
      </c>
      <c r="F3270" s="22" t="str">
        <f>IFERROR(VLOOKUP(B3270&amp;D3270,Unidad_Responsable6[],6,0),"")</f>
        <v/>
      </c>
      <c r="G3270" s="20"/>
      <c r="H3270" s="21" t="str">
        <f>IFERROR(VLOOKUP(G3270,'Catalogo de Bienes'!$C$11:$F$193,2,0),"")</f>
        <v/>
      </c>
      <c r="I3270" s="22" t="str">
        <f>IFERROR(VLOOKUP(G3270,'Catalogo de Bienes'!$C$11:$F$193,3,0),"")</f>
        <v/>
      </c>
      <c r="J3270" s="22" t="str">
        <f>IFERROR(VLOOKUP(G3270,'Catalogo de Bienes'!$C$11:$F$193,4,0),"")</f>
        <v/>
      </c>
      <c r="K3270" s="23"/>
      <c r="L3270" s="23"/>
      <c r="M3270" s="22" t="str">
        <f t="shared" si="50"/>
        <v>CORRECTA</v>
      </c>
      <c r="N3270" s="24"/>
      <c r="O3270" s="24"/>
    </row>
    <row r="3271" spans="2:15" x14ac:dyDescent="0.3">
      <c r="B3271" s="20"/>
      <c r="C3271" s="21" t="str">
        <f>IFERROR(VLOOKUP(B3271,Ramo_Administrativo5[#All],2,0),"")</f>
        <v/>
      </c>
      <c r="D3271" s="20"/>
      <c r="E3271" s="21" t="str">
        <f>IFERROR(VLOOKUP(B3271&amp;D3271,Unidad_Responsable6[],5,0),"")</f>
        <v/>
      </c>
      <c r="F3271" s="22" t="str">
        <f>IFERROR(VLOOKUP(B3271&amp;D3271,Unidad_Responsable6[],6,0),"")</f>
        <v/>
      </c>
      <c r="G3271" s="20"/>
      <c r="H3271" s="21" t="str">
        <f>IFERROR(VLOOKUP(G3271,'Catalogo de Bienes'!$C$11:$F$193,2,0),"")</f>
        <v/>
      </c>
      <c r="I3271" s="22" t="str">
        <f>IFERROR(VLOOKUP(G3271,'Catalogo de Bienes'!$C$11:$F$193,3,0),"")</f>
        <v/>
      </c>
      <c r="J3271" s="22" t="str">
        <f>IFERROR(VLOOKUP(G3271,'Catalogo de Bienes'!$C$11:$F$193,4,0),"")</f>
        <v/>
      </c>
      <c r="K3271" s="23"/>
      <c r="L3271" s="23"/>
      <c r="M3271" s="22" t="str">
        <f t="shared" si="50"/>
        <v>CORRECTA</v>
      </c>
      <c r="N3271" s="24"/>
      <c r="O3271" s="24"/>
    </row>
    <row r="3272" spans="2:15" x14ac:dyDescent="0.3">
      <c r="B3272" s="20"/>
      <c r="C3272" s="21" t="str">
        <f>IFERROR(VLOOKUP(B3272,Ramo_Administrativo5[#All],2,0),"")</f>
        <v/>
      </c>
      <c r="D3272" s="20"/>
      <c r="E3272" s="21" t="str">
        <f>IFERROR(VLOOKUP(B3272&amp;D3272,Unidad_Responsable6[],5,0),"")</f>
        <v/>
      </c>
      <c r="F3272" s="22" t="str">
        <f>IFERROR(VLOOKUP(B3272&amp;D3272,Unidad_Responsable6[],6,0),"")</f>
        <v/>
      </c>
      <c r="G3272" s="20"/>
      <c r="H3272" s="21" t="str">
        <f>IFERROR(VLOOKUP(G3272,'Catalogo de Bienes'!$C$11:$F$193,2,0),"")</f>
        <v/>
      </c>
      <c r="I3272" s="22" t="str">
        <f>IFERROR(VLOOKUP(G3272,'Catalogo de Bienes'!$C$11:$F$193,3,0),"")</f>
        <v/>
      </c>
      <c r="J3272" s="22" t="str">
        <f>IFERROR(VLOOKUP(G3272,'Catalogo de Bienes'!$C$11:$F$193,4,0),"")</f>
        <v/>
      </c>
      <c r="K3272" s="23"/>
      <c r="L3272" s="23"/>
      <c r="M3272" s="22" t="str">
        <f t="shared" si="50"/>
        <v>CORRECTA</v>
      </c>
      <c r="N3272" s="24"/>
      <c r="O3272" s="24"/>
    </row>
    <row r="3273" spans="2:15" x14ac:dyDescent="0.3">
      <c r="B3273" s="20"/>
      <c r="C3273" s="21" t="str">
        <f>IFERROR(VLOOKUP(B3273,Ramo_Administrativo5[#All],2,0),"")</f>
        <v/>
      </c>
      <c r="D3273" s="20"/>
      <c r="E3273" s="21" t="str">
        <f>IFERROR(VLOOKUP(B3273&amp;D3273,Unidad_Responsable6[],5,0),"")</f>
        <v/>
      </c>
      <c r="F3273" s="22" t="str">
        <f>IFERROR(VLOOKUP(B3273&amp;D3273,Unidad_Responsable6[],6,0),"")</f>
        <v/>
      </c>
      <c r="G3273" s="20"/>
      <c r="H3273" s="21" t="str">
        <f>IFERROR(VLOOKUP(G3273,'Catalogo de Bienes'!$C$11:$F$193,2,0),"")</f>
        <v/>
      </c>
      <c r="I3273" s="22" t="str">
        <f>IFERROR(VLOOKUP(G3273,'Catalogo de Bienes'!$C$11:$F$193,3,0),"")</f>
        <v/>
      </c>
      <c r="J3273" s="22" t="str">
        <f>IFERROR(VLOOKUP(G3273,'Catalogo de Bienes'!$C$11:$F$193,4,0),"")</f>
        <v/>
      </c>
      <c r="K3273" s="23"/>
      <c r="L3273" s="23"/>
      <c r="M3273" s="22" t="str">
        <f t="shared" si="50"/>
        <v>CORRECTA</v>
      </c>
      <c r="N3273" s="24"/>
      <c r="O3273" s="24"/>
    </row>
    <row r="3274" spans="2:15" x14ac:dyDescent="0.3">
      <c r="B3274" s="20"/>
      <c r="C3274" s="21" t="str">
        <f>IFERROR(VLOOKUP(B3274,Ramo_Administrativo5[#All],2,0),"")</f>
        <v/>
      </c>
      <c r="D3274" s="20"/>
      <c r="E3274" s="21" t="str">
        <f>IFERROR(VLOOKUP(B3274&amp;D3274,Unidad_Responsable6[],5,0),"")</f>
        <v/>
      </c>
      <c r="F3274" s="22" t="str">
        <f>IFERROR(VLOOKUP(B3274&amp;D3274,Unidad_Responsable6[],6,0),"")</f>
        <v/>
      </c>
      <c r="G3274" s="20"/>
      <c r="H3274" s="21" t="str">
        <f>IFERROR(VLOOKUP(G3274,'Catalogo de Bienes'!$C$11:$F$193,2,0),"")</f>
        <v/>
      </c>
      <c r="I3274" s="22" t="str">
        <f>IFERROR(VLOOKUP(G3274,'Catalogo de Bienes'!$C$11:$F$193,3,0),"")</f>
        <v/>
      </c>
      <c r="J3274" s="22" t="str">
        <f>IFERROR(VLOOKUP(G3274,'Catalogo de Bienes'!$C$11:$F$193,4,0),"")</f>
        <v/>
      </c>
      <c r="K3274" s="23"/>
      <c r="L3274" s="23"/>
      <c r="M3274" s="22" t="str">
        <f t="shared" ref="M3274:M3337" si="51">+IF(AND(K3274&gt;=(L3274*0.4),K3274&lt;=L3274),"CORRECTA","INCORRECTA")</f>
        <v>CORRECTA</v>
      </c>
      <c r="N3274" s="24"/>
      <c r="O3274" s="24"/>
    </row>
    <row r="3275" spans="2:15" x14ac:dyDescent="0.3">
      <c r="B3275" s="20"/>
      <c r="C3275" s="21" t="str">
        <f>IFERROR(VLOOKUP(B3275,Ramo_Administrativo5[#All],2,0),"")</f>
        <v/>
      </c>
      <c r="D3275" s="20"/>
      <c r="E3275" s="21" t="str">
        <f>IFERROR(VLOOKUP(B3275&amp;D3275,Unidad_Responsable6[],5,0),"")</f>
        <v/>
      </c>
      <c r="F3275" s="22" t="str">
        <f>IFERROR(VLOOKUP(B3275&amp;D3275,Unidad_Responsable6[],6,0),"")</f>
        <v/>
      </c>
      <c r="G3275" s="20"/>
      <c r="H3275" s="21" t="str">
        <f>IFERROR(VLOOKUP(G3275,'Catalogo de Bienes'!$C$11:$F$193,2,0),"")</f>
        <v/>
      </c>
      <c r="I3275" s="22" t="str">
        <f>IFERROR(VLOOKUP(G3275,'Catalogo de Bienes'!$C$11:$F$193,3,0),"")</f>
        <v/>
      </c>
      <c r="J3275" s="22" t="str">
        <f>IFERROR(VLOOKUP(G3275,'Catalogo de Bienes'!$C$11:$F$193,4,0),"")</f>
        <v/>
      </c>
      <c r="K3275" s="23"/>
      <c r="L3275" s="23"/>
      <c r="M3275" s="22" t="str">
        <f t="shared" si="51"/>
        <v>CORRECTA</v>
      </c>
      <c r="N3275" s="24"/>
      <c r="O3275" s="24"/>
    </row>
    <row r="3276" spans="2:15" x14ac:dyDescent="0.3">
      <c r="B3276" s="20"/>
      <c r="C3276" s="21" t="str">
        <f>IFERROR(VLOOKUP(B3276,Ramo_Administrativo5[#All],2,0),"")</f>
        <v/>
      </c>
      <c r="D3276" s="20"/>
      <c r="E3276" s="21" t="str">
        <f>IFERROR(VLOOKUP(B3276&amp;D3276,Unidad_Responsable6[],5,0),"")</f>
        <v/>
      </c>
      <c r="F3276" s="22" t="str">
        <f>IFERROR(VLOOKUP(B3276&amp;D3276,Unidad_Responsable6[],6,0),"")</f>
        <v/>
      </c>
      <c r="G3276" s="20"/>
      <c r="H3276" s="21" t="str">
        <f>IFERROR(VLOOKUP(G3276,'Catalogo de Bienes'!$C$11:$F$193,2,0),"")</f>
        <v/>
      </c>
      <c r="I3276" s="22" t="str">
        <f>IFERROR(VLOOKUP(G3276,'Catalogo de Bienes'!$C$11:$F$193,3,0),"")</f>
        <v/>
      </c>
      <c r="J3276" s="22" t="str">
        <f>IFERROR(VLOOKUP(G3276,'Catalogo de Bienes'!$C$11:$F$193,4,0),"")</f>
        <v/>
      </c>
      <c r="K3276" s="23"/>
      <c r="L3276" s="23"/>
      <c r="M3276" s="22" t="str">
        <f t="shared" si="51"/>
        <v>CORRECTA</v>
      </c>
      <c r="N3276" s="24"/>
      <c r="O3276" s="24"/>
    </row>
    <row r="3277" spans="2:15" x14ac:dyDescent="0.3">
      <c r="B3277" s="20"/>
      <c r="C3277" s="21" t="str">
        <f>IFERROR(VLOOKUP(B3277,Ramo_Administrativo5[#All],2,0),"")</f>
        <v/>
      </c>
      <c r="D3277" s="20"/>
      <c r="E3277" s="21" t="str">
        <f>IFERROR(VLOOKUP(B3277&amp;D3277,Unidad_Responsable6[],5,0),"")</f>
        <v/>
      </c>
      <c r="F3277" s="22" t="str">
        <f>IFERROR(VLOOKUP(B3277&amp;D3277,Unidad_Responsable6[],6,0),"")</f>
        <v/>
      </c>
      <c r="G3277" s="20"/>
      <c r="H3277" s="21" t="str">
        <f>IFERROR(VLOOKUP(G3277,'Catalogo de Bienes'!$C$11:$F$193,2,0),"")</f>
        <v/>
      </c>
      <c r="I3277" s="22" t="str">
        <f>IFERROR(VLOOKUP(G3277,'Catalogo de Bienes'!$C$11:$F$193,3,0),"")</f>
        <v/>
      </c>
      <c r="J3277" s="22" t="str">
        <f>IFERROR(VLOOKUP(G3277,'Catalogo de Bienes'!$C$11:$F$193,4,0),"")</f>
        <v/>
      </c>
      <c r="K3277" s="23"/>
      <c r="L3277" s="23"/>
      <c r="M3277" s="22" t="str">
        <f t="shared" si="51"/>
        <v>CORRECTA</v>
      </c>
      <c r="N3277" s="24"/>
      <c r="O3277" s="24"/>
    </row>
    <row r="3278" spans="2:15" x14ac:dyDescent="0.3">
      <c r="B3278" s="20"/>
      <c r="C3278" s="21" t="str">
        <f>IFERROR(VLOOKUP(B3278,Ramo_Administrativo5[#All],2,0),"")</f>
        <v/>
      </c>
      <c r="D3278" s="20"/>
      <c r="E3278" s="21" t="str">
        <f>IFERROR(VLOOKUP(B3278&amp;D3278,Unidad_Responsable6[],5,0),"")</f>
        <v/>
      </c>
      <c r="F3278" s="22" t="str">
        <f>IFERROR(VLOOKUP(B3278&amp;D3278,Unidad_Responsable6[],6,0),"")</f>
        <v/>
      </c>
      <c r="G3278" s="20"/>
      <c r="H3278" s="21" t="str">
        <f>IFERROR(VLOOKUP(G3278,'Catalogo de Bienes'!$C$11:$F$193,2,0),"")</f>
        <v/>
      </c>
      <c r="I3278" s="22" t="str">
        <f>IFERROR(VLOOKUP(G3278,'Catalogo de Bienes'!$C$11:$F$193,3,0),"")</f>
        <v/>
      </c>
      <c r="J3278" s="22" t="str">
        <f>IFERROR(VLOOKUP(G3278,'Catalogo de Bienes'!$C$11:$F$193,4,0),"")</f>
        <v/>
      </c>
      <c r="K3278" s="23"/>
      <c r="L3278" s="23"/>
      <c r="M3278" s="22" t="str">
        <f t="shared" si="51"/>
        <v>CORRECTA</v>
      </c>
      <c r="N3278" s="24"/>
      <c r="O3278" s="24"/>
    </row>
    <row r="3279" spans="2:15" x14ac:dyDescent="0.3">
      <c r="B3279" s="20"/>
      <c r="C3279" s="21" t="str">
        <f>IFERROR(VLOOKUP(B3279,Ramo_Administrativo5[#All],2,0),"")</f>
        <v/>
      </c>
      <c r="D3279" s="20"/>
      <c r="E3279" s="21" t="str">
        <f>IFERROR(VLOOKUP(B3279&amp;D3279,Unidad_Responsable6[],5,0),"")</f>
        <v/>
      </c>
      <c r="F3279" s="22" t="str">
        <f>IFERROR(VLOOKUP(B3279&amp;D3279,Unidad_Responsable6[],6,0),"")</f>
        <v/>
      </c>
      <c r="G3279" s="20"/>
      <c r="H3279" s="21" t="str">
        <f>IFERROR(VLOOKUP(G3279,'Catalogo de Bienes'!$C$11:$F$193,2,0),"")</f>
        <v/>
      </c>
      <c r="I3279" s="22" t="str">
        <f>IFERROR(VLOOKUP(G3279,'Catalogo de Bienes'!$C$11:$F$193,3,0),"")</f>
        <v/>
      </c>
      <c r="J3279" s="22" t="str">
        <f>IFERROR(VLOOKUP(G3279,'Catalogo de Bienes'!$C$11:$F$193,4,0),"")</f>
        <v/>
      </c>
      <c r="K3279" s="23"/>
      <c r="L3279" s="23"/>
      <c r="M3279" s="22" t="str">
        <f t="shared" si="51"/>
        <v>CORRECTA</v>
      </c>
      <c r="N3279" s="24"/>
      <c r="O3279" s="24"/>
    </row>
    <row r="3280" spans="2:15" x14ac:dyDescent="0.3">
      <c r="B3280" s="20"/>
      <c r="C3280" s="21" t="str">
        <f>IFERROR(VLOOKUP(B3280,Ramo_Administrativo5[#All],2,0),"")</f>
        <v/>
      </c>
      <c r="D3280" s="20"/>
      <c r="E3280" s="21" t="str">
        <f>IFERROR(VLOOKUP(B3280&amp;D3280,Unidad_Responsable6[],5,0),"")</f>
        <v/>
      </c>
      <c r="F3280" s="22" t="str">
        <f>IFERROR(VLOOKUP(B3280&amp;D3280,Unidad_Responsable6[],6,0),"")</f>
        <v/>
      </c>
      <c r="G3280" s="20"/>
      <c r="H3280" s="21" t="str">
        <f>IFERROR(VLOOKUP(G3280,'Catalogo de Bienes'!$C$11:$F$193,2,0),"")</f>
        <v/>
      </c>
      <c r="I3280" s="22" t="str">
        <f>IFERROR(VLOOKUP(G3280,'Catalogo de Bienes'!$C$11:$F$193,3,0),"")</f>
        <v/>
      </c>
      <c r="J3280" s="22" t="str">
        <f>IFERROR(VLOOKUP(G3280,'Catalogo de Bienes'!$C$11:$F$193,4,0),"")</f>
        <v/>
      </c>
      <c r="K3280" s="23"/>
      <c r="L3280" s="23"/>
      <c r="M3280" s="22" t="str">
        <f t="shared" si="51"/>
        <v>CORRECTA</v>
      </c>
      <c r="N3280" s="24"/>
      <c r="O3280" s="24"/>
    </row>
    <row r="3281" spans="2:15" x14ac:dyDescent="0.3">
      <c r="B3281" s="20"/>
      <c r="C3281" s="21" t="str">
        <f>IFERROR(VLOOKUP(B3281,Ramo_Administrativo5[#All],2,0),"")</f>
        <v/>
      </c>
      <c r="D3281" s="20"/>
      <c r="E3281" s="21" t="str">
        <f>IFERROR(VLOOKUP(B3281&amp;D3281,Unidad_Responsable6[],5,0),"")</f>
        <v/>
      </c>
      <c r="F3281" s="22" t="str">
        <f>IFERROR(VLOOKUP(B3281&amp;D3281,Unidad_Responsable6[],6,0),"")</f>
        <v/>
      </c>
      <c r="G3281" s="20"/>
      <c r="H3281" s="21" t="str">
        <f>IFERROR(VLOOKUP(G3281,'Catalogo de Bienes'!$C$11:$F$193,2,0),"")</f>
        <v/>
      </c>
      <c r="I3281" s="22" t="str">
        <f>IFERROR(VLOOKUP(G3281,'Catalogo de Bienes'!$C$11:$F$193,3,0),"")</f>
        <v/>
      </c>
      <c r="J3281" s="22" t="str">
        <f>IFERROR(VLOOKUP(G3281,'Catalogo de Bienes'!$C$11:$F$193,4,0),"")</f>
        <v/>
      </c>
      <c r="K3281" s="23"/>
      <c r="L3281" s="23"/>
      <c r="M3281" s="22" t="str">
        <f t="shared" si="51"/>
        <v>CORRECTA</v>
      </c>
      <c r="N3281" s="24"/>
      <c r="O3281" s="24"/>
    </row>
    <row r="3282" spans="2:15" x14ac:dyDescent="0.3">
      <c r="B3282" s="20"/>
      <c r="C3282" s="21" t="str">
        <f>IFERROR(VLOOKUP(B3282,Ramo_Administrativo5[#All],2,0),"")</f>
        <v/>
      </c>
      <c r="D3282" s="20"/>
      <c r="E3282" s="21" t="str">
        <f>IFERROR(VLOOKUP(B3282&amp;D3282,Unidad_Responsable6[],5,0),"")</f>
        <v/>
      </c>
      <c r="F3282" s="22" t="str">
        <f>IFERROR(VLOOKUP(B3282&amp;D3282,Unidad_Responsable6[],6,0),"")</f>
        <v/>
      </c>
      <c r="G3282" s="20"/>
      <c r="H3282" s="21" t="str">
        <f>IFERROR(VLOOKUP(G3282,'Catalogo de Bienes'!$C$11:$F$193,2,0),"")</f>
        <v/>
      </c>
      <c r="I3282" s="22" t="str">
        <f>IFERROR(VLOOKUP(G3282,'Catalogo de Bienes'!$C$11:$F$193,3,0),"")</f>
        <v/>
      </c>
      <c r="J3282" s="22" t="str">
        <f>IFERROR(VLOOKUP(G3282,'Catalogo de Bienes'!$C$11:$F$193,4,0),"")</f>
        <v/>
      </c>
      <c r="K3282" s="23"/>
      <c r="L3282" s="23"/>
      <c r="M3282" s="22" t="str">
        <f t="shared" si="51"/>
        <v>CORRECTA</v>
      </c>
      <c r="N3282" s="24"/>
      <c r="O3282" s="24"/>
    </row>
    <row r="3283" spans="2:15" x14ac:dyDescent="0.3">
      <c r="B3283" s="20"/>
      <c r="C3283" s="21" t="str">
        <f>IFERROR(VLOOKUP(B3283,Ramo_Administrativo5[#All],2,0),"")</f>
        <v/>
      </c>
      <c r="D3283" s="20"/>
      <c r="E3283" s="21" t="str">
        <f>IFERROR(VLOOKUP(B3283&amp;D3283,Unidad_Responsable6[],5,0),"")</f>
        <v/>
      </c>
      <c r="F3283" s="22" t="str">
        <f>IFERROR(VLOOKUP(B3283&amp;D3283,Unidad_Responsable6[],6,0),"")</f>
        <v/>
      </c>
      <c r="G3283" s="20"/>
      <c r="H3283" s="21" t="str">
        <f>IFERROR(VLOOKUP(G3283,'Catalogo de Bienes'!$C$11:$F$193,2,0),"")</f>
        <v/>
      </c>
      <c r="I3283" s="22" t="str">
        <f>IFERROR(VLOOKUP(G3283,'Catalogo de Bienes'!$C$11:$F$193,3,0),"")</f>
        <v/>
      </c>
      <c r="J3283" s="22" t="str">
        <f>IFERROR(VLOOKUP(G3283,'Catalogo de Bienes'!$C$11:$F$193,4,0),"")</f>
        <v/>
      </c>
      <c r="K3283" s="23"/>
      <c r="L3283" s="23"/>
      <c r="M3283" s="22" t="str">
        <f t="shared" si="51"/>
        <v>CORRECTA</v>
      </c>
      <c r="N3283" s="24"/>
      <c r="O3283" s="24"/>
    </row>
    <row r="3284" spans="2:15" x14ac:dyDescent="0.3">
      <c r="B3284" s="20"/>
      <c r="C3284" s="21" t="str">
        <f>IFERROR(VLOOKUP(B3284,Ramo_Administrativo5[#All],2,0),"")</f>
        <v/>
      </c>
      <c r="D3284" s="20"/>
      <c r="E3284" s="21" t="str">
        <f>IFERROR(VLOOKUP(B3284&amp;D3284,Unidad_Responsable6[],5,0),"")</f>
        <v/>
      </c>
      <c r="F3284" s="22" t="str">
        <f>IFERROR(VLOOKUP(B3284&amp;D3284,Unidad_Responsable6[],6,0),"")</f>
        <v/>
      </c>
      <c r="G3284" s="20"/>
      <c r="H3284" s="21" t="str">
        <f>IFERROR(VLOOKUP(G3284,'Catalogo de Bienes'!$C$11:$F$193,2,0),"")</f>
        <v/>
      </c>
      <c r="I3284" s="22" t="str">
        <f>IFERROR(VLOOKUP(G3284,'Catalogo de Bienes'!$C$11:$F$193,3,0),"")</f>
        <v/>
      </c>
      <c r="J3284" s="22" t="str">
        <f>IFERROR(VLOOKUP(G3284,'Catalogo de Bienes'!$C$11:$F$193,4,0),"")</f>
        <v/>
      </c>
      <c r="K3284" s="23"/>
      <c r="L3284" s="23"/>
      <c r="M3284" s="22" t="str">
        <f t="shared" si="51"/>
        <v>CORRECTA</v>
      </c>
      <c r="N3284" s="24"/>
      <c r="O3284" s="24"/>
    </row>
    <row r="3285" spans="2:15" x14ac:dyDescent="0.3">
      <c r="B3285" s="20"/>
      <c r="C3285" s="21" t="str">
        <f>IFERROR(VLOOKUP(B3285,Ramo_Administrativo5[#All],2,0),"")</f>
        <v/>
      </c>
      <c r="D3285" s="20"/>
      <c r="E3285" s="21" t="str">
        <f>IFERROR(VLOOKUP(B3285&amp;D3285,Unidad_Responsable6[],5,0),"")</f>
        <v/>
      </c>
      <c r="F3285" s="22" t="str">
        <f>IFERROR(VLOOKUP(B3285&amp;D3285,Unidad_Responsable6[],6,0),"")</f>
        <v/>
      </c>
      <c r="G3285" s="20"/>
      <c r="H3285" s="21" t="str">
        <f>IFERROR(VLOOKUP(G3285,'Catalogo de Bienes'!$C$11:$F$193,2,0),"")</f>
        <v/>
      </c>
      <c r="I3285" s="22" t="str">
        <f>IFERROR(VLOOKUP(G3285,'Catalogo de Bienes'!$C$11:$F$193,3,0),"")</f>
        <v/>
      </c>
      <c r="J3285" s="22" t="str">
        <f>IFERROR(VLOOKUP(G3285,'Catalogo de Bienes'!$C$11:$F$193,4,0),"")</f>
        <v/>
      </c>
      <c r="K3285" s="23"/>
      <c r="L3285" s="23"/>
      <c r="M3285" s="22" t="str">
        <f t="shared" si="51"/>
        <v>CORRECTA</v>
      </c>
      <c r="N3285" s="24"/>
      <c r="O3285" s="24"/>
    </row>
    <row r="3286" spans="2:15" x14ac:dyDescent="0.3">
      <c r="B3286" s="20"/>
      <c r="C3286" s="21" t="str">
        <f>IFERROR(VLOOKUP(B3286,Ramo_Administrativo5[#All],2,0),"")</f>
        <v/>
      </c>
      <c r="D3286" s="20"/>
      <c r="E3286" s="21" t="str">
        <f>IFERROR(VLOOKUP(B3286&amp;D3286,Unidad_Responsable6[],5,0),"")</f>
        <v/>
      </c>
      <c r="F3286" s="22" t="str">
        <f>IFERROR(VLOOKUP(B3286&amp;D3286,Unidad_Responsable6[],6,0),"")</f>
        <v/>
      </c>
      <c r="G3286" s="20"/>
      <c r="H3286" s="21" t="str">
        <f>IFERROR(VLOOKUP(G3286,'Catalogo de Bienes'!$C$11:$F$193,2,0),"")</f>
        <v/>
      </c>
      <c r="I3286" s="22" t="str">
        <f>IFERROR(VLOOKUP(G3286,'Catalogo de Bienes'!$C$11:$F$193,3,0),"")</f>
        <v/>
      </c>
      <c r="J3286" s="22" t="str">
        <f>IFERROR(VLOOKUP(G3286,'Catalogo de Bienes'!$C$11:$F$193,4,0),"")</f>
        <v/>
      </c>
      <c r="K3286" s="23"/>
      <c r="L3286" s="23"/>
      <c r="M3286" s="22" t="str">
        <f t="shared" si="51"/>
        <v>CORRECTA</v>
      </c>
      <c r="N3286" s="24"/>
      <c r="O3286" s="24"/>
    </row>
    <row r="3287" spans="2:15" x14ac:dyDescent="0.3">
      <c r="B3287" s="20"/>
      <c r="C3287" s="21" t="str">
        <f>IFERROR(VLOOKUP(B3287,Ramo_Administrativo5[#All],2,0),"")</f>
        <v/>
      </c>
      <c r="D3287" s="20"/>
      <c r="E3287" s="21" t="str">
        <f>IFERROR(VLOOKUP(B3287&amp;D3287,Unidad_Responsable6[],5,0),"")</f>
        <v/>
      </c>
      <c r="F3287" s="22" t="str">
        <f>IFERROR(VLOOKUP(B3287&amp;D3287,Unidad_Responsable6[],6,0),"")</f>
        <v/>
      </c>
      <c r="G3287" s="20"/>
      <c r="H3287" s="21" t="str">
        <f>IFERROR(VLOOKUP(G3287,'Catalogo de Bienes'!$C$11:$F$193,2,0),"")</f>
        <v/>
      </c>
      <c r="I3287" s="22" t="str">
        <f>IFERROR(VLOOKUP(G3287,'Catalogo de Bienes'!$C$11:$F$193,3,0),"")</f>
        <v/>
      </c>
      <c r="J3287" s="22" t="str">
        <f>IFERROR(VLOOKUP(G3287,'Catalogo de Bienes'!$C$11:$F$193,4,0),"")</f>
        <v/>
      </c>
      <c r="K3287" s="23"/>
      <c r="L3287" s="23"/>
      <c r="M3287" s="22" t="str">
        <f t="shared" si="51"/>
        <v>CORRECTA</v>
      </c>
      <c r="N3287" s="24"/>
      <c r="O3287" s="24"/>
    </row>
    <row r="3288" spans="2:15" x14ac:dyDescent="0.3">
      <c r="B3288" s="20"/>
      <c r="C3288" s="21" t="str">
        <f>IFERROR(VLOOKUP(B3288,Ramo_Administrativo5[#All],2,0),"")</f>
        <v/>
      </c>
      <c r="D3288" s="20"/>
      <c r="E3288" s="21" t="str">
        <f>IFERROR(VLOOKUP(B3288&amp;D3288,Unidad_Responsable6[],5,0),"")</f>
        <v/>
      </c>
      <c r="F3288" s="22" t="str">
        <f>IFERROR(VLOOKUP(B3288&amp;D3288,Unidad_Responsable6[],6,0),"")</f>
        <v/>
      </c>
      <c r="G3288" s="20"/>
      <c r="H3288" s="21" t="str">
        <f>IFERROR(VLOOKUP(G3288,'Catalogo de Bienes'!$C$11:$F$193,2,0),"")</f>
        <v/>
      </c>
      <c r="I3288" s="22" t="str">
        <f>IFERROR(VLOOKUP(G3288,'Catalogo de Bienes'!$C$11:$F$193,3,0),"")</f>
        <v/>
      </c>
      <c r="J3288" s="22" t="str">
        <f>IFERROR(VLOOKUP(G3288,'Catalogo de Bienes'!$C$11:$F$193,4,0),"")</f>
        <v/>
      </c>
      <c r="K3288" s="23"/>
      <c r="L3288" s="23"/>
      <c r="M3288" s="22" t="str">
        <f t="shared" si="51"/>
        <v>CORRECTA</v>
      </c>
      <c r="N3288" s="24"/>
      <c r="O3288" s="24"/>
    </row>
    <row r="3289" spans="2:15" x14ac:dyDescent="0.3">
      <c r="B3289" s="20"/>
      <c r="C3289" s="21" t="str">
        <f>IFERROR(VLOOKUP(B3289,Ramo_Administrativo5[#All],2,0),"")</f>
        <v/>
      </c>
      <c r="D3289" s="20"/>
      <c r="E3289" s="21" t="str">
        <f>IFERROR(VLOOKUP(B3289&amp;D3289,Unidad_Responsable6[],5,0),"")</f>
        <v/>
      </c>
      <c r="F3289" s="22" t="str">
        <f>IFERROR(VLOOKUP(B3289&amp;D3289,Unidad_Responsable6[],6,0),"")</f>
        <v/>
      </c>
      <c r="G3289" s="20"/>
      <c r="H3289" s="21" t="str">
        <f>IFERROR(VLOOKUP(G3289,'Catalogo de Bienes'!$C$11:$F$193,2,0),"")</f>
        <v/>
      </c>
      <c r="I3289" s="22" t="str">
        <f>IFERROR(VLOOKUP(G3289,'Catalogo de Bienes'!$C$11:$F$193,3,0),"")</f>
        <v/>
      </c>
      <c r="J3289" s="22" t="str">
        <f>IFERROR(VLOOKUP(G3289,'Catalogo de Bienes'!$C$11:$F$193,4,0),"")</f>
        <v/>
      </c>
      <c r="K3289" s="23"/>
      <c r="L3289" s="23"/>
      <c r="M3289" s="22" t="str">
        <f t="shared" si="51"/>
        <v>CORRECTA</v>
      </c>
      <c r="N3289" s="24"/>
      <c r="O3289" s="24"/>
    </row>
    <row r="3290" spans="2:15" x14ac:dyDescent="0.3">
      <c r="B3290" s="20"/>
      <c r="C3290" s="21" t="str">
        <f>IFERROR(VLOOKUP(B3290,Ramo_Administrativo5[#All],2,0),"")</f>
        <v/>
      </c>
      <c r="D3290" s="20"/>
      <c r="E3290" s="21" t="str">
        <f>IFERROR(VLOOKUP(B3290&amp;D3290,Unidad_Responsable6[],5,0),"")</f>
        <v/>
      </c>
      <c r="F3290" s="22" t="str">
        <f>IFERROR(VLOOKUP(B3290&amp;D3290,Unidad_Responsable6[],6,0),"")</f>
        <v/>
      </c>
      <c r="G3290" s="20"/>
      <c r="H3290" s="21" t="str">
        <f>IFERROR(VLOOKUP(G3290,'Catalogo de Bienes'!$C$11:$F$193,2,0),"")</f>
        <v/>
      </c>
      <c r="I3290" s="22" t="str">
        <f>IFERROR(VLOOKUP(G3290,'Catalogo de Bienes'!$C$11:$F$193,3,0),"")</f>
        <v/>
      </c>
      <c r="J3290" s="22" t="str">
        <f>IFERROR(VLOOKUP(G3290,'Catalogo de Bienes'!$C$11:$F$193,4,0),"")</f>
        <v/>
      </c>
      <c r="K3290" s="23"/>
      <c r="L3290" s="23"/>
      <c r="M3290" s="22" t="str">
        <f t="shared" si="51"/>
        <v>CORRECTA</v>
      </c>
      <c r="N3290" s="24"/>
      <c r="O3290" s="24"/>
    </row>
    <row r="3291" spans="2:15" x14ac:dyDescent="0.3">
      <c r="B3291" s="20"/>
      <c r="C3291" s="21" t="str">
        <f>IFERROR(VLOOKUP(B3291,Ramo_Administrativo5[#All],2,0),"")</f>
        <v/>
      </c>
      <c r="D3291" s="20"/>
      <c r="E3291" s="21" t="str">
        <f>IFERROR(VLOOKUP(B3291&amp;D3291,Unidad_Responsable6[],5,0),"")</f>
        <v/>
      </c>
      <c r="F3291" s="22" t="str">
        <f>IFERROR(VLOOKUP(B3291&amp;D3291,Unidad_Responsable6[],6,0),"")</f>
        <v/>
      </c>
      <c r="G3291" s="20"/>
      <c r="H3291" s="21" t="str">
        <f>IFERROR(VLOOKUP(G3291,'Catalogo de Bienes'!$C$11:$F$193,2,0),"")</f>
        <v/>
      </c>
      <c r="I3291" s="22" t="str">
        <f>IFERROR(VLOOKUP(G3291,'Catalogo de Bienes'!$C$11:$F$193,3,0),"")</f>
        <v/>
      </c>
      <c r="J3291" s="22" t="str">
        <f>IFERROR(VLOOKUP(G3291,'Catalogo de Bienes'!$C$11:$F$193,4,0),"")</f>
        <v/>
      </c>
      <c r="K3291" s="23"/>
      <c r="L3291" s="23"/>
      <c r="M3291" s="22" t="str">
        <f t="shared" si="51"/>
        <v>CORRECTA</v>
      </c>
      <c r="N3291" s="24"/>
      <c r="O3291" s="24"/>
    </row>
    <row r="3292" spans="2:15" x14ac:dyDescent="0.3">
      <c r="B3292" s="20"/>
      <c r="C3292" s="21" t="str">
        <f>IFERROR(VLOOKUP(B3292,Ramo_Administrativo5[#All],2,0),"")</f>
        <v/>
      </c>
      <c r="D3292" s="20"/>
      <c r="E3292" s="21" t="str">
        <f>IFERROR(VLOOKUP(B3292&amp;D3292,Unidad_Responsable6[],5,0),"")</f>
        <v/>
      </c>
      <c r="F3292" s="22" t="str">
        <f>IFERROR(VLOOKUP(B3292&amp;D3292,Unidad_Responsable6[],6,0),"")</f>
        <v/>
      </c>
      <c r="G3292" s="20"/>
      <c r="H3292" s="21" t="str">
        <f>IFERROR(VLOOKUP(G3292,'Catalogo de Bienes'!$C$11:$F$193,2,0),"")</f>
        <v/>
      </c>
      <c r="I3292" s="22" t="str">
        <f>IFERROR(VLOOKUP(G3292,'Catalogo de Bienes'!$C$11:$F$193,3,0),"")</f>
        <v/>
      </c>
      <c r="J3292" s="22" t="str">
        <f>IFERROR(VLOOKUP(G3292,'Catalogo de Bienes'!$C$11:$F$193,4,0),"")</f>
        <v/>
      </c>
      <c r="K3292" s="23"/>
      <c r="L3292" s="23"/>
      <c r="M3292" s="22" t="str">
        <f t="shared" si="51"/>
        <v>CORRECTA</v>
      </c>
      <c r="N3292" s="24"/>
      <c r="O3292" s="24"/>
    </row>
    <row r="3293" spans="2:15" x14ac:dyDescent="0.3">
      <c r="B3293" s="20"/>
      <c r="C3293" s="21" t="str">
        <f>IFERROR(VLOOKUP(B3293,Ramo_Administrativo5[#All],2,0),"")</f>
        <v/>
      </c>
      <c r="D3293" s="20"/>
      <c r="E3293" s="21" t="str">
        <f>IFERROR(VLOOKUP(B3293&amp;D3293,Unidad_Responsable6[],5,0),"")</f>
        <v/>
      </c>
      <c r="F3293" s="22" t="str">
        <f>IFERROR(VLOOKUP(B3293&amp;D3293,Unidad_Responsable6[],6,0),"")</f>
        <v/>
      </c>
      <c r="G3293" s="20"/>
      <c r="H3293" s="21" t="str">
        <f>IFERROR(VLOOKUP(G3293,'Catalogo de Bienes'!$C$11:$F$193,2,0),"")</f>
        <v/>
      </c>
      <c r="I3293" s="22" t="str">
        <f>IFERROR(VLOOKUP(G3293,'Catalogo de Bienes'!$C$11:$F$193,3,0),"")</f>
        <v/>
      </c>
      <c r="J3293" s="22" t="str">
        <f>IFERROR(VLOOKUP(G3293,'Catalogo de Bienes'!$C$11:$F$193,4,0),"")</f>
        <v/>
      </c>
      <c r="K3293" s="23"/>
      <c r="L3293" s="23"/>
      <c r="M3293" s="22" t="str">
        <f t="shared" si="51"/>
        <v>CORRECTA</v>
      </c>
      <c r="N3293" s="24"/>
      <c r="O3293" s="24"/>
    </row>
    <row r="3294" spans="2:15" x14ac:dyDescent="0.3">
      <c r="B3294" s="20"/>
      <c r="C3294" s="21" t="str">
        <f>IFERROR(VLOOKUP(B3294,Ramo_Administrativo5[#All],2,0),"")</f>
        <v/>
      </c>
      <c r="D3294" s="20"/>
      <c r="E3294" s="21" t="str">
        <f>IFERROR(VLOOKUP(B3294&amp;D3294,Unidad_Responsable6[],5,0),"")</f>
        <v/>
      </c>
      <c r="F3294" s="22" t="str">
        <f>IFERROR(VLOOKUP(B3294&amp;D3294,Unidad_Responsable6[],6,0),"")</f>
        <v/>
      </c>
      <c r="G3294" s="20"/>
      <c r="H3294" s="21" t="str">
        <f>IFERROR(VLOOKUP(G3294,'Catalogo de Bienes'!$C$11:$F$193,2,0),"")</f>
        <v/>
      </c>
      <c r="I3294" s="22" t="str">
        <f>IFERROR(VLOOKUP(G3294,'Catalogo de Bienes'!$C$11:$F$193,3,0),"")</f>
        <v/>
      </c>
      <c r="J3294" s="22" t="str">
        <f>IFERROR(VLOOKUP(G3294,'Catalogo de Bienes'!$C$11:$F$193,4,0),"")</f>
        <v/>
      </c>
      <c r="K3294" s="23"/>
      <c r="L3294" s="23"/>
      <c r="M3294" s="22" t="str">
        <f t="shared" si="51"/>
        <v>CORRECTA</v>
      </c>
      <c r="N3294" s="24"/>
      <c r="O3294" s="24"/>
    </row>
    <row r="3295" spans="2:15" x14ac:dyDescent="0.3">
      <c r="B3295" s="20"/>
      <c r="C3295" s="21" t="str">
        <f>IFERROR(VLOOKUP(B3295,Ramo_Administrativo5[#All],2,0),"")</f>
        <v/>
      </c>
      <c r="D3295" s="20"/>
      <c r="E3295" s="21" t="str">
        <f>IFERROR(VLOOKUP(B3295&amp;D3295,Unidad_Responsable6[],5,0),"")</f>
        <v/>
      </c>
      <c r="F3295" s="22" t="str">
        <f>IFERROR(VLOOKUP(B3295&amp;D3295,Unidad_Responsable6[],6,0),"")</f>
        <v/>
      </c>
      <c r="G3295" s="20"/>
      <c r="H3295" s="21" t="str">
        <f>IFERROR(VLOOKUP(G3295,'Catalogo de Bienes'!$C$11:$F$193,2,0),"")</f>
        <v/>
      </c>
      <c r="I3295" s="22" t="str">
        <f>IFERROR(VLOOKUP(G3295,'Catalogo de Bienes'!$C$11:$F$193,3,0),"")</f>
        <v/>
      </c>
      <c r="J3295" s="22" t="str">
        <f>IFERROR(VLOOKUP(G3295,'Catalogo de Bienes'!$C$11:$F$193,4,0),"")</f>
        <v/>
      </c>
      <c r="K3295" s="23"/>
      <c r="L3295" s="23"/>
      <c r="M3295" s="22" t="str">
        <f t="shared" si="51"/>
        <v>CORRECTA</v>
      </c>
      <c r="N3295" s="24"/>
      <c r="O3295" s="24"/>
    </row>
    <row r="3296" spans="2:15" x14ac:dyDescent="0.3">
      <c r="B3296" s="20"/>
      <c r="C3296" s="21" t="str">
        <f>IFERROR(VLOOKUP(B3296,Ramo_Administrativo5[#All],2,0),"")</f>
        <v/>
      </c>
      <c r="D3296" s="20"/>
      <c r="E3296" s="21" t="str">
        <f>IFERROR(VLOOKUP(B3296&amp;D3296,Unidad_Responsable6[],5,0),"")</f>
        <v/>
      </c>
      <c r="F3296" s="22" t="str">
        <f>IFERROR(VLOOKUP(B3296&amp;D3296,Unidad_Responsable6[],6,0),"")</f>
        <v/>
      </c>
      <c r="G3296" s="20"/>
      <c r="H3296" s="21" t="str">
        <f>IFERROR(VLOOKUP(G3296,'Catalogo de Bienes'!$C$11:$F$193,2,0),"")</f>
        <v/>
      </c>
      <c r="I3296" s="22" t="str">
        <f>IFERROR(VLOOKUP(G3296,'Catalogo de Bienes'!$C$11:$F$193,3,0),"")</f>
        <v/>
      </c>
      <c r="J3296" s="22" t="str">
        <f>IFERROR(VLOOKUP(G3296,'Catalogo de Bienes'!$C$11:$F$193,4,0),"")</f>
        <v/>
      </c>
      <c r="K3296" s="23"/>
      <c r="L3296" s="23"/>
      <c r="M3296" s="22" t="str">
        <f t="shared" si="51"/>
        <v>CORRECTA</v>
      </c>
      <c r="N3296" s="24"/>
      <c r="O3296" s="24"/>
    </row>
    <row r="3297" spans="2:15" x14ac:dyDescent="0.3">
      <c r="B3297" s="20"/>
      <c r="C3297" s="21" t="str">
        <f>IFERROR(VLOOKUP(B3297,Ramo_Administrativo5[#All],2,0),"")</f>
        <v/>
      </c>
      <c r="D3297" s="20"/>
      <c r="E3297" s="21" t="str">
        <f>IFERROR(VLOOKUP(B3297&amp;D3297,Unidad_Responsable6[],5,0),"")</f>
        <v/>
      </c>
      <c r="F3297" s="22" t="str">
        <f>IFERROR(VLOOKUP(B3297&amp;D3297,Unidad_Responsable6[],6,0),"")</f>
        <v/>
      </c>
      <c r="G3297" s="20"/>
      <c r="H3297" s="21" t="str">
        <f>IFERROR(VLOOKUP(G3297,'Catalogo de Bienes'!$C$11:$F$193,2,0),"")</f>
        <v/>
      </c>
      <c r="I3297" s="22" t="str">
        <f>IFERROR(VLOOKUP(G3297,'Catalogo de Bienes'!$C$11:$F$193,3,0),"")</f>
        <v/>
      </c>
      <c r="J3297" s="22" t="str">
        <f>IFERROR(VLOOKUP(G3297,'Catalogo de Bienes'!$C$11:$F$193,4,0),"")</f>
        <v/>
      </c>
      <c r="K3297" s="23"/>
      <c r="L3297" s="23"/>
      <c r="M3297" s="22" t="str">
        <f t="shared" si="51"/>
        <v>CORRECTA</v>
      </c>
      <c r="N3297" s="24"/>
      <c r="O3297" s="24"/>
    </row>
    <row r="3298" spans="2:15" x14ac:dyDescent="0.3">
      <c r="B3298" s="20"/>
      <c r="C3298" s="21" t="str">
        <f>IFERROR(VLOOKUP(B3298,Ramo_Administrativo5[#All],2,0),"")</f>
        <v/>
      </c>
      <c r="D3298" s="20"/>
      <c r="E3298" s="21" t="str">
        <f>IFERROR(VLOOKUP(B3298&amp;D3298,Unidad_Responsable6[],5,0),"")</f>
        <v/>
      </c>
      <c r="F3298" s="22" t="str">
        <f>IFERROR(VLOOKUP(B3298&amp;D3298,Unidad_Responsable6[],6,0),"")</f>
        <v/>
      </c>
      <c r="G3298" s="20"/>
      <c r="H3298" s="21" t="str">
        <f>IFERROR(VLOOKUP(G3298,'Catalogo de Bienes'!$C$11:$F$193,2,0),"")</f>
        <v/>
      </c>
      <c r="I3298" s="22" t="str">
        <f>IFERROR(VLOOKUP(G3298,'Catalogo de Bienes'!$C$11:$F$193,3,0),"")</f>
        <v/>
      </c>
      <c r="J3298" s="22" t="str">
        <f>IFERROR(VLOOKUP(G3298,'Catalogo de Bienes'!$C$11:$F$193,4,0),"")</f>
        <v/>
      </c>
      <c r="K3298" s="23"/>
      <c r="L3298" s="23"/>
      <c r="M3298" s="22" t="str">
        <f t="shared" si="51"/>
        <v>CORRECTA</v>
      </c>
      <c r="N3298" s="24"/>
      <c r="O3298" s="24"/>
    </row>
    <row r="3299" spans="2:15" x14ac:dyDescent="0.3">
      <c r="B3299" s="20"/>
      <c r="C3299" s="21" t="str">
        <f>IFERROR(VLOOKUP(B3299,Ramo_Administrativo5[#All],2,0),"")</f>
        <v/>
      </c>
      <c r="D3299" s="20"/>
      <c r="E3299" s="21" t="str">
        <f>IFERROR(VLOOKUP(B3299&amp;D3299,Unidad_Responsable6[],5,0),"")</f>
        <v/>
      </c>
      <c r="F3299" s="22" t="str">
        <f>IFERROR(VLOOKUP(B3299&amp;D3299,Unidad_Responsable6[],6,0),"")</f>
        <v/>
      </c>
      <c r="G3299" s="20"/>
      <c r="H3299" s="21" t="str">
        <f>IFERROR(VLOOKUP(G3299,'Catalogo de Bienes'!$C$11:$F$193,2,0),"")</f>
        <v/>
      </c>
      <c r="I3299" s="22" t="str">
        <f>IFERROR(VLOOKUP(G3299,'Catalogo de Bienes'!$C$11:$F$193,3,0),"")</f>
        <v/>
      </c>
      <c r="J3299" s="22" t="str">
        <f>IFERROR(VLOOKUP(G3299,'Catalogo de Bienes'!$C$11:$F$193,4,0),"")</f>
        <v/>
      </c>
      <c r="K3299" s="23"/>
      <c r="L3299" s="23"/>
      <c r="M3299" s="22" t="str">
        <f t="shared" si="51"/>
        <v>CORRECTA</v>
      </c>
      <c r="N3299" s="24"/>
      <c r="O3299" s="24"/>
    </row>
    <row r="3300" spans="2:15" x14ac:dyDescent="0.3">
      <c r="B3300" s="20"/>
      <c r="C3300" s="21" t="str">
        <f>IFERROR(VLOOKUP(B3300,Ramo_Administrativo5[#All],2,0),"")</f>
        <v/>
      </c>
      <c r="D3300" s="20"/>
      <c r="E3300" s="21" t="str">
        <f>IFERROR(VLOOKUP(B3300&amp;D3300,Unidad_Responsable6[],5,0),"")</f>
        <v/>
      </c>
      <c r="F3300" s="22" t="str">
        <f>IFERROR(VLOOKUP(B3300&amp;D3300,Unidad_Responsable6[],6,0),"")</f>
        <v/>
      </c>
      <c r="G3300" s="20"/>
      <c r="H3300" s="21" t="str">
        <f>IFERROR(VLOOKUP(G3300,'Catalogo de Bienes'!$C$11:$F$193,2,0),"")</f>
        <v/>
      </c>
      <c r="I3300" s="22" t="str">
        <f>IFERROR(VLOOKUP(G3300,'Catalogo de Bienes'!$C$11:$F$193,3,0),"")</f>
        <v/>
      </c>
      <c r="J3300" s="22" t="str">
        <f>IFERROR(VLOOKUP(G3300,'Catalogo de Bienes'!$C$11:$F$193,4,0),"")</f>
        <v/>
      </c>
      <c r="K3300" s="23"/>
      <c r="L3300" s="23"/>
      <c r="M3300" s="22" t="str">
        <f t="shared" si="51"/>
        <v>CORRECTA</v>
      </c>
      <c r="N3300" s="24"/>
      <c r="O3300" s="24"/>
    </row>
    <row r="3301" spans="2:15" x14ac:dyDescent="0.3">
      <c r="B3301" s="20"/>
      <c r="C3301" s="21" t="str">
        <f>IFERROR(VLOOKUP(B3301,Ramo_Administrativo5[#All],2,0),"")</f>
        <v/>
      </c>
      <c r="D3301" s="20"/>
      <c r="E3301" s="21" t="str">
        <f>IFERROR(VLOOKUP(B3301&amp;D3301,Unidad_Responsable6[],5,0),"")</f>
        <v/>
      </c>
      <c r="F3301" s="22" t="str">
        <f>IFERROR(VLOOKUP(B3301&amp;D3301,Unidad_Responsable6[],6,0),"")</f>
        <v/>
      </c>
      <c r="G3301" s="20"/>
      <c r="H3301" s="21" t="str">
        <f>IFERROR(VLOOKUP(G3301,'Catalogo de Bienes'!$C$11:$F$193,2,0),"")</f>
        <v/>
      </c>
      <c r="I3301" s="22" t="str">
        <f>IFERROR(VLOOKUP(G3301,'Catalogo de Bienes'!$C$11:$F$193,3,0),"")</f>
        <v/>
      </c>
      <c r="J3301" s="22" t="str">
        <f>IFERROR(VLOOKUP(G3301,'Catalogo de Bienes'!$C$11:$F$193,4,0),"")</f>
        <v/>
      </c>
      <c r="K3301" s="23"/>
      <c r="L3301" s="23"/>
      <c r="M3301" s="22" t="str">
        <f t="shared" si="51"/>
        <v>CORRECTA</v>
      </c>
      <c r="N3301" s="24"/>
      <c r="O3301" s="24"/>
    </row>
    <row r="3302" spans="2:15" x14ac:dyDescent="0.3">
      <c r="B3302" s="20"/>
      <c r="C3302" s="21" t="str">
        <f>IFERROR(VLOOKUP(B3302,Ramo_Administrativo5[#All],2,0),"")</f>
        <v/>
      </c>
      <c r="D3302" s="20"/>
      <c r="E3302" s="21" t="str">
        <f>IFERROR(VLOOKUP(B3302&amp;D3302,Unidad_Responsable6[],5,0),"")</f>
        <v/>
      </c>
      <c r="F3302" s="22" t="str">
        <f>IFERROR(VLOOKUP(B3302&amp;D3302,Unidad_Responsable6[],6,0),"")</f>
        <v/>
      </c>
      <c r="G3302" s="20"/>
      <c r="H3302" s="21" t="str">
        <f>IFERROR(VLOOKUP(G3302,'Catalogo de Bienes'!$C$11:$F$193,2,0),"")</f>
        <v/>
      </c>
      <c r="I3302" s="22" t="str">
        <f>IFERROR(VLOOKUP(G3302,'Catalogo de Bienes'!$C$11:$F$193,3,0),"")</f>
        <v/>
      </c>
      <c r="J3302" s="22" t="str">
        <f>IFERROR(VLOOKUP(G3302,'Catalogo de Bienes'!$C$11:$F$193,4,0),"")</f>
        <v/>
      </c>
      <c r="K3302" s="23"/>
      <c r="L3302" s="23"/>
      <c r="M3302" s="22" t="str">
        <f t="shared" si="51"/>
        <v>CORRECTA</v>
      </c>
      <c r="N3302" s="24"/>
      <c r="O3302" s="24"/>
    </row>
    <row r="3303" spans="2:15" x14ac:dyDescent="0.3">
      <c r="B3303" s="20"/>
      <c r="C3303" s="21" t="str">
        <f>IFERROR(VLOOKUP(B3303,Ramo_Administrativo5[#All],2,0),"")</f>
        <v/>
      </c>
      <c r="D3303" s="20"/>
      <c r="E3303" s="21" t="str">
        <f>IFERROR(VLOOKUP(B3303&amp;D3303,Unidad_Responsable6[],5,0),"")</f>
        <v/>
      </c>
      <c r="F3303" s="22" t="str">
        <f>IFERROR(VLOOKUP(B3303&amp;D3303,Unidad_Responsable6[],6,0),"")</f>
        <v/>
      </c>
      <c r="G3303" s="20"/>
      <c r="H3303" s="21" t="str">
        <f>IFERROR(VLOOKUP(G3303,'Catalogo de Bienes'!$C$11:$F$193,2,0),"")</f>
        <v/>
      </c>
      <c r="I3303" s="22" t="str">
        <f>IFERROR(VLOOKUP(G3303,'Catalogo de Bienes'!$C$11:$F$193,3,0),"")</f>
        <v/>
      </c>
      <c r="J3303" s="22" t="str">
        <f>IFERROR(VLOOKUP(G3303,'Catalogo de Bienes'!$C$11:$F$193,4,0),"")</f>
        <v/>
      </c>
      <c r="K3303" s="23"/>
      <c r="L3303" s="23"/>
      <c r="M3303" s="22" t="str">
        <f t="shared" si="51"/>
        <v>CORRECTA</v>
      </c>
      <c r="N3303" s="24"/>
      <c r="O3303" s="24"/>
    </row>
    <row r="3304" spans="2:15" x14ac:dyDescent="0.3">
      <c r="B3304" s="20"/>
      <c r="C3304" s="21" t="str">
        <f>IFERROR(VLOOKUP(B3304,Ramo_Administrativo5[#All],2,0),"")</f>
        <v/>
      </c>
      <c r="D3304" s="20"/>
      <c r="E3304" s="21" t="str">
        <f>IFERROR(VLOOKUP(B3304&amp;D3304,Unidad_Responsable6[],5,0),"")</f>
        <v/>
      </c>
      <c r="F3304" s="22" t="str">
        <f>IFERROR(VLOOKUP(B3304&amp;D3304,Unidad_Responsable6[],6,0),"")</f>
        <v/>
      </c>
      <c r="G3304" s="20"/>
      <c r="H3304" s="21" t="str">
        <f>IFERROR(VLOOKUP(G3304,'Catalogo de Bienes'!$C$11:$F$193,2,0),"")</f>
        <v/>
      </c>
      <c r="I3304" s="22" t="str">
        <f>IFERROR(VLOOKUP(G3304,'Catalogo de Bienes'!$C$11:$F$193,3,0),"")</f>
        <v/>
      </c>
      <c r="J3304" s="22" t="str">
        <f>IFERROR(VLOOKUP(G3304,'Catalogo de Bienes'!$C$11:$F$193,4,0),"")</f>
        <v/>
      </c>
      <c r="K3304" s="23"/>
      <c r="L3304" s="23"/>
      <c r="M3304" s="22" t="str">
        <f t="shared" si="51"/>
        <v>CORRECTA</v>
      </c>
      <c r="N3304" s="24"/>
      <c r="O3304" s="24"/>
    </row>
    <row r="3305" spans="2:15" x14ac:dyDescent="0.3">
      <c r="B3305" s="20"/>
      <c r="C3305" s="21" t="str">
        <f>IFERROR(VLOOKUP(B3305,Ramo_Administrativo5[#All],2,0),"")</f>
        <v/>
      </c>
      <c r="D3305" s="20"/>
      <c r="E3305" s="21" t="str">
        <f>IFERROR(VLOOKUP(B3305&amp;D3305,Unidad_Responsable6[],5,0),"")</f>
        <v/>
      </c>
      <c r="F3305" s="22" t="str">
        <f>IFERROR(VLOOKUP(B3305&amp;D3305,Unidad_Responsable6[],6,0),"")</f>
        <v/>
      </c>
      <c r="G3305" s="20"/>
      <c r="H3305" s="21" t="str">
        <f>IFERROR(VLOOKUP(G3305,'Catalogo de Bienes'!$C$11:$F$193,2,0),"")</f>
        <v/>
      </c>
      <c r="I3305" s="22" t="str">
        <f>IFERROR(VLOOKUP(G3305,'Catalogo de Bienes'!$C$11:$F$193,3,0),"")</f>
        <v/>
      </c>
      <c r="J3305" s="22" t="str">
        <f>IFERROR(VLOOKUP(G3305,'Catalogo de Bienes'!$C$11:$F$193,4,0),"")</f>
        <v/>
      </c>
      <c r="K3305" s="23"/>
      <c r="L3305" s="23"/>
      <c r="M3305" s="22" t="str">
        <f t="shared" si="51"/>
        <v>CORRECTA</v>
      </c>
      <c r="N3305" s="24"/>
      <c r="O3305" s="24"/>
    </row>
    <row r="3306" spans="2:15" x14ac:dyDescent="0.3">
      <c r="B3306" s="20"/>
      <c r="C3306" s="21" t="str">
        <f>IFERROR(VLOOKUP(B3306,Ramo_Administrativo5[#All],2,0),"")</f>
        <v/>
      </c>
      <c r="D3306" s="20"/>
      <c r="E3306" s="21" t="str">
        <f>IFERROR(VLOOKUP(B3306&amp;D3306,Unidad_Responsable6[],5,0),"")</f>
        <v/>
      </c>
      <c r="F3306" s="22" t="str">
        <f>IFERROR(VLOOKUP(B3306&amp;D3306,Unidad_Responsable6[],6,0),"")</f>
        <v/>
      </c>
      <c r="G3306" s="20"/>
      <c r="H3306" s="21" t="str">
        <f>IFERROR(VLOOKUP(G3306,'Catalogo de Bienes'!$C$11:$F$193,2,0),"")</f>
        <v/>
      </c>
      <c r="I3306" s="22" t="str">
        <f>IFERROR(VLOOKUP(G3306,'Catalogo de Bienes'!$C$11:$F$193,3,0),"")</f>
        <v/>
      </c>
      <c r="J3306" s="22" t="str">
        <f>IFERROR(VLOOKUP(G3306,'Catalogo de Bienes'!$C$11:$F$193,4,0),"")</f>
        <v/>
      </c>
      <c r="K3306" s="23"/>
      <c r="L3306" s="23"/>
      <c r="M3306" s="22" t="str">
        <f t="shared" si="51"/>
        <v>CORRECTA</v>
      </c>
      <c r="N3306" s="24"/>
      <c r="O3306" s="24"/>
    </row>
    <row r="3307" spans="2:15" x14ac:dyDescent="0.3">
      <c r="B3307" s="20"/>
      <c r="C3307" s="21" t="str">
        <f>IFERROR(VLOOKUP(B3307,Ramo_Administrativo5[#All],2,0),"")</f>
        <v/>
      </c>
      <c r="D3307" s="20"/>
      <c r="E3307" s="21" t="str">
        <f>IFERROR(VLOOKUP(B3307&amp;D3307,Unidad_Responsable6[],5,0),"")</f>
        <v/>
      </c>
      <c r="F3307" s="22" t="str">
        <f>IFERROR(VLOOKUP(B3307&amp;D3307,Unidad_Responsable6[],6,0),"")</f>
        <v/>
      </c>
      <c r="G3307" s="20"/>
      <c r="H3307" s="21" t="str">
        <f>IFERROR(VLOOKUP(G3307,'Catalogo de Bienes'!$C$11:$F$193,2,0),"")</f>
        <v/>
      </c>
      <c r="I3307" s="22" t="str">
        <f>IFERROR(VLOOKUP(G3307,'Catalogo de Bienes'!$C$11:$F$193,3,0),"")</f>
        <v/>
      </c>
      <c r="J3307" s="22" t="str">
        <f>IFERROR(VLOOKUP(G3307,'Catalogo de Bienes'!$C$11:$F$193,4,0),"")</f>
        <v/>
      </c>
      <c r="K3307" s="23"/>
      <c r="L3307" s="23"/>
      <c r="M3307" s="22" t="str">
        <f t="shared" si="51"/>
        <v>CORRECTA</v>
      </c>
      <c r="N3307" s="24"/>
      <c r="O3307" s="24"/>
    </row>
    <row r="3308" spans="2:15" x14ac:dyDescent="0.3">
      <c r="B3308" s="20"/>
      <c r="C3308" s="21" t="str">
        <f>IFERROR(VLOOKUP(B3308,Ramo_Administrativo5[#All],2,0),"")</f>
        <v/>
      </c>
      <c r="D3308" s="20"/>
      <c r="E3308" s="21" t="str">
        <f>IFERROR(VLOOKUP(B3308&amp;D3308,Unidad_Responsable6[],5,0),"")</f>
        <v/>
      </c>
      <c r="F3308" s="22" t="str">
        <f>IFERROR(VLOOKUP(B3308&amp;D3308,Unidad_Responsable6[],6,0),"")</f>
        <v/>
      </c>
      <c r="G3308" s="20"/>
      <c r="H3308" s="21" t="str">
        <f>IFERROR(VLOOKUP(G3308,'Catalogo de Bienes'!$C$11:$F$193,2,0),"")</f>
        <v/>
      </c>
      <c r="I3308" s="22" t="str">
        <f>IFERROR(VLOOKUP(G3308,'Catalogo de Bienes'!$C$11:$F$193,3,0),"")</f>
        <v/>
      </c>
      <c r="J3308" s="22" t="str">
        <f>IFERROR(VLOOKUP(G3308,'Catalogo de Bienes'!$C$11:$F$193,4,0),"")</f>
        <v/>
      </c>
      <c r="K3308" s="23"/>
      <c r="L3308" s="23"/>
      <c r="M3308" s="22" t="str">
        <f t="shared" si="51"/>
        <v>CORRECTA</v>
      </c>
      <c r="N3308" s="24"/>
      <c r="O3308" s="24"/>
    </row>
    <row r="3309" spans="2:15" x14ac:dyDescent="0.3">
      <c r="B3309" s="20"/>
      <c r="C3309" s="21" t="str">
        <f>IFERROR(VLOOKUP(B3309,Ramo_Administrativo5[#All],2,0),"")</f>
        <v/>
      </c>
      <c r="D3309" s="20"/>
      <c r="E3309" s="21" t="str">
        <f>IFERROR(VLOOKUP(B3309&amp;D3309,Unidad_Responsable6[],5,0),"")</f>
        <v/>
      </c>
      <c r="F3309" s="22" t="str">
        <f>IFERROR(VLOOKUP(B3309&amp;D3309,Unidad_Responsable6[],6,0),"")</f>
        <v/>
      </c>
      <c r="G3309" s="20"/>
      <c r="H3309" s="21" t="str">
        <f>IFERROR(VLOOKUP(G3309,'Catalogo de Bienes'!$C$11:$F$193,2,0),"")</f>
        <v/>
      </c>
      <c r="I3309" s="22" t="str">
        <f>IFERROR(VLOOKUP(G3309,'Catalogo de Bienes'!$C$11:$F$193,3,0),"")</f>
        <v/>
      </c>
      <c r="J3309" s="22" t="str">
        <f>IFERROR(VLOOKUP(G3309,'Catalogo de Bienes'!$C$11:$F$193,4,0),"")</f>
        <v/>
      </c>
      <c r="K3309" s="23"/>
      <c r="L3309" s="23"/>
      <c r="M3309" s="22" t="str">
        <f t="shared" si="51"/>
        <v>CORRECTA</v>
      </c>
      <c r="N3309" s="24"/>
      <c r="O3309" s="24"/>
    </row>
    <row r="3310" spans="2:15" x14ac:dyDescent="0.3">
      <c r="B3310" s="20"/>
      <c r="C3310" s="21" t="str">
        <f>IFERROR(VLOOKUP(B3310,Ramo_Administrativo5[#All],2,0),"")</f>
        <v/>
      </c>
      <c r="D3310" s="20"/>
      <c r="E3310" s="21" t="str">
        <f>IFERROR(VLOOKUP(B3310&amp;D3310,Unidad_Responsable6[],5,0),"")</f>
        <v/>
      </c>
      <c r="F3310" s="22" t="str">
        <f>IFERROR(VLOOKUP(B3310&amp;D3310,Unidad_Responsable6[],6,0),"")</f>
        <v/>
      </c>
      <c r="G3310" s="20"/>
      <c r="H3310" s="21" t="str">
        <f>IFERROR(VLOOKUP(G3310,'Catalogo de Bienes'!$C$11:$F$193,2,0),"")</f>
        <v/>
      </c>
      <c r="I3310" s="22" t="str">
        <f>IFERROR(VLOOKUP(G3310,'Catalogo de Bienes'!$C$11:$F$193,3,0),"")</f>
        <v/>
      </c>
      <c r="J3310" s="22" t="str">
        <f>IFERROR(VLOOKUP(G3310,'Catalogo de Bienes'!$C$11:$F$193,4,0),"")</f>
        <v/>
      </c>
      <c r="K3310" s="23"/>
      <c r="L3310" s="23"/>
      <c r="M3310" s="22" t="str">
        <f t="shared" si="51"/>
        <v>CORRECTA</v>
      </c>
      <c r="N3310" s="24"/>
      <c r="O3310" s="24"/>
    </row>
    <row r="3311" spans="2:15" x14ac:dyDescent="0.3">
      <c r="B3311" s="20"/>
      <c r="C3311" s="21" t="str">
        <f>IFERROR(VLOOKUP(B3311,Ramo_Administrativo5[#All],2,0),"")</f>
        <v/>
      </c>
      <c r="D3311" s="20"/>
      <c r="E3311" s="21" t="str">
        <f>IFERROR(VLOOKUP(B3311&amp;D3311,Unidad_Responsable6[],5,0),"")</f>
        <v/>
      </c>
      <c r="F3311" s="22" t="str">
        <f>IFERROR(VLOOKUP(B3311&amp;D3311,Unidad_Responsable6[],6,0),"")</f>
        <v/>
      </c>
      <c r="G3311" s="20"/>
      <c r="H3311" s="21" t="str">
        <f>IFERROR(VLOOKUP(G3311,'Catalogo de Bienes'!$C$11:$F$193,2,0),"")</f>
        <v/>
      </c>
      <c r="I3311" s="22" t="str">
        <f>IFERROR(VLOOKUP(G3311,'Catalogo de Bienes'!$C$11:$F$193,3,0),"")</f>
        <v/>
      </c>
      <c r="J3311" s="22" t="str">
        <f>IFERROR(VLOOKUP(G3311,'Catalogo de Bienes'!$C$11:$F$193,4,0),"")</f>
        <v/>
      </c>
      <c r="K3311" s="23"/>
      <c r="L3311" s="23"/>
      <c r="M3311" s="22" t="str">
        <f t="shared" si="51"/>
        <v>CORRECTA</v>
      </c>
      <c r="N3311" s="24"/>
      <c r="O3311" s="24"/>
    </row>
    <row r="3312" spans="2:15" x14ac:dyDescent="0.3">
      <c r="B3312" s="20"/>
      <c r="C3312" s="21" t="str">
        <f>IFERROR(VLOOKUP(B3312,Ramo_Administrativo5[#All],2,0),"")</f>
        <v/>
      </c>
      <c r="D3312" s="20"/>
      <c r="E3312" s="21" t="str">
        <f>IFERROR(VLOOKUP(B3312&amp;D3312,Unidad_Responsable6[],5,0),"")</f>
        <v/>
      </c>
      <c r="F3312" s="22" t="str">
        <f>IFERROR(VLOOKUP(B3312&amp;D3312,Unidad_Responsable6[],6,0),"")</f>
        <v/>
      </c>
      <c r="G3312" s="20"/>
      <c r="H3312" s="21" t="str">
        <f>IFERROR(VLOOKUP(G3312,'Catalogo de Bienes'!$C$11:$F$193,2,0),"")</f>
        <v/>
      </c>
      <c r="I3312" s="22" t="str">
        <f>IFERROR(VLOOKUP(G3312,'Catalogo de Bienes'!$C$11:$F$193,3,0),"")</f>
        <v/>
      </c>
      <c r="J3312" s="22" t="str">
        <f>IFERROR(VLOOKUP(G3312,'Catalogo de Bienes'!$C$11:$F$193,4,0),"")</f>
        <v/>
      </c>
      <c r="K3312" s="23"/>
      <c r="L3312" s="23"/>
      <c r="M3312" s="22" t="str">
        <f t="shared" si="51"/>
        <v>CORRECTA</v>
      </c>
      <c r="N3312" s="24"/>
      <c r="O3312" s="24"/>
    </row>
    <row r="3313" spans="2:15" x14ac:dyDescent="0.3">
      <c r="B3313" s="20"/>
      <c r="C3313" s="21" t="str">
        <f>IFERROR(VLOOKUP(B3313,Ramo_Administrativo5[#All],2,0),"")</f>
        <v/>
      </c>
      <c r="D3313" s="20"/>
      <c r="E3313" s="21" t="str">
        <f>IFERROR(VLOOKUP(B3313&amp;D3313,Unidad_Responsable6[],5,0),"")</f>
        <v/>
      </c>
      <c r="F3313" s="22" t="str">
        <f>IFERROR(VLOOKUP(B3313&amp;D3313,Unidad_Responsable6[],6,0),"")</f>
        <v/>
      </c>
      <c r="G3313" s="20"/>
      <c r="H3313" s="21" t="str">
        <f>IFERROR(VLOOKUP(G3313,'Catalogo de Bienes'!$C$11:$F$193,2,0),"")</f>
        <v/>
      </c>
      <c r="I3313" s="22" t="str">
        <f>IFERROR(VLOOKUP(G3313,'Catalogo de Bienes'!$C$11:$F$193,3,0),"")</f>
        <v/>
      </c>
      <c r="J3313" s="22" t="str">
        <f>IFERROR(VLOOKUP(G3313,'Catalogo de Bienes'!$C$11:$F$193,4,0),"")</f>
        <v/>
      </c>
      <c r="K3313" s="23"/>
      <c r="L3313" s="23"/>
      <c r="M3313" s="22" t="str">
        <f t="shared" si="51"/>
        <v>CORRECTA</v>
      </c>
      <c r="N3313" s="24"/>
      <c r="O3313" s="24"/>
    </row>
    <row r="3314" spans="2:15" x14ac:dyDescent="0.3">
      <c r="B3314" s="20"/>
      <c r="C3314" s="21" t="str">
        <f>IFERROR(VLOOKUP(B3314,Ramo_Administrativo5[#All],2,0),"")</f>
        <v/>
      </c>
      <c r="D3314" s="20"/>
      <c r="E3314" s="21" t="str">
        <f>IFERROR(VLOOKUP(B3314&amp;D3314,Unidad_Responsable6[],5,0),"")</f>
        <v/>
      </c>
      <c r="F3314" s="22" t="str">
        <f>IFERROR(VLOOKUP(B3314&amp;D3314,Unidad_Responsable6[],6,0),"")</f>
        <v/>
      </c>
      <c r="G3314" s="20"/>
      <c r="H3314" s="21" t="str">
        <f>IFERROR(VLOOKUP(G3314,'Catalogo de Bienes'!$C$11:$F$193,2,0),"")</f>
        <v/>
      </c>
      <c r="I3314" s="22" t="str">
        <f>IFERROR(VLOOKUP(G3314,'Catalogo de Bienes'!$C$11:$F$193,3,0),"")</f>
        <v/>
      </c>
      <c r="J3314" s="22" t="str">
        <f>IFERROR(VLOOKUP(G3314,'Catalogo de Bienes'!$C$11:$F$193,4,0),"")</f>
        <v/>
      </c>
      <c r="K3314" s="23"/>
      <c r="L3314" s="23"/>
      <c r="M3314" s="22" t="str">
        <f t="shared" si="51"/>
        <v>CORRECTA</v>
      </c>
      <c r="N3314" s="24"/>
      <c r="O3314" s="24"/>
    </row>
    <row r="3315" spans="2:15" x14ac:dyDescent="0.3">
      <c r="B3315" s="20"/>
      <c r="C3315" s="21" t="str">
        <f>IFERROR(VLOOKUP(B3315,Ramo_Administrativo5[#All],2,0),"")</f>
        <v/>
      </c>
      <c r="D3315" s="20"/>
      <c r="E3315" s="21" t="str">
        <f>IFERROR(VLOOKUP(B3315&amp;D3315,Unidad_Responsable6[],5,0),"")</f>
        <v/>
      </c>
      <c r="F3315" s="22" t="str">
        <f>IFERROR(VLOOKUP(B3315&amp;D3315,Unidad_Responsable6[],6,0),"")</f>
        <v/>
      </c>
      <c r="G3315" s="20"/>
      <c r="H3315" s="21" t="str">
        <f>IFERROR(VLOOKUP(G3315,'Catalogo de Bienes'!$C$11:$F$193,2,0),"")</f>
        <v/>
      </c>
      <c r="I3315" s="22" t="str">
        <f>IFERROR(VLOOKUP(G3315,'Catalogo de Bienes'!$C$11:$F$193,3,0),"")</f>
        <v/>
      </c>
      <c r="J3315" s="22" t="str">
        <f>IFERROR(VLOOKUP(G3315,'Catalogo de Bienes'!$C$11:$F$193,4,0),"")</f>
        <v/>
      </c>
      <c r="K3315" s="23"/>
      <c r="L3315" s="23"/>
      <c r="M3315" s="22" t="str">
        <f t="shared" si="51"/>
        <v>CORRECTA</v>
      </c>
      <c r="N3315" s="24"/>
      <c r="O3315" s="24"/>
    </row>
    <row r="3316" spans="2:15" x14ac:dyDescent="0.3">
      <c r="B3316" s="20"/>
      <c r="C3316" s="21" t="str">
        <f>IFERROR(VLOOKUP(B3316,Ramo_Administrativo5[#All],2,0),"")</f>
        <v/>
      </c>
      <c r="D3316" s="20"/>
      <c r="E3316" s="21" t="str">
        <f>IFERROR(VLOOKUP(B3316&amp;D3316,Unidad_Responsable6[],5,0),"")</f>
        <v/>
      </c>
      <c r="F3316" s="22" t="str">
        <f>IFERROR(VLOOKUP(B3316&amp;D3316,Unidad_Responsable6[],6,0),"")</f>
        <v/>
      </c>
      <c r="G3316" s="20"/>
      <c r="H3316" s="21" t="str">
        <f>IFERROR(VLOOKUP(G3316,'Catalogo de Bienes'!$C$11:$F$193,2,0),"")</f>
        <v/>
      </c>
      <c r="I3316" s="22" t="str">
        <f>IFERROR(VLOOKUP(G3316,'Catalogo de Bienes'!$C$11:$F$193,3,0),"")</f>
        <v/>
      </c>
      <c r="J3316" s="22" t="str">
        <f>IFERROR(VLOOKUP(G3316,'Catalogo de Bienes'!$C$11:$F$193,4,0),"")</f>
        <v/>
      </c>
      <c r="K3316" s="23"/>
      <c r="L3316" s="23"/>
      <c r="M3316" s="22" t="str">
        <f t="shared" si="51"/>
        <v>CORRECTA</v>
      </c>
      <c r="N3316" s="24"/>
      <c r="O3316" s="24"/>
    </row>
    <row r="3317" spans="2:15" x14ac:dyDescent="0.3">
      <c r="B3317" s="20"/>
      <c r="C3317" s="21" t="str">
        <f>IFERROR(VLOOKUP(B3317,Ramo_Administrativo5[#All],2,0),"")</f>
        <v/>
      </c>
      <c r="D3317" s="20"/>
      <c r="E3317" s="21" t="str">
        <f>IFERROR(VLOOKUP(B3317&amp;D3317,Unidad_Responsable6[],5,0),"")</f>
        <v/>
      </c>
      <c r="F3317" s="22" t="str">
        <f>IFERROR(VLOOKUP(B3317&amp;D3317,Unidad_Responsable6[],6,0),"")</f>
        <v/>
      </c>
      <c r="G3317" s="20"/>
      <c r="H3317" s="21" t="str">
        <f>IFERROR(VLOOKUP(G3317,'Catalogo de Bienes'!$C$11:$F$193,2,0),"")</f>
        <v/>
      </c>
      <c r="I3317" s="22" t="str">
        <f>IFERROR(VLOOKUP(G3317,'Catalogo de Bienes'!$C$11:$F$193,3,0),"")</f>
        <v/>
      </c>
      <c r="J3317" s="22" t="str">
        <f>IFERROR(VLOOKUP(G3317,'Catalogo de Bienes'!$C$11:$F$193,4,0),"")</f>
        <v/>
      </c>
      <c r="K3317" s="23"/>
      <c r="L3317" s="23"/>
      <c r="M3317" s="22" t="str">
        <f t="shared" si="51"/>
        <v>CORRECTA</v>
      </c>
      <c r="N3317" s="24"/>
      <c r="O3317" s="24"/>
    </row>
    <row r="3318" spans="2:15" x14ac:dyDescent="0.3">
      <c r="B3318" s="20"/>
      <c r="C3318" s="21" t="str">
        <f>IFERROR(VLOOKUP(B3318,Ramo_Administrativo5[#All],2,0),"")</f>
        <v/>
      </c>
      <c r="D3318" s="20"/>
      <c r="E3318" s="21" t="str">
        <f>IFERROR(VLOOKUP(B3318&amp;D3318,Unidad_Responsable6[],5,0),"")</f>
        <v/>
      </c>
      <c r="F3318" s="22" t="str">
        <f>IFERROR(VLOOKUP(B3318&amp;D3318,Unidad_Responsable6[],6,0),"")</f>
        <v/>
      </c>
      <c r="G3318" s="20"/>
      <c r="H3318" s="21" t="str">
        <f>IFERROR(VLOOKUP(G3318,'Catalogo de Bienes'!$C$11:$F$193,2,0),"")</f>
        <v/>
      </c>
      <c r="I3318" s="22" t="str">
        <f>IFERROR(VLOOKUP(G3318,'Catalogo de Bienes'!$C$11:$F$193,3,0),"")</f>
        <v/>
      </c>
      <c r="J3318" s="22" t="str">
        <f>IFERROR(VLOOKUP(G3318,'Catalogo de Bienes'!$C$11:$F$193,4,0),"")</f>
        <v/>
      </c>
      <c r="K3318" s="23"/>
      <c r="L3318" s="23"/>
      <c r="M3318" s="22" t="str">
        <f t="shared" si="51"/>
        <v>CORRECTA</v>
      </c>
      <c r="N3318" s="24"/>
      <c r="O3318" s="24"/>
    </row>
    <row r="3319" spans="2:15" x14ac:dyDescent="0.3">
      <c r="B3319" s="20"/>
      <c r="C3319" s="21" t="str">
        <f>IFERROR(VLOOKUP(B3319,Ramo_Administrativo5[#All],2,0),"")</f>
        <v/>
      </c>
      <c r="D3319" s="20"/>
      <c r="E3319" s="21" t="str">
        <f>IFERROR(VLOOKUP(B3319&amp;D3319,Unidad_Responsable6[],5,0),"")</f>
        <v/>
      </c>
      <c r="F3319" s="22" t="str">
        <f>IFERROR(VLOOKUP(B3319&amp;D3319,Unidad_Responsable6[],6,0),"")</f>
        <v/>
      </c>
      <c r="G3319" s="20"/>
      <c r="H3319" s="21" t="str">
        <f>IFERROR(VLOOKUP(G3319,'Catalogo de Bienes'!$C$11:$F$193,2,0),"")</f>
        <v/>
      </c>
      <c r="I3319" s="22" t="str">
        <f>IFERROR(VLOOKUP(G3319,'Catalogo de Bienes'!$C$11:$F$193,3,0),"")</f>
        <v/>
      </c>
      <c r="J3319" s="22" t="str">
        <f>IFERROR(VLOOKUP(G3319,'Catalogo de Bienes'!$C$11:$F$193,4,0),"")</f>
        <v/>
      </c>
      <c r="K3319" s="23"/>
      <c r="L3319" s="23"/>
      <c r="M3319" s="22" t="str">
        <f t="shared" si="51"/>
        <v>CORRECTA</v>
      </c>
      <c r="N3319" s="24"/>
      <c r="O3319" s="24"/>
    </row>
    <row r="3320" spans="2:15" x14ac:dyDescent="0.3">
      <c r="B3320" s="20"/>
      <c r="C3320" s="21" t="str">
        <f>IFERROR(VLOOKUP(B3320,Ramo_Administrativo5[#All],2,0),"")</f>
        <v/>
      </c>
      <c r="D3320" s="20"/>
      <c r="E3320" s="21" t="str">
        <f>IFERROR(VLOOKUP(B3320&amp;D3320,Unidad_Responsable6[],5,0),"")</f>
        <v/>
      </c>
      <c r="F3320" s="22" t="str">
        <f>IFERROR(VLOOKUP(B3320&amp;D3320,Unidad_Responsable6[],6,0),"")</f>
        <v/>
      </c>
      <c r="G3320" s="20"/>
      <c r="H3320" s="21" t="str">
        <f>IFERROR(VLOOKUP(G3320,'Catalogo de Bienes'!$C$11:$F$193,2,0),"")</f>
        <v/>
      </c>
      <c r="I3320" s="22" t="str">
        <f>IFERROR(VLOOKUP(G3320,'Catalogo de Bienes'!$C$11:$F$193,3,0),"")</f>
        <v/>
      </c>
      <c r="J3320" s="22" t="str">
        <f>IFERROR(VLOOKUP(G3320,'Catalogo de Bienes'!$C$11:$F$193,4,0),"")</f>
        <v/>
      </c>
      <c r="K3320" s="23"/>
      <c r="L3320" s="23"/>
      <c r="M3320" s="22" t="str">
        <f t="shared" si="51"/>
        <v>CORRECTA</v>
      </c>
      <c r="N3320" s="24"/>
      <c r="O3320" s="24"/>
    </row>
    <row r="3321" spans="2:15" x14ac:dyDescent="0.3">
      <c r="B3321" s="20"/>
      <c r="C3321" s="21" t="str">
        <f>IFERROR(VLOOKUP(B3321,Ramo_Administrativo5[#All],2,0),"")</f>
        <v/>
      </c>
      <c r="D3321" s="20"/>
      <c r="E3321" s="21" t="str">
        <f>IFERROR(VLOOKUP(B3321&amp;D3321,Unidad_Responsable6[],5,0),"")</f>
        <v/>
      </c>
      <c r="F3321" s="22" t="str">
        <f>IFERROR(VLOOKUP(B3321&amp;D3321,Unidad_Responsable6[],6,0),"")</f>
        <v/>
      </c>
      <c r="G3321" s="20"/>
      <c r="H3321" s="21" t="str">
        <f>IFERROR(VLOOKUP(G3321,'Catalogo de Bienes'!$C$11:$F$193,2,0),"")</f>
        <v/>
      </c>
      <c r="I3321" s="22" t="str">
        <f>IFERROR(VLOOKUP(G3321,'Catalogo de Bienes'!$C$11:$F$193,3,0),"")</f>
        <v/>
      </c>
      <c r="J3321" s="22" t="str">
        <f>IFERROR(VLOOKUP(G3321,'Catalogo de Bienes'!$C$11:$F$193,4,0),"")</f>
        <v/>
      </c>
      <c r="K3321" s="23"/>
      <c r="L3321" s="23"/>
      <c r="M3321" s="22" t="str">
        <f t="shared" si="51"/>
        <v>CORRECTA</v>
      </c>
      <c r="N3321" s="24"/>
      <c r="O3321" s="24"/>
    </row>
    <row r="3322" spans="2:15" x14ac:dyDescent="0.3">
      <c r="B3322" s="20"/>
      <c r="C3322" s="21" t="str">
        <f>IFERROR(VLOOKUP(B3322,Ramo_Administrativo5[#All],2,0),"")</f>
        <v/>
      </c>
      <c r="D3322" s="20"/>
      <c r="E3322" s="21" t="str">
        <f>IFERROR(VLOOKUP(B3322&amp;D3322,Unidad_Responsable6[],5,0),"")</f>
        <v/>
      </c>
      <c r="F3322" s="22" t="str">
        <f>IFERROR(VLOOKUP(B3322&amp;D3322,Unidad_Responsable6[],6,0),"")</f>
        <v/>
      </c>
      <c r="G3322" s="20"/>
      <c r="H3322" s="21" t="str">
        <f>IFERROR(VLOOKUP(G3322,'Catalogo de Bienes'!$C$11:$F$193,2,0),"")</f>
        <v/>
      </c>
      <c r="I3322" s="22" t="str">
        <f>IFERROR(VLOOKUP(G3322,'Catalogo de Bienes'!$C$11:$F$193,3,0),"")</f>
        <v/>
      </c>
      <c r="J3322" s="22" t="str">
        <f>IFERROR(VLOOKUP(G3322,'Catalogo de Bienes'!$C$11:$F$193,4,0),"")</f>
        <v/>
      </c>
      <c r="K3322" s="23"/>
      <c r="L3322" s="23"/>
      <c r="M3322" s="22" t="str">
        <f t="shared" si="51"/>
        <v>CORRECTA</v>
      </c>
      <c r="N3322" s="24"/>
      <c r="O3322" s="24"/>
    </row>
    <row r="3323" spans="2:15" x14ac:dyDescent="0.3">
      <c r="B3323" s="20"/>
      <c r="C3323" s="21" t="str">
        <f>IFERROR(VLOOKUP(B3323,Ramo_Administrativo5[#All],2,0),"")</f>
        <v/>
      </c>
      <c r="D3323" s="20"/>
      <c r="E3323" s="21" t="str">
        <f>IFERROR(VLOOKUP(B3323&amp;D3323,Unidad_Responsable6[],5,0),"")</f>
        <v/>
      </c>
      <c r="F3323" s="22" t="str">
        <f>IFERROR(VLOOKUP(B3323&amp;D3323,Unidad_Responsable6[],6,0),"")</f>
        <v/>
      </c>
      <c r="G3323" s="20"/>
      <c r="H3323" s="21" t="str">
        <f>IFERROR(VLOOKUP(G3323,'Catalogo de Bienes'!$C$11:$F$193,2,0),"")</f>
        <v/>
      </c>
      <c r="I3323" s="22" t="str">
        <f>IFERROR(VLOOKUP(G3323,'Catalogo de Bienes'!$C$11:$F$193,3,0),"")</f>
        <v/>
      </c>
      <c r="J3323" s="22" t="str">
        <f>IFERROR(VLOOKUP(G3323,'Catalogo de Bienes'!$C$11:$F$193,4,0),"")</f>
        <v/>
      </c>
      <c r="K3323" s="23"/>
      <c r="L3323" s="23"/>
      <c r="M3323" s="22" t="str">
        <f t="shared" si="51"/>
        <v>CORRECTA</v>
      </c>
      <c r="N3323" s="24"/>
      <c r="O3323" s="24"/>
    </row>
    <row r="3324" spans="2:15" x14ac:dyDescent="0.3">
      <c r="B3324" s="20"/>
      <c r="C3324" s="21" t="str">
        <f>IFERROR(VLOOKUP(B3324,Ramo_Administrativo5[#All],2,0),"")</f>
        <v/>
      </c>
      <c r="D3324" s="20"/>
      <c r="E3324" s="21" t="str">
        <f>IFERROR(VLOOKUP(B3324&amp;D3324,Unidad_Responsable6[],5,0),"")</f>
        <v/>
      </c>
      <c r="F3324" s="22" t="str">
        <f>IFERROR(VLOOKUP(B3324&amp;D3324,Unidad_Responsable6[],6,0),"")</f>
        <v/>
      </c>
      <c r="G3324" s="20"/>
      <c r="H3324" s="21" t="str">
        <f>IFERROR(VLOOKUP(G3324,'Catalogo de Bienes'!$C$11:$F$193,2,0),"")</f>
        <v/>
      </c>
      <c r="I3324" s="22" t="str">
        <f>IFERROR(VLOOKUP(G3324,'Catalogo de Bienes'!$C$11:$F$193,3,0),"")</f>
        <v/>
      </c>
      <c r="J3324" s="22" t="str">
        <f>IFERROR(VLOOKUP(G3324,'Catalogo de Bienes'!$C$11:$F$193,4,0),"")</f>
        <v/>
      </c>
      <c r="K3324" s="23"/>
      <c r="L3324" s="23"/>
      <c r="M3324" s="22" t="str">
        <f t="shared" si="51"/>
        <v>CORRECTA</v>
      </c>
      <c r="N3324" s="24"/>
      <c r="O3324" s="24"/>
    </row>
    <row r="3325" spans="2:15" x14ac:dyDescent="0.3">
      <c r="B3325" s="20"/>
      <c r="C3325" s="21" t="str">
        <f>IFERROR(VLOOKUP(B3325,Ramo_Administrativo5[#All],2,0),"")</f>
        <v/>
      </c>
      <c r="D3325" s="20"/>
      <c r="E3325" s="21" t="str">
        <f>IFERROR(VLOOKUP(B3325&amp;D3325,Unidad_Responsable6[],5,0),"")</f>
        <v/>
      </c>
      <c r="F3325" s="22" t="str">
        <f>IFERROR(VLOOKUP(B3325&amp;D3325,Unidad_Responsable6[],6,0),"")</f>
        <v/>
      </c>
      <c r="G3325" s="20"/>
      <c r="H3325" s="21" t="str">
        <f>IFERROR(VLOOKUP(G3325,'Catalogo de Bienes'!$C$11:$F$193,2,0),"")</f>
        <v/>
      </c>
      <c r="I3325" s="22" t="str">
        <f>IFERROR(VLOOKUP(G3325,'Catalogo de Bienes'!$C$11:$F$193,3,0),"")</f>
        <v/>
      </c>
      <c r="J3325" s="22" t="str">
        <f>IFERROR(VLOOKUP(G3325,'Catalogo de Bienes'!$C$11:$F$193,4,0),"")</f>
        <v/>
      </c>
      <c r="K3325" s="23"/>
      <c r="L3325" s="23"/>
      <c r="M3325" s="22" t="str">
        <f t="shared" si="51"/>
        <v>CORRECTA</v>
      </c>
      <c r="N3325" s="24"/>
      <c r="O3325" s="24"/>
    </row>
    <row r="3326" spans="2:15" x14ac:dyDescent="0.3">
      <c r="B3326" s="20"/>
      <c r="C3326" s="21" t="str">
        <f>IFERROR(VLOOKUP(B3326,Ramo_Administrativo5[#All],2,0),"")</f>
        <v/>
      </c>
      <c r="D3326" s="20"/>
      <c r="E3326" s="21" t="str">
        <f>IFERROR(VLOOKUP(B3326&amp;D3326,Unidad_Responsable6[],5,0),"")</f>
        <v/>
      </c>
      <c r="F3326" s="22" t="str">
        <f>IFERROR(VLOOKUP(B3326&amp;D3326,Unidad_Responsable6[],6,0),"")</f>
        <v/>
      </c>
      <c r="G3326" s="20"/>
      <c r="H3326" s="21" t="str">
        <f>IFERROR(VLOOKUP(G3326,'Catalogo de Bienes'!$C$11:$F$193,2,0),"")</f>
        <v/>
      </c>
      <c r="I3326" s="22" t="str">
        <f>IFERROR(VLOOKUP(G3326,'Catalogo de Bienes'!$C$11:$F$193,3,0),"")</f>
        <v/>
      </c>
      <c r="J3326" s="22" t="str">
        <f>IFERROR(VLOOKUP(G3326,'Catalogo de Bienes'!$C$11:$F$193,4,0),"")</f>
        <v/>
      </c>
      <c r="K3326" s="23"/>
      <c r="L3326" s="23"/>
      <c r="M3326" s="22" t="str">
        <f t="shared" si="51"/>
        <v>CORRECTA</v>
      </c>
      <c r="N3326" s="24"/>
      <c r="O3326" s="24"/>
    </row>
    <row r="3327" spans="2:15" x14ac:dyDescent="0.3">
      <c r="B3327" s="20"/>
      <c r="C3327" s="21" t="str">
        <f>IFERROR(VLOOKUP(B3327,Ramo_Administrativo5[#All],2,0),"")</f>
        <v/>
      </c>
      <c r="D3327" s="20"/>
      <c r="E3327" s="21" t="str">
        <f>IFERROR(VLOOKUP(B3327&amp;D3327,Unidad_Responsable6[],5,0),"")</f>
        <v/>
      </c>
      <c r="F3327" s="22" t="str">
        <f>IFERROR(VLOOKUP(B3327&amp;D3327,Unidad_Responsable6[],6,0),"")</f>
        <v/>
      </c>
      <c r="G3327" s="20"/>
      <c r="H3327" s="21" t="str">
        <f>IFERROR(VLOOKUP(G3327,'Catalogo de Bienes'!$C$11:$F$193,2,0),"")</f>
        <v/>
      </c>
      <c r="I3327" s="22" t="str">
        <f>IFERROR(VLOOKUP(G3327,'Catalogo de Bienes'!$C$11:$F$193,3,0),"")</f>
        <v/>
      </c>
      <c r="J3327" s="22" t="str">
        <f>IFERROR(VLOOKUP(G3327,'Catalogo de Bienes'!$C$11:$F$193,4,0),"")</f>
        <v/>
      </c>
      <c r="K3327" s="23"/>
      <c r="L3327" s="23"/>
      <c r="M3327" s="22" t="str">
        <f t="shared" si="51"/>
        <v>CORRECTA</v>
      </c>
      <c r="N3327" s="24"/>
      <c r="O3327" s="24"/>
    </row>
    <row r="3328" spans="2:15" x14ac:dyDescent="0.3">
      <c r="B3328" s="20"/>
      <c r="C3328" s="21" t="str">
        <f>IFERROR(VLOOKUP(B3328,Ramo_Administrativo5[#All],2,0),"")</f>
        <v/>
      </c>
      <c r="D3328" s="20"/>
      <c r="E3328" s="21" t="str">
        <f>IFERROR(VLOOKUP(B3328&amp;D3328,Unidad_Responsable6[],5,0),"")</f>
        <v/>
      </c>
      <c r="F3328" s="22" t="str">
        <f>IFERROR(VLOOKUP(B3328&amp;D3328,Unidad_Responsable6[],6,0),"")</f>
        <v/>
      </c>
      <c r="G3328" s="20"/>
      <c r="H3328" s="21" t="str">
        <f>IFERROR(VLOOKUP(G3328,'Catalogo de Bienes'!$C$11:$F$193,2,0),"")</f>
        <v/>
      </c>
      <c r="I3328" s="22" t="str">
        <f>IFERROR(VLOOKUP(G3328,'Catalogo de Bienes'!$C$11:$F$193,3,0),"")</f>
        <v/>
      </c>
      <c r="J3328" s="22" t="str">
        <f>IFERROR(VLOOKUP(G3328,'Catalogo de Bienes'!$C$11:$F$193,4,0),"")</f>
        <v/>
      </c>
      <c r="K3328" s="23"/>
      <c r="L3328" s="23"/>
      <c r="M3328" s="22" t="str">
        <f t="shared" si="51"/>
        <v>CORRECTA</v>
      </c>
      <c r="N3328" s="24"/>
      <c r="O3328" s="24"/>
    </row>
    <row r="3329" spans="2:15" x14ac:dyDescent="0.3">
      <c r="B3329" s="20"/>
      <c r="C3329" s="21" t="str">
        <f>IFERROR(VLOOKUP(B3329,Ramo_Administrativo5[#All],2,0),"")</f>
        <v/>
      </c>
      <c r="D3329" s="20"/>
      <c r="E3329" s="21" t="str">
        <f>IFERROR(VLOOKUP(B3329&amp;D3329,Unidad_Responsable6[],5,0),"")</f>
        <v/>
      </c>
      <c r="F3329" s="22" t="str">
        <f>IFERROR(VLOOKUP(B3329&amp;D3329,Unidad_Responsable6[],6,0),"")</f>
        <v/>
      </c>
      <c r="G3329" s="20"/>
      <c r="H3329" s="21" t="str">
        <f>IFERROR(VLOOKUP(G3329,'Catalogo de Bienes'!$C$11:$F$193,2,0),"")</f>
        <v/>
      </c>
      <c r="I3329" s="22" t="str">
        <f>IFERROR(VLOOKUP(G3329,'Catalogo de Bienes'!$C$11:$F$193,3,0),"")</f>
        <v/>
      </c>
      <c r="J3329" s="22" t="str">
        <f>IFERROR(VLOOKUP(G3329,'Catalogo de Bienes'!$C$11:$F$193,4,0),"")</f>
        <v/>
      </c>
      <c r="K3329" s="23"/>
      <c r="L3329" s="23"/>
      <c r="M3329" s="22" t="str">
        <f t="shared" si="51"/>
        <v>CORRECTA</v>
      </c>
      <c r="N3329" s="24"/>
      <c r="O3329" s="24"/>
    </row>
    <row r="3330" spans="2:15" x14ac:dyDescent="0.3">
      <c r="B3330" s="20"/>
      <c r="C3330" s="21" t="str">
        <f>IFERROR(VLOOKUP(B3330,Ramo_Administrativo5[#All],2,0),"")</f>
        <v/>
      </c>
      <c r="D3330" s="20"/>
      <c r="E3330" s="21" t="str">
        <f>IFERROR(VLOOKUP(B3330&amp;D3330,Unidad_Responsable6[],5,0),"")</f>
        <v/>
      </c>
      <c r="F3330" s="22" t="str">
        <f>IFERROR(VLOOKUP(B3330&amp;D3330,Unidad_Responsable6[],6,0),"")</f>
        <v/>
      </c>
      <c r="G3330" s="20"/>
      <c r="H3330" s="21" t="str">
        <f>IFERROR(VLOOKUP(G3330,'Catalogo de Bienes'!$C$11:$F$193,2,0),"")</f>
        <v/>
      </c>
      <c r="I3330" s="22" t="str">
        <f>IFERROR(VLOOKUP(G3330,'Catalogo de Bienes'!$C$11:$F$193,3,0),"")</f>
        <v/>
      </c>
      <c r="J3330" s="22" t="str">
        <f>IFERROR(VLOOKUP(G3330,'Catalogo de Bienes'!$C$11:$F$193,4,0),"")</f>
        <v/>
      </c>
      <c r="K3330" s="23"/>
      <c r="L3330" s="23"/>
      <c r="M3330" s="22" t="str">
        <f t="shared" si="51"/>
        <v>CORRECTA</v>
      </c>
      <c r="N3330" s="24"/>
      <c r="O3330" s="24"/>
    </row>
    <row r="3331" spans="2:15" x14ac:dyDescent="0.3">
      <c r="B3331" s="20"/>
      <c r="C3331" s="21" t="str">
        <f>IFERROR(VLOOKUP(B3331,Ramo_Administrativo5[#All],2,0),"")</f>
        <v/>
      </c>
      <c r="D3331" s="20"/>
      <c r="E3331" s="21" t="str">
        <f>IFERROR(VLOOKUP(B3331&amp;D3331,Unidad_Responsable6[],5,0),"")</f>
        <v/>
      </c>
      <c r="F3331" s="22" t="str">
        <f>IFERROR(VLOOKUP(B3331&amp;D3331,Unidad_Responsable6[],6,0),"")</f>
        <v/>
      </c>
      <c r="G3331" s="20"/>
      <c r="H3331" s="21" t="str">
        <f>IFERROR(VLOOKUP(G3331,'Catalogo de Bienes'!$C$11:$F$193,2,0),"")</f>
        <v/>
      </c>
      <c r="I3331" s="22" t="str">
        <f>IFERROR(VLOOKUP(G3331,'Catalogo de Bienes'!$C$11:$F$193,3,0),"")</f>
        <v/>
      </c>
      <c r="J3331" s="22" t="str">
        <f>IFERROR(VLOOKUP(G3331,'Catalogo de Bienes'!$C$11:$F$193,4,0),"")</f>
        <v/>
      </c>
      <c r="K3331" s="23"/>
      <c r="L3331" s="23"/>
      <c r="M3331" s="22" t="str">
        <f t="shared" si="51"/>
        <v>CORRECTA</v>
      </c>
      <c r="N3331" s="24"/>
      <c r="O3331" s="24"/>
    </row>
    <row r="3332" spans="2:15" x14ac:dyDescent="0.3">
      <c r="B3332" s="20"/>
      <c r="C3332" s="21" t="str">
        <f>IFERROR(VLOOKUP(B3332,Ramo_Administrativo5[#All],2,0),"")</f>
        <v/>
      </c>
      <c r="D3332" s="20"/>
      <c r="E3332" s="21" t="str">
        <f>IFERROR(VLOOKUP(B3332&amp;D3332,Unidad_Responsable6[],5,0),"")</f>
        <v/>
      </c>
      <c r="F3332" s="22" t="str">
        <f>IFERROR(VLOOKUP(B3332&amp;D3332,Unidad_Responsable6[],6,0),"")</f>
        <v/>
      </c>
      <c r="G3332" s="20"/>
      <c r="H3332" s="21" t="str">
        <f>IFERROR(VLOOKUP(G3332,'Catalogo de Bienes'!$C$11:$F$193,2,0),"")</f>
        <v/>
      </c>
      <c r="I3332" s="22" t="str">
        <f>IFERROR(VLOOKUP(G3332,'Catalogo de Bienes'!$C$11:$F$193,3,0),"")</f>
        <v/>
      </c>
      <c r="J3332" s="22" t="str">
        <f>IFERROR(VLOOKUP(G3332,'Catalogo de Bienes'!$C$11:$F$193,4,0),"")</f>
        <v/>
      </c>
      <c r="K3332" s="23"/>
      <c r="L3332" s="23"/>
      <c r="M3332" s="22" t="str">
        <f t="shared" si="51"/>
        <v>CORRECTA</v>
      </c>
      <c r="N3332" s="24"/>
      <c r="O3332" s="24"/>
    </row>
    <row r="3333" spans="2:15" x14ac:dyDescent="0.3">
      <c r="B3333" s="20"/>
      <c r="C3333" s="21" t="str">
        <f>IFERROR(VLOOKUP(B3333,Ramo_Administrativo5[#All],2,0),"")</f>
        <v/>
      </c>
      <c r="D3333" s="20"/>
      <c r="E3333" s="21" t="str">
        <f>IFERROR(VLOOKUP(B3333&amp;D3333,Unidad_Responsable6[],5,0),"")</f>
        <v/>
      </c>
      <c r="F3333" s="22" t="str">
        <f>IFERROR(VLOOKUP(B3333&amp;D3333,Unidad_Responsable6[],6,0),"")</f>
        <v/>
      </c>
      <c r="G3333" s="20"/>
      <c r="H3333" s="21" t="str">
        <f>IFERROR(VLOOKUP(G3333,'Catalogo de Bienes'!$C$11:$F$193,2,0),"")</f>
        <v/>
      </c>
      <c r="I3333" s="22" t="str">
        <f>IFERROR(VLOOKUP(G3333,'Catalogo de Bienes'!$C$11:$F$193,3,0),"")</f>
        <v/>
      </c>
      <c r="J3333" s="22" t="str">
        <f>IFERROR(VLOOKUP(G3333,'Catalogo de Bienes'!$C$11:$F$193,4,0),"")</f>
        <v/>
      </c>
      <c r="K3333" s="23"/>
      <c r="L3333" s="23"/>
      <c r="M3333" s="22" t="str">
        <f t="shared" si="51"/>
        <v>CORRECTA</v>
      </c>
      <c r="N3333" s="24"/>
      <c r="O3333" s="24"/>
    </row>
    <row r="3334" spans="2:15" x14ac:dyDescent="0.3">
      <c r="B3334" s="20"/>
      <c r="C3334" s="21" t="str">
        <f>IFERROR(VLOOKUP(B3334,Ramo_Administrativo5[#All],2,0),"")</f>
        <v/>
      </c>
      <c r="D3334" s="20"/>
      <c r="E3334" s="21" t="str">
        <f>IFERROR(VLOOKUP(B3334&amp;D3334,Unidad_Responsable6[],5,0),"")</f>
        <v/>
      </c>
      <c r="F3334" s="22" t="str">
        <f>IFERROR(VLOOKUP(B3334&amp;D3334,Unidad_Responsable6[],6,0),"")</f>
        <v/>
      </c>
      <c r="G3334" s="20"/>
      <c r="H3334" s="21" t="str">
        <f>IFERROR(VLOOKUP(G3334,'Catalogo de Bienes'!$C$11:$F$193,2,0),"")</f>
        <v/>
      </c>
      <c r="I3334" s="22" t="str">
        <f>IFERROR(VLOOKUP(G3334,'Catalogo de Bienes'!$C$11:$F$193,3,0),"")</f>
        <v/>
      </c>
      <c r="J3334" s="22" t="str">
        <f>IFERROR(VLOOKUP(G3334,'Catalogo de Bienes'!$C$11:$F$193,4,0),"")</f>
        <v/>
      </c>
      <c r="K3334" s="23"/>
      <c r="L3334" s="23"/>
      <c r="M3334" s="22" t="str">
        <f t="shared" si="51"/>
        <v>CORRECTA</v>
      </c>
      <c r="N3334" s="24"/>
      <c r="O3334" s="24"/>
    </row>
    <row r="3335" spans="2:15" x14ac:dyDescent="0.3">
      <c r="B3335" s="20"/>
      <c r="C3335" s="21" t="str">
        <f>IFERROR(VLOOKUP(B3335,Ramo_Administrativo5[#All],2,0),"")</f>
        <v/>
      </c>
      <c r="D3335" s="20"/>
      <c r="E3335" s="21" t="str">
        <f>IFERROR(VLOOKUP(B3335&amp;D3335,Unidad_Responsable6[],5,0),"")</f>
        <v/>
      </c>
      <c r="F3335" s="22" t="str">
        <f>IFERROR(VLOOKUP(B3335&amp;D3335,Unidad_Responsable6[],6,0),"")</f>
        <v/>
      </c>
      <c r="G3335" s="20"/>
      <c r="H3335" s="21" t="str">
        <f>IFERROR(VLOOKUP(G3335,'Catalogo de Bienes'!$C$11:$F$193,2,0),"")</f>
        <v/>
      </c>
      <c r="I3335" s="22" t="str">
        <f>IFERROR(VLOOKUP(G3335,'Catalogo de Bienes'!$C$11:$F$193,3,0),"")</f>
        <v/>
      </c>
      <c r="J3335" s="22" t="str">
        <f>IFERROR(VLOOKUP(G3335,'Catalogo de Bienes'!$C$11:$F$193,4,0),"")</f>
        <v/>
      </c>
      <c r="K3335" s="23"/>
      <c r="L3335" s="23"/>
      <c r="M3335" s="22" t="str">
        <f t="shared" si="51"/>
        <v>CORRECTA</v>
      </c>
      <c r="N3335" s="24"/>
      <c r="O3335" s="24"/>
    </row>
    <row r="3336" spans="2:15" x14ac:dyDescent="0.3">
      <c r="B3336" s="20"/>
      <c r="C3336" s="21" t="str">
        <f>IFERROR(VLOOKUP(B3336,Ramo_Administrativo5[#All],2,0),"")</f>
        <v/>
      </c>
      <c r="D3336" s="20"/>
      <c r="E3336" s="21" t="str">
        <f>IFERROR(VLOOKUP(B3336&amp;D3336,Unidad_Responsable6[],5,0),"")</f>
        <v/>
      </c>
      <c r="F3336" s="22" t="str">
        <f>IFERROR(VLOOKUP(B3336&amp;D3336,Unidad_Responsable6[],6,0),"")</f>
        <v/>
      </c>
      <c r="G3336" s="20"/>
      <c r="H3336" s="21" t="str">
        <f>IFERROR(VLOOKUP(G3336,'Catalogo de Bienes'!$C$11:$F$193,2,0),"")</f>
        <v/>
      </c>
      <c r="I3336" s="22" t="str">
        <f>IFERROR(VLOOKUP(G3336,'Catalogo de Bienes'!$C$11:$F$193,3,0),"")</f>
        <v/>
      </c>
      <c r="J3336" s="22" t="str">
        <f>IFERROR(VLOOKUP(G3336,'Catalogo de Bienes'!$C$11:$F$193,4,0),"")</f>
        <v/>
      </c>
      <c r="K3336" s="23"/>
      <c r="L3336" s="23"/>
      <c r="M3336" s="22" t="str">
        <f t="shared" si="51"/>
        <v>CORRECTA</v>
      </c>
      <c r="N3336" s="24"/>
      <c r="O3336" s="24"/>
    </row>
    <row r="3337" spans="2:15" x14ac:dyDescent="0.3">
      <c r="B3337" s="20"/>
      <c r="C3337" s="21" t="str">
        <f>IFERROR(VLOOKUP(B3337,Ramo_Administrativo5[#All],2,0),"")</f>
        <v/>
      </c>
      <c r="D3337" s="20"/>
      <c r="E3337" s="21" t="str">
        <f>IFERROR(VLOOKUP(B3337&amp;D3337,Unidad_Responsable6[],5,0),"")</f>
        <v/>
      </c>
      <c r="F3337" s="22" t="str">
        <f>IFERROR(VLOOKUP(B3337&amp;D3337,Unidad_Responsable6[],6,0),"")</f>
        <v/>
      </c>
      <c r="G3337" s="20"/>
      <c r="H3337" s="21" t="str">
        <f>IFERROR(VLOOKUP(G3337,'Catalogo de Bienes'!$C$11:$F$193,2,0),"")</f>
        <v/>
      </c>
      <c r="I3337" s="22" t="str">
        <f>IFERROR(VLOOKUP(G3337,'Catalogo de Bienes'!$C$11:$F$193,3,0),"")</f>
        <v/>
      </c>
      <c r="J3337" s="22" t="str">
        <f>IFERROR(VLOOKUP(G3337,'Catalogo de Bienes'!$C$11:$F$193,4,0),"")</f>
        <v/>
      </c>
      <c r="K3337" s="23"/>
      <c r="L3337" s="23"/>
      <c r="M3337" s="22" t="str">
        <f t="shared" si="51"/>
        <v>CORRECTA</v>
      </c>
      <c r="N3337" s="24"/>
      <c r="O3337" s="24"/>
    </row>
    <row r="3338" spans="2:15" x14ac:dyDescent="0.3">
      <c r="B3338" s="20"/>
      <c r="C3338" s="21" t="str">
        <f>IFERROR(VLOOKUP(B3338,Ramo_Administrativo5[#All],2,0),"")</f>
        <v/>
      </c>
      <c r="D3338" s="20"/>
      <c r="E3338" s="21" t="str">
        <f>IFERROR(VLOOKUP(B3338&amp;D3338,Unidad_Responsable6[],5,0),"")</f>
        <v/>
      </c>
      <c r="F3338" s="22" t="str">
        <f>IFERROR(VLOOKUP(B3338&amp;D3338,Unidad_Responsable6[],6,0),"")</f>
        <v/>
      </c>
      <c r="G3338" s="20"/>
      <c r="H3338" s="21" t="str">
        <f>IFERROR(VLOOKUP(G3338,'Catalogo de Bienes'!$C$11:$F$193,2,0),"")</f>
        <v/>
      </c>
      <c r="I3338" s="22" t="str">
        <f>IFERROR(VLOOKUP(G3338,'Catalogo de Bienes'!$C$11:$F$193,3,0),"")</f>
        <v/>
      </c>
      <c r="J3338" s="22" t="str">
        <f>IFERROR(VLOOKUP(G3338,'Catalogo de Bienes'!$C$11:$F$193,4,0),"")</f>
        <v/>
      </c>
      <c r="K3338" s="23"/>
      <c r="L3338" s="23"/>
      <c r="M3338" s="22" t="str">
        <f t="shared" ref="M3338:M3401" si="52">+IF(AND(K3338&gt;=(L3338*0.4),K3338&lt;=L3338),"CORRECTA","INCORRECTA")</f>
        <v>CORRECTA</v>
      </c>
      <c r="N3338" s="24"/>
      <c r="O3338" s="24"/>
    </row>
    <row r="3339" spans="2:15" x14ac:dyDescent="0.3">
      <c r="B3339" s="20"/>
      <c r="C3339" s="21" t="str">
        <f>IFERROR(VLOOKUP(B3339,Ramo_Administrativo5[#All],2,0),"")</f>
        <v/>
      </c>
      <c r="D3339" s="20"/>
      <c r="E3339" s="21" t="str">
        <f>IFERROR(VLOOKUP(B3339&amp;D3339,Unidad_Responsable6[],5,0),"")</f>
        <v/>
      </c>
      <c r="F3339" s="22" t="str">
        <f>IFERROR(VLOOKUP(B3339&amp;D3339,Unidad_Responsable6[],6,0),"")</f>
        <v/>
      </c>
      <c r="G3339" s="20"/>
      <c r="H3339" s="21" t="str">
        <f>IFERROR(VLOOKUP(G3339,'Catalogo de Bienes'!$C$11:$F$193,2,0),"")</f>
        <v/>
      </c>
      <c r="I3339" s="22" t="str">
        <f>IFERROR(VLOOKUP(G3339,'Catalogo de Bienes'!$C$11:$F$193,3,0),"")</f>
        <v/>
      </c>
      <c r="J3339" s="22" t="str">
        <f>IFERROR(VLOOKUP(G3339,'Catalogo de Bienes'!$C$11:$F$193,4,0),"")</f>
        <v/>
      </c>
      <c r="K3339" s="23"/>
      <c r="L3339" s="23"/>
      <c r="M3339" s="22" t="str">
        <f t="shared" si="52"/>
        <v>CORRECTA</v>
      </c>
      <c r="N3339" s="24"/>
      <c r="O3339" s="24"/>
    </row>
    <row r="3340" spans="2:15" x14ac:dyDescent="0.3">
      <c r="B3340" s="20"/>
      <c r="C3340" s="21" t="str">
        <f>IFERROR(VLOOKUP(B3340,Ramo_Administrativo5[#All],2,0),"")</f>
        <v/>
      </c>
      <c r="D3340" s="20"/>
      <c r="E3340" s="21" t="str">
        <f>IFERROR(VLOOKUP(B3340&amp;D3340,Unidad_Responsable6[],5,0),"")</f>
        <v/>
      </c>
      <c r="F3340" s="22" t="str">
        <f>IFERROR(VLOOKUP(B3340&amp;D3340,Unidad_Responsable6[],6,0),"")</f>
        <v/>
      </c>
      <c r="G3340" s="20"/>
      <c r="H3340" s="21" t="str">
        <f>IFERROR(VLOOKUP(G3340,'Catalogo de Bienes'!$C$11:$F$193,2,0),"")</f>
        <v/>
      </c>
      <c r="I3340" s="22" t="str">
        <f>IFERROR(VLOOKUP(G3340,'Catalogo de Bienes'!$C$11:$F$193,3,0),"")</f>
        <v/>
      </c>
      <c r="J3340" s="22" t="str">
        <f>IFERROR(VLOOKUP(G3340,'Catalogo de Bienes'!$C$11:$F$193,4,0),"")</f>
        <v/>
      </c>
      <c r="K3340" s="23"/>
      <c r="L3340" s="23"/>
      <c r="M3340" s="22" t="str">
        <f t="shared" si="52"/>
        <v>CORRECTA</v>
      </c>
      <c r="N3340" s="24"/>
      <c r="O3340" s="24"/>
    </row>
    <row r="3341" spans="2:15" x14ac:dyDescent="0.3">
      <c r="B3341" s="20"/>
      <c r="C3341" s="21" t="str">
        <f>IFERROR(VLOOKUP(B3341,Ramo_Administrativo5[#All],2,0),"")</f>
        <v/>
      </c>
      <c r="D3341" s="20"/>
      <c r="E3341" s="21" t="str">
        <f>IFERROR(VLOOKUP(B3341&amp;D3341,Unidad_Responsable6[],5,0),"")</f>
        <v/>
      </c>
      <c r="F3341" s="22" t="str">
        <f>IFERROR(VLOOKUP(B3341&amp;D3341,Unidad_Responsable6[],6,0),"")</f>
        <v/>
      </c>
      <c r="G3341" s="20"/>
      <c r="H3341" s="21" t="str">
        <f>IFERROR(VLOOKUP(G3341,'Catalogo de Bienes'!$C$11:$F$193,2,0),"")</f>
        <v/>
      </c>
      <c r="I3341" s="22" t="str">
        <f>IFERROR(VLOOKUP(G3341,'Catalogo de Bienes'!$C$11:$F$193,3,0),"")</f>
        <v/>
      </c>
      <c r="J3341" s="22" t="str">
        <f>IFERROR(VLOOKUP(G3341,'Catalogo de Bienes'!$C$11:$F$193,4,0),"")</f>
        <v/>
      </c>
      <c r="K3341" s="23"/>
      <c r="L3341" s="23"/>
      <c r="M3341" s="22" t="str">
        <f t="shared" si="52"/>
        <v>CORRECTA</v>
      </c>
      <c r="N3341" s="24"/>
      <c r="O3341" s="24"/>
    </row>
    <row r="3342" spans="2:15" x14ac:dyDescent="0.3">
      <c r="B3342" s="20"/>
      <c r="C3342" s="21" t="str">
        <f>IFERROR(VLOOKUP(B3342,Ramo_Administrativo5[#All],2,0),"")</f>
        <v/>
      </c>
      <c r="D3342" s="20"/>
      <c r="E3342" s="21" t="str">
        <f>IFERROR(VLOOKUP(B3342&amp;D3342,Unidad_Responsable6[],5,0),"")</f>
        <v/>
      </c>
      <c r="F3342" s="22" t="str">
        <f>IFERROR(VLOOKUP(B3342&amp;D3342,Unidad_Responsable6[],6,0),"")</f>
        <v/>
      </c>
      <c r="G3342" s="20"/>
      <c r="H3342" s="21" t="str">
        <f>IFERROR(VLOOKUP(G3342,'Catalogo de Bienes'!$C$11:$F$193,2,0),"")</f>
        <v/>
      </c>
      <c r="I3342" s="22" t="str">
        <f>IFERROR(VLOOKUP(G3342,'Catalogo de Bienes'!$C$11:$F$193,3,0),"")</f>
        <v/>
      </c>
      <c r="J3342" s="22" t="str">
        <f>IFERROR(VLOOKUP(G3342,'Catalogo de Bienes'!$C$11:$F$193,4,0),"")</f>
        <v/>
      </c>
      <c r="K3342" s="23"/>
      <c r="L3342" s="23"/>
      <c r="M3342" s="22" t="str">
        <f t="shared" si="52"/>
        <v>CORRECTA</v>
      </c>
      <c r="N3342" s="24"/>
      <c r="O3342" s="24"/>
    </row>
    <row r="3343" spans="2:15" x14ac:dyDescent="0.3">
      <c r="B3343" s="20"/>
      <c r="C3343" s="21" t="str">
        <f>IFERROR(VLOOKUP(B3343,Ramo_Administrativo5[#All],2,0),"")</f>
        <v/>
      </c>
      <c r="D3343" s="20"/>
      <c r="E3343" s="21" t="str">
        <f>IFERROR(VLOOKUP(B3343&amp;D3343,Unidad_Responsable6[],5,0),"")</f>
        <v/>
      </c>
      <c r="F3343" s="22" t="str">
        <f>IFERROR(VLOOKUP(B3343&amp;D3343,Unidad_Responsable6[],6,0),"")</f>
        <v/>
      </c>
      <c r="G3343" s="20"/>
      <c r="H3343" s="21" t="str">
        <f>IFERROR(VLOOKUP(G3343,'Catalogo de Bienes'!$C$11:$F$193,2,0),"")</f>
        <v/>
      </c>
      <c r="I3343" s="22" t="str">
        <f>IFERROR(VLOOKUP(G3343,'Catalogo de Bienes'!$C$11:$F$193,3,0),"")</f>
        <v/>
      </c>
      <c r="J3343" s="22" t="str">
        <f>IFERROR(VLOOKUP(G3343,'Catalogo de Bienes'!$C$11:$F$193,4,0),"")</f>
        <v/>
      </c>
      <c r="K3343" s="23"/>
      <c r="L3343" s="23"/>
      <c r="M3343" s="22" t="str">
        <f t="shared" si="52"/>
        <v>CORRECTA</v>
      </c>
      <c r="N3343" s="24"/>
      <c r="O3343" s="24"/>
    </row>
    <row r="3344" spans="2:15" x14ac:dyDescent="0.3">
      <c r="B3344" s="20"/>
      <c r="C3344" s="21" t="str">
        <f>IFERROR(VLOOKUP(B3344,Ramo_Administrativo5[#All],2,0),"")</f>
        <v/>
      </c>
      <c r="D3344" s="20"/>
      <c r="E3344" s="21" t="str">
        <f>IFERROR(VLOOKUP(B3344&amp;D3344,Unidad_Responsable6[],5,0),"")</f>
        <v/>
      </c>
      <c r="F3344" s="22" t="str">
        <f>IFERROR(VLOOKUP(B3344&amp;D3344,Unidad_Responsable6[],6,0),"")</f>
        <v/>
      </c>
      <c r="G3344" s="20"/>
      <c r="H3344" s="21" t="str">
        <f>IFERROR(VLOOKUP(G3344,'Catalogo de Bienes'!$C$11:$F$193,2,0),"")</f>
        <v/>
      </c>
      <c r="I3344" s="22" t="str">
        <f>IFERROR(VLOOKUP(G3344,'Catalogo de Bienes'!$C$11:$F$193,3,0),"")</f>
        <v/>
      </c>
      <c r="J3344" s="22" t="str">
        <f>IFERROR(VLOOKUP(G3344,'Catalogo de Bienes'!$C$11:$F$193,4,0),"")</f>
        <v/>
      </c>
      <c r="K3344" s="23"/>
      <c r="L3344" s="23"/>
      <c r="M3344" s="22" t="str">
        <f t="shared" si="52"/>
        <v>CORRECTA</v>
      </c>
      <c r="N3344" s="24"/>
      <c r="O3344" s="24"/>
    </row>
    <row r="3345" spans="2:15" x14ac:dyDescent="0.3">
      <c r="B3345" s="20"/>
      <c r="C3345" s="21" t="str">
        <f>IFERROR(VLOOKUP(B3345,Ramo_Administrativo5[#All],2,0),"")</f>
        <v/>
      </c>
      <c r="D3345" s="20"/>
      <c r="E3345" s="21" t="str">
        <f>IFERROR(VLOOKUP(B3345&amp;D3345,Unidad_Responsable6[],5,0),"")</f>
        <v/>
      </c>
      <c r="F3345" s="22" t="str">
        <f>IFERROR(VLOOKUP(B3345&amp;D3345,Unidad_Responsable6[],6,0),"")</f>
        <v/>
      </c>
      <c r="G3345" s="20"/>
      <c r="H3345" s="21" t="str">
        <f>IFERROR(VLOOKUP(G3345,'Catalogo de Bienes'!$C$11:$F$193,2,0),"")</f>
        <v/>
      </c>
      <c r="I3345" s="22" t="str">
        <f>IFERROR(VLOOKUP(G3345,'Catalogo de Bienes'!$C$11:$F$193,3,0),"")</f>
        <v/>
      </c>
      <c r="J3345" s="22" t="str">
        <f>IFERROR(VLOOKUP(G3345,'Catalogo de Bienes'!$C$11:$F$193,4,0),"")</f>
        <v/>
      </c>
      <c r="K3345" s="23"/>
      <c r="L3345" s="23"/>
      <c r="M3345" s="22" t="str">
        <f t="shared" si="52"/>
        <v>CORRECTA</v>
      </c>
      <c r="N3345" s="24"/>
      <c r="O3345" s="24"/>
    </row>
    <row r="3346" spans="2:15" x14ac:dyDescent="0.3">
      <c r="B3346" s="20"/>
      <c r="C3346" s="21" t="str">
        <f>IFERROR(VLOOKUP(B3346,Ramo_Administrativo5[#All],2,0),"")</f>
        <v/>
      </c>
      <c r="D3346" s="20"/>
      <c r="E3346" s="21" t="str">
        <f>IFERROR(VLOOKUP(B3346&amp;D3346,Unidad_Responsable6[],5,0),"")</f>
        <v/>
      </c>
      <c r="F3346" s="22" t="str">
        <f>IFERROR(VLOOKUP(B3346&amp;D3346,Unidad_Responsable6[],6,0),"")</f>
        <v/>
      </c>
      <c r="G3346" s="20"/>
      <c r="H3346" s="21" t="str">
        <f>IFERROR(VLOOKUP(G3346,'Catalogo de Bienes'!$C$11:$F$193,2,0),"")</f>
        <v/>
      </c>
      <c r="I3346" s="22" t="str">
        <f>IFERROR(VLOOKUP(G3346,'Catalogo de Bienes'!$C$11:$F$193,3,0),"")</f>
        <v/>
      </c>
      <c r="J3346" s="22" t="str">
        <f>IFERROR(VLOOKUP(G3346,'Catalogo de Bienes'!$C$11:$F$193,4,0),"")</f>
        <v/>
      </c>
      <c r="K3346" s="23"/>
      <c r="L3346" s="23"/>
      <c r="M3346" s="22" t="str">
        <f t="shared" si="52"/>
        <v>CORRECTA</v>
      </c>
      <c r="N3346" s="24"/>
      <c r="O3346" s="24"/>
    </row>
    <row r="3347" spans="2:15" x14ac:dyDescent="0.3">
      <c r="B3347" s="20"/>
      <c r="C3347" s="21" t="str">
        <f>IFERROR(VLOOKUP(B3347,Ramo_Administrativo5[#All],2,0),"")</f>
        <v/>
      </c>
      <c r="D3347" s="20"/>
      <c r="E3347" s="21" t="str">
        <f>IFERROR(VLOOKUP(B3347&amp;D3347,Unidad_Responsable6[],5,0),"")</f>
        <v/>
      </c>
      <c r="F3347" s="22" t="str">
        <f>IFERROR(VLOOKUP(B3347&amp;D3347,Unidad_Responsable6[],6,0),"")</f>
        <v/>
      </c>
      <c r="G3347" s="20"/>
      <c r="H3347" s="21" t="str">
        <f>IFERROR(VLOOKUP(G3347,'Catalogo de Bienes'!$C$11:$F$193,2,0),"")</f>
        <v/>
      </c>
      <c r="I3347" s="22" t="str">
        <f>IFERROR(VLOOKUP(G3347,'Catalogo de Bienes'!$C$11:$F$193,3,0),"")</f>
        <v/>
      </c>
      <c r="J3347" s="22" t="str">
        <f>IFERROR(VLOOKUP(G3347,'Catalogo de Bienes'!$C$11:$F$193,4,0),"")</f>
        <v/>
      </c>
      <c r="K3347" s="23"/>
      <c r="L3347" s="23"/>
      <c r="M3347" s="22" t="str">
        <f t="shared" si="52"/>
        <v>CORRECTA</v>
      </c>
      <c r="N3347" s="24"/>
      <c r="O3347" s="24"/>
    </row>
    <row r="3348" spans="2:15" x14ac:dyDescent="0.3">
      <c r="B3348" s="20"/>
      <c r="C3348" s="21" t="str">
        <f>IFERROR(VLOOKUP(B3348,Ramo_Administrativo5[#All],2,0),"")</f>
        <v/>
      </c>
      <c r="D3348" s="20"/>
      <c r="E3348" s="21" t="str">
        <f>IFERROR(VLOOKUP(B3348&amp;D3348,Unidad_Responsable6[],5,0),"")</f>
        <v/>
      </c>
      <c r="F3348" s="22" t="str">
        <f>IFERROR(VLOOKUP(B3348&amp;D3348,Unidad_Responsable6[],6,0),"")</f>
        <v/>
      </c>
      <c r="G3348" s="20"/>
      <c r="H3348" s="21" t="str">
        <f>IFERROR(VLOOKUP(G3348,'Catalogo de Bienes'!$C$11:$F$193,2,0),"")</f>
        <v/>
      </c>
      <c r="I3348" s="22" t="str">
        <f>IFERROR(VLOOKUP(G3348,'Catalogo de Bienes'!$C$11:$F$193,3,0),"")</f>
        <v/>
      </c>
      <c r="J3348" s="22" t="str">
        <f>IFERROR(VLOOKUP(G3348,'Catalogo de Bienes'!$C$11:$F$193,4,0),"")</f>
        <v/>
      </c>
      <c r="K3348" s="23"/>
      <c r="L3348" s="23"/>
      <c r="M3348" s="22" t="str">
        <f t="shared" si="52"/>
        <v>CORRECTA</v>
      </c>
      <c r="N3348" s="24"/>
      <c r="O3348" s="24"/>
    </row>
    <row r="3349" spans="2:15" x14ac:dyDescent="0.3">
      <c r="B3349" s="20"/>
      <c r="C3349" s="21" t="str">
        <f>IFERROR(VLOOKUP(B3349,Ramo_Administrativo5[#All],2,0),"")</f>
        <v/>
      </c>
      <c r="D3349" s="20"/>
      <c r="E3349" s="21" t="str">
        <f>IFERROR(VLOOKUP(B3349&amp;D3349,Unidad_Responsable6[],5,0),"")</f>
        <v/>
      </c>
      <c r="F3349" s="22" t="str">
        <f>IFERROR(VLOOKUP(B3349&amp;D3349,Unidad_Responsable6[],6,0),"")</f>
        <v/>
      </c>
      <c r="G3349" s="20"/>
      <c r="H3349" s="21" t="str">
        <f>IFERROR(VLOOKUP(G3349,'Catalogo de Bienes'!$C$11:$F$193,2,0),"")</f>
        <v/>
      </c>
      <c r="I3349" s="22" t="str">
        <f>IFERROR(VLOOKUP(G3349,'Catalogo de Bienes'!$C$11:$F$193,3,0),"")</f>
        <v/>
      </c>
      <c r="J3349" s="22" t="str">
        <f>IFERROR(VLOOKUP(G3349,'Catalogo de Bienes'!$C$11:$F$193,4,0),"")</f>
        <v/>
      </c>
      <c r="K3349" s="23"/>
      <c r="L3349" s="23"/>
      <c r="M3349" s="22" t="str">
        <f t="shared" si="52"/>
        <v>CORRECTA</v>
      </c>
      <c r="N3349" s="24"/>
      <c r="O3349" s="24"/>
    </row>
    <row r="3350" spans="2:15" x14ac:dyDescent="0.3">
      <c r="B3350" s="20"/>
      <c r="C3350" s="21" t="str">
        <f>IFERROR(VLOOKUP(B3350,Ramo_Administrativo5[#All],2,0),"")</f>
        <v/>
      </c>
      <c r="D3350" s="20"/>
      <c r="E3350" s="21" t="str">
        <f>IFERROR(VLOOKUP(B3350&amp;D3350,Unidad_Responsable6[],5,0),"")</f>
        <v/>
      </c>
      <c r="F3350" s="22" t="str">
        <f>IFERROR(VLOOKUP(B3350&amp;D3350,Unidad_Responsable6[],6,0),"")</f>
        <v/>
      </c>
      <c r="G3350" s="20"/>
      <c r="H3350" s="21" t="str">
        <f>IFERROR(VLOOKUP(G3350,'Catalogo de Bienes'!$C$11:$F$193,2,0),"")</f>
        <v/>
      </c>
      <c r="I3350" s="22" t="str">
        <f>IFERROR(VLOOKUP(G3350,'Catalogo de Bienes'!$C$11:$F$193,3,0),"")</f>
        <v/>
      </c>
      <c r="J3350" s="22" t="str">
        <f>IFERROR(VLOOKUP(G3350,'Catalogo de Bienes'!$C$11:$F$193,4,0),"")</f>
        <v/>
      </c>
      <c r="K3350" s="23"/>
      <c r="L3350" s="23"/>
      <c r="M3350" s="22" t="str">
        <f t="shared" si="52"/>
        <v>CORRECTA</v>
      </c>
      <c r="N3350" s="24"/>
      <c r="O3350" s="24"/>
    </row>
    <row r="3351" spans="2:15" x14ac:dyDescent="0.3">
      <c r="B3351" s="20"/>
      <c r="C3351" s="21" t="str">
        <f>IFERROR(VLOOKUP(B3351,Ramo_Administrativo5[#All],2,0),"")</f>
        <v/>
      </c>
      <c r="D3351" s="20"/>
      <c r="E3351" s="21" t="str">
        <f>IFERROR(VLOOKUP(B3351&amp;D3351,Unidad_Responsable6[],5,0),"")</f>
        <v/>
      </c>
      <c r="F3351" s="22" t="str">
        <f>IFERROR(VLOOKUP(B3351&amp;D3351,Unidad_Responsable6[],6,0),"")</f>
        <v/>
      </c>
      <c r="G3351" s="20"/>
      <c r="H3351" s="21" t="str">
        <f>IFERROR(VLOOKUP(G3351,'Catalogo de Bienes'!$C$11:$F$193,2,0),"")</f>
        <v/>
      </c>
      <c r="I3351" s="22" t="str">
        <f>IFERROR(VLOOKUP(G3351,'Catalogo de Bienes'!$C$11:$F$193,3,0),"")</f>
        <v/>
      </c>
      <c r="J3351" s="22" t="str">
        <f>IFERROR(VLOOKUP(G3351,'Catalogo de Bienes'!$C$11:$F$193,4,0),"")</f>
        <v/>
      </c>
      <c r="K3351" s="23"/>
      <c r="L3351" s="23"/>
      <c r="M3351" s="22" t="str">
        <f t="shared" si="52"/>
        <v>CORRECTA</v>
      </c>
      <c r="N3351" s="24"/>
      <c r="O3351" s="24"/>
    </row>
    <row r="3352" spans="2:15" x14ac:dyDescent="0.3">
      <c r="B3352" s="20"/>
      <c r="C3352" s="21" t="str">
        <f>IFERROR(VLOOKUP(B3352,Ramo_Administrativo5[#All],2,0),"")</f>
        <v/>
      </c>
      <c r="D3352" s="20"/>
      <c r="E3352" s="21" t="str">
        <f>IFERROR(VLOOKUP(B3352&amp;D3352,Unidad_Responsable6[],5,0),"")</f>
        <v/>
      </c>
      <c r="F3352" s="22" t="str">
        <f>IFERROR(VLOOKUP(B3352&amp;D3352,Unidad_Responsable6[],6,0),"")</f>
        <v/>
      </c>
      <c r="G3352" s="20"/>
      <c r="H3352" s="21" t="str">
        <f>IFERROR(VLOOKUP(G3352,'Catalogo de Bienes'!$C$11:$F$193,2,0),"")</f>
        <v/>
      </c>
      <c r="I3352" s="22" t="str">
        <f>IFERROR(VLOOKUP(G3352,'Catalogo de Bienes'!$C$11:$F$193,3,0),"")</f>
        <v/>
      </c>
      <c r="J3352" s="22" t="str">
        <f>IFERROR(VLOOKUP(G3352,'Catalogo de Bienes'!$C$11:$F$193,4,0),"")</f>
        <v/>
      </c>
      <c r="K3352" s="23"/>
      <c r="L3352" s="23"/>
      <c r="M3352" s="22" t="str">
        <f t="shared" si="52"/>
        <v>CORRECTA</v>
      </c>
      <c r="N3352" s="24"/>
      <c r="O3352" s="24"/>
    </row>
    <row r="3353" spans="2:15" x14ac:dyDescent="0.3">
      <c r="B3353" s="20"/>
      <c r="C3353" s="21" t="str">
        <f>IFERROR(VLOOKUP(B3353,Ramo_Administrativo5[#All],2,0),"")</f>
        <v/>
      </c>
      <c r="D3353" s="20"/>
      <c r="E3353" s="21" t="str">
        <f>IFERROR(VLOOKUP(B3353&amp;D3353,Unidad_Responsable6[],5,0),"")</f>
        <v/>
      </c>
      <c r="F3353" s="22" t="str">
        <f>IFERROR(VLOOKUP(B3353&amp;D3353,Unidad_Responsable6[],6,0),"")</f>
        <v/>
      </c>
      <c r="G3353" s="20"/>
      <c r="H3353" s="21" t="str">
        <f>IFERROR(VLOOKUP(G3353,'Catalogo de Bienes'!$C$11:$F$193,2,0),"")</f>
        <v/>
      </c>
      <c r="I3353" s="22" t="str">
        <f>IFERROR(VLOOKUP(G3353,'Catalogo de Bienes'!$C$11:$F$193,3,0),"")</f>
        <v/>
      </c>
      <c r="J3353" s="22" t="str">
        <f>IFERROR(VLOOKUP(G3353,'Catalogo de Bienes'!$C$11:$F$193,4,0),"")</f>
        <v/>
      </c>
      <c r="K3353" s="23"/>
      <c r="L3353" s="23"/>
      <c r="M3353" s="22" t="str">
        <f t="shared" si="52"/>
        <v>CORRECTA</v>
      </c>
      <c r="N3353" s="24"/>
      <c r="O3353" s="24"/>
    </row>
    <row r="3354" spans="2:15" x14ac:dyDescent="0.3">
      <c r="B3354" s="20"/>
      <c r="C3354" s="21" t="str">
        <f>IFERROR(VLOOKUP(B3354,Ramo_Administrativo5[#All],2,0),"")</f>
        <v/>
      </c>
      <c r="D3354" s="20"/>
      <c r="E3354" s="21" t="str">
        <f>IFERROR(VLOOKUP(B3354&amp;D3354,Unidad_Responsable6[],5,0),"")</f>
        <v/>
      </c>
      <c r="F3354" s="22" t="str">
        <f>IFERROR(VLOOKUP(B3354&amp;D3354,Unidad_Responsable6[],6,0),"")</f>
        <v/>
      </c>
      <c r="G3354" s="20"/>
      <c r="H3354" s="21" t="str">
        <f>IFERROR(VLOOKUP(G3354,'Catalogo de Bienes'!$C$11:$F$193,2,0),"")</f>
        <v/>
      </c>
      <c r="I3354" s="22" t="str">
        <f>IFERROR(VLOOKUP(G3354,'Catalogo de Bienes'!$C$11:$F$193,3,0),"")</f>
        <v/>
      </c>
      <c r="J3354" s="22" t="str">
        <f>IFERROR(VLOOKUP(G3354,'Catalogo de Bienes'!$C$11:$F$193,4,0),"")</f>
        <v/>
      </c>
      <c r="K3354" s="23"/>
      <c r="L3354" s="23"/>
      <c r="M3354" s="22" t="str">
        <f t="shared" si="52"/>
        <v>CORRECTA</v>
      </c>
      <c r="N3354" s="24"/>
      <c r="O3354" s="24"/>
    </row>
    <row r="3355" spans="2:15" x14ac:dyDescent="0.3">
      <c r="B3355" s="20"/>
      <c r="C3355" s="21" t="str">
        <f>IFERROR(VLOOKUP(B3355,Ramo_Administrativo5[#All],2,0),"")</f>
        <v/>
      </c>
      <c r="D3355" s="20"/>
      <c r="E3355" s="21" t="str">
        <f>IFERROR(VLOOKUP(B3355&amp;D3355,Unidad_Responsable6[],5,0),"")</f>
        <v/>
      </c>
      <c r="F3355" s="22" t="str">
        <f>IFERROR(VLOOKUP(B3355&amp;D3355,Unidad_Responsable6[],6,0),"")</f>
        <v/>
      </c>
      <c r="G3355" s="20"/>
      <c r="H3355" s="21" t="str">
        <f>IFERROR(VLOOKUP(G3355,'Catalogo de Bienes'!$C$11:$F$193,2,0),"")</f>
        <v/>
      </c>
      <c r="I3355" s="22" t="str">
        <f>IFERROR(VLOOKUP(G3355,'Catalogo de Bienes'!$C$11:$F$193,3,0),"")</f>
        <v/>
      </c>
      <c r="J3355" s="22" t="str">
        <f>IFERROR(VLOOKUP(G3355,'Catalogo de Bienes'!$C$11:$F$193,4,0),"")</f>
        <v/>
      </c>
      <c r="K3355" s="23"/>
      <c r="L3355" s="23"/>
      <c r="M3355" s="22" t="str">
        <f t="shared" si="52"/>
        <v>CORRECTA</v>
      </c>
      <c r="N3355" s="24"/>
      <c r="O3355" s="24"/>
    </row>
    <row r="3356" spans="2:15" x14ac:dyDescent="0.3">
      <c r="B3356" s="20"/>
      <c r="C3356" s="21" t="str">
        <f>IFERROR(VLOOKUP(B3356,Ramo_Administrativo5[#All],2,0),"")</f>
        <v/>
      </c>
      <c r="D3356" s="20"/>
      <c r="E3356" s="21" t="str">
        <f>IFERROR(VLOOKUP(B3356&amp;D3356,Unidad_Responsable6[],5,0),"")</f>
        <v/>
      </c>
      <c r="F3356" s="22" t="str">
        <f>IFERROR(VLOOKUP(B3356&amp;D3356,Unidad_Responsable6[],6,0),"")</f>
        <v/>
      </c>
      <c r="G3356" s="20"/>
      <c r="H3356" s="21" t="str">
        <f>IFERROR(VLOOKUP(G3356,'Catalogo de Bienes'!$C$11:$F$193,2,0),"")</f>
        <v/>
      </c>
      <c r="I3356" s="22" t="str">
        <f>IFERROR(VLOOKUP(G3356,'Catalogo de Bienes'!$C$11:$F$193,3,0),"")</f>
        <v/>
      </c>
      <c r="J3356" s="22" t="str">
        <f>IFERROR(VLOOKUP(G3356,'Catalogo de Bienes'!$C$11:$F$193,4,0),"")</f>
        <v/>
      </c>
      <c r="K3356" s="23"/>
      <c r="L3356" s="23"/>
      <c r="M3356" s="22" t="str">
        <f t="shared" si="52"/>
        <v>CORRECTA</v>
      </c>
      <c r="N3356" s="24"/>
      <c r="O3356" s="24"/>
    </row>
    <row r="3357" spans="2:15" x14ac:dyDescent="0.3">
      <c r="B3357" s="20"/>
      <c r="C3357" s="21" t="str">
        <f>IFERROR(VLOOKUP(B3357,Ramo_Administrativo5[#All],2,0),"")</f>
        <v/>
      </c>
      <c r="D3357" s="20"/>
      <c r="E3357" s="21" t="str">
        <f>IFERROR(VLOOKUP(B3357&amp;D3357,Unidad_Responsable6[],5,0),"")</f>
        <v/>
      </c>
      <c r="F3357" s="22" t="str">
        <f>IFERROR(VLOOKUP(B3357&amp;D3357,Unidad_Responsable6[],6,0),"")</f>
        <v/>
      </c>
      <c r="G3357" s="20"/>
      <c r="H3357" s="21" t="str">
        <f>IFERROR(VLOOKUP(G3357,'Catalogo de Bienes'!$C$11:$F$193,2,0),"")</f>
        <v/>
      </c>
      <c r="I3357" s="22" t="str">
        <f>IFERROR(VLOOKUP(G3357,'Catalogo de Bienes'!$C$11:$F$193,3,0),"")</f>
        <v/>
      </c>
      <c r="J3357" s="22" t="str">
        <f>IFERROR(VLOOKUP(G3357,'Catalogo de Bienes'!$C$11:$F$193,4,0),"")</f>
        <v/>
      </c>
      <c r="K3357" s="23"/>
      <c r="L3357" s="23"/>
      <c r="M3357" s="22" t="str">
        <f t="shared" si="52"/>
        <v>CORRECTA</v>
      </c>
      <c r="N3357" s="24"/>
      <c r="O3357" s="24"/>
    </row>
    <row r="3358" spans="2:15" x14ac:dyDescent="0.3">
      <c r="B3358" s="20"/>
      <c r="C3358" s="21" t="str">
        <f>IFERROR(VLOOKUP(B3358,Ramo_Administrativo5[#All],2,0),"")</f>
        <v/>
      </c>
      <c r="D3358" s="20"/>
      <c r="E3358" s="21" t="str">
        <f>IFERROR(VLOOKUP(B3358&amp;D3358,Unidad_Responsable6[],5,0),"")</f>
        <v/>
      </c>
      <c r="F3358" s="22" t="str">
        <f>IFERROR(VLOOKUP(B3358&amp;D3358,Unidad_Responsable6[],6,0),"")</f>
        <v/>
      </c>
      <c r="G3358" s="20"/>
      <c r="H3358" s="21" t="str">
        <f>IFERROR(VLOOKUP(G3358,'Catalogo de Bienes'!$C$11:$F$193,2,0),"")</f>
        <v/>
      </c>
      <c r="I3358" s="22" t="str">
        <f>IFERROR(VLOOKUP(G3358,'Catalogo de Bienes'!$C$11:$F$193,3,0),"")</f>
        <v/>
      </c>
      <c r="J3358" s="22" t="str">
        <f>IFERROR(VLOOKUP(G3358,'Catalogo de Bienes'!$C$11:$F$193,4,0),"")</f>
        <v/>
      </c>
      <c r="K3358" s="23"/>
      <c r="L3358" s="23"/>
      <c r="M3358" s="22" t="str">
        <f t="shared" si="52"/>
        <v>CORRECTA</v>
      </c>
      <c r="N3358" s="24"/>
      <c r="O3358" s="24"/>
    </row>
    <row r="3359" spans="2:15" x14ac:dyDescent="0.3">
      <c r="B3359" s="20"/>
      <c r="C3359" s="21" t="str">
        <f>IFERROR(VLOOKUP(B3359,Ramo_Administrativo5[#All],2,0),"")</f>
        <v/>
      </c>
      <c r="D3359" s="20"/>
      <c r="E3359" s="21" t="str">
        <f>IFERROR(VLOOKUP(B3359&amp;D3359,Unidad_Responsable6[],5,0),"")</f>
        <v/>
      </c>
      <c r="F3359" s="22" t="str">
        <f>IFERROR(VLOOKUP(B3359&amp;D3359,Unidad_Responsable6[],6,0),"")</f>
        <v/>
      </c>
      <c r="G3359" s="20"/>
      <c r="H3359" s="21" t="str">
        <f>IFERROR(VLOOKUP(G3359,'Catalogo de Bienes'!$C$11:$F$193,2,0),"")</f>
        <v/>
      </c>
      <c r="I3359" s="22" t="str">
        <f>IFERROR(VLOOKUP(G3359,'Catalogo de Bienes'!$C$11:$F$193,3,0),"")</f>
        <v/>
      </c>
      <c r="J3359" s="22" t="str">
        <f>IFERROR(VLOOKUP(G3359,'Catalogo de Bienes'!$C$11:$F$193,4,0),"")</f>
        <v/>
      </c>
      <c r="K3359" s="23"/>
      <c r="L3359" s="23"/>
      <c r="M3359" s="22" t="str">
        <f t="shared" si="52"/>
        <v>CORRECTA</v>
      </c>
      <c r="N3359" s="24"/>
      <c r="O3359" s="24"/>
    </row>
    <row r="3360" spans="2:15" x14ac:dyDescent="0.3">
      <c r="B3360" s="20"/>
      <c r="C3360" s="21" t="str">
        <f>IFERROR(VLOOKUP(B3360,Ramo_Administrativo5[#All],2,0),"")</f>
        <v/>
      </c>
      <c r="D3360" s="20"/>
      <c r="E3360" s="21" t="str">
        <f>IFERROR(VLOOKUP(B3360&amp;D3360,Unidad_Responsable6[],5,0),"")</f>
        <v/>
      </c>
      <c r="F3360" s="22" t="str">
        <f>IFERROR(VLOOKUP(B3360&amp;D3360,Unidad_Responsable6[],6,0),"")</f>
        <v/>
      </c>
      <c r="G3360" s="20"/>
      <c r="H3360" s="21" t="str">
        <f>IFERROR(VLOOKUP(G3360,'Catalogo de Bienes'!$C$11:$F$193,2,0),"")</f>
        <v/>
      </c>
      <c r="I3360" s="22" t="str">
        <f>IFERROR(VLOOKUP(G3360,'Catalogo de Bienes'!$C$11:$F$193,3,0),"")</f>
        <v/>
      </c>
      <c r="J3360" s="22" t="str">
        <f>IFERROR(VLOOKUP(G3360,'Catalogo de Bienes'!$C$11:$F$193,4,0),"")</f>
        <v/>
      </c>
      <c r="K3360" s="23"/>
      <c r="L3360" s="23"/>
      <c r="M3360" s="22" t="str">
        <f t="shared" si="52"/>
        <v>CORRECTA</v>
      </c>
      <c r="N3360" s="24"/>
      <c r="O3360" s="24"/>
    </row>
    <row r="3361" spans="2:15" x14ac:dyDescent="0.3">
      <c r="B3361" s="20"/>
      <c r="C3361" s="21" t="str">
        <f>IFERROR(VLOOKUP(B3361,Ramo_Administrativo5[#All],2,0),"")</f>
        <v/>
      </c>
      <c r="D3361" s="20"/>
      <c r="E3361" s="21" t="str">
        <f>IFERROR(VLOOKUP(B3361&amp;D3361,Unidad_Responsable6[],5,0),"")</f>
        <v/>
      </c>
      <c r="F3361" s="22" t="str">
        <f>IFERROR(VLOOKUP(B3361&amp;D3361,Unidad_Responsable6[],6,0),"")</f>
        <v/>
      </c>
      <c r="G3361" s="20"/>
      <c r="H3361" s="21" t="str">
        <f>IFERROR(VLOOKUP(G3361,'Catalogo de Bienes'!$C$11:$F$193,2,0),"")</f>
        <v/>
      </c>
      <c r="I3361" s="22" t="str">
        <f>IFERROR(VLOOKUP(G3361,'Catalogo de Bienes'!$C$11:$F$193,3,0),"")</f>
        <v/>
      </c>
      <c r="J3361" s="22" t="str">
        <f>IFERROR(VLOOKUP(G3361,'Catalogo de Bienes'!$C$11:$F$193,4,0),"")</f>
        <v/>
      </c>
      <c r="K3361" s="23"/>
      <c r="L3361" s="23"/>
      <c r="M3361" s="22" t="str">
        <f t="shared" si="52"/>
        <v>CORRECTA</v>
      </c>
      <c r="N3361" s="24"/>
      <c r="O3361" s="24"/>
    </row>
    <row r="3362" spans="2:15" x14ac:dyDescent="0.3">
      <c r="B3362" s="20"/>
      <c r="C3362" s="21" t="str">
        <f>IFERROR(VLOOKUP(B3362,Ramo_Administrativo5[#All],2,0),"")</f>
        <v/>
      </c>
      <c r="D3362" s="20"/>
      <c r="E3362" s="21" t="str">
        <f>IFERROR(VLOOKUP(B3362&amp;D3362,Unidad_Responsable6[],5,0),"")</f>
        <v/>
      </c>
      <c r="F3362" s="22" t="str">
        <f>IFERROR(VLOOKUP(B3362&amp;D3362,Unidad_Responsable6[],6,0),"")</f>
        <v/>
      </c>
      <c r="G3362" s="20"/>
      <c r="H3362" s="21" t="str">
        <f>IFERROR(VLOOKUP(G3362,'Catalogo de Bienes'!$C$11:$F$193,2,0),"")</f>
        <v/>
      </c>
      <c r="I3362" s="22" t="str">
        <f>IFERROR(VLOOKUP(G3362,'Catalogo de Bienes'!$C$11:$F$193,3,0),"")</f>
        <v/>
      </c>
      <c r="J3362" s="22" t="str">
        <f>IFERROR(VLOOKUP(G3362,'Catalogo de Bienes'!$C$11:$F$193,4,0),"")</f>
        <v/>
      </c>
      <c r="K3362" s="23"/>
      <c r="L3362" s="23"/>
      <c r="M3362" s="22" t="str">
        <f t="shared" si="52"/>
        <v>CORRECTA</v>
      </c>
      <c r="N3362" s="24"/>
      <c r="O3362" s="24"/>
    </row>
    <row r="3363" spans="2:15" x14ac:dyDescent="0.3">
      <c r="B3363" s="20"/>
      <c r="C3363" s="21" t="str">
        <f>IFERROR(VLOOKUP(B3363,Ramo_Administrativo5[#All],2,0),"")</f>
        <v/>
      </c>
      <c r="D3363" s="20"/>
      <c r="E3363" s="21" t="str">
        <f>IFERROR(VLOOKUP(B3363&amp;D3363,Unidad_Responsable6[],5,0),"")</f>
        <v/>
      </c>
      <c r="F3363" s="22" t="str">
        <f>IFERROR(VLOOKUP(B3363&amp;D3363,Unidad_Responsable6[],6,0),"")</f>
        <v/>
      </c>
      <c r="G3363" s="20"/>
      <c r="H3363" s="21" t="str">
        <f>IFERROR(VLOOKUP(G3363,'Catalogo de Bienes'!$C$11:$F$193,2,0),"")</f>
        <v/>
      </c>
      <c r="I3363" s="22" t="str">
        <f>IFERROR(VLOOKUP(G3363,'Catalogo de Bienes'!$C$11:$F$193,3,0),"")</f>
        <v/>
      </c>
      <c r="J3363" s="22" t="str">
        <f>IFERROR(VLOOKUP(G3363,'Catalogo de Bienes'!$C$11:$F$193,4,0),"")</f>
        <v/>
      </c>
      <c r="K3363" s="23"/>
      <c r="L3363" s="23"/>
      <c r="M3363" s="22" t="str">
        <f t="shared" si="52"/>
        <v>CORRECTA</v>
      </c>
      <c r="N3363" s="24"/>
      <c r="O3363" s="24"/>
    </row>
    <row r="3364" spans="2:15" x14ac:dyDescent="0.3">
      <c r="B3364" s="20"/>
      <c r="C3364" s="21" t="str">
        <f>IFERROR(VLOOKUP(B3364,Ramo_Administrativo5[#All],2,0),"")</f>
        <v/>
      </c>
      <c r="D3364" s="20"/>
      <c r="E3364" s="21" t="str">
        <f>IFERROR(VLOOKUP(B3364&amp;D3364,Unidad_Responsable6[],5,0),"")</f>
        <v/>
      </c>
      <c r="F3364" s="22" t="str">
        <f>IFERROR(VLOOKUP(B3364&amp;D3364,Unidad_Responsable6[],6,0),"")</f>
        <v/>
      </c>
      <c r="G3364" s="20"/>
      <c r="H3364" s="21" t="str">
        <f>IFERROR(VLOOKUP(G3364,'Catalogo de Bienes'!$C$11:$F$193,2,0),"")</f>
        <v/>
      </c>
      <c r="I3364" s="22" t="str">
        <f>IFERROR(VLOOKUP(G3364,'Catalogo de Bienes'!$C$11:$F$193,3,0),"")</f>
        <v/>
      </c>
      <c r="J3364" s="22" t="str">
        <f>IFERROR(VLOOKUP(G3364,'Catalogo de Bienes'!$C$11:$F$193,4,0),"")</f>
        <v/>
      </c>
      <c r="K3364" s="23"/>
      <c r="L3364" s="23"/>
      <c r="M3364" s="22" t="str">
        <f t="shared" si="52"/>
        <v>CORRECTA</v>
      </c>
      <c r="N3364" s="24"/>
      <c r="O3364" s="24"/>
    </row>
    <row r="3365" spans="2:15" x14ac:dyDescent="0.3">
      <c r="B3365" s="20"/>
      <c r="C3365" s="21" t="str">
        <f>IFERROR(VLOOKUP(B3365,Ramo_Administrativo5[#All],2,0),"")</f>
        <v/>
      </c>
      <c r="D3365" s="20"/>
      <c r="E3365" s="21" t="str">
        <f>IFERROR(VLOOKUP(B3365&amp;D3365,Unidad_Responsable6[],5,0),"")</f>
        <v/>
      </c>
      <c r="F3365" s="22" t="str">
        <f>IFERROR(VLOOKUP(B3365&amp;D3365,Unidad_Responsable6[],6,0),"")</f>
        <v/>
      </c>
      <c r="G3365" s="20"/>
      <c r="H3365" s="21" t="str">
        <f>IFERROR(VLOOKUP(G3365,'Catalogo de Bienes'!$C$11:$F$193,2,0),"")</f>
        <v/>
      </c>
      <c r="I3365" s="22" t="str">
        <f>IFERROR(VLOOKUP(G3365,'Catalogo de Bienes'!$C$11:$F$193,3,0),"")</f>
        <v/>
      </c>
      <c r="J3365" s="22" t="str">
        <f>IFERROR(VLOOKUP(G3365,'Catalogo de Bienes'!$C$11:$F$193,4,0),"")</f>
        <v/>
      </c>
      <c r="K3365" s="23"/>
      <c r="L3365" s="23"/>
      <c r="M3365" s="22" t="str">
        <f t="shared" si="52"/>
        <v>CORRECTA</v>
      </c>
      <c r="N3365" s="24"/>
      <c r="O3365" s="24"/>
    </row>
    <row r="3366" spans="2:15" x14ac:dyDescent="0.3">
      <c r="B3366" s="20"/>
      <c r="C3366" s="21" t="str">
        <f>IFERROR(VLOOKUP(B3366,Ramo_Administrativo5[#All],2,0),"")</f>
        <v/>
      </c>
      <c r="D3366" s="20"/>
      <c r="E3366" s="21" t="str">
        <f>IFERROR(VLOOKUP(B3366&amp;D3366,Unidad_Responsable6[],5,0),"")</f>
        <v/>
      </c>
      <c r="F3366" s="22" t="str">
        <f>IFERROR(VLOOKUP(B3366&amp;D3366,Unidad_Responsable6[],6,0),"")</f>
        <v/>
      </c>
      <c r="G3366" s="20"/>
      <c r="H3366" s="21" t="str">
        <f>IFERROR(VLOOKUP(G3366,'Catalogo de Bienes'!$C$11:$F$193,2,0),"")</f>
        <v/>
      </c>
      <c r="I3366" s="22" t="str">
        <f>IFERROR(VLOOKUP(G3366,'Catalogo de Bienes'!$C$11:$F$193,3,0),"")</f>
        <v/>
      </c>
      <c r="J3366" s="22" t="str">
        <f>IFERROR(VLOOKUP(G3366,'Catalogo de Bienes'!$C$11:$F$193,4,0),"")</f>
        <v/>
      </c>
      <c r="K3366" s="23"/>
      <c r="L3366" s="23"/>
      <c r="M3366" s="22" t="str">
        <f t="shared" si="52"/>
        <v>CORRECTA</v>
      </c>
      <c r="N3366" s="24"/>
      <c r="O3366" s="24"/>
    </row>
    <row r="3367" spans="2:15" x14ac:dyDescent="0.3">
      <c r="B3367" s="20"/>
      <c r="C3367" s="21" t="str">
        <f>IFERROR(VLOOKUP(B3367,Ramo_Administrativo5[#All],2,0),"")</f>
        <v/>
      </c>
      <c r="D3367" s="20"/>
      <c r="E3367" s="21" t="str">
        <f>IFERROR(VLOOKUP(B3367&amp;D3367,Unidad_Responsable6[],5,0),"")</f>
        <v/>
      </c>
      <c r="F3367" s="22" t="str">
        <f>IFERROR(VLOOKUP(B3367&amp;D3367,Unidad_Responsable6[],6,0),"")</f>
        <v/>
      </c>
      <c r="G3367" s="20"/>
      <c r="H3367" s="21" t="str">
        <f>IFERROR(VLOOKUP(G3367,'Catalogo de Bienes'!$C$11:$F$193,2,0),"")</f>
        <v/>
      </c>
      <c r="I3367" s="22" t="str">
        <f>IFERROR(VLOOKUP(G3367,'Catalogo de Bienes'!$C$11:$F$193,3,0),"")</f>
        <v/>
      </c>
      <c r="J3367" s="22" t="str">
        <f>IFERROR(VLOOKUP(G3367,'Catalogo de Bienes'!$C$11:$F$193,4,0),"")</f>
        <v/>
      </c>
      <c r="K3367" s="23"/>
      <c r="L3367" s="23"/>
      <c r="M3367" s="22" t="str">
        <f t="shared" si="52"/>
        <v>CORRECTA</v>
      </c>
      <c r="N3367" s="24"/>
      <c r="O3367" s="24"/>
    </row>
    <row r="3368" spans="2:15" x14ac:dyDescent="0.3">
      <c r="B3368" s="20"/>
      <c r="C3368" s="21" t="str">
        <f>IFERROR(VLOOKUP(B3368,Ramo_Administrativo5[#All],2,0),"")</f>
        <v/>
      </c>
      <c r="D3368" s="20"/>
      <c r="E3368" s="21" t="str">
        <f>IFERROR(VLOOKUP(B3368&amp;D3368,Unidad_Responsable6[],5,0),"")</f>
        <v/>
      </c>
      <c r="F3368" s="22" t="str">
        <f>IFERROR(VLOOKUP(B3368&amp;D3368,Unidad_Responsable6[],6,0),"")</f>
        <v/>
      </c>
      <c r="G3368" s="20"/>
      <c r="H3368" s="21" t="str">
        <f>IFERROR(VLOOKUP(G3368,'Catalogo de Bienes'!$C$11:$F$193,2,0),"")</f>
        <v/>
      </c>
      <c r="I3368" s="22" t="str">
        <f>IFERROR(VLOOKUP(G3368,'Catalogo de Bienes'!$C$11:$F$193,3,0),"")</f>
        <v/>
      </c>
      <c r="J3368" s="22" t="str">
        <f>IFERROR(VLOOKUP(G3368,'Catalogo de Bienes'!$C$11:$F$193,4,0),"")</f>
        <v/>
      </c>
      <c r="K3368" s="23"/>
      <c r="L3368" s="23"/>
      <c r="M3368" s="22" t="str">
        <f t="shared" si="52"/>
        <v>CORRECTA</v>
      </c>
      <c r="N3368" s="24"/>
      <c r="O3368" s="24"/>
    </row>
    <row r="3369" spans="2:15" x14ac:dyDescent="0.3">
      <c r="B3369" s="20"/>
      <c r="C3369" s="21" t="str">
        <f>IFERROR(VLOOKUP(B3369,Ramo_Administrativo5[#All],2,0),"")</f>
        <v/>
      </c>
      <c r="D3369" s="20"/>
      <c r="E3369" s="21" t="str">
        <f>IFERROR(VLOOKUP(B3369&amp;D3369,Unidad_Responsable6[],5,0),"")</f>
        <v/>
      </c>
      <c r="F3369" s="22" t="str">
        <f>IFERROR(VLOOKUP(B3369&amp;D3369,Unidad_Responsable6[],6,0),"")</f>
        <v/>
      </c>
      <c r="G3369" s="20"/>
      <c r="H3369" s="21" t="str">
        <f>IFERROR(VLOOKUP(G3369,'Catalogo de Bienes'!$C$11:$F$193,2,0),"")</f>
        <v/>
      </c>
      <c r="I3369" s="22" t="str">
        <f>IFERROR(VLOOKUP(G3369,'Catalogo de Bienes'!$C$11:$F$193,3,0),"")</f>
        <v/>
      </c>
      <c r="J3369" s="22" t="str">
        <f>IFERROR(VLOOKUP(G3369,'Catalogo de Bienes'!$C$11:$F$193,4,0),"")</f>
        <v/>
      </c>
      <c r="K3369" s="23"/>
      <c r="L3369" s="23"/>
      <c r="M3369" s="22" t="str">
        <f t="shared" si="52"/>
        <v>CORRECTA</v>
      </c>
      <c r="N3369" s="24"/>
      <c r="O3369" s="24"/>
    </row>
    <row r="3370" spans="2:15" x14ac:dyDescent="0.3">
      <c r="B3370" s="20"/>
      <c r="C3370" s="21" t="str">
        <f>IFERROR(VLOOKUP(B3370,Ramo_Administrativo5[#All],2,0),"")</f>
        <v/>
      </c>
      <c r="D3370" s="20"/>
      <c r="E3370" s="21" t="str">
        <f>IFERROR(VLOOKUP(B3370&amp;D3370,Unidad_Responsable6[],5,0),"")</f>
        <v/>
      </c>
      <c r="F3370" s="22" t="str">
        <f>IFERROR(VLOOKUP(B3370&amp;D3370,Unidad_Responsable6[],6,0),"")</f>
        <v/>
      </c>
      <c r="G3370" s="20"/>
      <c r="H3370" s="21" t="str">
        <f>IFERROR(VLOOKUP(G3370,'Catalogo de Bienes'!$C$11:$F$193,2,0),"")</f>
        <v/>
      </c>
      <c r="I3370" s="22" t="str">
        <f>IFERROR(VLOOKUP(G3370,'Catalogo de Bienes'!$C$11:$F$193,3,0),"")</f>
        <v/>
      </c>
      <c r="J3370" s="22" t="str">
        <f>IFERROR(VLOOKUP(G3370,'Catalogo de Bienes'!$C$11:$F$193,4,0),"")</f>
        <v/>
      </c>
      <c r="K3370" s="23"/>
      <c r="L3370" s="23"/>
      <c r="M3370" s="22" t="str">
        <f t="shared" si="52"/>
        <v>CORRECTA</v>
      </c>
      <c r="N3370" s="24"/>
      <c r="O3370" s="24"/>
    </row>
    <row r="3371" spans="2:15" x14ac:dyDescent="0.3">
      <c r="B3371" s="20"/>
      <c r="C3371" s="21" t="str">
        <f>IFERROR(VLOOKUP(B3371,Ramo_Administrativo5[#All],2,0),"")</f>
        <v/>
      </c>
      <c r="D3371" s="20"/>
      <c r="E3371" s="21" t="str">
        <f>IFERROR(VLOOKUP(B3371&amp;D3371,Unidad_Responsable6[],5,0),"")</f>
        <v/>
      </c>
      <c r="F3371" s="22" t="str">
        <f>IFERROR(VLOOKUP(B3371&amp;D3371,Unidad_Responsable6[],6,0),"")</f>
        <v/>
      </c>
      <c r="G3371" s="20"/>
      <c r="H3371" s="21" t="str">
        <f>IFERROR(VLOOKUP(G3371,'Catalogo de Bienes'!$C$11:$F$193,2,0),"")</f>
        <v/>
      </c>
      <c r="I3371" s="22" t="str">
        <f>IFERROR(VLOOKUP(G3371,'Catalogo de Bienes'!$C$11:$F$193,3,0),"")</f>
        <v/>
      </c>
      <c r="J3371" s="22" t="str">
        <f>IFERROR(VLOOKUP(G3371,'Catalogo de Bienes'!$C$11:$F$193,4,0),"")</f>
        <v/>
      </c>
      <c r="K3371" s="23"/>
      <c r="L3371" s="23"/>
      <c r="M3371" s="22" t="str">
        <f t="shared" si="52"/>
        <v>CORRECTA</v>
      </c>
      <c r="N3371" s="24"/>
      <c r="O3371" s="24"/>
    </row>
    <row r="3372" spans="2:15" x14ac:dyDescent="0.3">
      <c r="B3372" s="20"/>
      <c r="C3372" s="21" t="str">
        <f>IFERROR(VLOOKUP(B3372,Ramo_Administrativo5[#All],2,0),"")</f>
        <v/>
      </c>
      <c r="D3372" s="20"/>
      <c r="E3372" s="21" t="str">
        <f>IFERROR(VLOOKUP(B3372&amp;D3372,Unidad_Responsable6[],5,0),"")</f>
        <v/>
      </c>
      <c r="F3372" s="22" t="str">
        <f>IFERROR(VLOOKUP(B3372&amp;D3372,Unidad_Responsable6[],6,0),"")</f>
        <v/>
      </c>
      <c r="G3372" s="20"/>
      <c r="H3372" s="21" t="str">
        <f>IFERROR(VLOOKUP(G3372,'Catalogo de Bienes'!$C$11:$F$193,2,0),"")</f>
        <v/>
      </c>
      <c r="I3372" s="22" t="str">
        <f>IFERROR(VLOOKUP(G3372,'Catalogo de Bienes'!$C$11:$F$193,3,0),"")</f>
        <v/>
      </c>
      <c r="J3372" s="22" t="str">
        <f>IFERROR(VLOOKUP(G3372,'Catalogo de Bienes'!$C$11:$F$193,4,0),"")</f>
        <v/>
      </c>
      <c r="K3372" s="23"/>
      <c r="L3372" s="23"/>
      <c r="M3372" s="22" t="str">
        <f t="shared" si="52"/>
        <v>CORRECTA</v>
      </c>
      <c r="N3372" s="24"/>
      <c r="O3372" s="24"/>
    </row>
    <row r="3373" spans="2:15" x14ac:dyDescent="0.3">
      <c r="B3373" s="20"/>
      <c r="C3373" s="21" t="str">
        <f>IFERROR(VLOOKUP(B3373,Ramo_Administrativo5[#All],2,0),"")</f>
        <v/>
      </c>
      <c r="D3373" s="20"/>
      <c r="E3373" s="21" t="str">
        <f>IFERROR(VLOOKUP(B3373&amp;D3373,Unidad_Responsable6[],5,0),"")</f>
        <v/>
      </c>
      <c r="F3373" s="22" t="str">
        <f>IFERROR(VLOOKUP(B3373&amp;D3373,Unidad_Responsable6[],6,0),"")</f>
        <v/>
      </c>
      <c r="G3373" s="20"/>
      <c r="H3373" s="21" t="str">
        <f>IFERROR(VLOOKUP(G3373,'Catalogo de Bienes'!$C$11:$F$193,2,0),"")</f>
        <v/>
      </c>
      <c r="I3373" s="22" t="str">
        <f>IFERROR(VLOOKUP(G3373,'Catalogo de Bienes'!$C$11:$F$193,3,0),"")</f>
        <v/>
      </c>
      <c r="J3373" s="22" t="str">
        <f>IFERROR(VLOOKUP(G3373,'Catalogo de Bienes'!$C$11:$F$193,4,0),"")</f>
        <v/>
      </c>
      <c r="K3373" s="23"/>
      <c r="L3373" s="23"/>
      <c r="M3373" s="22" t="str">
        <f t="shared" si="52"/>
        <v>CORRECTA</v>
      </c>
      <c r="N3373" s="24"/>
      <c r="O3373" s="24"/>
    </row>
    <row r="3374" spans="2:15" x14ac:dyDescent="0.3">
      <c r="B3374" s="20"/>
      <c r="C3374" s="21" t="str">
        <f>IFERROR(VLOOKUP(B3374,Ramo_Administrativo5[#All],2,0),"")</f>
        <v/>
      </c>
      <c r="D3374" s="20"/>
      <c r="E3374" s="21" t="str">
        <f>IFERROR(VLOOKUP(B3374&amp;D3374,Unidad_Responsable6[],5,0),"")</f>
        <v/>
      </c>
      <c r="F3374" s="22" t="str">
        <f>IFERROR(VLOOKUP(B3374&amp;D3374,Unidad_Responsable6[],6,0),"")</f>
        <v/>
      </c>
      <c r="G3374" s="20"/>
      <c r="H3374" s="21" t="str">
        <f>IFERROR(VLOOKUP(G3374,'Catalogo de Bienes'!$C$11:$F$193,2,0),"")</f>
        <v/>
      </c>
      <c r="I3374" s="22" t="str">
        <f>IFERROR(VLOOKUP(G3374,'Catalogo de Bienes'!$C$11:$F$193,3,0),"")</f>
        <v/>
      </c>
      <c r="J3374" s="22" t="str">
        <f>IFERROR(VLOOKUP(G3374,'Catalogo de Bienes'!$C$11:$F$193,4,0),"")</f>
        <v/>
      </c>
      <c r="K3374" s="23"/>
      <c r="L3374" s="23"/>
      <c r="M3374" s="22" t="str">
        <f t="shared" si="52"/>
        <v>CORRECTA</v>
      </c>
      <c r="N3374" s="24"/>
      <c r="O3374" s="24"/>
    </row>
    <row r="3375" spans="2:15" x14ac:dyDescent="0.3">
      <c r="B3375" s="20"/>
      <c r="C3375" s="21" t="str">
        <f>IFERROR(VLOOKUP(B3375,Ramo_Administrativo5[#All],2,0),"")</f>
        <v/>
      </c>
      <c r="D3375" s="20"/>
      <c r="E3375" s="21" t="str">
        <f>IFERROR(VLOOKUP(B3375&amp;D3375,Unidad_Responsable6[],5,0),"")</f>
        <v/>
      </c>
      <c r="F3375" s="22" t="str">
        <f>IFERROR(VLOOKUP(B3375&amp;D3375,Unidad_Responsable6[],6,0),"")</f>
        <v/>
      </c>
      <c r="G3375" s="20"/>
      <c r="H3375" s="21" t="str">
        <f>IFERROR(VLOOKUP(G3375,'Catalogo de Bienes'!$C$11:$F$193,2,0),"")</f>
        <v/>
      </c>
      <c r="I3375" s="22" t="str">
        <f>IFERROR(VLOOKUP(G3375,'Catalogo de Bienes'!$C$11:$F$193,3,0),"")</f>
        <v/>
      </c>
      <c r="J3375" s="22" t="str">
        <f>IFERROR(VLOOKUP(G3375,'Catalogo de Bienes'!$C$11:$F$193,4,0),"")</f>
        <v/>
      </c>
      <c r="K3375" s="23"/>
      <c r="L3375" s="23"/>
      <c r="M3375" s="22" t="str">
        <f t="shared" si="52"/>
        <v>CORRECTA</v>
      </c>
      <c r="N3375" s="24"/>
      <c r="O3375" s="24"/>
    </row>
    <row r="3376" spans="2:15" x14ac:dyDescent="0.3">
      <c r="B3376" s="20"/>
      <c r="C3376" s="21" t="str">
        <f>IFERROR(VLOOKUP(B3376,Ramo_Administrativo5[#All],2,0),"")</f>
        <v/>
      </c>
      <c r="D3376" s="20"/>
      <c r="E3376" s="21" t="str">
        <f>IFERROR(VLOOKUP(B3376&amp;D3376,Unidad_Responsable6[],5,0),"")</f>
        <v/>
      </c>
      <c r="F3376" s="22" t="str">
        <f>IFERROR(VLOOKUP(B3376&amp;D3376,Unidad_Responsable6[],6,0),"")</f>
        <v/>
      </c>
      <c r="G3376" s="20"/>
      <c r="H3376" s="21" t="str">
        <f>IFERROR(VLOOKUP(G3376,'Catalogo de Bienes'!$C$11:$F$193,2,0),"")</f>
        <v/>
      </c>
      <c r="I3376" s="22" t="str">
        <f>IFERROR(VLOOKUP(G3376,'Catalogo de Bienes'!$C$11:$F$193,3,0),"")</f>
        <v/>
      </c>
      <c r="J3376" s="22" t="str">
        <f>IFERROR(VLOOKUP(G3376,'Catalogo de Bienes'!$C$11:$F$193,4,0),"")</f>
        <v/>
      </c>
      <c r="K3376" s="23"/>
      <c r="L3376" s="23"/>
      <c r="M3376" s="22" t="str">
        <f t="shared" si="52"/>
        <v>CORRECTA</v>
      </c>
      <c r="N3376" s="24"/>
      <c r="O3376" s="24"/>
    </row>
    <row r="3377" spans="2:15" x14ac:dyDescent="0.3">
      <c r="B3377" s="20"/>
      <c r="C3377" s="21" t="str">
        <f>IFERROR(VLOOKUP(B3377,Ramo_Administrativo5[#All],2,0),"")</f>
        <v/>
      </c>
      <c r="D3377" s="20"/>
      <c r="E3377" s="21" t="str">
        <f>IFERROR(VLOOKUP(B3377&amp;D3377,Unidad_Responsable6[],5,0),"")</f>
        <v/>
      </c>
      <c r="F3377" s="22" t="str">
        <f>IFERROR(VLOOKUP(B3377&amp;D3377,Unidad_Responsable6[],6,0),"")</f>
        <v/>
      </c>
      <c r="G3377" s="20"/>
      <c r="H3377" s="21" t="str">
        <f>IFERROR(VLOOKUP(G3377,'Catalogo de Bienes'!$C$11:$F$193,2,0),"")</f>
        <v/>
      </c>
      <c r="I3377" s="22" t="str">
        <f>IFERROR(VLOOKUP(G3377,'Catalogo de Bienes'!$C$11:$F$193,3,0),"")</f>
        <v/>
      </c>
      <c r="J3377" s="22" t="str">
        <f>IFERROR(VLOOKUP(G3377,'Catalogo de Bienes'!$C$11:$F$193,4,0),"")</f>
        <v/>
      </c>
      <c r="K3377" s="23"/>
      <c r="L3377" s="23"/>
      <c r="M3377" s="22" t="str">
        <f t="shared" si="52"/>
        <v>CORRECTA</v>
      </c>
      <c r="N3377" s="24"/>
      <c r="O3377" s="24"/>
    </row>
    <row r="3378" spans="2:15" x14ac:dyDescent="0.3">
      <c r="B3378" s="20"/>
      <c r="C3378" s="21" t="str">
        <f>IFERROR(VLOOKUP(B3378,Ramo_Administrativo5[#All],2,0),"")</f>
        <v/>
      </c>
      <c r="D3378" s="20"/>
      <c r="E3378" s="21" t="str">
        <f>IFERROR(VLOOKUP(B3378&amp;D3378,Unidad_Responsable6[],5,0),"")</f>
        <v/>
      </c>
      <c r="F3378" s="22" t="str">
        <f>IFERROR(VLOOKUP(B3378&amp;D3378,Unidad_Responsable6[],6,0),"")</f>
        <v/>
      </c>
      <c r="G3378" s="20"/>
      <c r="H3378" s="21" t="str">
        <f>IFERROR(VLOOKUP(G3378,'Catalogo de Bienes'!$C$11:$F$193,2,0),"")</f>
        <v/>
      </c>
      <c r="I3378" s="22" t="str">
        <f>IFERROR(VLOOKUP(G3378,'Catalogo de Bienes'!$C$11:$F$193,3,0),"")</f>
        <v/>
      </c>
      <c r="J3378" s="22" t="str">
        <f>IFERROR(VLOOKUP(G3378,'Catalogo de Bienes'!$C$11:$F$193,4,0),"")</f>
        <v/>
      </c>
      <c r="K3378" s="23"/>
      <c r="L3378" s="23"/>
      <c r="M3378" s="22" t="str">
        <f t="shared" si="52"/>
        <v>CORRECTA</v>
      </c>
      <c r="N3378" s="24"/>
      <c r="O3378" s="24"/>
    </row>
    <row r="3379" spans="2:15" x14ac:dyDescent="0.3">
      <c r="B3379" s="20"/>
      <c r="C3379" s="21" t="str">
        <f>IFERROR(VLOOKUP(B3379,Ramo_Administrativo5[#All],2,0),"")</f>
        <v/>
      </c>
      <c r="D3379" s="20"/>
      <c r="E3379" s="21" t="str">
        <f>IFERROR(VLOOKUP(B3379&amp;D3379,Unidad_Responsable6[],5,0),"")</f>
        <v/>
      </c>
      <c r="F3379" s="22" t="str">
        <f>IFERROR(VLOOKUP(B3379&amp;D3379,Unidad_Responsable6[],6,0),"")</f>
        <v/>
      </c>
      <c r="G3379" s="20"/>
      <c r="H3379" s="21" t="str">
        <f>IFERROR(VLOOKUP(G3379,'Catalogo de Bienes'!$C$11:$F$193,2,0),"")</f>
        <v/>
      </c>
      <c r="I3379" s="22" t="str">
        <f>IFERROR(VLOOKUP(G3379,'Catalogo de Bienes'!$C$11:$F$193,3,0),"")</f>
        <v/>
      </c>
      <c r="J3379" s="22" t="str">
        <f>IFERROR(VLOOKUP(G3379,'Catalogo de Bienes'!$C$11:$F$193,4,0),"")</f>
        <v/>
      </c>
      <c r="K3379" s="23"/>
      <c r="L3379" s="23"/>
      <c r="M3379" s="22" t="str">
        <f t="shared" si="52"/>
        <v>CORRECTA</v>
      </c>
      <c r="N3379" s="24"/>
      <c r="O3379" s="24"/>
    </row>
    <row r="3380" spans="2:15" x14ac:dyDescent="0.3">
      <c r="B3380" s="20"/>
      <c r="C3380" s="21" t="str">
        <f>IFERROR(VLOOKUP(B3380,Ramo_Administrativo5[#All],2,0),"")</f>
        <v/>
      </c>
      <c r="D3380" s="20"/>
      <c r="E3380" s="21" t="str">
        <f>IFERROR(VLOOKUP(B3380&amp;D3380,Unidad_Responsable6[],5,0),"")</f>
        <v/>
      </c>
      <c r="F3380" s="22" t="str">
        <f>IFERROR(VLOOKUP(B3380&amp;D3380,Unidad_Responsable6[],6,0),"")</f>
        <v/>
      </c>
      <c r="G3380" s="20"/>
      <c r="H3380" s="21" t="str">
        <f>IFERROR(VLOOKUP(G3380,'Catalogo de Bienes'!$C$11:$F$193,2,0),"")</f>
        <v/>
      </c>
      <c r="I3380" s="22" t="str">
        <f>IFERROR(VLOOKUP(G3380,'Catalogo de Bienes'!$C$11:$F$193,3,0),"")</f>
        <v/>
      </c>
      <c r="J3380" s="22" t="str">
        <f>IFERROR(VLOOKUP(G3380,'Catalogo de Bienes'!$C$11:$F$193,4,0),"")</f>
        <v/>
      </c>
      <c r="K3380" s="23"/>
      <c r="L3380" s="23"/>
      <c r="M3380" s="22" t="str">
        <f t="shared" si="52"/>
        <v>CORRECTA</v>
      </c>
      <c r="N3380" s="24"/>
      <c r="O3380" s="24"/>
    </row>
    <row r="3381" spans="2:15" x14ac:dyDescent="0.3">
      <c r="B3381" s="20"/>
      <c r="C3381" s="21" t="str">
        <f>IFERROR(VLOOKUP(B3381,Ramo_Administrativo5[#All],2,0),"")</f>
        <v/>
      </c>
      <c r="D3381" s="20"/>
      <c r="E3381" s="21" t="str">
        <f>IFERROR(VLOOKUP(B3381&amp;D3381,Unidad_Responsable6[],5,0),"")</f>
        <v/>
      </c>
      <c r="F3381" s="22" t="str">
        <f>IFERROR(VLOOKUP(B3381&amp;D3381,Unidad_Responsable6[],6,0),"")</f>
        <v/>
      </c>
      <c r="G3381" s="20"/>
      <c r="H3381" s="21" t="str">
        <f>IFERROR(VLOOKUP(G3381,'Catalogo de Bienes'!$C$11:$F$193,2,0),"")</f>
        <v/>
      </c>
      <c r="I3381" s="22" t="str">
        <f>IFERROR(VLOOKUP(G3381,'Catalogo de Bienes'!$C$11:$F$193,3,0),"")</f>
        <v/>
      </c>
      <c r="J3381" s="22" t="str">
        <f>IFERROR(VLOOKUP(G3381,'Catalogo de Bienes'!$C$11:$F$193,4,0),"")</f>
        <v/>
      </c>
      <c r="K3381" s="23"/>
      <c r="L3381" s="23"/>
      <c r="M3381" s="22" t="str">
        <f t="shared" si="52"/>
        <v>CORRECTA</v>
      </c>
      <c r="N3381" s="24"/>
      <c r="O3381" s="24"/>
    </row>
    <row r="3382" spans="2:15" x14ac:dyDescent="0.3">
      <c r="B3382" s="20"/>
      <c r="C3382" s="21" t="str">
        <f>IFERROR(VLOOKUP(B3382,Ramo_Administrativo5[#All],2,0),"")</f>
        <v/>
      </c>
      <c r="D3382" s="20"/>
      <c r="E3382" s="21" t="str">
        <f>IFERROR(VLOOKUP(B3382&amp;D3382,Unidad_Responsable6[],5,0),"")</f>
        <v/>
      </c>
      <c r="F3382" s="22" t="str">
        <f>IFERROR(VLOOKUP(B3382&amp;D3382,Unidad_Responsable6[],6,0),"")</f>
        <v/>
      </c>
      <c r="G3382" s="20"/>
      <c r="H3382" s="21" t="str">
        <f>IFERROR(VLOOKUP(G3382,'Catalogo de Bienes'!$C$11:$F$193,2,0),"")</f>
        <v/>
      </c>
      <c r="I3382" s="22" t="str">
        <f>IFERROR(VLOOKUP(G3382,'Catalogo de Bienes'!$C$11:$F$193,3,0),"")</f>
        <v/>
      </c>
      <c r="J3382" s="22" t="str">
        <f>IFERROR(VLOOKUP(G3382,'Catalogo de Bienes'!$C$11:$F$193,4,0),"")</f>
        <v/>
      </c>
      <c r="K3382" s="23"/>
      <c r="L3382" s="23"/>
      <c r="M3382" s="22" t="str">
        <f t="shared" si="52"/>
        <v>CORRECTA</v>
      </c>
      <c r="N3382" s="24"/>
      <c r="O3382" s="24"/>
    </row>
    <row r="3383" spans="2:15" x14ac:dyDescent="0.3">
      <c r="B3383" s="20"/>
      <c r="C3383" s="21" t="str">
        <f>IFERROR(VLOOKUP(B3383,Ramo_Administrativo5[#All],2,0),"")</f>
        <v/>
      </c>
      <c r="D3383" s="20"/>
      <c r="E3383" s="21" t="str">
        <f>IFERROR(VLOOKUP(B3383&amp;D3383,Unidad_Responsable6[],5,0),"")</f>
        <v/>
      </c>
      <c r="F3383" s="22" t="str">
        <f>IFERROR(VLOOKUP(B3383&amp;D3383,Unidad_Responsable6[],6,0),"")</f>
        <v/>
      </c>
      <c r="G3383" s="20"/>
      <c r="H3383" s="21" t="str">
        <f>IFERROR(VLOOKUP(G3383,'Catalogo de Bienes'!$C$11:$F$193,2,0),"")</f>
        <v/>
      </c>
      <c r="I3383" s="22" t="str">
        <f>IFERROR(VLOOKUP(G3383,'Catalogo de Bienes'!$C$11:$F$193,3,0),"")</f>
        <v/>
      </c>
      <c r="J3383" s="22" t="str">
        <f>IFERROR(VLOOKUP(G3383,'Catalogo de Bienes'!$C$11:$F$193,4,0),"")</f>
        <v/>
      </c>
      <c r="K3383" s="23"/>
      <c r="L3383" s="23"/>
      <c r="M3383" s="22" t="str">
        <f t="shared" si="52"/>
        <v>CORRECTA</v>
      </c>
      <c r="N3383" s="24"/>
      <c r="O3383" s="24"/>
    </row>
    <row r="3384" spans="2:15" x14ac:dyDescent="0.3">
      <c r="B3384" s="20"/>
      <c r="C3384" s="21" t="str">
        <f>IFERROR(VLOOKUP(B3384,Ramo_Administrativo5[#All],2,0),"")</f>
        <v/>
      </c>
      <c r="D3384" s="20"/>
      <c r="E3384" s="21" t="str">
        <f>IFERROR(VLOOKUP(B3384&amp;D3384,Unidad_Responsable6[],5,0),"")</f>
        <v/>
      </c>
      <c r="F3384" s="22" t="str">
        <f>IFERROR(VLOOKUP(B3384&amp;D3384,Unidad_Responsable6[],6,0),"")</f>
        <v/>
      </c>
      <c r="G3384" s="20"/>
      <c r="H3384" s="21" t="str">
        <f>IFERROR(VLOOKUP(G3384,'Catalogo de Bienes'!$C$11:$F$193,2,0),"")</f>
        <v/>
      </c>
      <c r="I3384" s="22" t="str">
        <f>IFERROR(VLOOKUP(G3384,'Catalogo de Bienes'!$C$11:$F$193,3,0),"")</f>
        <v/>
      </c>
      <c r="J3384" s="22" t="str">
        <f>IFERROR(VLOOKUP(G3384,'Catalogo de Bienes'!$C$11:$F$193,4,0),"")</f>
        <v/>
      </c>
      <c r="K3384" s="23"/>
      <c r="L3384" s="23"/>
      <c r="M3384" s="22" t="str">
        <f t="shared" si="52"/>
        <v>CORRECTA</v>
      </c>
      <c r="N3384" s="24"/>
      <c r="O3384" s="24"/>
    </row>
    <row r="3385" spans="2:15" x14ac:dyDescent="0.3">
      <c r="B3385" s="20"/>
      <c r="C3385" s="21" t="str">
        <f>IFERROR(VLOOKUP(B3385,Ramo_Administrativo5[#All],2,0),"")</f>
        <v/>
      </c>
      <c r="D3385" s="20"/>
      <c r="E3385" s="21" t="str">
        <f>IFERROR(VLOOKUP(B3385&amp;D3385,Unidad_Responsable6[],5,0),"")</f>
        <v/>
      </c>
      <c r="F3385" s="22" t="str">
        <f>IFERROR(VLOOKUP(B3385&amp;D3385,Unidad_Responsable6[],6,0),"")</f>
        <v/>
      </c>
      <c r="G3385" s="20"/>
      <c r="H3385" s="21" t="str">
        <f>IFERROR(VLOOKUP(G3385,'Catalogo de Bienes'!$C$11:$F$193,2,0),"")</f>
        <v/>
      </c>
      <c r="I3385" s="22" t="str">
        <f>IFERROR(VLOOKUP(G3385,'Catalogo de Bienes'!$C$11:$F$193,3,0),"")</f>
        <v/>
      </c>
      <c r="J3385" s="22" t="str">
        <f>IFERROR(VLOOKUP(G3385,'Catalogo de Bienes'!$C$11:$F$193,4,0),"")</f>
        <v/>
      </c>
      <c r="K3385" s="23"/>
      <c r="L3385" s="23"/>
      <c r="M3385" s="22" t="str">
        <f t="shared" si="52"/>
        <v>CORRECTA</v>
      </c>
      <c r="N3385" s="24"/>
      <c r="O3385" s="24"/>
    </row>
    <row r="3386" spans="2:15" x14ac:dyDescent="0.3">
      <c r="B3386" s="20"/>
      <c r="C3386" s="21" t="str">
        <f>IFERROR(VLOOKUP(B3386,Ramo_Administrativo5[#All],2,0),"")</f>
        <v/>
      </c>
      <c r="D3386" s="20"/>
      <c r="E3386" s="21" t="str">
        <f>IFERROR(VLOOKUP(B3386&amp;D3386,Unidad_Responsable6[],5,0),"")</f>
        <v/>
      </c>
      <c r="F3386" s="22" t="str">
        <f>IFERROR(VLOOKUP(B3386&amp;D3386,Unidad_Responsable6[],6,0),"")</f>
        <v/>
      </c>
      <c r="G3386" s="20"/>
      <c r="H3386" s="21" t="str">
        <f>IFERROR(VLOOKUP(G3386,'Catalogo de Bienes'!$C$11:$F$193,2,0),"")</f>
        <v/>
      </c>
      <c r="I3386" s="22" t="str">
        <f>IFERROR(VLOOKUP(G3386,'Catalogo de Bienes'!$C$11:$F$193,3,0),"")</f>
        <v/>
      </c>
      <c r="J3386" s="22" t="str">
        <f>IFERROR(VLOOKUP(G3386,'Catalogo de Bienes'!$C$11:$F$193,4,0),"")</f>
        <v/>
      </c>
      <c r="K3386" s="23"/>
      <c r="L3386" s="23"/>
      <c r="M3386" s="22" t="str">
        <f t="shared" si="52"/>
        <v>CORRECTA</v>
      </c>
      <c r="N3386" s="24"/>
      <c r="O3386" s="24"/>
    </row>
    <row r="3387" spans="2:15" x14ac:dyDescent="0.3">
      <c r="B3387" s="20"/>
      <c r="C3387" s="21" t="str">
        <f>IFERROR(VLOOKUP(B3387,Ramo_Administrativo5[#All],2,0),"")</f>
        <v/>
      </c>
      <c r="D3387" s="20"/>
      <c r="E3387" s="21" t="str">
        <f>IFERROR(VLOOKUP(B3387&amp;D3387,Unidad_Responsable6[],5,0),"")</f>
        <v/>
      </c>
      <c r="F3387" s="22" t="str">
        <f>IFERROR(VLOOKUP(B3387&amp;D3387,Unidad_Responsable6[],6,0),"")</f>
        <v/>
      </c>
      <c r="G3387" s="20"/>
      <c r="H3387" s="21" t="str">
        <f>IFERROR(VLOOKUP(G3387,'Catalogo de Bienes'!$C$11:$F$193,2,0),"")</f>
        <v/>
      </c>
      <c r="I3387" s="22" t="str">
        <f>IFERROR(VLOOKUP(G3387,'Catalogo de Bienes'!$C$11:$F$193,3,0),"")</f>
        <v/>
      </c>
      <c r="J3387" s="22" t="str">
        <f>IFERROR(VLOOKUP(G3387,'Catalogo de Bienes'!$C$11:$F$193,4,0),"")</f>
        <v/>
      </c>
      <c r="K3387" s="23"/>
      <c r="L3387" s="23"/>
      <c r="M3387" s="22" t="str">
        <f t="shared" si="52"/>
        <v>CORRECTA</v>
      </c>
      <c r="N3387" s="24"/>
      <c r="O3387" s="24"/>
    </row>
    <row r="3388" spans="2:15" x14ac:dyDescent="0.3">
      <c r="B3388" s="20"/>
      <c r="C3388" s="21" t="str">
        <f>IFERROR(VLOOKUP(B3388,Ramo_Administrativo5[#All],2,0),"")</f>
        <v/>
      </c>
      <c r="D3388" s="20"/>
      <c r="E3388" s="21" t="str">
        <f>IFERROR(VLOOKUP(B3388&amp;D3388,Unidad_Responsable6[],5,0),"")</f>
        <v/>
      </c>
      <c r="F3388" s="22" t="str">
        <f>IFERROR(VLOOKUP(B3388&amp;D3388,Unidad_Responsable6[],6,0),"")</f>
        <v/>
      </c>
      <c r="G3388" s="20"/>
      <c r="H3388" s="21" t="str">
        <f>IFERROR(VLOOKUP(G3388,'Catalogo de Bienes'!$C$11:$F$193,2,0),"")</f>
        <v/>
      </c>
      <c r="I3388" s="22" t="str">
        <f>IFERROR(VLOOKUP(G3388,'Catalogo de Bienes'!$C$11:$F$193,3,0),"")</f>
        <v/>
      </c>
      <c r="J3388" s="22" t="str">
        <f>IFERROR(VLOOKUP(G3388,'Catalogo de Bienes'!$C$11:$F$193,4,0),"")</f>
        <v/>
      </c>
      <c r="K3388" s="23"/>
      <c r="L3388" s="23"/>
      <c r="M3388" s="22" t="str">
        <f t="shared" si="52"/>
        <v>CORRECTA</v>
      </c>
      <c r="N3388" s="24"/>
      <c r="O3388" s="24"/>
    </row>
    <row r="3389" spans="2:15" x14ac:dyDescent="0.3">
      <c r="B3389" s="20"/>
      <c r="C3389" s="21" t="str">
        <f>IFERROR(VLOOKUP(B3389,Ramo_Administrativo5[#All],2,0),"")</f>
        <v/>
      </c>
      <c r="D3389" s="20"/>
      <c r="E3389" s="21" t="str">
        <f>IFERROR(VLOOKUP(B3389&amp;D3389,Unidad_Responsable6[],5,0),"")</f>
        <v/>
      </c>
      <c r="F3389" s="22" t="str">
        <f>IFERROR(VLOOKUP(B3389&amp;D3389,Unidad_Responsable6[],6,0),"")</f>
        <v/>
      </c>
      <c r="G3389" s="20"/>
      <c r="H3389" s="21" t="str">
        <f>IFERROR(VLOOKUP(G3389,'Catalogo de Bienes'!$C$11:$F$193,2,0),"")</f>
        <v/>
      </c>
      <c r="I3389" s="22" t="str">
        <f>IFERROR(VLOOKUP(G3389,'Catalogo de Bienes'!$C$11:$F$193,3,0),"")</f>
        <v/>
      </c>
      <c r="J3389" s="22" t="str">
        <f>IFERROR(VLOOKUP(G3389,'Catalogo de Bienes'!$C$11:$F$193,4,0),"")</f>
        <v/>
      </c>
      <c r="K3389" s="23"/>
      <c r="L3389" s="23"/>
      <c r="M3389" s="22" t="str">
        <f t="shared" si="52"/>
        <v>CORRECTA</v>
      </c>
      <c r="N3389" s="24"/>
      <c r="O3389" s="24"/>
    </row>
    <row r="3390" spans="2:15" x14ac:dyDescent="0.3">
      <c r="B3390" s="20"/>
      <c r="C3390" s="21" t="str">
        <f>IFERROR(VLOOKUP(B3390,Ramo_Administrativo5[#All],2,0),"")</f>
        <v/>
      </c>
      <c r="D3390" s="20"/>
      <c r="E3390" s="21" t="str">
        <f>IFERROR(VLOOKUP(B3390&amp;D3390,Unidad_Responsable6[],5,0),"")</f>
        <v/>
      </c>
      <c r="F3390" s="22" t="str">
        <f>IFERROR(VLOOKUP(B3390&amp;D3390,Unidad_Responsable6[],6,0),"")</f>
        <v/>
      </c>
      <c r="G3390" s="20"/>
      <c r="H3390" s="21" t="str">
        <f>IFERROR(VLOOKUP(G3390,'Catalogo de Bienes'!$C$11:$F$193,2,0),"")</f>
        <v/>
      </c>
      <c r="I3390" s="22" t="str">
        <f>IFERROR(VLOOKUP(G3390,'Catalogo de Bienes'!$C$11:$F$193,3,0),"")</f>
        <v/>
      </c>
      <c r="J3390" s="22" t="str">
        <f>IFERROR(VLOOKUP(G3390,'Catalogo de Bienes'!$C$11:$F$193,4,0),"")</f>
        <v/>
      </c>
      <c r="K3390" s="23"/>
      <c r="L3390" s="23"/>
      <c r="M3390" s="22" t="str">
        <f t="shared" si="52"/>
        <v>CORRECTA</v>
      </c>
      <c r="N3390" s="24"/>
      <c r="O3390" s="24"/>
    </row>
    <row r="3391" spans="2:15" x14ac:dyDescent="0.3">
      <c r="B3391" s="20"/>
      <c r="C3391" s="21" t="str">
        <f>IFERROR(VLOOKUP(B3391,Ramo_Administrativo5[#All],2,0),"")</f>
        <v/>
      </c>
      <c r="D3391" s="20"/>
      <c r="E3391" s="21" t="str">
        <f>IFERROR(VLOOKUP(B3391&amp;D3391,Unidad_Responsable6[],5,0),"")</f>
        <v/>
      </c>
      <c r="F3391" s="22" t="str">
        <f>IFERROR(VLOOKUP(B3391&amp;D3391,Unidad_Responsable6[],6,0),"")</f>
        <v/>
      </c>
      <c r="G3391" s="20"/>
      <c r="H3391" s="21" t="str">
        <f>IFERROR(VLOOKUP(G3391,'Catalogo de Bienes'!$C$11:$F$193,2,0),"")</f>
        <v/>
      </c>
      <c r="I3391" s="22" t="str">
        <f>IFERROR(VLOOKUP(G3391,'Catalogo de Bienes'!$C$11:$F$193,3,0),"")</f>
        <v/>
      </c>
      <c r="J3391" s="22" t="str">
        <f>IFERROR(VLOOKUP(G3391,'Catalogo de Bienes'!$C$11:$F$193,4,0),"")</f>
        <v/>
      </c>
      <c r="K3391" s="23"/>
      <c r="L3391" s="23"/>
      <c r="M3391" s="22" t="str">
        <f t="shared" si="52"/>
        <v>CORRECTA</v>
      </c>
      <c r="N3391" s="24"/>
      <c r="O3391" s="24"/>
    </row>
    <row r="3392" spans="2:15" x14ac:dyDescent="0.3">
      <c r="B3392" s="20"/>
      <c r="C3392" s="21" t="str">
        <f>IFERROR(VLOOKUP(B3392,Ramo_Administrativo5[#All],2,0),"")</f>
        <v/>
      </c>
      <c r="D3392" s="20"/>
      <c r="E3392" s="21" t="str">
        <f>IFERROR(VLOOKUP(B3392&amp;D3392,Unidad_Responsable6[],5,0),"")</f>
        <v/>
      </c>
      <c r="F3392" s="22" t="str">
        <f>IFERROR(VLOOKUP(B3392&amp;D3392,Unidad_Responsable6[],6,0),"")</f>
        <v/>
      </c>
      <c r="G3392" s="20"/>
      <c r="H3392" s="21" t="str">
        <f>IFERROR(VLOOKUP(G3392,'Catalogo de Bienes'!$C$11:$F$193,2,0),"")</f>
        <v/>
      </c>
      <c r="I3392" s="22" t="str">
        <f>IFERROR(VLOOKUP(G3392,'Catalogo de Bienes'!$C$11:$F$193,3,0),"")</f>
        <v/>
      </c>
      <c r="J3392" s="22" t="str">
        <f>IFERROR(VLOOKUP(G3392,'Catalogo de Bienes'!$C$11:$F$193,4,0),"")</f>
        <v/>
      </c>
      <c r="K3392" s="23"/>
      <c r="L3392" s="23"/>
      <c r="M3392" s="22" t="str">
        <f t="shared" si="52"/>
        <v>CORRECTA</v>
      </c>
      <c r="N3392" s="24"/>
      <c r="O3392" s="24"/>
    </row>
    <row r="3393" spans="2:15" x14ac:dyDescent="0.3">
      <c r="B3393" s="20"/>
      <c r="C3393" s="21" t="str">
        <f>IFERROR(VLOOKUP(B3393,Ramo_Administrativo5[#All],2,0),"")</f>
        <v/>
      </c>
      <c r="D3393" s="20"/>
      <c r="E3393" s="21" t="str">
        <f>IFERROR(VLOOKUP(B3393&amp;D3393,Unidad_Responsable6[],5,0),"")</f>
        <v/>
      </c>
      <c r="F3393" s="22" t="str">
        <f>IFERROR(VLOOKUP(B3393&amp;D3393,Unidad_Responsable6[],6,0),"")</f>
        <v/>
      </c>
      <c r="G3393" s="20"/>
      <c r="H3393" s="21" t="str">
        <f>IFERROR(VLOOKUP(G3393,'Catalogo de Bienes'!$C$11:$F$193,2,0),"")</f>
        <v/>
      </c>
      <c r="I3393" s="22" t="str">
        <f>IFERROR(VLOOKUP(G3393,'Catalogo de Bienes'!$C$11:$F$193,3,0),"")</f>
        <v/>
      </c>
      <c r="J3393" s="22" t="str">
        <f>IFERROR(VLOOKUP(G3393,'Catalogo de Bienes'!$C$11:$F$193,4,0),"")</f>
        <v/>
      </c>
      <c r="K3393" s="23"/>
      <c r="L3393" s="23"/>
      <c r="M3393" s="22" t="str">
        <f t="shared" si="52"/>
        <v>CORRECTA</v>
      </c>
      <c r="N3393" s="24"/>
      <c r="O3393" s="24"/>
    </row>
    <row r="3394" spans="2:15" x14ac:dyDescent="0.3">
      <c r="B3394" s="20"/>
      <c r="C3394" s="21" t="str">
        <f>IFERROR(VLOOKUP(B3394,Ramo_Administrativo5[#All],2,0),"")</f>
        <v/>
      </c>
      <c r="D3394" s="20"/>
      <c r="E3394" s="21" t="str">
        <f>IFERROR(VLOOKUP(B3394&amp;D3394,Unidad_Responsable6[],5,0),"")</f>
        <v/>
      </c>
      <c r="F3394" s="22" t="str">
        <f>IFERROR(VLOOKUP(B3394&amp;D3394,Unidad_Responsable6[],6,0),"")</f>
        <v/>
      </c>
      <c r="G3394" s="20"/>
      <c r="H3394" s="21" t="str">
        <f>IFERROR(VLOOKUP(G3394,'Catalogo de Bienes'!$C$11:$F$193,2,0),"")</f>
        <v/>
      </c>
      <c r="I3394" s="22" t="str">
        <f>IFERROR(VLOOKUP(G3394,'Catalogo de Bienes'!$C$11:$F$193,3,0),"")</f>
        <v/>
      </c>
      <c r="J3394" s="22" t="str">
        <f>IFERROR(VLOOKUP(G3394,'Catalogo de Bienes'!$C$11:$F$193,4,0),"")</f>
        <v/>
      </c>
      <c r="K3394" s="23"/>
      <c r="L3394" s="23"/>
      <c r="M3394" s="22" t="str">
        <f t="shared" si="52"/>
        <v>CORRECTA</v>
      </c>
      <c r="N3394" s="24"/>
      <c r="O3394" s="24"/>
    </row>
    <row r="3395" spans="2:15" x14ac:dyDescent="0.3">
      <c r="B3395" s="20"/>
      <c r="C3395" s="21" t="str">
        <f>IFERROR(VLOOKUP(B3395,Ramo_Administrativo5[#All],2,0),"")</f>
        <v/>
      </c>
      <c r="D3395" s="20"/>
      <c r="E3395" s="21" t="str">
        <f>IFERROR(VLOOKUP(B3395&amp;D3395,Unidad_Responsable6[],5,0),"")</f>
        <v/>
      </c>
      <c r="F3395" s="22" t="str">
        <f>IFERROR(VLOOKUP(B3395&amp;D3395,Unidad_Responsable6[],6,0),"")</f>
        <v/>
      </c>
      <c r="G3395" s="20"/>
      <c r="H3395" s="21" t="str">
        <f>IFERROR(VLOOKUP(G3395,'Catalogo de Bienes'!$C$11:$F$193,2,0),"")</f>
        <v/>
      </c>
      <c r="I3395" s="22" t="str">
        <f>IFERROR(VLOOKUP(G3395,'Catalogo de Bienes'!$C$11:$F$193,3,0),"")</f>
        <v/>
      </c>
      <c r="J3395" s="22" t="str">
        <f>IFERROR(VLOOKUP(G3395,'Catalogo de Bienes'!$C$11:$F$193,4,0),"")</f>
        <v/>
      </c>
      <c r="K3395" s="23"/>
      <c r="L3395" s="23"/>
      <c r="M3395" s="22" t="str">
        <f t="shared" si="52"/>
        <v>CORRECTA</v>
      </c>
      <c r="N3395" s="24"/>
      <c r="O3395" s="24"/>
    </row>
    <row r="3396" spans="2:15" x14ac:dyDescent="0.3">
      <c r="B3396" s="20"/>
      <c r="C3396" s="21" t="str">
        <f>IFERROR(VLOOKUP(B3396,Ramo_Administrativo5[#All],2,0),"")</f>
        <v/>
      </c>
      <c r="D3396" s="20"/>
      <c r="E3396" s="21" t="str">
        <f>IFERROR(VLOOKUP(B3396&amp;D3396,Unidad_Responsable6[],5,0),"")</f>
        <v/>
      </c>
      <c r="F3396" s="22" t="str">
        <f>IFERROR(VLOOKUP(B3396&amp;D3396,Unidad_Responsable6[],6,0),"")</f>
        <v/>
      </c>
      <c r="G3396" s="20"/>
      <c r="H3396" s="21" t="str">
        <f>IFERROR(VLOOKUP(G3396,'Catalogo de Bienes'!$C$11:$F$193,2,0),"")</f>
        <v/>
      </c>
      <c r="I3396" s="22" t="str">
        <f>IFERROR(VLOOKUP(G3396,'Catalogo de Bienes'!$C$11:$F$193,3,0),"")</f>
        <v/>
      </c>
      <c r="J3396" s="22" t="str">
        <f>IFERROR(VLOOKUP(G3396,'Catalogo de Bienes'!$C$11:$F$193,4,0),"")</f>
        <v/>
      </c>
      <c r="K3396" s="23"/>
      <c r="L3396" s="23"/>
      <c r="M3396" s="22" t="str">
        <f t="shared" si="52"/>
        <v>CORRECTA</v>
      </c>
      <c r="N3396" s="24"/>
      <c r="O3396" s="24"/>
    </row>
    <row r="3397" spans="2:15" x14ac:dyDescent="0.3">
      <c r="B3397" s="20"/>
      <c r="C3397" s="21" t="str">
        <f>IFERROR(VLOOKUP(B3397,Ramo_Administrativo5[#All],2,0),"")</f>
        <v/>
      </c>
      <c r="D3397" s="20"/>
      <c r="E3397" s="21" t="str">
        <f>IFERROR(VLOOKUP(B3397&amp;D3397,Unidad_Responsable6[],5,0),"")</f>
        <v/>
      </c>
      <c r="F3397" s="22" t="str">
        <f>IFERROR(VLOOKUP(B3397&amp;D3397,Unidad_Responsable6[],6,0),"")</f>
        <v/>
      </c>
      <c r="G3397" s="20"/>
      <c r="H3397" s="21" t="str">
        <f>IFERROR(VLOOKUP(G3397,'Catalogo de Bienes'!$C$11:$F$193,2,0),"")</f>
        <v/>
      </c>
      <c r="I3397" s="22" t="str">
        <f>IFERROR(VLOOKUP(G3397,'Catalogo de Bienes'!$C$11:$F$193,3,0),"")</f>
        <v/>
      </c>
      <c r="J3397" s="22" t="str">
        <f>IFERROR(VLOOKUP(G3397,'Catalogo de Bienes'!$C$11:$F$193,4,0),"")</f>
        <v/>
      </c>
      <c r="K3397" s="23"/>
      <c r="L3397" s="23"/>
      <c r="M3397" s="22" t="str">
        <f t="shared" si="52"/>
        <v>CORRECTA</v>
      </c>
      <c r="N3397" s="24"/>
      <c r="O3397" s="24"/>
    </row>
    <row r="3398" spans="2:15" x14ac:dyDescent="0.3">
      <c r="B3398" s="20"/>
      <c r="C3398" s="21" t="str">
        <f>IFERROR(VLOOKUP(B3398,Ramo_Administrativo5[#All],2,0),"")</f>
        <v/>
      </c>
      <c r="D3398" s="20"/>
      <c r="E3398" s="21" t="str">
        <f>IFERROR(VLOOKUP(B3398&amp;D3398,Unidad_Responsable6[],5,0),"")</f>
        <v/>
      </c>
      <c r="F3398" s="22" t="str">
        <f>IFERROR(VLOOKUP(B3398&amp;D3398,Unidad_Responsable6[],6,0),"")</f>
        <v/>
      </c>
      <c r="G3398" s="20"/>
      <c r="H3398" s="21" t="str">
        <f>IFERROR(VLOOKUP(G3398,'Catalogo de Bienes'!$C$11:$F$193,2,0),"")</f>
        <v/>
      </c>
      <c r="I3398" s="22" t="str">
        <f>IFERROR(VLOOKUP(G3398,'Catalogo de Bienes'!$C$11:$F$193,3,0),"")</f>
        <v/>
      </c>
      <c r="J3398" s="22" t="str">
        <f>IFERROR(VLOOKUP(G3398,'Catalogo de Bienes'!$C$11:$F$193,4,0),"")</f>
        <v/>
      </c>
      <c r="K3398" s="23"/>
      <c r="L3398" s="23"/>
      <c r="M3398" s="22" t="str">
        <f t="shared" si="52"/>
        <v>CORRECTA</v>
      </c>
      <c r="N3398" s="24"/>
      <c r="O3398" s="24"/>
    </row>
    <row r="3399" spans="2:15" x14ac:dyDescent="0.3">
      <c r="B3399" s="20"/>
      <c r="C3399" s="21" t="str">
        <f>IFERROR(VLOOKUP(B3399,Ramo_Administrativo5[#All],2,0),"")</f>
        <v/>
      </c>
      <c r="D3399" s="20"/>
      <c r="E3399" s="21" t="str">
        <f>IFERROR(VLOOKUP(B3399&amp;D3399,Unidad_Responsable6[],5,0),"")</f>
        <v/>
      </c>
      <c r="F3399" s="22" t="str">
        <f>IFERROR(VLOOKUP(B3399&amp;D3399,Unidad_Responsable6[],6,0),"")</f>
        <v/>
      </c>
      <c r="G3399" s="20"/>
      <c r="H3399" s="21" t="str">
        <f>IFERROR(VLOOKUP(G3399,'Catalogo de Bienes'!$C$11:$F$193,2,0),"")</f>
        <v/>
      </c>
      <c r="I3399" s="22" t="str">
        <f>IFERROR(VLOOKUP(G3399,'Catalogo de Bienes'!$C$11:$F$193,3,0),"")</f>
        <v/>
      </c>
      <c r="J3399" s="22" t="str">
        <f>IFERROR(VLOOKUP(G3399,'Catalogo de Bienes'!$C$11:$F$193,4,0),"")</f>
        <v/>
      </c>
      <c r="K3399" s="23"/>
      <c r="L3399" s="23"/>
      <c r="M3399" s="22" t="str">
        <f t="shared" si="52"/>
        <v>CORRECTA</v>
      </c>
      <c r="N3399" s="24"/>
      <c r="O3399" s="24"/>
    </row>
    <row r="3400" spans="2:15" x14ac:dyDescent="0.3">
      <c r="B3400" s="20"/>
      <c r="C3400" s="21" t="str">
        <f>IFERROR(VLOOKUP(B3400,Ramo_Administrativo5[#All],2,0),"")</f>
        <v/>
      </c>
      <c r="D3400" s="20"/>
      <c r="E3400" s="21" t="str">
        <f>IFERROR(VLOOKUP(B3400&amp;D3400,Unidad_Responsable6[],5,0),"")</f>
        <v/>
      </c>
      <c r="F3400" s="22" t="str">
        <f>IFERROR(VLOOKUP(B3400&amp;D3400,Unidad_Responsable6[],6,0),"")</f>
        <v/>
      </c>
      <c r="G3400" s="20"/>
      <c r="H3400" s="21" t="str">
        <f>IFERROR(VLOOKUP(G3400,'Catalogo de Bienes'!$C$11:$F$193,2,0),"")</f>
        <v/>
      </c>
      <c r="I3400" s="22" t="str">
        <f>IFERROR(VLOOKUP(G3400,'Catalogo de Bienes'!$C$11:$F$193,3,0),"")</f>
        <v/>
      </c>
      <c r="J3400" s="22" t="str">
        <f>IFERROR(VLOOKUP(G3400,'Catalogo de Bienes'!$C$11:$F$193,4,0),"")</f>
        <v/>
      </c>
      <c r="K3400" s="23"/>
      <c r="L3400" s="23"/>
      <c r="M3400" s="22" t="str">
        <f t="shared" si="52"/>
        <v>CORRECTA</v>
      </c>
      <c r="N3400" s="24"/>
      <c r="O3400" s="24"/>
    </row>
    <row r="3401" spans="2:15" x14ac:dyDescent="0.3">
      <c r="B3401" s="20"/>
      <c r="C3401" s="21" t="str">
        <f>IFERROR(VLOOKUP(B3401,Ramo_Administrativo5[#All],2,0),"")</f>
        <v/>
      </c>
      <c r="D3401" s="20"/>
      <c r="E3401" s="21" t="str">
        <f>IFERROR(VLOOKUP(B3401&amp;D3401,Unidad_Responsable6[],5,0),"")</f>
        <v/>
      </c>
      <c r="F3401" s="22" t="str">
        <f>IFERROR(VLOOKUP(B3401&amp;D3401,Unidad_Responsable6[],6,0),"")</f>
        <v/>
      </c>
      <c r="G3401" s="20"/>
      <c r="H3401" s="21" t="str">
        <f>IFERROR(VLOOKUP(G3401,'Catalogo de Bienes'!$C$11:$F$193,2,0),"")</f>
        <v/>
      </c>
      <c r="I3401" s="22" t="str">
        <f>IFERROR(VLOOKUP(G3401,'Catalogo de Bienes'!$C$11:$F$193,3,0),"")</f>
        <v/>
      </c>
      <c r="J3401" s="22" t="str">
        <f>IFERROR(VLOOKUP(G3401,'Catalogo de Bienes'!$C$11:$F$193,4,0),"")</f>
        <v/>
      </c>
      <c r="K3401" s="23"/>
      <c r="L3401" s="23"/>
      <c r="M3401" s="22" t="str">
        <f t="shared" si="52"/>
        <v>CORRECTA</v>
      </c>
      <c r="N3401" s="24"/>
      <c r="O3401" s="24"/>
    </row>
    <row r="3402" spans="2:15" x14ac:dyDescent="0.3">
      <c r="B3402" s="20"/>
      <c r="C3402" s="21" t="str">
        <f>IFERROR(VLOOKUP(B3402,Ramo_Administrativo5[#All],2,0),"")</f>
        <v/>
      </c>
      <c r="D3402" s="20"/>
      <c r="E3402" s="21" t="str">
        <f>IFERROR(VLOOKUP(B3402&amp;D3402,Unidad_Responsable6[],5,0),"")</f>
        <v/>
      </c>
      <c r="F3402" s="22" t="str">
        <f>IFERROR(VLOOKUP(B3402&amp;D3402,Unidad_Responsable6[],6,0),"")</f>
        <v/>
      </c>
      <c r="G3402" s="20"/>
      <c r="H3402" s="21" t="str">
        <f>IFERROR(VLOOKUP(G3402,'Catalogo de Bienes'!$C$11:$F$193,2,0),"")</f>
        <v/>
      </c>
      <c r="I3402" s="22" t="str">
        <f>IFERROR(VLOOKUP(G3402,'Catalogo de Bienes'!$C$11:$F$193,3,0),"")</f>
        <v/>
      </c>
      <c r="J3402" s="22" t="str">
        <f>IFERROR(VLOOKUP(G3402,'Catalogo de Bienes'!$C$11:$F$193,4,0),"")</f>
        <v/>
      </c>
      <c r="K3402" s="23"/>
      <c r="L3402" s="23"/>
      <c r="M3402" s="22" t="str">
        <f t="shared" ref="M3402:M3465" si="53">+IF(AND(K3402&gt;=(L3402*0.4),K3402&lt;=L3402),"CORRECTA","INCORRECTA")</f>
        <v>CORRECTA</v>
      </c>
      <c r="N3402" s="24"/>
      <c r="O3402" s="24"/>
    </row>
    <row r="3403" spans="2:15" x14ac:dyDescent="0.3">
      <c r="B3403" s="20"/>
      <c r="C3403" s="21" t="str">
        <f>IFERROR(VLOOKUP(B3403,Ramo_Administrativo5[#All],2,0),"")</f>
        <v/>
      </c>
      <c r="D3403" s="20"/>
      <c r="E3403" s="21" t="str">
        <f>IFERROR(VLOOKUP(B3403&amp;D3403,Unidad_Responsable6[],5,0),"")</f>
        <v/>
      </c>
      <c r="F3403" s="22" t="str">
        <f>IFERROR(VLOOKUP(B3403&amp;D3403,Unidad_Responsable6[],6,0),"")</f>
        <v/>
      </c>
      <c r="G3403" s="20"/>
      <c r="H3403" s="21" t="str">
        <f>IFERROR(VLOOKUP(G3403,'Catalogo de Bienes'!$C$11:$F$193,2,0),"")</f>
        <v/>
      </c>
      <c r="I3403" s="22" t="str">
        <f>IFERROR(VLOOKUP(G3403,'Catalogo de Bienes'!$C$11:$F$193,3,0),"")</f>
        <v/>
      </c>
      <c r="J3403" s="22" t="str">
        <f>IFERROR(VLOOKUP(G3403,'Catalogo de Bienes'!$C$11:$F$193,4,0),"")</f>
        <v/>
      </c>
      <c r="K3403" s="23"/>
      <c r="L3403" s="23"/>
      <c r="M3403" s="22" t="str">
        <f t="shared" si="53"/>
        <v>CORRECTA</v>
      </c>
      <c r="N3403" s="24"/>
      <c r="O3403" s="24"/>
    </row>
    <row r="3404" spans="2:15" x14ac:dyDescent="0.3">
      <c r="B3404" s="20"/>
      <c r="C3404" s="21" t="str">
        <f>IFERROR(VLOOKUP(B3404,Ramo_Administrativo5[#All],2,0),"")</f>
        <v/>
      </c>
      <c r="D3404" s="20"/>
      <c r="E3404" s="21" t="str">
        <f>IFERROR(VLOOKUP(B3404&amp;D3404,Unidad_Responsable6[],5,0),"")</f>
        <v/>
      </c>
      <c r="F3404" s="22" t="str">
        <f>IFERROR(VLOOKUP(B3404&amp;D3404,Unidad_Responsable6[],6,0),"")</f>
        <v/>
      </c>
      <c r="G3404" s="20"/>
      <c r="H3404" s="21" t="str">
        <f>IFERROR(VLOOKUP(G3404,'Catalogo de Bienes'!$C$11:$F$193,2,0),"")</f>
        <v/>
      </c>
      <c r="I3404" s="22" t="str">
        <f>IFERROR(VLOOKUP(G3404,'Catalogo de Bienes'!$C$11:$F$193,3,0),"")</f>
        <v/>
      </c>
      <c r="J3404" s="22" t="str">
        <f>IFERROR(VLOOKUP(G3404,'Catalogo de Bienes'!$C$11:$F$193,4,0),"")</f>
        <v/>
      </c>
      <c r="K3404" s="23"/>
      <c r="L3404" s="23"/>
      <c r="M3404" s="22" t="str">
        <f t="shared" si="53"/>
        <v>CORRECTA</v>
      </c>
      <c r="N3404" s="24"/>
      <c r="O3404" s="24"/>
    </row>
    <row r="3405" spans="2:15" x14ac:dyDescent="0.3">
      <c r="B3405" s="20"/>
      <c r="C3405" s="21" t="str">
        <f>IFERROR(VLOOKUP(B3405,Ramo_Administrativo5[#All],2,0),"")</f>
        <v/>
      </c>
      <c r="D3405" s="20"/>
      <c r="E3405" s="21" t="str">
        <f>IFERROR(VLOOKUP(B3405&amp;D3405,Unidad_Responsable6[],5,0),"")</f>
        <v/>
      </c>
      <c r="F3405" s="22" t="str">
        <f>IFERROR(VLOOKUP(B3405&amp;D3405,Unidad_Responsable6[],6,0),"")</f>
        <v/>
      </c>
      <c r="G3405" s="20"/>
      <c r="H3405" s="21" t="str">
        <f>IFERROR(VLOOKUP(G3405,'Catalogo de Bienes'!$C$11:$F$193,2,0),"")</f>
        <v/>
      </c>
      <c r="I3405" s="22" t="str">
        <f>IFERROR(VLOOKUP(G3405,'Catalogo de Bienes'!$C$11:$F$193,3,0),"")</f>
        <v/>
      </c>
      <c r="J3405" s="22" t="str">
        <f>IFERROR(VLOOKUP(G3405,'Catalogo de Bienes'!$C$11:$F$193,4,0),"")</f>
        <v/>
      </c>
      <c r="K3405" s="23"/>
      <c r="L3405" s="23"/>
      <c r="M3405" s="22" t="str">
        <f t="shared" si="53"/>
        <v>CORRECTA</v>
      </c>
      <c r="N3405" s="24"/>
      <c r="O3405" s="24"/>
    </row>
    <row r="3406" spans="2:15" x14ac:dyDescent="0.3">
      <c r="B3406" s="20"/>
      <c r="C3406" s="21" t="str">
        <f>IFERROR(VLOOKUP(B3406,Ramo_Administrativo5[#All],2,0),"")</f>
        <v/>
      </c>
      <c r="D3406" s="20"/>
      <c r="E3406" s="21" t="str">
        <f>IFERROR(VLOOKUP(B3406&amp;D3406,Unidad_Responsable6[],5,0),"")</f>
        <v/>
      </c>
      <c r="F3406" s="22" t="str">
        <f>IFERROR(VLOOKUP(B3406&amp;D3406,Unidad_Responsable6[],6,0),"")</f>
        <v/>
      </c>
      <c r="G3406" s="20"/>
      <c r="H3406" s="21" t="str">
        <f>IFERROR(VLOOKUP(G3406,'Catalogo de Bienes'!$C$11:$F$193,2,0),"")</f>
        <v/>
      </c>
      <c r="I3406" s="22" t="str">
        <f>IFERROR(VLOOKUP(G3406,'Catalogo de Bienes'!$C$11:$F$193,3,0),"")</f>
        <v/>
      </c>
      <c r="J3406" s="22" t="str">
        <f>IFERROR(VLOOKUP(G3406,'Catalogo de Bienes'!$C$11:$F$193,4,0),"")</f>
        <v/>
      </c>
      <c r="K3406" s="23"/>
      <c r="L3406" s="23"/>
      <c r="M3406" s="22" t="str">
        <f t="shared" si="53"/>
        <v>CORRECTA</v>
      </c>
      <c r="N3406" s="24"/>
      <c r="O3406" s="24"/>
    </row>
    <row r="3407" spans="2:15" x14ac:dyDescent="0.3">
      <c r="B3407" s="20"/>
      <c r="C3407" s="21" t="str">
        <f>IFERROR(VLOOKUP(B3407,Ramo_Administrativo5[#All],2,0),"")</f>
        <v/>
      </c>
      <c r="D3407" s="20"/>
      <c r="E3407" s="21" t="str">
        <f>IFERROR(VLOOKUP(B3407&amp;D3407,Unidad_Responsable6[],5,0),"")</f>
        <v/>
      </c>
      <c r="F3407" s="22" t="str">
        <f>IFERROR(VLOOKUP(B3407&amp;D3407,Unidad_Responsable6[],6,0),"")</f>
        <v/>
      </c>
      <c r="G3407" s="20"/>
      <c r="H3407" s="21" t="str">
        <f>IFERROR(VLOOKUP(G3407,'Catalogo de Bienes'!$C$11:$F$193,2,0),"")</f>
        <v/>
      </c>
      <c r="I3407" s="22" t="str">
        <f>IFERROR(VLOOKUP(G3407,'Catalogo de Bienes'!$C$11:$F$193,3,0),"")</f>
        <v/>
      </c>
      <c r="J3407" s="22" t="str">
        <f>IFERROR(VLOOKUP(G3407,'Catalogo de Bienes'!$C$11:$F$193,4,0),"")</f>
        <v/>
      </c>
      <c r="K3407" s="23"/>
      <c r="L3407" s="23"/>
      <c r="M3407" s="22" t="str">
        <f t="shared" si="53"/>
        <v>CORRECTA</v>
      </c>
      <c r="N3407" s="24"/>
      <c r="O3407" s="24"/>
    </row>
    <row r="3408" spans="2:15" x14ac:dyDescent="0.3">
      <c r="B3408" s="20"/>
      <c r="C3408" s="21" t="str">
        <f>IFERROR(VLOOKUP(B3408,Ramo_Administrativo5[#All],2,0),"")</f>
        <v/>
      </c>
      <c r="D3408" s="20"/>
      <c r="E3408" s="21" t="str">
        <f>IFERROR(VLOOKUP(B3408&amp;D3408,Unidad_Responsable6[],5,0),"")</f>
        <v/>
      </c>
      <c r="F3408" s="22" t="str">
        <f>IFERROR(VLOOKUP(B3408&amp;D3408,Unidad_Responsable6[],6,0),"")</f>
        <v/>
      </c>
      <c r="G3408" s="20"/>
      <c r="H3408" s="21" t="str">
        <f>IFERROR(VLOOKUP(G3408,'Catalogo de Bienes'!$C$11:$F$193,2,0),"")</f>
        <v/>
      </c>
      <c r="I3408" s="22" t="str">
        <f>IFERROR(VLOOKUP(G3408,'Catalogo de Bienes'!$C$11:$F$193,3,0),"")</f>
        <v/>
      </c>
      <c r="J3408" s="22" t="str">
        <f>IFERROR(VLOOKUP(G3408,'Catalogo de Bienes'!$C$11:$F$193,4,0),"")</f>
        <v/>
      </c>
      <c r="K3408" s="23"/>
      <c r="L3408" s="23"/>
      <c r="M3408" s="22" t="str">
        <f t="shared" si="53"/>
        <v>CORRECTA</v>
      </c>
      <c r="N3408" s="24"/>
      <c r="O3408" s="24"/>
    </row>
    <row r="3409" spans="2:15" x14ac:dyDescent="0.3">
      <c r="B3409" s="20"/>
      <c r="C3409" s="21" t="str">
        <f>IFERROR(VLOOKUP(B3409,Ramo_Administrativo5[#All],2,0),"")</f>
        <v/>
      </c>
      <c r="D3409" s="20"/>
      <c r="E3409" s="21" t="str">
        <f>IFERROR(VLOOKUP(B3409&amp;D3409,Unidad_Responsable6[],5,0),"")</f>
        <v/>
      </c>
      <c r="F3409" s="22" t="str">
        <f>IFERROR(VLOOKUP(B3409&amp;D3409,Unidad_Responsable6[],6,0),"")</f>
        <v/>
      </c>
      <c r="G3409" s="20"/>
      <c r="H3409" s="21" t="str">
        <f>IFERROR(VLOOKUP(G3409,'Catalogo de Bienes'!$C$11:$F$193,2,0),"")</f>
        <v/>
      </c>
      <c r="I3409" s="22" t="str">
        <f>IFERROR(VLOOKUP(G3409,'Catalogo de Bienes'!$C$11:$F$193,3,0),"")</f>
        <v/>
      </c>
      <c r="J3409" s="22" t="str">
        <f>IFERROR(VLOOKUP(G3409,'Catalogo de Bienes'!$C$11:$F$193,4,0),"")</f>
        <v/>
      </c>
      <c r="K3409" s="23"/>
      <c r="L3409" s="23"/>
      <c r="M3409" s="22" t="str">
        <f t="shared" si="53"/>
        <v>CORRECTA</v>
      </c>
      <c r="N3409" s="24"/>
      <c r="O3409" s="24"/>
    </row>
    <row r="3410" spans="2:15" x14ac:dyDescent="0.3">
      <c r="B3410" s="20"/>
      <c r="C3410" s="21" t="str">
        <f>IFERROR(VLOOKUP(B3410,Ramo_Administrativo5[#All],2,0),"")</f>
        <v/>
      </c>
      <c r="D3410" s="20"/>
      <c r="E3410" s="21" t="str">
        <f>IFERROR(VLOOKUP(B3410&amp;D3410,Unidad_Responsable6[],5,0),"")</f>
        <v/>
      </c>
      <c r="F3410" s="22" t="str">
        <f>IFERROR(VLOOKUP(B3410&amp;D3410,Unidad_Responsable6[],6,0),"")</f>
        <v/>
      </c>
      <c r="G3410" s="20"/>
      <c r="H3410" s="21" t="str">
        <f>IFERROR(VLOOKUP(G3410,'Catalogo de Bienes'!$C$11:$F$193,2,0),"")</f>
        <v/>
      </c>
      <c r="I3410" s="22" t="str">
        <f>IFERROR(VLOOKUP(G3410,'Catalogo de Bienes'!$C$11:$F$193,3,0),"")</f>
        <v/>
      </c>
      <c r="J3410" s="22" t="str">
        <f>IFERROR(VLOOKUP(G3410,'Catalogo de Bienes'!$C$11:$F$193,4,0),"")</f>
        <v/>
      </c>
      <c r="K3410" s="23"/>
      <c r="L3410" s="23"/>
      <c r="M3410" s="22" t="str">
        <f t="shared" si="53"/>
        <v>CORRECTA</v>
      </c>
      <c r="N3410" s="24"/>
      <c r="O3410" s="24"/>
    </row>
    <row r="3411" spans="2:15" x14ac:dyDescent="0.3">
      <c r="B3411" s="20"/>
      <c r="C3411" s="21" t="str">
        <f>IFERROR(VLOOKUP(B3411,Ramo_Administrativo5[#All],2,0),"")</f>
        <v/>
      </c>
      <c r="D3411" s="20"/>
      <c r="E3411" s="21" t="str">
        <f>IFERROR(VLOOKUP(B3411&amp;D3411,Unidad_Responsable6[],5,0),"")</f>
        <v/>
      </c>
      <c r="F3411" s="22" t="str">
        <f>IFERROR(VLOOKUP(B3411&amp;D3411,Unidad_Responsable6[],6,0),"")</f>
        <v/>
      </c>
      <c r="G3411" s="20"/>
      <c r="H3411" s="21" t="str">
        <f>IFERROR(VLOOKUP(G3411,'Catalogo de Bienes'!$C$11:$F$193,2,0),"")</f>
        <v/>
      </c>
      <c r="I3411" s="22" t="str">
        <f>IFERROR(VLOOKUP(G3411,'Catalogo de Bienes'!$C$11:$F$193,3,0),"")</f>
        <v/>
      </c>
      <c r="J3411" s="22" t="str">
        <f>IFERROR(VLOOKUP(G3411,'Catalogo de Bienes'!$C$11:$F$193,4,0),"")</f>
        <v/>
      </c>
      <c r="K3411" s="23"/>
      <c r="L3411" s="23"/>
      <c r="M3411" s="22" t="str">
        <f t="shared" si="53"/>
        <v>CORRECTA</v>
      </c>
      <c r="N3411" s="24"/>
      <c r="O3411" s="24"/>
    </row>
    <row r="3412" spans="2:15" x14ac:dyDescent="0.3">
      <c r="B3412" s="20"/>
      <c r="C3412" s="21" t="str">
        <f>IFERROR(VLOOKUP(B3412,Ramo_Administrativo5[#All],2,0),"")</f>
        <v/>
      </c>
      <c r="D3412" s="20"/>
      <c r="E3412" s="21" t="str">
        <f>IFERROR(VLOOKUP(B3412&amp;D3412,Unidad_Responsable6[],5,0),"")</f>
        <v/>
      </c>
      <c r="F3412" s="22" t="str">
        <f>IFERROR(VLOOKUP(B3412&amp;D3412,Unidad_Responsable6[],6,0),"")</f>
        <v/>
      </c>
      <c r="G3412" s="20"/>
      <c r="H3412" s="21" t="str">
        <f>IFERROR(VLOOKUP(G3412,'Catalogo de Bienes'!$C$11:$F$193,2,0),"")</f>
        <v/>
      </c>
      <c r="I3412" s="22" t="str">
        <f>IFERROR(VLOOKUP(G3412,'Catalogo de Bienes'!$C$11:$F$193,3,0),"")</f>
        <v/>
      </c>
      <c r="J3412" s="22" t="str">
        <f>IFERROR(VLOOKUP(G3412,'Catalogo de Bienes'!$C$11:$F$193,4,0),"")</f>
        <v/>
      </c>
      <c r="K3412" s="23"/>
      <c r="L3412" s="23"/>
      <c r="M3412" s="22" t="str">
        <f t="shared" si="53"/>
        <v>CORRECTA</v>
      </c>
      <c r="N3412" s="24"/>
      <c r="O3412" s="24"/>
    </row>
    <row r="3413" spans="2:15" x14ac:dyDescent="0.3">
      <c r="B3413" s="20"/>
      <c r="C3413" s="21" t="str">
        <f>IFERROR(VLOOKUP(B3413,Ramo_Administrativo5[#All],2,0),"")</f>
        <v/>
      </c>
      <c r="D3413" s="20"/>
      <c r="E3413" s="21" t="str">
        <f>IFERROR(VLOOKUP(B3413&amp;D3413,Unidad_Responsable6[],5,0),"")</f>
        <v/>
      </c>
      <c r="F3413" s="22" t="str">
        <f>IFERROR(VLOOKUP(B3413&amp;D3413,Unidad_Responsable6[],6,0),"")</f>
        <v/>
      </c>
      <c r="G3413" s="20"/>
      <c r="H3413" s="21" t="str">
        <f>IFERROR(VLOOKUP(G3413,'Catalogo de Bienes'!$C$11:$F$193,2,0),"")</f>
        <v/>
      </c>
      <c r="I3413" s="22" t="str">
        <f>IFERROR(VLOOKUP(G3413,'Catalogo de Bienes'!$C$11:$F$193,3,0),"")</f>
        <v/>
      </c>
      <c r="J3413" s="22" t="str">
        <f>IFERROR(VLOOKUP(G3413,'Catalogo de Bienes'!$C$11:$F$193,4,0),"")</f>
        <v/>
      </c>
      <c r="K3413" s="23"/>
      <c r="L3413" s="23"/>
      <c r="M3413" s="22" t="str">
        <f t="shared" si="53"/>
        <v>CORRECTA</v>
      </c>
      <c r="N3413" s="24"/>
      <c r="O3413" s="24"/>
    </row>
    <row r="3414" spans="2:15" x14ac:dyDescent="0.3">
      <c r="B3414" s="20"/>
      <c r="C3414" s="21" t="str">
        <f>IFERROR(VLOOKUP(B3414,Ramo_Administrativo5[#All],2,0),"")</f>
        <v/>
      </c>
      <c r="D3414" s="20"/>
      <c r="E3414" s="21" t="str">
        <f>IFERROR(VLOOKUP(B3414&amp;D3414,Unidad_Responsable6[],5,0),"")</f>
        <v/>
      </c>
      <c r="F3414" s="22" t="str">
        <f>IFERROR(VLOOKUP(B3414&amp;D3414,Unidad_Responsable6[],6,0),"")</f>
        <v/>
      </c>
      <c r="G3414" s="20"/>
      <c r="H3414" s="21" t="str">
        <f>IFERROR(VLOOKUP(G3414,'Catalogo de Bienes'!$C$11:$F$193,2,0),"")</f>
        <v/>
      </c>
      <c r="I3414" s="22" t="str">
        <f>IFERROR(VLOOKUP(G3414,'Catalogo de Bienes'!$C$11:$F$193,3,0),"")</f>
        <v/>
      </c>
      <c r="J3414" s="22" t="str">
        <f>IFERROR(VLOOKUP(G3414,'Catalogo de Bienes'!$C$11:$F$193,4,0),"")</f>
        <v/>
      </c>
      <c r="K3414" s="23"/>
      <c r="L3414" s="23"/>
      <c r="M3414" s="22" t="str">
        <f t="shared" si="53"/>
        <v>CORRECTA</v>
      </c>
      <c r="N3414" s="24"/>
      <c r="O3414" s="24"/>
    </row>
    <row r="3415" spans="2:15" x14ac:dyDescent="0.3">
      <c r="B3415" s="20"/>
      <c r="C3415" s="21" t="str">
        <f>IFERROR(VLOOKUP(B3415,Ramo_Administrativo5[#All],2,0),"")</f>
        <v/>
      </c>
      <c r="D3415" s="20"/>
      <c r="E3415" s="21" t="str">
        <f>IFERROR(VLOOKUP(B3415&amp;D3415,Unidad_Responsable6[],5,0),"")</f>
        <v/>
      </c>
      <c r="F3415" s="22" t="str">
        <f>IFERROR(VLOOKUP(B3415&amp;D3415,Unidad_Responsable6[],6,0),"")</f>
        <v/>
      </c>
      <c r="G3415" s="20"/>
      <c r="H3415" s="21" t="str">
        <f>IFERROR(VLOOKUP(G3415,'Catalogo de Bienes'!$C$11:$F$193,2,0),"")</f>
        <v/>
      </c>
      <c r="I3415" s="22" t="str">
        <f>IFERROR(VLOOKUP(G3415,'Catalogo de Bienes'!$C$11:$F$193,3,0),"")</f>
        <v/>
      </c>
      <c r="J3415" s="22" t="str">
        <f>IFERROR(VLOOKUP(G3415,'Catalogo de Bienes'!$C$11:$F$193,4,0),"")</f>
        <v/>
      </c>
      <c r="K3415" s="23"/>
      <c r="L3415" s="23"/>
      <c r="M3415" s="22" t="str">
        <f t="shared" si="53"/>
        <v>CORRECTA</v>
      </c>
      <c r="N3415" s="24"/>
      <c r="O3415" s="24"/>
    </row>
    <row r="3416" spans="2:15" x14ac:dyDescent="0.3">
      <c r="B3416" s="20"/>
      <c r="C3416" s="21" t="str">
        <f>IFERROR(VLOOKUP(B3416,Ramo_Administrativo5[#All],2,0),"")</f>
        <v/>
      </c>
      <c r="D3416" s="20"/>
      <c r="E3416" s="21" t="str">
        <f>IFERROR(VLOOKUP(B3416&amp;D3416,Unidad_Responsable6[],5,0),"")</f>
        <v/>
      </c>
      <c r="F3416" s="22" t="str">
        <f>IFERROR(VLOOKUP(B3416&amp;D3416,Unidad_Responsable6[],6,0),"")</f>
        <v/>
      </c>
      <c r="G3416" s="20"/>
      <c r="H3416" s="21" t="str">
        <f>IFERROR(VLOOKUP(G3416,'Catalogo de Bienes'!$C$11:$F$193,2,0),"")</f>
        <v/>
      </c>
      <c r="I3416" s="22" t="str">
        <f>IFERROR(VLOOKUP(G3416,'Catalogo de Bienes'!$C$11:$F$193,3,0),"")</f>
        <v/>
      </c>
      <c r="J3416" s="22" t="str">
        <f>IFERROR(VLOOKUP(G3416,'Catalogo de Bienes'!$C$11:$F$193,4,0),"")</f>
        <v/>
      </c>
      <c r="K3416" s="23"/>
      <c r="L3416" s="23"/>
      <c r="M3416" s="22" t="str">
        <f t="shared" si="53"/>
        <v>CORRECTA</v>
      </c>
      <c r="N3416" s="24"/>
      <c r="O3416" s="24"/>
    </row>
    <row r="3417" spans="2:15" x14ac:dyDescent="0.3">
      <c r="B3417" s="20"/>
      <c r="C3417" s="21" t="str">
        <f>IFERROR(VLOOKUP(B3417,Ramo_Administrativo5[#All],2,0),"")</f>
        <v/>
      </c>
      <c r="D3417" s="20"/>
      <c r="E3417" s="21" t="str">
        <f>IFERROR(VLOOKUP(B3417&amp;D3417,Unidad_Responsable6[],5,0),"")</f>
        <v/>
      </c>
      <c r="F3417" s="22" t="str">
        <f>IFERROR(VLOOKUP(B3417&amp;D3417,Unidad_Responsable6[],6,0),"")</f>
        <v/>
      </c>
      <c r="G3417" s="20"/>
      <c r="H3417" s="21" t="str">
        <f>IFERROR(VLOOKUP(G3417,'Catalogo de Bienes'!$C$11:$F$193,2,0),"")</f>
        <v/>
      </c>
      <c r="I3417" s="22" t="str">
        <f>IFERROR(VLOOKUP(G3417,'Catalogo de Bienes'!$C$11:$F$193,3,0),"")</f>
        <v/>
      </c>
      <c r="J3417" s="22" t="str">
        <f>IFERROR(VLOOKUP(G3417,'Catalogo de Bienes'!$C$11:$F$193,4,0),"")</f>
        <v/>
      </c>
      <c r="K3417" s="23"/>
      <c r="L3417" s="23"/>
      <c r="M3417" s="22" t="str">
        <f t="shared" si="53"/>
        <v>CORRECTA</v>
      </c>
      <c r="N3417" s="24"/>
      <c r="O3417" s="24"/>
    </row>
    <row r="3418" spans="2:15" x14ac:dyDescent="0.3">
      <c r="B3418" s="20"/>
      <c r="C3418" s="21" t="str">
        <f>IFERROR(VLOOKUP(B3418,Ramo_Administrativo5[#All],2,0),"")</f>
        <v/>
      </c>
      <c r="D3418" s="20"/>
      <c r="E3418" s="21" t="str">
        <f>IFERROR(VLOOKUP(B3418&amp;D3418,Unidad_Responsable6[],5,0),"")</f>
        <v/>
      </c>
      <c r="F3418" s="22" t="str">
        <f>IFERROR(VLOOKUP(B3418&amp;D3418,Unidad_Responsable6[],6,0),"")</f>
        <v/>
      </c>
      <c r="G3418" s="20"/>
      <c r="H3418" s="21" t="str">
        <f>IFERROR(VLOOKUP(G3418,'Catalogo de Bienes'!$C$11:$F$193,2,0),"")</f>
        <v/>
      </c>
      <c r="I3418" s="22" t="str">
        <f>IFERROR(VLOOKUP(G3418,'Catalogo de Bienes'!$C$11:$F$193,3,0),"")</f>
        <v/>
      </c>
      <c r="J3418" s="22" t="str">
        <f>IFERROR(VLOOKUP(G3418,'Catalogo de Bienes'!$C$11:$F$193,4,0),"")</f>
        <v/>
      </c>
      <c r="K3418" s="23"/>
      <c r="L3418" s="23"/>
      <c r="M3418" s="22" t="str">
        <f t="shared" si="53"/>
        <v>CORRECTA</v>
      </c>
      <c r="N3418" s="24"/>
      <c r="O3418" s="24"/>
    </row>
    <row r="3419" spans="2:15" x14ac:dyDescent="0.3">
      <c r="B3419" s="20"/>
      <c r="C3419" s="21" t="str">
        <f>IFERROR(VLOOKUP(B3419,Ramo_Administrativo5[#All],2,0),"")</f>
        <v/>
      </c>
      <c r="D3419" s="20"/>
      <c r="E3419" s="21" t="str">
        <f>IFERROR(VLOOKUP(B3419&amp;D3419,Unidad_Responsable6[],5,0),"")</f>
        <v/>
      </c>
      <c r="F3419" s="22" t="str">
        <f>IFERROR(VLOOKUP(B3419&amp;D3419,Unidad_Responsable6[],6,0),"")</f>
        <v/>
      </c>
      <c r="G3419" s="20"/>
      <c r="H3419" s="21" t="str">
        <f>IFERROR(VLOOKUP(G3419,'Catalogo de Bienes'!$C$11:$F$193,2,0),"")</f>
        <v/>
      </c>
      <c r="I3419" s="22" t="str">
        <f>IFERROR(VLOOKUP(G3419,'Catalogo de Bienes'!$C$11:$F$193,3,0),"")</f>
        <v/>
      </c>
      <c r="J3419" s="22" t="str">
        <f>IFERROR(VLOOKUP(G3419,'Catalogo de Bienes'!$C$11:$F$193,4,0),"")</f>
        <v/>
      </c>
      <c r="K3419" s="23"/>
      <c r="L3419" s="23"/>
      <c r="M3419" s="22" t="str">
        <f t="shared" si="53"/>
        <v>CORRECTA</v>
      </c>
      <c r="N3419" s="24"/>
      <c r="O3419" s="24"/>
    </row>
    <row r="3420" spans="2:15" x14ac:dyDescent="0.3">
      <c r="B3420" s="20"/>
      <c r="C3420" s="21" t="str">
        <f>IFERROR(VLOOKUP(B3420,Ramo_Administrativo5[#All],2,0),"")</f>
        <v/>
      </c>
      <c r="D3420" s="20"/>
      <c r="E3420" s="21" t="str">
        <f>IFERROR(VLOOKUP(B3420&amp;D3420,Unidad_Responsable6[],5,0),"")</f>
        <v/>
      </c>
      <c r="F3420" s="22" t="str">
        <f>IFERROR(VLOOKUP(B3420&amp;D3420,Unidad_Responsable6[],6,0),"")</f>
        <v/>
      </c>
      <c r="G3420" s="20"/>
      <c r="H3420" s="21" t="str">
        <f>IFERROR(VLOOKUP(G3420,'Catalogo de Bienes'!$C$11:$F$193,2,0),"")</f>
        <v/>
      </c>
      <c r="I3420" s="22" t="str">
        <f>IFERROR(VLOOKUP(G3420,'Catalogo de Bienes'!$C$11:$F$193,3,0),"")</f>
        <v/>
      </c>
      <c r="J3420" s="22" t="str">
        <f>IFERROR(VLOOKUP(G3420,'Catalogo de Bienes'!$C$11:$F$193,4,0),"")</f>
        <v/>
      </c>
      <c r="K3420" s="23"/>
      <c r="L3420" s="23"/>
      <c r="M3420" s="22" t="str">
        <f t="shared" si="53"/>
        <v>CORRECTA</v>
      </c>
      <c r="N3420" s="24"/>
      <c r="O3420" s="24"/>
    </row>
    <row r="3421" spans="2:15" x14ac:dyDescent="0.3">
      <c r="B3421" s="20"/>
      <c r="C3421" s="21" t="str">
        <f>IFERROR(VLOOKUP(B3421,Ramo_Administrativo5[#All],2,0),"")</f>
        <v/>
      </c>
      <c r="D3421" s="20"/>
      <c r="E3421" s="21" t="str">
        <f>IFERROR(VLOOKUP(B3421&amp;D3421,Unidad_Responsable6[],5,0),"")</f>
        <v/>
      </c>
      <c r="F3421" s="22" t="str">
        <f>IFERROR(VLOOKUP(B3421&amp;D3421,Unidad_Responsable6[],6,0),"")</f>
        <v/>
      </c>
      <c r="G3421" s="20"/>
      <c r="H3421" s="21" t="str">
        <f>IFERROR(VLOOKUP(G3421,'Catalogo de Bienes'!$C$11:$F$193,2,0),"")</f>
        <v/>
      </c>
      <c r="I3421" s="22" t="str">
        <f>IFERROR(VLOOKUP(G3421,'Catalogo de Bienes'!$C$11:$F$193,3,0),"")</f>
        <v/>
      </c>
      <c r="J3421" s="22" t="str">
        <f>IFERROR(VLOOKUP(G3421,'Catalogo de Bienes'!$C$11:$F$193,4,0),"")</f>
        <v/>
      </c>
      <c r="K3421" s="23"/>
      <c r="L3421" s="23"/>
      <c r="M3421" s="22" t="str">
        <f t="shared" si="53"/>
        <v>CORRECTA</v>
      </c>
      <c r="N3421" s="24"/>
      <c r="O3421" s="24"/>
    </row>
    <row r="3422" spans="2:15" x14ac:dyDescent="0.3">
      <c r="B3422" s="20"/>
      <c r="C3422" s="21" t="str">
        <f>IFERROR(VLOOKUP(B3422,Ramo_Administrativo5[#All],2,0),"")</f>
        <v/>
      </c>
      <c r="D3422" s="20"/>
      <c r="E3422" s="21" t="str">
        <f>IFERROR(VLOOKUP(B3422&amp;D3422,Unidad_Responsable6[],5,0),"")</f>
        <v/>
      </c>
      <c r="F3422" s="22" t="str">
        <f>IFERROR(VLOOKUP(B3422&amp;D3422,Unidad_Responsable6[],6,0),"")</f>
        <v/>
      </c>
      <c r="G3422" s="20"/>
      <c r="H3422" s="21" t="str">
        <f>IFERROR(VLOOKUP(G3422,'Catalogo de Bienes'!$C$11:$F$193,2,0),"")</f>
        <v/>
      </c>
      <c r="I3422" s="22" t="str">
        <f>IFERROR(VLOOKUP(G3422,'Catalogo de Bienes'!$C$11:$F$193,3,0),"")</f>
        <v/>
      </c>
      <c r="J3422" s="22" t="str">
        <f>IFERROR(VLOOKUP(G3422,'Catalogo de Bienes'!$C$11:$F$193,4,0),"")</f>
        <v/>
      </c>
      <c r="K3422" s="23"/>
      <c r="L3422" s="23"/>
      <c r="M3422" s="22" t="str">
        <f t="shared" si="53"/>
        <v>CORRECTA</v>
      </c>
      <c r="N3422" s="24"/>
      <c r="O3422" s="24"/>
    </row>
    <row r="3423" spans="2:15" x14ac:dyDescent="0.3">
      <c r="B3423" s="20"/>
      <c r="C3423" s="21" t="str">
        <f>IFERROR(VLOOKUP(B3423,Ramo_Administrativo5[#All],2,0),"")</f>
        <v/>
      </c>
      <c r="D3423" s="20"/>
      <c r="E3423" s="21" t="str">
        <f>IFERROR(VLOOKUP(B3423&amp;D3423,Unidad_Responsable6[],5,0),"")</f>
        <v/>
      </c>
      <c r="F3423" s="22" t="str">
        <f>IFERROR(VLOOKUP(B3423&amp;D3423,Unidad_Responsable6[],6,0),"")</f>
        <v/>
      </c>
      <c r="G3423" s="20"/>
      <c r="H3423" s="21" t="str">
        <f>IFERROR(VLOOKUP(G3423,'Catalogo de Bienes'!$C$11:$F$193,2,0),"")</f>
        <v/>
      </c>
      <c r="I3423" s="22" t="str">
        <f>IFERROR(VLOOKUP(G3423,'Catalogo de Bienes'!$C$11:$F$193,3,0),"")</f>
        <v/>
      </c>
      <c r="J3423" s="22" t="str">
        <f>IFERROR(VLOOKUP(G3423,'Catalogo de Bienes'!$C$11:$F$193,4,0),"")</f>
        <v/>
      </c>
      <c r="K3423" s="23"/>
      <c r="L3423" s="23"/>
      <c r="M3423" s="22" t="str">
        <f t="shared" si="53"/>
        <v>CORRECTA</v>
      </c>
      <c r="N3423" s="24"/>
      <c r="O3423" s="24"/>
    </row>
    <row r="3424" spans="2:15" x14ac:dyDescent="0.3">
      <c r="B3424" s="20"/>
      <c r="C3424" s="21" t="str">
        <f>IFERROR(VLOOKUP(B3424,Ramo_Administrativo5[#All],2,0),"")</f>
        <v/>
      </c>
      <c r="D3424" s="20"/>
      <c r="E3424" s="21" t="str">
        <f>IFERROR(VLOOKUP(B3424&amp;D3424,Unidad_Responsable6[],5,0),"")</f>
        <v/>
      </c>
      <c r="F3424" s="22" t="str">
        <f>IFERROR(VLOOKUP(B3424&amp;D3424,Unidad_Responsable6[],6,0),"")</f>
        <v/>
      </c>
      <c r="G3424" s="20"/>
      <c r="H3424" s="21" t="str">
        <f>IFERROR(VLOOKUP(G3424,'Catalogo de Bienes'!$C$11:$F$193,2,0),"")</f>
        <v/>
      </c>
      <c r="I3424" s="22" t="str">
        <f>IFERROR(VLOOKUP(G3424,'Catalogo de Bienes'!$C$11:$F$193,3,0),"")</f>
        <v/>
      </c>
      <c r="J3424" s="22" t="str">
        <f>IFERROR(VLOOKUP(G3424,'Catalogo de Bienes'!$C$11:$F$193,4,0),"")</f>
        <v/>
      </c>
      <c r="K3424" s="23"/>
      <c r="L3424" s="23"/>
      <c r="M3424" s="22" t="str">
        <f t="shared" si="53"/>
        <v>CORRECTA</v>
      </c>
      <c r="N3424" s="24"/>
      <c r="O3424" s="24"/>
    </row>
    <row r="3425" spans="2:15" x14ac:dyDescent="0.3">
      <c r="B3425" s="20"/>
      <c r="C3425" s="21" t="str">
        <f>IFERROR(VLOOKUP(B3425,Ramo_Administrativo5[#All],2,0),"")</f>
        <v/>
      </c>
      <c r="D3425" s="20"/>
      <c r="E3425" s="21" t="str">
        <f>IFERROR(VLOOKUP(B3425&amp;D3425,Unidad_Responsable6[],5,0),"")</f>
        <v/>
      </c>
      <c r="F3425" s="22" t="str">
        <f>IFERROR(VLOOKUP(B3425&amp;D3425,Unidad_Responsable6[],6,0),"")</f>
        <v/>
      </c>
      <c r="G3425" s="20"/>
      <c r="H3425" s="21" t="str">
        <f>IFERROR(VLOOKUP(G3425,'Catalogo de Bienes'!$C$11:$F$193,2,0),"")</f>
        <v/>
      </c>
      <c r="I3425" s="22" t="str">
        <f>IFERROR(VLOOKUP(G3425,'Catalogo de Bienes'!$C$11:$F$193,3,0),"")</f>
        <v/>
      </c>
      <c r="J3425" s="22" t="str">
        <f>IFERROR(VLOOKUP(G3425,'Catalogo de Bienes'!$C$11:$F$193,4,0),"")</f>
        <v/>
      </c>
      <c r="K3425" s="23"/>
      <c r="L3425" s="23"/>
      <c r="M3425" s="22" t="str">
        <f t="shared" si="53"/>
        <v>CORRECTA</v>
      </c>
      <c r="N3425" s="24"/>
      <c r="O3425" s="24"/>
    </row>
    <row r="3426" spans="2:15" x14ac:dyDescent="0.3">
      <c r="B3426" s="20"/>
      <c r="C3426" s="21" t="str">
        <f>IFERROR(VLOOKUP(B3426,Ramo_Administrativo5[#All],2,0),"")</f>
        <v/>
      </c>
      <c r="D3426" s="20"/>
      <c r="E3426" s="21" t="str">
        <f>IFERROR(VLOOKUP(B3426&amp;D3426,Unidad_Responsable6[],5,0),"")</f>
        <v/>
      </c>
      <c r="F3426" s="22" t="str">
        <f>IFERROR(VLOOKUP(B3426&amp;D3426,Unidad_Responsable6[],6,0),"")</f>
        <v/>
      </c>
      <c r="G3426" s="20"/>
      <c r="H3426" s="21" t="str">
        <f>IFERROR(VLOOKUP(G3426,'Catalogo de Bienes'!$C$11:$F$193,2,0),"")</f>
        <v/>
      </c>
      <c r="I3426" s="22" t="str">
        <f>IFERROR(VLOOKUP(G3426,'Catalogo de Bienes'!$C$11:$F$193,3,0),"")</f>
        <v/>
      </c>
      <c r="J3426" s="22" t="str">
        <f>IFERROR(VLOOKUP(G3426,'Catalogo de Bienes'!$C$11:$F$193,4,0),"")</f>
        <v/>
      </c>
      <c r="K3426" s="23"/>
      <c r="L3426" s="23"/>
      <c r="M3426" s="22" t="str">
        <f t="shared" si="53"/>
        <v>CORRECTA</v>
      </c>
      <c r="N3426" s="24"/>
      <c r="O3426" s="24"/>
    </row>
    <row r="3427" spans="2:15" x14ac:dyDescent="0.3">
      <c r="B3427" s="20"/>
      <c r="C3427" s="21" t="str">
        <f>IFERROR(VLOOKUP(B3427,Ramo_Administrativo5[#All],2,0),"")</f>
        <v/>
      </c>
      <c r="D3427" s="20"/>
      <c r="E3427" s="21" t="str">
        <f>IFERROR(VLOOKUP(B3427&amp;D3427,Unidad_Responsable6[],5,0),"")</f>
        <v/>
      </c>
      <c r="F3427" s="22" t="str">
        <f>IFERROR(VLOOKUP(B3427&amp;D3427,Unidad_Responsable6[],6,0),"")</f>
        <v/>
      </c>
      <c r="G3427" s="20"/>
      <c r="H3427" s="21" t="str">
        <f>IFERROR(VLOOKUP(G3427,'Catalogo de Bienes'!$C$11:$F$193,2,0),"")</f>
        <v/>
      </c>
      <c r="I3427" s="22" t="str">
        <f>IFERROR(VLOOKUP(G3427,'Catalogo de Bienes'!$C$11:$F$193,3,0),"")</f>
        <v/>
      </c>
      <c r="J3427" s="22" t="str">
        <f>IFERROR(VLOOKUP(G3427,'Catalogo de Bienes'!$C$11:$F$193,4,0),"")</f>
        <v/>
      </c>
      <c r="K3427" s="23"/>
      <c r="L3427" s="23"/>
      <c r="M3427" s="22" t="str">
        <f t="shared" si="53"/>
        <v>CORRECTA</v>
      </c>
      <c r="N3427" s="24"/>
      <c r="O3427" s="24"/>
    </row>
    <row r="3428" spans="2:15" x14ac:dyDescent="0.3">
      <c r="B3428" s="20"/>
      <c r="C3428" s="21" t="str">
        <f>IFERROR(VLOOKUP(B3428,Ramo_Administrativo5[#All],2,0),"")</f>
        <v/>
      </c>
      <c r="D3428" s="20"/>
      <c r="E3428" s="21" t="str">
        <f>IFERROR(VLOOKUP(B3428&amp;D3428,Unidad_Responsable6[],5,0),"")</f>
        <v/>
      </c>
      <c r="F3428" s="22" t="str">
        <f>IFERROR(VLOOKUP(B3428&amp;D3428,Unidad_Responsable6[],6,0),"")</f>
        <v/>
      </c>
      <c r="G3428" s="20"/>
      <c r="H3428" s="21" t="str">
        <f>IFERROR(VLOOKUP(G3428,'Catalogo de Bienes'!$C$11:$F$193,2,0),"")</f>
        <v/>
      </c>
      <c r="I3428" s="22" t="str">
        <f>IFERROR(VLOOKUP(G3428,'Catalogo de Bienes'!$C$11:$F$193,3,0),"")</f>
        <v/>
      </c>
      <c r="J3428" s="22" t="str">
        <f>IFERROR(VLOOKUP(G3428,'Catalogo de Bienes'!$C$11:$F$193,4,0),"")</f>
        <v/>
      </c>
      <c r="K3428" s="23"/>
      <c r="L3428" s="23"/>
      <c r="M3428" s="22" t="str">
        <f t="shared" si="53"/>
        <v>CORRECTA</v>
      </c>
      <c r="N3428" s="24"/>
      <c r="O3428" s="24"/>
    </row>
    <row r="3429" spans="2:15" x14ac:dyDescent="0.3">
      <c r="B3429" s="20"/>
      <c r="C3429" s="21" t="str">
        <f>IFERROR(VLOOKUP(B3429,Ramo_Administrativo5[#All],2,0),"")</f>
        <v/>
      </c>
      <c r="D3429" s="20"/>
      <c r="E3429" s="21" t="str">
        <f>IFERROR(VLOOKUP(B3429&amp;D3429,Unidad_Responsable6[],5,0),"")</f>
        <v/>
      </c>
      <c r="F3429" s="22" t="str">
        <f>IFERROR(VLOOKUP(B3429&amp;D3429,Unidad_Responsable6[],6,0),"")</f>
        <v/>
      </c>
      <c r="G3429" s="20"/>
      <c r="H3429" s="21" t="str">
        <f>IFERROR(VLOOKUP(G3429,'Catalogo de Bienes'!$C$11:$F$193,2,0),"")</f>
        <v/>
      </c>
      <c r="I3429" s="22" t="str">
        <f>IFERROR(VLOOKUP(G3429,'Catalogo de Bienes'!$C$11:$F$193,3,0),"")</f>
        <v/>
      </c>
      <c r="J3429" s="22" t="str">
        <f>IFERROR(VLOOKUP(G3429,'Catalogo de Bienes'!$C$11:$F$193,4,0),"")</f>
        <v/>
      </c>
      <c r="K3429" s="23"/>
      <c r="L3429" s="23"/>
      <c r="M3429" s="22" t="str">
        <f t="shared" si="53"/>
        <v>CORRECTA</v>
      </c>
      <c r="N3429" s="24"/>
      <c r="O3429" s="24"/>
    </row>
    <row r="3430" spans="2:15" x14ac:dyDescent="0.3">
      <c r="B3430" s="20"/>
      <c r="C3430" s="21" t="str">
        <f>IFERROR(VLOOKUP(B3430,Ramo_Administrativo5[#All],2,0),"")</f>
        <v/>
      </c>
      <c r="D3430" s="20"/>
      <c r="E3430" s="21" t="str">
        <f>IFERROR(VLOOKUP(B3430&amp;D3430,Unidad_Responsable6[],5,0),"")</f>
        <v/>
      </c>
      <c r="F3430" s="22" t="str">
        <f>IFERROR(VLOOKUP(B3430&amp;D3430,Unidad_Responsable6[],6,0),"")</f>
        <v/>
      </c>
      <c r="G3430" s="20"/>
      <c r="H3430" s="21" t="str">
        <f>IFERROR(VLOOKUP(G3430,'Catalogo de Bienes'!$C$11:$F$193,2,0),"")</f>
        <v/>
      </c>
      <c r="I3430" s="22" t="str">
        <f>IFERROR(VLOOKUP(G3430,'Catalogo de Bienes'!$C$11:$F$193,3,0),"")</f>
        <v/>
      </c>
      <c r="J3430" s="22" t="str">
        <f>IFERROR(VLOOKUP(G3430,'Catalogo de Bienes'!$C$11:$F$193,4,0),"")</f>
        <v/>
      </c>
      <c r="K3430" s="23"/>
      <c r="L3430" s="23"/>
      <c r="M3430" s="22" t="str">
        <f t="shared" si="53"/>
        <v>CORRECTA</v>
      </c>
      <c r="N3430" s="24"/>
      <c r="O3430" s="24"/>
    </row>
    <row r="3431" spans="2:15" x14ac:dyDescent="0.3">
      <c r="B3431" s="20"/>
      <c r="C3431" s="21" t="str">
        <f>IFERROR(VLOOKUP(B3431,Ramo_Administrativo5[#All],2,0),"")</f>
        <v/>
      </c>
      <c r="D3431" s="20"/>
      <c r="E3431" s="21" t="str">
        <f>IFERROR(VLOOKUP(B3431&amp;D3431,Unidad_Responsable6[],5,0),"")</f>
        <v/>
      </c>
      <c r="F3431" s="22" t="str">
        <f>IFERROR(VLOOKUP(B3431&amp;D3431,Unidad_Responsable6[],6,0),"")</f>
        <v/>
      </c>
      <c r="G3431" s="20"/>
      <c r="H3431" s="21" t="str">
        <f>IFERROR(VLOOKUP(G3431,'Catalogo de Bienes'!$C$11:$F$193,2,0),"")</f>
        <v/>
      </c>
      <c r="I3431" s="22" t="str">
        <f>IFERROR(VLOOKUP(G3431,'Catalogo de Bienes'!$C$11:$F$193,3,0),"")</f>
        <v/>
      </c>
      <c r="J3431" s="22" t="str">
        <f>IFERROR(VLOOKUP(G3431,'Catalogo de Bienes'!$C$11:$F$193,4,0),"")</f>
        <v/>
      </c>
      <c r="K3431" s="23"/>
      <c r="L3431" s="23"/>
      <c r="M3431" s="22" t="str">
        <f t="shared" si="53"/>
        <v>CORRECTA</v>
      </c>
      <c r="N3431" s="24"/>
      <c r="O3431" s="24"/>
    </row>
    <row r="3432" spans="2:15" x14ac:dyDescent="0.3">
      <c r="B3432" s="20"/>
      <c r="C3432" s="21" t="str">
        <f>IFERROR(VLOOKUP(B3432,Ramo_Administrativo5[#All],2,0),"")</f>
        <v/>
      </c>
      <c r="D3432" s="20"/>
      <c r="E3432" s="21" t="str">
        <f>IFERROR(VLOOKUP(B3432&amp;D3432,Unidad_Responsable6[],5,0),"")</f>
        <v/>
      </c>
      <c r="F3432" s="22" t="str">
        <f>IFERROR(VLOOKUP(B3432&amp;D3432,Unidad_Responsable6[],6,0),"")</f>
        <v/>
      </c>
      <c r="G3432" s="20"/>
      <c r="H3432" s="21" t="str">
        <f>IFERROR(VLOOKUP(G3432,'Catalogo de Bienes'!$C$11:$F$193,2,0),"")</f>
        <v/>
      </c>
      <c r="I3432" s="22" t="str">
        <f>IFERROR(VLOOKUP(G3432,'Catalogo de Bienes'!$C$11:$F$193,3,0),"")</f>
        <v/>
      </c>
      <c r="J3432" s="22" t="str">
        <f>IFERROR(VLOOKUP(G3432,'Catalogo de Bienes'!$C$11:$F$193,4,0),"")</f>
        <v/>
      </c>
      <c r="K3432" s="23"/>
      <c r="L3432" s="23"/>
      <c r="M3432" s="22" t="str">
        <f t="shared" si="53"/>
        <v>CORRECTA</v>
      </c>
      <c r="N3432" s="24"/>
      <c r="O3432" s="24"/>
    </row>
    <row r="3433" spans="2:15" x14ac:dyDescent="0.3">
      <c r="B3433" s="20"/>
      <c r="C3433" s="21" t="str">
        <f>IFERROR(VLOOKUP(B3433,Ramo_Administrativo5[#All],2,0),"")</f>
        <v/>
      </c>
      <c r="D3433" s="20"/>
      <c r="E3433" s="21" t="str">
        <f>IFERROR(VLOOKUP(B3433&amp;D3433,Unidad_Responsable6[],5,0),"")</f>
        <v/>
      </c>
      <c r="F3433" s="22" t="str">
        <f>IFERROR(VLOOKUP(B3433&amp;D3433,Unidad_Responsable6[],6,0),"")</f>
        <v/>
      </c>
      <c r="G3433" s="20"/>
      <c r="H3433" s="21" t="str">
        <f>IFERROR(VLOOKUP(G3433,'Catalogo de Bienes'!$C$11:$F$193,2,0),"")</f>
        <v/>
      </c>
      <c r="I3433" s="22" t="str">
        <f>IFERROR(VLOOKUP(G3433,'Catalogo de Bienes'!$C$11:$F$193,3,0),"")</f>
        <v/>
      </c>
      <c r="J3433" s="22" t="str">
        <f>IFERROR(VLOOKUP(G3433,'Catalogo de Bienes'!$C$11:$F$193,4,0),"")</f>
        <v/>
      </c>
      <c r="K3433" s="23"/>
      <c r="L3433" s="23"/>
      <c r="M3433" s="22" t="str">
        <f t="shared" si="53"/>
        <v>CORRECTA</v>
      </c>
      <c r="N3433" s="24"/>
      <c r="O3433" s="24"/>
    </row>
    <row r="3434" spans="2:15" x14ac:dyDescent="0.3">
      <c r="B3434" s="20"/>
      <c r="C3434" s="21" t="str">
        <f>IFERROR(VLOOKUP(B3434,Ramo_Administrativo5[#All],2,0),"")</f>
        <v/>
      </c>
      <c r="D3434" s="20"/>
      <c r="E3434" s="21" t="str">
        <f>IFERROR(VLOOKUP(B3434&amp;D3434,Unidad_Responsable6[],5,0),"")</f>
        <v/>
      </c>
      <c r="F3434" s="22" t="str">
        <f>IFERROR(VLOOKUP(B3434&amp;D3434,Unidad_Responsable6[],6,0),"")</f>
        <v/>
      </c>
      <c r="G3434" s="20"/>
      <c r="H3434" s="21" t="str">
        <f>IFERROR(VLOOKUP(G3434,'Catalogo de Bienes'!$C$11:$F$193,2,0),"")</f>
        <v/>
      </c>
      <c r="I3434" s="22" t="str">
        <f>IFERROR(VLOOKUP(G3434,'Catalogo de Bienes'!$C$11:$F$193,3,0),"")</f>
        <v/>
      </c>
      <c r="J3434" s="22" t="str">
        <f>IFERROR(VLOOKUP(G3434,'Catalogo de Bienes'!$C$11:$F$193,4,0),"")</f>
        <v/>
      </c>
      <c r="K3434" s="23"/>
      <c r="L3434" s="23"/>
      <c r="M3434" s="22" t="str">
        <f t="shared" si="53"/>
        <v>CORRECTA</v>
      </c>
      <c r="N3434" s="24"/>
      <c r="O3434" s="24"/>
    </row>
    <row r="3435" spans="2:15" x14ac:dyDescent="0.3">
      <c r="B3435" s="20"/>
      <c r="C3435" s="21" t="str">
        <f>IFERROR(VLOOKUP(B3435,Ramo_Administrativo5[#All],2,0),"")</f>
        <v/>
      </c>
      <c r="D3435" s="20"/>
      <c r="E3435" s="21" t="str">
        <f>IFERROR(VLOOKUP(B3435&amp;D3435,Unidad_Responsable6[],5,0),"")</f>
        <v/>
      </c>
      <c r="F3435" s="22" t="str">
        <f>IFERROR(VLOOKUP(B3435&amp;D3435,Unidad_Responsable6[],6,0),"")</f>
        <v/>
      </c>
      <c r="G3435" s="20"/>
      <c r="H3435" s="21" t="str">
        <f>IFERROR(VLOOKUP(G3435,'Catalogo de Bienes'!$C$11:$F$193,2,0),"")</f>
        <v/>
      </c>
      <c r="I3435" s="22" t="str">
        <f>IFERROR(VLOOKUP(G3435,'Catalogo de Bienes'!$C$11:$F$193,3,0),"")</f>
        <v/>
      </c>
      <c r="J3435" s="22" t="str">
        <f>IFERROR(VLOOKUP(G3435,'Catalogo de Bienes'!$C$11:$F$193,4,0),"")</f>
        <v/>
      </c>
      <c r="K3435" s="23"/>
      <c r="L3435" s="23"/>
      <c r="M3435" s="22" t="str">
        <f t="shared" si="53"/>
        <v>CORRECTA</v>
      </c>
      <c r="N3435" s="24"/>
      <c r="O3435" s="24"/>
    </row>
    <row r="3436" spans="2:15" x14ac:dyDescent="0.3">
      <c r="B3436" s="20"/>
      <c r="C3436" s="21" t="str">
        <f>IFERROR(VLOOKUP(B3436,Ramo_Administrativo5[#All],2,0),"")</f>
        <v/>
      </c>
      <c r="D3436" s="20"/>
      <c r="E3436" s="21" t="str">
        <f>IFERROR(VLOOKUP(B3436&amp;D3436,Unidad_Responsable6[],5,0),"")</f>
        <v/>
      </c>
      <c r="F3436" s="22" t="str">
        <f>IFERROR(VLOOKUP(B3436&amp;D3436,Unidad_Responsable6[],6,0),"")</f>
        <v/>
      </c>
      <c r="G3436" s="20"/>
      <c r="H3436" s="21" t="str">
        <f>IFERROR(VLOOKUP(G3436,'Catalogo de Bienes'!$C$11:$F$193,2,0),"")</f>
        <v/>
      </c>
      <c r="I3436" s="22" t="str">
        <f>IFERROR(VLOOKUP(G3436,'Catalogo de Bienes'!$C$11:$F$193,3,0),"")</f>
        <v/>
      </c>
      <c r="J3436" s="22" t="str">
        <f>IFERROR(VLOOKUP(G3436,'Catalogo de Bienes'!$C$11:$F$193,4,0),"")</f>
        <v/>
      </c>
      <c r="K3436" s="23"/>
      <c r="L3436" s="23"/>
      <c r="M3436" s="22" t="str">
        <f t="shared" si="53"/>
        <v>CORRECTA</v>
      </c>
      <c r="N3436" s="24"/>
      <c r="O3436" s="24"/>
    </row>
    <row r="3437" spans="2:15" x14ac:dyDescent="0.3">
      <c r="B3437" s="20"/>
      <c r="C3437" s="21" t="str">
        <f>IFERROR(VLOOKUP(B3437,Ramo_Administrativo5[#All],2,0),"")</f>
        <v/>
      </c>
      <c r="D3437" s="20"/>
      <c r="E3437" s="21" t="str">
        <f>IFERROR(VLOOKUP(B3437&amp;D3437,Unidad_Responsable6[],5,0),"")</f>
        <v/>
      </c>
      <c r="F3437" s="22" t="str">
        <f>IFERROR(VLOOKUP(B3437&amp;D3437,Unidad_Responsable6[],6,0),"")</f>
        <v/>
      </c>
      <c r="G3437" s="20"/>
      <c r="H3437" s="21" t="str">
        <f>IFERROR(VLOOKUP(G3437,'Catalogo de Bienes'!$C$11:$F$193,2,0),"")</f>
        <v/>
      </c>
      <c r="I3437" s="22" t="str">
        <f>IFERROR(VLOOKUP(G3437,'Catalogo de Bienes'!$C$11:$F$193,3,0),"")</f>
        <v/>
      </c>
      <c r="J3437" s="22" t="str">
        <f>IFERROR(VLOOKUP(G3437,'Catalogo de Bienes'!$C$11:$F$193,4,0),"")</f>
        <v/>
      </c>
      <c r="K3437" s="23"/>
      <c r="L3437" s="23"/>
      <c r="M3437" s="22" t="str">
        <f t="shared" si="53"/>
        <v>CORRECTA</v>
      </c>
      <c r="N3437" s="24"/>
      <c r="O3437" s="24"/>
    </row>
    <row r="3438" spans="2:15" x14ac:dyDescent="0.3">
      <c r="B3438" s="20"/>
      <c r="C3438" s="21" t="str">
        <f>IFERROR(VLOOKUP(B3438,Ramo_Administrativo5[#All],2,0),"")</f>
        <v/>
      </c>
      <c r="D3438" s="20"/>
      <c r="E3438" s="21" t="str">
        <f>IFERROR(VLOOKUP(B3438&amp;D3438,Unidad_Responsable6[],5,0),"")</f>
        <v/>
      </c>
      <c r="F3438" s="22" t="str">
        <f>IFERROR(VLOOKUP(B3438&amp;D3438,Unidad_Responsable6[],6,0),"")</f>
        <v/>
      </c>
      <c r="G3438" s="20"/>
      <c r="H3438" s="21" t="str">
        <f>IFERROR(VLOOKUP(G3438,'Catalogo de Bienes'!$C$11:$F$193,2,0),"")</f>
        <v/>
      </c>
      <c r="I3438" s="22" t="str">
        <f>IFERROR(VLOOKUP(G3438,'Catalogo de Bienes'!$C$11:$F$193,3,0),"")</f>
        <v/>
      </c>
      <c r="J3438" s="22" t="str">
        <f>IFERROR(VLOOKUP(G3438,'Catalogo de Bienes'!$C$11:$F$193,4,0),"")</f>
        <v/>
      </c>
      <c r="K3438" s="23"/>
      <c r="L3438" s="23"/>
      <c r="M3438" s="22" t="str">
        <f t="shared" si="53"/>
        <v>CORRECTA</v>
      </c>
      <c r="N3438" s="24"/>
      <c r="O3438" s="24"/>
    </row>
    <row r="3439" spans="2:15" x14ac:dyDescent="0.3">
      <c r="B3439" s="20"/>
      <c r="C3439" s="21" t="str">
        <f>IFERROR(VLOOKUP(B3439,Ramo_Administrativo5[#All],2,0),"")</f>
        <v/>
      </c>
      <c r="D3439" s="20"/>
      <c r="E3439" s="21" t="str">
        <f>IFERROR(VLOOKUP(B3439&amp;D3439,Unidad_Responsable6[],5,0),"")</f>
        <v/>
      </c>
      <c r="F3439" s="22" t="str">
        <f>IFERROR(VLOOKUP(B3439&amp;D3439,Unidad_Responsable6[],6,0),"")</f>
        <v/>
      </c>
      <c r="G3439" s="20"/>
      <c r="H3439" s="21" t="str">
        <f>IFERROR(VLOOKUP(G3439,'Catalogo de Bienes'!$C$11:$F$193,2,0),"")</f>
        <v/>
      </c>
      <c r="I3439" s="22" t="str">
        <f>IFERROR(VLOOKUP(G3439,'Catalogo de Bienes'!$C$11:$F$193,3,0),"")</f>
        <v/>
      </c>
      <c r="J3439" s="22" t="str">
        <f>IFERROR(VLOOKUP(G3439,'Catalogo de Bienes'!$C$11:$F$193,4,0),"")</f>
        <v/>
      </c>
      <c r="K3439" s="23"/>
      <c r="L3439" s="23"/>
      <c r="M3439" s="22" t="str">
        <f t="shared" si="53"/>
        <v>CORRECTA</v>
      </c>
      <c r="N3439" s="24"/>
      <c r="O3439" s="24"/>
    </row>
    <row r="3440" spans="2:15" x14ac:dyDescent="0.3">
      <c r="B3440" s="20"/>
      <c r="C3440" s="21" t="str">
        <f>IFERROR(VLOOKUP(B3440,Ramo_Administrativo5[#All],2,0),"")</f>
        <v/>
      </c>
      <c r="D3440" s="20"/>
      <c r="E3440" s="21" t="str">
        <f>IFERROR(VLOOKUP(B3440&amp;D3440,Unidad_Responsable6[],5,0),"")</f>
        <v/>
      </c>
      <c r="F3440" s="22" t="str">
        <f>IFERROR(VLOOKUP(B3440&amp;D3440,Unidad_Responsable6[],6,0),"")</f>
        <v/>
      </c>
      <c r="G3440" s="20"/>
      <c r="H3440" s="21" t="str">
        <f>IFERROR(VLOOKUP(G3440,'Catalogo de Bienes'!$C$11:$F$193,2,0),"")</f>
        <v/>
      </c>
      <c r="I3440" s="22" t="str">
        <f>IFERROR(VLOOKUP(G3440,'Catalogo de Bienes'!$C$11:$F$193,3,0),"")</f>
        <v/>
      </c>
      <c r="J3440" s="22" t="str">
        <f>IFERROR(VLOOKUP(G3440,'Catalogo de Bienes'!$C$11:$F$193,4,0),"")</f>
        <v/>
      </c>
      <c r="K3440" s="23"/>
      <c r="L3440" s="23"/>
      <c r="M3440" s="22" t="str">
        <f t="shared" si="53"/>
        <v>CORRECTA</v>
      </c>
      <c r="N3440" s="24"/>
      <c r="O3440" s="24"/>
    </row>
    <row r="3441" spans="2:15" x14ac:dyDescent="0.3">
      <c r="B3441" s="20"/>
      <c r="C3441" s="21" t="str">
        <f>IFERROR(VLOOKUP(B3441,Ramo_Administrativo5[#All],2,0),"")</f>
        <v/>
      </c>
      <c r="D3441" s="20"/>
      <c r="E3441" s="21" t="str">
        <f>IFERROR(VLOOKUP(B3441&amp;D3441,Unidad_Responsable6[],5,0),"")</f>
        <v/>
      </c>
      <c r="F3441" s="22" t="str">
        <f>IFERROR(VLOOKUP(B3441&amp;D3441,Unidad_Responsable6[],6,0),"")</f>
        <v/>
      </c>
      <c r="G3441" s="20"/>
      <c r="H3441" s="21" t="str">
        <f>IFERROR(VLOOKUP(G3441,'Catalogo de Bienes'!$C$11:$F$193,2,0),"")</f>
        <v/>
      </c>
      <c r="I3441" s="22" t="str">
        <f>IFERROR(VLOOKUP(G3441,'Catalogo de Bienes'!$C$11:$F$193,3,0),"")</f>
        <v/>
      </c>
      <c r="J3441" s="22" t="str">
        <f>IFERROR(VLOOKUP(G3441,'Catalogo de Bienes'!$C$11:$F$193,4,0),"")</f>
        <v/>
      </c>
      <c r="K3441" s="23"/>
      <c r="L3441" s="23"/>
      <c r="M3441" s="22" t="str">
        <f t="shared" si="53"/>
        <v>CORRECTA</v>
      </c>
      <c r="N3441" s="24"/>
      <c r="O3441" s="24"/>
    </row>
    <row r="3442" spans="2:15" x14ac:dyDescent="0.3">
      <c r="B3442" s="20"/>
      <c r="C3442" s="21" t="str">
        <f>IFERROR(VLOOKUP(B3442,Ramo_Administrativo5[#All],2,0),"")</f>
        <v/>
      </c>
      <c r="D3442" s="20"/>
      <c r="E3442" s="21" t="str">
        <f>IFERROR(VLOOKUP(B3442&amp;D3442,Unidad_Responsable6[],5,0),"")</f>
        <v/>
      </c>
      <c r="F3442" s="22" t="str">
        <f>IFERROR(VLOOKUP(B3442&amp;D3442,Unidad_Responsable6[],6,0),"")</f>
        <v/>
      </c>
      <c r="G3442" s="20"/>
      <c r="H3442" s="21" t="str">
        <f>IFERROR(VLOOKUP(G3442,'Catalogo de Bienes'!$C$11:$F$193,2,0),"")</f>
        <v/>
      </c>
      <c r="I3442" s="22" t="str">
        <f>IFERROR(VLOOKUP(G3442,'Catalogo de Bienes'!$C$11:$F$193,3,0),"")</f>
        <v/>
      </c>
      <c r="J3442" s="22" t="str">
        <f>IFERROR(VLOOKUP(G3442,'Catalogo de Bienes'!$C$11:$F$193,4,0),"")</f>
        <v/>
      </c>
      <c r="K3442" s="23"/>
      <c r="L3442" s="23"/>
      <c r="M3442" s="22" t="str">
        <f t="shared" si="53"/>
        <v>CORRECTA</v>
      </c>
      <c r="N3442" s="24"/>
      <c r="O3442" s="24"/>
    </row>
    <row r="3443" spans="2:15" x14ac:dyDescent="0.3">
      <c r="B3443" s="20"/>
      <c r="C3443" s="21" t="str">
        <f>IFERROR(VLOOKUP(B3443,Ramo_Administrativo5[#All],2,0),"")</f>
        <v/>
      </c>
      <c r="D3443" s="20"/>
      <c r="E3443" s="21" t="str">
        <f>IFERROR(VLOOKUP(B3443&amp;D3443,Unidad_Responsable6[],5,0),"")</f>
        <v/>
      </c>
      <c r="F3443" s="22" t="str">
        <f>IFERROR(VLOOKUP(B3443&amp;D3443,Unidad_Responsable6[],6,0),"")</f>
        <v/>
      </c>
      <c r="G3443" s="20"/>
      <c r="H3443" s="21" t="str">
        <f>IFERROR(VLOOKUP(G3443,'Catalogo de Bienes'!$C$11:$F$193,2,0),"")</f>
        <v/>
      </c>
      <c r="I3443" s="22" t="str">
        <f>IFERROR(VLOOKUP(G3443,'Catalogo de Bienes'!$C$11:$F$193,3,0),"")</f>
        <v/>
      </c>
      <c r="J3443" s="22" t="str">
        <f>IFERROR(VLOOKUP(G3443,'Catalogo de Bienes'!$C$11:$F$193,4,0),"")</f>
        <v/>
      </c>
      <c r="K3443" s="23"/>
      <c r="L3443" s="23"/>
      <c r="M3443" s="22" t="str">
        <f t="shared" si="53"/>
        <v>CORRECTA</v>
      </c>
      <c r="N3443" s="24"/>
      <c r="O3443" s="24"/>
    </row>
    <row r="3444" spans="2:15" x14ac:dyDescent="0.3">
      <c r="B3444" s="20"/>
      <c r="C3444" s="21" t="str">
        <f>IFERROR(VLOOKUP(B3444,Ramo_Administrativo5[#All],2,0),"")</f>
        <v/>
      </c>
      <c r="D3444" s="20"/>
      <c r="E3444" s="21" t="str">
        <f>IFERROR(VLOOKUP(B3444&amp;D3444,Unidad_Responsable6[],5,0),"")</f>
        <v/>
      </c>
      <c r="F3444" s="22" t="str">
        <f>IFERROR(VLOOKUP(B3444&amp;D3444,Unidad_Responsable6[],6,0),"")</f>
        <v/>
      </c>
      <c r="G3444" s="20"/>
      <c r="H3444" s="21" t="str">
        <f>IFERROR(VLOOKUP(G3444,'Catalogo de Bienes'!$C$11:$F$193,2,0),"")</f>
        <v/>
      </c>
      <c r="I3444" s="22" t="str">
        <f>IFERROR(VLOOKUP(G3444,'Catalogo de Bienes'!$C$11:$F$193,3,0),"")</f>
        <v/>
      </c>
      <c r="J3444" s="22" t="str">
        <f>IFERROR(VLOOKUP(G3444,'Catalogo de Bienes'!$C$11:$F$193,4,0),"")</f>
        <v/>
      </c>
      <c r="K3444" s="23"/>
      <c r="L3444" s="23"/>
      <c r="M3444" s="22" t="str">
        <f t="shared" si="53"/>
        <v>CORRECTA</v>
      </c>
      <c r="N3444" s="24"/>
      <c r="O3444" s="24"/>
    </row>
    <row r="3445" spans="2:15" x14ac:dyDescent="0.3">
      <c r="B3445" s="20"/>
      <c r="C3445" s="21" t="str">
        <f>IFERROR(VLOOKUP(B3445,Ramo_Administrativo5[#All],2,0),"")</f>
        <v/>
      </c>
      <c r="D3445" s="20"/>
      <c r="E3445" s="21" t="str">
        <f>IFERROR(VLOOKUP(B3445&amp;D3445,Unidad_Responsable6[],5,0),"")</f>
        <v/>
      </c>
      <c r="F3445" s="22" t="str">
        <f>IFERROR(VLOOKUP(B3445&amp;D3445,Unidad_Responsable6[],6,0),"")</f>
        <v/>
      </c>
      <c r="G3445" s="20"/>
      <c r="H3445" s="21" t="str">
        <f>IFERROR(VLOOKUP(G3445,'Catalogo de Bienes'!$C$11:$F$193,2,0),"")</f>
        <v/>
      </c>
      <c r="I3445" s="22" t="str">
        <f>IFERROR(VLOOKUP(G3445,'Catalogo de Bienes'!$C$11:$F$193,3,0),"")</f>
        <v/>
      </c>
      <c r="J3445" s="22" t="str">
        <f>IFERROR(VLOOKUP(G3445,'Catalogo de Bienes'!$C$11:$F$193,4,0),"")</f>
        <v/>
      </c>
      <c r="K3445" s="23"/>
      <c r="L3445" s="23"/>
      <c r="M3445" s="22" t="str">
        <f t="shared" si="53"/>
        <v>CORRECTA</v>
      </c>
      <c r="N3445" s="24"/>
      <c r="O3445" s="24"/>
    </row>
    <row r="3446" spans="2:15" x14ac:dyDescent="0.3">
      <c r="B3446" s="20"/>
      <c r="C3446" s="21" t="str">
        <f>IFERROR(VLOOKUP(B3446,Ramo_Administrativo5[#All],2,0),"")</f>
        <v/>
      </c>
      <c r="D3446" s="20"/>
      <c r="E3446" s="21" t="str">
        <f>IFERROR(VLOOKUP(B3446&amp;D3446,Unidad_Responsable6[],5,0),"")</f>
        <v/>
      </c>
      <c r="F3446" s="22" t="str">
        <f>IFERROR(VLOOKUP(B3446&amp;D3446,Unidad_Responsable6[],6,0),"")</f>
        <v/>
      </c>
      <c r="G3446" s="20"/>
      <c r="H3446" s="21" t="str">
        <f>IFERROR(VLOOKUP(G3446,'Catalogo de Bienes'!$C$11:$F$193,2,0),"")</f>
        <v/>
      </c>
      <c r="I3446" s="22" t="str">
        <f>IFERROR(VLOOKUP(G3446,'Catalogo de Bienes'!$C$11:$F$193,3,0),"")</f>
        <v/>
      </c>
      <c r="J3446" s="22" t="str">
        <f>IFERROR(VLOOKUP(G3446,'Catalogo de Bienes'!$C$11:$F$193,4,0),"")</f>
        <v/>
      </c>
      <c r="K3446" s="23"/>
      <c r="L3446" s="23"/>
      <c r="M3446" s="22" t="str">
        <f t="shared" si="53"/>
        <v>CORRECTA</v>
      </c>
      <c r="N3446" s="24"/>
      <c r="O3446" s="24"/>
    </row>
    <row r="3447" spans="2:15" x14ac:dyDescent="0.3">
      <c r="B3447" s="20"/>
      <c r="C3447" s="21" t="str">
        <f>IFERROR(VLOOKUP(B3447,Ramo_Administrativo5[#All],2,0),"")</f>
        <v/>
      </c>
      <c r="D3447" s="20"/>
      <c r="E3447" s="21" t="str">
        <f>IFERROR(VLOOKUP(B3447&amp;D3447,Unidad_Responsable6[],5,0),"")</f>
        <v/>
      </c>
      <c r="F3447" s="22" t="str">
        <f>IFERROR(VLOOKUP(B3447&amp;D3447,Unidad_Responsable6[],6,0),"")</f>
        <v/>
      </c>
      <c r="G3447" s="20"/>
      <c r="H3447" s="21" t="str">
        <f>IFERROR(VLOOKUP(G3447,'Catalogo de Bienes'!$C$11:$F$193,2,0),"")</f>
        <v/>
      </c>
      <c r="I3447" s="22" t="str">
        <f>IFERROR(VLOOKUP(G3447,'Catalogo de Bienes'!$C$11:$F$193,3,0),"")</f>
        <v/>
      </c>
      <c r="J3447" s="22" t="str">
        <f>IFERROR(VLOOKUP(G3447,'Catalogo de Bienes'!$C$11:$F$193,4,0),"")</f>
        <v/>
      </c>
      <c r="K3447" s="23"/>
      <c r="L3447" s="23"/>
      <c r="M3447" s="22" t="str">
        <f t="shared" si="53"/>
        <v>CORRECTA</v>
      </c>
      <c r="N3447" s="24"/>
      <c r="O3447" s="24"/>
    </row>
    <row r="3448" spans="2:15" x14ac:dyDescent="0.3">
      <c r="B3448" s="20"/>
      <c r="C3448" s="21" t="str">
        <f>IFERROR(VLOOKUP(B3448,Ramo_Administrativo5[#All],2,0),"")</f>
        <v/>
      </c>
      <c r="D3448" s="20"/>
      <c r="E3448" s="21" t="str">
        <f>IFERROR(VLOOKUP(B3448&amp;D3448,Unidad_Responsable6[],5,0),"")</f>
        <v/>
      </c>
      <c r="F3448" s="22" t="str">
        <f>IFERROR(VLOOKUP(B3448&amp;D3448,Unidad_Responsable6[],6,0),"")</f>
        <v/>
      </c>
      <c r="G3448" s="20"/>
      <c r="H3448" s="21" t="str">
        <f>IFERROR(VLOOKUP(G3448,'Catalogo de Bienes'!$C$11:$F$193,2,0),"")</f>
        <v/>
      </c>
      <c r="I3448" s="22" t="str">
        <f>IFERROR(VLOOKUP(G3448,'Catalogo de Bienes'!$C$11:$F$193,3,0),"")</f>
        <v/>
      </c>
      <c r="J3448" s="22" t="str">
        <f>IFERROR(VLOOKUP(G3448,'Catalogo de Bienes'!$C$11:$F$193,4,0),"")</f>
        <v/>
      </c>
      <c r="K3448" s="23"/>
      <c r="L3448" s="23"/>
      <c r="M3448" s="22" t="str">
        <f t="shared" si="53"/>
        <v>CORRECTA</v>
      </c>
      <c r="N3448" s="24"/>
      <c r="O3448" s="24"/>
    </row>
    <row r="3449" spans="2:15" x14ac:dyDescent="0.3">
      <c r="B3449" s="20"/>
      <c r="C3449" s="21" t="str">
        <f>IFERROR(VLOOKUP(B3449,Ramo_Administrativo5[#All],2,0),"")</f>
        <v/>
      </c>
      <c r="D3449" s="20"/>
      <c r="E3449" s="21" t="str">
        <f>IFERROR(VLOOKUP(B3449&amp;D3449,Unidad_Responsable6[],5,0),"")</f>
        <v/>
      </c>
      <c r="F3449" s="22" t="str">
        <f>IFERROR(VLOOKUP(B3449&amp;D3449,Unidad_Responsable6[],6,0),"")</f>
        <v/>
      </c>
      <c r="G3449" s="20"/>
      <c r="H3449" s="21" t="str">
        <f>IFERROR(VLOOKUP(G3449,'Catalogo de Bienes'!$C$11:$F$193,2,0),"")</f>
        <v/>
      </c>
      <c r="I3449" s="22" t="str">
        <f>IFERROR(VLOOKUP(G3449,'Catalogo de Bienes'!$C$11:$F$193,3,0),"")</f>
        <v/>
      </c>
      <c r="J3449" s="22" t="str">
        <f>IFERROR(VLOOKUP(G3449,'Catalogo de Bienes'!$C$11:$F$193,4,0),"")</f>
        <v/>
      </c>
      <c r="K3449" s="23"/>
      <c r="L3449" s="23"/>
      <c r="M3449" s="22" t="str">
        <f t="shared" si="53"/>
        <v>CORRECTA</v>
      </c>
      <c r="N3449" s="24"/>
      <c r="O3449" s="24"/>
    </row>
    <row r="3450" spans="2:15" x14ac:dyDescent="0.3">
      <c r="B3450" s="20"/>
      <c r="C3450" s="21" t="str">
        <f>IFERROR(VLOOKUP(B3450,Ramo_Administrativo5[#All],2,0),"")</f>
        <v/>
      </c>
      <c r="D3450" s="20"/>
      <c r="E3450" s="21" t="str">
        <f>IFERROR(VLOOKUP(B3450&amp;D3450,Unidad_Responsable6[],5,0),"")</f>
        <v/>
      </c>
      <c r="F3450" s="22" t="str">
        <f>IFERROR(VLOOKUP(B3450&amp;D3450,Unidad_Responsable6[],6,0),"")</f>
        <v/>
      </c>
      <c r="G3450" s="20"/>
      <c r="H3450" s="21" t="str">
        <f>IFERROR(VLOOKUP(G3450,'Catalogo de Bienes'!$C$11:$F$193,2,0),"")</f>
        <v/>
      </c>
      <c r="I3450" s="22" t="str">
        <f>IFERROR(VLOOKUP(G3450,'Catalogo de Bienes'!$C$11:$F$193,3,0),"")</f>
        <v/>
      </c>
      <c r="J3450" s="22" t="str">
        <f>IFERROR(VLOOKUP(G3450,'Catalogo de Bienes'!$C$11:$F$193,4,0),"")</f>
        <v/>
      </c>
      <c r="K3450" s="23"/>
      <c r="L3450" s="23"/>
      <c r="M3450" s="22" t="str">
        <f t="shared" si="53"/>
        <v>CORRECTA</v>
      </c>
      <c r="N3450" s="24"/>
      <c r="O3450" s="24"/>
    </row>
    <row r="3451" spans="2:15" x14ac:dyDescent="0.3">
      <c r="B3451" s="20"/>
      <c r="C3451" s="21" t="str">
        <f>IFERROR(VLOOKUP(B3451,Ramo_Administrativo5[#All],2,0),"")</f>
        <v/>
      </c>
      <c r="D3451" s="20"/>
      <c r="E3451" s="21" t="str">
        <f>IFERROR(VLOOKUP(B3451&amp;D3451,Unidad_Responsable6[],5,0),"")</f>
        <v/>
      </c>
      <c r="F3451" s="22" t="str">
        <f>IFERROR(VLOOKUP(B3451&amp;D3451,Unidad_Responsable6[],6,0),"")</f>
        <v/>
      </c>
      <c r="G3451" s="20"/>
      <c r="H3451" s="21" t="str">
        <f>IFERROR(VLOOKUP(G3451,'Catalogo de Bienes'!$C$11:$F$193,2,0),"")</f>
        <v/>
      </c>
      <c r="I3451" s="22" t="str">
        <f>IFERROR(VLOOKUP(G3451,'Catalogo de Bienes'!$C$11:$F$193,3,0),"")</f>
        <v/>
      </c>
      <c r="J3451" s="22" t="str">
        <f>IFERROR(VLOOKUP(G3451,'Catalogo de Bienes'!$C$11:$F$193,4,0),"")</f>
        <v/>
      </c>
      <c r="K3451" s="23"/>
      <c r="L3451" s="23"/>
      <c r="M3451" s="22" t="str">
        <f t="shared" si="53"/>
        <v>CORRECTA</v>
      </c>
      <c r="N3451" s="24"/>
      <c r="O3451" s="24"/>
    </row>
    <row r="3452" spans="2:15" x14ac:dyDescent="0.3">
      <c r="B3452" s="20"/>
      <c r="C3452" s="21" t="str">
        <f>IFERROR(VLOOKUP(B3452,Ramo_Administrativo5[#All],2,0),"")</f>
        <v/>
      </c>
      <c r="D3452" s="20"/>
      <c r="E3452" s="21" t="str">
        <f>IFERROR(VLOOKUP(B3452&amp;D3452,Unidad_Responsable6[],5,0),"")</f>
        <v/>
      </c>
      <c r="F3452" s="22" t="str">
        <f>IFERROR(VLOOKUP(B3452&amp;D3452,Unidad_Responsable6[],6,0),"")</f>
        <v/>
      </c>
      <c r="G3452" s="20"/>
      <c r="H3452" s="21" t="str">
        <f>IFERROR(VLOOKUP(G3452,'Catalogo de Bienes'!$C$11:$F$193,2,0),"")</f>
        <v/>
      </c>
      <c r="I3452" s="22" t="str">
        <f>IFERROR(VLOOKUP(G3452,'Catalogo de Bienes'!$C$11:$F$193,3,0),"")</f>
        <v/>
      </c>
      <c r="J3452" s="22" t="str">
        <f>IFERROR(VLOOKUP(G3452,'Catalogo de Bienes'!$C$11:$F$193,4,0),"")</f>
        <v/>
      </c>
      <c r="K3452" s="23"/>
      <c r="L3452" s="23"/>
      <c r="M3452" s="22" t="str">
        <f t="shared" si="53"/>
        <v>CORRECTA</v>
      </c>
      <c r="N3452" s="24"/>
      <c r="O3452" s="24"/>
    </row>
    <row r="3453" spans="2:15" x14ac:dyDescent="0.3">
      <c r="B3453" s="20"/>
      <c r="C3453" s="21" t="str">
        <f>IFERROR(VLOOKUP(B3453,Ramo_Administrativo5[#All],2,0),"")</f>
        <v/>
      </c>
      <c r="D3453" s="20"/>
      <c r="E3453" s="21" t="str">
        <f>IFERROR(VLOOKUP(B3453&amp;D3453,Unidad_Responsable6[],5,0),"")</f>
        <v/>
      </c>
      <c r="F3453" s="22" t="str">
        <f>IFERROR(VLOOKUP(B3453&amp;D3453,Unidad_Responsable6[],6,0),"")</f>
        <v/>
      </c>
      <c r="G3453" s="20"/>
      <c r="H3453" s="21" t="str">
        <f>IFERROR(VLOOKUP(G3453,'Catalogo de Bienes'!$C$11:$F$193,2,0),"")</f>
        <v/>
      </c>
      <c r="I3453" s="22" t="str">
        <f>IFERROR(VLOOKUP(G3453,'Catalogo de Bienes'!$C$11:$F$193,3,0),"")</f>
        <v/>
      </c>
      <c r="J3453" s="22" t="str">
        <f>IFERROR(VLOOKUP(G3453,'Catalogo de Bienes'!$C$11:$F$193,4,0),"")</f>
        <v/>
      </c>
      <c r="K3453" s="23"/>
      <c r="L3453" s="23"/>
      <c r="M3453" s="22" t="str">
        <f t="shared" si="53"/>
        <v>CORRECTA</v>
      </c>
      <c r="N3453" s="24"/>
      <c r="O3453" s="24"/>
    </row>
    <row r="3454" spans="2:15" x14ac:dyDescent="0.3">
      <c r="B3454" s="20"/>
      <c r="C3454" s="21" t="str">
        <f>IFERROR(VLOOKUP(B3454,Ramo_Administrativo5[#All],2,0),"")</f>
        <v/>
      </c>
      <c r="D3454" s="20"/>
      <c r="E3454" s="21" t="str">
        <f>IFERROR(VLOOKUP(B3454&amp;D3454,Unidad_Responsable6[],5,0),"")</f>
        <v/>
      </c>
      <c r="F3454" s="22" t="str">
        <f>IFERROR(VLOOKUP(B3454&amp;D3454,Unidad_Responsable6[],6,0),"")</f>
        <v/>
      </c>
      <c r="G3454" s="20"/>
      <c r="H3454" s="21" t="str">
        <f>IFERROR(VLOOKUP(G3454,'Catalogo de Bienes'!$C$11:$F$193,2,0),"")</f>
        <v/>
      </c>
      <c r="I3454" s="22" t="str">
        <f>IFERROR(VLOOKUP(G3454,'Catalogo de Bienes'!$C$11:$F$193,3,0),"")</f>
        <v/>
      </c>
      <c r="J3454" s="22" t="str">
        <f>IFERROR(VLOOKUP(G3454,'Catalogo de Bienes'!$C$11:$F$193,4,0),"")</f>
        <v/>
      </c>
      <c r="K3454" s="23"/>
      <c r="L3454" s="23"/>
      <c r="M3454" s="22" t="str">
        <f t="shared" si="53"/>
        <v>CORRECTA</v>
      </c>
      <c r="N3454" s="24"/>
      <c r="O3454" s="24"/>
    </row>
    <row r="3455" spans="2:15" x14ac:dyDescent="0.3">
      <c r="B3455" s="20"/>
      <c r="C3455" s="21" t="str">
        <f>IFERROR(VLOOKUP(B3455,Ramo_Administrativo5[#All],2,0),"")</f>
        <v/>
      </c>
      <c r="D3455" s="20"/>
      <c r="E3455" s="21" t="str">
        <f>IFERROR(VLOOKUP(B3455&amp;D3455,Unidad_Responsable6[],5,0),"")</f>
        <v/>
      </c>
      <c r="F3455" s="22" t="str">
        <f>IFERROR(VLOOKUP(B3455&amp;D3455,Unidad_Responsable6[],6,0),"")</f>
        <v/>
      </c>
      <c r="G3455" s="20"/>
      <c r="H3455" s="21" t="str">
        <f>IFERROR(VLOOKUP(G3455,'Catalogo de Bienes'!$C$11:$F$193,2,0),"")</f>
        <v/>
      </c>
      <c r="I3455" s="22" t="str">
        <f>IFERROR(VLOOKUP(G3455,'Catalogo de Bienes'!$C$11:$F$193,3,0),"")</f>
        <v/>
      </c>
      <c r="J3455" s="22" t="str">
        <f>IFERROR(VLOOKUP(G3455,'Catalogo de Bienes'!$C$11:$F$193,4,0),"")</f>
        <v/>
      </c>
      <c r="K3455" s="23"/>
      <c r="L3455" s="23"/>
      <c r="M3455" s="22" t="str">
        <f t="shared" si="53"/>
        <v>CORRECTA</v>
      </c>
      <c r="N3455" s="24"/>
      <c r="O3455" s="24"/>
    </row>
    <row r="3456" spans="2:15" x14ac:dyDescent="0.3">
      <c r="B3456" s="20"/>
      <c r="C3456" s="21" t="str">
        <f>IFERROR(VLOOKUP(B3456,Ramo_Administrativo5[#All],2,0),"")</f>
        <v/>
      </c>
      <c r="D3456" s="20"/>
      <c r="E3456" s="21" t="str">
        <f>IFERROR(VLOOKUP(B3456&amp;D3456,Unidad_Responsable6[],5,0),"")</f>
        <v/>
      </c>
      <c r="F3456" s="22" t="str">
        <f>IFERROR(VLOOKUP(B3456&amp;D3456,Unidad_Responsable6[],6,0),"")</f>
        <v/>
      </c>
      <c r="G3456" s="20"/>
      <c r="H3456" s="21" t="str">
        <f>IFERROR(VLOOKUP(G3456,'Catalogo de Bienes'!$C$11:$F$193,2,0),"")</f>
        <v/>
      </c>
      <c r="I3456" s="22" t="str">
        <f>IFERROR(VLOOKUP(G3456,'Catalogo de Bienes'!$C$11:$F$193,3,0),"")</f>
        <v/>
      </c>
      <c r="J3456" s="22" t="str">
        <f>IFERROR(VLOOKUP(G3456,'Catalogo de Bienes'!$C$11:$F$193,4,0),"")</f>
        <v/>
      </c>
      <c r="K3456" s="23"/>
      <c r="L3456" s="23"/>
      <c r="M3456" s="22" t="str">
        <f t="shared" si="53"/>
        <v>CORRECTA</v>
      </c>
      <c r="N3456" s="24"/>
      <c r="O3456" s="24"/>
    </row>
    <row r="3457" spans="2:15" x14ac:dyDescent="0.3">
      <c r="B3457" s="20"/>
      <c r="C3457" s="21" t="str">
        <f>IFERROR(VLOOKUP(B3457,Ramo_Administrativo5[#All],2,0),"")</f>
        <v/>
      </c>
      <c r="D3457" s="20"/>
      <c r="E3457" s="21" t="str">
        <f>IFERROR(VLOOKUP(B3457&amp;D3457,Unidad_Responsable6[],5,0),"")</f>
        <v/>
      </c>
      <c r="F3457" s="22" t="str">
        <f>IFERROR(VLOOKUP(B3457&amp;D3457,Unidad_Responsable6[],6,0),"")</f>
        <v/>
      </c>
      <c r="G3457" s="20"/>
      <c r="H3457" s="21" t="str">
        <f>IFERROR(VLOOKUP(G3457,'Catalogo de Bienes'!$C$11:$F$193,2,0),"")</f>
        <v/>
      </c>
      <c r="I3457" s="22" t="str">
        <f>IFERROR(VLOOKUP(G3457,'Catalogo de Bienes'!$C$11:$F$193,3,0),"")</f>
        <v/>
      </c>
      <c r="J3457" s="22" t="str">
        <f>IFERROR(VLOOKUP(G3457,'Catalogo de Bienes'!$C$11:$F$193,4,0),"")</f>
        <v/>
      </c>
      <c r="K3457" s="23"/>
      <c r="L3457" s="23"/>
      <c r="M3457" s="22" t="str">
        <f t="shared" si="53"/>
        <v>CORRECTA</v>
      </c>
      <c r="N3457" s="24"/>
      <c r="O3457" s="24"/>
    </row>
    <row r="3458" spans="2:15" x14ac:dyDescent="0.3">
      <c r="B3458" s="20"/>
      <c r="C3458" s="21" t="str">
        <f>IFERROR(VLOOKUP(B3458,Ramo_Administrativo5[#All],2,0),"")</f>
        <v/>
      </c>
      <c r="D3458" s="20"/>
      <c r="E3458" s="21" t="str">
        <f>IFERROR(VLOOKUP(B3458&amp;D3458,Unidad_Responsable6[],5,0),"")</f>
        <v/>
      </c>
      <c r="F3458" s="22" t="str">
        <f>IFERROR(VLOOKUP(B3458&amp;D3458,Unidad_Responsable6[],6,0),"")</f>
        <v/>
      </c>
      <c r="G3458" s="20"/>
      <c r="H3458" s="21" t="str">
        <f>IFERROR(VLOOKUP(G3458,'Catalogo de Bienes'!$C$11:$F$193,2,0),"")</f>
        <v/>
      </c>
      <c r="I3458" s="22" t="str">
        <f>IFERROR(VLOOKUP(G3458,'Catalogo de Bienes'!$C$11:$F$193,3,0),"")</f>
        <v/>
      </c>
      <c r="J3458" s="22" t="str">
        <f>IFERROR(VLOOKUP(G3458,'Catalogo de Bienes'!$C$11:$F$193,4,0),"")</f>
        <v/>
      </c>
      <c r="K3458" s="23"/>
      <c r="L3458" s="23"/>
      <c r="M3458" s="22" t="str">
        <f t="shared" si="53"/>
        <v>CORRECTA</v>
      </c>
      <c r="N3458" s="24"/>
      <c r="O3458" s="24"/>
    </row>
    <row r="3459" spans="2:15" x14ac:dyDescent="0.3">
      <c r="B3459" s="20"/>
      <c r="C3459" s="21" t="str">
        <f>IFERROR(VLOOKUP(B3459,Ramo_Administrativo5[#All],2,0),"")</f>
        <v/>
      </c>
      <c r="D3459" s="20"/>
      <c r="E3459" s="21" t="str">
        <f>IFERROR(VLOOKUP(B3459&amp;D3459,Unidad_Responsable6[],5,0),"")</f>
        <v/>
      </c>
      <c r="F3459" s="22" t="str">
        <f>IFERROR(VLOOKUP(B3459&amp;D3459,Unidad_Responsable6[],6,0),"")</f>
        <v/>
      </c>
      <c r="G3459" s="20"/>
      <c r="H3459" s="21" t="str">
        <f>IFERROR(VLOOKUP(G3459,'Catalogo de Bienes'!$C$11:$F$193,2,0),"")</f>
        <v/>
      </c>
      <c r="I3459" s="22" t="str">
        <f>IFERROR(VLOOKUP(G3459,'Catalogo de Bienes'!$C$11:$F$193,3,0),"")</f>
        <v/>
      </c>
      <c r="J3459" s="22" t="str">
        <f>IFERROR(VLOOKUP(G3459,'Catalogo de Bienes'!$C$11:$F$193,4,0),"")</f>
        <v/>
      </c>
      <c r="K3459" s="23"/>
      <c r="L3459" s="23"/>
      <c r="M3459" s="22" t="str">
        <f t="shared" si="53"/>
        <v>CORRECTA</v>
      </c>
      <c r="N3459" s="24"/>
      <c r="O3459" s="24"/>
    </row>
    <row r="3460" spans="2:15" x14ac:dyDescent="0.3">
      <c r="B3460" s="20"/>
      <c r="C3460" s="21" t="str">
        <f>IFERROR(VLOOKUP(B3460,Ramo_Administrativo5[#All],2,0),"")</f>
        <v/>
      </c>
      <c r="D3460" s="20"/>
      <c r="E3460" s="21" t="str">
        <f>IFERROR(VLOOKUP(B3460&amp;D3460,Unidad_Responsable6[],5,0),"")</f>
        <v/>
      </c>
      <c r="F3460" s="22" t="str">
        <f>IFERROR(VLOOKUP(B3460&amp;D3460,Unidad_Responsable6[],6,0),"")</f>
        <v/>
      </c>
      <c r="G3460" s="20"/>
      <c r="H3460" s="21" t="str">
        <f>IFERROR(VLOOKUP(G3460,'Catalogo de Bienes'!$C$11:$F$193,2,0),"")</f>
        <v/>
      </c>
      <c r="I3460" s="22" t="str">
        <f>IFERROR(VLOOKUP(G3460,'Catalogo de Bienes'!$C$11:$F$193,3,0),"")</f>
        <v/>
      </c>
      <c r="J3460" s="22" t="str">
        <f>IFERROR(VLOOKUP(G3460,'Catalogo de Bienes'!$C$11:$F$193,4,0),"")</f>
        <v/>
      </c>
      <c r="K3460" s="23"/>
      <c r="L3460" s="23"/>
      <c r="M3460" s="22" t="str">
        <f t="shared" si="53"/>
        <v>CORRECTA</v>
      </c>
      <c r="N3460" s="24"/>
      <c r="O3460" s="24"/>
    </row>
    <row r="3461" spans="2:15" x14ac:dyDescent="0.3">
      <c r="B3461" s="20"/>
      <c r="C3461" s="21" t="str">
        <f>IFERROR(VLOOKUP(B3461,Ramo_Administrativo5[#All],2,0),"")</f>
        <v/>
      </c>
      <c r="D3461" s="20"/>
      <c r="E3461" s="21" t="str">
        <f>IFERROR(VLOOKUP(B3461&amp;D3461,Unidad_Responsable6[],5,0),"")</f>
        <v/>
      </c>
      <c r="F3461" s="22" t="str">
        <f>IFERROR(VLOOKUP(B3461&amp;D3461,Unidad_Responsable6[],6,0),"")</f>
        <v/>
      </c>
      <c r="G3461" s="20"/>
      <c r="H3461" s="21" t="str">
        <f>IFERROR(VLOOKUP(G3461,'Catalogo de Bienes'!$C$11:$F$193,2,0),"")</f>
        <v/>
      </c>
      <c r="I3461" s="22" t="str">
        <f>IFERROR(VLOOKUP(G3461,'Catalogo de Bienes'!$C$11:$F$193,3,0),"")</f>
        <v/>
      </c>
      <c r="J3461" s="22" t="str">
        <f>IFERROR(VLOOKUP(G3461,'Catalogo de Bienes'!$C$11:$F$193,4,0),"")</f>
        <v/>
      </c>
      <c r="K3461" s="23"/>
      <c r="L3461" s="23"/>
      <c r="M3461" s="22" t="str">
        <f t="shared" si="53"/>
        <v>CORRECTA</v>
      </c>
      <c r="N3461" s="24"/>
      <c r="O3461" s="24"/>
    </row>
    <row r="3462" spans="2:15" x14ac:dyDescent="0.3">
      <c r="B3462" s="20"/>
      <c r="C3462" s="21" t="str">
        <f>IFERROR(VLOOKUP(B3462,Ramo_Administrativo5[#All],2,0),"")</f>
        <v/>
      </c>
      <c r="D3462" s="20"/>
      <c r="E3462" s="21" t="str">
        <f>IFERROR(VLOOKUP(B3462&amp;D3462,Unidad_Responsable6[],5,0),"")</f>
        <v/>
      </c>
      <c r="F3462" s="22" t="str">
        <f>IFERROR(VLOOKUP(B3462&amp;D3462,Unidad_Responsable6[],6,0),"")</f>
        <v/>
      </c>
      <c r="G3462" s="20"/>
      <c r="H3462" s="21" t="str">
        <f>IFERROR(VLOOKUP(G3462,'Catalogo de Bienes'!$C$11:$F$193,2,0),"")</f>
        <v/>
      </c>
      <c r="I3462" s="22" t="str">
        <f>IFERROR(VLOOKUP(G3462,'Catalogo de Bienes'!$C$11:$F$193,3,0),"")</f>
        <v/>
      </c>
      <c r="J3462" s="22" t="str">
        <f>IFERROR(VLOOKUP(G3462,'Catalogo de Bienes'!$C$11:$F$193,4,0),"")</f>
        <v/>
      </c>
      <c r="K3462" s="23"/>
      <c r="L3462" s="23"/>
      <c r="M3462" s="22" t="str">
        <f t="shared" si="53"/>
        <v>CORRECTA</v>
      </c>
      <c r="N3462" s="24"/>
      <c r="O3462" s="24"/>
    </row>
    <row r="3463" spans="2:15" x14ac:dyDescent="0.3">
      <c r="B3463" s="20"/>
      <c r="C3463" s="21" t="str">
        <f>IFERROR(VLOOKUP(B3463,Ramo_Administrativo5[#All],2,0),"")</f>
        <v/>
      </c>
      <c r="D3463" s="20"/>
      <c r="E3463" s="21" t="str">
        <f>IFERROR(VLOOKUP(B3463&amp;D3463,Unidad_Responsable6[],5,0),"")</f>
        <v/>
      </c>
      <c r="F3463" s="22" t="str">
        <f>IFERROR(VLOOKUP(B3463&amp;D3463,Unidad_Responsable6[],6,0),"")</f>
        <v/>
      </c>
      <c r="G3463" s="20"/>
      <c r="H3463" s="21" t="str">
        <f>IFERROR(VLOOKUP(G3463,'Catalogo de Bienes'!$C$11:$F$193,2,0),"")</f>
        <v/>
      </c>
      <c r="I3463" s="22" t="str">
        <f>IFERROR(VLOOKUP(G3463,'Catalogo de Bienes'!$C$11:$F$193,3,0),"")</f>
        <v/>
      </c>
      <c r="J3463" s="22" t="str">
        <f>IFERROR(VLOOKUP(G3463,'Catalogo de Bienes'!$C$11:$F$193,4,0),"")</f>
        <v/>
      </c>
      <c r="K3463" s="23"/>
      <c r="L3463" s="23"/>
      <c r="M3463" s="22" t="str">
        <f t="shared" si="53"/>
        <v>CORRECTA</v>
      </c>
      <c r="N3463" s="24"/>
      <c r="O3463" s="24"/>
    </row>
    <row r="3464" spans="2:15" x14ac:dyDescent="0.3">
      <c r="B3464" s="20"/>
      <c r="C3464" s="21" t="str">
        <f>IFERROR(VLOOKUP(B3464,Ramo_Administrativo5[#All],2,0),"")</f>
        <v/>
      </c>
      <c r="D3464" s="20"/>
      <c r="E3464" s="21" t="str">
        <f>IFERROR(VLOOKUP(B3464&amp;D3464,Unidad_Responsable6[],5,0),"")</f>
        <v/>
      </c>
      <c r="F3464" s="22" t="str">
        <f>IFERROR(VLOOKUP(B3464&amp;D3464,Unidad_Responsable6[],6,0),"")</f>
        <v/>
      </c>
      <c r="G3464" s="20"/>
      <c r="H3464" s="21" t="str">
        <f>IFERROR(VLOOKUP(G3464,'Catalogo de Bienes'!$C$11:$F$193,2,0),"")</f>
        <v/>
      </c>
      <c r="I3464" s="22" t="str">
        <f>IFERROR(VLOOKUP(G3464,'Catalogo de Bienes'!$C$11:$F$193,3,0),"")</f>
        <v/>
      </c>
      <c r="J3464" s="22" t="str">
        <f>IFERROR(VLOOKUP(G3464,'Catalogo de Bienes'!$C$11:$F$193,4,0),"")</f>
        <v/>
      </c>
      <c r="K3464" s="23"/>
      <c r="L3464" s="23"/>
      <c r="M3464" s="22" t="str">
        <f t="shared" si="53"/>
        <v>CORRECTA</v>
      </c>
      <c r="N3464" s="24"/>
      <c r="O3464" s="24"/>
    </row>
    <row r="3465" spans="2:15" x14ac:dyDescent="0.3">
      <c r="B3465" s="20"/>
      <c r="C3465" s="21" t="str">
        <f>IFERROR(VLOOKUP(B3465,Ramo_Administrativo5[#All],2,0),"")</f>
        <v/>
      </c>
      <c r="D3465" s="20"/>
      <c r="E3465" s="21" t="str">
        <f>IFERROR(VLOOKUP(B3465&amp;D3465,Unidad_Responsable6[],5,0),"")</f>
        <v/>
      </c>
      <c r="F3465" s="22" t="str">
        <f>IFERROR(VLOOKUP(B3465&amp;D3465,Unidad_Responsable6[],6,0),"")</f>
        <v/>
      </c>
      <c r="G3465" s="20"/>
      <c r="H3465" s="21" t="str">
        <f>IFERROR(VLOOKUP(G3465,'Catalogo de Bienes'!$C$11:$F$193,2,0),"")</f>
        <v/>
      </c>
      <c r="I3465" s="22" t="str">
        <f>IFERROR(VLOOKUP(G3465,'Catalogo de Bienes'!$C$11:$F$193,3,0),"")</f>
        <v/>
      </c>
      <c r="J3465" s="22" t="str">
        <f>IFERROR(VLOOKUP(G3465,'Catalogo de Bienes'!$C$11:$F$193,4,0),"")</f>
        <v/>
      </c>
      <c r="K3465" s="23"/>
      <c r="L3465" s="23"/>
      <c r="M3465" s="22" t="str">
        <f t="shared" si="53"/>
        <v>CORRECTA</v>
      </c>
      <c r="N3465" s="24"/>
      <c r="O3465" s="24"/>
    </row>
    <row r="3466" spans="2:15" x14ac:dyDescent="0.3">
      <c r="B3466" s="20"/>
      <c r="C3466" s="21" t="str">
        <f>IFERROR(VLOOKUP(B3466,Ramo_Administrativo5[#All],2,0),"")</f>
        <v/>
      </c>
      <c r="D3466" s="20"/>
      <c r="E3466" s="21" t="str">
        <f>IFERROR(VLOOKUP(B3466&amp;D3466,Unidad_Responsable6[],5,0),"")</f>
        <v/>
      </c>
      <c r="F3466" s="22" t="str">
        <f>IFERROR(VLOOKUP(B3466&amp;D3466,Unidad_Responsable6[],6,0),"")</f>
        <v/>
      </c>
      <c r="G3466" s="20"/>
      <c r="H3466" s="21" t="str">
        <f>IFERROR(VLOOKUP(G3466,'Catalogo de Bienes'!$C$11:$F$193,2,0),"")</f>
        <v/>
      </c>
      <c r="I3466" s="22" t="str">
        <f>IFERROR(VLOOKUP(G3466,'Catalogo de Bienes'!$C$11:$F$193,3,0),"")</f>
        <v/>
      </c>
      <c r="J3466" s="22" t="str">
        <f>IFERROR(VLOOKUP(G3466,'Catalogo de Bienes'!$C$11:$F$193,4,0),"")</f>
        <v/>
      </c>
      <c r="K3466" s="23"/>
      <c r="L3466" s="23"/>
      <c r="M3466" s="22" t="str">
        <f t="shared" ref="M3466:M3529" si="54">+IF(AND(K3466&gt;=(L3466*0.4),K3466&lt;=L3466),"CORRECTA","INCORRECTA")</f>
        <v>CORRECTA</v>
      </c>
      <c r="N3466" s="24"/>
      <c r="O3466" s="24"/>
    </row>
    <row r="3467" spans="2:15" x14ac:dyDescent="0.3">
      <c r="B3467" s="20"/>
      <c r="C3467" s="21" t="str">
        <f>IFERROR(VLOOKUP(B3467,Ramo_Administrativo5[#All],2,0),"")</f>
        <v/>
      </c>
      <c r="D3467" s="20"/>
      <c r="E3467" s="21" t="str">
        <f>IFERROR(VLOOKUP(B3467&amp;D3467,Unidad_Responsable6[],5,0),"")</f>
        <v/>
      </c>
      <c r="F3467" s="22" t="str">
        <f>IFERROR(VLOOKUP(B3467&amp;D3467,Unidad_Responsable6[],6,0),"")</f>
        <v/>
      </c>
      <c r="G3467" s="20"/>
      <c r="H3467" s="21" t="str">
        <f>IFERROR(VLOOKUP(G3467,'Catalogo de Bienes'!$C$11:$F$193,2,0),"")</f>
        <v/>
      </c>
      <c r="I3467" s="22" t="str">
        <f>IFERROR(VLOOKUP(G3467,'Catalogo de Bienes'!$C$11:$F$193,3,0),"")</f>
        <v/>
      </c>
      <c r="J3467" s="22" t="str">
        <f>IFERROR(VLOOKUP(G3467,'Catalogo de Bienes'!$C$11:$F$193,4,0),"")</f>
        <v/>
      </c>
      <c r="K3467" s="23"/>
      <c r="L3467" s="23"/>
      <c r="M3467" s="22" t="str">
        <f t="shared" si="54"/>
        <v>CORRECTA</v>
      </c>
      <c r="N3467" s="24"/>
      <c r="O3467" s="24"/>
    </row>
    <row r="3468" spans="2:15" x14ac:dyDescent="0.3">
      <c r="B3468" s="20"/>
      <c r="C3468" s="21" t="str">
        <f>IFERROR(VLOOKUP(B3468,Ramo_Administrativo5[#All],2,0),"")</f>
        <v/>
      </c>
      <c r="D3468" s="20"/>
      <c r="E3468" s="21" t="str">
        <f>IFERROR(VLOOKUP(B3468&amp;D3468,Unidad_Responsable6[],5,0),"")</f>
        <v/>
      </c>
      <c r="F3468" s="22" t="str">
        <f>IFERROR(VLOOKUP(B3468&amp;D3468,Unidad_Responsable6[],6,0),"")</f>
        <v/>
      </c>
      <c r="G3468" s="20"/>
      <c r="H3468" s="21" t="str">
        <f>IFERROR(VLOOKUP(G3468,'Catalogo de Bienes'!$C$11:$F$193,2,0),"")</f>
        <v/>
      </c>
      <c r="I3468" s="22" t="str">
        <f>IFERROR(VLOOKUP(G3468,'Catalogo de Bienes'!$C$11:$F$193,3,0),"")</f>
        <v/>
      </c>
      <c r="J3468" s="22" t="str">
        <f>IFERROR(VLOOKUP(G3468,'Catalogo de Bienes'!$C$11:$F$193,4,0),"")</f>
        <v/>
      </c>
      <c r="K3468" s="23"/>
      <c r="L3468" s="23"/>
      <c r="M3468" s="22" t="str">
        <f t="shared" si="54"/>
        <v>CORRECTA</v>
      </c>
      <c r="N3468" s="24"/>
      <c r="O3468" s="24"/>
    </row>
    <row r="3469" spans="2:15" x14ac:dyDescent="0.3">
      <c r="B3469" s="20"/>
      <c r="C3469" s="21" t="str">
        <f>IFERROR(VLOOKUP(B3469,Ramo_Administrativo5[#All],2,0),"")</f>
        <v/>
      </c>
      <c r="D3469" s="20"/>
      <c r="E3469" s="21" t="str">
        <f>IFERROR(VLOOKUP(B3469&amp;D3469,Unidad_Responsable6[],5,0),"")</f>
        <v/>
      </c>
      <c r="F3469" s="22" t="str">
        <f>IFERROR(VLOOKUP(B3469&amp;D3469,Unidad_Responsable6[],6,0),"")</f>
        <v/>
      </c>
      <c r="G3469" s="20"/>
      <c r="H3469" s="21" t="str">
        <f>IFERROR(VLOOKUP(G3469,'Catalogo de Bienes'!$C$11:$F$193,2,0),"")</f>
        <v/>
      </c>
      <c r="I3469" s="22" t="str">
        <f>IFERROR(VLOOKUP(G3469,'Catalogo de Bienes'!$C$11:$F$193,3,0),"")</f>
        <v/>
      </c>
      <c r="J3469" s="22" t="str">
        <f>IFERROR(VLOOKUP(G3469,'Catalogo de Bienes'!$C$11:$F$193,4,0),"")</f>
        <v/>
      </c>
      <c r="K3469" s="23"/>
      <c r="L3469" s="23"/>
      <c r="M3469" s="22" t="str">
        <f t="shared" si="54"/>
        <v>CORRECTA</v>
      </c>
      <c r="N3469" s="24"/>
      <c r="O3469" s="24"/>
    </row>
    <row r="3470" spans="2:15" x14ac:dyDescent="0.3">
      <c r="B3470" s="20"/>
      <c r="C3470" s="21" t="str">
        <f>IFERROR(VLOOKUP(B3470,Ramo_Administrativo5[#All],2,0),"")</f>
        <v/>
      </c>
      <c r="D3470" s="20"/>
      <c r="E3470" s="21" t="str">
        <f>IFERROR(VLOOKUP(B3470&amp;D3470,Unidad_Responsable6[],5,0),"")</f>
        <v/>
      </c>
      <c r="F3470" s="22" t="str">
        <f>IFERROR(VLOOKUP(B3470&amp;D3470,Unidad_Responsable6[],6,0),"")</f>
        <v/>
      </c>
      <c r="G3470" s="20"/>
      <c r="H3470" s="21" t="str">
        <f>IFERROR(VLOOKUP(G3470,'Catalogo de Bienes'!$C$11:$F$193,2,0),"")</f>
        <v/>
      </c>
      <c r="I3470" s="22" t="str">
        <f>IFERROR(VLOOKUP(G3470,'Catalogo de Bienes'!$C$11:$F$193,3,0),"")</f>
        <v/>
      </c>
      <c r="J3470" s="22" t="str">
        <f>IFERROR(VLOOKUP(G3470,'Catalogo de Bienes'!$C$11:$F$193,4,0),"")</f>
        <v/>
      </c>
      <c r="K3470" s="23"/>
      <c r="L3470" s="23"/>
      <c r="M3470" s="22" t="str">
        <f t="shared" si="54"/>
        <v>CORRECTA</v>
      </c>
      <c r="N3470" s="24"/>
      <c r="O3470" s="24"/>
    </row>
    <row r="3471" spans="2:15" x14ac:dyDescent="0.3">
      <c r="B3471" s="20"/>
      <c r="C3471" s="21" t="str">
        <f>IFERROR(VLOOKUP(B3471,Ramo_Administrativo5[#All],2,0),"")</f>
        <v/>
      </c>
      <c r="D3471" s="20"/>
      <c r="E3471" s="21" t="str">
        <f>IFERROR(VLOOKUP(B3471&amp;D3471,Unidad_Responsable6[],5,0),"")</f>
        <v/>
      </c>
      <c r="F3471" s="22" t="str">
        <f>IFERROR(VLOOKUP(B3471&amp;D3471,Unidad_Responsable6[],6,0),"")</f>
        <v/>
      </c>
      <c r="G3471" s="20"/>
      <c r="H3471" s="21" t="str">
        <f>IFERROR(VLOOKUP(G3471,'Catalogo de Bienes'!$C$11:$F$193,2,0),"")</f>
        <v/>
      </c>
      <c r="I3471" s="22" t="str">
        <f>IFERROR(VLOOKUP(G3471,'Catalogo de Bienes'!$C$11:$F$193,3,0),"")</f>
        <v/>
      </c>
      <c r="J3471" s="22" t="str">
        <f>IFERROR(VLOOKUP(G3471,'Catalogo de Bienes'!$C$11:$F$193,4,0),"")</f>
        <v/>
      </c>
      <c r="K3471" s="23"/>
      <c r="L3471" s="23"/>
      <c r="M3471" s="22" t="str">
        <f t="shared" si="54"/>
        <v>CORRECTA</v>
      </c>
      <c r="N3471" s="24"/>
      <c r="O3471" s="24"/>
    </row>
    <row r="3472" spans="2:15" x14ac:dyDescent="0.3">
      <c r="B3472" s="20"/>
      <c r="C3472" s="21" t="str">
        <f>IFERROR(VLOOKUP(B3472,Ramo_Administrativo5[#All],2,0),"")</f>
        <v/>
      </c>
      <c r="D3472" s="20"/>
      <c r="E3472" s="21" t="str">
        <f>IFERROR(VLOOKUP(B3472&amp;D3472,Unidad_Responsable6[],5,0),"")</f>
        <v/>
      </c>
      <c r="F3472" s="22" t="str">
        <f>IFERROR(VLOOKUP(B3472&amp;D3472,Unidad_Responsable6[],6,0),"")</f>
        <v/>
      </c>
      <c r="G3472" s="20"/>
      <c r="H3472" s="21" t="str">
        <f>IFERROR(VLOOKUP(G3472,'Catalogo de Bienes'!$C$11:$F$193,2,0),"")</f>
        <v/>
      </c>
      <c r="I3472" s="22" t="str">
        <f>IFERROR(VLOOKUP(G3472,'Catalogo de Bienes'!$C$11:$F$193,3,0),"")</f>
        <v/>
      </c>
      <c r="J3472" s="22" t="str">
        <f>IFERROR(VLOOKUP(G3472,'Catalogo de Bienes'!$C$11:$F$193,4,0),"")</f>
        <v/>
      </c>
      <c r="K3472" s="23"/>
      <c r="L3472" s="23"/>
      <c r="M3472" s="22" t="str">
        <f t="shared" si="54"/>
        <v>CORRECTA</v>
      </c>
      <c r="N3472" s="24"/>
      <c r="O3472" s="24"/>
    </row>
    <row r="3473" spans="2:15" x14ac:dyDescent="0.3">
      <c r="B3473" s="20"/>
      <c r="C3473" s="21" t="str">
        <f>IFERROR(VLOOKUP(B3473,Ramo_Administrativo5[#All],2,0),"")</f>
        <v/>
      </c>
      <c r="D3473" s="20"/>
      <c r="E3473" s="21" t="str">
        <f>IFERROR(VLOOKUP(B3473&amp;D3473,Unidad_Responsable6[],5,0),"")</f>
        <v/>
      </c>
      <c r="F3473" s="22" t="str">
        <f>IFERROR(VLOOKUP(B3473&amp;D3473,Unidad_Responsable6[],6,0),"")</f>
        <v/>
      </c>
      <c r="G3473" s="20"/>
      <c r="H3473" s="21" t="str">
        <f>IFERROR(VLOOKUP(G3473,'Catalogo de Bienes'!$C$11:$F$193,2,0),"")</f>
        <v/>
      </c>
      <c r="I3473" s="22" t="str">
        <f>IFERROR(VLOOKUP(G3473,'Catalogo de Bienes'!$C$11:$F$193,3,0),"")</f>
        <v/>
      </c>
      <c r="J3473" s="22" t="str">
        <f>IFERROR(VLOOKUP(G3473,'Catalogo de Bienes'!$C$11:$F$193,4,0),"")</f>
        <v/>
      </c>
      <c r="K3473" s="23"/>
      <c r="L3473" s="23"/>
      <c r="M3473" s="22" t="str">
        <f t="shared" si="54"/>
        <v>CORRECTA</v>
      </c>
      <c r="N3473" s="24"/>
      <c r="O3473" s="24"/>
    </row>
    <row r="3474" spans="2:15" x14ac:dyDescent="0.3">
      <c r="B3474" s="20"/>
      <c r="C3474" s="21" t="str">
        <f>IFERROR(VLOOKUP(B3474,Ramo_Administrativo5[#All],2,0),"")</f>
        <v/>
      </c>
      <c r="D3474" s="20"/>
      <c r="E3474" s="21" t="str">
        <f>IFERROR(VLOOKUP(B3474&amp;D3474,Unidad_Responsable6[],5,0),"")</f>
        <v/>
      </c>
      <c r="F3474" s="22" t="str">
        <f>IFERROR(VLOOKUP(B3474&amp;D3474,Unidad_Responsable6[],6,0),"")</f>
        <v/>
      </c>
      <c r="G3474" s="20"/>
      <c r="H3474" s="21" t="str">
        <f>IFERROR(VLOOKUP(G3474,'Catalogo de Bienes'!$C$11:$F$193,2,0),"")</f>
        <v/>
      </c>
      <c r="I3474" s="22" t="str">
        <f>IFERROR(VLOOKUP(G3474,'Catalogo de Bienes'!$C$11:$F$193,3,0),"")</f>
        <v/>
      </c>
      <c r="J3474" s="22" t="str">
        <f>IFERROR(VLOOKUP(G3474,'Catalogo de Bienes'!$C$11:$F$193,4,0),"")</f>
        <v/>
      </c>
      <c r="K3474" s="23"/>
      <c r="L3474" s="23"/>
      <c r="M3474" s="22" t="str">
        <f t="shared" si="54"/>
        <v>CORRECTA</v>
      </c>
      <c r="N3474" s="24"/>
      <c r="O3474" s="24"/>
    </row>
    <row r="3475" spans="2:15" x14ac:dyDescent="0.3">
      <c r="B3475" s="20"/>
      <c r="C3475" s="21" t="str">
        <f>IFERROR(VLOOKUP(B3475,Ramo_Administrativo5[#All],2,0),"")</f>
        <v/>
      </c>
      <c r="D3475" s="20"/>
      <c r="E3475" s="21" t="str">
        <f>IFERROR(VLOOKUP(B3475&amp;D3475,Unidad_Responsable6[],5,0),"")</f>
        <v/>
      </c>
      <c r="F3475" s="22" t="str">
        <f>IFERROR(VLOOKUP(B3475&amp;D3475,Unidad_Responsable6[],6,0),"")</f>
        <v/>
      </c>
      <c r="G3475" s="20"/>
      <c r="H3475" s="21" t="str">
        <f>IFERROR(VLOOKUP(G3475,'Catalogo de Bienes'!$C$11:$F$193,2,0),"")</f>
        <v/>
      </c>
      <c r="I3475" s="22" t="str">
        <f>IFERROR(VLOOKUP(G3475,'Catalogo de Bienes'!$C$11:$F$193,3,0),"")</f>
        <v/>
      </c>
      <c r="J3475" s="22" t="str">
        <f>IFERROR(VLOOKUP(G3475,'Catalogo de Bienes'!$C$11:$F$193,4,0),"")</f>
        <v/>
      </c>
      <c r="K3475" s="23"/>
      <c r="L3475" s="23"/>
      <c r="M3475" s="22" t="str">
        <f t="shared" si="54"/>
        <v>CORRECTA</v>
      </c>
      <c r="N3475" s="24"/>
      <c r="O3475" s="24"/>
    </row>
    <row r="3476" spans="2:15" x14ac:dyDescent="0.3">
      <c r="B3476" s="20"/>
      <c r="C3476" s="21" t="str">
        <f>IFERROR(VLOOKUP(B3476,Ramo_Administrativo5[#All],2,0),"")</f>
        <v/>
      </c>
      <c r="D3476" s="20"/>
      <c r="E3476" s="21" t="str">
        <f>IFERROR(VLOOKUP(B3476&amp;D3476,Unidad_Responsable6[],5,0),"")</f>
        <v/>
      </c>
      <c r="F3476" s="22" t="str">
        <f>IFERROR(VLOOKUP(B3476&amp;D3476,Unidad_Responsable6[],6,0),"")</f>
        <v/>
      </c>
      <c r="G3476" s="20"/>
      <c r="H3476" s="21" t="str">
        <f>IFERROR(VLOOKUP(G3476,'Catalogo de Bienes'!$C$11:$F$193,2,0),"")</f>
        <v/>
      </c>
      <c r="I3476" s="22" t="str">
        <f>IFERROR(VLOOKUP(G3476,'Catalogo de Bienes'!$C$11:$F$193,3,0),"")</f>
        <v/>
      </c>
      <c r="J3476" s="22" t="str">
        <f>IFERROR(VLOOKUP(G3476,'Catalogo de Bienes'!$C$11:$F$193,4,0),"")</f>
        <v/>
      </c>
      <c r="K3476" s="23"/>
      <c r="L3476" s="23"/>
      <c r="M3476" s="22" t="str">
        <f t="shared" si="54"/>
        <v>CORRECTA</v>
      </c>
      <c r="N3476" s="24"/>
      <c r="O3476" s="24"/>
    </row>
    <row r="3477" spans="2:15" x14ac:dyDescent="0.3">
      <c r="B3477" s="20"/>
      <c r="C3477" s="21" t="str">
        <f>IFERROR(VLOOKUP(B3477,Ramo_Administrativo5[#All],2,0),"")</f>
        <v/>
      </c>
      <c r="D3477" s="20"/>
      <c r="E3477" s="21" t="str">
        <f>IFERROR(VLOOKUP(B3477&amp;D3477,Unidad_Responsable6[],5,0),"")</f>
        <v/>
      </c>
      <c r="F3477" s="22" t="str">
        <f>IFERROR(VLOOKUP(B3477&amp;D3477,Unidad_Responsable6[],6,0),"")</f>
        <v/>
      </c>
      <c r="G3477" s="20"/>
      <c r="H3477" s="21" t="str">
        <f>IFERROR(VLOOKUP(G3477,'Catalogo de Bienes'!$C$11:$F$193,2,0),"")</f>
        <v/>
      </c>
      <c r="I3477" s="22" t="str">
        <f>IFERROR(VLOOKUP(G3477,'Catalogo de Bienes'!$C$11:$F$193,3,0),"")</f>
        <v/>
      </c>
      <c r="J3477" s="22" t="str">
        <f>IFERROR(VLOOKUP(G3477,'Catalogo de Bienes'!$C$11:$F$193,4,0),"")</f>
        <v/>
      </c>
      <c r="K3477" s="23"/>
      <c r="L3477" s="23"/>
      <c r="M3477" s="22" t="str">
        <f t="shared" si="54"/>
        <v>CORRECTA</v>
      </c>
      <c r="N3477" s="24"/>
      <c r="O3477" s="24"/>
    </row>
    <row r="3478" spans="2:15" x14ac:dyDescent="0.3">
      <c r="B3478" s="20"/>
      <c r="C3478" s="21" t="str">
        <f>IFERROR(VLOOKUP(B3478,Ramo_Administrativo5[#All],2,0),"")</f>
        <v/>
      </c>
      <c r="D3478" s="20"/>
      <c r="E3478" s="21" t="str">
        <f>IFERROR(VLOOKUP(B3478&amp;D3478,Unidad_Responsable6[],5,0),"")</f>
        <v/>
      </c>
      <c r="F3478" s="22" t="str">
        <f>IFERROR(VLOOKUP(B3478&amp;D3478,Unidad_Responsable6[],6,0),"")</f>
        <v/>
      </c>
      <c r="G3478" s="20"/>
      <c r="H3478" s="21" t="str">
        <f>IFERROR(VLOOKUP(G3478,'Catalogo de Bienes'!$C$11:$F$193,2,0),"")</f>
        <v/>
      </c>
      <c r="I3478" s="22" t="str">
        <f>IFERROR(VLOOKUP(G3478,'Catalogo de Bienes'!$C$11:$F$193,3,0),"")</f>
        <v/>
      </c>
      <c r="J3478" s="22" t="str">
        <f>IFERROR(VLOOKUP(G3478,'Catalogo de Bienes'!$C$11:$F$193,4,0),"")</f>
        <v/>
      </c>
      <c r="K3478" s="23"/>
      <c r="L3478" s="23"/>
      <c r="M3478" s="22" t="str">
        <f t="shared" si="54"/>
        <v>CORRECTA</v>
      </c>
      <c r="N3478" s="24"/>
      <c r="O3478" s="24"/>
    </row>
    <row r="3479" spans="2:15" x14ac:dyDescent="0.3">
      <c r="B3479" s="20"/>
      <c r="C3479" s="21" t="str">
        <f>IFERROR(VLOOKUP(B3479,Ramo_Administrativo5[#All],2,0),"")</f>
        <v/>
      </c>
      <c r="D3479" s="20"/>
      <c r="E3479" s="21" t="str">
        <f>IFERROR(VLOOKUP(B3479&amp;D3479,Unidad_Responsable6[],5,0),"")</f>
        <v/>
      </c>
      <c r="F3479" s="22" t="str">
        <f>IFERROR(VLOOKUP(B3479&amp;D3479,Unidad_Responsable6[],6,0),"")</f>
        <v/>
      </c>
      <c r="G3479" s="20"/>
      <c r="H3479" s="21" t="str">
        <f>IFERROR(VLOOKUP(G3479,'Catalogo de Bienes'!$C$11:$F$193,2,0),"")</f>
        <v/>
      </c>
      <c r="I3479" s="22" t="str">
        <f>IFERROR(VLOOKUP(G3479,'Catalogo de Bienes'!$C$11:$F$193,3,0),"")</f>
        <v/>
      </c>
      <c r="J3479" s="22" t="str">
        <f>IFERROR(VLOOKUP(G3479,'Catalogo de Bienes'!$C$11:$F$193,4,0),"")</f>
        <v/>
      </c>
      <c r="K3479" s="23"/>
      <c r="L3479" s="23"/>
      <c r="M3479" s="22" t="str">
        <f t="shared" si="54"/>
        <v>CORRECTA</v>
      </c>
      <c r="N3479" s="24"/>
      <c r="O3479" s="24"/>
    </row>
    <row r="3480" spans="2:15" x14ac:dyDescent="0.3">
      <c r="B3480" s="20"/>
      <c r="C3480" s="21" t="str">
        <f>IFERROR(VLOOKUP(B3480,Ramo_Administrativo5[#All],2,0),"")</f>
        <v/>
      </c>
      <c r="D3480" s="20"/>
      <c r="E3480" s="21" t="str">
        <f>IFERROR(VLOOKUP(B3480&amp;D3480,Unidad_Responsable6[],5,0),"")</f>
        <v/>
      </c>
      <c r="F3480" s="22" t="str">
        <f>IFERROR(VLOOKUP(B3480&amp;D3480,Unidad_Responsable6[],6,0),"")</f>
        <v/>
      </c>
      <c r="G3480" s="20"/>
      <c r="H3480" s="21" t="str">
        <f>IFERROR(VLOOKUP(G3480,'Catalogo de Bienes'!$C$11:$F$193,2,0),"")</f>
        <v/>
      </c>
      <c r="I3480" s="22" t="str">
        <f>IFERROR(VLOOKUP(G3480,'Catalogo de Bienes'!$C$11:$F$193,3,0),"")</f>
        <v/>
      </c>
      <c r="J3480" s="22" t="str">
        <f>IFERROR(VLOOKUP(G3480,'Catalogo de Bienes'!$C$11:$F$193,4,0),"")</f>
        <v/>
      </c>
      <c r="K3480" s="23"/>
      <c r="L3480" s="23"/>
      <c r="M3480" s="22" t="str">
        <f t="shared" si="54"/>
        <v>CORRECTA</v>
      </c>
      <c r="N3480" s="24"/>
      <c r="O3480" s="24"/>
    </row>
    <row r="3481" spans="2:15" x14ac:dyDescent="0.3">
      <c r="B3481" s="20"/>
      <c r="C3481" s="21" t="str">
        <f>IFERROR(VLOOKUP(B3481,Ramo_Administrativo5[#All],2,0),"")</f>
        <v/>
      </c>
      <c r="D3481" s="20"/>
      <c r="E3481" s="21" t="str">
        <f>IFERROR(VLOOKUP(B3481&amp;D3481,Unidad_Responsable6[],5,0),"")</f>
        <v/>
      </c>
      <c r="F3481" s="22" t="str">
        <f>IFERROR(VLOOKUP(B3481&amp;D3481,Unidad_Responsable6[],6,0),"")</f>
        <v/>
      </c>
      <c r="G3481" s="20"/>
      <c r="H3481" s="21" t="str">
        <f>IFERROR(VLOOKUP(G3481,'Catalogo de Bienes'!$C$11:$F$193,2,0),"")</f>
        <v/>
      </c>
      <c r="I3481" s="22" t="str">
        <f>IFERROR(VLOOKUP(G3481,'Catalogo de Bienes'!$C$11:$F$193,3,0),"")</f>
        <v/>
      </c>
      <c r="J3481" s="22" t="str">
        <f>IFERROR(VLOOKUP(G3481,'Catalogo de Bienes'!$C$11:$F$193,4,0),"")</f>
        <v/>
      </c>
      <c r="K3481" s="23"/>
      <c r="L3481" s="23"/>
      <c r="M3481" s="22" t="str">
        <f t="shared" si="54"/>
        <v>CORRECTA</v>
      </c>
      <c r="N3481" s="24"/>
      <c r="O3481" s="24"/>
    </row>
    <row r="3482" spans="2:15" x14ac:dyDescent="0.3">
      <c r="B3482" s="20"/>
      <c r="C3482" s="21" t="str">
        <f>IFERROR(VLOOKUP(B3482,Ramo_Administrativo5[#All],2,0),"")</f>
        <v/>
      </c>
      <c r="D3482" s="20"/>
      <c r="E3482" s="21" t="str">
        <f>IFERROR(VLOOKUP(B3482&amp;D3482,Unidad_Responsable6[],5,0),"")</f>
        <v/>
      </c>
      <c r="F3482" s="22" t="str">
        <f>IFERROR(VLOOKUP(B3482&amp;D3482,Unidad_Responsable6[],6,0),"")</f>
        <v/>
      </c>
      <c r="G3482" s="20"/>
      <c r="H3482" s="21" t="str">
        <f>IFERROR(VLOOKUP(G3482,'Catalogo de Bienes'!$C$11:$F$193,2,0),"")</f>
        <v/>
      </c>
      <c r="I3482" s="22" t="str">
        <f>IFERROR(VLOOKUP(G3482,'Catalogo de Bienes'!$C$11:$F$193,3,0),"")</f>
        <v/>
      </c>
      <c r="J3482" s="22" t="str">
        <f>IFERROR(VLOOKUP(G3482,'Catalogo de Bienes'!$C$11:$F$193,4,0),"")</f>
        <v/>
      </c>
      <c r="K3482" s="23"/>
      <c r="L3482" s="23"/>
      <c r="M3482" s="22" t="str">
        <f t="shared" si="54"/>
        <v>CORRECTA</v>
      </c>
      <c r="N3482" s="24"/>
      <c r="O3482" s="24"/>
    </row>
    <row r="3483" spans="2:15" x14ac:dyDescent="0.3">
      <c r="B3483" s="20"/>
      <c r="C3483" s="21" t="str">
        <f>IFERROR(VLOOKUP(B3483,Ramo_Administrativo5[#All],2,0),"")</f>
        <v/>
      </c>
      <c r="D3483" s="20"/>
      <c r="E3483" s="21" t="str">
        <f>IFERROR(VLOOKUP(B3483&amp;D3483,Unidad_Responsable6[],5,0),"")</f>
        <v/>
      </c>
      <c r="F3483" s="22" t="str">
        <f>IFERROR(VLOOKUP(B3483&amp;D3483,Unidad_Responsable6[],6,0),"")</f>
        <v/>
      </c>
      <c r="G3483" s="20"/>
      <c r="H3483" s="21" t="str">
        <f>IFERROR(VLOOKUP(G3483,'Catalogo de Bienes'!$C$11:$F$193,2,0),"")</f>
        <v/>
      </c>
      <c r="I3483" s="22" t="str">
        <f>IFERROR(VLOOKUP(G3483,'Catalogo de Bienes'!$C$11:$F$193,3,0),"")</f>
        <v/>
      </c>
      <c r="J3483" s="22" t="str">
        <f>IFERROR(VLOOKUP(G3483,'Catalogo de Bienes'!$C$11:$F$193,4,0),"")</f>
        <v/>
      </c>
      <c r="K3483" s="23"/>
      <c r="L3483" s="23"/>
      <c r="M3483" s="22" t="str">
        <f t="shared" si="54"/>
        <v>CORRECTA</v>
      </c>
      <c r="N3483" s="24"/>
      <c r="O3483" s="24"/>
    </row>
    <row r="3484" spans="2:15" x14ac:dyDescent="0.3">
      <c r="B3484" s="20"/>
      <c r="C3484" s="21" t="str">
        <f>IFERROR(VLOOKUP(B3484,Ramo_Administrativo5[#All],2,0),"")</f>
        <v/>
      </c>
      <c r="D3484" s="20"/>
      <c r="E3484" s="21" t="str">
        <f>IFERROR(VLOOKUP(B3484&amp;D3484,Unidad_Responsable6[],5,0),"")</f>
        <v/>
      </c>
      <c r="F3484" s="22" t="str">
        <f>IFERROR(VLOOKUP(B3484&amp;D3484,Unidad_Responsable6[],6,0),"")</f>
        <v/>
      </c>
      <c r="G3484" s="20"/>
      <c r="H3484" s="21" t="str">
        <f>IFERROR(VLOOKUP(G3484,'Catalogo de Bienes'!$C$11:$F$193,2,0),"")</f>
        <v/>
      </c>
      <c r="I3484" s="22" t="str">
        <f>IFERROR(VLOOKUP(G3484,'Catalogo de Bienes'!$C$11:$F$193,3,0),"")</f>
        <v/>
      </c>
      <c r="J3484" s="22" t="str">
        <f>IFERROR(VLOOKUP(G3484,'Catalogo de Bienes'!$C$11:$F$193,4,0),"")</f>
        <v/>
      </c>
      <c r="K3484" s="23"/>
      <c r="L3484" s="23"/>
      <c r="M3484" s="22" t="str">
        <f t="shared" si="54"/>
        <v>CORRECTA</v>
      </c>
      <c r="N3484" s="24"/>
      <c r="O3484" s="24"/>
    </row>
    <row r="3485" spans="2:15" x14ac:dyDescent="0.3">
      <c r="B3485" s="20"/>
      <c r="C3485" s="21" t="str">
        <f>IFERROR(VLOOKUP(B3485,Ramo_Administrativo5[#All],2,0),"")</f>
        <v/>
      </c>
      <c r="D3485" s="20"/>
      <c r="E3485" s="21" t="str">
        <f>IFERROR(VLOOKUP(B3485&amp;D3485,Unidad_Responsable6[],5,0),"")</f>
        <v/>
      </c>
      <c r="F3485" s="22" t="str">
        <f>IFERROR(VLOOKUP(B3485&amp;D3485,Unidad_Responsable6[],6,0),"")</f>
        <v/>
      </c>
      <c r="G3485" s="20"/>
      <c r="H3485" s="21" t="str">
        <f>IFERROR(VLOOKUP(G3485,'Catalogo de Bienes'!$C$11:$F$193,2,0),"")</f>
        <v/>
      </c>
      <c r="I3485" s="22" t="str">
        <f>IFERROR(VLOOKUP(G3485,'Catalogo de Bienes'!$C$11:$F$193,3,0),"")</f>
        <v/>
      </c>
      <c r="J3485" s="22" t="str">
        <f>IFERROR(VLOOKUP(G3485,'Catalogo de Bienes'!$C$11:$F$193,4,0),"")</f>
        <v/>
      </c>
      <c r="K3485" s="23"/>
      <c r="L3485" s="23"/>
      <c r="M3485" s="22" t="str">
        <f t="shared" si="54"/>
        <v>CORRECTA</v>
      </c>
      <c r="N3485" s="24"/>
      <c r="O3485" s="24"/>
    </row>
    <row r="3486" spans="2:15" x14ac:dyDescent="0.3">
      <c r="B3486" s="20"/>
      <c r="C3486" s="21" t="str">
        <f>IFERROR(VLOOKUP(B3486,Ramo_Administrativo5[#All],2,0),"")</f>
        <v/>
      </c>
      <c r="D3486" s="20"/>
      <c r="E3486" s="21" t="str">
        <f>IFERROR(VLOOKUP(B3486&amp;D3486,Unidad_Responsable6[],5,0),"")</f>
        <v/>
      </c>
      <c r="F3486" s="22" t="str">
        <f>IFERROR(VLOOKUP(B3486&amp;D3486,Unidad_Responsable6[],6,0),"")</f>
        <v/>
      </c>
      <c r="G3486" s="20"/>
      <c r="H3486" s="21" t="str">
        <f>IFERROR(VLOOKUP(G3486,'Catalogo de Bienes'!$C$11:$F$193,2,0),"")</f>
        <v/>
      </c>
      <c r="I3486" s="22" t="str">
        <f>IFERROR(VLOOKUP(G3486,'Catalogo de Bienes'!$C$11:$F$193,3,0),"")</f>
        <v/>
      </c>
      <c r="J3486" s="22" t="str">
        <f>IFERROR(VLOOKUP(G3486,'Catalogo de Bienes'!$C$11:$F$193,4,0),"")</f>
        <v/>
      </c>
      <c r="K3486" s="23"/>
      <c r="L3486" s="23"/>
      <c r="M3486" s="22" t="str">
        <f t="shared" si="54"/>
        <v>CORRECTA</v>
      </c>
      <c r="N3486" s="24"/>
      <c r="O3486" s="24"/>
    </row>
    <row r="3487" spans="2:15" x14ac:dyDescent="0.3">
      <c r="B3487" s="20"/>
      <c r="C3487" s="21" t="str">
        <f>IFERROR(VLOOKUP(B3487,Ramo_Administrativo5[#All],2,0),"")</f>
        <v/>
      </c>
      <c r="D3487" s="20"/>
      <c r="E3487" s="21" t="str">
        <f>IFERROR(VLOOKUP(B3487&amp;D3487,Unidad_Responsable6[],5,0),"")</f>
        <v/>
      </c>
      <c r="F3487" s="22" t="str">
        <f>IFERROR(VLOOKUP(B3487&amp;D3487,Unidad_Responsable6[],6,0),"")</f>
        <v/>
      </c>
      <c r="G3487" s="20"/>
      <c r="H3487" s="21" t="str">
        <f>IFERROR(VLOOKUP(G3487,'Catalogo de Bienes'!$C$11:$F$193,2,0),"")</f>
        <v/>
      </c>
      <c r="I3487" s="22" t="str">
        <f>IFERROR(VLOOKUP(G3487,'Catalogo de Bienes'!$C$11:$F$193,3,0),"")</f>
        <v/>
      </c>
      <c r="J3487" s="22" t="str">
        <f>IFERROR(VLOOKUP(G3487,'Catalogo de Bienes'!$C$11:$F$193,4,0),"")</f>
        <v/>
      </c>
      <c r="K3487" s="23"/>
      <c r="L3487" s="23"/>
      <c r="M3487" s="22" t="str">
        <f t="shared" si="54"/>
        <v>CORRECTA</v>
      </c>
      <c r="N3487" s="24"/>
      <c r="O3487" s="24"/>
    </row>
    <row r="3488" spans="2:15" x14ac:dyDescent="0.3">
      <c r="B3488" s="20"/>
      <c r="C3488" s="21" t="str">
        <f>IFERROR(VLOOKUP(B3488,Ramo_Administrativo5[#All],2,0),"")</f>
        <v/>
      </c>
      <c r="D3488" s="20"/>
      <c r="E3488" s="21" t="str">
        <f>IFERROR(VLOOKUP(B3488&amp;D3488,Unidad_Responsable6[],5,0),"")</f>
        <v/>
      </c>
      <c r="F3488" s="22" t="str">
        <f>IFERROR(VLOOKUP(B3488&amp;D3488,Unidad_Responsable6[],6,0),"")</f>
        <v/>
      </c>
      <c r="G3488" s="20"/>
      <c r="H3488" s="21" t="str">
        <f>IFERROR(VLOOKUP(G3488,'Catalogo de Bienes'!$C$11:$F$193,2,0),"")</f>
        <v/>
      </c>
      <c r="I3488" s="22" t="str">
        <f>IFERROR(VLOOKUP(G3488,'Catalogo de Bienes'!$C$11:$F$193,3,0),"")</f>
        <v/>
      </c>
      <c r="J3488" s="22" t="str">
        <f>IFERROR(VLOOKUP(G3488,'Catalogo de Bienes'!$C$11:$F$193,4,0),"")</f>
        <v/>
      </c>
      <c r="K3488" s="23"/>
      <c r="L3488" s="23"/>
      <c r="M3488" s="22" t="str">
        <f t="shared" si="54"/>
        <v>CORRECTA</v>
      </c>
      <c r="N3488" s="24"/>
      <c r="O3488" s="24"/>
    </row>
    <row r="3489" spans="2:15" x14ac:dyDescent="0.3">
      <c r="B3489" s="20"/>
      <c r="C3489" s="21" t="str">
        <f>IFERROR(VLOOKUP(B3489,Ramo_Administrativo5[#All],2,0),"")</f>
        <v/>
      </c>
      <c r="D3489" s="20"/>
      <c r="E3489" s="21" t="str">
        <f>IFERROR(VLOOKUP(B3489&amp;D3489,Unidad_Responsable6[],5,0),"")</f>
        <v/>
      </c>
      <c r="F3489" s="22" t="str">
        <f>IFERROR(VLOOKUP(B3489&amp;D3489,Unidad_Responsable6[],6,0),"")</f>
        <v/>
      </c>
      <c r="G3489" s="20"/>
      <c r="H3489" s="21" t="str">
        <f>IFERROR(VLOOKUP(G3489,'Catalogo de Bienes'!$C$11:$F$193,2,0),"")</f>
        <v/>
      </c>
      <c r="I3489" s="22" t="str">
        <f>IFERROR(VLOOKUP(G3489,'Catalogo de Bienes'!$C$11:$F$193,3,0),"")</f>
        <v/>
      </c>
      <c r="J3489" s="22" t="str">
        <f>IFERROR(VLOOKUP(G3489,'Catalogo de Bienes'!$C$11:$F$193,4,0),"")</f>
        <v/>
      </c>
      <c r="K3489" s="23"/>
      <c r="L3489" s="23"/>
      <c r="M3489" s="22" t="str">
        <f t="shared" si="54"/>
        <v>CORRECTA</v>
      </c>
      <c r="N3489" s="24"/>
      <c r="O3489" s="24"/>
    </row>
    <row r="3490" spans="2:15" x14ac:dyDescent="0.3">
      <c r="B3490" s="20"/>
      <c r="C3490" s="21" t="str">
        <f>IFERROR(VLOOKUP(B3490,Ramo_Administrativo5[#All],2,0),"")</f>
        <v/>
      </c>
      <c r="D3490" s="20"/>
      <c r="E3490" s="21" t="str">
        <f>IFERROR(VLOOKUP(B3490&amp;D3490,Unidad_Responsable6[],5,0),"")</f>
        <v/>
      </c>
      <c r="F3490" s="22" t="str">
        <f>IFERROR(VLOOKUP(B3490&amp;D3490,Unidad_Responsable6[],6,0),"")</f>
        <v/>
      </c>
      <c r="G3490" s="20"/>
      <c r="H3490" s="21" t="str">
        <f>IFERROR(VLOOKUP(G3490,'Catalogo de Bienes'!$C$11:$F$193,2,0),"")</f>
        <v/>
      </c>
      <c r="I3490" s="22" t="str">
        <f>IFERROR(VLOOKUP(G3490,'Catalogo de Bienes'!$C$11:$F$193,3,0),"")</f>
        <v/>
      </c>
      <c r="J3490" s="22" t="str">
        <f>IFERROR(VLOOKUP(G3490,'Catalogo de Bienes'!$C$11:$F$193,4,0),"")</f>
        <v/>
      </c>
      <c r="K3490" s="23"/>
      <c r="L3490" s="23"/>
      <c r="M3490" s="22" t="str">
        <f t="shared" si="54"/>
        <v>CORRECTA</v>
      </c>
      <c r="N3490" s="24"/>
      <c r="O3490" s="24"/>
    </row>
    <row r="3491" spans="2:15" x14ac:dyDescent="0.3">
      <c r="B3491" s="20"/>
      <c r="C3491" s="21" t="str">
        <f>IFERROR(VLOOKUP(B3491,Ramo_Administrativo5[#All],2,0),"")</f>
        <v/>
      </c>
      <c r="D3491" s="20"/>
      <c r="E3491" s="21" t="str">
        <f>IFERROR(VLOOKUP(B3491&amp;D3491,Unidad_Responsable6[],5,0),"")</f>
        <v/>
      </c>
      <c r="F3491" s="22" t="str">
        <f>IFERROR(VLOOKUP(B3491&amp;D3491,Unidad_Responsable6[],6,0),"")</f>
        <v/>
      </c>
      <c r="G3491" s="20"/>
      <c r="H3491" s="21" t="str">
        <f>IFERROR(VLOOKUP(G3491,'Catalogo de Bienes'!$C$11:$F$193,2,0),"")</f>
        <v/>
      </c>
      <c r="I3491" s="22" t="str">
        <f>IFERROR(VLOOKUP(G3491,'Catalogo de Bienes'!$C$11:$F$193,3,0),"")</f>
        <v/>
      </c>
      <c r="J3491" s="22" t="str">
        <f>IFERROR(VLOOKUP(G3491,'Catalogo de Bienes'!$C$11:$F$193,4,0),"")</f>
        <v/>
      </c>
      <c r="K3491" s="23"/>
      <c r="L3491" s="23"/>
      <c r="M3491" s="22" t="str">
        <f t="shared" si="54"/>
        <v>CORRECTA</v>
      </c>
      <c r="N3491" s="24"/>
      <c r="O3491" s="24"/>
    </row>
    <row r="3492" spans="2:15" x14ac:dyDescent="0.3">
      <c r="B3492" s="20"/>
      <c r="C3492" s="21" t="str">
        <f>IFERROR(VLOOKUP(B3492,Ramo_Administrativo5[#All],2,0),"")</f>
        <v/>
      </c>
      <c r="D3492" s="20"/>
      <c r="E3492" s="21" t="str">
        <f>IFERROR(VLOOKUP(B3492&amp;D3492,Unidad_Responsable6[],5,0),"")</f>
        <v/>
      </c>
      <c r="F3492" s="22" t="str">
        <f>IFERROR(VLOOKUP(B3492&amp;D3492,Unidad_Responsable6[],6,0),"")</f>
        <v/>
      </c>
      <c r="G3492" s="20"/>
      <c r="H3492" s="21" t="str">
        <f>IFERROR(VLOOKUP(G3492,'Catalogo de Bienes'!$C$11:$F$193,2,0),"")</f>
        <v/>
      </c>
      <c r="I3492" s="22" t="str">
        <f>IFERROR(VLOOKUP(G3492,'Catalogo de Bienes'!$C$11:$F$193,3,0),"")</f>
        <v/>
      </c>
      <c r="J3492" s="22" t="str">
        <f>IFERROR(VLOOKUP(G3492,'Catalogo de Bienes'!$C$11:$F$193,4,0),"")</f>
        <v/>
      </c>
      <c r="K3492" s="23"/>
      <c r="L3492" s="23"/>
      <c r="M3492" s="22" t="str">
        <f t="shared" si="54"/>
        <v>CORRECTA</v>
      </c>
      <c r="N3492" s="24"/>
      <c r="O3492" s="24"/>
    </row>
    <row r="3493" spans="2:15" x14ac:dyDescent="0.3">
      <c r="B3493" s="20"/>
      <c r="C3493" s="21" t="str">
        <f>IFERROR(VLOOKUP(B3493,Ramo_Administrativo5[#All],2,0),"")</f>
        <v/>
      </c>
      <c r="D3493" s="20"/>
      <c r="E3493" s="21" t="str">
        <f>IFERROR(VLOOKUP(B3493&amp;D3493,Unidad_Responsable6[],5,0),"")</f>
        <v/>
      </c>
      <c r="F3493" s="22" t="str">
        <f>IFERROR(VLOOKUP(B3493&amp;D3493,Unidad_Responsable6[],6,0),"")</f>
        <v/>
      </c>
      <c r="G3493" s="20"/>
      <c r="H3493" s="21" t="str">
        <f>IFERROR(VLOOKUP(G3493,'Catalogo de Bienes'!$C$11:$F$193,2,0),"")</f>
        <v/>
      </c>
      <c r="I3493" s="22" t="str">
        <f>IFERROR(VLOOKUP(G3493,'Catalogo de Bienes'!$C$11:$F$193,3,0),"")</f>
        <v/>
      </c>
      <c r="J3493" s="22" t="str">
        <f>IFERROR(VLOOKUP(G3493,'Catalogo de Bienes'!$C$11:$F$193,4,0),"")</f>
        <v/>
      </c>
      <c r="K3493" s="23"/>
      <c r="L3493" s="23"/>
      <c r="M3493" s="22" t="str">
        <f t="shared" si="54"/>
        <v>CORRECTA</v>
      </c>
      <c r="N3493" s="24"/>
      <c r="O3493" s="24"/>
    </row>
    <row r="3494" spans="2:15" x14ac:dyDescent="0.3">
      <c r="B3494" s="20"/>
      <c r="C3494" s="21" t="str">
        <f>IFERROR(VLOOKUP(B3494,Ramo_Administrativo5[#All],2,0),"")</f>
        <v/>
      </c>
      <c r="D3494" s="20"/>
      <c r="E3494" s="21" t="str">
        <f>IFERROR(VLOOKUP(B3494&amp;D3494,Unidad_Responsable6[],5,0),"")</f>
        <v/>
      </c>
      <c r="F3494" s="22" t="str">
        <f>IFERROR(VLOOKUP(B3494&amp;D3494,Unidad_Responsable6[],6,0),"")</f>
        <v/>
      </c>
      <c r="G3494" s="20"/>
      <c r="H3494" s="21" t="str">
        <f>IFERROR(VLOOKUP(G3494,'Catalogo de Bienes'!$C$11:$F$193,2,0),"")</f>
        <v/>
      </c>
      <c r="I3494" s="22" t="str">
        <f>IFERROR(VLOOKUP(G3494,'Catalogo de Bienes'!$C$11:$F$193,3,0),"")</f>
        <v/>
      </c>
      <c r="J3494" s="22" t="str">
        <f>IFERROR(VLOOKUP(G3494,'Catalogo de Bienes'!$C$11:$F$193,4,0),"")</f>
        <v/>
      </c>
      <c r="K3494" s="23"/>
      <c r="L3494" s="23"/>
      <c r="M3494" s="22" t="str">
        <f t="shared" si="54"/>
        <v>CORRECTA</v>
      </c>
      <c r="N3494" s="24"/>
      <c r="O3494" s="24"/>
    </row>
    <row r="3495" spans="2:15" x14ac:dyDescent="0.3">
      <c r="B3495" s="20"/>
      <c r="C3495" s="21" t="str">
        <f>IFERROR(VLOOKUP(B3495,Ramo_Administrativo5[#All],2,0),"")</f>
        <v/>
      </c>
      <c r="D3495" s="20"/>
      <c r="E3495" s="21" t="str">
        <f>IFERROR(VLOOKUP(B3495&amp;D3495,Unidad_Responsable6[],5,0),"")</f>
        <v/>
      </c>
      <c r="F3495" s="22" t="str">
        <f>IFERROR(VLOOKUP(B3495&amp;D3495,Unidad_Responsable6[],6,0),"")</f>
        <v/>
      </c>
      <c r="G3495" s="20"/>
      <c r="H3495" s="21" t="str">
        <f>IFERROR(VLOOKUP(G3495,'Catalogo de Bienes'!$C$11:$F$193,2,0),"")</f>
        <v/>
      </c>
      <c r="I3495" s="22" t="str">
        <f>IFERROR(VLOOKUP(G3495,'Catalogo de Bienes'!$C$11:$F$193,3,0),"")</f>
        <v/>
      </c>
      <c r="J3495" s="22" t="str">
        <f>IFERROR(VLOOKUP(G3495,'Catalogo de Bienes'!$C$11:$F$193,4,0),"")</f>
        <v/>
      </c>
      <c r="K3495" s="23"/>
      <c r="L3495" s="23"/>
      <c r="M3495" s="22" t="str">
        <f t="shared" si="54"/>
        <v>CORRECTA</v>
      </c>
      <c r="N3495" s="24"/>
      <c r="O3495" s="24"/>
    </row>
    <row r="3496" spans="2:15" x14ac:dyDescent="0.3">
      <c r="B3496" s="20"/>
      <c r="C3496" s="21" t="str">
        <f>IFERROR(VLOOKUP(B3496,Ramo_Administrativo5[#All],2,0),"")</f>
        <v/>
      </c>
      <c r="D3496" s="20"/>
      <c r="E3496" s="21" t="str">
        <f>IFERROR(VLOOKUP(B3496&amp;D3496,Unidad_Responsable6[],5,0),"")</f>
        <v/>
      </c>
      <c r="F3496" s="22" t="str">
        <f>IFERROR(VLOOKUP(B3496&amp;D3496,Unidad_Responsable6[],6,0),"")</f>
        <v/>
      </c>
      <c r="G3496" s="20"/>
      <c r="H3496" s="21" t="str">
        <f>IFERROR(VLOOKUP(G3496,'Catalogo de Bienes'!$C$11:$F$193,2,0),"")</f>
        <v/>
      </c>
      <c r="I3496" s="22" t="str">
        <f>IFERROR(VLOOKUP(G3496,'Catalogo de Bienes'!$C$11:$F$193,3,0),"")</f>
        <v/>
      </c>
      <c r="J3496" s="22" t="str">
        <f>IFERROR(VLOOKUP(G3496,'Catalogo de Bienes'!$C$11:$F$193,4,0),"")</f>
        <v/>
      </c>
      <c r="K3496" s="23"/>
      <c r="L3496" s="23"/>
      <c r="M3496" s="22" t="str">
        <f t="shared" si="54"/>
        <v>CORRECTA</v>
      </c>
      <c r="N3496" s="24"/>
      <c r="O3496" s="24"/>
    </row>
    <row r="3497" spans="2:15" x14ac:dyDescent="0.3">
      <c r="B3497" s="20"/>
      <c r="C3497" s="21" t="str">
        <f>IFERROR(VLOOKUP(B3497,Ramo_Administrativo5[#All],2,0),"")</f>
        <v/>
      </c>
      <c r="D3497" s="20"/>
      <c r="E3497" s="21" t="str">
        <f>IFERROR(VLOOKUP(B3497&amp;D3497,Unidad_Responsable6[],5,0),"")</f>
        <v/>
      </c>
      <c r="F3497" s="22" t="str">
        <f>IFERROR(VLOOKUP(B3497&amp;D3497,Unidad_Responsable6[],6,0),"")</f>
        <v/>
      </c>
      <c r="G3497" s="20"/>
      <c r="H3497" s="21" t="str">
        <f>IFERROR(VLOOKUP(G3497,'Catalogo de Bienes'!$C$11:$F$193,2,0),"")</f>
        <v/>
      </c>
      <c r="I3497" s="22" t="str">
        <f>IFERROR(VLOOKUP(G3497,'Catalogo de Bienes'!$C$11:$F$193,3,0),"")</f>
        <v/>
      </c>
      <c r="J3497" s="22" t="str">
        <f>IFERROR(VLOOKUP(G3497,'Catalogo de Bienes'!$C$11:$F$193,4,0),"")</f>
        <v/>
      </c>
      <c r="K3497" s="23"/>
      <c r="L3497" s="23"/>
      <c r="M3497" s="22" t="str">
        <f t="shared" si="54"/>
        <v>CORRECTA</v>
      </c>
      <c r="N3497" s="24"/>
      <c r="O3497" s="24"/>
    </row>
    <row r="3498" spans="2:15" x14ac:dyDescent="0.3">
      <c r="B3498" s="20"/>
      <c r="C3498" s="21" t="str">
        <f>IFERROR(VLOOKUP(B3498,Ramo_Administrativo5[#All],2,0),"")</f>
        <v/>
      </c>
      <c r="D3498" s="20"/>
      <c r="E3498" s="21" t="str">
        <f>IFERROR(VLOOKUP(B3498&amp;D3498,Unidad_Responsable6[],5,0),"")</f>
        <v/>
      </c>
      <c r="F3498" s="22" t="str">
        <f>IFERROR(VLOOKUP(B3498&amp;D3498,Unidad_Responsable6[],6,0),"")</f>
        <v/>
      </c>
      <c r="G3498" s="20"/>
      <c r="H3498" s="21" t="str">
        <f>IFERROR(VLOOKUP(G3498,'Catalogo de Bienes'!$C$11:$F$193,2,0),"")</f>
        <v/>
      </c>
      <c r="I3498" s="22" t="str">
        <f>IFERROR(VLOOKUP(G3498,'Catalogo de Bienes'!$C$11:$F$193,3,0),"")</f>
        <v/>
      </c>
      <c r="J3498" s="22" t="str">
        <f>IFERROR(VLOOKUP(G3498,'Catalogo de Bienes'!$C$11:$F$193,4,0),"")</f>
        <v/>
      </c>
      <c r="K3498" s="23"/>
      <c r="L3498" s="23"/>
      <c r="M3498" s="22" t="str">
        <f t="shared" si="54"/>
        <v>CORRECTA</v>
      </c>
      <c r="N3498" s="24"/>
      <c r="O3498" s="24"/>
    </row>
    <row r="3499" spans="2:15" x14ac:dyDescent="0.3">
      <c r="B3499" s="20"/>
      <c r="C3499" s="21" t="str">
        <f>IFERROR(VLOOKUP(B3499,Ramo_Administrativo5[#All],2,0),"")</f>
        <v/>
      </c>
      <c r="D3499" s="20"/>
      <c r="E3499" s="21" t="str">
        <f>IFERROR(VLOOKUP(B3499&amp;D3499,Unidad_Responsable6[],5,0),"")</f>
        <v/>
      </c>
      <c r="F3499" s="22" t="str">
        <f>IFERROR(VLOOKUP(B3499&amp;D3499,Unidad_Responsable6[],6,0),"")</f>
        <v/>
      </c>
      <c r="G3499" s="20"/>
      <c r="H3499" s="21" t="str">
        <f>IFERROR(VLOOKUP(G3499,'Catalogo de Bienes'!$C$11:$F$193,2,0),"")</f>
        <v/>
      </c>
      <c r="I3499" s="22" t="str">
        <f>IFERROR(VLOOKUP(G3499,'Catalogo de Bienes'!$C$11:$F$193,3,0),"")</f>
        <v/>
      </c>
      <c r="J3499" s="22" t="str">
        <f>IFERROR(VLOOKUP(G3499,'Catalogo de Bienes'!$C$11:$F$193,4,0),"")</f>
        <v/>
      </c>
      <c r="K3499" s="23"/>
      <c r="L3499" s="23"/>
      <c r="M3499" s="22" t="str">
        <f t="shared" si="54"/>
        <v>CORRECTA</v>
      </c>
      <c r="N3499" s="24"/>
      <c r="O3499" s="24"/>
    </row>
    <row r="3500" spans="2:15" x14ac:dyDescent="0.3">
      <c r="B3500" s="20"/>
      <c r="C3500" s="21" t="str">
        <f>IFERROR(VLOOKUP(B3500,Ramo_Administrativo5[#All],2,0),"")</f>
        <v/>
      </c>
      <c r="D3500" s="20"/>
      <c r="E3500" s="21" t="str">
        <f>IFERROR(VLOOKUP(B3500&amp;D3500,Unidad_Responsable6[],5,0),"")</f>
        <v/>
      </c>
      <c r="F3500" s="22" t="str">
        <f>IFERROR(VLOOKUP(B3500&amp;D3500,Unidad_Responsable6[],6,0),"")</f>
        <v/>
      </c>
      <c r="G3500" s="20"/>
      <c r="H3500" s="21" t="str">
        <f>IFERROR(VLOOKUP(G3500,'Catalogo de Bienes'!$C$11:$F$193,2,0),"")</f>
        <v/>
      </c>
      <c r="I3500" s="22" t="str">
        <f>IFERROR(VLOOKUP(G3500,'Catalogo de Bienes'!$C$11:$F$193,3,0),"")</f>
        <v/>
      </c>
      <c r="J3500" s="22" t="str">
        <f>IFERROR(VLOOKUP(G3500,'Catalogo de Bienes'!$C$11:$F$193,4,0),"")</f>
        <v/>
      </c>
      <c r="K3500" s="23"/>
      <c r="L3500" s="23"/>
      <c r="M3500" s="22" t="str">
        <f t="shared" si="54"/>
        <v>CORRECTA</v>
      </c>
      <c r="N3500" s="24"/>
      <c r="O3500" s="24"/>
    </row>
    <row r="3501" spans="2:15" x14ac:dyDescent="0.3">
      <c r="B3501" s="20"/>
      <c r="C3501" s="21" t="str">
        <f>IFERROR(VLOOKUP(B3501,Ramo_Administrativo5[#All],2,0),"")</f>
        <v/>
      </c>
      <c r="D3501" s="20"/>
      <c r="E3501" s="21" t="str">
        <f>IFERROR(VLOOKUP(B3501&amp;D3501,Unidad_Responsable6[],5,0),"")</f>
        <v/>
      </c>
      <c r="F3501" s="22" t="str">
        <f>IFERROR(VLOOKUP(B3501&amp;D3501,Unidad_Responsable6[],6,0),"")</f>
        <v/>
      </c>
      <c r="G3501" s="20"/>
      <c r="H3501" s="21" t="str">
        <f>IFERROR(VLOOKUP(G3501,'Catalogo de Bienes'!$C$11:$F$193,2,0),"")</f>
        <v/>
      </c>
      <c r="I3501" s="22" t="str">
        <f>IFERROR(VLOOKUP(G3501,'Catalogo de Bienes'!$C$11:$F$193,3,0),"")</f>
        <v/>
      </c>
      <c r="J3501" s="22" t="str">
        <f>IFERROR(VLOOKUP(G3501,'Catalogo de Bienes'!$C$11:$F$193,4,0),"")</f>
        <v/>
      </c>
      <c r="K3501" s="23"/>
      <c r="L3501" s="23"/>
      <c r="M3501" s="22" t="str">
        <f t="shared" si="54"/>
        <v>CORRECTA</v>
      </c>
      <c r="N3501" s="24"/>
      <c r="O3501" s="24"/>
    </row>
    <row r="3502" spans="2:15" x14ac:dyDescent="0.3">
      <c r="B3502" s="20"/>
      <c r="C3502" s="21" t="str">
        <f>IFERROR(VLOOKUP(B3502,Ramo_Administrativo5[#All],2,0),"")</f>
        <v/>
      </c>
      <c r="D3502" s="20"/>
      <c r="E3502" s="21" t="str">
        <f>IFERROR(VLOOKUP(B3502&amp;D3502,Unidad_Responsable6[],5,0),"")</f>
        <v/>
      </c>
      <c r="F3502" s="22" t="str">
        <f>IFERROR(VLOOKUP(B3502&amp;D3502,Unidad_Responsable6[],6,0),"")</f>
        <v/>
      </c>
      <c r="G3502" s="20"/>
      <c r="H3502" s="21" t="str">
        <f>IFERROR(VLOOKUP(G3502,'Catalogo de Bienes'!$C$11:$F$193,2,0),"")</f>
        <v/>
      </c>
      <c r="I3502" s="22" t="str">
        <f>IFERROR(VLOOKUP(G3502,'Catalogo de Bienes'!$C$11:$F$193,3,0),"")</f>
        <v/>
      </c>
      <c r="J3502" s="22" t="str">
        <f>IFERROR(VLOOKUP(G3502,'Catalogo de Bienes'!$C$11:$F$193,4,0),"")</f>
        <v/>
      </c>
      <c r="K3502" s="23"/>
      <c r="L3502" s="23"/>
      <c r="M3502" s="22" t="str">
        <f t="shared" si="54"/>
        <v>CORRECTA</v>
      </c>
      <c r="N3502" s="24"/>
      <c r="O3502" s="24"/>
    </row>
    <row r="3503" spans="2:15" x14ac:dyDescent="0.3">
      <c r="B3503" s="20"/>
      <c r="C3503" s="21" t="str">
        <f>IFERROR(VLOOKUP(B3503,Ramo_Administrativo5[#All],2,0),"")</f>
        <v/>
      </c>
      <c r="D3503" s="20"/>
      <c r="E3503" s="21" t="str">
        <f>IFERROR(VLOOKUP(B3503&amp;D3503,Unidad_Responsable6[],5,0),"")</f>
        <v/>
      </c>
      <c r="F3503" s="22" t="str">
        <f>IFERROR(VLOOKUP(B3503&amp;D3503,Unidad_Responsable6[],6,0),"")</f>
        <v/>
      </c>
      <c r="G3503" s="20"/>
      <c r="H3503" s="21" t="str">
        <f>IFERROR(VLOOKUP(G3503,'Catalogo de Bienes'!$C$11:$F$193,2,0),"")</f>
        <v/>
      </c>
      <c r="I3503" s="22" t="str">
        <f>IFERROR(VLOOKUP(G3503,'Catalogo de Bienes'!$C$11:$F$193,3,0),"")</f>
        <v/>
      </c>
      <c r="J3503" s="22" t="str">
        <f>IFERROR(VLOOKUP(G3503,'Catalogo de Bienes'!$C$11:$F$193,4,0),"")</f>
        <v/>
      </c>
      <c r="K3503" s="23"/>
      <c r="L3503" s="23"/>
      <c r="M3503" s="22" t="str">
        <f t="shared" si="54"/>
        <v>CORRECTA</v>
      </c>
      <c r="N3503" s="24"/>
      <c r="O3503" s="24"/>
    </row>
    <row r="3504" spans="2:15" x14ac:dyDescent="0.3">
      <c r="B3504" s="20"/>
      <c r="C3504" s="21" t="str">
        <f>IFERROR(VLOOKUP(B3504,Ramo_Administrativo5[#All],2,0),"")</f>
        <v/>
      </c>
      <c r="D3504" s="20"/>
      <c r="E3504" s="21" t="str">
        <f>IFERROR(VLOOKUP(B3504&amp;D3504,Unidad_Responsable6[],5,0),"")</f>
        <v/>
      </c>
      <c r="F3504" s="22" t="str">
        <f>IFERROR(VLOOKUP(B3504&amp;D3504,Unidad_Responsable6[],6,0),"")</f>
        <v/>
      </c>
      <c r="G3504" s="20"/>
      <c r="H3504" s="21" t="str">
        <f>IFERROR(VLOOKUP(G3504,'Catalogo de Bienes'!$C$11:$F$193,2,0),"")</f>
        <v/>
      </c>
      <c r="I3504" s="22" t="str">
        <f>IFERROR(VLOOKUP(G3504,'Catalogo de Bienes'!$C$11:$F$193,3,0),"")</f>
        <v/>
      </c>
      <c r="J3504" s="22" t="str">
        <f>IFERROR(VLOOKUP(G3504,'Catalogo de Bienes'!$C$11:$F$193,4,0),"")</f>
        <v/>
      </c>
      <c r="K3504" s="23"/>
      <c r="L3504" s="23"/>
      <c r="M3504" s="22" t="str">
        <f t="shared" si="54"/>
        <v>CORRECTA</v>
      </c>
      <c r="N3504" s="24"/>
      <c r="O3504" s="24"/>
    </row>
    <row r="3505" spans="2:15" x14ac:dyDescent="0.3">
      <c r="B3505" s="20"/>
      <c r="C3505" s="21" t="str">
        <f>IFERROR(VLOOKUP(B3505,Ramo_Administrativo5[#All],2,0),"")</f>
        <v/>
      </c>
      <c r="D3505" s="20"/>
      <c r="E3505" s="21" t="str">
        <f>IFERROR(VLOOKUP(B3505&amp;D3505,Unidad_Responsable6[],5,0),"")</f>
        <v/>
      </c>
      <c r="F3505" s="22" t="str">
        <f>IFERROR(VLOOKUP(B3505&amp;D3505,Unidad_Responsable6[],6,0),"")</f>
        <v/>
      </c>
      <c r="G3505" s="20"/>
      <c r="H3505" s="21" t="str">
        <f>IFERROR(VLOOKUP(G3505,'Catalogo de Bienes'!$C$11:$F$193,2,0),"")</f>
        <v/>
      </c>
      <c r="I3505" s="22" t="str">
        <f>IFERROR(VLOOKUP(G3505,'Catalogo de Bienes'!$C$11:$F$193,3,0),"")</f>
        <v/>
      </c>
      <c r="J3505" s="22" t="str">
        <f>IFERROR(VLOOKUP(G3505,'Catalogo de Bienes'!$C$11:$F$193,4,0),"")</f>
        <v/>
      </c>
      <c r="K3505" s="23"/>
      <c r="L3505" s="23"/>
      <c r="M3505" s="22" t="str">
        <f t="shared" si="54"/>
        <v>CORRECTA</v>
      </c>
      <c r="N3505" s="24"/>
      <c r="O3505" s="24"/>
    </row>
    <row r="3506" spans="2:15" x14ac:dyDescent="0.3">
      <c r="B3506" s="20"/>
      <c r="C3506" s="21" t="str">
        <f>IFERROR(VLOOKUP(B3506,Ramo_Administrativo5[#All],2,0),"")</f>
        <v/>
      </c>
      <c r="D3506" s="20"/>
      <c r="E3506" s="21" t="str">
        <f>IFERROR(VLOOKUP(B3506&amp;D3506,Unidad_Responsable6[],5,0),"")</f>
        <v/>
      </c>
      <c r="F3506" s="22" t="str">
        <f>IFERROR(VLOOKUP(B3506&amp;D3506,Unidad_Responsable6[],6,0),"")</f>
        <v/>
      </c>
      <c r="G3506" s="20"/>
      <c r="H3506" s="21" t="str">
        <f>IFERROR(VLOOKUP(G3506,'Catalogo de Bienes'!$C$11:$F$193,2,0),"")</f>
        <v/>
      </c>
      <c r="I3506" s="22" t="str">
        <f>IFERROR(VLOOKUP(G3506,'Catalogo de Bienes'!$C$11:$F$193,3,0),"")</f>
        <v/>
      </c>
      <c r="J3506" s="22" t="str">
        <f>IFERROR(VLOOKUP(G3506,'Catalogo de Bienes'!$C$11:$F$193,4,0),"")</f>
        <v/>
      </c>
      <c r="K3506" s="23"/>
      <c r="L3506" s="23"/>
      <c r="M3506" s="22" t="str">
        <f t="shared" si="54"/>
        <v>CORRECTA</v>
      </c>
      <c r="N3506" s="24"/>
      <c r="O3506" s="24"/>
    </row>
    <row r="3507" spans="2:15" x14ac:dyDescent="0.3">
      <c r="B3507" s="20"/>
      <c r="C3507" s="21" t="str">
        <f>IFERROR(VLOOKUP(B3507,Ramo_Administrativo5[#All],2,0),"")</f>
        <v/>
      </c>
      <c r="D3507" s="20"/>
      <c r="E3507" s="21" t="str">
        <f>IFERROR(VLOOKUP(B3507&amp;D3507,Unidad_Responsable6[],5,0),"")</f>
        <v/>
      </c>
      <c r="F3507" s="22" t="str">
        <f>IFERROR(VLOOKUP(B3507&amp;D3507,Unidad_Responsable6[],6,0),"")</f>
        <v/>
      </c>
      <c r="G3507" s="20"/>
      <c r="H3507" s="21" t="str">
        <f>IFERROR(VLOOKUP(G3507,'Catalogo de Bienes'!$C$11:$F$193,2,0),"")</f>
        <v/>
      </c>
      <c r="I3507" s="22" t="str">
        <f>IFERROR(VLOOKUP(G3507,'Catalogo de Bienes'!$C$11:$F$193,3,0),"")</f>
        <v/>
      </c>
      <c r="J3507" s="22" t="str">
        <f>IFERROR(VLOOKUP(G3507,'Catalogo de Bienes'!$C$11:$F$193,4,0),"")</f>
        <v/>
      </c>
      <c r="K3507" s="23"/>
      <c r="L3507" s="23"/>
      <c r="M3507" s="22" t="str">
        <f t="shared" si="54"/>
        <v>CORRECTA</v>
      </c>
      <c r="N3507" s="24"/>
      <c r="O3507" s="24"/>
    </row>
    <row r="3508" spans="2:15" x14ac:dyDescent="0.3">
      <c r="B3508" s="20"/>
      <c r="C3508" s="21" t="str">
        <f>IFERROR(VLOOKUP(B3508,Ramo_Administrativo5[#All],2,0),"")</f>
        <v/>
      </c>
      <c r="D3508" s="20"/>
      <c r="E3508" s="21" t="str">
        <f>IFERROR(VLOOKUP(B3508&amp;D3508,Unidad_Responsable6[],5,0),"")</f>
        <v/>
      </c>
      <c r="F3508" s="22" t="str">
        <f>IFERROR(VLOOKUP(B3508&amp;D3508,Unidad_Responsable6[],6,0),"")</f>
        <v/>
      </c>
      <c r="G3508" s="20"/>
      <c r="H3508" s="21" t="str">
        <f>IFERROR(VLOOKUP(G3508,'Catalogo de Bienes'!$C$11:$F$193,2,0),"")</f>
        <v/>
      </c>
      <c r="I3508" s="22" t="str">
        <f>IFERROR(VLOOKUP(G3508,'Catalogo de Bienes'!$C$11:$F$193,3,0),"")</f>
        <v/>
      </c>
      <c r="J3508" s="22" t="str">
        <f>IFERROR(VLOOKUP(G3508,'Catalogo de Bienes'!$C$11:$F$193,4,0),"")</f>
        <v/>
      </c>
      <c r="K3508" s="23"/>
      <c r="L3508" s="23"/>
      <c r="M3508" s="22" t="str">
        <f t="shared" si="54"/>
        <v>CORRECTA</v>
      </c>
      <c r="N3508" s="24"/>
      <c r="O3508" s="24"/>
    </row>
    <row r="3509" spans="2:15" x14ac:dyDescent="0.3">
      <c r="B3509" s="20"/>
      <c r="C3509" s="21" t="str">
        <f>IFERROR(VLOOKUP(B3509,Ramo_Administrativo5[#All],2,0),"")</f>
        <v/>
      </c>
      <c r="D3509" s="20"/>
      <c r="E3509" s="21" t="str">
        <f>IFERROR(VLOOKUP(B3509&amp;D3509,Unidad_Responsable6[],5,0),"")</f>
        <v/>
      </c>
      <c r="F3509" s="22" t="str">
        <f>IFERROR(VLOOKUP(B3509&amp;D3509,Unidad_Responsable6[],6,0),"")</f>
        <v/>
      </c>
      <c r="G3509" s="20"/>
      <c r="H3509" s="21" t="str">
        <f>IFERROR(VLOOKUP(G3509,'Catalogo de Bienes'!$C$11:$F$193,2,0),"")</f>
        <v/>
      </c>
      <c r="I3509" s="22" t="str">
        <f>IFERROR(VLOOKUP(G3509,'Catalogo de Bienes'!$C$11:$F$193,3,0),"")</f>
        <v/>
      </c>
      <c r="J3509" s="22" t="str">
        <f>IFERROR(VLOOKUP(G3509,'Catalogo de Bienes'!$C$11:$F$193,4,0),"")</f>
        <v/>
      </c>
      <c r="K3509" s="23"/>
      <c r="L3509" s="23"/>
      <c r="M3509" s="22" t="str">
        <f t="shared" si="54"/>
        <v>CORRECTA</v>
      </c>
      <c r="N3509" s="24"/>
      <c r="O3509" s="24"/>
    </row>
    <row r="3510" spans="2:15" x14ac:dyDescent="0.3">
      <c r="B3510" s="20"/>
      <c r="C3510" s="21" t="str">
        <f>IFERROR(VLOOKUP(B3510,Ramo_Administrativo5[#All],2,0),"")</f>
        <v/>
      </c>
      <c r="D3510" s="20"/>
      <c r="E3510" s="21" t="str">
        <f>IFERROR(VLOOKUP(B3510&amp;D3510,Unidad_Responsable6[],5,0),"")</f>
        <v/>
      </c>
      <c r="F3510" s="22" t="str">
        <f>IFERROR(VLOOKUP(B3510&amp;D3510,Unidad_Responsable6[],6,0),"")</f>
        <v/>
      </c>
      <c r="G3510" s="20"/>
      <c r="H3510" s="21" t="str">
        <f>IFERROR(VLOOKUP(G3510,'Catalogo de Bienes'!$C$11:$F$193,2,0),"")</f>
        <v/>
      </c>
      <c r="I3510" s="22" t="str">
        <f>IFERROR(VLOOKUP(G3510,'Catalogo de Bienes'!$C$11:$F$193,3,0),"")</f>
        <v/>
      </c>
      <c r="J3510" s="22" t="str">
        <f>IFERROR(VLOOKUP(G3510,'Catalogo de Bienes'!$C$11:$F$193,4,0),"")</f>
        <v/>
      </c>
      <c r="K3510" s="23"/>
      <c r="L3510" s="23"/>
      <c r="M3510" s="22" t="str">
        <f t="shared" si="54"/>
        <v>CORRECTA</v>
      </c>
      <c r="N3510" s="24"/>
      <c r="O3510" s="24"/>
    </row>
    <row r="3511" spans="2:15" x14ac:dyDescent="0.3">
      <c r="B3511" s="20"/>
      <c r="C3511" s="21" t="str">
        <f>IFERROR(VLOOKUP(B3511,Ramo_Administrativo5[#All],2,0),"")</f>
        <v/>
      </c>
      <c r="D3511" s="20"/>
      <c r="E3511" s="21" t="str">
        <f>IFERROR(VLOOKUP(B3511&amp;D3511,Unidad_Responsable6[],5,0),"")</f>
        <v/>
      </c>
      <c r="F3511" s="22" t="str">
        <f>IFERROR(VLOOKUP(B3511&amp;D3511,Unidad_Responsable6[],6,0),"")</f>
        <v/>
      </c>
      <c r="G3511" s="20"/>
      <c r="H3511" s="21" t="str">
        <f>IFERROR(VLOOKUP(G3511,'Catalogo de Bienes'!$C$11:$F$193,2,0),"")</f>
        <v/>
      </c>
      <c r="I3511" s="22" t="str">
        <f>IFERROR(VLOOKUP(G3511,'Catalogo de Bienes'!$C$11:$F$193,3,0),"")</f>
        <v/>
      </c>
      <c r="J3511" s="22" t="str">
        <f>IFERROR(VLOOKUP(G3511,'Catalogo de Bienes'!$C$11:$F$193,4,0),"")</f>
        <v/>
      </c>
      <c r="K3511" s="23"/>
      <c r="L3511" s="23"/>
      <c r="M3511" s="22" t="str">
        <f t="shared" si="54"/>
        <v>CORRECTA</v>
      </c>
      <c r="N3511" s="24"/>
      <c r="O3511" s="24"/>
    </row>
    <row r="3512" spans="2:15" x14ac:dyDescent="0.3">
      <c r="B3512" s="20"/>
      <c r="C3512" s="21" t="str">
        <f>IFERROR(VLOOKUP(B3512,Ramo_Administrativo5[#All],2,0),"")</f>
        <v/>
      </c>
      <c r="D3512" s="20"/>
      <c r="E3512" s="21" t="str">
        <f>IFERROR(VLOOKUP(B3512&amp;D3512,Unidad_Responsable6[],5,0),"")</f>
        <v/>
      </c>
      <c r="F3512" s="22" t="str">
        <f>IFERROR(VLOOKUP(B3512&amp;D3512,Unidad_Responsable6[],6,0),"")</f>
        <v/>
      </c>
      <c r="G3512" s="20"/>
      <c r="H3512" s="21" t="str">
        <f>IFERROR(VLOOKUP(G3512,'Catalogo de Bienes'!$C$11:$F$193,2,0),"")</f>
        <v/>
      </c>
      <c r="I3512" s="22" t="str">
        <f>IFERROR(VLOOKUP(G3512,'Catalogo de Bienes'!$C$11:$F$193,3,0),"")</f>
        <v/>
      </c>
      <c r="J3512" s="22" t="str">
        <f>IFERROR(VLOOKUP(G3512,'Catalogo de Bienes'!$C$11:$F$193,4,0),"")</f>
        <v/>
      </c>
      <c r="K3512" s="23"/>
      <c r="L3512" s="23"/>
      <c r="M3512" s="22" t="str">
        <f t="shared" si="54"/>
        <v>CORRECTA</v>
      </c>
      <c r="N3512" s="24"/>
      <c r="O3512" s="24"/>
    </row>
    <row r="3513" spans="2:15" x14ac:dyDescent="0.3">
      <c r="B3513" s="20"/>
      <c r="C3513" s="21" t="str">
        <f>IFERROR(VLOOKUP(B3513,Ramo_Administrativo5[#All],2,0),"")</f>
        <v/>
      </c>
      <c r="D3513" s="20"/>
      <c r="E3513" s="21" t="str">
        <f>IFERROR(VLOOKUP(B3513&amp;D3513,Unidad_Responsable6[],5,0),"")</f>
        <v/>
      </c>
      <c r="F3513" s="22" t="str">
        <f>IFERROR(VLOOKUP(B3513&amp;D3513,Unidad_Responsable6[],6,0),"")</f>
        <v/>
      </c>
      <c r="G3513" s="20"/>
      <c r="H3513" s="21" t="str">
        <f>IFERROR(VLOOKUP(G3513,'Catalogo de Bienes'!$C$11:$F$193,2,0),"")</f>
        <v/>
      </c>
      <c r="I3513" s="22" t="str">
        <f>IFERROR(VLOOKUP(G3513,'Catalogo de Bienes'!$C$11:$F$193,3,0),"")</f>
        <v/>
      </c>
      <c r="J3513" s="22" t="str">
        <f>IFERROR(VLOOKUP(G3513,'Catalogo de Bienes'!$C$11:$F$193,4,0),"")</f>
        <v/>
      </c>
      <c r="K3513" s="23"/>
      <c r="L3513" s="23"/>
      <c r="M3513" s="22" t="str">
        <f t="shared" si="54"/>
        <v>CORRECTA</v>
      </c>
      <c r="N3513" s="24"/>
      <c r="O3513" s="24"/>
    </row>
    <row r="3514" spans="2:15" x14ac:dyDescent="0.3">
      <c r="B3514" s="20"/>
      <c r="C3514" s="21" t="str">
        <f>IFERROR(VLOOKUP(B3514,Ramo_Administrativo5[#All],2,0),"")</f>
        <v/>
      </c>
      <c r="D3514" s="20"/>
      <c r="E3514" s="21" t="str">
        <f>IFERROR(VLOOKUP(B3514&amp;D3514,Unidad_Responsable6[],5,0),"")</f>
        <v/>
      </c>
      <c r="F3514" s="22" t="str">
        <f>IFERROR(VLOOKUP(B3514&amp;D3514,Unidad_Responsable6[],6,0),"")</f>
        <v/>
      </c>
      <c r="G3514" s="20"/>
      <c r="H3514" s="21" t="str">
        <f>IFERROR(VLOOKUP(G3514,'Catalogo de Bienes'!$C$11:$F$193,2,0),"")</f>
        <v/>
      </c>
      <c r="I3514" s="22" t="str">
        <f>IFERROR(VLOOKUP(G3514,'Catalogo de Bienes'!$C$11:$F$193,3,0),"")</f>
        <v/>
      </c>
      <c r="J3514" s="22" t="str">
        <f>IFERROR(VLOOKUP(G3514,'Catalogo de Bienes'!$C$11:$F$193,4,0),"")</f>
        <v/>
      </c>
      <c r="K3514" s="23"/>
      <c r="L3514" s="23"/>
      <c r="M3514" s="22" t="str">
        <f t="shared" si="54"/>
        <v>CORRECTA</v>
      </c>
      <c r="N3514" s="24"/>
      <c r="O3514" s="24"/>
    </row>
    <row r="3515" spans="2:15" x14ac:dyDescent="0.3">
      <c r="B3515" s="20"/>
      <c r="C3515" s="21" t="str">
        <f>IFERROR(VLOOKUP(B3515,Ramo_Administrativo5[#All],2,0),"")</f>
        <v/>
      </c>
      <c r="D3515" s="20"/>
      <c r="E3515" s="21" t="str">
        <f>IFERROR(VLOOKUP(B3515&amp;D3515,Unidad_Responsable6[],5,0),"")</f>
        <v/>
      </c>
      <c r="F3515" s="22" t="str">
        <f>IFERROR(VLOOKUP(B3515&amp;D3515,Unidad_Responsable6[],6,0),"")</f>
        <v/>
      </c>
      <c r="G3515" s="20"/>
      <c r="H3515" s="21" t="str">
        <f>IFERROR(VLOOKUP(G3515,'Catalogo de Bienes'!$C$11:$F$193,2,0),"")</f>
        <v/>
      </c>
      <c r="I3515" s="22" t="str">
        <f>IFERROR(VLOOKUP(G3515,'Catalogo de Bienes'!$C$11:$F$193,3,0),"")</f>
        <v/>
      </c>
      <c r="J3515" s="22" t="str">
        <f>IFERROR(VLOOKUP(G3515,'Catalogo de Bienes'!$C$11:$F$193,4,0),"")</f>
        <v/>
      </c>
      <c r="K3515" s="23"/>
      <c r="L3515" s="23"/>
      <c r="M3515" s="22" t="str">
        <f t="shared" si="54"/>
        <v>CORRECTA</v>
      </c>
      <c r="N3515" s="24"/>
      <c r="O3515" s="24"/>
    </row>
    <row r="3516" spans="2:15" x14ac:dyDescent="0.3">
      <c r="B3516" s="20"/>
      <c r="C3516" s="21" t="str">
        <f>IFERROR(VLOOKUP(B3516,Ramo_Administrativo5[#All],2,0),"")</f>
        <v/>
      </c>
      <c r="D3516" s="20"/>
      <c r="E3516" s="21" t="str">
        <f>IFERROR(VLOOKUP(B3516&amp;D3516,Unidad_Responsable6[],5,0),"")</f>
        <v/>
      </c>
      <c r="F3516" s="22" t="str">
        <f>IFERROR(VLOOKUP(B3516&amp;D3516,Unidad_Responsable6[],6,0),"")</f>
        <v/>
      </c>
      <c r="G3516" s="20"/>
      <c r="H3516" s="21" t="str">
        <f>IFERROR(VLOOKUP(G3516,'Catalogo de Bienes'!$C$11:$F$193,2,0),"")</f>
        <v/>
      </c>
      <c r="I3516" s="22" t="str">
        <f>IFERROR(VLOOKUP(G3516,'Catalogo de Bienes'!$C$11:$F$193,3,0),"")</f>
        <v/>
      </c>
      <c r="J3516" s="22" t="str">
        <f>IFERROR(VLOOKUP(G3516,'Catalogo de Bienes'!$C$11:$F$193,4,0),"")</f>
        <v/>
      </c>
      <c r="K3516" s="23"/>
      <c r="L3516" s="23"/>
      <c r="M3516" s="22" t="str">
        <f t="shared" si="54"/>
        <v>CORRECTA</v>
      </c>
      <c r="N3516" s="24"/>
      <c r="O3516" s="24"/>
    </row>
    <row r="3517" spans="2:15" x14ac:dyDescent="0.3">
      <c r="B3517" s="20"/>
      <c r="C3517" s="21" t="str">
        <f>IFERROR(VLOOKUP(B3517,Ramo_Administrativo5[#All],2,0),"")</f>
        <v/>
      </c>
      <c r="D3517" s="20"/>
      <c r="E3517" s="21" t="str">
        <f>IFERROR(VLOOKUP(B3517&amp;D3517,Unidad_Responsable6[],5,0),"")</f>
        <v/>
      </c>
      <c r="F3517" s="22" t="str">
        <f>IFERROR(VLOOKUP(B3517&amp;D3517,Unidad_Responsable6[],6,0),"")</f>
        <v/>
      </c>
      <c r="G3517" s="20"/>
      <c r="H3517" s="21" t="str">
        <f>IFERROR(VLOOKUP(G3517,'Catalogo de Bienes'!$C$11:$F$193,2,0),"")</f>
        <v/>
      </c>
      <c r="I3517" s="22" t="str">
        <f>IFERROR(VLOOKUP(G3517,'Catalogo de Bienes'!$C$11:$F$193,3,0),"")</f>
        <v/>
      </c>
      <c r="J3517" s="22" t="str">
        <f>IFERROR(VLOOKUP(G3517,'Catalogo de Bienes'!$C$11:$F$193,4,0),"")</f>
        <v/>
      </c>
      <c r="K3517" s="23"/>
      <c r="L3517" s="23"/>
      <c r="M3517" s="22" t="str">
        <f t="shared" si="54"/>
        <v>CORRECTA</v>
      </c>
      <c r="N3517" s="24"/>
      <c r="O3517" s="24"/>
    </row>
    <row r="3518" spans="2:15" x14ac:dyDescent="0.3">
      <c r="B3518" s="20"/>
      <c r="C3518" s="21" t="str">
        <f>IFERROR(VLOOKUP(B3518,Ramo_Administrativo5[#All],2,0),"")</f>
        <v/>
      </c>
      <c r="D3518" s="20"/>
      <c r="E3518" s="21" t="str">
        <f>IFERROR(VLOOKUP(B3518&amp;D3518,Unidad_Responsable6[],5,0),"")</f>
        <v/>
      </c>
      <c r="F3518" s="22" t="str">
        <f>IFERROR(VLOOKUP(B3518&amp;D3518,Unidad_Responsable6[],6,0),"")</f>
        <v/>
      </c>
      <c r="G3518" s="20"/>
      <c r="H3518" s="21" t="str">
        <f>IFERROR(VLOOKUP(G3518,'Catalogo de Bienes'!$C$11:$F$193,2,0),"")</f>
        <v/>
      </c>
      <c r="I3518" s="22" t="str">
        <f>IFERROR(VLOOKUP(G3518,'Catalogo de Bienes'!$C$11:$F$193,3,0),"")</f>
        <v/>
      </c>
      <c r="J3518" s="22" t="str">
        <f>IFERROR(VLOOKUP(G3518,'Catalogo de Bienes'!$C$11:$F$193,4,0),"")</f>
        <v/>
      </c>
      <c r="K3518" s="23"/>
      <c r="L3518" s="23"/>
      <c r="M3518" s="22" t="str">
        <f t="shared" si="54"/>
        <v>CORRECTA</v>
      </c>
      <c r="N3518" s="24"/>
      <c r="O3518" s="24"/>
    </row>
    <row r="3519" spans="2:15" x14ac:dyDescent="0.3">
      <c r="B3519" s="20"/>
      <c r="C3519" s="21" t="str">
        <f>IFERROR(VLOOKUP(B3519,Ramo_Administrativo5[#All],2,0),"")</f>
        <v/>
      </c>
      <c r="D3519" s="20"/>
      <c r="E3519" s="21" t="str">
        <f>IFERROR(VLOOKUP(B3519&amp;D3519,Unidad_Responsable6[],5,0),"")</f>
        <v/>
      </c>
      <c r="F3519" s="22" t="str">
        <f>IFERROR(VLOOKUP(B3519&amp;D3519,Unidad_Responsable6[],6,0),"")</f>
        <v/>
      </c>
      <c r="G3519" s="20"/>
      <c r="H3519" s="21" t="str">
        <f>IFERROR(VLOOKUP(G3519,'Catalogo de Bienes'!$C$11:$F$193,2,0),"")</f>
        <v/>
      </c>
      <c r="I3519" s="22" t="str">
        <f>IFERROR(VLOOKUP(G3519,'Catalogo de Bienes'!$C$11:$F$193,3,0),"")</f>
        <v/>
      </c>
      <c r="J3519" s="22" t="str">
        <f>IFERROR(VLOOKUP(G3519,'Catalogo de Bienes'!$C$11:$F$193,4,0),"")</f>
        <v/>
      </c>
      <c r="K3519" s="23"/>
      <c r="L3519" s="23"/>
      <c r="M3519" s="22" t="str">
        <f t="shared" si="54"/>
        <v>CORRECTA</v>
      </c>
      <c r="N3519" s="24"/>
      <c r="O3519" s="24"/>
    </row>
    <row r="3520" spans="2:15" x14ac:dyDescent="0.3">
      <c r="B3520" s="20"/>
      <c r="C3520" s="21" t="str">
        <f>IFERROR(VLOOKUP(B3520,Ramo_Administrativo5[#All],2,0),"")</f>
        <v/>
      </c>
      <c r="D3520" s="20"/>
      <c r="E3520" s="21" t="str">
        <f>IFERROR(VLOOKUP(B3520&amp;D3520,Unidad_Responsable6[],5,0),"")</f>
        <v/>
      </c>
      <c r="F3520" s="22" t="str">
        <f>IFERROR(VLOOKUP(B3520&amp;D3520,Unidad_Responsable6[],6,0),"")</f>
        <v/>
      </c>
      <c r="G3520" s="20"/>
      <c r="H3520" s="21" t="str">
        <f>IFERROR(VLOOKUP(G3520,'Catalogo de Bienes'!$C$11:$F$193,2,0),"")</f>
        <v/>
      </c>
      <c r="I3520" s="22" t="str">
        <f>IFERROR(VLOOKUP(G3520,'Catalogo de Bienes'!$C$11:$F$193,3,0),"")</f>
        <v/>
      </c>
      <c r="J3520" s="22" t="str">
        <f>IFERROR(VLOOKUP(G3520,'Catalogo de Bienes'!$C$11:$F$193,4,0),"")</f>
        <v/>
      </c>
      <c r="K3520" s="23"/>
      <c r="L3520" s="23"/>
      <c r="M3520" s="22" t="str">
        <f t="shared" si="54"/>
        <v>CORRECTA</v>
      </c>
      <c r="N3520" s="24"/>
      <c r="O3520" s="24"/>
    </row>
    <row r="3521" spans="2:15" x14ac:dyDescent="0.3">
      <c r="B3521" s="20"/>
      <c r="C3521" s="21" t="str">
        <f>IFERROR(VLOOKUP(B3521,Ramo_Administrativo5[#All],2,0),"")</f>
        <v/>
      </c>
      <c r="D3521" s="20"/>
      <c r="E3521" s="21" t="str">
        <f>IFERROR(VLOOKUP(B3521&amp;D3521,Unidad_Responsable6[],5,0),"")</f>
        <v/>
      </c>
      <c r="F3521" s="22" t="str">
        <f>IFERROR(VLOOKUP(B3521&amp;D3521,Unidad_Responsable6[],6,0),"")</f>
        <v/>
      </c>
      <c r="G3521" s="20"/>
      <c r="H3521" s="21" t="str">
        <f>IFERROR(VLOOKUP(G3521,'Catalogo de Bienes'!$C$11:$F$193,2,0),"")</f>
        <v/>
      </c>
      <c r="I3521" s="22" t="str">
        <f>IFERROR(VLOOKUP(G3521,'Catalogo de Bienes'!$C$11:$F$193,3,0),"")</f>
        <v/>
      </c>
      <c r="J3521" s="22" t="str">
        <f>IFERROR(VLOOKUP(G3521,'Catalogo de Bienes'!$C$11:$F$193,4,0),"")</f>
        <v/>
      </c>
      <c r="K3521" s="23"/>
      <c r="L3521" s="23"/>
      <c r="M3521" s="22" t="str">
        <f t="shared" si="54"/>
        <v>CORRECTA</v>
      </c>
      <c r="N3521" s="24"/>
      <c r="O3521" s="24"/>
    </row>
    <row r="3522" spans="2:15" x14ac:dyDescent="0.3">
      <c r="B3522" s="20"/>
      <c r="C3522" s="21" t="str">
        <f>IFERROR(VLOOKUP(B3522,Ramo_Administrativo5[#All],2,0),"")</f>
        <v/>
      </c>
      <c r="D3522" s="20"/>
      <c r="E3522" s="21" t="str">
        <f>IFERROR(VLOOKUP(B3522&amp;D3522,Unidad_Responsable6[],5,0),"")</f>
        <v/>
      </c>
      <c r="F3522" s="22" t="str">
        <f>IFERROR(VLOOKUP(B3522&amp;D3522,Unidad_Responsable6[],6,0),"")</f>
        <v/>
      </c>
      <c r="G3522" s="20"/>
      <c r="H3522" s="21" t="str">
        <f>IFERROR(VLOOKUP(G3522,'Catalogo de Bienes'!$C$11:$F$193,2,0),"")</f>
        <v/>
      </c>
      <c r="I3522" s="22" t="str">
        <f>IFERROR(VLOOKUP(G3522,'Catalogo de Bienes'!$C$11:$F$193,3,0),"")</f>
        <v/>
      </c>
      <c r="J3522" s="22" t="str">
        <f>IFERROR(VLOOKUP(G3522,'Catalogo de Bienes'!$C$11:$F$193,4,0),"")</f>
        <v/>
      </c>
      <c r="K3522" s="23"/>
      <c r="L3522" s="23"/>
      <c r="M3522" s="22" t="str">
        <f t="shared" si="54"/>
        <v>CORRECTA</v>
      </c>
      <c r="N3522" s="24"/>
      <c r="O3522" s="24"/>
    </row>
    <row r="3523" spans="2:15" x14ac:dyDescent="0.3">
      <c r="B3523" s="20"/>
      <c r="C3523" s="21" t="str">
        <f>IFERROR(VLOOKUP(B3523,Ramo_Administrativo5[#All],2,0),"")</f>
        <v/>
      </c>
      <c r="D3523" s="20"/>
      <c r="E3523" s="21" t="str">
        <f>IFERROR(VLOOKUP(B3523&amp;D3523,Unidad_Responsable6[],5,0),"")</f>
        <v/>
      </c>
      <c r="F3523" s="22" t="str">
        <f>IFERROR(VLOOKUP(B3523&amp;D3523,Unidad_Responsable6[],6,0),"")</f>
        <v/>
      </c>
      <c r="G3523" s="20"/>
      <c r="H3523" s="21" t="str">
        <f>IFERROR(VLOOKUP(G3523,'Catalogo de Bienes'!$C$11:$F$193,2,0),"")</f>
        <v/>
      </c>
      <c r="I3523" s="22" t="str">
        <f>IFERROR(VLOOKUP(G3523,'Catalogo de Bienes'!$C$11:$F$193,3,0),"")</f>
        <v/>
      </c>
      <c r="J3523" s="22" t="str">
        <f>IFERROR(VLOOKUP(G3523,'Catalogo de Bienes'!$C$11:$F$193,4,0),"")</f>
        <v/>
      </c>
      <c r="K3523" s="23"/>
      <c r="L3523" s="23"/>
      <c r="M3523" s="22" t="str">
        <f t="shared" si="54"/>
        <v>CORRECTA</v>
      </c>
      <c r="N3523" s="24"/>
      <c r="O3523" s="24"/>
    </row>
    <row r="3524" spans="2:15" x14ac:dyDescent="0.3">
      <c r="B3524" s="20"/>
      <c r="C3524" s="21" t="str">
        <f>IFERROR(VLOOKUP(B3524,Ramo_Administrativo5[#All],2,0),"")</f>
        <v/>
      </c>
      <c r="D3524" s="20"/>
      <c r="E3524" s="21" t="str">
        <f>IFERROR(VLOOKUP(B3524&amp;D3524,Unidad_Responsable6[],5,0),"")</f>
        <v/>
      </c>
      <c r="F3524" s="22" t="str">
        <f>IFERROR(VLOOKUP(B3524&amp;D3524,Unidad_Responsable6[],6,0),"")</f>
        <v/>
      </c>
      <c r="G3524" s="20"/>
      <c r="H3524" s="21" t="str">
        <f>IFERROR(VLOOKUP(G3524,'Catalogo de Bienes'!$C$11:$F$193,2,0),"")</f>
        <v/>
      </c>
      <c r="I3524" s="22" t="str">
        <f>IFERROR(VLOOKUP(G3524,'Catalogo de Bienes'!$C$11:$F$193,3,0),"")</f>
        <v/>
      </c>
      <c r="J3524" s="22" t="str">
        <f>IFERROR(VLOOKUP(G3524,'Catalogo de Bienes'!$C$11:$F$193,4,0),"")</f>
        <v/>
      </c>
      <c r="K3524" s="23"/>
      <c r="L3524" s="23"/>
      <c r="M3524" s="22" t="str">
        <f t="shared" si="54"/>
        <v>CORRECTA</v>
      </c>
      <c r="N3524" s="24"/>
      <c r="O3524" s="24"/>
    </row>
    <row r="3525" spans="2:15" x14ac:dyDescent="0.3">
      <c r="B3525" s="20"/>
      <c r="C3525" s="21" t="str">
        <f>IFERROR(VLOOKUP(B3525,Ramo_Administrativo5[#All],2,0),"")</f>
        <v/>
      </c>
      <c r="D3525" s="20"/>
      <c r="E3525" s="21" t="str">
        <f>IFERROR(VLOOKUP(B3525&amp;D3525,Unidad_Responsable6[],5,0),"")</f>
        <v/>
      </c>
      <c r="F3525" s="22" t="str">
        <f>IFERROR(VLOOKUP(B3525&amp;D3525,Unidad_Responsable6[],6,0),"")</f>
        <v/>
      </c>
      <c r="G3525" s="20"/>
      <c r="H3525" s="21" t="str">
        <f>IFERROR(VLOOKUP(G3525,'Catalogo de Bienes'!$C$11:$F$193,2,0),"")</f>
        <v/>
      </c>
      <c r="I3525" s="22" t="str">
        <f>IFERROR(VLOOKUP(G3525,'Catalogo de Bienes'!$C$11:$F$193,3,0),"")</f>
        <v/>
      </c>
      <c r="J3525" s="22" t="str">
        <f>IFERROR(VLOOKUP(G3525,'Catalogo de Bienes'!$C$11:$F$193,4,0),"")</f>
        <v/>
      </c>
      <c r="K3525" s="23"/>
      <c r="L3525" s="23"/>
      <c r="M3525" s="22" t="str">
        <f t="shared" si="54"/>
        <v>CORRECTA</v>
      </c>
      <c r="N3525" s="24"/>
      <c r="O3525" s="24"/>
    </row>
    <row r="3526" spans="2:15" x14ac:dyDescent="0.3">
      <c r="B3526" s="20"/>
      <c r="C3526" s="21" t="str">
        <f>IFERROR(VLOOKUP(B3526,Ramo_Administrativo5[#All],2,0),"")</f>
        <v/>
      </c>
      <c r="D3526" s="20"/>
      <c r="E3526" s="21" t="str">
        <f>IFERROR(VLOOKUP(B3526&amp;D3526,Unidad_Responsable6[],5,0),"")</f>
        <v/>
      </c>
      <c r="F3526" s="22" t="str">
        <f>IFERROR(VLOOKUP(B3526&amp;D3526,Unidad_Responsable6[],6,0),"")</f>
        <v/>
      </c>
      <c r="G3526" s="20"/>
      <c r="H3526" s="21" t="str">
        <f>IFERROR(VLOOKUP(G3526,'Catalogo de Bienes'!$C$11:$F$193,2,0),"")</f>
        <v/>
      </c>
      <c r="I3526" s="22" t="str">
        <f>IFERROR(VLOOKUP(G3526,'Catalogo de Bienes'!$C$11:$F$193,3,0),"")</f>
        <v/>
      </c>
      <c r="J3526" s="22" t="str">
        <f>IFERROR(VLOOKUP(G3526,'Catalogo de Bienes'!$C$11:$F$193,4,0),"")</f>
        <v/>
      </c>
      <c r="K3526" s="23"/>
      <c r="L3526" s="23"/>
      <c r="M3526" s="22" t="str">
        <f t="shared" si="54"/>
        <v>CORRECTA</v>
      </c>
      <c r="N3526" s="24"/>
      <c r="O3526" s="24"/>
    </row>
    <row r="3527" spans="2:15" x14ac:dyDescent="0.3">
      <c r="B3527" s="20"/>
      <c r="C3527" s="21" t="str">
        <f>IFERROR(VLOOKUP(B3527,Ramo_Administrativo5[#All],2,0),"")</f>
        <v/>
      </c>
      <c r="D3527" s="20"/>
      <c r="E3527" s="21" t="str">
        <f>IFERROR(VLOOKUP(B3527&amp;D3527,Unidad_Responsable6[],5,0),"")</f>
        <v/>
      </c>
      <c r="F3527" s="22" t="str">
        <f>IFERROR(VLOOKUP(B3527&amp;D3527,Unidad_Responsable6[],6,0),"")</f>
        <v/>
      </c>
      <c r="G3527" s="20"/>
      <c r="H3527" s="21" t="str">
        <f>IFERROR(VLOOKUP(G3527,'Catalogo de Bienes'!$C$11:$F$193,2,0),"")</f>
        <v/>
      </c>
      <c r="I3527" s="22" t="str">
        <f>IFERROR(VLOOKUP(G3527,'Catalogo de Bienes'!$C$11:$F$193,3,0),"")</f>
        <v/>
      </c>
      <c r="J3527" s="22" t="str">
        <f>IFERROR(VLOOKUP(G3527,'Catalogo de Bienes'!$C$11:$F$193,4,0),"")</f>
        <v/>
      </c>
      <c r="K3527" s="23"/>
      <c r="L3527" s="23"/>
      <c r="M3527" s="22" t="str">
        <f t="shared" si="54"/>
        <v>CORRECTA</v>
      </c>
      <c r="N3527" s="24"/>
      <c r="O3527" s="24"/>
    </row>
    <row r="3528" spans="2:15" x14ac:dyDescent="0.3">
      <c r="B3528" s="20"/>
      <c r="C3528" s="21" t="str">
        <f>IFERROR(VLOOKUP(B3528,Ramo_Administrativo5[#All],2,0),"")</f>
        <v/>
      </c>
      <c r="D3528" s="20"/>
      <c r="E3528" s="21" t="str">
        <f>IFERROR(VLOOKUP(B3528&amp;D3528,Unidad_Responsable6[],5,0),"")</f>
        <v/>
      </c>
      <c r="F3528" s="22" t="str">
        <f>IFERROR(VLOOKUP(B3528&amp;D3528,Unidad_Responsable6[],6,0),"")</f>
        <v/>
      </c>
      <c r="G3528" s="20"/>
      <c r="H3528" s="21" t="str">
        <f>IFERROR(VLOOKUP(G3528,'Catalogo de Bienes'!$C$11:$F$193,2,0),"")</f>
        <v/>
      </c>
      <c r="I3528" s="22" t="str">
        <f>IFERROR(VLOOKUP(G3528,'Catalogo de Bienes'!$C$11:$F$193,3,0),"")</f>
        <v/>
      </c>
      <c r="J3528" s="22" t="str">
        <f>IFERROR(VLOOKUP(G3528,'Catalogo de Bienes'!$C$11:$F$193,4,0),"")</f>
        <v/>
      </c>
      <c r="K3528" s="23"/>
      <c r="L3528" s="23"/>
      <c r="M3528" s="22" t="str">
        <f t="shared" si="54"/>
        <v>CORRECTA</v>
      </c>
      <c r="N3528" s="24"/>
      <c r="O3528" s="24"/>
    </row>
    <row r="3529" spans="2:15" x14ac:dyDescent="0.3">
      <c r="B3529" s="20"/>
      <c r="C3529" s="21" t="str">
        <f>IFERROR(VLOOKUP(B3529,Ramo_Administrativo5[#All],2,0),"")</f>
        <v/>
      </c>
      <c r="D3529" s="20"/>
      <c r="E3529" s="21" t="str">
        <f>IFERROR(VLOOKUP(B3529&amp;D3529,Unidad_Responsable6[],5,0),"")</f>
        <v/>
      </c>
      <c r="F3529" s="22" t="str">
        <f>IFERROR(VLOOKUP(B3529&amp;D3529,Unidad_Responsable6[],6,0),"")</f>
        <v/>
      </c>
      <c r="G3529" s="20"/>
      <c r="H3529" s="21" t="str">
        <f>IFERROR(VLOOKUP(G3529,'Catalogo de Bienes'!$C$11:$F$193,2,0),"")</f>
        <v/>
      </c>
      <c r="I3529" s="22" t="str">
        <f>IFERROR(VLOOKUP(G3529,'Catalogo de Bienes'!$C$11:$F$193,3,0),"")</f>
        <v/>
      </c>
      <c r="J3529" s="22" t="str">
        <f>IFERROR(VLOOKUP(G3529,'Catalogo de Bienes'!$C$11:$F$193,4,0),"")</f>
        <v/>
      </c>
      <c r="K3529" s="23"/>
      <c r="L3529" s="23"/>
      <c r="M3529" s="22" t="str">
        <f t="shared" si="54"/>
        <v>CORRECTA</v>
      </c>
      <c r="N3529" s="24"/>
      <c r="O3529" s="24"/>
    </row>
    <row r="3530" spans="2:15" x14ac:dyDescent="0.3">
      <c r="B3530" s="20"/>
      <c r="C3530" s="21" t="str">
        <f>IFERROR(VLOOKUP(B3530,Ramo_Administrativo5[#All],2,0),"")</f>
        <v/>
      </c>
      <c r="D3530" s="20"/>
      <c r="E3530" s="21" t="str">
        <f>IFERROR(VLOOKUP(B3530&amp;D3530,Unidad_Responsable6[],5,0),"")</f>
        <v/>
      </c>
      <c r="F3530" s="22" t="str">
        <f>IFERROR(VLOOKUP(B3530&amp;D3530,Unidad_Responsable6[],6,0),"")</f>
        <v/>
      </c>
      <c r="G3530" s="20"/>
      <c r="H3530" s="21" t="str">
        <f>IFERROR(VLOOKUP(G3530,'Catalogo de Bienes'!$C$11:$F$193,2,0),"")</f>
        <v/>
      </c>
      <c r="I3530" s="22" t="str">
        <f>IFERROR(VLOOKUP(G3530,'Catalogo de Bienes'!$C$11:$F$193,3,0),"")</f>
        <v/>
      </c>
      <c r="J3530" s="22" t="str">
        <f>IFERROR(VLOOKUP(G3530,'Catalogo de Bienes'!$C$11:$F$193,4,0),"")</f>
        <v/>
      </c>
      <c r="K3530" s="23"/>
      <c r="L3530" s="23"/>
      <c r="M3530" s="22" t="str">
        <f t="shared" ref="M3530:M3593" si="55">+IF(AND(K3530&gt;=(L3530*0.4),K3530&lt;=L3530),"CORRECTA","INCORRECTA")</f>
        <v>CORRECTA</v>
      </c>
      <c r="N3530" s="24"/>
      <c r="O3530" s="24"/>
    </row>
    <row r="3531" spans="2:15" x14ac:dyDescent="0.3">
      <c r="B3531" s="20"/>
      <c r="C3531" s="21" t="str">
        <f>IFERROR(VLOOKUP(B3531,Ramo_Administrativo5[#All],2,0),"")</f>
        <v/>
      </c>
      <c r="D3531" s="20"/>
      <c r="E3531" s="21" t="str">
        <f>IFERROR(VLOOKUP(B3531&amp;D3531,Unidad_Responsable6[],5,0),"")</f>
        <v/>
      </c>
      <c r="F3531" s="22" t="str">
        <f>IFERROR(VLOOKUP(B3531&amp;D3531,Unidad_Responsable6[],6,0),"")</f>
        <v/>
      </c>
      <c r="G3531" s="20"/>
      <c r="H3531" s="21" t="str">
        <f>IFERROR(VLOOKUP(G3531,'Catalogo de Bienes'!$C$11:$F$193,2,0),"")</f>
        <v/>
      </c>
      <c r="I3531" s="22" t="str">
        <f>IFERROR(VLOOKUP(G3531,'Catalogo de Bienes'!$C$11:$F$193,3,0),"")</f>
        <v/>
      </c>
      <c r="J3531" s="22" t="str">
        <f>IFERROR(VLOOKUP(G3531,'Catalogo de Bienes'!$C$11:$F$193,4,0),"")</f>
        <v/>
      </c>
      <c r="K3531" s="23"/>
      <c r="L3531" s="23"/>
      <c r="M3531" s="22" t="str">
        <f t="shared" si="55"/>
        <v>CORRECTA</v>
      </c>
      <c r="N3531" s="24"/>
      <c r="O3531" s="24"/>
    </row>
    <row r="3532" spans="2:15" x14ac:dyDescent="0.3">
      <c r="B3532" s="20"/>
      <c r="C3532" s="21" t="str">
        <f>IFERROR(VLOOKUP(B3532,Ramo_Administrativo5[#All],2,0),"")</f>
        <v/>
      </c>
      <c r="D3532" s="20"/>
      <c r="E3532" s="21" t="str">
        <f>IFERROR(VLOOKUP(B3532&amp;D3532,Unidad_Responsable6[],5,0),"")</f>
        <v/>
      </c>
      <c r="F3532" s="22" t="str">
        <f>IFERROR(VLOOKUP(B3532&amp;D3532,Unidad_Responsable6[],6,0),"")</f>
        <v/>
      </c>
      <c r="G3532" s="20"/>
      <c r="H3532" s="21" t="str">
        <f>IFERROR(VLOOKUP(G3532,'Catalogo de Bienes'!$C$11:$F$193,2,0),"")</f>
        <v/>
      </c>
      <c r="I3532" s="22" t="str">
        <f>IFERROR(VLOOKUP(G3532,'Catalogo de Bienes'!$C$11:$F$193,3,0),"")</f>
        <v/>
      </c>
      <c r="J3532" s="22" t="str">
        <f>IFERROR(VLOOKUP(G3532,'Catalogo de Bienes'!$C$11:$F$193,4,0),"")</f>
        <v/>
      </c>
      <c r="K3532" s="23"/>
      <c r="L3532" s="23"/>
      <c r="M3532" s="22" t="str">
        <f t="shared" si="55"/>
        <v>CORRECTA</v>
      </c>
      <c r="N3532" s="24"/>
      <c r="O3532" s="24"/>
    </row>
    <row r="3533" spans="2:15" x14ac:dyDescent="0.3">
      <c r="B3533" s="20"/>
      <c r="C3533" s="21" t="str">
        <f>IFERROR(VLOOKUP(B3533,Ramo_Administrativo5[#All],2,0),"")</f>
        <v/>
      </c>
      <c r="D3533" s="20"/>
      <c r="E3533" s="21" t="str">
        <f>IFERROR(VLOOKUP(B3533&amp;D3533,Unidad_Responsable6[],5,0),"")</f>
        <v/>
      </c>
      <c r="F3533" s="22" t="str">
        <f>IFERROR(VLOOKUP(B3533&amp;D3533,Unidad_Responsable6[],6,0),"")</f>
        <v/>
      </c>
      <c r="G3533" s="20"/>
      <c r="H3533" s="21" t="str">
        <f>IFERROR(VLOOKUP(G3533,'Catalogo de Bienes'!$C$11:$F$193,2,0),"")</f>
        <v/>
      </c>
      <c r="I3533" s="22" t="str">
        <f>IFERROR(VLOOKUP(G3533,'Catalogo de Bienes'!$C$11:$F$193,3,0),"")</f>
        <v/>
      </c>
      <c r="J3533" s="22" t="str">
        <f>IFERROR(VLOOKUP(G3533,'Catalogo de Bienes'!$C$11:$F$193,4,0),"")</f>
        <v/>
      </c>
      <c r="K3533" s="23"/>
      <c r="L3533" s="23"/>
      <c r="M3533" s="22" t="str">
        <f t="shared" si="55"/>
        <v>CORRECTA</v>
      </c>
      <c r="N3533" s="24"/>
      <c r="O3533" s="24"/>
    </row>
    <row r="3534" spans="2:15" x14ac:dyDescent="0.3">
      <c r="B3534" s="20"/>
      <c r="C3534" s="21" t="str">
        <f>IFERROR(VLOOKUP(B3534,Ramo_Administrativo5[#All],2,0),"")</f>
        <v/>
      </c>
      <c r="D3534" s="20"/>
      <c r="E3534" s="21" t="str">
        <f>IFERROR(VLOOKUP(B3534&amp;D3534,Unidad_Responsable6[],5,0),"")</f>
        <v/>
      </c>
      <c r="F3534" s="22" t="str">
        <f>IFERROR(VLOOKUP(B3534&amp;D3534,Unidad_Responsable6[],6,0),"")</f>
        <v/>
      </c>
      <c r="G3534" s="20"/>
      <c r="H3534" s="21" t="str">
        <f>IFERROR(VLOOKUP(G3534,'Catalogo de Bienes'!$C$11:$F$193,2,0),"")</f>
        <v/>
      </c>
      <c r="I3534" s="22" t="str">
        <f>IFERROR(VLOOKUP(G3534,'Catalogo de Bienes'!$C$11:$F$193,3,0),"")</f>
        <v/>
      </c>
      <c r="J3534" s="22" t="str">
        <f>IFERROR(VLOOKUP(G3534,'Catalogo de Bienes'!$C$11:$F$193,4,0),"")</f>
        <v/>
      </c>
      <c r="K3534" s="23"/>
      <c r="L3534" s="23"/>
      <c r="M3534" s="22" t="str">
        <f t="shared" si="55"/>
        <v>CORRECTA</v>
      </c>
      <c r="N3534" s="24"/>
      <c r="O3534" s="24"/>
    </row>
    <row r="3535" spans="2:15" x14ac:dyDescent="0.3">
      <c r="B3535" s="20"/>
      <c r="C3535" s="21" t="str">
        <f>IFERROR(VLOOKUP(B3535,Ramo_Administrativo5[#All],2,0),"")</f>
        <v/>
      </c>
      <c r="D3535" s="20"/>
      <c r="E3535" s="21" t="str">
        <f>IFERROR(VLOOKUP(B3535&amp;D3535,Unidad_Responsable6[],5,0),"")</f>
        <v/>
      </c>
      <c r="F3535" s="22" t="str">
        <f>IFERROR(VLOOKUP(B3535&amp;D3535,Unidad_Responsable6[],6,0),"")</f>
        <v/>
      </c>
      <c r="G3535" s="20"/>
      <c r="H3535" s="21" t="str">
        <f>IFERROR(VLOOKUP(G3535,'Catalogo de Bienes'!$C$11:$F$193,2,0),"")</f>
        <v/>
      </c>
      <c r="I3535" s="22" t="str">
        <f>IFERROR(VLOOKUP(G3535,'Catalogo de Bienes'!$C$11:$F$193,3,0),"")</f>
        <v/>
      </c>
      <c r="J3535" s="22" t="str">
        <f>IFERROR(VLOOKUP(G3535,'Catalogo de Bienes'!$C$11:$F$193,4,0),"")</f>
        <v/>
      </c>
      <c r="K3535" s="23"/>
      <c r="L3535" s="23"/>
      <c r="M3535" s="22" t="str">
        <f t="shared" si="55"/>
        <v>CORRECTA</v>
      </c>
      <c r="N3535" s="24"/>
      <c r="O3535" s="24"/>
    </row>
    <row r="3536" spans="2:15" x14ac:dyDescent="0.3">
      <c r="B3536" s="20"/>
      <c r="C3536" s="21" t="str">
        <f>IFERROR(VLOOKUP(B3536,Ramo_Administrativo5[#All],2,0),"")</f>
        <v/>
      </c>
      <c r="D3536" s="20"/>
      <c r="E3536" s="21" t="str">
        <f>IFERROR(VLOOKUP(B3536&amp;D3536,Unidad_Responsable6[],5,0),"")</f>
        <v/>
      </c>
      <c r="F3536" s="22" t="str">
        <f>IFERROR(VLOOKUP(B3536&amp;D3536,Unidad_Responsable6[],6,0),"")</f>
        <v/>
      </c>
      <c r="G3536" s="20"/>
      <c r="H3536" s="21" t="str">
        <f>IFERROR(VLOOKUP(G3536,'Catalogo de Bienes'!$C$11:$F$193,2,0),"")</f>
        <v/>
      </c>
      <c r="I3536" s="22" t="str">
        <f>IFERROR(VLOOKUP(G3536,'Catalogo de Bienes'!$C$11:$F$193,3,0),"")</f>
        <v/>
      </c>
      <c r="J3536" s="22" t="str">
        <f>IFERROR(VLOOKUP(G3536,'Catalogo de Bienes'!$C$11:$F$193,4,0),"")</f>
        <v/>
      </c>
      <c r="K3536" s="23"/>
      <c r="L3536" s="23"/>
      <c r="M3536" s="22" t="str">
        <f t="shared" si="55"/>
        <v>CORRECTA</v>
      </c>
      <c r="N3536" s="24"/>
      <c r="O3536" s="24"/>
    </row>
    <row r="3537" spans="2:15" x14ac:dyDescent="0.3">
      <c r="B3537" s="20"/>
      <c r="C3537" s="21" t="str">
        <f>IFERROR(VLOOKUP(B3537,Ramo_Administrativo5[#All],2,0),"")</f>
        <v/>
      </c>
      <c r="D3537" s="20"/>
      <c r="E3537" s="21" t="str">
        <f>IFERROR(VLOOKUP(B3537&amp;D3537,Unidad_Responsable6[],5,0),"")</f>
        <v/>
      </c>
      <c r="F3537" s="22" t="str">
        <f>IFERROR(VLOOKUP(B3537&amp;D3537,Unidad_Responsable6[],6,0),"")</f>
        <v/>
      </c>
      <c r="G3537" s="20"/>
      <c r="H3537" s="21" t="str">
        <f>IFERROR(VLOOKUP(G3537,'Catalogo de Bienes'!$C$11:$F$193,2,0),"")</f>
        <v/>
      </c>
      <c r="I3537" s="22" t="str">
        <f>IFERROR(VLOOKUP(G3537,'Catalogo de Bienes'!$C$11:$F$193,3,0),"")</f>
        <v/>
      </c>
      <c r="J3537" s="22" t="str">
        <f>IFERROR(VLOOKUP(G3537,'Catalogo de Bienes'!$C$11:$F$193,4,0),"")</f>
        <v/>
      </c>
      <c r="K3537" s="23"/>
      <c r="L3537" s="23"/>
      <c r="M3537" s="22" t="str">
        <f t="shared" si="55"/>
        <v>CORRECTA</v>
      </c>
      <c r="N3537" s="24"/>
      <c r="O3537" s="24"/>
    </row>
    <row r="3538" spans="2:15" x14ac:dyDescent="0.3">
      <c r="B3538" s="20"/>
      <c r="C3538" s="21" t="str">
        <f>IFERROR(VLOOKUP(B3538,Ramo_Administrativo5[#All],2,0),"")</f>
        <v/>
      </c>
      <c r="D3538" s="20"/>
      <c r="E3538" s="21" t="str">
        <f>IFERROR(VLOOKUP(B3538&amp;D3538,Unidad_Responsable6[],5,0),"")</f>
        <v/>
      </c>
      <c r="F3538" s="22" t="str">
        <f>IFERROR(VLOOKUP(B3538&amp;D3538,Unidad_Responsable6[],6,0),"")</f>
        <v/>
      </c>
      <c r="G3538" s="20"/>
      <c r="H3538" s="21" t="str">
        <f>IFERROR(VLOOKUP(G3538,'Catalogo de Bienes'!$C$11:$F$193,2,0),"")</f>
        <v/>
      </c>
      <c r="I3538" s="22" t="str">
        <f>IFERROR(VLOOKUP(G3538,'Catalogo de Bienes'!$C$11:$F$193,3,0),"")</f>
        <v/>
      </c>
      <c r="J3538" s="22" t="str">
        <f>IFERROR(VLOOKUP(G3538,'Catalogo de Bienes'!$C$11:$F$193,4,0),"")</f>
        <v/>
      </c>
      <c r="K3538" s="23"/>
      <c r="L3538" s="23"/>
      <c r="M3538" s="22" t="str">
        <f t="shared" si="55"/>
        <v>CORRECTA</v>
      </c>
      <c r="N3538" s="24"/>
      <c r="O3538" s="24"/>
    </row>
    <row r="3539" spans="2:15" x14ac:dyDescent="0.3">
      <c r="B3539" s="20"/>
      <c r="C3539" s="21" t="str">
        <f>IFERROR(VLOOKUP(B3539,Ramo_Administrativo5[#All],2,0),"")</f>
        <v/>
      </c>
      <c r="D3539" s="20"/>
      <c r="E3539" s="21" t="str">
        <f>IFERROR(VLOOKUP(B3539&amp;D3539,Unidad_Responsable6[],5,0),"")</f>
        <v/>
      </c>
      <c r="F3539" s="22" t="str">
        <f>IFERROR(VLOOKUP(B3539&amp;D3539,Unidad_Responsable6[],6,0),"")</f>
        <v/>
      </c>
      <c r="G3539" s="20"/>
      <c r="H3539" s="21" t="str">
        <f>IFERROR(VLOOKUP(G3539,'Catalogo de Bienes'!$C$11:$F$193,2,0),"")</f>
        <v/>
      </c>
      <c r="I3539" s="22" t="str">
        <f>IFERROR(VLOOKUP(G3539,'Catalogo de Bienes'!$C$11:$F$193,3,0),"")</f>
        <v/>
      </c>
      <c r="J3539" s="22" t="str">
        <f>IFERROR(VLOOKUP(G3539,'Catalogo de Bienes'!$C$11:$F$193,4,0),"")</f>
        <v/>
      </c>
      <c r="K3539" s="23"/>
      <c r="L3539" s="23"/>
      <c r="M3539" s="22" t="str">
        <f t="shared" si="55"/>
        <v>CORRECTA</v>
      </c>
      <c r="N3539" s="24"/>
      <c r="O3539" s="24"/>
    </row>
    <row r="3540" spans="2:15" x14ac:dyDescent="0.3">
      <c r="B3540" s="20"/>
      <c r="C3540" s="21" t="str">
        <f>IFERROR(VLOOKUP(B3540,Ramo_Administrativo5[#All],2,0),"")</f>
        <v/>
      </c>
      <c r="D3540" s="20"/>
      <c r="E3540" s="21" t="str">
        <f>IFERROR(VLOOKUP(B3540&amp;D3540,Unidad_Responsable6[],5,0),"")</f>
        <v/>
      </c>
      <c r="F3540" s="22" t="str">
        <f>IFERROR(VLOOKUP(B3540&amp;D3540,Unidad_Responsable6[],6,0),"")</f>
        <v/>
      </c>
      <c r="G3540" s="20"/>
      <c r="H3540" s="21" t="str">
        <f>IFERROR(VLOOKUP(G3540,'Catalogo de Bienes'!$C$11:$F$193,2,0),"")</f>
        <v/>
      </c>
      <c r="I3540" s="22" t="str">
        <f>IFERROR(VLOOKUP(G3540,'Catalogo de Bienes'!$C$11:$F$193,3,0),"")</f>
        <v/>
      </c>
      <c r="J3540" s="22" t="str">
        <f>IFERROR(VLOOKUP(G3540,'Catalogo de Bienes'!$C$11:$F$193,4,0),"")</f>
        <v/>
      </c>
      <c r="K3540" s="23"/>
      <c r="L3540" s="23"/>
      <c r="M3540" s="22" t="str">
        <f t="shared" si="55"/>
        <v>CORRECTA</v>
      </c>
      <c r="N3540" s="24"/>
      <c r="O3540" s="24"/>
    </row>
    <row r="3541" spans="2:15" x14ac:dyDescent="0.3">
      <c r="B3541" s="20"/>
      <c r="C3541" s="21" t="str">
        <f>IFERROR(VLOOKUP(B3541,Ramo_Administrativo5[#All],2,0),"")</f>
        <v/>
      </c>
      <c r="D3541" s="20"/>
      <c r="E3541" s="21" t="str">
        <f>IFERROR(VLOOKUP(B3541&amp;D3541,Unidad_Responsable6[],5,0),"")</f>
        <v/>
      </c>
      <c r="F3541" s="22" t="str">
        <f>IFERROR(VLOOKUP(B3541&amp;D3541,Unidad_Responsable6[],6,0),"")</f>
        <v/>
      </c>
      <c r="G3541" s="20"/>
      <c r="H3541" s="21" t="str">
        <f>IFERROR(VLOOKUP(G3541,'Catalogo de Bienes'!$C$11:$F$193,2,0),"")</f>
        <v/>
      </c>
      <c r="I3541" s="22" t="str">
        <f>IFERROR(VLOOKUP(G3541,'Catalogo de Bienes'!$C$11:$F$193,3,0),"")</f>
        <v/>
      </c>
      <c r="J3541" s="22" t="str">
        <f>IFERROR(VLOOKUP(G3541,'Catalogo de Bienes'!$C$11:$F$193,4,0),"")</f>
        <v/>
      </c>
      <c r="K3541" s="23"/>
      <c r="L3541" s="23"/>
      <c r="M3541" s="22" t="str">
        <f t="shared" si="55"/>
        <v>CORRECTA</v>
      </c>
      <c r="N3541" s="24"/>
      <c r="O3541" s="24"/>
    </row>
    <row r="3542" spans="2:15" x14ac:dyDescent="0.3">
      <c r="B3542" s="20"/>
      <c r="C3542" s="21" t="str">
        <f>IFERROR(VLOOKUP(B3542,Ramo_Administrativo5[#All],2,0),"")</f>
        <v/>
      </c>
      <c r="D3542" s="20"/>
      <c r="E3542" s="21" t="str">
        <f>IFERROR(VLOOKUP(B3542&amp;D3542,Unidad_Responsable6[],5,0),"")</f>
        <v/>
      </c>
      <c r="F3542" s="22" t="str">
        <f>IFERROR(VLOOKUP(B3542&amp;D3542,Unidad_Responsable6[],6,0),"")</f>
        <v/>
      </c>
      <c r="G3542" s="20"/>
      <c r="H3542" s="21" t="str">
        <f>IFERROR(VLOOKUP(G3542,'Catalogo de Bienes'!$C$11:$F$193,2,0),"")</f>
        <v/>
      </c>
      <c r="I3542" s="22" t="str">
        <f>IFERROR(VLOOKUP(G3542,'Catalogo de Bienes'!$C$11:$F$193,3,0),"")</f>
        <v/>
      </c>
      <c r="J3542" s="22" t="str">
        <f>IFERROR(VLOOKUP(G3542,'Catalogo de Bienes'!$C$11:$F$193,4,0),"")</f>
        <v/>
      </c>
      <c r="K3542" s="23"/>
      <c r="L3542" s="23"/>
      <c r="M3542" s="22" t="str">
        <f t="shared" si="55"/>
        <v>CORRECTA</v>
      </c>
      <c r="N3542" s="24"/>
      <c r="O3542" s="24"/>
    </row>
    <row r="3543" spans="2:15" x14ac:dyDescent="0.3">
      <c r="B3543" s="20"/>
      <c r="C3543" s="21" t="str">
        <f>IFERROR(VLOOKUP(B3543,Ramo_Administrativo5[#All],2,0),"")</f>
        <v/>
      </c>
      <c r="D3543" s="20"/>
      <c r="E3543" s="21" t="str">
        <f>IFERROR(VLOOKUP(B3543&amp;D3543,Unidad_Responsable6[],5,0),"")</f>
        <v/>
      </c>
      <c r="F3543" s="22" t="str">
        <f>IFERROR(VLOOKUP(B3543&amp;D3543,Unidad_Responsable6[],6,0),"")</f>
        <v/>
      </c>
      <c r="G3543" s="20"/>
      <c r="H3543" s="21" t="str">
        <f>IFERROR(VLOOKUP(G3543,'Catalogo de Bienes'!$C$11:$F$193,2,0),"")</f>
        <v/>
      </c>
      <c r="I3543" s="22" t="str">
        <f>IFERROR(VLOOKUP(G3543,'Catalogo de Bienes'!$C$11:$F$193,3,0),"")</f>
        <v/>
      </c>
      <c r="J3543" s="22" t="str">
        <f>IFERROR(VLOOKUP(G3543,'Catalogo de Bienes'!$C$11:$F$193,4,0),"")</f>
        <v/>
      </c>
      <c r="K3543" s="23"/>
      <c r="L3543" s="23"/>
      <c r="M3543" s="22" t="str">
        <f t="shared" si="55"/>
        <v>CORRECTA</v>
      </c>
      <c r="N3543" s="24"/>
      <c r="O3543" s="24"/>
    </row>
    <row r="3544" spans="2:15" x14ac:dyDescent="0.3">
      <c r="B3544" s="20"/>
      <c r="C3544" s="21" t="str">
        <f>IFERROR(VLOOKUP(B3544,Ramo_Administrativo5[#All],2,0),"")</f>
        <v/>
      </c>
      <c r="D3544" s="20"/>
      <c r="E3544" s="21" t="str">
        <f>IFERROR(VLOOKUP(B3544&amp;D3544,Unidad_Responsable6[],5,0),"")</f>
        <v/>
      </c>
      <c r="F3544" s="22" t="str">
        <f>IFERROR(VLOOKUP(B3544&amp;D3544,Unidad_Responsable6[],6,0),"")</f>
        <v/>
      </c>
      <c r="G3544" s="20"/>
      <c r="H3544" s="21" t="str">
        <f>IFERROR(VLOOKUP(G3544,'Catalogo de Bienes'!$C$11:$F$193,2,0),"")</f>
        <v/>
      </c>
      <c r="I3544" s="22" t="str">
        <f>IFERROR(VLOOKUP(G3544,'Catalogo de Bienes'!$C$11:$F$193,3,0),"")</f>
        <v/>
      </c>
      <c r="J3544" s="22" t="str">
        <f>IFERROR(VLOOKUP(G3544,'Catalogo de Bienes'!$C$11:$F$193,4,0),"")</f>
        <v/>
      </c>
      <c r="K3544" s="23"/>
      <c r="L3544" s="23"/>
      <c r="M3544" s="22" t="str">
        <f t="shared" si="55"/>
        <v>CORRECTA</v>
      </c>
      <c r="N3544" s="24"/>
      <c r="O3544" s="24"/>
    </row>
    <row r="3545" spans="2:15" x14ac:dyDescent="0.3">
      <c r="B3545" s="20"/>
      <c r="C3545" s="21" t="str">
        <f>IFERROR(VLOOKUP(B3545,Ramo_Administrativo5[#All],2,0),"")</f>
        <v/>
      </c>
      <c r="D3545" s="20"/>
      <c r="E3545" s="21" t="str">
        <f>IFERROR(VLOOKUP(B3545&amp;D3545,Unidad_Responsable6[],5,0),"")</f>
        <v/>
      </c>
      <c r="F3545" s="22" t="str">
        <f>IFERROR(VLOOKUP(B3545&amp;D3545,Unidad_Responsable6[],6,0),"")</f>
        <v/>
      </c>
      <c r="G3545" s="20"/>
      <c r="H3545" s="21" t="str">
        <f>IFERROR(VLOOKUP(G3545,'Catalogo de Bienes'!$C$11:$F$193,2,0),"")</f>
        <v/>
      </c>
      <c r="I3545" s="22" t="str">
        <f>IFERROR(VLOOKUP(G3545,'Catalogo de Bienes'!$C$11:$F$193,3,0),"")</f>
        <v/>
      </c>
      <c r="J3545" s="22" t="str">
        <f>IFERROR(VLOOKUP(G3545,'Catalogo de Bienes'!$C$11:$F$193,4,0),"")</f>
        <v/>
      </c>
      <c r="K3545" s="23"/>
      <c r="L3545" s="23"/>
      <c r="M3545" s="22" t="str">
        <f t="shared" si="55"/>
        <v>CORRECTA</v>
      </c>
      <c r="N3545" s="24"/>
      <c r="O3545" s="24"/>
    </row>
    <row r="3546" spans="2:15" x14ac:dyDescent="0.3">
      <c r="B3546" s="20"/>
      <c r="C3546" s="21" t="str">
        <f>IFERROR(VLOOKUP(B3546,Ramo_Administrativo5[#All],2,0),"")</f>
        <v/>
      </c>
      <c r="D3546" s="20"/>
      <c r="E3546" s="21" t="str">
        <f>IFERROR(VLOOKUP(B3546&amp;D3546,Unidad_Responsable6[],5,0),"")</f>
        <v/>
      </c>
      <c r="F3546" s="22" t="str">
        <f>IFERROR(VLOOKUP(B3546&amp;D3546,Unidad_Responsable6[],6,0),"")</f>
        <v/>
      </c>
      <c r="G3546" s="20"/>
      <c r="H3546" s="21" t="str">
        <f>IFERROR(VLOOKUP(G3546,'Catalogo de Bienes'!$C$11:$F$193,2,0),"")</f>
        <v/>
      </c>
      <c r="I3546" s="22" t="str">
        <f>IFERROR(VLOOKUP(G3546,'Catalogo de Bienes'!$C$11:$F$193,3,0),"")</f>
        <v/>
      </c>
      <c r="J3546" s="22" t="str">
        <f>IFERROR(VLOOKUP(G3546,'Catalogo de Bienes'!$C$11:$F$193,4,0),"")</f>
        <v/>
      </c>
      <c r="K3546" s="23"/>
      <c r="L3546" s="23"/>
      <c r="M3546" s="22" t="str">
        <f t="shared" si="55"/>
        <v>CORRECTA</v>
      </c>
      <c r="N3546" s="24"/>
      <c r="O3546" s="24"/>
    </row>
    <row r="3547" spans="2:15" x14ac:dyDescent="0.3">
      <c r="B3547" s="20"/>
      <c r="C3547" s="21" t="str">
        <f>IFERROR(VLOOKUP(B3547,Ramo_Administrativo5[#All],2,0),"")</f>
        <v/>
      </c>
      <c r="D3547" s="20"/>
      <c r="E3547" s="21" t="str">
        <f>IFERROR(VLOOKUP(B3547&amp;D3547,Unidad_Responsable6[],5,0),"")</f>
        <v/>
      </c>
      <c r="F3547" s="22" t="str">
        <f>IFERROR(VLOOKUP(B3547&amp;D3547,Unidad_Responsable6[],6,0),"")</f>
        <v/>
      </c>
      <c r="G3547" s="20"/>
      <c r="H3547" s="21" t="str">
        <f>IFERROR(VLOOKUP(G3547,'Catalogo de Bienes'!$C$11:$F$193,2,0),"")</f>
        <v/>
      </c>
      <c r="I3547" s="22" t="str">
        <f>IFERROR(VLOOKUP(G3547,'Catalogo de Bienes'!$C$11:$F$193,3,0),"")</f>
        <v/>
      </c>
      <c r="J3547" s="22" t="str">
        <f>IFERROR(VLOOKUP(G3547,'Catalogo de Bienes'!$C$11:$F$193,4,0),"")</f>
        <v/>
      </c>
      <c r="K3547" s="23"/>
      <c r="L3547" s="23"/>
      <c r="M3547" s="22" t="str">
        <f t="shared" si="55"/>
        <v>CORRECTA</v>
      </c>
      <c r="N3547" s="24"/>
      <c r="O3547" s="24"/>
    </row>
    <row r="3548" spans="2:15" x14ac:dyDescent="0.3">
      <c r="B3548" s="20"/>
      <c r="C3548" s="21" t="str">
        <f>IFERROR(VLOOKUP(B3548,Ramo_Administrativo5[#All],2,0),"")</f>
        <v/>
      </c>
      <c r="D3548" s="20"/>
      <c r="E3548" s="21" t="str">
        <f>IFERROR(VLOOKUP(B3548&amp;D3548,Unidad_Responsable6[],5,0),"")</f>
        <v/>
      </c>
      <c r="F3548" s="22" t="str">
        <f>IFERROR(VLOOKUP(B3548&amp;D3548,Unidad_Responsable6[],6,0),"")</f>
        <v/>
      </c>
      <c r="G3548" s="20"/>
      <c r="H3548" s="21" t="str">
        <f>IFERROR(VLOOKUP(G3548,'Catalogo de Bienes'!$C$11:$F$193,2,0),"")</f>
        <v/>
      </c>
      <c r="I3548" s="22" t="str">
        <f>IFERROR(VLOOKUP(G3548,'Catalogo de Bienes'!$C$11:$F$193,3,0),"")</f>
        <v/>
      </c>
      <c r="J3548" s="22" t="str">
        <f>IFERROR(VLOOKUP(G3548,'Catalogo de Bienes'!$C$11:$F$193,4,0),"")</f>
        <v/>
      </c>
      <c r="K3548" s="23"/>
      <c r="L3548" s="23"/>
      <c r="M3548" s="22" t="str">
        <f t="shared" si="55"/>
        <v>CORRECTA</v>
      </c>
      <c r="N3548" s="24"/>
      <c r="O3548" s="24"/>
    </row>
    <row r="3549" spans="2:15" x14ac:dyDescent="0.3">
      <c r="B3549" s="20"/>
      <c r="C3549" s="21" t="str">
        <f>IFERROR(VLOOKUP(B3549,Ramo_Administrativo5[#All],2,0),"")</f>
        <v/>
      </c>
      <c r="D3549" s="20"/>
      <c r="E3549" s="21" t="str">
        <f>IFERROR(VLOOKUP(B3549&amp;D3549,Unidad_Responsable6[],5,0),"")</f>
        <v/>
      </c>
      <c r="F3549" s="22" t="str">
        <f>IFERROR(VLOOKUP(B3549&amp;D3549,Unidad_Responsable6[],6,0),"")</f>
        <v/>
      </c>
      <c r="G3549" s="20"/>
      <c r="H3549" s="21" t="str">
        <f>IFERROR(VLOOKUP(G3549,'Catalogo de Bienes'!$C$11:$F$193,2,0),"")</f>
        <v/>
      </c>
      <c r="I3549" s="22" t="str">
        <f>IFERROR(VLOOKUP(G3549,'Catalogo de Bienes'!$C$11:$F$193,3,0),"")</f>
        <v/>
      </c>
      <c r="J3549" s="22" t="str">
        <f>IFERROR(VLOOKUP(G3549,'Catalogo de Bienes'!$C$11:$F$193,4,0),"")</f>
        <v/>
      </c>
      <c r="K3549" s="23"/>
      <c r="L3549" s="23"/>
      <c r="M3549" s="22" t="str">
        <f t="shared" si="55"/>
        <v>CORRECTA</v>
      </c>
      <c r="N3549" s="24"/>
      <c r="O3549" s="24"/>
    </row>
    <row r="3550" spans="2:15" x14ac:dyDescent="0.3">
      <c r="B3550" s="20"/>
      <c r="C3550" s="21" t="str">
        <f>IFERROR(VLOOKUP(B3550,Ramo_Administrativo5[#All],2,0),"")</f>
        <v/>
      </c>
      <c r="D3550" s="20"/>
      <c r="E3550" s="21" t="str">
        <f>IFERROR(VLOOKUP(B3550&amp;D3550,Unidad_Responsable6[],5,0),"")</f>
        <v/>
      </c>
      <c r="F3550" s="22" t="str">
        <f>IFERROR(VLOOKUP(B3550&amp;D3550,Unidad_Responsable6[],6,0),"")</f>
        <v/>
      </c>
      <c r="G3550" s="20"/>
      <c r="H3550" s="21" t="str">
        <f>IFERROR(VLOOKUP(G3550,'Catalogo de Bienes'!$C$11:$F$193,2,0),"")</f>
        <v/>
      </c>
      <c r="I3550" s="22" t="str">
        <f>IFERROR(VLOOKUP(G3550,'Catalogo de Bienes'!$C$11:$F$193,3,0),"")</f>
        <v/>
      </c>
      <c r="J3550" s="22" t="str">
        <f>IFERROR(VLOOKUP(G3550,'Catalogo de Bienes'!$C$11:$F$193,4,0),"")</f>
        <v/>
      </c>
      <c r="K3550" s="23"/>
      <c r="L3550" s="23"/>
      <c r="M3550" s="22" t="str">
        <f t="shared" si="55"/>
        <v>CORRECTA</v>
      </c>
      <c r="N3550" s="24"/>
      <c r="O3550" s="24"/>
    </row>
    <row r="3551" spans="2:15" x14ac:dyDescent="0.3">
      <c r="B3551" s="20"/>
      <c r="C3551" s="21" t="str">
        <f>IFERROR(VLOOKUP(B3551,Ramo_Administrativo5[#All],2,0),"")</f>
        <v/>
      </c>
      <c r="D3551" s="20"/>
      <c r="E3551" s="21" t="str">
        <f>IFERROR(VLOOKUP(B3551&amp;D3551,Unidad_Responsable6[],5,0),"")</f>
        <v/>
      </c>
      <c r="F3551" s="22" t="str">
        <f>IFERROR(VLOOKUP(B3551&amp;D3551,Unidad_Responsable6[],6,0),"")</f>
        <v/>
      </c>
      <c r="G3551" s="20"/>
      <c r="H3551" s="21" t="str">
        <f>IFERROR(VLOOKUP(G3551,'Catalogo de Bienes'!$C$11:$F$193,2,0),"")</f>
        <v/>
      </c>
      <c r="I3551" s="22" t="str">
        <f>IFERROR(VLOOKUP(G3551,'Catalogo de Bienes'!$C$11:$F$193,3,0),"")</f>
        <v/>
      </c>
      <c r="J3551" s="22" t="str">
        <f>IFERROR(VLOOKUP(G3551,'Catalogo de Bienes'!$C$11:$F$193,4,0),"")</f>
        <v/>
      </c>
      <c r="K3551" s="23"/>
      <c r="L3551" s="23"/>
      <c r="M3551" s="22" t="str">
        <f t="shared" si="55"/>
        <v>CORRECTA</v>
      </c>
      <c r="N3551" s="24"/>
      <c r="O3551" s="24"/>
    </row>
    <row r="3552" spans="2:15" x14ac:dyDescent="0.3">
      <c r="B3552" s="20"/>
      <c r="C3552" s="21" t="str">
        <f>IFERROR(VLOOKUP(B3552,Ramo_Administrativo5[#All],2,0),"")</f>
        <v/>
      </c>
      <c r="D3552" s="20"/>
      <c r="E3552" s="21" t="str">
        <f>IFERROR(VLOOKUP(B3552&amp;D3552,Unidad_Responsable6[],5,0),"")</f>
        <v/>
      </c>
      <c r="F3552" s="22" t="str">
        <f>IFERROR(VLOOKUP(B3552&amp;D3552,Unidad_Responsable6[],6,0),"")</f>
        <v/>
      </c>
      <c r="G3552" s="20"/>
      <c r="H3552" s="21" t="str">
        <f>IFERROR(VLOOKUP(G3552,'Catalogo de Bienes'!$C$11:$F$193,2,0),"")</f>
        <v/>
      </c>
      <c r="I3552" s="22" t="str">
        <f>IFERROR(VLOOKUP(G3552,'Catalogo de Bienes'!$C$11:$F$193,3,0),"")</f>
        <v/>
      </c>
      <c r="J3552" s="22" t="str">
        <f>IFERROR(VLOOKUP(G3552,'Catalogo de Bienes'!$C$11:$F$193,4,0),"")</f>
        <v/>
      </c>
      <c r="K3552" s="23"/>
      <c r="L3552" s="23"/>
      <c r="M3552" s="22" t="str">
        <f t="shared" si="55"/>
        <v>CORRECTA</v>
      </c>
      <c r="N3552" s="24"/>
      <c r="O3552" s="24"/>
    </row>
    <row r="3553" spans="2:15" x14ac:dyDescent="0.3">
      <c r="B3553" s="20"/>
      <c r="C3553" s="21" t="str">
        <f>IFERROR(VLOOKUP(B3553,Ramo_Administrativo5[#All],2,0),"")</f>
        <v/>
      </c>
      <c r="D3553" s="20"/>
      <c r="E3553" s="21" t="str">
        <f>IFERROR(VLOOKUP(B3553&amp;D3553,Unidad_Responsable6[],5,0),"")</f>
        <v/>
      </c>
      <c r="F3553" s="22" t="str">
        <f>IFERROR(VLOOKUP(B3553&amp;D3553,Unidad_Responsable6[],6,0),"")</f>
        <v/>
      </c>
      <c r="G3553" s="20"/>
      <c r="H3553" s="21" t="str">
        <f>IFERROR(VLOOKUP(G3553,'Catalogo de Bienes'!$C$11:$F$193,2,0),"")</f>
        <v/>
      </c>
      <c r="I3553" s="22" t="str">
        <f>IFERROR(VLOOKUP(G3553,'Catalogo de Bienes'!$C$11:$F$193,3,0),"")</f>
        <v/>
      </c>
      <c r="J3553" s="22" t="str">
        <f>IFERROR(VLOOKUP(G3553,'Catalogo de Bienes'!$C$11:$F$193,4,0),"")</f>
        <v/>
      </c>
      <c r="K3553" s="23"/>
      <c r="L3553" s="23"/>
      <c r="M3553" s="22" t="str">
        <f t="shared" si="55"/>
        <v>CORRECTA</v>
      </c>
      <c r="N3553" s="24"/>
      <c r="O3553" s="24"/>
    </row>
    <row r="3554" spans="2:15" x14ac:dyDescent="0.3">
      <c r="B3554" s="20"/>
      <c r="C3554" s="21" t="str">
        <f>IFERROR(VLOOKUP(B3554,Ramo_Administrativo5[#All],2,0),"")</f>
        <v/>
      </c>
      <c r="D3554" s="20"/>
      <c r="E3554" s="21" t="str">
        <f>IFERROR(VLOOKUP(B3554&amp;D3554,Unidad_Responsable6[],5,0),"")</f>
        <v/>
      </c>
      <c r="F3554" s="22" t="str">
        <f>IFERROR(VLOOKUP(B3554&amp;D3554,Unidad_Responsable6[],6,0),"")</f>
        <v/>
      </c>
      <c r="G3554" s="20"/>
      <c r="H3554" s="21" t="str">
        <f>IFERROR(VLOOKUP(G3554,'Catalogo de Bienes'!$C$11:$F$193,2,0),"")</f>
        <v/>
      </c>
      <c r="I3554" s="22" t="str">
        <f>IFERROR(VLOOKUP(G3554,'Catalogo de Bienes'!$C$11:$F$193,3,0),"")</f>
        <v/>
      </c>
      <c r="J3554" s="22" t="str">
        <f>IFERROR(VLOOKUP(G3554,'Catalogo de Bienes'!$C$11:$F$193,4,0),"")</f>
        <v/>
      </c>
      <c r="K3554" s="23"/>
      <c r="L3554" s="23"/>
      <c r="M3554" s="22" t="str">
        <f t="shared" si="55"/>
        <v>CORRECTA</v>
      </c>
      <c r="N3554" s="24"/>
      <c r="O3554" s="24"/>
    </row>
    <row r="3555" spans="2:15" x14ac:dyDescent="0.3">
      <c r="B3555" s="20"/>
      <c r="C3555" s="21" t="str">
        <f>IFERROR(VLOOKUP(B3555,Ramo_Administrativo5[#All],2,0),"")</f>
        <v/>
      </c>
      <c r="D3555" s="20"/>
      <c r="E3555" s="21" t="str">
        <f>IFERROR(VLOOKUP(B3555&amp;D3555,Unidad_Responsable6[],5,0),"")</f>
        <v/>
      </c>
      <c r="F3555" s="22" t="str">
        <f>IFERROR(VLOOKUP(B3555&amp;D3555,Unidad_Responsable6[],6,0),"")</f>
        <v/>
      </c>
      <c r="G3555" s="20"/>
      <c r="H3555" s="21" t="str">
        <f>IFERROR(VLOOKUP(G3555,'Catalogo de Bienes'!$C$11:$F$193,2,0),"")</f>
        <v/>
      </c>
      <c r="I3555" s="22" t="str">
        <f>IFERROR(VLOOKUP(G3555,'Catalogo de Bienes'!$C$11:$F$193,3,0),"")</f>
        <v/>
      </c>
      <c r="J3555" s="22" t="str">
        <f>IFERROR(VLOOKUP(G3555,'Catalogo de Bienes'!$C$11:$F$193,4,0),"")</f>
        <v/>
      </c>
      <c r="K3555" s="23"/>
      <c r="L3555" s="23"/>
      <c r="M3555" s="22" t="str">
        <f t="shared" si="55"/>
        <v>CORRECTA</v>
      </c>
      <c r="N3555" s="24"/>
      <c r="O3555" s="24"/>
    </row>
    <row r="3556" spans="2:15" x14ac:dyDescent="0.3">
      <c r="B3556" s="20"/>
      <c r="C3556" s="21" t="str">
        <f>IFERROR(VLOOKUP(B3556,Ramo_Administrativo5[#All],2,0),"")</f>
        <v/>
      </c>
      <c r="D3556" s="20"/>
      <c r="E3556" s="21" t="str">
        <f>IFERROR(VLOOKUP(B3556&amp;D3556,Unidad_Responsable6[],5,0),"")</f>
        <v/>
      </c>
      <c r="F3556" s="22" t="str">
        <f>IFERROR(VLOOKUP(B3556&amp;D3556,Unidad_Responsable6[],6,0),"")</f>
        <v/>
      </c>
      <c r="G3556" s="20"/>
      <c r="H3556" s="21" t="str">
        <f>IFERROR(VLOOKUP(G3556,'Catalogo de Bienes'!$C$11:$F$193,2,0),"")</f>
        <v/>
      </c>
      <c r="I3556" s="22" t="str">
        <f>IFERROR(VLOOKUP(G3556,'Catalogo de Bienes'!$C$11:$F$193,3,0),"")</f>
        <v/>
      </c>
      <c r="J3556" s="22" t="str">
        <f>IFERROR(VLOOKUP(G3556,'Catalogo de Bienes'!$C$11:$F$193,4,0),"")</f>
        <v/>
      </c>
      <c r="K3556" s="23"/>
      <c r="L3556" s="23"/>
      <c r="M3556" s="22" t="str">
        <f t="shared" si="55"/>
        <v>CORRECTA</v>
      </c>
      <c r="N3556" s="24"/>
      <c r="O3556" s="24"/>
    </row>
    <row r="3557" spans="2:15" x14ac:dyDescent="0.3">
      <c r="B3557" s="20"/>
      <c r="C3557" s="21" t="str">
        <f>IFERROR(VLOOKUP(B3557,Ramo_Administrativo5[#All],2,0),"")</f>
        <v/>
      </c>
      <c r="D3557" s="20"/>
      <c r="E3557" s="21" t="str">
        <f>IFERROR(VLOOKUP(B3557&amp;D3557,Unidad_Responsable6[],5,0),"")</f>
        <v/>
      </c>
      <c r="F3557" s="22" t="str">
        <f>IFERROR(VLOOKUP(B3557&amp;D3557,Unidad_Responsable6[],6,0),"")</f>
        <v/>
      </c>
      <c r="G3557" s="20"/>
      <c r="H3557" s="21" t="str">
        <f>IFERROR(VLOOKUP(G3557,'Catalogo de Bienes'!$C$11:$F$193,2,0),"")</f>
        <v/>
      </c>
      <c r="I3557" s="22" t="str">
        <f>IFERROR(VLOOKUP(G3557,'Catalogo de Bienes'!$C$11:$F$193,3,0),"")</f>
        <v/>
      </c>
      <c r="J3557" s="22" t="str">
        <f>IFERROR(VLOOKUP(G3557,'Catalogo de Bienes'!$C$11:$F$193,4,0),"")</f>
        <v/>
      </c>
      <c r="K3557" s="23"/>
      <c r="L3557" s="23"/>
      <c r="M3557" s="22" t="str">
        <f t="shared" si="55"/>
        <v>CORRECTA</v>
      </c>
      <c r="N3557" s="24"/>
      <c r="O3557" s="24"/>
    </row>
    <row r="3558" spans="2:15" x14ac:dyDescent="0.3">
      <c r="B3558" s="20"/>
      <c r="C3558" s="21" t="str">
        <f>IFERROR(VLOOKUP(B3558,Ramo_Administrativo5[#All],2,0),"")</f>
        <v/>
      </c>
      <c r="D3558" s="20"/>
      <c r="E3558" s="21" t="str">
        <f>IFERROR(VLOOKUP(B3558&amp;D3558,Unidad_Responsable6[],5,0),"")</f>
        <v/>
      </c>
      <c r="F3558" s="22" t="str">
        <f>IFERROR(VLOOKUP(B3558&amp;D3558,Unidad_Responsable6[],6,0),"")</f>
        <v/>
      </c>
      <c r="G3558" s="20"/>
      <c r="H3558" s="21" t="str">
        <f>IFERROR(VLOOKUP(G3558,'Catalogo de Bienes'!$C$11:$F$193,2,0),"")</f>
        <v/>
      </c>
      <c r="I3558" s="22" t="str">
        <f>IFERROR(VLOOKUP(G3558,'Catalogo de Bienes'!$C$11:$F$193,3,0),"")</f>
        <v/>
      </c>
      <c r="J3558" s="22" t="str">
        <f>IFERROR(VLOOKUP(G3558,'Catalogo de Bienes'!$C$11:$F$193,4,0),"")</f>
        <v/>
      </c>
      <c r="K3558" s="23"/>
      <c r="L3558" s="23"/>
      <c r="M3558" s="22" t="str">
        <f t="shared" si="55"/>
        <v>CORRECTA</v>
      </c>
      <c r="N3558" s="24"/>
      <c r="O3558" s="24"/>
    </row>
    <row r="3559" spans="2:15" x14ac:dyDescent="0.3">
      <c r="B3559" s="20"/>
      <c r="C3559" s="21" t="str">
        <f>IFERROR(VLOOKUP(B3559,Ramo_Administrativo5[#All],2,0),"")</f>
        <v/>
      </c>
      <c r="D3559" s="20"/>
      <c r="E3559" s="21" t="str">
        <f>IFERROR(VLOOKUP(B3559&amp;D3559,Unidad_Responsable6[],5,0),"")</f>
        <v/>
      </c>
      <c r="F3559" s="22" t="str">
        <f>IFERROR(VLOOKUP(B3559&amp;D3559,Unidad_Responsable6[],6,0),"")</f>
        <v/>
      </c>
      <c r="G3559" s="20"/>
      <c r="H3559" s="21" t="str">
        <f>IFERROR(VLOOKUP(G3559,'Catalogo de Bienes'!$C$11:$F$193,2,0),"")</f>
        <v/>
      </c>
      <c r="I3559" s="22" t="str">
        <f>IFERROR(VLOOKUP(G3559,'Catalogo de Bienes'!$C$11:$F$193,3,0),"")</f>
        <v/>
      </c>
      <c r="J3559" s="22" t="str">
        <f>IFERROR(VLOOKUP(G3559,'Catalogo de Bienes'!$C$11:$F$193,4,0),"")</f>
        <v/>
      </c>
      <c r="K3559" s="23"/>
      <c r="L3559" s="23"/>
      <c r="M3559" s="22" t="str">
        <f t="shared" si="55"/>
        <v>CORRECTA</v>
      </c>
      <c r="N3559" s="24"/>
      <c r="O3559" s="24"/>
    </row>
    <row r="3560" spans="2:15" x14ac:dyDescent="0.3">
      <c r="B3560" s="20"/>
      <c r="C3560" s="21" t="str">
        <f>IFERROR(VLOOKUP(B3560,Ramo_Administrativo5[#All],2,0),"")</f>
        <v/>
      </c>
      <c r="D3560" s="20"/>
      <c r="E3560" s="21" t="str">
        <f>IFERROR(VLOOKUP(B3560&amp;D3560,Unidad_Responsable6[],5,0),"")</f>
        <v/>
      </c>
      <c r="F3560" s="22" t="str">
        <f>IFERROR(VLOOKUP(B3560&amp;D3560,Unidad_Responsable6[],6,0),"")</f>
        <v/>
      </c>
      <c r="G3560" s="20"/>
      <c r="H3560" s="21" t="str">
        <f>IFERROR(VLOOKUP(G3560,'Catalogo de Bienes'!$C$11:$F$193,2,0),"")</f>
        <v/>
      </c>
      <c r="I3560" s="22" t="str">
        <f>IFERROR(VLOOKUP(G3560,'Catalogo de Bienes'!$C$11:$F$193,3,0),"")</f>
        <v/>
      </c>
      <c r="J3560" s="22" t="str">
        <f>IFERROR(VLOOKUP(G3560,'Catalogo de Bienes'!$C$11:$F$193,4,0),"")</f>
        <v/>
      </c>
      <c r="K3560" s="23"/>
      <c r="L3560" s="23"/>
      <c r="M3560" s="22" t="str">
        <f t="shared" si="55"/>
        <v>CORRECTA</v>
      </c>
      <c r="N3560" s="24"/>
      <c r="O3560" s="24"/>
    </row>
    <row r="3561" spans="2:15" x14ac:dyDescent="0.3">
      <c r="B3561" s="20"/>
      <c r="C3561" s="21" t="str">
        <f>IFERROR(VLOOKUP(B3561,Ramo_Administrativo5[#All],2,0),"")</f>
        <v/>
      </c>
      <c r="D3561" s="20"/>
      <c r="E3561" s="21" t="str">
        <f>IFERROR(VLOOKUP(B3561&amp;D3561,Unidad_Responsable6[],5,0),"")</f>
        <v/>
      </c>
      <c r="F3561" s="22" t="str">
        <f>IFERROR(VLOOKUP(B3561&amp;D3561,Unidad_Responsable6[],6,0),"")</f>
        <v/>
      </c>
      <c r="G3561" s="20"/>
      <c r="H3561" s="21" t="str">
        <f>IFERROR(VLOOKUP(G3561,'Catalogo de Bienes'!$C$11:$F$193,2,0),"")</f>
        <v/>
      </c>
      <c r="I3561" s="22" t="str">
        <f>IFERROR(VLOOKUP(G3561,'Catalogo de Bienes'!$C$11:$F$193,3,0),"")</f>
        <v/>
      </c>
      <c r="J3561" s="22" t="str">
        <f>IFERROR(VLOOKUP(G3561,'Catalogo de Bienes'!$C$11:$F$193,4,0),"")</f>
        <v/>
      </c>
      <c r="K3561" s="23"/>
      <c r="L3561" s="23"/>
      <c r="M3561" s="22" t="str">
        <f t="shared" si="55"/>
        <v>CORRECTA</v>
      </c>
      <c r="N3561" s="24"/>
      <c r="O3561" s="24"/>
    </row>
    <row r="3562" spans="2:15" x14ac:dyDescent="0.3">
      <c r="B3562" s="20"/>
      <c r="C3562" s="21" t="str">
        <f>IFERROR(VLOOKUP(B3562,Ramo_Administrativo5[#All],2,0),"")</f>
        <v/>
      </c>
      <c r="D3562" s="20"/>
      <c r="E3562" s="21" t="str">
        <f>IFERROR(VLOOKUP(B3562&amp;D3562,Unidad_Responsable6[],5,0),"")</f>
        <v/>
      </c>
      <c r="F3562" s="22" t="str">
        <f>IFERROR(VLOOKUP(B3562&amp;D3562,Unidad_Responsable6[],6,0),"")</f>
        <v/>
      </c>
      <c r="G3562" s="20"/>
      <c r="H3562" s="21" t="str">
        <f>IFERROR(VLOOKUP(G3562,'Catalogo de Bienes'!$C$11:$F$193,2,0),"")</f>
        <v/>
      </c>
      <c r="I3562" s="22" t="str">
        <f>IFERROR(VLOOKUP(G3562,'Catalogo de Bienes'!$C$11:$F$193,3,0),"")</f>
        <v/>
      </c>
      <c r="J3562" s="22" t="str">
        <f>IFERROR(VLOOKUP(G3562,'Catalogo de Bienes'!$C$11:$F$193,4,0),"")</f>
        <v/>
      </c>
      <c r="K3562" s="23"/>
      <c r="L3562" s="23"/>
      <c r="M3562" s="22" t="str">
        <f t="shared" si="55"/>
        <v>CORRECTA</v>
      </c>
      <c r="N3562" s="24"/>
      <c r="O3562" s="24"/>
    </row>
    <row r="3563" spans="2:15" x14ac:dyDescent="0.3">
      <c r="B3563" s="20"/>
      <c r="C3563" s="21" t="str">
        <f>IFERROR(VLOOKUP(B3563,Ramo_Administrativo5[#All],2,0),"")</f>
        <v/>
      </c>
      <c r="D3563" s="20"/>
      <c r="E3563" s="21" t="str">
        <f>IFERROR(VLOOKUP(B3563&amp;D3563,Unidad_Responsable6[],5,0),"")</f>
        <v/>
      </c>
      <c r="F3563" s="22" t="str">
        <f>IFERROR(VLOOKUP(B3563&amp;D3563,Unidad_Responsable6[],6,0),"")</f>
        <v/>
      </c>
      <c r="G3563" s="20"/>
      <c r="H3563" s="21" t="str">
        <f>IFERROR(VLOOKUP(G3563,'Catalogo de Bienes'!$C$11:$F$193,2,0),"")</f>
        <v/>
      </c>
      <c r="I3563" s="22" t="str">
        <f>IFERROR(VLOOKUP(G3563,'Catalogo de Bienes'!$C$11:$F$193,3,0),"")</f>
        <v/>
      </c>
      <c r="J3563" s="22" t="str">
        <f>IFERROR(VLOOKUP(G3563,'Catalogo de Bienes'!$C$11:$F$193,4,0),"")</f>
        <v/>
      </c>
      <c r="K3563" s="23"/>
      <c r="L3563" s="23"/>
      <c r="M3563" s="22" t="str">
        <f t="shared" si="55"/>
        <v>CORRECTA</v>
      </c>
      <c r="N3563" s="24"/>
      <c r="O3563" s="24"/>
    </row>
    <row r="3564" spans="2:15" x14ac:dyDescent="0.3">
      <c r="B3564" s="20"/>
      <c r="C3564" s="21" t="str">
        <f>IFERROR(VLOOKUP(B3564,Ramo_Administrativo5[#All],2,0),"")</f>
        <v/>
      </c>
      <c r="D3564" s="20"/>
      <c r="E3564" s="21" t="str">
        <f>IFERROR(VLOOKUP(B3564&amp;D3564,Unidad_Responsable6[],5,0),"")</f>
        <v/>
      </c>
      <c r="F3564" s="22" t="str">
        <f>IFERROR(VLOOKUP(B3564&amp;D3564,Unidad_Responsable6[],6,0),"")</f>
        <v/>
      </c>
      <c r="G3564" s="20"/>
      <c r="H3564" s="21" t="str">
        <f>IFERROR(VLOOKUP(G3564,'Catalogo de Bienes'!$C$11:$F$193,2,0),"")</f>
        <v/>
      </c>
      <c r="I3564" s="22" t="str">
        <f>IFERROR(VLOOKUP(G3564,'Catalogo de Bienes'!$C$11:$F$193,3,0),"")</f>
        <v/>
      </c>
      <c r="J3564" s="22" t="str">
        <f>IFERROR(VLOOKUP(G3564,'Catalogo de Bienes'!$C$11:$F$193,4,0),"")</f>
        <v/>
      </c>
      <c r="K3564" s="23"/>
      <c r="L3564" s="23"/>
      <c r="M3564" s="22" t="str">
        <f t="shared" si="55"/>
        <v>CORRECTA</v>
      </c>
      <c r="N3564" s="24"/>
      <c r="O3564" s="24"/>
    </row>
    <row r="3565" spans="2:15" x14ac:dyDescent="0.3">
      <c r="B3565" s="20"/>
      <c r="C3565" s="21" t="str">
        <f>IFERROR(VLOOKUP(B3565,Ramo_Administrativo5[#All],2,0),"")</f>
        <v/>
      </c>
      <c r="D3565" s="20"/>
      <c r="E3565" s="21" t="str">
        <f>IFERROR(VLOOKUP(B3565&amp;D3565,Unidad_Responsable6[],5,0),"")</f>
        <v/>
      </c>
      <c r="F3565" s="22" t="str">
        <f>IFERROR(VLOOKUP(B3565&amp;D3565,Unidad_Responsable6[],6,0),"")</f>
        <v/>
      </c>
      <c r="G3565" s="20"/>
      <c r="H3565" s="21" t="str">
        <f>IFERROR(VLOOKUP(G3565,'Catalogo de Bienes'!$C$11:$F$193,2,0),"")</f>
        <v/>
      </c>
      <c r="I3565" s="22" t="str">
        <f>IFERROR(VLOOKUP(G3565,'Catalogo de Bienes'!$C$11:$F$193,3,0),"")</f>
        <v/>
      </c>
      <c r="J3565" s="22" t="str">
        <f>IFERROR(VLOOKUP(G3565,'Catalogo de Bienes'!$C$11:$F$193,4,0),"")</f>
        <v/>
      </c>
      <c r="K3565" s="23"/>
      <c r="L3565" s="23"/>
      <c r="M3565" s="22" t="str">
        <f t="shared" si="55"/>
        <v>CORRECTA</v>
      </c>
      <c r="N3565" s="24"/>
      <c r="O3565" s="24"/>
    </row>
    <row r="3566" spans="2:15" x14ac:dyDescent="0.3">
      <c r="B3566" s="20"/>
      <c r="C3566" s="21" t="str">
        <f>IFERROR(VLOOKUP(B3566,Ramo_Administrativo5[#All],2,0),"")</f>
        <v/>
      </c>
      <c r="D3566" s="20"/>
      <c r="E3566" s="21" t="str">
        <f>IFERROR(VLOOKUP(B3566&amp;D3566,Unidad_Responsable6[],5,0),"")</f>
        <v/>
      </c>
      <c r="F3566" s="22" t="str">
        <f>IFERROR(VLOOKUP(B3566&amp;D3566,Unidad_Responsable6[],6,0),"")</f>
        <v/>
      </c>
      <c r="G3566" s="20"/>
      <c r="H3566" s="21" t="str">
        <f>IFERROR(VLOOKUP(G3566,'Catalogo de Bienes'!$C$11:$F$193,2,0),"")</f>
        <v/>
      </c>
      <c r="I3566" s="22" t="str">
        <f>IFERROR(VLOOKUP(G3566,'Catalogo de Bienes'!$C$11:$F$193,3,0),"")</f>
        <v/>
      </c>
      <c r="J3566" s="22" t="str">
        <f>IFERROR(VLOOKUP(G3566,'Catalogo de Bienes'!$C$11:$F$193,4,0),"")</f>
        <v/>
      </c>
      <c r="K3566" s="23"/>
      <c r="L3566" s="23"/>
      <c r="M3566" s="22" t="str">
        <f t="shared" si="55"/>
        <v>CORRECTA</v>
      </c>
      <c r="N3566" s="24"/>
      <c r="O3566" s="24"/>
    </row>
    <row r="3567" spans="2:15" x14ac:dyDescent="0.3">
      <c r="B3567" s="20"/>
      <c r="C3567" s="21" t="str">
        <f>IFERROR(VLOOKUP(B3567,Ramo_Administrativo5[#All],2,0),"")</f>
        <v/>
      </c>
      <c r="D3567" s="20"/>
      <c r="E3567" s="21" t="str">
        <f>IFERROR(VLOOKUP(B3567&amp;D3567,Unidad_Responsable6[],5,0),"")</f>
        <v/>
      </c>
      <c r="F3567" s="22" t="str">
        <f>IFERROR(VLOOKUP(B3567&amp;D3567,Unidad_Responsable6[],6,0),"")</f>
        <v/>
      </c>
      <c r="G3567" s="20"/>
      <c r="H3567" s="21" t="str">
        <f>IFERROR(VLOOKUP(G3567,'Catalogo de Bienes'!$C$11:$F$193,2,0),"")</f>
        <v/>
      </c>
      <c r="I3567" s="22" t="str">
        <f>IFERROR(VLOOKUP(G3567,'Catalogo de Bienes'!$C$11:$F$193,3,0),"")</f>
        <v/>
      </c>
      <c r="J3567" s="22" t="str">
        <f>IFERROR(VLOOKUP(G3567,'Catalogo de Bienes'!$C$11:$F$193,4,0),"")</f>
        <v/>
      </c>
      <c r="K3567" s="23"/>
      <c r="L3567" s="23"/>
      <c r="M3567" s="22" t="str">
        <f t="shared" si="55"/>
        <v>CORRECTA</v>
      </c>
      <c r="N3567" s="24"/>
      <c r="O3567" s="24"/>
    </row>
    <row r="3568" spans="2:15" x14ac:dyDescent="0.3">
      <c r="B3568" s="20"/>
      <c r="C3568" s="21" t="str">
        <f>IFERROR(VLOOKUP(B3568,Ramo_Administrativo5[#All],2,0),"")</f>
        <v/>
      </c>
      <c r="D3568" s="20"/>
      <c r="E3568" s="21" t="str">
        <f>IFERROR(VLOOKUP(B3568&amp;D3568,Unidad_Responsable6[],5,0),"")</f>
        <v/>
      </c>
      <c r="F3568" s="22" t="str">
        <f>IFERROR(VLOOKUP(B3568&amp;D3568,Unidad_Responsable6[],6,0),"")</f>
        <v/>
      </c>
      <c r="G3568" s="20"/>
      <c r="H3568" s="21" t="str">
        <f>IFERROR(VLOOKUP(G3568,'Catalogo de Bienes'!$C$11:$F$193,2,0),"")</f>
        <v/>
      </c>
      <c r="I3568" s="22" t="str">
        <f>IFERROR(VLOOKUP(G3568,'Catalogo de Bienes'!$C$11:$F$193,3,0),"")</f>
        <v/>
      </c>
      <c r="J3568" s="22" t="str">
        <f>IFERROR(VLOOKUP(G3568,'Catalogo de Bienes'!$C$11:$F$193,4,0),"")</f>
        <v/>
      </c>
      <c r="K3568" s="23"/>
      <c r="L3568" s="23"/>
      <c r="M3568" s="22" t="str">
        <f t="shared" si="55"/>
        <v>CORRECTA</v>
      </c>
      <c r="N3568" s="24"/>
      <c r="O3568" s="24"/>
    </row>
    <row r="3569" spans="2:15" x14ac:dyDescent="0.3">
      <c r="B3569" s="20"/>
      <c r="C3569" s="21" t="str">
        <f>IFERROR(VLOOKUP(B3569,Ramo_Administrativo5[#All],2,0),"")</f>
        <v/>
      </c>
      <c r="D3569" s="20"/>
      <c r="E3569" s="21" t="str">
        <f>IFERROR(VLOOKUP(B3569&amp;D3569,Unidad_Responsable6[],5,0),"")</f>
        <v/>
      </c>
      <c r="F3569" s="22" t="str">
        <f>IFERROR(VLOOKUP(B3569&amp;D3569,Unidad_Responsable6[],6,0),"")</f>
        <v/>
      </c>
      <c r="G3569" s="20"/>
      <c r="H3569" s="21" t="str">
        <f>IFERROR(VLOOKUP(G3569,'Catalogo de Bienes'!$C$11:$F$193,2,0),"")</f>
        <v/>
      </c>
      <c r="I3569" s="22" t="str">
        <f>IFERROR(VLOOKUP(G3569,'Catalogo de Bienes'!$C$11:$F$193,3,0),"")</f>
        <v/>
      </c>
      <c r="J3569" s="22" t="str">
        <f>IFERROR(VLOOKUP(G3569,'Catalogo de Bienes'!$C$11:$F$193,4,0),"")</f>
        <v/>
      </c>
      <c r="K3569" s="23"/>
      <c r="L3569" s="23"/>
      <c r="M3569" s="22" t="str">
        <f t="shared" si="55"/>
        <v>CORRECTA</v>
      </c>
      <c r="N3569" s="24"/>
      <c r="O3569" s="24"/>
    </row>
    <row r="3570" spans="2:15" x14ac:dyDescent="0.3">
      <c r="B3570" s="20"/>
      <c r="C3570" s="21" t="str">
        <f>IFERROR(VLOOKUP(B3570,Ramo_Administrativo5[#All],2,0),"")</f>
        <v/>
      </c>
      <c r="D3570" s="20"/>
      <c r="E3570" s="21" t="str">
        <f>IFERROR(VLOOKUP(B3570&amp;D3570,Unidad_Responsable6[],5,0),"")</f>
        <v/>
      </c>
      <c r="F3570" s="22" t="str">
        <f>IFERROR(VLOOKUP(B3570&amp;D3570,Unidad_Responsable6[],6,0),"")</f>
        <v/>
      </c>
      <c r="G3570" s="20"/>
      <c r="H3570" s="21" t="str">
        <f>IFERROR(VLOOKUP(G3570,'Catalogo de Bienes'!$C$11:$F$193,2,0),"")</f>
        <v/>
      </c>
      <c r="I3570" s="22" t="str">
        <f>IFERROR(VLOOKUP(G3570,'Catalogo de Bienes'!$C$11:$F$193,3,0),"")</f>
        <v/>
      </c>
      <c r="J3570" s="22" t="str">
        <f>IFERROR(VLOOKUP(G3570,'Catalogo de Bienes'!$C$11:$F$193,4,0),"")</f>
        <v/>
      </c>
      <c r="K3570" s="23"/>
      <c r="L3570" s="23"/>
      <c r="M3570" s="22" t="str">
        <f t="shared" si="55"/>
        <v>CORRECTA</v>
      </c>
      <c r="N3570" s="24"/>
      <c r="O3570" s="24"/>
    </row>
    <row r="3571" spans="2:15" x14ac:dyDescent="0.3">
      <c r="B3571" s="20"/>
      <c r="C3571" s="21" t="str">
        <f>IFERROR(VLOOKUP(B3571,Ramo_Administrativo5[#All],2,0),"")</f>
        <v/>
      </c>
      <c r="D3571" s="20"/>
      <c r="E3571" s="21" t="str">
        <f>IFERROR(VLOOKUP(B3571&amp;D3571,Unidad_Responsable6[],5,0),"")</f>
        <v/>
      </c>
      <c r="F3571" s="22" t="str">
        <f>IFERROR(VLOOKUP(B3571&amp;D3571,Unidad_Responsable6[],6,0),"")</f>
        <v/>
      </c>
      <c r="G3571" s="20"/>
      <c r="H3571" s="21" t="str">
        <f>IFERROR(VLOOKUP(G3571,'Catalogo de Bienes'!$C$11:$F$193,2,0),"")</f>
        <v/>
      </c>
      <c r="I3571" s="22" t="str">
        <f>IFERROR(VLOOKUP(G3571,'Catalogo de Bienes'!$C$11:$F$193,3,0),"")</f>
        <v/>
      </c>
      <c r="J3571" s="22" t="str">
        <f>IFERROR(VLOOKUP(G3571,'Catalogo de Bienes'!$C$11:$F$193,4,0),"")</f>
        <v/>
      </c>
      <c r="K3571" s="23"/>
      <c r="L3571" s="23"/>
      <c r="M3571" s="22" t="str">
        <f t="shared" si="55"/>
        <v>CORRECTA</v>
      </c>
      <c r="N3571" s="24"/>
      <c r="O3571" s="24"/>
    </row>
    <row r="3572" spans="2:15" x14ac:dyDescent="0.3">
      <c r="B3572" s="20"/>
      <c r="C3572" s="21" t="str">
        <f>IFERROR(VLOOKUP(B3572,Ramo_Administrativo5[#All],2,0),"")</f>
        <v/>
      </c>
      <c r="D3572" s="20"/>
      <c r="E3572" s="21" t="str">
        <f>IFERROR(VLOOKUP(B3572&amp;D3572,Unidad_Responsable6[],5,0),"")</f>
        <v/>
      </c>
      <c r="F3572" s="22" t="str">
        <f>IFERROR(VLOOKUP(B3572&amp;D3572,Unidad_Responsable6[],6,0),"")</f>
        <v/>
      </c>
      <c r="G3572" s="20"/>
      <c r="H3572" s="21" t="str">
        <f>IFERROR(VLOOKUP(G3572,'Catalogo de Bienes'!$C$11:$F$193,2,0),"")</f>
        <v/>
      </c>
      <c r="I3572" s="22" t="str">
        <f>IFERROR(VLOOKUP(G3572,'Catalogo de Bienes'!$C$11:$F$193,3,0),"")</f>
        <v/>
      </c>
      <c r="J3572" s="22" t="str">
        <f>IFERROR(VLOOKUP(G3572,'Catalogo de Bienes'!$C$11:$F$193,4,0),"")</f>
        <v/>
      </c>
      <c r="K3572" s="23"/>
      <c r="L3572" s="23"/>
      <c r="M3572" s="22" t="str">
        <f t="shared" si="55"/>
        <v>CORRECTA</v>
      </c>
      <c r="N3572" s="24"/>
      <c r="O3572" s="24"/>
    </row>
    <row r="3573" spans="2:15" x14ac:dyDescent="0.3">
      <c r="B3573" s="20"/>
      <c r="C3573" s="21" t="str">
        <f>IFERROR(VLOOKUP(B3573,Ramo_Administrativo5[#All],2,0),"")</f>
        <v/>
      </c>
      <c r="D3573" s="20"/>
      <c r="E3573" s="21" t="str">
        <f>IFERROR(VLOOKUP(B3573&amp;D3573,Unidad_Responsable6[],5,0),"")</f>
        <v/>
      </c>
      <c r="F3573" s="22" t="str">
        <f>IFERROR(VLOOKUP(B3573&amp;D3573,Unidad_Responsable6[],6,0),"")</f>
        <v/>
      </c>
      <c r="G3573" s="20"/>
      <c r="H3573" s="21" t="str">
        <f>IFERROR(VLOOKUP(G3573,'Catalogo de Bienes'!$C$11:$F$193,2,0),"")</f>
        <v/>
      </c>
      <c r="I3573" s="22" t="str">
        <f>IFERROR(VLOOKUP(G3573,'Catalogo de Bienes'!$C$11:$F$193,3,0),"")</f>
        <v/>
      </c>
      <c r="J3573" s="22" t="str">
        <f>IFERROR(VLOOKUP(G3573,'Catalogo de Bienes'!$C$11:$F$193,4,0),"")</f>
        <v/>
      </c>
      <c r="K3573" s="23"/>
      <c r="L3573" s="23"/>
      <c r="M3573" s="22" t="str">
        <f t="shared" si="55"/>
        <v>CORRECTA</v>
      </c>
      <c r="N3573" s="24"/>
      <c r="O3573" s="24"/>
    </row>
    <row r="3574" spans="2:15" x14ac:dyDescent="0.3">
      <c r="B3574" s="20"/>
      <c r="C3574" s="21" t="str">
        <f>IFERROR(VLOOKUP(B3574,Ramo_Administrativo5[#All],2,0),"")</f>
        <v/>
      </c>
      <c r="D3574" s="20"/>
      <c r="E3574" s="21" t="str">
        <f>IFERROR(VLOOKUP(B3574&amp;D3574,Unidad_Responsable6[],5,0),"")</f>
        <v/>
      </c>
      <c r="F3574" s="22" t="str">
        <f>IFERROR(VLOOKUP(B3574&amp;D3574,Unidad_Responsable6[],6,0),"")</f>
        <v/>
      </c>
      <c r="G3574" s="20"/>
      <c r="H3574" s="21" t="str">
        <f>IFERROR(VLOOKUP(G3574,'Catalogo de Bienes'!$C$11:$F$193,2,0),"")</f>
        <v/>
      </c>
      <c r="I3574" s="22" t="str">
        <f>IFERROR(VLOOKUP(G3574,'Catalogo de Bienes'!$C$11:$F$193,3,0),"")</f>
        <v/>
      </c>
      <c r="J3574" s="22" t="str">
        <f>IFERROR(VLOOKUP(G3574,'Catalogo de Bienes'!$C$11:$F$193,4,0),"")</f>
        <v/>
      </c>
      <c r="K3574" s="23"/>
      <c r="L3574" s="23"/>
      <c r="M3574" s="22" t="str">
        <f t="shared" si="55"/>
        <v>CORRECTA</v>
      </c>
      <c r="N3574" s="24"/>
      <c r="O3574" s="24"/>
    </row>
    <row r="3575" spans="2:15" x14ac:dyDescent="0.3">
      <c r="B3575" s="20"/>
      <c r="C3575" s="21" t="str">
        <f>IFERROR(VLOOKUP(B3575,Ramo_Administrativo5[#All],2,0),"")</f>
        <v/>
      </c>
      <c r="D3575" s="20"/>
      <c r="E3575" s="21" t="str">
        <f>IFERROR(VLOOKUP(B3575&amp;D3575,Unidad_Responsable6[],5,0),"")</f>
        <v/>
      </c>
      <c r="F3575" s="22" t="str">
        <f>IFERROR(VLOOKUP(B3575&amp;D3575,Unidad_Responsable6[],6,0),"")</f>
        <v/>
      </c>
      <c r="G3575" s="20"/>
      <c r="H3575" s="21" t="str">
        <f>IFERROR(VLOOKUP(G3575,'Catalogo de Bienes'!$C$11:$F$193,2,0),"")</f>
        <v/>
      </c>
      <c r="I3575" s="22" t="str">
        <f>IFERROR(VLOOKUP(G3575,'Catalogo de Bienes'!$C$11:$F$193,3,0),"")</f>
        <v/>
      </c>
      <c r="J3575" s="22" t="str">
        <f>IFERROR(VLOOKUP(G3575,'Catalogo de Bienes'!$C$11:$F$193,4,0),"")</f>
        <v/>
      </c>
      <c r="K3575" s="23"/>
      <c r="L3575" s="23"/>
      <c r="M3575" s="22" t="str">
        <f t="shared" si="55"/>
        <v>CORRECTA</v>
      </c>
      <c r="N3575" s="24"/>
      <c r="O3575" s="24"/>
    </row>
    <row r="3576" spans="2:15" x14ac:dyDescent="0.3">
      <c r="B3576" s="20"/>
      <c r="C3576" s="21" t="str">
        <f>IFERROR(VLOOKUP(B3576,Ramo_Administrativo5[#All],2,0),"")</f>
        <v/>
      </c>
      <c r="D3576" s="20"/>
      <c r="E3576" s="21" t="str">
        <f>IFERROR(VLOOKUP(B3576&amp;D3576,Unidad_Responsable6[],5,0),"")</f>
        <v/>
      </c>
      <c r="F3576" s="22" t="str">
        <f>IFERROR(VLOOKUP(B3576&amp;D3576,Unidad_Responsable6[],6,0),"")</f>
        <v/>
      </c>
      <c r="G3576" s="20"/>
      <c r="H3576" s="21" t="str">
        <f>IFERROR(VLOOKUP(G3576,'Catalogo de Bienes'!$C$11:$F$193,2,0),"")</f>
        <v/>
      </c>
      <c r="I3576" s="22" t="str">
        <f>IFERROR(VLOOKUP(G3576,'Catalogo de Bienes'!$C$11:$F$193,3,0),"")</f>
        <v/>
      </c>
      <c r="J3576" s="22" t="str">
        <f>IFERROR(VLOOKUP(G3576,'Catalogo de Bienes'!$C$11:$F$193,4,0),"")</f>
        <v/>
      </c>
      <c r="K3576" s="23"/>
      <c r="L3576" s="23"/>
      <c r="M3576" s="22" t="str">
        <f t="shared" si="55"/>
        <v>CORRECTA</v>
      </c>
      <c r="N3576" s="24"/>
      <c r="O3576" s="24"/>
    </row>
    <row r="3577" spans="2:15" x14ac:dyDescent="0.3">
      <c r="B3577" s="20"/>
      <c r="C3577" s="21" t="str">
        <f>IFERROR(VLOOKUP(B3577,Ramo_Administrativo5[#All],2,0),"")</f>
        <v/>
      </c>
      <c r="D3577" s="20"/>
      <c r="E3577" s="21" t="str">
        <f>IFERROR(VLOOKUP(B3577&amp;D3577,Unidad_Responsable6[],5,0),"")</f>
        <v/>
      </c>
      <c r="F3577" s="22" t="str">
        <f>IFERROR(VLOOKUP(B3577&amp;D3577,Unidad_Responsable6[],6,0),"")</f>
        <v/>
      </c>
      <c r="G3577" s="20"/>
      <c r="H3577" s="21" t="str">
        <f>IFERROR(VLOOKUP(G3577,'Catalogo de Bienes'!$C$11:$F$193,2,0),"")</f>
        <v/>
      </c>
      <c r="I3577" s="22" t="str">
        <f>IFERROR(VLOOKUP(G3577,'Catalogo de Bienes'!$C$11:$F$193,3,0),"")</f>
        <v/>
      </c>
      <c r="J3577" s="22" t="str">
        <f>IFERROR(VLOOKUP(G3577,'Catalogo de Bienes'!$C$11:$F$193,4,0),"")</f>
        <v/>
      </c>
      <c r="K3577" s="23"/>
      <c r="L3577" s="23"/>
      <c r="M3577" s="22" t="str">
        <f t="shared" si="55"/>
        <v>CORRECTA</v>
      </c>
      <c r="N3577" s="24"/>
      <c r="O3577" s="24"/>
    </row>
    <row r="3578" spans="2:15" x14ac:dyDescent="0.3">
      <c r="B3578" s="20"/>
      <c r="C3578" s="21" t="str">
        <f>IFERROR(VLOOKUP(B3578,Ramo_Administrativo5[#All],2,0),"")</f>
        <v/>
      </c>
      <c r="D3578" s="20"/>
      <c r="E3578" s="21" t="str">
        <f>IFERROR(VLOOKUP(B3578&amp;D3578,Unidad_Responsable6[],5,0),"")</f>
        <v/>
      </c>
      <c r="F3578" s="22" t="str">
        <f>IFERROR(VLOOKUP(B3578&amp;D3578,Unidad_Responsable6[],6,0),"")</f>
        <v/>
      </c>
      <c r="G3578" s="20"/>
      <c r="H3578" s="21" t="str">
        <f>IFERROR(VLOOKUP(G3578,'Catalogo de Bienes'!$C$11:$F$193,2,0),"")</f>
        <v/>
      </c>
      <c r="I3578" s="22" t="str">
        <f>IFERROR(VLOOKUP(G3578,'Catalogo de Bienes'!$C$11:$F$193,3,0),"")</f>
        <v/>
      </c>
      <c r="J3578" s="22" t="str">
        <f>IFERROR(VLOOKUP(G3578,'Catalogo de Bienes'!$C$11:$F$193,4,0),"")</f>
        <v/>
      </c>
      <c r="K3578" s="23"/>
      <c r="L3578" s="23"/>
      <c r="M3578" s="22" t="str">
        <f t="shared" si="55"/>
        <v>CORRECTA</v>
      </c>
      <c r="N3578" s="24"/>
      <c r="O3578" s="24"/>
    </row>
    <row r="3579" spans="2:15" x14ac:dyDescent="0.3">
      <c r="B3579" s="20"/>
      <c r="C3579" s="21" t="str">
        <f>IFERROR(VLOOKUP(B3579,Ramo_Administrativo5[#All],2,0),"")</f>
        <v/>
      </c>
      <c r="D3579" s="20"/>
      <c r="E3579" s="21" t="str">
        <f>IFERROR(VLOOKUP(B3579&amp;D3579,Unidad_Responsable6[],5,0),"")</f>
        <v/>
      </c>
      <c r="F3579" s="22" t="str">
        <f>IFERROR(VLOOKUP(B3579&amp;D3579,Unidad_Responsable6[],6,0),"")</f>
        <v/>
      </c>
      <c r="G3579" s="20"/>
      <c r="H3579" s="21" t="str">
        <f>IFERROR(VLOOKUP(G3579,'Catalogo de Bienes'!$C$11:$F$193,2,0),"")</f>
        <v/>
      </c>
      <c r="I3579" s="22" t="str">
        <f>IFERROR(VLOOKUP(G3579,'Catalogo de Bienes'!$C$11:$F$193,3,0),"")</f>
        <v/>
      </c>
      <c r="J3579" s="22" t="str">
        <f>IFERROR(VLOOKUP(G3579,'Catalogo de Bienes'!$C$11:$F$193,4,0),"")</f>
        <v/>
      </c>
      <c r="K3579" s="23"/>
      <c r="L3579" s="23"/>
      <c r="M3579" s="22" t="str">
        <f t="shared" si="55"/>
        <v>CORRECTA</v>
      </c>
      <c r="N3579" s="24"/>
      <c r="O3579" s="24"/>
    </row>
    <row r="3580" spans="2:15" x14ac:dyDescent="0.3">
      <c r="B3580" s="20"/>
      <c r="C3580" s="21" t="str">
        <f>IFERROR(VLOOKUP(B3580,Ramo_Administrativo5[#All],2,0),"")</f>
        <v/>
      </c>
      <c r="D3580" s="20"/>
      <c r="E3580" s="21" t="str">
        <f>IFERROR(VLOOKUP(B3580&amp;D3580,Unidad_Responsable6[],5,0),"")</f>
        <v/>
      </c>
      <c r="F3580" s="22" t="str">
        <f>IFERROR(VLOOKUP(B3580&amp;D3580,Unidad_Responsable6[],6,0),"")</f>
        <v/>
      </c>
      <c r="G3580" s="20"/>
      <c r="H3580" s="21" t="str">
        <f>IFERROR(VLOOKUP(G3580,'Catalogo de Bienes'!$C$11:$F$193,2,0),"")</f>
        <v/>
      </c>
      <c r="I3580" s="22" t="str">
        <f>IFERROR(VLOOKUP(G3580,'Catalogo de Bienes'!$C$11:$F$193,3,0),"")</f>
        <v/>
      </c>
      <c r="J3580" s="22" t="str">
        <f>IFERROR(VLOOKUP(G3580,'Catalogo de Bienes'!$C$11:$F$193,4,0),"")</f>
        <v/>
      </c>
      <c r="K3580" s="23"/>
      <c r="L3580" s="23"/>
      <c r="M3580" s="22" t="str">
        <f t="shared" si="55"/>
        <v>CORRECTA</v>
      </c>
      <c r="N3580" s="24"/>
      <c r="O3580" s="24"/>
    </row>
    <row r="3581" spans="2:15" x14ac:dyDescent="0.3">
      <c r="B3581" s="20"/>
      <c r="C3581" s="21" t="str">
        <f>IFERROR(VLOOKUP(B3581,Ramo_Administrativo5[#All],2,0),"")</f>
        <v/>
      </c>
      <c r="D3581" s="20"/>
      <c r="E3581" s="21" t="str">
        <f>IFERROR(VLOOKUP(B3581&amp;D3581,Unidad_Responsable6[],5,0),"")</f>
        <v/>
      </c>
      <c r="F3581" s="22" t="str">
        <f>IFERROR(VLOOKUP(B3581&amp;D3581,Unidad_Responsable6[],6,0),"")</f>
        <v/>
      </c>
      <c r="G3581" s="20"/>
      <c r="H3581" s="21" t="str">
        <f>IFERROR(VLOOKUP(G3581,'Catalogo de Bienes'!$C$11:$F$193,2,0),"")</f>
        <v/>
      </c>
      <c r="I3581" s="22" t="str">
        <f>IFERROR(VLOOKUP(G3581,'Catalogo de Bienes'!$C$11:$F$193,3,0),"")</f>
        <v/>
      </c>
      <c r="J3581" s="22" t="str">
        <f>IFERROR(VLOOKUP(G3581,'Catalogo de Bienes'!$C$11:$F$193,4,0),"")</f>
        <v/>
      </c>
      <c r="K3581" s="23"/>
      <c r="L3581" s="23"/>
      <c r="M3581" s="22" t="str">
        <f t="shared" si="55"/>
        <v>CORRECTA</v>
      </c>
      <c r="N3581" s="24"/>
      <c r="O3581" s="24"/>
    </row>
    <row r="3582" spans="2:15" x14ac:dyDescent="0.3">
      <c r="B3582" s="20"/>
      <c r="C3582" s="21" t="str">
        <f>IFERROR(VLOOKUP(B3582,Ramo_Administrativo5[#All],2,0),"")</f>
        <v/>
      </c>
      <c r="D3582" s="20"/>
      <c r="E3582" s="21" t="str">
        <f>IFERROR(VLOOKUP(B3582&amp;D3582,Unidad_Responsable6[],5,0),"")</f>
        <v/>
      </c>
      <c r="F3582" s="22" t="str">
        <f>IFERROR(VLOOKUP(B3582&amp;D3582,Unidad_Responsable6[],6,0),"")</f>
        <v/>
      </c>
      <c r="G3582" s="20"/>
      <c r="H3582" s="21" t="str">
        <f>IFERROR(VLOOKUP(G3582,'Catalogo de Bienes'!$C$11:$F$193,2,0),"")</f>
        <v/>
      </c>
      <c r="I3582" s="22" t="str">
        <f>IFERROR(VLOOKUP(G3582,'Catalogo de Bienes'!$C$11:$F$193,3,0),"")</f>
        <v/>
      </c>
      <c r="J3582" s="22" t="str">
        <f>IFERROR(VLOOKUP(G3582,'Catalogo de Bienes'!$C$11:$F$193,4,0),"")</f>
        <v/>
      </c>
      <c r="K3582" s="23"/>
      <c r="L3582" s="23"/>
      <c r="M3582" s="22" t="str">
        <f t="shared" si="55"/>
        <v>CORRECTA</v>
      </c>
      <c r="N3582" s="24"/>
      <c r="O3582" s="24"/>
    </row>
    <row r="3583" spans="2:15" x14ac:dyDescent="0.3">
      <c r="B3583" s="20"/>
      <c r="C3583" s="21" t="str">
        <f>IFERROR(VLOOKUP(B3583,Ramo_Administrativo5[#All],2,0),"")</f>
        <v/>
      </c>
      <c r="D3583" s="20"/>
      <c r="E3583" s="21" t="str">
        <f>IFERROR(VLOOKUP(B3583&amp;D3583,Unidad_Responsable6[],5,0),"")</f>
        <v/>
      </c>
      <c r="F3583" s="22" t="str">
        <f>IFERROR(VLOOKUP(B3583&amp;D3583,Unidad_Responsable6[],6,0),"")</f>
        <v/>
      </c>
      <c r="G3583" s="20"/>
      <c r="H3583" s="21" t="str">
        <f>IFERROR(VLOOKUP(G3583,'Catalogo de Bienes'!$C$11:$F$193,2,0),"")</f>
        <v/>
      </c>
      <c r="I3583" s="22" t="str">
        <f>IFERROR(VLOOKUP(G3583,'Catalogo de Bienes'!$C$11:$F$193,3,0),"")</f>
        <v/>
      </c>
      <c r="J3583" s="22" t="str">
        <f>IFERROR(VLOOKUP(G3583,'Catalogo de Bienes'!$C$11:$F$193,4,0),"")</f>
        <v/>
      </c>
      <c r="K3583" s="23"/>
      <c r="L3583" s="23"/>
      <c r="M3583" s="22" t="str">
        <f t="shared" si="55"/>
        <v>CORRECTA</v>
      </c>
      <c r="N3583" s="24"/>
      <c r="O3583" s="24"/>
    </row>
    <row r="3584" spans="2:15" x14ac:dyDescent="0.3">
      <c r="B3584" s="20"/>
      <c r="C3584" s="21" t="str">
        <f>IFERROR(VLOOKUP(B3584,Ramo_Administrativo5[#All],2,0),"")</f>
        <v/>
      </c>
      <c r="D3584" s="20"/>
      <c r="E3584" s="21" t="str">
        <f>IFERROR(VLOOKUP(B3584&amp;D3584,Unidad_Responsable6[],5,0),"")</f>
        <v/>
      </c>
      <c r="F3584" s="22" t="str">
        <f>IFERROR(VLOOKUP(B3584&amp;D3584,Unidad_Responsable6[],6,0),"")</f>
        <v/>
      </c>
      <c r="G3584" s="20"/>
      <c r="H3584" s="21" t="str">
        <f>IFERROR(VLOOKUP(G3584,'Catalogo de Bienes'!$C$11:$F$193,2,0),"")</f>
        <v/>
      </c>
      <c r="I3584" s="22" t="str">
        <f>IFERROR(VLOOKUP(G3584,'Catalogo de Bienes'!$C$11:$F$193,3,0),"")</f>
        <v/>
      </c>
      <c r="J3584" s="22" t="str">
        <f>IFERROR(VLOOKUP(G3584,'Catalogo de Bienes'!$C$11:$F$193,4,0),"")</f>
        <v/>
      </c>
      <c r="K3584" s="23"/>
      <c r="L3584" s="23"/>
      <c r="M3584" s="22" t="str">
        <f t="shared" si="55"/>
        <v>CORRECTA</v>
      </c>
      <c r="N3584" s="24"/>
      <c r="O3584" s="24"/>
    </row>
    <row r="3585" spans="2:15" x14ac:dyDescent="0.3">
      <c r="B3585" s="20"/>
      <c r="C3585" s="21" t="str">
        <f>IFERROR(VLOOKUP(B3585,Ramo_Administrativo5[#All],2,0),"")</f>
        <v/>
      </c>
      <c r="D3585" s="20"/>
      <c r="E3585" s="21" t="str">
        <f>IFERROR(VLOOKUP(B3585&amp;D3585,Unidad_Responsable6[],5,0),"")</f>
        <v/>
      </c>
      <c r="F3585" s="22" t="str">
        <f>IFERROR(VLOOKUP(B3585&amp;D3585,Unidad_Responsable6[],6,0),"")</f>
        <v/>
      </c>
      <c r="G3585" s="20"/>
      <c r="H3585" s="21" t="str">
        <f>IFERROR(VLOOKUP(G3585,'Catalogo de Bienes'!$C$11:$F$193,2,0),"")</f>
        <v/>
      </c>
      <c r="I3585" s="22" t="str">
        <f>IFERROR(VLOOKUP(G3585,'Catalogo de Bienes'!$C$11:$F$193,3,0),"")</f>
        <v/>
      </c>
      <c r="J3585" s="22" t="str">
        <f>IFERROR(VLOOKUP(G3585,'Catalogo de Bienes'!$C$11:$F$193,4,0),"")</f>
        <v/>
      </c>
      <c r="K3585" s="23"/>
      <c r="L3585" s="23"/>
      <c r="M3585" s="22" t="str">
        <f t="shared" si="55"/>
        <v>CORRECTA</v>
      </c>
      <c r="N3585" s="24"/>
      <c r="O3585" s="24"/>
    </row>
    <row r="3586" spans="2:15" x14ac:dyDescent="0.3">
      <c r="B3586" s="20"/>
      <c r="C3586" s="21" t="str">
        <f>IFERROR(VLOOKUP(B3586,Ramo_Administrativo5[#All],2,0),"")</f>
        <v/>
      </c>
      <c r="D3586" s="20"/>
      <c r="E3586" s="21" t="str">
        <f>IFERROR(VLOOKUP(B3586&amp;D3586,Unidad_Responsable6[],5,0),"")</f>
        <v/>
      </c>
      <c r="F3586" s="22" t="str">
        <f>IFERROR(VLOOKUP(B3586&amp;D3586,Unidad_Responsable6[],6,0),"")</f>
        <v/>
      </c>
      <c r="G3586" s="20"/>
      <c r="H3586" s="21" t="str">
        <f>IFERROR(VLOOKUP(G3586,'Catalogo de Bienes'!$C$11:$F$193,2,0),"")</f>
        <v/>
      </c>
      <c r="I3586" s="22" t="str">
        <f>IFERROR(VLOOKUP(G3586,'Catalogo de Bienes'!$C$11:$F$193,3,0),"")</f>
        <v/>
      </c>
      <c r="J3586" s="22" t="str">
        <f>IFERROR(VLOOKUP(G3586,'Catalogo de Bienes'!$C$11:$F$193,4,0),"")</f>
        <v/>
      </c>
      <c r="K3586" s="23"/>
      <c r="L3586" s="23"/>
      <c r="M3586" s="22" t="str">
        <f t="shared" si="55"/>
        <v>CORRECTA</v>
      </c>
      <c r="N3586" s="24"/>
      <c r="O3586" s="24"/>
    </row>
    <row r="3587" spans="2:15" x14ac:dyDescent="0.3">
      <c r="B3587" s="20"/>
      <c r="C3587" s="21" t="str">
        <f>IFERROR(VLOOKUP(B3587,Ramo_Administrativo5[#All],2,0),"")</f>
        <v/>
      </c>
      <c r="D3587" s="20"/>
      <c r="E3587" s="21" t="str">
        <f>IFERROR(VLOOKUP(B3587&amp;D3587,Unidad_Responsable6[],5,0),"")</f>
        <v/>
      </c>
      <c r="F3587" s="22" t="str">
        <f>IFERROR(VLOOKUP(B3587&amp;D3587,Unidad_Responsable6[],6,0),"")</f>
        <v/>
      </c>
      <c r="G3587" s="20"/>
      <c r="H3587" s="21" t="str">
        <f>IFERROR(VLOOKUP(G3587,'Catalogo de Bienes'!$C$11:$F$193,2,0),"")</f>
        <v/>
      </c>
      <c r="I3587" s="22" t="str">
        <f>IFERROR(VLOOKUP(G3587,'Catalogo de Bienes'!$C$11:$F$193,3,0),"")</f>
        <v/>
      </c>
      <c r="J3587" s="22" t="str">
        <f>IFERROR(VLOOKUP(G3587,'Catalogo de Bienes'!$C$11:$F$193,4,0),"")</f>
        <v/>
      </c>
      <c r="K3587" s="23"/>
      <c r="L3587" s="23"/>
      <c r="M3587" s="22" t="str">
        <f t="shared" si="55"/>
        <v>CORRECTA</v>
      </c>
      <c r="N3587" s="24"/>
      <c r="O3587" s="24"/>
    </row>
    <row r="3588" spans="2:15" x14ac:dyDescent="0.3">
      <c r="B3588" s="20"/>
      <c r="C3588" s="21" t="str">
        <f>IFERROR(VLOOKUP(B3588,Ramo_Administrativo5[#All],2,0),"")</f>
        <v/>
      </c>
      <c r="D3588" s="20"/>
      <c r="E3588" s="21" t="str">
        <f>IFERROR(VLOOKUP(B3588&amp;D3588,Unidad_Responsable6[],5,0),"")</f>
        <v/>
      </c>
      <c r="F3588" s="22" t="str">
        <f>IFERROR(VLOOKUP(B3588&amp;D3588,Unidad_Responsable6[],6,0),"")</f>
        <v/>
      </c>
      <c r="G3588" s="20"/>
      <c r="H3588" s="21" t="str">
        <f>IFERROR(VLOOKUP(G3588,'Catalogo de Bienes'!$C$11:$F$193,2,0),"")</f>
        <v/>
      </c>
      <c r="I3588" s="22" t="str">
        <f>IFERROR(VLOOKUP(G3588,'Catalogo de Bienes'!$C$11:$F$193,3,0),"")</f>
        <v/>
      </c>
      <c r="J3588" s="22" t="str">
        <f>IFERROR(VLOOKUP(G3588,'Catalogo de Bienes'!$C$11:$F$193,4,0),"")</f>
        <v/>
      </c>
      <c r="K3588" s="23"/>
      <c r="L3588" s="23"/>
      <c r="M3588" s="22" t="str">
        <f t="shared" si="55"/>
        <v>CORRECTA</v>
      </c>
      <c r="N3588" s="24"/>
      <c r="O3588" s="24"/>
    </row>
    <row r="3589" spans="2:15" x14ac:dyDescent="0.3">
      <c r="B3589" s="20"/>
      <c r="C3589" s="21" t="str">
        <f>IFERROR(VLOOKUP(B3589,Ramo_Administrativo5[#All],2,0),"")</f>
        <v/>
      </c>
      <c r="D3589" s="20"/>
      <c r="E3589" s="21" t="str">
        <f>IFERROR(VLOOKUP(B3589&amp;D3589,Unidad_Responsable6[],5,0),"")</f>
        <v/>
      </c>
      <c r="F3589" s="22" t="str">
        <f>IFERROR(VLOOKUP(B3589&amp;D3589,Unidad_Responsable6[],6,0),"")</f>
        <v/>
      </c>
      <c r="G3589" s="20"/>
      <c r="H3589" s="21" t="str">
        <f>IFERROR(VLOOKUP(G3589,'Catalogo de Bienes'!$C$11:$F$193,2,0),"")</f>
        <v/>
      </c>
      <c r="I3589" s="22" t="str">
        <f>IFERROR(VLOOKUP(G3589,'Catalogo de Bienes'!$C$11:$F$193,3,0),"")</f>
        <v/>
      </c>
      <c r="J3589" s="22" t="str">
        <f>IFERROR(VLOOKUP(G3589,'Catalogo de Bienes'!$C$11:$F$193,4,0),"")</f>
        <v/>
      </c>
      <c r="K3589" s="23"/>
      <c r="L3589" s="23"/>
      <c r="M3589" s="22" t="str">
        <f t="shared" si="55"/>
        <v>CORRECTA</v>
      </c>
      <c r="N3589" s="24"/>
      <c r="O3589" s="24"/>
    </row>
    <row r="3590" spans="2:15" x14ac:dyDescent="0.3">
      <c r="B3590" s="20"/>
      <c r="C3590" s="21" t="str">
        <f>IFERROR(VLOOKUP(B3590,Ramo_Administrativo5[#All],2,0),"")</f>
        <v/>
      </c>
      <c r="D3590" s="20"/>
      <c r="E3590" s="21" t="str">
        <f>IFERROR(VLOOKUP(B3590&amp;D3590,Unidad_Responsable6[],5,0),"")</f>
        <v/>
      </c>
      <c r="F3590" s="22" t="str">
        <f>IFERROR(VLOOKUP(B3590&amp;D3590,Unidad_Responsable6[],6,0),"")</f>
        <v/>
      </c>
      <c r="G3590" s="20"/>
      <c r="H3590" s="21" t="str">
        <f>IFERROR(VLOOKUP(G3590,'Catalogo de Bienes'!$C$11:$F$193,2,0),"")</f>
        <v/>
      </c>
      <c r="I3590" s="22" t="str">
        <f>IFERROR(VLOOKUP(G3590,'Catalogo de Bienes'!$C$11:$F$193,3,0),"")</f>
        <v/>
      </c>
      <c r="J3590" s="22" t="str">
        <f>IFERROR(VLOOKUP(G3590,'Catalogo de Bienes'!$C$11:$F$193,4,0),"")</f>
        <v/>
      </c>
      <c r="K3590" s="23"/>
      <c r="L3590" s="23"/>
      <c r="M3590" s="22" t="str">
        <f t="shared" si="55"/>
        <v>CORRECTA</v>
      </c>
      <c r="N3590" s="24"/>
      <c r="O3590" s="24"/>
    </row>
    <row r="3591" spans="2:15" x14ac:dyDescent="0.3">
      <c r="B3591" s="20"/>
      <c r="C3591" s="21" t="str">
        <f>IFERROR(VLOOKUP(B3591,Ramo_Administrativo5[#All],2,0),"")</f>
        <v/>
      </c>
      <c r="D3591" s="20"/>
      <c r="E3591" s="21" t="str">
        <f>IFERROR(VLOOKUP(B3591&amp;D3591,Unidad_Responsable6[],5,0),"")</f>
        <v/>
      </c>
      <c r="F3591" s="22" t="str">
        <f>IFERROR(VLOOKUP(B3591&amp;D3591,Unidad_Responsable6[],6,0),"")</f>
        <v/>
      </c>
      <c r="G3591" s="20"/>
      <c r="H3591" s="21" t="str">
        <f>IFERROR(VLOOKUP(G3591,'Catalogo de Bienes'!$C$11:$F$193,2,0),"")</f>
        <v/>
      </c>
      <c r="I3591" s="22" t="str">
        <f>IFERROR(VLOOKUP(G3591,'Catalogo de Bienes'!$C$11:$F$193,3,0),"")</f>
        <v/>
      </c>
      <c r="J3591" s="22" t="str">
        <f>IFERROR(VLOOKUP(G3591,'Catalogo de Bienes'!$C$11:$F$193,4,0),"")</f>
        <v/>
      </c>
      <c r="K3591" s="23"/>
      <c r="L3591" s="23"/>
      <c r="M3591" s="22" t="str">
        <f t="shared" si="55"/>
        <v>CORRECTA</v>
      </c>
      <c r="N3591" s="24"/>
      <c r="O3591" s="24"/>
    </row>
    <row r="3592" spans="2:15" x14ac:dyDescent="0.3">
      <c r="B3592" s="20"/>
      <c r="C3592" s="21" t="str">
        <f>IFERROR(VLOOKUP(B3592,Ramo_Administrativo5[#All],2,0),"")</f>
        <v/>
      </c>
      <c r="D3592" s="20"/>
      <c r="E3592" s="21" t="str">
        <f>IFERROR(VLOOKUP(B3592&amp;D3592,Unidad_Responsable6[],5,0),"")</f>
        <v/>
      </c>
      <c r="F3592" s="22" t="str">
        <f>IFERROR(VLOOKUP(B3592&amp;D3592,Unidad_Responsable6[],6,0),"")</f>
        <v/>
      </c>
      <c r="G3592" s="20"/>
      <c r="H3592" s="21" t="str">
        <f>IFERROR(VLOOKUP(G3592,'Catalogo de Bienes'!$C$11:$F$193,2,0),"")</f>
        <v/>
      </c>
      <c r="I3592" s="22" t="str">
        <f>IFERROR(VLOOKUP(G3592,'Catalogo de Bienes'!$C$11:$F$193,3,0),"")</f>
        <v/>
      </c>
      <c r="J3592" s="22" t="str">
        <f>IFERROR(VLOOKUP(G3592,'Catalogo de Bienes'!$C$11:$F$193,4,0),"")</f>
        <v/>
      </c>
      <c r="K3592" s="23"/>
      <c r="L3592" s="23"/>
      <c r="M3592" s="22" t="str">
        <f t="shared" si="55"/>
        <v>CORRECTA</v>
      </c>
      <c r="N3592" s="24"/>
      <c r="O3592" s="24"/>
    </row>
    <row r="3593" spans="2:15" x14ac:dyDescent="0.3">
      <c r="B3593" s="20"/>
      <c r="C3593" s="21" t="str">
        <f>IFERROR(VLOOKUP(B3593,Ramo_Administrativo5[#All],2,0),"")</f>
        <v/>
      </c>
      <c r="D3593" s="20"/>
      <c r="E3593" s="21" t="str">
        <f>IFERROR(VLOOKUP(B3593&amp;D3593,Unidad_Responsable6[],5,0),"")</f>
        <v/>
      </c>
      <c r="F3593" s="22" t="str">
        <f>IFERROR(VLOOKUP(B3593&amp;D3593,Unidad_Responsable6[],6,0),"")</f>
        <v/>
      </c>
      <c r="G3593" s="20"/>
      <c r="H3593" s="21" t="str">
        <f>IFERROR(VLOOKUP(G3593,'Catalogo de Bienes'!$C$11:$F$193,2,0),"")</f>
        <v/>
      </c>
      <c r="I3593" s="22" t="str">
        <f>IFERROR(VLOOKUP(G3593,'Catalogo de Bienes'!$C$11:$F$193,3,0),"")</f>
        <v/>
      </c>
      <c r="J3593" s="22" t="str">
        <f>IFERROR(VLOOKUP(G3593,'Catalogo de Bienes'!$C$11:$F$193,4,0),"")</f>
        <v/>
      </c>
      <c r="K3593" s="23"/>
      <c r="L3593" s="23"/>
      <c r="M3593" s="22" t="str">
        <f t="shared" si="55"/>
        <v>CORRECTA</v>
      </c>
      <c r="N3593" s="24"/>
      <c r="O3593" s="24"/>
    </row>
    <row r="3594" spans="2:15" x14ac:dyDescent="0.3">
      <c r="B3594" s="20"/>
      <c r="C3594" s="21" t="str">
        <f>IFERROR(VLOOKUP(B3594,Ramo_Administrativo5[#All],2,0),"")</f>
        <v/>
      </c>
      <c r="D3594" s="20"/>
      <c r="E3594" s="21" t="str">
        <f>IFERROR(VLOOKUP(B3594&amp;D3594,Unidad_Responsable6[],5,0),"")</f>
        <v/>
      </c>
      <c r="F3594" s="22" t="str">
        <f>IFERROR(VLOOKUP(B3594&amp;D3594,Unidad_Responsable6[],6,0),"")</f>
        <v/>
      </c>
      <c r="G3594" s="20"/>
      <c r="H3594" s="21" t="str">
        <f>IFERROR(VLOOKUP(G3594,'Catalogo de Bienes'!$C$11:$F$193,2,0),"")</f>
        <v/>
      </c>
      <c r="I3594" s="22" t="str">
        <f>IFERROR(VLOOKUP(G3594,'Catalogo de Bienes'!$C$11:$F$193,3,0),"")</f>
        <v/>
      </c>
      <c r="J3594" s="22" t="str">
        <f>IFERROR(VLOOKUP(G3594,'Catalogo de Bienes'!$C$11:$F$193,4,0),"")</f>
        <v/>
      </c>
      <c r="K3594" s="23"/>
      <c r="L3594" s="23"/>
      <c r="M3594" s="22" t="str">
        <f t="shared" ref="M3594:M3657" si="56">+IF(AND(K3594&gt;=(L3594*0.4),K3594&lt;=L3594),"CORRECTA","INCORRECTA")</f>
        <v>CORRECTA</v>
      </c>
      <c r="N3594" s="24"/>
      <c r="O3594" s="24"/>
    </row>
    <row r="3595" spans="2:15" x14ac:dyDescent="0.3">
      <c r="B3595" s="20"/>
      <c r="C3595" s="21" t="str">
        <f>IFERROR(VLOOKUP(B3595,Ramo_Administrativo5[#All],2,0),"")</f>
        <v/>
      </c>
      <c r="D3595" s="20"/>
      <c r="E3595" s="21" t="str">
        <f>IFERROR(VLOOKUP(B3595&amp;D3595,Unidad_Responsable6[],5,0),"")</f>
        <v/>
      </c>
      <c r="F3595" s="22" t="str">
        <f>IFERROR(VLOOKUP(B3595&amp;D3595,Unidad_Responsable6[],6,0),"")</f>
        <v/>
      </c>
      <c r="G3595" s="20"/>
      <c r="H3595" s="21" t="str">
        <f>IFERROR(VLOOKUP(G3595,'Catalogo de Bienes'!$C$11:$F$193,2,0),"")</f>
        <v/>
      </c>
      <c r="I3595" s="22" t="str">
        <f>IFERROR(VLOOKUP(G3595,'Catalogo de Bienes'!$C$11:$F$193,3,0),"")</f>
        <v/>
      </c>
      <c r="J3595" s="22" t="str">
        <f>IFERROR(VLOOKUP(G3595,'Catalogo de Bienes'!$C$11:$F$193,4,0),"")</f>
        <v/>
      </c>
      <c r="K3595" s="23"/>
      <c r="L3595" s="23"/>
      <c r="M3595" s="22" t="str">
        <f t="shared" si="56"/>
        <v>CORRECTA</v>
      </c>
      <c r="N3595" s="24"/>
      <c r="O3595" s="24"/>
    </row>
    <row r="3596" spans="2:15" x14ac:dyDescent="0.3">
      <c r="B3596" s="20"/>
      <c r="C3596" s="21" t="str">
        <f>IFERROR(VLOOKUP(B3596,Ramo_Administrativo5[#All],2,0),"")</f>
        <v/>
      </c>
      <c r="D3596" s="20"/>
      <c r="E3596" s="21" t="str">
        <f>IFERROR(VLOOKUP(B3596&amp;D3596,Unidad_Responsable6[],5,0),"")</f>
        <v/>
      </c>
      <c r="F3596" s="22" t="str">
        <f>IFERROR(VLOOKUP(B3596&amp;D3596,Unidad_Responsable6[],6,0),"")</f>
        <v/>
      </c>
      <c r="G3596" s="20"/>
      <c r="H3596" s="21" t="str">
        <f>IFERROR(VLOOKUP(G3596,'Catalogo de Bienes'!$C$11:$F$193,2,0),"")</f>
        <v/>
      </c>
      <c r="I3596" s="22" t="str">
        <f>IFERROR(VLOOKUP(G3596,'Catalogo de Bienes'!$C$11:$F$193,3,0),"")</f>
        <v/>
      </c>
      <c r="J3596" s="22" t="str">
        <f>IFERROR(VLOOKUP(G3596,'Catalogo de Bienes'!$C$11:$F$193,4,0),"")</f>
        <v/>
      </c>
      <c r="K3596" s="23"/>
      <c r="L3596" s="23"/>
      <c r="M3596" s="22" t="str">
        <f t="shared" si="56"/>
        <v>CORRECTA</v>
      </c>
      <c r="N3596" s="24"/>
      <c r="O3596" s="24"/>
    </row>
    <row r="3597" spans="2:15" x14ac:dyDescent="0.3">
      <c r="B3597" s="20"/>
      <c r="C3597" s="21" t="str">
        <f>IFERROR(VLOOKUP(B3597,Ramo_Administrativo5[#All],2,0),"")</f>
        <v/>
      </c>
      <c r="D3597" s="20"/>
      <c r="E3597" s="21" t="str">
        <f>IFERROR(VLOOKUP(B3597&amp;D3597,Unidad_Responsable6[],5,0),"")</f>
        <v/>
      </c>
      <c r="F3597" s="22" t="str">
        <f>IFERROR(VLOOKUP(B3597&amp;D3597,Unidad_Responsable6[],6,0),"")</f>
        <v/>
      </c>
      <c r="G3597" s="20"/>
      <c r="H3597" s="21" t="str">
        <f>IFERROR(VLOOKUP(G3597,'Catalogo de Bienes'!$C$11:$F$193,2,0),"")</f>
        <v/>
      </c>
      <c r="I3597" s="22" t="str">
        <f>IFERROR(VLOOKUP(G3597,'Catalogo de Bienes'!$C$11:$F$193,3,0),"")</f>
        <v/>
      </c>
      <c r="J3597" s="22" t="str">
        <f>IFERROR(VLOOKUP(G3597,'Catalogo de Bienes'!$C$11:$F$193,4,0),"")</f>
        <v/>
      </c>
      <c r="K3597" s="23"/>
      <c r="L3597" s="23"/>
      <c r="M3597" s="22" t="str">
        <f t="shared" si="56"/>
        <v>CORRECTA</v>
      </c>
      <c r="N3597" s="24"/>
      <c r="O3597" s="24"/>
    </row>
    <row r="3598" spans="2:15" x14ac:dyDescent="0.3">
      <c r="B3598" s="20"/>
      <c r="C3598" s="21" t="str">
        <f>IFERROR(VLOOKUP(B3598,Ramo_Administrativo5[#All],2,0),"")</f>
        <v/>
      </c>
      <c r="D3598" s="20"/>
      <c r="E3598" s="21" t="str">
        <f>IFERROR(VLOOKUP(B3598&amp;D3598,Unidad_Responsable6[],5,0),"")</f>
        <v/>
      </c>
      <c r="F3598" s="22" t="str">
        <f>IFERROR(VLOOKUP(B3598&amp;D3598,Unidad_Responsable6[],6,0),"")</f>
        <v/>
      </c>
      <c r="G3598" s="20"/>
      <c r="H3598" s="21" t="str">
        <f>IFERROR(VLOOKUP(G3598,'Catalogo de Bienes'!$C$11:$F$193,2,0),"")</f>
        <v/>
      </c>
      <c r="I3598" s="22" t="str">
        <f>IFERROR(VLOOKUP(G3598,'Catalogo de Bienes'!$C$11:$F$193,3,0),"")</f>
        <v/>
      </c>
      <c r="J3598" s="22" t="str">
        <f>IFERROR(VLOOKUP(G3598,'Catalogo de Bienes'!$C$11:$F$193,4,0),"")</f>
        <v/>
      </c>
      <c r="K3598" s="23"/>
      <c r="L3598" s="23"/>
      <c r="M3598" s="22" t="str">
        <f t="shared" si="56"/>
        <v>CORRECTA</v>
      </c>
      <c r="N3598" s="24"/>
      <c r="O3598" s="24"/>
    </row>
    <row r="3599" spans="2:15" x14ac:dyDescent="0.3">
      <c r="B3599" s="20"/>
      <c r="C3599" s="21" t="str">
        <f>IFERROR(VLOOKUP(B3599,Ramo_Administrativo5[#All],2,0),"")</f>
        <v/>
      </c>
      <c r="D3599" s="20"/>
      <c r="E3599" s="21" t="str">
        <f>IFERROR(VLOOKUP(B3599&amp;D3599,Unidad_Responsable6[],5,0),"")</f>
        <v/>
      </c>
      <c r="F3599" s="22" t="str">
        <f>IFERROR(VLOOKUP(B3599&amp;D3599,Unidad_Responsable6[],6,0),"")</f>
        <v/>
      </c>
      <c r="G3599" s="20"/>
      <c r="H3599" s="21" t="str">
        <f>IFERROR(VLOOKUP(G3599,'Catalogo de Bienes'!$C$11:$F$193,2,0),"")</f>
        <v/>
      </c>
      <c r="I3599" s="22" t="str">
        <f>IFERROR(VLOOKUP(G3599,'Catalogo de Bienes'!$C$11:$F$193,3,0),"")</f>
        <v/>
      </c>
      <c r="J3599" s="22" t="str">
        <f>IFERROR(VLOOKUP(G3599,'Catalogo de Bienes'!$C$11:$F$193,4,0),"")</f>
        <v/>
      </c>
      <c r="K3599" s="23"/>
      <c r="L3599" s="23"/>
      <c r="M3599" s="22" t="str">
        <f t="shared" si="56"/>
        <v>CORRECTA</v>
      </c>
      <c r="N3599" s="24"/>
      <c r="O3599" s="24"/>
    </row>
    <row r="3600" spans="2:15" x14ac:dyDescent="0.3">
      <c r="B3600" s="20"/>
      <c r="C3600" s="21" t="str">
        <f>IFERROR(VLOOKUP(B3600,Ramo_Administrativo5[#All],2,0),"")</f>
        <v/>
      </c>
      <c r="D3600" s="20"/>
      <c r="E3600" s="21" t="str">
        <f>IFERROR(VLOOKUP(B3600&amp;D3600,Unidad_Responsable6[],5,0),"")</f>
        <v/>
      </c>
      <c r="F3600" s="22" t="str">
        <f>IFERROR(VLOOKUP(B3600&amp;D3600,Unidad_Responsable6[],6,0),"")</f>
        <v/>
      </c>
      <c r="G3600" s="20"/>
      <c r="H3600" s="21" t="str">
        <f>IFERROR(VLOOKUP(G3600,'Catalogo de Bienes'!$C$11:$F$193,2,0),"")</f>
        <v/>
      </c>
      <c r="I3600" s="22" t="str">
        <f>IFERROR(VLOOKUP(G3600,'Catalogo de Bienes'!$C$11:$F$193,3,0),"")</f>
        <v/>
      </c>
      <c r="J3600" s="22" t="str">
        <f>IFERROR(VLOOKUP(G3600,'Catalogo de Bienes'!$C$11:$F$193,4,0),"")</f>
        <v/>
      </c>
      <c r="K3600" s="23"/>
      <c r="L3600" s="23"/>
      <c r="M3600" s="22" t="str">
        <f t="shared" si="56"/>
        <v>CORRECTA</v>
      </c>
      <c r="N3600" s="24"/>
      <c r="O3600" s="24"/>
    </row>
    <row r="3601" spans="2:15" x14ac:dyDescent="0.3">
      <c r="B3601" s="20"/>
      <c r="C3601" s="21" t="str">
        <f>IFERROR(VLOOKUP(B3601,Ramo_Administrativo5[#All],2,0),"")</f>
        <v/>
      </c>
      <c r="D3601" s="20"/>
      <c r="E3601" s="21" t="str">
        <f>IFERROR(VLOOKUP(B3601&amp;D3601,Unidad_Responsable6[],5,0),"")</f>
        <v/>
      </c>
      <c r="F3601" s="22" t="str">
        <f>IFERROR(VLOOKUP(B3601&amp;D3601,Unidad_Responsable6[],6,0),"")</f>
        <v/>
      </c>
      <c r="G3601" s="20"/>
      <c r="H3601" s="21" t="str">
        <f>IFERROR(VLOOKUP(G3601,'Catalogo de Bienes'!$C$11:$F$193,2,0),"")</f>
        <v/>
      </c>
      <c r="I3601" s="22" t="str">
        <f>IFERROR(VLOOKUP(G3601,'Catalogo de Bienes'!$C$11:$F$193,3,0),"")</f>
        <v/>
      </c>
      <c r="J3601" s="22" t="str">
        <f>IFERROR(VLOOKUP(G3601,'Catalogo de Bienes'!$C$11:$F$193,4,0),"")</f>
        <v/>
      </c>
      <c r="K3601" s="23"/>
      <c r="L3601" s="23"/>
      <c r="M3601" s="22" t="str">
        <f t="shared" si="56"/>
        <v>CORRECTA</v>
      </c>
      <c r="N3601" s="24"/>
      <c r="O3601" s="24"/>
    </row>
    <row r="3602" spans="2:15" x14ac:dyDescent="0.3">
      <c r="B3602" s="20"/>
      <c r="C3602" s="21" t="str">
        <f>IFERROR(VLOOKUP(B3602,Ramo_Administrativo5[#All],2,0),"")</f>
        <v/>
      </c>
      <c r="D3602" s="20"/>
      <c r="E3602" s="21" t="str">
        <f>IFERROR(VLOOKUP(B3602&amp;D3602,Unidad_Responsable6[],5,0),"")</f>
        <v/>
      </c>
      <c r="F3602" s="22" t="str">
        <f>IFERROR(VLOOKUP(B3602&amp;D3602,Unidad_Responsable6[],6,0),"")</f>
        <v/>
      </c>
      <c r="G3602" s="20"/>
      <c r="H3602" s="21" t="str">
        <f>IFERROR(VLOOKUP(G3602,'Catalogo de Bienes'!$C$11:$F$193,2,0),"")</f>
        <v/>
      </c>
      <c r="I3602" s="22" t="str">
        <f>IFERROR(VLOOKUP(G3602,'Catalogo de Bienes'!$C$11:$F$193,3,0),"")</f>
        <v/>
      </c>
      <c r="J3602" s="22" t="str">
        <f>IFERROR(VLOOKUP(G3602,'Catalogo de Bienes'!$C$11:$F$193,4,0),"")</f>
        <v/>
      </c>
      <c r="K3602" s="23"/>
      <c r="L3602" s="23"/>
      <c r="M3602" s="22" t="str">
        <f t="shared" si="56"/>
        <v>CORRECTA</v>
      </c>
      <c r="N3602" s="24"/>
      <c r="O3602" s="24"/>
    </row>
    <row r="3603" spans="2:15" x14ac:dyDescent="0.3">
      <c r="B3603" s="20"/>
      <c r="C3603" s="21" t="str">
        <f>IFERROR(VLOOKUP(B3603,Ramo_Administrativo5[#All],2,0),"")</f>
        <v/>
      </c>
      <c r="D3603" s="20"/>
      <c r="E3603" s="21" t="str">
        <f>IFERROR(VLOOKUP(B3603&amp;D3603,Unidad_Responsable6[],5,0),"")</f>
        <v/>
      </c>
      <c r="F3603" s="22" t="str">
        <f>IFERROR(VLOOKUP(B3603&amp;D3603,Unidad_Responsable6[],6,0),"")</f>
        <v/>
      </c>
      <c r="G3603" s="20"/>
      <c r="H3603" s="21" t="str">
        <f>IFERROR(VLOOKUP(G3603,'Catalogo de Bienes'!$C$11:$F$193,2,0),"")</f>
        <v/>
      </c>
      <c r="I3603" s="22" t="str">
        <f>IFERROR(VLOOKUP(G3603,'Catalogo de Bienes'!$C$11:$F$193,3,0),"")</f>
        <v/>
      </c>
      <c r="J3603" s="22" t="str">
        <f>IFERROR(VLOOKUP(G3603,'Catalogo de Bienes'!$C$11:$F$193,4,0),"")</f>
        <v/>
      </c>
      <c r="K3603" s="23"/>
      <c r="L3603" s="23"/>
      <c r="M3603" s="22" t="str">
        <f t="shared" si="56"/>
        <v>CORRECTA</v>
      </c>
      <c r="N3603" s="24"/>
      <c r="O3603" s="24"/>
    </row>
    <row r="3604" spans="2:15" x14ac:dyDescent="0.3">
      <c r="B3604" s="20"/>
      <c r="C3604" s="21" t="str">
        <f>IFERROR(VLOOKUP(B3604,Ramo_Administrativo5[#All],2,0),"")</f>
        <v/>
      </c>
      <c r="D3604" s="20"/>
      <c r="E3604" s="21" t="str">
        <f>IFERROR(VLOOKUP(B3604&amp;D3604,Unidad_Responsable6[],5,0),"")</f>
        <v/>
      </c>
      <c r="F3604" s="22" t="str">
        <f>IFERROR(VLOOKUP(B3604&amp;D3604,Unidad_Responsable6[],6,0),"")</f>
        <v/>
      </c>
      <c r="G3604" s="20"/>
      <c r="H3604" s="21" t="str">
        <f>IFERROR(VLOOKUP(G3604,'Catalogo de Bienes'!$C$11:$F$193,2,0),"")</f>
        <v/>
      </c>
      <c r="I3604" s="22" t="str">
        <f>IFERROR(VLOOKUP(G3604,'Catalogo de Bienes'!$C$11:$F$193,3,0),"")</f>
        <v/>
      </c>
      <c r="J3604" s="22" t="str">
        <f>IFERROR(VLOOKUP(G3604,'Catalogo de Bienes'!$C$11:$F$193,4,0),"")</f>
        <v/>
      </c>
      <c r="K3604" s="23"/>
      <c r="L3604" s="23"/>
      <c r="M3604" s="22" t="str">
        <f t="shared" si="56"/>
        <v>CORRECTA</v>
      </c>
      <c r="N3604" s="24"/>
      <c r="O3604" s="24"/>
    </row>
    <row r="3605" spans="2:15" x14ac:dyDescent="0.3">
      <c r="B3605" s="20"/>
      <c r="C3605" s="21" t="str">
        <f>IFERROR(VLOOKUP(B3605,Ramo_Administrativo5[#All],2,0),"")</f>
        <v/>
      </c>
      <c r="D3605" s="20"/>
      <c r="E3605" s="21" t="str">
        <f>IFERROR(VLOOKUP(B3605&amp;D3605,Unidad_Responsable6[],5,0),"")</f>
        <v/>
      </c>
      <c r="F3605" s="22" t="str">
        <f>IFERROR(VLOOKUP(B3605&amp;D3605,Unidad_Responsable6[],6,0),"")</f>
        <v/>
      </c>
      <c r="G3605" s="20"/>
      <c r="H3605" s="21" t="str">
        <f>IFERROR(VLOOKUP(G3605,'Catalogo de Bienes'!$C$11:$F$193,2,0),"")</f>
        <v/>
      </c>
      <c r="I3605" s="22" t="str">
        <f>IFERROR(VLOOKUP(G3605,'Catalogo de Bienes'!$C$11:$F$193,3,0),"")</f>
        <v/>
      </c>
      <c r="J3605" s="22" t="str">
        <f>IFERROR(VLOOKUP(G3605,'Catalogo de Bienes'!$C$11:$F$193,4,0),"")</f>
        <v/>
      </c>
      <c r="K3605" s="23"/>
      <c r="L3605" s="23"/>
      <c r="M3605" s="22" t="str">
        <f t="shared" si="56"/>
        <v>CORRECTA</v>
      </c>
      <c r="N3605" s="24"/>
      <c r="O3605" s="24"/>
    </row>
    <row r="3606" spans="2:15" x14ac:dyDescent="0.3">
      <c r="B3606" s="20"/>
      <c r="C3606" s="21" t="str">
        <f>IFERROR(VLOOKUP(B3606,Ramo_Administrativo5[#All],2,0),"")</f>
        <v/>
      </c>
      <c r="D3606" s="20"/>
      <c r="E3606" s="21" t="str">
        <f>IFERROR(VLOOKUP(B3606&amp;D3606,Unidad_Responsable6[],5,0),"")</f>
        <v/>
      </c>
      <c r="F3606" s="22" t="str">
        <f>IFERROR(VLOOKUP(B3606&amp;D3606,Unidad_Responsable6[],6,0),"")</f>
        <v/>
      </c>
      <c r="G3606" s="20"/>
      <c r="H3606" s="21" t="str">
        <f>IFERROR(VLOOKUP(G3606,'Catalogo de Bienes'!$C$11:$F$193,2,0),"")</f>
        <v/>
      </c>
      <c r="I3606" s="22" t="str">
        <f>IFERROR(VLOOKUP(G3606,'Catalogo de Bienes'!$C$11:$F$193,3,0),"")</f>
        <v/>
      </c>
      <c r="J3606" s="22" t="str">
        <f>IFERROR(VLOOKUP(G3606,'Catalogo de Bienes'!$C$11:$F$193,4,0),"")</f>
        <v/>
      </c>
      <c r="K3606" s="23"/>
      <c r="L3606" s="23"/>
      <c r="M3606" s="22" t="str">
        <f t="shared" si="56"/>
        <v>CORRECTA</v>
      </c>
      <c r="N3606" s="24"/>
      <c r="O3606" s="24"/>
    </row>
    <row r="3607" spans="2:15" x14ac:dyDescent="0.3">
      <c r="B3607" s="20"/>
      <c r="C3607" s="21" t="str">
        <f>IFERROR(VLOOKUP(B3607,Ramo_Administrativo5[#All],2,0),"")</f>
        <v/>
      </c>
      <c r="D3607" s="20"/>
      <c r="E3607" s="21" t="str">
        <f>IFERROR(VLOOKUP(B3607&amp;D3607,Unidad_Responsable6[],5,0),"")</f>
        <v/>
      </c>
      <c r="F3607" s="22" t="str">
        <f>IFERROR(VLOOKUP(B3607&amp;D3607,Unidad_Responsable6[],6,0),"")</f>
        <v/>
      </c>
      <c r="G3607" s="20"/>
      <c r="H3607" s="21" t="str">
        <f>IFERROR(VLOOKUP(G3607,'Catalogo de Bienes'!$C$11:$F$193,2,0),"")</f>
        <v/>
      </c>
      <c r="I3607" s="22" t="str">
        <f>IFERROR(VLOOKUP(G3607,'Catalogo de Bienes'!$C$11:$F$193,3,0),"")</f>
        <v/>
      </c>
      <c r="J3607" s="22" t="str">
        <f>IFERROR(VLOOKUP(G3607,'Catalogo de Bienes'!$C$11:$F$193,4,0),"")</f>
        <v/>
      </c>
      <c r="K3607" s="23"/>
      <c r="L3607" s="23"/>
      <c r="M3607" s="22" t="str">
        <f t="shared" si="56"/>
        <v>CORRECTA</v>
      </c>
      <c r="N3607" s="24"/>
      <c r="O3607" s="24"/>
    </row>
    <row r="3608" spans="2:15" x14ac:dyDescent="0.3">
      <c r="B3608" s="20"/>
      <c r="C3608" s="21" t="str">
        <f>IFERROR(VLOOKUP(B3608,Ramo_Administrativo5[#All],2,0),"")</f>
        <v/>
      </c>
      <c r="D3608" s="20"/>
      <c r="E3608" s="21" t="str">
        <f>IFERROR(VLOOKUP(B3608&amp;D3608,Unidad_Responsable6[],5,0),"")</f>
        <v/>
      </c>
      <c r="F3608" s="22" t="str">
        <f>IFERROR(VLOOKUP(B3608&amp;D3608,Unidad_Responsable6[],6,0),"")</f>
        <v/>
      </c>
      <c r="G3608" s="20"/>
      <c r="H3608" s="21" t="str">
        <f>IFERROR(VLOOKUP(G3608,'Catalogo de Bienes'!$C$11:$F$193,2,0),"")</f>
        <v/>
      </c>
      <c r="I3608" s="22" t="str">
        <f>IFERROR(VLOOKUP(G3608,'Catalogo de Bienes'!$C$11:$F$193,3,0),"")</f>
        <v/>
      </c>
      <c r="J3608" s="22" t="str">
        <f>IFERROR(VLOOKUP(G3608,'Catalogo de Bienes'!$C$11:$F$193,4,0),"")</f>
        <v/>
      </c>
      <c r="K3608" s="23"/>
      <c r="L3608" s="23"/>
      <c r="M3608" s="22" t="str">
        <f t="shared" si="56"/>
        <v>CORRECTA</v>
      </c>
      <c r="N3608" s="24"/>
      <c r="O3608" s="24"/>
    </row>
    <row r="3609" spans="2:15" x14ac:dyDescent="0.3">
      <c r="B3609" s="20"/>
      <c r="C3609" s="21" t="str">
        <f>IFERROR(VLOOKUP(B3609,Ramo_Administrativo5[#All],2,0),"")</f>
        <v/>
      </c>
      <c r="D3609" s="20"/>
      <c r="E3609" s="21" t="str">
        <f>IFERROR(VLOOKUP(B3609&amp;D3609,Unidad_Responsable6[],5,0),"")</f>
        <v/>
      </c>
      <c r="F3609" s="22" t="str">
        <f>IFERROR(VLOOKUP(B3609&amp;D3609,Unidad_Responsable6[],6,0),"")</f>
        <v/>
      </c>
      <c r="G3609" s="20"/>
      <c r="H3609" s="21" t="str">
        <f>IFERROR(VLOOKUP(G3609,'Catalogo de Bienes'!$C$11:$F$193,2,0),"")</f>
        <v/>
      </c>
      <c r="I3609" s="22" t="str">
        <f>IFERROR(VLOOKUP(G3609,'Catalogo de Bienes'!$C$11:$F$193,3,0),"")</f>
        <v/>
      </c>
      <c r="J3609" s="22" t="str">
        <f>IFERROR(VLOOKUP(G3609,'Catalogo de Bienes'!$C$11:$F$193,4,0),"")</f>
        <v/>
      </c>
      <c r="K3609" s="23"/>
      <c r="L3609" s="23"/>
      <c r="M3609" s="22" t="str">
        <f t="shared" si="56"/>
        <v>CORRECTA</v>
      </c>
      <c r="N3609" s="24"/>
      <c r="O3609" s="24"/>
    </row>
    <row r="3610" spans="2:15" x14ac:dyDescent="0.3">
      <c r="B3610" s="20"/>
      <c r="C3610" s="21" t="str">
        <f>IFERROR(VLOOKUP(B3610,Ramo_Administrativo5[#All],2,0),"")</f>
        <v/>
      </c>
      <c r="D3610" s="20"/>
      <c r="E3610" s="21" t="str">
        <f>IFERROR(VLOOKUP(B3610&amp;D3610,Unidad_Responsable6[],5,0),"")</f>
        <v/>
      </c>
      <c r="F3610" s="22" t="str">
        <f>IFERROR(VLOOKUP(B3610&amp;D3610,Unidad_Responsable6[],6,0),"")</f>
        <v/>
      </c>
      <c r="G3610" s="20"/>
      <c r="H3610" s="21" t="str">
        <f>IFERROR(VLOOKUP(G3610,'Catalogo de Bienes'!$C$11:$F$193,2,0),"")</f>
        <v/>
      </c>
      <c r="I3610" s="22" t="str">
        <f>IFERROR(VLOOKUP(G3610,'Catalogo de Bienes'!$C$11:$F$193,3,0),"")</f>
        <v/>
      </c>
      <c r="J3610" s="22" t="str">
        <f>IFERROR(VLOOKUP(G3610,'Catalogo de Bienes'!$C$11:$F$193,4,0),"")</f>
        <v/>
      </c>
      <c r="K3610" s="23"/>
      <c r="L3610" s="23"/>
      <c r="M3610" s="22" t="str">
        <f t="shared" si="56"/>
        <v>CORRECTA</v>
      </c>
      <c r="N3610" s="24"/>
      <c r="O3610" s="24"/>
    </row>
    <row r="3611" spans="2:15" x14ac:dyDescent="0.3">
      <c r="B3611" s="20"/>
      <c r="C3611" s="21" t="str">
        <f>IFERROR(VLOOKUP(B3611,Ramo_Administrativo5[#All],2,0),"")</f>
        <v/>
      </c>
      <c r="D3611" s="20"/>
      <c r="E3611" s="21" t="str">
        <f>IFERROR(VLOOKUP(B3611&amp;D3611,Unidad_Responsable6[],5,0),"")</f>
        <v/>
      </c>
      <c r="F3611" s="22" t="str">
        <f>IFERROR(VLOOKUP(B3611&amp;D3611,Unidad_Responsable6[],6,0),"")</f>
        <v/>
      </c>
      <c r="G3611" s="20"/>
      <c r="H3611" s="21" t="str">
        <f>IFERROR(VLOOKUP(G3611,'Catalogo de Bienes'!$C$11:$F$193,2,0),"")</f>
        <v/>
      </c>
      <c r="I3611" s="22" t="str">
        <f>IFERROR(VLOOKUP(G3611,'Catalogo de Bienes'!$C$11:$F$193,3,0),"")</f>
        <v/>
      </c>
      <c r="J3611" s="22" t="str">
        <f>IFERROR(VLOOKUP(G3611,'Catalogo de Bienes'!$C$11:$F$193,4,0),"")</f>
        <v/>
      </c>
      <c r="K3611" s="23"/>
      <c r="L3611" s="23"/>
      <c r="M3611" s="22" t="str">
        <f t="shared" si="56"/>
        <v>CORRECTA</v>
      </c>
      <c r="N3611" s="24"/>
      <c r="O3611" s="24"/>
    </row>
    <row r="3612" spans="2:15" x14ac:dyDescent="0.3">
      <c r="B3612" s="20"/>
      <c r="C3612" s="21" t="str">
        <f>IFERROR(VLOOKUP(B3612,Ramo_Administrativo5[#All],2,0),"")</f>
        <v/>
      </c>
      <c r="D3612" s="20"/>
      <c r="E3612" s="21" t="str">
        <f>IFERROR(VLOOKUP(B3612&amp;D3612,Unidad_Responsable6[],5,0),"")</f>
        <v/>
      </c>
      <c r="F3612" s="22" t="str">
        <f>IFERROR(VLOOKUP(B3612&amp;D3612,Unidad_Responsable6[],6,0),"")</f>
        <v/>
      </c>
      <c r="G3612" s="20"/>
      <c r="H3612" s="21" t="str">
        <f>IFERROR(VLOOKUP(G3612,'Catalogo de Bienes'!$C$11:$F$193,2,0),"")</f>
        <v/>
      </c>
      <c r="I3612" s="22" t="str">
        <f>IFERROR(VLOOKUP(G3612,'Catalogo de Bienes'!$C$11:$F$193,3,0),"")</f>
        <v/>
      </c>
      <c r="J3612" s="22" t="str">
        <f>IFERROR(VLOOKUP(G3612,'Catalogo de Bienes'!$C$11:$F$193,4,0),"")</f>
        <v/>
      </c>
      <c r="K3612" s="23"/>
      <c r="L3612" s="23"/>
      <c r="M3612" s="22" t="str">
        <f t="shared" si="56"/>
        <v>CORRECTA</v>
      </c>
      <c r="N3612" s="24"/>
      <c r="O3612" s="24"/>
    </row>
    <row r="3613" spans="2:15" x14ac:dyDescent="0.3">
      <c r="B3613" s="20"/>
      <c r="C3613" s="21" t="str">
        <f>IFERROR(VLOOKUP(B3613,Ramo_Administrativo5[#All],2,0),"")</f>
        <v/>
      </c>
      <c r="D3613" s="20"/>
      <c r="E3613" s="21" t="str">
        <f>IFERROR(VLOOKUP(B3613&amp;D3613,Unidad_Responsable6[],5,0),"")</f>
        <v/>
      </c>
      <c r="F3613" s="22" t="str">
        <f>IFERROR(VLOOKUP(B3613&amp;D3613,Unidad_Responsable6[],6,0),"")</f>
        <v/>
      </c>
      <c r="G3613" s="20"/>
      <c r="H3613" s="21" t="str">
        <f>IFERROR(VLOOKUP(G3613,'Catalogo de Bienes'!$C$11:$F$193,2,0),"")</f>
        <v/>
      </c>
      <c r="I3613" s="22" t="str">
        <f>IFERROR(VLOOKUP(G3613,'Catalogo de Bienes'!$C$11:$F$193,3,0),"")</f>
        <v/>
      </c>
      <c r="J3613" s="22" t="str">
        <f>IFERROR(VLOOKUP(G3613,'Catalogo de Bienes'!$C$11:$F$193,4,0),"")</f>
        <v/>
      </c>
      <c r="K3613" s="23"/>
      <c r="L3613" s="23"/>
      <c r="M3613" s="22" t="str">
        <f t="shared" si="56"/>
        <v>CORRECTA</v>
      </c>
      <c r="N3613" s="24"/>
      <c r="O3613" s="24"/>
    </row>
    <row r="3614" spans="2:15" x14ac:dyDescent="0.3">
      <c r="B3614" s="20"/>
      <c r="C3614" s="21" t="str">
        <f>IFERROR(VLOOKUP(B3614,Ramo_Administrativo5[#All],2,0),"")</f>
        <v/>
      </c>
      <c r="D3614" s="20"/>
      <c r="E3614" s="21" t="str">
        <f>IFERROR(VLOOKUP(B3614&amp;D3614,Unidad_Responsable6[],5,0),"")</f>
        <v/>
      </c>
      <c r="F3614" s="22" t="str">
        <f>IFERROR(VLOOKUP(B3614&amp;D3614,Unidad_Responsable6[],6,0),"")</f>
        <v/>
      </c>
      <c r="G3614" s="20"/>
      <c r="H3614" s="21" t="str">
        <f>IFERROR(VLOOKUP(G3614,'Catalogo de Bienes'!$C$11:$F$193,2,0),"")</f>
        <v/>
      </c>
      <c r="I3614" s="22" t="str">
        <f>IFERROR(VLOOKUP(G3614,'Catalogo de Bienes'!$C$11:$F$193,3,0),"")</f>
        <v/>
      </c>
      <c r="J3614" s="22" t="str">
        <f>IFERROR(VLOOKUP(G3614,'Catalogo de Bienes'!$C$11:$F$193,4,0),"")</f>
        <v/>
      </c>
      <c r="K3614" s="23"/>
      <c r="L3614" s="23"/>
      <c r="M3614" s="22" t="str">
        <f t="shared" si="56"/>
        <v>CORRECTA</v>
      </c>
      <c r="N3614" s="24"/>
      <c r="O3614" s="24"/>
    </row>
    <row r="3615" spans="2:15" x14ac:dyDescent="0.3">
      <c r="B3615" s="20"/>
      <c r="C3615" s="21" t="str">
        <f>IFERROR(VLOOKUP(B3615,Ramo_Administrativo5[#All],2,0),"")</f>
        <v/>
      </c>
      <c r="D3615" s="20"/>
      <c r="E3615" s="21" t="str">
        <f>IFERROR(VLOOKUP(B3615&amp;D3615,Unidad_Responsable6[],5,0),"")</f>
        <v/>
      </c>
      <c r="F3615" s="22" t="str">
        <f>IFERROR(VLOOKUP(B3615&amp;D3615,Unidad_Responsable6[],6,0),"")</f>
        <v/>
      </c>
      <c r="G3615" s="20"/>
      <c r="H3615" s="21" t="str">
        <f>IFERROR(VLOOKUP(G3615,'Catalogo de Bienes'!$C$11:$F$193,2,0),"")</f>
        <v/>
      </c>
      <c r="I3615" s="22" t="str">
        <f>IFERROR(VLOOKUP(G3615,'Catalogo de Bienes'!$C$11:$F$193,3,0),"")</f>
        <v/>
      </c>
      <c r="J3615" s="22" t="str">
        <f>IFERROR(VLOOKUP(G3615,'Catalogo de Bienes'!$C$11:$F$193,4,0),"")</f>
        <v/>
      </c>
      <c r="K3615" s="23"/>
      <c r="L3615" s="23"/>
      <c r="M3615" s="22" t="str">
        <f t="shared" si="56"/>
        <v>CORRECTA</v>
      </c>
      <c r="N3615" s="24"/>
      <c r="O3615" s="24"/>
    </row>
    <row r="3616" spans="2:15" x14ac:dyDescent="0.3">
      <c r="B3616" s="20"/>
      <c r="C3616" s="21" t="str">
        <f>IFERROR(VLOOKUP(B3616,Ramo_Administrativo5[#All],2,0),"")</f>
        <v/>
      </c>
      <c r="D3616" s="20"/>
      <c r="E3616" s="21" t="str">
        <f>IFERROR(VLOOKUP(B3616&amp;D3616,Unidad_Responsable6[],5,0),"")</f>
        <v/>
      </c>
      <c r="F3616" s="22" t="str">
        <f>IFERROR(VLOOKUP(B3616&amp;D3616,Unidad_Responsable6[],6,0),"")</f>
        <v/>
      </c>
      <c r="G3616" s="20"/>
      <c r="H3616" s="21" t="str">
        <f>IFERROR(VLOOKUP(G3616,'Catalogo de Bienes'!$C$11:$F$193,2,0),"")</f>
        <v/>
      </c>
      <c r="I3616" s="22" t="str">
        <f>IFERROR(VLOOKUP(G3616,'Catalogo de Bienes'!$C$11:$F$193,3,0),"")</f>
        <v/>
      </c>
      <c r="J3616" s="22" t="str">
        <f>IFERROR(VLOOKUP(G3616,'Catalogo de Bienes'!$C$11:$F$193,4,0),"")</f>
        <v/>
      </c>
      <c r="K3616" s="23"/>
      <c r="L3616" s="23"/>
      <c r="M3616" s="22" t="str">
        <f t="shared" si="56"/>
        <v>CORRECTA</v>
      </c>
      <c r="N3616" s="24"/>
      <c r="O3616" s="24"/>
    </row>
    <row r="3617" spans="2:15" x14ac:dyDescent="0.3">
      <c r="B3617" s="20"/>
      <c r="C3617" s="21" t="str">
        <f>IFERROR(VLOOKUP(B3617,Ramo_Administrativo5[#All],2,0),"")</f>
        <v/>
      </c>
      <c r="D3617" s="20"/>
      <c r="E3617" s="21" t="str">
        <f>IFERROR(VLOOKUP(B3617&amp;D3617,Unidad_Responsable6[],5,0),"")</f>
        <v/>
      </c>
      <c r="F3617" s="22" t="str">
        <f>IFERROR(VLOOKUP(B3617&amp;D3617,Unidad_Responsable6[],6,0),"")</f>
        <v/>
      </c>
      <c r="G3617" s="20"/>
      <c r="H3617" s="21" t="str">
        <f>IFERROR(VLOOKUP(G3617,'Catalogo de Bienes'!$C$11:$F$193,2,0),"")</f>
        <v/>
      </c>
      <c r="I3617" s="22" t="str">
        <f>IFERROR(VLOOKUP(G3617,'Catalogo de Bienes'!$C$11:$F$193,3,0),"")</f>
        <v/>
      </c>
      <c r="J3617" s="22" t="str">
        <f>IFERROR(VLOOKUP(G3617,'Catalogo de Bienes'!$C$11:$F$193,4,0),"")</f>
        <v/>
      </c>
      <c r="K3617" s="23"/>
      <c r="L3617" s="23"/>
      <c r="M3617" s="22" t="str">
        <f t="shared" si="56"/>
        <v>CORRECTA</v>
      </c>
      <c r="N3617" s="24"/>
      <c r="O3617" s="24"/>
    </row>
    <row r="3618" spans="2:15" x14ac:dyDescent="0.3">
      <c r="B3618" s="20"/>
      <c r="C3618" s="21" t="str">
        <f>IFERROR(VLOOKUP(B3618,Ramo_Administrativo5[#All],2,0),"")</f>
        <v/>
      </c>
      <c r="D3618" s="20"/>
      <c r="E3618" s="21" t="str">
        <f>IFERROR(VLOOKUP(B3618&amp;D3618,Unidad_Responsable6[],5,0),"")</f>
        <v/>
      </c>
      <c r="F3618" s="22" t="str">
        <f>IFERROR(VLOOKUP(B3618&amp;D3618,Unidad_Responsable6[],6,0),"")</f>
        <v/>
      </c>
      <c r="G3618" s="20"/>
      <c r="H3618" s="21" t="str">
        <f>IFERROR(VLOOKUP(G3618,'Catalogo de Bienes'!$C$11:$F$193,2,0),"")</f>
        <v/>
      </c>
      <c r="I3618" s="22" t="str">
        <f>IFERROR(VLOOKUP(G3618,'Catalogo de Bienes'!$C$11:$F$193,3,0),"")</f>
        <v/>
      </c>
      <c r="J3618" s="22" t="str">
        <f>IFERROR(VLOOKUP(G3618,'Catalogo de Bienes'!$C$11:$F$193,4,0),"")</f>
        <v/>
      </c>
      <c r="K3618" s="23"/>
      <c r="L3618" s="23"/>
      <c r="M3618" s="22" t="str">
        <f t="shared" si="56"/>
        <v>CORRECTA</v>
      </c>
      <c r="N3618" s="24"/>
      <c r="O3618" s="24"/>
    </row>
    <row r="3619" spans="2:15" x14ac:dyDescent="0.3">
      <c r="B3619" s="20"/>
      <c r="C3619" s="21" t="str">
        <f>IFERROR(VLOOKUP(B3619,Ramo_Administrativo5[#All],2,0),"")</f>
        <v/>
      </c>
      <c r="D3619" s="20"/>
      <c r="E3619" s="21" t="str">
        <f>IFERROR(VLOOKUP(B3619&amp;D3619,Unidad_Responsable6[],5,0),"")</f>
        <v/>
      </c>
      <c r="F3619" s="22" t="str">
        <f>IFERROR(VLOOKUP(B3619&amp;D3619,Unidad_Responsable6[],6,0),"")</f>
        <v/>
      </c>
      <c r="G3619" s="20"/>
      <c r="H3619" s="21" t="str">
        <f>IFERROR(VLOOKUP(G3619,'Catalogo de Bienes'!$C$11:$F$193,2,0),"")</f>
        <v/>
      </c>
      <c r="I3619" s="22" t="str">
        <f>IFERROR(VLOOKUP(G3619,'Catalogo de Bienes'!$C$11:$F$193,3,0),"")</f>
        <v/>
      </c>
      <c r="J3619" s="22" t="str">
        <f>IFERROR(VLOOKUP(G3619,'Catalogo de Bienes'!$C$11:$F$193,4,0),"")</f>
        <v/>
      </c>
      <c r="K3619" s="23"/>
      <c r="L3619" s="23"/>
      <c r="M3619" s="22" t="str">
        <f t="shared" si="56"/>
        <v>CORRECTA</v>
      </c>
      <c r="N3619" s="24"/>
      <c r="O3619" s="24"/>
    </row>
    <row r="3620" spans="2:15" x14ac:dyDescent="0.3">
      <c r="B3620" s="20"/>
      <c r="C3620" s="21" t="str">
        <f>IFERROR(VLOOKUP(B3620,Ramo_Administrativo5[#All],2,0),"")</f>
        <v/>
      </c>
      <c r="D3620" s="20"/>
      <c r="E3620" s="21" t="str">
        <f>IFERROR(VLOOKUP(B3620&amp;D3620,Unidad_Responsable6[],5,0),"")</f>
        <v/>
      </c>
      <c r="F3620" s="22" t="str">
        <f>IFERROR(VLOOKUP(B3620&amp;D3620,Unidad_Responsable6[],6,0),"")</f>
        <v/>
      </c>
      <c r="G3620" s="20"/>
      <c r="H3620" s="21" t="str">
        <f>IFERROR(VLOOKUP(G3620,'Catalogo de Bienes'!$C$11:$F$193,2,0),"")</f>
        <v/>
      </c>
      <c r="I3620" s="22" t="str">
        <f>IFERROR(VLOOKUP(G3620,'Catalogo de Bienes'!$C$11:$F$193,3,0),"")</f>
        <v/>
      </c>
      <c r="J3620" s="22" t="str">
        <f>IFERROR(VLOOKUP(G3620,'Catalogo de Bienes'!$C$11:$F$193,4,0),"")</f>
        <v/>
      </c>
      <c r="K3620" s="23"/>
      <c r="L3620" s="23"/>
      <c r="M3620" s="22" t="str">
        <f t="shared" si="56"/>
        <v>CORRECTA</v>
      </c>
      <c r="N3620" s="24"/>
      <c r="O3620" s="24"/>
    </row>
    <row r="3621" spans="2:15" x14ac:dyDescent="0.3">
      <c r="B3621" s="20"/>
      <c r="C3621" s="21" t="str">
        <f>IFERROR(VLOOKUP(B3621,Ramo_Administrativo5[#All],2,0),"")</f>
        <v/>
      </c>
      <c r="D3621" s="20"/>
      <c r="E3621" s="21" t="str">
        <f>IFERROR(VLOOKUP(B3621&amp;D3621,Unidad_Responsable6[],5,0),"")</f>
        <v/>
      </c>
      <c r="F3621" s="22" t="str">
        <f>IFERROR(VLOOKUP(B3621&amp;D3621,Unidad_Responsable6[],6,0),"")</f>
        <v/>
      </c>
      <c r="G3621" s="20"/>
      <c r="H3621" s="21" t="str">
        <f>IFERROR(VLOOKUP(G3621,'Catalogo de Bienes'!$C$11:$F$193,2,0),"")</f>
        <v/>
      </c>
      <c r="I3621" s="22" t="str">
        <f>IFERROR(VLOOKUP(G3621,'Catalogo de Bienes'!$C$11:$F$193,3,0),"")</f>
        <v/>
      </c>
      <c r="J3621" s="22" t="str">
        <f>IFERROR(VLOOKUP(G3621,'Catalogo de Bienes'!$C$11:$F$193,4,0),"")</f>
        <v/>
      </c>
      <c r="K3621" s="23"/>
      <c r="L3621" s="23"/>
      <c r="M3621" s="22" t="str">
        <f t="shared" si="56"/>
        <v>CORRECTA</v>
      </c>
      <c r="N3621" s="24"/>
      <c r="O3621" s="24"/>
    </row>
    <row r="3622" spans="2:15" x14ac:dyDescent="0.3">
      <c r="B3622" s="20"/>
      <c r="C3622" s="21" t="str">
        <f>IFERROR(VLOOKUP(B3622,Ramo_Administrativo5[#All],2,0),"")</f>
        <v/>
      </c>
      <c r="D3622" s="20"/>
      <c r="E3622" s="21" t="str">
        <f>IFERROR(VLOOKUP(B3622&amp;D3622,Unidad_Responsable6[],5,0),"")</f>
        <v/>
      </c>
      <c r="F3622" s="22" t="str">
        <f>IFERROR(VLOOKUP(B3622&amp;D3622,Unidad_Responsable6[],6,0),"")</f>
        <v/>
      </c>
      <c r="G3622" s="20"/>
      <c r="H3622" s="21" t="str">
        <f>IFERROR(VLOOKUP(G3622,'Catalogo de Bienes'!$C$11:$F$193,2,0),"")</f>
        <v/>
      </c>
      <c r="I3622" s="22" t="str">
        <f>IFERROR(VLOOKUP(G3622,'Catalogo de Bienes'!$C$11:$F$193,3,0),"")</f>
        <v/>
      </c>
      <c r="J3622" s="22" t="str">
        <f>IFERROR(VLOOKUP(G3622,'Catalogo de Bienes'!$C$11:$F$193,4,0),"")</f>
        <v/>
      </c>
      <c r="K3622" s="23"/>
      <c r="L3622" s="23"/>
      <c r="M3622" s="22" t="str">
        <f t="shared" si="56"/>
        <v>CORRECTA</v>
      </c>
      <c r="N3622" s="24"/>
      <c r="O3622" s="24"/>
    </row>
    <row r="3623" spans="2:15" x14ac:dyDescent="0.3">
      <c r="B3623" s="20"/>
      <c r="C3623" s="21" t="str">
        <f>IFERROR(VLOOKUP(B3623,Ramo_Administrativo5[#All],2,0),"")</f>
        <v/>
      </c>
      <c r="D3623" s="20"/>
      <c r="E3623" s="21" t="str">
        <f>IFERROR(VLOOKUP(B3623&amp;D3623,Unidad_Responsable6[],5,0),"")</f>
        <v/>
      </c>
      <c r="F3623" s="22" t="str">
        <f>IFERROR(VLOOKUP(B3623&amp;D3623,Unidad_Responsable6[],6,0),"")</f>
        <v/>
      </c>
      <c r="G3623" s="20"/>
      <c r="H3623" s="21" t="str">
        <f>IFERROR(VLOOKUP(G3623,'Catalogo de Bienes'!$C$11:$F$193,2,0),"")</f>
        <v/>
      </c>
      <c r="I3623" s="22" t="str">
        <f>IFERROR(VLOOKUP(G3623,'Catalogo de Bienes'!$C$11:$F$193,3,0),"")</f>
        <v/>
      </c>
      <c r="J3623" s="22" t="str">
        <f>IFERROR(VLOOKUP(G3623,'Catalogo de Bienes'!$C$11:$F$193,4,0),"")</f>
        <v/>
      </c>
      <c r="K3623" s="23"/>
      <c r="L3623" s="23"/>
      <c r="M3623" s="22" t="str">
        <f t="shared" si="56"/>
        <v>CORRECTA</v>
      </c>
      <c r="N3623" s="24"/>
      <c r="O3623" s="24"/>
    </row>
    <row r="3624" spans="2:15" x14ac:dyDescent="0.3">
      <c r="B3624" s="20"/>
      <c r="C3624" s="21" t="str">
        <f>IFERROR(VLOOKUP(B3624,Ramo_Administrativo5[#All],2,0),"")</f>
        <v/>
      </c>
      <c r="D3624" s="20"/>
      <c r="E3624" s="21" t="str">
        <f>IFERROR(VLOOKUP(B3624&amp;D3624,Unidad_Responsable6[],5,0),"")</f>
        <v/>
      </c>
      <c r="F3624" s="22" t="str">
        <f>IFERROR(VLOOKUP(B3624&amp;D3624,Unidad_Responsable6[],6,0),"")</f>
        <v/>
      </c>
      <c r="G3624" s="20"/>
      <c r="H3624" s="21" t="str">
        <f>IFERROR(VLOOKUP(G3624,'Catalogo de Bienes'!$C$11:$F$193,2,0),"")</f>
        <v/>
      </c>
      <c r="I3624" s="22" t="str">
        <f>IFERROR(VLOOKUP(G3624,'Catalogo de Bienes'!$C$11:$F$193,3,0),"")</f>
        <v/>
      </c>
      <c r="J3624" s="22" t="str">
        <f>IFERROR(VLOOKUP(G3624,'Catalogo de Bienes'!$C$11:$F$193,4,0),"")</f>
        <v/>
      </c>
      <c r="K3624" s="23"/>
      <c r="L3624" s="23"/>
      <c r="M3624" s="22" t="str">
        <f t="shared" si="56"/>
        <v>CORRECTA</v>
      </c>
      <c r="N3624" s="24"/>
      <c r="O3624" s="24"/>
    </row>
    <row r="3625" spans="2:15" x14ac:dyDescent="0.3">
      <c r="B3625" s="20"/>
      <c r="C3625" s="21" t="str">
        <f>IFERROR(VLOOKUP(B3625,Ramo_Administrativo5[#All],2,0),"")</f>
        <v/>
      </c>
      <c r="D3625" s="20"/>
      <c r="E3625" s="21" t="str">
        <f>IFERROR(VLOOKUP(B3625&amp;D3625,Unidad_Responsable6[],5,0),"")</f>
        <v/>
      </c>
      <c r="F3625" s="22" t="str">
        <f>IFERROR(VLOOKUP(B3625&amp;D3625,Unidad_Responsable6[],6,0),"")</f>
        <v/>
      </c>
      <c r="G3625" s="20"/>
      <c r="H3625" s="21" t="str">
        <f>IFERROR(VLOOKUP(G3625,'Catalogo de Bienes'!$C$11:$F$193,2,0),"")</f>
        <v/>
      </c>
      <c r="I3625" s="22" t="str">
        <f>IFERROR(VLOOKUP(G3625,'Catalogo de Bienes'!$C$11:$F$193,3,0),"")</f>
        <v/>
      </c>
      <c r="J3625" s="22" t="str">
        <f>IFERROR(VLOOKUP(G3625,'Catalogo de Bienes'!$C$11:$F$193,4,0),"")</f>
        <v/>
      </c>
      <c r="K3625" s="23"/>
      <c r="L3625" s="23"/>
      <c r="M3625" s="22" t="str">
        <f t="shared" si="56"/>
        <v>CORRECTA</v>
      </c>
      <c r="N3625" s="24"/>
      <c r="O3625" s="24"/>
    </row>
    <row r="3626" spans="2:15" x14ac:dyDescent="0.3">
      <c r="B3626" s="20"/>
      <c r="C3626" s="21" t="str">
        <f>IFERROR(VLOOKUP(B3626,Ramo_Administrativo5[#All],2,0),"")</f>
        <v/>
      </c>
      <c r="D3626" s="20"/>
      <c r="E3626" s="21" t="str">
        <f>IFERROR(VLOOKUP(B3626&amp;D3626,Unidad_Responsable6[],5,0),"")</f>
        <v/>
      </c>
      <c r="F3626" s="22" t="str">
        <f>IFERROR(VLOOKUP(B3626&amp;D3626,Unidad_Responsable6[],6,0),"")</f>
        <v/>
      </c>
      <c r="G3626" s="20"/>
      <c r="H3626" s="21" t="str">
        <f>IFERROR(VLOOKUP(G3626,'Catalogo de Bienes'!$C$11:$F$193,2,0),"")</f>
        <v/>
      </c>
      <c r="I3626" s="22" t="str">
        <f>IFERROR(VLOOKUP(G3626,'Catalogo de Bienes'!$C$11:$F$193,3,0),"")</f>
        <v/>
      </c>
      <c r="J3626" s="22" t="str">
        <f>IFERROR(VLOOKUP(G3626,'Catalogo de Bienes'!$C$11:$F$193,4,0),"")</f>
        <v/>
      </c>
      <c r="K3626" s="23"/>
      <c r="L3626" s="23"/>
      <c r="M3626" s="22" t="str">
        <f t="shared" si="56"/>
        <v>CORRECTA</v>
      </c>
      <c r="N3626" s="24"/>
      <c r="O3626" s="24"/>
    </row>
    <row r="3627" spans="2:15" x14ac:dyDescent="0.3">
      <c r="B3627" s="20"/>
      <c r="C3627" s="21" t="str">
        <f>IFERROR(VLOOKUP(B3627,Ramo_Administrativo5[#All],2,0),"")</f>
        <v/>
      </c>
      <c r="D3627" s="20"/>
      <c r="E3627" s="21" t="str">
        <f>IFERROR(VLOOKUP(B3627&amp;D3627,Unidad_Responsable6[],5,0),"")</f>
        <v/>
      </c>
      <c r="F3627" s="22" t="str">
        <f>IFERROR(VLOOKUP(B3627&amp;D3627,Unidad_Responsable6[],6,0),"")</f>
        <v/>
      </c>
      <c r="G3627" s="20"/>
      <c r="H3627" s="21" t="str">
        <f>IFERROR(VLOOKUP(G3627,'Catalogo de Bienes'!$C$11:$F$193,2,0),"")</f>
        <v/>
      </c>
      <c r="I3627" s="22" t="str">
        <f>IFERROR(VLOOKUP(G3627,'Catalogo de Bienes'!$C$11:$F$193,3,0),"")</f>
        <v/>
      </c>
      <c r="J3627" s="22" t="str">
        <f>IFERROR(VLOOKUP(G3627,'Catalogo de Bienes'!$C$11:$F$193,4,0),"")</f>
        <v/>
      </c>
      <c r="K3627" s="23"/>
      <c r="L3627" s="23"/>
      <c r="M3627" s="22" t="str">
        <f t="shared" si="56"/>
        <v>CORRECTA</v>
      </c>
      <c r="N3627" s="24"/>
      <c r="O3627" s="24"/>
    </row>
    <row r="3628" spans="2:15" x14ac:dyDescent="0.3">
      <c r="B3628" s="20"/>
      <c r="C3628" s="21" t="str">
        <f>IFERROR(VLOOKUP(B3628,Ramo_Administrativo5[#All],2,0),"")</f>
        <v/>
      </c>
      <c r="D3628" s="20"/>
      <c r="E3628" s="21" t="str">
        <f>IFERROR(VLOOKUP(B3628&amp;D3628,Unidad_Responsable6[],5,0),"")</f>
        <v/>
      </c>
      <c r="F3628" s="22" t="str">
        <f>IFERROR(VLOOKUP(B3628&amp;D3628,Unidad_Responsable6[],6,0),"")</f>
        <v/>
      </c>
      <c r="G3628" s="20"/>
      <c r="H3628" s="21" t="str">
        <f>IFERROR(VLOOKUP(G3628,'Catalogo de Bienes'!$C$11:$F$193,2,0),"")</f>
        <v/>
      </c>
      <c r="I3628" s="22" t="str">
        <f>IFERROR(VLOOKUP(G3628,'Catalogo de Bienes'!$C$11:$F$193,3,0),"")</f>
        <v/>
      </c>
      <c r="J3628" s="22" t="str">
        <f>IFERROR(VLOOKUP(G3628,'Catalogo de Bienes'!$C$11:$F$193,4,0),"")</f>
        <v/>
      </c>
      <c r="K3628" s="23"/>
      <c r="L3628" s="23"/>
      <c r="M3628" s="22" t="str">
        <f t="shared" si="56"/>
        <v>CORRECTA</v>
      </c>
      <c r="N3628" s="24"/>
      <c r="O3628" s="24"/>
    </row>
    <row r="3629" spans="2:15" x14ac:dyDescent="0.3">
      <c r="B3629" s="20"/>
      <c r="C3629" s="21" t="str">
        <f>IFERROR(VLOOKUP(B3629,Ramo_Administrativo5[#All],2,0),"")</f>
        <v/>
      </c>
      <c r="D3629" s="20"/>
      <c r="E3629" s="21" t="str">
        <f>IFERROR(VLOOKUP(B3629&amp;D3629,Unidad_Responsable6[],5,0),"")</f>
        <v/>
      </c>
      <c r="F3629" s="22" t="str">
        <f>IFERROR(VLOOKUP(B3629&amp;D3629,Unidad_Responsable6[],6,0),"")</f>
        <v/>
      </c>
      <c r="G3629" s="20"/>
      <c r="H3629" s="21" t="str">
        <f>IFERROR(VLOOKUP(G3629,'Catalogo de Bienes'!$C$11:$F$193,2,0),"")</f>
        <v/>
      </c>
      <c r="I3629" s="22" t="str">
        <f>IFERROR(VLOOKUP(G3629,'Catalogo de Bienes'!$C$11:$F$193,3,0),"")</f>
        <v/>
      </c>
      <c r="J3629" s="22" t="str">
        <f>IFERROR(VLOOKUP(G3629,'Catalogo de Bienes'!$C$11:$F$193,4,0),"")</f>
        <v/>
      </c>
      <c r="K3629" s="23"/>
      <c r="L3629" s="23"/>
      <c r="M3629" s="22" t="str">
        <f t="shared" si="56"/>
        <v>CORRECTA</v>
      </c>
      <c r="N3629" s="24"/>
      <c r="O3629" s="24"/>
    </row>
    <row r="3630" spans="2:15" x14ac:dyDescent="0.3">
      <c r="B3630" s="20"/>
      <c r="C3630" s="21" t="str">
        <f>IFERROR(VLOOKUP(B3630,Ramo_Administrativo5[#All],2,0),"")</f>
        <v/>
      </c>
      <c r="D3630" s="20"/>
      <c r="E3630" s="21" t="str">
        <f>IFERROR(VLOOKUP(B3630&amp;D3630,Unidad_Responsable6[],5,0),"")</f>
        <v/>
      </c>
      <c r="F3630" s="22" t="str">
        <f>IFERROR(VLOOKUP(B3630&amp;D3630,Unidad_Responsable6[],6,0),"")</f>
        <v/>
      </c>
      <c r="G3630" s="20"/>
      <c r="H3630" s="21" t="str">
        <f>IFERROR(VLOOKUP(G3630,'Catalogo de Bienes'!$C$11:$F$193,2,0),"")</f>
        <v/>
      </c>
      <c r="I3630" s="22" t="str">
        <f>IFERROR(VLOOKUP(G3630,'Catalogo de Bienes'!$C$11:$F$193,3,0),"")</f>
        <v/>
      </c>
      <c r="J3630" s="22" t="str">
        <f>IFERROR(VLOOKUP(G3630,'Catalogo de Bienes'!$C$11:$F$193,4,0),"")</f>
        <v/>
      </c>
      <c r="K3630" s="23"/>
      <c r="L3630" s="23"/>
      <c r="M3630" s="22" t="str">
        <f t="shared" si="56"/>
        <v>CORRECTA</v>
      </c>
      <c r="N3630" s="24"/>
      <c r="O3630" s="24"/>
    </row>
    <row r="3631" spans="2:15" x14ac:dyDescent="0.3">
      <c r="B3631" s="20"/>
      <c r="C3631" s="21" t="str">
        <f>IFERROR(VLOOKUP(B3631,Ramo_Administrativo5[#All],2,0),"")</f>
        <v/>
      </c>
      <c r="D3631" s="20"/>
      <c r="E3631" s="21" t="str">
        <f>IFERROR(VLOOKUP(B3631&amp;D3631,Unidad_Responsable6[],5,0),"")</f>
        <v/>
      </c>
      <c r="F3631" s="22" t="str">
        <f>IFERROR(VLOOKUP(B3631&amp;D3631,Unidad_Responsable6[],6,0),"")</f>
        <v/>
      </c>
      <c r="G3631" s="20"/>
      <c r="H3631" s="21" t="str">
        <f>IFERROR(VLOOKUP(G3631,'Catalogo de Bienes'!$C$11:$F$193,2,0),"")</f>
        <v/>
      </c>
      <c r="I3631" s="22" t="str">
        <f>IFERROR(VLOOKUP(G3631,'Catalogo de Bienes'!$C$11:$F$193,3,0),"")</f>
        <v/>
      </c>
      <c r="J3631" s="22" t="str">
        <f>IFERROR(VLOOKUP(G3631,'Catalogo de Bienes'!$C$11:$F$193,4,0),"")</f>
        <v/>
      </c>
      <c r="K3631" s="23"/>
      <c r="L3631" s="23"/>
      <c r="M3631" s="22" t="str">
        <f t="shared" si="56"/>
        <v>CORRECTA</v>
      </c>
      <c r="N3631" s="24"/>
      <c r="O3631" s="24"/>
    </row>
    <row r="3632" spans="2:15" x14ac:dyDescent="0.3">
      <c r="B3632" s="20"/>
      <c r="C3632" s="21" t="str">
        <f>IFERROR(VLOOKUP(B3632,Ramo_Administrativo5[#All],2,0),"")</f>
        <v/>
      </c>
      <c r="D3632" s="20"/>
      <c r="E3632" s="21" t="str">
        <f>IFERROR(VLOOKUP(B3632&amp;D3632,Unidad_Responsable6[],5,0),"")</f>
        <v/>
      </c>
      <c r="F3632" s="22" t="str">
        <f>IFERROR(VLOOKUP(B3632&amp;D3632,Unidad_Responsable6[],6,0),"")</f>
        <v/>
      </c>
      <c r="G3632" s="20"/>
      <c r="H3632" s="21" t="str">
        <f>IFERROR(VLOOKUP(G3632,'Catalogo de Bienes'!$C$11:$F$193,2,0),"")</f>
        <v/>
      </c>
      <c r="I3632" s="22" t="str">
        <f>IFERROR(VLOOKUP(G3632,'Catalogo de Bienes'!$C$11:$F$193,3,0),"")</f>
        <v/>
      </c>
      <c r="J3632" s="22" t="str">
        <f>IFERROR(VLOOKUP(G3632,'Catalogo de Bienes'!$C$11:$F$193,4,0),"")</f>
        <v/>
      </c>
      <c r="K3632" s="23"/>
      <c r="L3632" s="23"/>
      <c r="M3632" s="22" t="str">
        <f t="shared" si="56"/>
        <v>CORRECTA</v>
      </c>
      <c r="N3632" s="24"/>
      <c r="O3632" s="24"/>
    </row>
    <row r="3633" spans="2:15" x14ac:dyDescent="0.3">
      <c r="B3633" s="20"/>
      <c r="C3633" s="21" t="str">
        <f>IFERROR(VLOOKUP(B3633,Ramo_Administrativo5[#All],2,0),"")</f>
        <v/>
      </c>
      <c r="D3633" s="20"/>
      <c r="E3633" s="21" t="str">
        <f>IFERROR(VLOOKUP(B3633&amp;D3633,Unidad_Responsable6[],5,0),"")</f>
        <v/>
      </c>
      <c r="F3633" s="22" t="str">
        <f>IFERROR(VLOOKUP(B3633&amp;D3633,Unidad_Responsable6[],6,0),"")</f>
        <v/>
      </c>
      <c r="G3633" s="20"/>
      <c r="H3633" s="21" t="str">
        <f>IFERROR(VLOOKUP(G3633,'Catalogo de Bienes'!$C$11:$F$193,2,0),"")</f>
        <v/>
      </c>
      <c r="I3633" s="22" t="str">
        <f>IFERROR(VLOOKUP(G3633,'Catalogo de Bienes'!$C$11:$F$193,3,0),"")</f>
        <v/>
      </c>
      <c r="J3633" s="22" t="str">
        <f>IFERROR(VLOOKUP(G3633,'Catalogo de Bienes'!$C$11:$F$193,4,0),"")</f>
        <v/>
      </c>
      <c r="K3633" s="23"/>
      <c r="L3633" s="23"/>
      <c r="M3633" s="22" t="str">
        <f t="shared" si="56"/>
        <v>CORRECTA</v>
      </c>
      <c r="N3633" s="24"/>
      <c r="O3633" s="24"/>
    </row>
    <row r="3634" spans="2:15" x14ac:dyDescent="0.3">
      <c r="B3634" s="20"/>
      <c r="C3634" s="21" t="str">
        <f>IFERROR(VLOOKUP(B3634,Ramo_Administrativo5[#All],2,0),"")</f>
        <v/>
      </c>
      <c r="D3634" s="20"/>
      <c r="E3634" s="21" t="str">
        <f>IFERROR(VLOOKUP(B3634&amp;D3634,Unidad_Responsable6[],5,0),"")</f>
        <v/>
      </c>
      <c r="F3634" s="22" t="str">
        <f>IFERROR(VLOOKUP(B3634&amp;D3634,Unidad_Responsable6[],6,0),"")</f>
        <v/>
      </c>
      <c r="G3634" s="20"/>
      <c r="H3634" s="21" t="str">
        <f>IFERROR(VLOOKUP(G3634,'Catalogo de Bienes'!$C$11:$F$193,2,0),"")</f>
        <v/>
      </c>
      <c r="I3634" s="22" t="str">
        <f>IFERROR(VLOOKUP(G3634,'Catalogo de Bienes'!$C$11:$F$193,3,0),"")</f>
        <v/>
      </c>
      <c r="J3634" s="22" t="str">
        <f>IFERROR(VLOOKUP(G3634,'Catalogo de Bienes'!$C$11:$F$193,4,0),"")</f>
        <v/>
      </c>
      <c r="K3634" s="23"/>
      <c r="L3634" s="23"/>
      <c r="M3634" s="22" t="str">
        <f t="shared" si="56"/>
        <v>CORRECTA</v>
      </c>
      <c r="N3634" s="24"/>
      <c r="O3634" s="24"/>
    </row>
    <row r="3635" spans="2:15" x14ac:dyDescent="0.3">
      <c r="B3635" s="20"/>
      <c r="C3635" s="21" t="str">
        <f>IFERROR(VLOOKUP(B3635,Ramo_Administrativo5[#All],2,0),"")</f>
        <v/>
      </c>
      <c r="D3635" s="20"/>
      <c r="E3635" s="21" t="str">
        <f>IFERROR(VLOOKUP(B3635&amp;D3635,Unidad_Responsable6[],5,0),"")</f>
        <v/>
      </c>
      <c r="F3635" s="22" t="str">
        <f>IFERROR(VLOOKUP(B3635&amp;D3635,Unidad_Responsable6[],6,0),"")</f>
        <v/>
      </c>
      <c r="G3635" s="20"/>
      <c r="H3635" s="21" t="str">
        <f>IFERROR(VLOOKUP(G3635,'Catalogo de Bienes'!$C$11:$F$193,2,0),"")</f>
        <v/>
      </c>
      <c r="I3635" s="22" t="str">
        <f>IFERROR(VLOOKUP(G3635,'Catalogo de Bienes'!$C$11:$F$193,3,0),"")</f>
        <v/>
      </c>
      <c r="J3635" s="22" t="str">
        <f>IFERROR(VLOOKUP(G3635,'Catalogo de Bienes'!$C$11:$F$193,4,0),"")</f>
        <v/>
      </c>
      <c r="K3635" s="23"/>
      <c r="L3635" s="23"/>
      <c r="M3635" s="22" t="str">
        <f t="shared" si="56"/>
        <v>CORRECTA</v>
      </c>
      <c r="N3635" s="24"/>
      <c r="O3635" s="24"/>
    </row>
    <row r="3636" spans="2:15" x14ac:dyDescent="0.3">
      <c r="B3636" s="20"/>
      <c r="C3636" s="21" t="str">
        <f>IFERROR(VLOOKUP(B3636,Ramo_Administrativo5[#All],2,0),"")</f>
        <v/>
      </c>
      <c r="D3636" s="20"/>
      <c r="E3636" s="21" t="str">
        <f>IFERROR(VLOOKUP(B3636&amp;D3636,Unidad_Responsable6[],5,0),"")</f>
        <v/>
      </c>
      <c r="F3636" s="22" t="str">
        <f>IFERROR(VLOOKUP(B3636&amp;D3636,Unidad_Responsable6[],6,0),"")</f>
        <v/>
      </c>
      <c r="G3636" s="20"/>
      <c r="H3636" s="21" t="str">
        <f>IFERROR(VLOOKUP(G3636,'Catalogo de Bienes'!$C$11:$F$193,2,0),"")</f>
        <v/>
      </c>
      <c r="I3636" s="22" t="str">
        <f>IFERROR(VLOOKUP(G3636,'Catalogo de Bienes'!$C$11:$F$193,3,0),"")</f>
        <v/>
      </c>
      <c r="J3636" s="22" t="str">
        <f>IFERROR(VLOOKUP(G3636,'Catalogo de Bienes'!$C$11:$F$193,4,0),"")</f>
        <v/>
      </c>
      <c r="K3636" s="23"/>
      <c r="L3636" s="23"/>
      <c r="M3636" s="22" t="str">
        <f t="shared" si="56"/>
        <v>CORRECTA</v>
      </c>
      <c r="N3636" s="24"/>
      <c r="O3636" s="24"/>
    </row>
    <row r="3637" spans="2:15" x14ac:dyDescent="0.3">
      <c r="B3637" s="20"/>
      <c r="C3637" s="21" t="str">
        <f>IFERROR(VLOOKUP(B3637,Ramo_Administrativo5[#All],2,0),"")</f>
        <v/>
      </c>
      <c r="D3637" s="20"/>
      <c r="E3637" s="21" t="str">
        <f>IFERROR(VLOOKUP(B3637&amp;D3637,Unidad_Responsable6[],5,0),"")</f>
        <v/>
      </c>
      <c r="F3637" s="22" t="str">
        <f>IFERROR(VLOOKUP(B3637&amp;D3637,Unidad_Responsable6[],6,0),"")</f>
        <v/>
      </c>
      <c r="G3637" s="20"/>
      <c r="H3637" s="21" t="str">
        <f>IFERROR(VLOOKUP(G3637,'Catalogo de Bienes'!$C$11:$F$193,2,0),"")</f>
        <v/>
      </c>
      <c r="I3637" s="22" t="str">
        <f>IFERROR(VLOOKUP(G3637,'Catalogo de Bienes'!$C$11:$F$193,3,0),"")</f>
        <v/>
      </c>
      <c r="J3637" s="22" t="str">
        <f>IFERROR(VLOOKUP(G3637,'Catalogo de Bienes'!$C$11:$F$193,4,0),"")</f>
        <v/>
      </c>
      <c r="K3637" s="23"/>
      <c r="L3637" s="23"/>
      <c r="M3637" s="22" t="str">
        <f t="shared" si="56"/>
        <v>CORRECTA</v>
      </c>
      <c r="N3637" s="24"/>
      <c r="O3637" s="24"/>
    </row>
    <row r="3638" spans="2:15" x14ac:dyDescent="0.3">
      <c r="B3638" s="20"/>
      <c r="C3638" s="21" t="str">
        <f>IFERROR(VLOOKUP(B3638,Ramo_Administrativo5[#All],2,0),"")</f>
        <v/>
      </c>
      <c r="D3638" s="20"/>
      <c r="E3638" s="21" t="str">
        <f>IFERROR(VLOOKUP(B3638&amp;D3638,Unidad_Responsable6[],5,0),"")</f>
        <v/>
      </c>
      <c r="F3638" s="22" t="str">
        <f>IFERROR(VLOOKUP(B3638&amp;D3638,Unidad_Responsable6[],6,0),"")</f>
        <v/>
      </c>
      <c r="G3638" s="20"/>
      <c r="H3638" s="21" t="str">
        <f>IFERROR(VLOOKUP(G3638,'Catalogo de Bienes'!$C$11:$F$193,2,0),"")</f>
        <v/>
      </c>
      <c r="I3638" s="22" t="str">
        <f>IFERROR(VLOOKUP(G3638,'Catalogo de Bienes'!$C$11:$F$193,3,0),"")</f>
        <v/>
      </c>
      <c r="J3638" s="22" t="str">
        <f>IFERROR(VLOOKUP(G3638,'Catalogo de Bienes'!$C$11:$F$193,4,0),"")</f>
        <v/>
      </c>
      <c r="K3638" s="23"/>
      <c r="L3638" s="23"/>
      <c r="M3638" s="22" t="str">
        <f t="shared" si="56"/>
        <v>CORRECTA</v>
      </c>
      <c r="N3638" s="24"/>
      <c r="O3638" s="24"/>
    </row>
    <row r="3639" spans="2:15" x14ac:dyDescent="0.3">
      <c r="B3639" s="20"/>
      <c r="C3639" s="21" t="str">
        <f>IFERROR(VLOOKUP(B3639,Ramo_Administrativo5[#All],2,0),"")</f>
        <v/>
      </c>
      <c r="D3639" s="20"/>
      <c r="E3639" s="21" t="str">
        <f>IFERROR(VLOOKUP(B3639&amp;D3639,Unidad_Responsable6[],5,0),"")</f>
        <v/>
      </c>
      <c r="F3639" s="22" t="str">
        <f>IFERROR(VLOOKUP(B3639&amp;D3639,Unidad_Responsable6[],6,0),"")</f>
        <v/>
      </c>
      <c r="G3639" s="20"/>
      <c r="H3639" s="21" t="str">
        <f>IFERROR(VLOOKUP(G3639,'Catalogo de Bienes'!$C$11:$F$193,2,0),"")</f>
        <v/>
      </c>
      <c r="I3639" s="22" t="str">
        <f>IFERROR(VLOOKUP(G3639,'Catalogo de Bienes'!$C$11:$F$193,3,0),"")</f>
        <v/>
      </c>
      <c r="J3639" s="22" t="str">
        <f>IFERROR(VLOOKUP(G3639,'Catalogo de Bienes'!$C$11:$F$193,4,0),"")</f>
        <v/>
      </c>
      <c r="K3639" s="23"/>
      <c r="L3639" s="23"/>
      <c r="M3639" s="22" t="str">
        <f t="shared" si="56"/>
        <v>CORRECTA</v>
      </c>
      <c r="N3639" s="24"/>
      <c r="O3639" s="24"/>
    </row>
    <row r="3640" spans="2:15" x14ac:dyDescent="0.3">
      <c r="B3640" s="20"/>
      <c r="C3640" s="21" t="str">
        <f>IFERROR(VLOOKUP(B3640,Ramo_Administrativo5[#All],2,0),"")</f>
        <v/>
      </c>
      <c r="D3640" s="20"/>
      <c r="E3640" s="21" t="str">
        <f>IFERROR(VLOOKUP(B3640&amp;D3640,Unidad_Responsable6[],5,0),"")</f>
        <v/>
      </c>
      <c r="F3640" s="22" t="str">
        <f>IFERROR(VLOOKUP(B3640&amp;D3640,Unidad_Responsable6[],6,0),"")</f>
        <v/>
      </c>
      <c r="G3640" s="20"/>
      <c r="H3640" s="21" t="str">
        <f>IFERROR(VLOOKUP(G3640,'Catalogo de Bienes'!$C$11:$F$193,2,0),"")</f>
        <v/>
      </c>
      <c r="I3640" s="22" t="str">
        <f>IFERROR(VLOOKUP(G3640,'Catalogo de Bienes'!$C$11:$F$193,3,0),"")</f>
        <v/>
      </c>
      <c r="J3640" s="22" t="str">
        <f>IFERROR(VLOOKUP(G3640,'Catalogo de Bienes'!$C$11:$F$193,4,0),"")</f>
        <v/>
      </c>
      <c r="K3640" s="23"/>
      <c r="L3640" s="23"/>
      <c r="M3640" s="22" t="str">
        <f t="shared" si="56"/>
        <v>CORRECTA</v>
      </c>
      <c r="N3640" s="24"/>
      <c r="O3640" s="24"/>
    </row>
    <row r="3641" spans="2:15" x14ac:dyDescent="0.3">
      <c r="B3641" s="20"/>
      <c r="C3641" s="21" t="str">
        <f>IFERROR(VLOOKUP(B3641,Ramo_Administrativo5[#All],2,0),"")</f>
        <v/>
      </c>
      <c r="D3641" s="20"/>
      <c r="E3641" s="21" t="str">
        <f>IFERROR(VLOOKUP(B3641&amp;D3641,Unidad_Responsable6[],5,0),"")</f>
        <v/>
      </c>
      <c r="F3641" s="22" t="str">
        <f>IFERROR(VLOOKUP(B3641&amp;D3641,Unidad_Responsable6[],6,0),"")</f>
        <v/>
      </c>
      <c r="G3641" s="20"/>
      <c r="H3641" s="21" t="str">
        <f>IFERROR(VLOOKUP(G3641,'Catalogo de Bienes'!$C$11:$F$193,2,0),"")</f>
        <v/>
      </c>
      <c r="I3641" s="22" t="str">
        <f>IFERROR(VLOOKUP(G3641,'Catalogo de Bienes'!$C$11:$F$193,3,0),"")</f>
        <v/>
      </c>
      <c r="J3641" s="22" t="str">
        <f>IFERROR(VLOOKUP(G3641,'Catalogo de Bienes'!$C$11:$F$193,4,0),"")</f>
        <v/>
      </c>
      <c r="K3641" s="23"/>
      <c r="L3641" s="23"/>
      <c r="M3641" s="22" t="str">
        <f t="shared" si="56"/>
        <v>CORRECTA</v>
      </c>
      <c r="N3641" s="24"/>
      <c r="O3641" s="24"/>
    </row>
    <row r="3642" spans="2:15" x14ac:dyDescent="0.3">
      <c r="B3642" s="20"/>
      <c r="C3642" s="21" t="str">
        <f>IFERROR(VLOOKUP(B3642,Ramo_Administrativo5[#All],2,0),"")</f>
        <v/>
      </c>
      <c r="D3642" s="20"/>
      <c r="E3642" s="21" t="str">
        <f>IFERROR(VLOOKUP(B3642&amp;D3642,Unidad_Responsable6[],5,0),"")</f>
        <v/>
      </c>
      <c r="F3642" s="22" t="str">
        <f>IFERROR(VLOOKUP(B3642&amp;D3642,Unidad_Responsable6[],6,0),"")</f>
        <v/>
      </c>
      <c r="G3642" s="20"/>
      <c r="H3642" s="21" t="str">
        <f>IFERROR(VLOOKUP(G3642,'Catalogo de Bienes'!$C$11:$F$193,2,0),"")</f>
        <v/>
      </c>
      <c r="I3642" s="22" t="str">
        <f>IFERROR(VLOOKUP(G3642,'Catalogo de Bienes'!$C$11:$F$193,3,0),"")</f>
        <v/>
      </c>
      <c r="J3642" s="22" t="str">
        <f>IFERROR(VLOOKUP(G3642,'Catalogo de Bienes'!$C$11:$F$193,4,0),"")</f>
        <v/>
      </c>
      <c r="K3642" s="23"/>
      <c r="L3642" s="23"/>
      <c r="M3642" s="22" t="str">
        <f t="shared" si="56"/>
        <v>CORRECTA</v>
      </c>
      <c r="N3642" s="24"/>
      <c r="O3642" s="24"/>
    </row>
    <row r="3643" spans="2:15" x14ac:dyDescent="0.3">
      <c r="B3643" s="20"/>
      <c r="C3643" s="21" t="str">
        <f>IFERROR(VLOOKUP(B3643,Ramo_Administrativo5[#All],2,0),"")</f>
        <v/>
      </c>
      <c r="D3643" s="20"/>
      <c r="E3643" s="21" t="str">
        <f>IFERROR(VLOOKUP(B3643&amp;D3643,Unidad_Responsable6[],5,0),"")</f>
        <v/>
      </c>
      <c r="F3643" s="22" t="str">
        <f>IFERROR(VLOOKUP(B3643&amp;D3643,Unidad_Responsable6[],6,0),"")</f>
        <v/>
      </c>
      <c r="G3643" s="20"/>
      <c r="H3643" s="21" t="str">
        <f>IFERROR(VLOOKUP(G3643,'Catalogo de Bienes'!$C$11:$F$193,2,0),"")</f>
        <v/>
      </c>
      <c r="I3643" s="22" t="str">
        <f>IFERROR(VLOOKUP(G3643,'Catalogo de Bienes'!$C$11:$F$193,3,0),"")</f>
        <v/>
      </c>
      <c r="J3643" s="22" t="str">
        <f>IFERROR(VLOOKUP(G3643,'Catalogo de Bienes'!$C$11:$F$193,4,0),"")</f>
        <v/>
      </c>
      <c r="K3643" s="23"/>
      <c r="L3643" s="23"/>
      <c r="M3643" s="22" t="str">
        <f t="shared" si="56"/>
        <v>CORRECTA</v>
      </c>
      <c r="N3643" s="24"/>
      <c r="O3643" s="24"/>
    </row>
    <row r="3644" spans="2:15" x14ac:dyDescent="0.3">
      <c r="B3644" s="20"/>
      <c r="C3644" s="21" t="str">
        <f>IFERROR(VLOOKUP(B3644,Ramo_Administrativo5[#All],2,0),"")</f>
        <v/>
      </c>
      <c r="D3644" s="20"/>
      <c r="E3644" s="21" t="str">
        <f>IFERROR(VLOOKUP(B3644&amp;D3644,Unidad_Responsable6[],5,0),"")</f>
        <v/>
      </c>
      <c r="F3644" s="22" t="str">
        <f>IFERROR(VLOOKUP(B3644&amp;D3644,Unidad_Responsable6[],6,0),"")</f>
        <v/>
      </c>
      <c r="G3644" s="20"/>
      <c r="H3644" s="21" t="str">
        <f>IFERROR(VLOOKUP(G3644,'Catalogo de Bienes'!$C$11:$F$193,2,0),"")</f>
        <v/>
      </c>
      <c r="I3644" s="22" t="str">
        <f>IFERROR(VLOOKUP(G3644,'Catalogo de Bienes'!$C$11:$F$193,3,0),"")</f>
        <v/>
      </c>
      <c r="J3644" s="22" t="str">
        <f>IFERROR(VLOOKUP(G3644,'Catalogo de Bienes'!$C$11:$F$193,4,0),"")</f>
        <v/>
      </c>
      <c r="K3644" s="23"/>
      <c r="L3644" s="23"/>
      <c r="M3644" s="22" t="str">
        <f t="shared" si="56"/>
        <v>CORRECTA</v>
      </c>
      <c r="N3644" s="24"/>
      <c r="O3644" s="24"/>
    </row>
    <row r="3645" spans="2:15" x14ac:dyDescent="0.3">
      <c r="B3645" s="20"/>
      <c r="C3645" s="21" t="str">
        <f>IFERROR(VLOOKUP(B3645,Ramo_Administrativo5[#All],2,0),"")</f>
        <v/>
      </c>
      <c r="D3645" s="20"/>
      <c r="E3645" s="21" t="str">
        <f>IFERROR(VLOOKUP(B3645&amp;D3645,Unidad_Responsable6[],5,0),"")</f>
        <v/>
      </c>
      <c r="F3645" s="22" t="str">
        <f>IFERROR(VLOOKUP(B3645&amp;D3645,Unidad_Responsable6[],6,0),"")</f>
        <v/>
      </c>
      <c r="G3645" s="20"/>
      <c r="H3645" s="21" t="str">
        <f>IFERROR(VLOOKUP(G3645,'Catalogo de Bienes'!$C$11:$F$193,2,0),"")</f>
        <v/>
      </c>
      <c r="I3645" s="22" t="str">
        <f>IFERROR(VLOOKUP(G3645,'Catalogo de Bienes'!$C$11:$F$193,3,0),"")</f>
        <v/>
      </c>
      <c r="J3645" s="22" t="str">
        <f>IFERROR(VLOOKUP(G3645,'Catalogo de Bienes'!$C$11:$F$193,4,0),"")</f>
        <v/>
      </c>
      <c r="K3645" s="23"/>
      <c r="L3645" s="23"/>
      <c r="M3645" s="22" t="str">
        <f t="shared" si="56"/>
        <v>CORRECTA</v>
      </c>
      <c r="N3645" s="24"/>
      <c r="O3645" s="24"/>
    </row>
    <row r="3646" spans="2:15" x14ac:dyDescent="0.3">
      <c r="B3646" s="20"/>
      <c r="C3646" s="21" t="str">
        <f>IFERROR(VLOOKUP(B3646,Ramo_Administrativo5[#All],2,0),"")</f>
        <v/>
      </c>
      <c r="D3646" s="20"/>
      <c r="E3646" s="21" t="str">
        <f>IFERROR(VLOOKUP(B3646&amp;D3646,Unidad_Responsable6[],5,0),"")</f>
        <v/>
      </c>
      <c r="F3646" s="22" t="str">
        <f>IFERROR(VLOOKUP(B3646&amp;D3646,Unidad_Responsable6[],6,0),"")</f>
        <v/>
      </c>
      <c r="G3646" s="20"/>
      <c r="H3646" s="21" t="str">
        <f>IFERROR(VLOOKUP(G3646,'Catalogo de Bienes'!$C$11:$F$193,2,0),"")</f>
        <v/>
      </c>
      <c r="I3646" s="22" t="str">
        <f>IFERROR(VLOOKUP(G3646,'Catalogo de Bienes'!$C$11:$F$193,3,0),"")</f>
        <v/>
      </c>
      <c r="J3646" s="22" t="str">
        <f>IFERROR(VLOOKUP(G3646,'Catalogo de Bienes'!$C$11:$F$193,4,0),"")</f>
        <v/>
      </c>
      <c r="K3646" s="23"/>
      <c r="L3646" s="23"/>
      <c r="M3646" s="22" t="str">
        <f t="shared" si="56"/>
        <v>CORRECTA</v>
      </c>
      <c r="N3646" s="24"/>
      <c r="O3646" s="24"/>
    </row>
    <row r="3647" spans="2:15" x14ac:dyDescent="0.3">
      <c r="B3647" s="20"/>
      <c r="C3647" s="21" t="str">
        <f>IFERROR(VLOOKUP(B3647,Ramo_Administrativo5[#All],2,0),"")</f>
        <v/>
      </c>
      <c r="D3647" s="20"/>
      <c r="E3647" s="21" t="str">
        <f>IFERROR(VLOOKUP(B3647&amp;D3647,Unidad_Responsable6[],5,0),"")</f>
        <v/>
      </c>
      <c r="F3647" s="22" t="str">
        <f>IFERROR(VLOOKUP(B3647&amp;D3647,Unidad_Responsable6[],6,0),"")</f>
        <v/>
      </c>
      <c r="G3647" s="20"/>
      <c r="H3647" s="21" t="str">
        <f>IFERROR(VLOOKUP(G3647,'Catalogo de Bienes'!$C$11:$F$193,2,0),"")</f>
        <v/>
      </c>
      <c r="I3647" s="22" t="str">
        <f>IFERROR(VLOOKUP(G3647,'Catalogo de Bienes'!$C$11:$F$193,3,0),"")</f>
        <v/>
      </c>
      <c r="J3647" s="22" t="str">
        <f>IFERROR(VLOOKUP(G3647,'Catalogo de Bienes'!$C$11:$F$193,4,0),"")</f>
        <v/>
      </c>
      <c r="K3647" s="23"/>
      <c r="L3647" s="23"/>
      <c r="M3647" s="22" t="str">
        <f t="shared" si="56"/>
        <v>CORRECTA</v>
      </c>
      <c r="N3647" s="24"/>
      <c r="O3647" s="24"/>
    </row>
    <row r="3648" spans="2:15" x14ac:dyDescent="0.3">
      <c r="B3648" s="20"/>
      <c r="C3648" s="21" t="str">
        <f>IFERROR(VLOOKUP(B3648,Ramo_Administrativo5[#All],2,0),"")</f>
        <v/>
      </c>
      <c r="D3648" s="20"/>
      <c r="E3648" s="21" t="str">
        <f>IFERROR(VLOOKUP(B3648&amp;D3648,Unidad_Responsable6[],5,0),"")</f>
        <v/>
      </c>
      <c r="F3648" s="22" t="str">
        <f>IFERROR(VLOOKUP(B3648&amp;D3648,Unidad_Responsable6[],6,0),"")</f>
        <v/>
      </c>
      <c r="G3648" s="20"/>
      <c r="H3648" s="21" t="str">
        <f>IFERROR(VLOOKUP(G3648,'Catalogo de Bienes'!$C$11:$F$193,2,0),"")</f>
        <v/>
      </c>
      <c r="I3648" s="22" t="str">
        <f>IFERROR(VLOOKUP(G3648,'Catalogo de Bienes'!$C$11:$F$193,3,0),"")</f>
        <v/>
      </c>
      <c r="J3648" s="22" t="str">
        <f>IFERROR(VLOOKUP(G3648,'Catalogo de Bienes'!$C$11:$F$193,4,0),"")</f>
        <v/>
      </c>
      <c r="K3648" s="23"/>
      <c r="L3648" s="23"/>
      <c r="M3648" s="22" t="str">
        <f t="shared" si="56"/>
        <v>CORRECTA</v>
      </c>
      <c r="N3648" s="24"/>
      <c r="O3648" s="24"/>
    </row>
    <row r="3649" spans="2:15" x14ac:dyDescent="0.3">
      <c r="B3649" s="20"/>
      <c r="C3649" s="21" t="str">
        <f>IFERROR(VLOOKUP(B3649,Ramo_Administrativo5[#All],2,0),"")</f>
        <v/>
      </c>
      <c r="D3649" s="20"/>
      <c r="E3649" s="21" t="str">
        <f>IFERROR(VLOOKUP(B3649&amp;D3649,Unidad_Responsable6[],5,0),"")</f>
        <v/>
      </c>
      <c r="F3649" s="22" t="str">
        <f>IFERROR(VLOOKUP(B3649&amp;D3649,Unidad_Responsable6[],6,0),"")</f>
        <v/>
      </c>
      <c r="G3649" s="20"/>
      <c r="H3649" s="21" t="str">
        <f>IFERROR(VLOOKUP(G3649,'Catalogo de Bienes'!$C$11:$F$193,2,0),"")</f>
        <v/>
      </c>
      <c r="I3649" s="22" t="str">
        <f>IFERROR(VLOOKUP(G3649,'Catalogo de Bienes'!$C$11:$F$193,3,0),"")</f>
        <v/>
      </c>
      <c r="J3649" s="22" t="str">
        <f>IFERROR(VLOOKUP(G3649,'Catalogo de Bienes'!$C$11:$F$193,4,0),"")</f>
        <v/>
      </c>
      <c r="K3649" s="23"/>
      <c r="L3649" s="23"/>
      <c r="M3649" s="22" t="str">
        <f t="shared" si="56"/>
        <v>CORRECTA</v>
      </c>
      <c r="N3649" s="24"/>
      <c r="O3649" s="24"/>
    </row>
    <row r="3650" spans="2:15" x14ac:dyDescent="0.3">
      <c r="B3650" s="20"/>
      <c r="C3650" s="21" t="str">
        <f>IFERROR(VLOOKUP(B3650,Ramo_Administrativo5[#All],2,0),"")</f>
        <v/>
      </c>
      <c r="D3650" s="20"/>
      <c r="E3650" s="21" t="str">
        <f>IFERROR(VLOOKUP(B3650&amp;D3650,Unidad_Responsable6[],5,0),"")</f>
        <v/>
      </c>
      <c r="F3650" s="22" t="str">
        <f>IFERROR(VLOOKUP(B3650&amp;D3650,Unidad_Responsable6[],6,0),"")</f>
        <v/>
      </c>
      <c r="G3650" s="20"/>
      <c r="H3650" s="21" t="str">
        <f>IFERROR(VLOOKUP(G3650,'Catalogo de Bienes'!$C$11:$F$193,2,0),"")</f>
        <v/>
      </c>
      <c r="I3650" s="22" t="str">
        <f>IFERROR(VLOOKUP(G3650,'Catalogo de Bienes'!$C$11:$F$193,3,0),"")</f>
        <v/>
      </c>
      <c r="J3650" s="22" t="str">
        <f>IFERROR(VLOOKUP(G3650,'Catalogo de Bienes'!$C$11:$F$193,4,0),"")</f>
        <v/>
      </c>
      <c r="K3650" s="23"/>
      <c r="L3650" s="23"/>
      <c r="M3650" s="22" t="str">
        <f t="shared" si="56"/>
        <v>CORRECTA</v>
      </c>
      <c r="N3650" s="24"/>
      <c r="O3650" s="24"/>
    </row>
    <row r="3651" spans="2:15" x14ac:dyDescent="0.3">
      <c r="B3651" s="20"/>
      <c r="C3651" s="21" t="str">
        <f>IFERROR(VLOOKUP(B3651,Ramo_Administrativo5[#All],2,0),"")</f>
        <v/>
      </c>
      <c r="D3651" s="20"/>
      <c r="E3651" s="21" t="str">
        <f>IFERROR(VLOOKUP(B3651&amp;D3651,Unidad_Responsable6[],5,0),"")</f>
        <v/>
      </c>
      <c r="F3651" s="22" t="str">
        <f>IFERROR(VLOOKUP(B3651&amp;D3651,Unidad_Responsable6[],6,0),"")</f>
        <v/>
      </c>
      <c r="G3651" s="20"/>
      <c r="H3651" s="21" t="str">
        <f>IFERROR(VLOOKUP(G3651,'Catalogo de Bienes'!$C$11:$F$193,2,0),"")</f>
        <v/>
      </c>
      <c r="I3651" s="22" t="str">
        <f>IFERROR(VLOOKUP(G3651,'Catalogo de Bienes'!$C$11:$F$193,3,0),"")</f>
        <v/>
      </c>
      <c r="J3651" s="22" t="str">
        <f>IFERROR(VLOOKUP(G3651,'Catalogo de Bienes'!$C$11:$F$193,4,0),"")</f>
        <v/>
      </c>
      <c r="K3651" s="23"/>
      <c r="L3651" s="23"/>
      <c r="M3651" s="22" t="str">
        <f t="shared" si="56"/>
        <v>CORRECTA</v>
      </c>
      <c r="N3651" s="24"/>
      <c r="O3651" s="24"/>
    </row>
    <row r="3652" spans="2:15" x14ac:dyDescent="0.3">
      <c r="B3652" s="20"/>
      <c r="C3652" s="21" t="str">
        <f>IFERROR(VLOOKUP(B3652,Ramo_Administrativo5[#All],2,0),"")</f>
        <v/>
      </c>
      <c r="D3652" s="20"/>
      <c r="E3652" s="21" t="str">
        <f>IFERROR(VLOOKUP(B3652&amp;D3652,Unidad_Responsable6[],5,0),"")</f>
        <v/>
      </c>
      <c r="F3652" s="22" t="str">
        <f>IFERROR(VLOOKUP(B3652&amp;D3652,Unidad_Responsable6[],6,0),"")</f>
        <v/>
      </c>
      <c r="G3652" s="20"/>
      <c r="H3652" s="21" t="str">
        <f>IFERROR(VLOOKUP(G3652,'Catalogo de Bienes'!$C$11:$F$193,2,0),"")</f>
        <v/>
      </c>
      <c r="I3652" s="22" t="str">
        <f>IFERROR(VLOOKUP(G3652,'Catalogo de Bienes'!$C$11:$F$193,3,0),"")</f>
        <v/>
      </c>
      <c r="J3652" s="22" t="str">
        <f>IFERROR(VLOOKUP(G3652,'Catalogo de Bienes'!$C$11:$F$193,4,0),"")</f>
        <v/>
      </c>
      <c r="K3652" s="23"/>
      <c r="L3652" s="23"/>
      <c r="M3652" s="22" t="str">
        <f t="shared" si="56"/>
        <v>CORRECTA</v>
      </c>
      <c r="N3652" s="24"/>
      <c r="O3652" s="24"/>
    </row>
    <row r="3653" spans="2:15" x14ac:dyDescent="0.3">
      <c r="B3653" s="20"/>
      <c r="C3653" s="21" t="str">
        <f>IFERROR(VLOOKUP(B3653,Ramo_Administrativo5[#All],2,0),"")</f>
        <v/>
      </c>
      <c r="D3653" s="20"/>
      <c r="E3653" s="21" t="str">
        <f>IFERROR(VLOOKUP(B3653&amp;D3653,Unidad_Responsable6[],5,0),"")</f>
        <v/>
      </c>
      <c r="F3653" s="22" t="str">
        <f>IFERROR(VLOOKUP(B3653&amp;D3653,Unidad_Responsable6[],6,0),"")</f>
        <v/>
      </c>
      <c r="G3653" s="20"/>
      <c r="H3653" s="21" t="str">
        <f>IFERROR(VLOOKUP(G3653,'Catalogo de Bienes'!$C$11:$F$193,2,0),"")</f>
        <v/>
      </c>
      <c r="I3653" s="22" t="str">
        <f>IFERROR(VLOOKUP(G3653,'Catalogo de Bienes'!$C$11:$F$193,3,0),"")</f>
        <v/>
      </c>
      <c r="J3653" s="22" t="str">
        <f>IFERROR(VLOOKUP(G3653,'Catalogo de Bienes'!$C$11:$F$193,4,0),"")</f>
        <v/>
      </c>
      <c r="K3653" s="23"/>
      <c r="L3653" s="23"/>
      <c r="M3653" s="22" t="str">
        <f t="shared" si="56"/>
        <v>CORRECTA</v>
      </c>
      <c r="N3653" s="24"/>
      <c r="O3653" s="24"/>
    </row>
    <row r="3654" spans="2:15" x14ac:dyDescent="0.3">
      <c r="B3654" s="20"/>
      <c r="C3654" s="21" t="str">
        <f>IFERROR(VLOOKUP(B3654,Ramo_Administrativo5[#All],2,0),"")</f>
        <v/>
      </c>
      <c r="D3654" s="20"/>
      <c r="E3654" s="21" t="str">
        <f>IFERROR(VLOOKUP(B3654&amp;D3654,Unidad_Responsable6[],5,0),"")</f>
        <v/>
      </c>
      <c r="F3654" s="22" t="str">
        <f>IFERROR(VLOOKUP(B3654&amp;D3654,Unidad_Responsable6[],6,0),"")</f>
        <v/>
      </c>
      <c r="G3654" s="20"/>
      <c r="H3654" s="21" t="str">
        <f>IFERROR(VLOOKUP(G3654,'Catalogo de Bienes'!$C$11:$F$193,2,0),"")</f>
        <v/>
      </c>
      <c r="I3654" s="22" t="str">
        <f>IFERROR(VLOOKUP(G3654,'Catalogo de Bienes'!$C$11:$F$193,3,0),"")</f>
        <v/>
      </c>
      <c r="J3654" s="22" t="str">
        <f>IFERROR(VLOOKUP(G3654,'Catalogo de Bienes'!$C$11:$F$193,4,0),"")</f>
        <v/>
      </c>
      <c r="K3654" s="23"/>
      <c r="L3654" s="23"/>
      <c r="M3654" s="22" t="str">
        <f t="shared" si="56"/>
        <v>CORRECTA</v>
      </c>
      <c r="N3654" s="24"/>
      <c r="O3654" s="24"/>
    </row>
    <row r="3655" spans="2:15" x14ac:dyDescent="0.3">
      <c r="B3655" s="20"/>
      <c r="C3655" s="21" t="str">
        <f>IFERROR(VLOOKUP(B3655,Ramo_Administrativo5[#All],2,0),"")</f>
        <v/>
      </c>
      <c r="D3655" s="20"/>
      <c r="E3655" s="21" t="str">
        <f>IFERROR(VLOOKUP(B3655&amp;D3655,Unidad_Responsable6[],5,0),"")</f>
        <v/>
      </c>
      <c r="F3655" s="22" t="str">
        <f>IFERROR(VLOOKUP(B3655&amp;D3655,Unidad_Responsable6[],6,0),"")</f>
        <v/>
      </c>
      <c r="G3655" s="20"/>
      <c r="H3655" s="21" t="str">
        <f>IFERROR(VLOOKUP(G3655,'Catalogo de Bienes'!$C$11:$F$193,2,0),"")</f>
        <v/>
      </c>
      <c r="I3655" s="22" t="str">
        <f>IFERROR(VLOOKUP(G3655,'Catalogo de Bienes'!$C$11:$F$193,3,0),"")</f>
        <v/>
      </c>
      <c r="J3655" s="22" t="str">
        <f>IFERROR(VLOOKUP(G3655,'Catalogo de Bienes'!$C$11:$F$193,4,0),"")</f>
        <v/>
      </c>
      <c r="K3655" s="23"/>
      <c r="L3655" s="23"/>
      <c r="M3655" s="22" t="str">
        <f t="shared" si="56"/>
        <v>CORRECTA</v>
      </c>
      <c r="N3655" s="24"/>
      <c r="O3655" s="24"/>
    </row>
    <row r="3656" spans="2:15" x14ac:dyDescent="0.3">
      <c r="B3656" s="20"/>
      <c r="C3656" s="21" t="str">
        <f>IFERROR(VLOOKUP(B3656,Ramo_Administrativo5[#All],2,0),"")</f>
        <v/>
      </c>
      <c r="D3656" s="20"/>
      <c r="E3656" s="21" t="str">
        <f>IFERROR(VLOOKUP(B3656&amp;D3656,Unidad_Responsable6[],5,0),"")</f>
        <v/>
      </c>
      <c r="F3656" s="22" t="str">
        <f>IFERROR(VLOOKUP(B3656&amp;D3656,Unidad_Responsable6[],6,0),"")</f>
        <v/>
      </c>
      <c r="G3656" s="20"/>
      <c r="H3656" s="21" t="str">
        <f>IFERROR(VLOOKUP(G3656,'Catalogo de Bienes'!$C$11:$F$193,2,0),"")</f>
        <v/>
      </c>
      <c r="I3656" s="22" t="str">
        <f>IFERROR(VLOOKUP(G3656,'Catalogo de Bienes'!$C$11:$F$193,3,0),"")</f>
        <v/>
      </c>
      <c r="J3656" s="22" t="str">
        <f>IFERROR(VLOOKUP(G3656,'Catalogo de Bienes'!$C$11:$F$193,4,0),"")</f>
        <v/>
      </c>
      <c r="K3656" s="23"/>
      <c r="L3656" s="23"/>
      <c r="M3656" s="22" t="str">
        <f t="shared" si="56"/>
        <v>CORRECTA</v>
      </c>
      <c r="N3656" s="24"/>
      <c r="O3656" s="24"/>
    </row>
    <row r="3657" spans="2:15" x14ac:dyDescent="0.3">
      <c r="B3657" s="20"/>
      <c r="C3657" s="21" t="str">
        <f>IFERROR(VLOOKUP(B3657,Ramo_Administrativo5[#All],2,0),"")</f>
        <v/>
      </c>
      <c r="D3657" s="20"/>
      <c r="E3657" s="21" t="str">
        <f>IFERROR(VLOOKUP(B3657&amp;D3657,Unidad_Responsable6[],5,0),"")</f>
        <v/>
      </c>
      <c r="F3657" s="22" t="str">
        <f>IFERROR(VLOOKUP(B3657&amp;D3657,Unidad_Responsable6[],6,0),"")</f>
        <v/>
      </c>
      <c r="G3657" s="20"/>
      <c r="H3657" s="21" t="str">
        <f>IFERROR(VLOOKUP(G3657,'Catalogo de Bienes'!$C$11:$F$193,2,0),"")</f>
        <v/>
      </c>
      <c r="I3657" s="22" t="str">
        <f>IFERROR(VLOOKUP(G3657,'Catalogo de Bienes'!$C$11:$F$193,3,0),"")</f>
        <v/>
      </c>
      <c r="J3657" s="22" t="str">
        <f>IFERROR(VLOOKUP(G3657,'Catalogo de Bienes'!$C$11:$F$193,4,0),"")</f>
        <v/>
      </c>
      <c r="K3657" s="23"/>
      <c r="L3657" s="23"/>
      <c r="M3657" s="22" t="str">
        <f t="shared" si="56"/>
        <v>CORRECTA</v>
      </c>
      <c r="N3657" s="24"/>
      <c r="O3657" s="24"/>
    </row>
    <row r="3658" spans="2:15" x14ac:dyDescent="0.3">
      <c r="B3658" s="20"/>
      <c r="C3658" s="21" t="str">
        <f>IFERROR(VLOOKUP(B3658,Ramo_Administrativo5[#All],2,0),"")</f>
        <v/>
      </c>
      <c r="D3658" s="20"/>
      <c r="E3658" s="21" t="str">
        <f>IFERROR(VLOOKUP(B3658&amp;D3658,Unidad_Responsable6[],5,0),"")</f>
        <v/>
      </c>
      <c r="F3658" s="22" t="str">
        <f>IFERROR(VLOOKUP(B3658&amp;D3658,Unidad_Responsable6[],6,0),"")</f>
        <v/>
      </c>
      <c r="G3658" s="20"/>
      <c r="H3658" s="21" t="str">
        <f>IFERROR(VLOOKUP(G3658,'Catalogo de Bienes'!$C$11:$F$193,2,0),"")</f>
        <v/>
      </c>
      <c r="I3658" s="22" t="str">
        <f>IFERROR(VLOOKUP(G3658,'Catalogo de Bienes'!$C$11:$F$193,3,0),"")</f>
        <v/>
      </c>
      <c r="J3658" s="22" t="str">
        <f>IFERROR(VLOOKUP(G3658,'Catalogo de Bienes'!$C$11:$F$193,4,0),"")</f>
        <v/>
      </c>
      <c r="K3658" s="23"/>
      <c r="L3658" s="23"/>
      <c r="M3658" s="22" t="str">
        <f t="shared" ref="M3658:M3721" si="57">+IF(AND(K3658&gt;=(L3658*0.4),K3658&lt;=L3658),"CORRECTA","INCORRECTA")</f>
        <v>CORRECTA</v>
      </c>
      <c r="N3658" s="24"/>
      <c r="O3658" s="24"/>
    </row>
    <row r="3659" spans="2:15" x14ac:dyDescent="0.3">
      <c r="B3659" s="20"/>
      <c r="C3659" s="21" t="str">
        <f>IFERROR(VLOOKUP(B3659,Ramo_Administrativo5[#All],2,0),"")</f>
        <v/>
      </c>
      <c r="D3659" s="20"/>
      <c r="E3659" s="21" t="str">
        <f>IFERROR(VLOOKUP(B3659&amp;D3659,Unidad_Responsable6[],5,0),"")</f>
        <v/>
      </c>
      <c r="F3659" s="22" t="str">
        <f>IFERROR(VLOOKUP(B3659&amp;D3659,Unidad_Responsable6[],6,0),"")</f>
        <v/>
      </c>
      <c r="G3659" s="20"/>
      <c r="H3659" s="21" t="str">
        <f>IFERROR(VLOOKUP(G3659,'Catalogo de Bienes'!$C$11:$F$193,2,0),"")</f>
        <v/>
      </c>
      <c r="I3659" s="22" t="str">
        <f>IFERROR(VLOOKUP(G3659,'Catalogo de Bienes'!$C$11:$F$193,3,0),"")</f>
        <v/>
      </c>
      <c r="J3659" s="22" t="str">
        <f>IFERROR(VLOOKUP(G3659,'Catalogo de Bienes'!$C$11:$F$193,4,0),"")</f>
        <v/>
      </c>
      <c r="K3659" s="23"/>
      <c r="L3659" s="23"/>
      <c r="M3659" s="22" t="str">
        <f t="shared" si="57"/>
        <v>CORRECTA</v>
      </c>
      <c r="N3659" s="24"/>
      <c r="O3659" s="24"/>
    </row>
    <row r="3660" spans="2:15" x14ac:dyDescent="0.3">
      <c r="B3660" s="20"/>
      <c r="C3660" s="21" t="str">
        <f>IFERROR(VLOOKUP(B3660,Ramo_Administrativo5[#All],2,0),"")</f>
        <v/>
      </c>
      <c r="D3660" s="20"/>
      <c r="E3660" s="21" t="str">
        <f>IFERROR(VLOOKUP(B3660&amp;D3660,Unidad_Responsable6[],5,0),"")</f>
        <v/>
      </c>
      <c r="F3660" s="22" t="str">
        <f>IFERROR(VLOOKUP(B3660&amp;D3660,Unidad_Responsable6[],6,0),"")</f>
        <v/>
      </c>
      <c r="G3660" s="20"/>
      <c r="H3660" s="21" t="str">
        <f>IFERROR(VLOOKUP(G3660,'Catalogo de Bienes'!$C$11:$F$193,2,0),"")</f>
        <v/>
      </c>
      <c r="I3660" s="22" t="str">
        <f>IFERROR(VLOOKUP(G3660,'Catalogo de Bienes'!$C$11:$F$193,3,0),"")</f>
        <v/>
      </c>
      <c r="J3660" s="22" t="str">
        <f>IFERROR(VLOOKUP(G3660,'Catalogo de Bienes'!$C$11:$F$193,4,0),"")</f>
        <v/>
      </c>
      <c r="K3660" s="23"/>
      <c r="L3660" s="23"/>
      <c r="M3660" s="22" t="str">
        <f t="shared" si="57"/>
        <v>CORRECTA</v>
      </c>
      <c r="N3660" s="24"/>
      <c r="O3660" s="24"/>
    </row>
    <row r="3661" spans="2:15" x14ac:dyDescent="0.3">
      <c r="B3661" s="20"/>
      <c r="C3661" s="21" t="str">
        <f>IFERROR(VLOOKUP(B3661,Ramo_Administrativo5[#All],2,0),"")</f>
        <v/>
      </c>
      <c r="D3661" s="20"/>
      <c r="E3661" s="21" t="str">
        <f>IFERROR(VLOOKUP(B3661&amp;D3661,Unidad_Responsable6[],5,0),"")</f>
        <v/>
      </c>
      <c r="F3661" s="22" t="str">
        <f>IFERROR(VLOOKUP(B3661&amp;D3661,Unidad_Responsable6[],6,0),"")</f>
        <v/>
      </c>
      <c r="G3661" s="20"/>
      <c r="H3661" s="21" t="str">
        <f>IFERROR(VLOOKUP(G3661,'Catalogo de Bienes'!$C$11:$F$193,2,0),"")</f>
        <v/>
      </c>
      <c r="I3661" s="22" t="str">
        <f>IFERROR(VLOOKUP(G3661,'Catalogo de Bienes'!$C$11:$F$193,3,0),"")</f>
        <v/>
      </c>
      <c r="J3661" s="22" t="str">
        <f>IFERROR(VLOOKUP(G3661,'Catalogo de Bienes'!$C$11:$F$193,4,0),"")</f>
        <v/>
      </c>
      <c r="K3661" s="23"/>
      <c r="L3661" s="23"/>
      <c r="M3661" s="22" t="str">
        <f t="shared" si="57"/>
        <v>CORRECTA</v>
      </c>
      <c r="N3661" s="24"/>
      <c r="O3661" s="24"/>
    </row>
    <row r="3662" spans="2:15" x14ac:dyDescent="0.3">
      <c r="B3662" s="20"/>
      <c r="C3662" s="21" t="str">
        <f>IFERROR(VLOOKUP(B3662,Ramo_Administrativo5[#All],2,0),"")</f>
        <v/>
      </c>
      <c r="D3662" s="20"/>
      <c r="E3662" s="21" t="str">
        <f>IFERROR(VLOOKUP(B3662&amp;D3662,Unidad_Responsable6[],5,0),"")</f>
        <v/>
      </c>
      <c r="F3662" s="22" t="str">
        <f>IFERROR(VLOOKUP(B3662&amp;D3662,Unidad_Responsable6[],6,0),"")</f>
        <v/>
      </c>
      <c r="G3662" s="20"/>
      <c r="H3662" s="21" t="str">
        <f>IFERROR(VLOOKUP(G3662,'Catalogo de Bienes'!$C$11:$F$193,2,0),"")</f>
        <v/>
      </c>
      <c r="I3662" s="22" t="str">
        <f>IFERROR(VLOOKUP(G3662,'Catalogo de Bienes'!$C$11:$F$193,3,0),"")</f>
        <v/>
      </c>
      <c r="J3662" s="22" t="str">
        <f>IFERROR(VLOOKUP(G3662,'Catalogo de Bienes'!$C$11:$F$193,4,0),"")</f>
        <v/>
      </c>
      <c r="K3662" s="23"/>
      <c r="L3662" s="23"/>
      <c r="M3662" s="22" t="str">
        <f t="shared" si="57"/>
        <v>CORRECTA</v>
      </c>
      <c r="N3662" s="24"/>
      <c r="O3662" s="24"/>
    </row>
    <row r="3663" spans="2:15" x14ac:dyDescent="0.3">
      <c r="B3663" s="20"/>
      <c r="C3663" s="21" t="str">
        <f>IFERROR(VLOOKUP(B3663,Ramo_Administrativo5[#All],2,0),"")</f>
        <v/>
      </c>
      <c r="D3663" s="20"/>
      <c r="E3663" s="21" t="str">
        <f>IFERROR(VLOOKUP(B3663&amp;D3663,Unidad_Responsable6[],5,0),"")</f>
        <v/>
      </c>
      <c r="F3663" s="22" t="str">
        <f>IFERROR(VLOOKUP(B3663&amp;D3663,Unidad_Responsable6[],6,0),"")</f>
        <v/>
      </c>
      <c r="G3663" s="20"/>
      <c r="H3663" s="21" t="str">
        <f>IFERROR(VLOOKUP(G3663,'Catalogo de Bienes'!$C$11:$F$193,2,0),"")</f>
        <v/>
      </c>
      <c r="I3663" s="22" t="str">
        <f>IFERROR(VLOOKUP(G3663,'Catalogo de Bienes'!$C$11:$F$193,3,0),"")</f>
        <v/>
      </c>
      <c r="J3663" s="22" t="str">
        <f>IFERROR(VLOOKUP(G3663,'Catalogo de Bienes'!$C$11:$F$193,4,0),"")</f>
        <v/>
      </c>
      <c r="K3663" s="23"/>
      <c r="L3663" s="23"/>
      <c r="M3663" s="22" t="str">
        <f t="shared" si="57"/>
        <v>CORRECTA</v>
      </c>
      <c r="N3663" s="24"/>
      <c r="O3663" s="24"/>
    </row>
    <row r="3664" spans="2:15" x14ac:dyDescent="0.3">
      <c r="B3664" s="20"/>
      <c r="C3664" s="21" t="str">
        <f>IFERROR(VLOOKUP(B3664,Ramo_Administrativo5[#All],2,0),"")</f>
        <v/>
      </c>
      <c r="D3664" s="20"/>
      <c r="E3664" s="21" t="str">
        <f>IFERROR(VLOOKUP(B3664&amp;D3664,Unidad_Responsable6[],5,0),"")</f>
        <v/>
      </c>
      <c r="F3664" s="22" t="str">
        <f>IFERROR(VLOOKUP(B3664&amp;D3664,Unidad_Responsable6[],6,0),"")</f>
        <v/>
      </c>
      <c r="G3664" s="20"/>
      <c r="H3664" s="21" t="str">
        <f>IFERROR(VLOOKUP(G3664,'Catalogo de Bienes'!$C$11:$F$193,2,0),"")</f>
        <v/>
      </c>
      <c r="I3664" s="22" t="str">
        <f>IFERROR(VLOOKUP(G3664,'Catalogo de Bienes'!$C$11:$F$193,3,0),"")</f>
        <v/>
      </c>
      <c r="J3664" s="22" t="str">
        <f>IFERROR(VLOOKUP(G3664,'Catalogo de Bienes'!$C$11:$F$193,4,0),"")</f>
        <v/>
      </c>
      <c r="K3664" s="23"/>
      <c r="L3664" s="23"/>
      <c r="M3664" s="22" t="str">
        <f t="shared" si="57"/>
        <v>CORRECTA</v>
      </c>
      <c r="N3664" s="24"/>
      <c r="O3664" s="24"/>
    </row>
    <row r="3665" spans="2:15" x14ac:dyDescent="0.3">
      <c r="B3665" s="20"/>
      <c r="C3665" s="21" t="str">
        <f>IFERROR(VLOOKUP(B3665,Ramo_Administrativo5[#All],2,0),"")</f>
        <v/>
      </c>
      <c r="D3665" s="20"/>
      <c r="E3665" s="21" t="str">
        <f>IFERROR(VLOOKUP(B3665&amp;D3665,Unidad_Responsable6[],5,0),"")</f>
        <v/>
      </c>
      <c r="F3665" s="22" t="str">
        <f>IFERROR(VLOOKUP(B3665&amp;D3665,Unidad_Responsable6[],6,0),"")</f>
        <v/>
      </c>
      <c r="G3665" s="20"/>
      <c r="H3665" s="21" t="str">
        <f>IFERROR(VLOOKUP(G3665,'Catalogo de Bienes'!$C$11:$F$193,2,0),"")</f>
        <v/>
      </c>
      <c r="I3665" s="22" t="str">
        <f>IFERROR(VLOOKUP(G3665,'Catalogo de Bienes'!$C$11:$F$193,3,0),"")</f>
        <v/>
      </c>
      <c r="J3665" s="22" t="str">
        <f>IFERROR(VLOOKUP(G3665,'Catalogo de Bienes'!$C$11:$F$193,4,0),"")</f>
        <v/>
      </c>
      <c r="K3665" s="23"/>
      <c r="L3665" s="23"/>
      <c r="M3665" s="22" t="str">
        <f t="shared" si="57"/>
        <v>CORRECTA</v>
      </c>
      <c r="N3665" s="24"/>
      <c r="O3665" s="24"/>
    </row>
    <row r="3666" spans="2:15" x14ac:dyDescent="0.3">
      <c r="B3666" s="20"/>
      <c r="C3666" s="21" t="str">
        <f>IFERROR(VLOOKUP(B3666,Ramo_Administrativo5[#All],2,0),"")</f>
        <v/>
      </c>
      <c r="D3666" s="20"/>
      <c r="E3666" s="21" t="str">
        <f>IFERROR(VLOOKUP(B3666&amp;D3666,Unidad_Responsable6[],5,0),"")</f>
        <v/>
      </c>
      <c r="F3666" s="22" t="str">
        <f>IFERROR(VLOOKUP(B3666&amp;D3666,Unidad_Responsable6[],6,0),"")</f>
        <v/>
      </c>
      <c r="G3666" s="20"/>
      <c r="H3666" s="21" t="str">
        <f>IFERROR(VLOOKUP(G3666,'Catalogo de Bienes'!$C$11:$F$193,2,0),"")</f>
        <v/>
      </c>
      <c r="I3666" s="22" t="str">
        <f>IFERROR(VLOOKUP(G3666,'Catalogo de Bienes'!$C$11:$F$193,3,0),"")</f>
        <v/>
      </c>
      <c r="J3666" s="22" t="str">
        <f>IFERROR(VLOOKUP(G3666,'Catalogo de Bienes'!$C$11:$F$193,4,0),"")</f>
        <v/>
      </c>
      <c r="K3666" s="23"/>
      <c r="L3666" s="23"/>
      <c r="M3666" s="22" t="str">
        <f t="shared" si="57"/>
        <v>CORRECTA</v>
      </c>
      <c r="N3666" s="24"/>
      <c r="O3666" s="24"/>
    </row>
    <row r="3667" spans="2:15" x14ac:dyDescent="0.3">
      <c r="B3667" s="20"/>
      <c r="C3667" s="21" t="str">
        <f>IFERROR(VLOOKUP(B3667,Ramo_Administrativo5[#All],2,0),"")</f>
        <v/>
      </c>
      <c r="D3667" s="20"/>
      <c r="E3667" s="21" t="str">
        <f>IFERROR(VLOOKUP(B3667&amp;D3667,Unidad_Responsable6[],5,0),"")</f>
        <v/>
      </c>
      <c r="F3667" s="22" t="str">
        <f>IFERROR(VLOOKUP(B3667&amp;D3667,Unidad_Responsable6[],6,0),"")</f>
        <v/>
      </c>
      <c r="G3667" s="20"/>
      <c r="H3667" s="21" t="str">
        <f>IFERROR(VLOOKUP(G3667,'Catalogo de Bienes'!$C$11:$F$193,2,0),"")</f>
        <v/>
      </c>
      <c r="I3667" s="22" t="str">
        <f>IFERROR(VLOOKUP(G3667,'Catalogo de Bienes'!$C$11:$F$193,3,0),"")</f>
        <v/>
      </c>
      <c r="J3667" s="22" t="str">
        <f>IFERROR(VLOOKUP(G3667,'Catalogo de Bienes'!$C$11:$F$193,4,0),"")</f>
        <v/>
      </c>
      <c r="K3667" s="23"/>
      <c r="L3667" s="23"/>
      <c r="M3667" s="22" t="str">
        <f t="shared" si="57"/>
        <v>CORRECTA</v>
      </c>
      <c r="N3667" s="24"/>
      <c r="O3667" s="24"/>
    </row>
    <row r="3668" spans="2:15" x14ac:dyDescent="0.3">
      <c r="B3668" s="20"/>
      <c r="C3668" s="21" t="str">
        <f>IFERROR(VLOOKUP(B3668,Ramo_Administrativo5[#All],2,0),"")</f>
        <v/>
      </c>
      <c r="D3668" s="20"/>
      <c r="E3668" s="21" t="str">
        <f>IFERROR(VLOOKUP(B3668&amp;D3668,Unidad_Responsable6[],5,0),"")</f>
        <v/>
      </c>
      <c r="F3668" s="22" t="str">
        <f>IFERROR(VLOOKUP(B3668&amp;D3668,Unidad_Responsable6[],6,0),"")</f>
        <v/>
      </c>
      <c r="G3668" s="20"/>
      <c r="H3668" s="21" t="str">
        <f>IFERROR(VLOOKUP(G3668,'Catalogo de Bienes'!$C$11:$F$193,2,0),"")</f>
        <v/>
      </c>
      <c r="I3668" s="22" t="str">
        <f>IFERROR(VLOOKUP(G3668,'Catalogo de Bienes'!$C$11:$F$193,3,0),"")</f>
        <v/>
      </c>
      <c r="J3668" s="22" t="str">
        <f>IFERROR(VLOOKUP(G3668,'Catalogo de Bienes'!$C$11:$F$193,4,0),"")</f>
        <v/>
      </c>
      <c r="K3668" s="23"/>
      <c r="L3668" s="23"/>
      <c r="M3668" s="22" t="str">
        <f t="shared" si="57"/>
        <v>CORRECTA</v>
      </c>
      <c r="N3668" s="24"/>
      <c r="O3668" s="24"/>
    </row>
    <row r="3669" spans="2:15" x14ac:dyDescent="0.3">
      <c r="B3669" s="20"/>
      <c r="C3669" s="21" t="str">
        <f>IFERROR(VLOOKUP(B3669,Ramo_Administrativo5[#All],2,0),"")</f>
        <v/>
      </c>
      <c r="D3669" s="20"/>
      <c r="E3669" s="21" t="str">
        <f>IFERROR(VLOOKUP(B3669&amp;D3669,Unidad_Responsable6[],5,0),"")</f>
        <v/>
      </c>
      <c r="F3669" s="22" t="str">
        <f>IFERROR(VLOOKUP(B3669&amp;D3669,Unidad_Responsable6[],6,0),"")</f>
        <v/>
      </c>
      <c r="G3669" s="20"/>
      <c r="H3669" s="21" t="str">
        <f>IFERROR(VLOOKUP(G3669,'Catalogo de Bienes'!$C$11:$F$193,2,0),"")</f>
        <v/>
      </c>
      <c r="I3669" s="22" t="str">
        <f>IFERROR(VLOOKUP(G3669,'Catalogo de Bienes'!$C$11:$F$193,3,0),"")</f>
        <v/>
      </c>
      <c r="J3669" s="22" t="str">
        <f>IFERROR(VLOOKUP(G3669,'Catalogo de Bienes'!$C$11:$F$193,4,0),"")</f>
        <v/>
      </c>
      <c r="K3669" s="23"/>
      <c r="L3669" s="23"/>
      <c r="M3669" s="22" t="str">
        <f t="shared" si="57"/>
        <v>CORRECTA</v>
      </c>
      <c r="N3669" s="24"/>
      <c r="O3669" s="24"/>
    </row>
    <row r="3670" spans="2:15" x14ac:dyDescent="0.3">
      <c r="B3670" s="20"/>
      <c r="C3670" s="21" t="str">
        <f>IFERROR(VLOOKUP(B3670,Ramo_Administrativo5[#All],2,0),"")</f>
        <v/>
      </c>
      <c r="D3670" s="20"/>
      <c r="E3670" s="21" t="str">
        <f>IFERROR(VLOOKUP(B3670&amp;D3670,Unidad_Responsable6[],5,0),"")</f>
        <v/>
      </c>
      <c r="F3670" s="22" t="str">
        <f>IFERROR(VLOOKUP(B3670&amp;D3670,Unidad_Responsable6[],6,0),"")</f>
        <v/>
      </c>
      <c r="G3670" s="20"/>
      <c r="H3670" s="21" t="str">
        <f>IFERROR(VLOOKUP(G3670,'Catalogo de Bienes'!$C$11:$F$193,2,0),"")</f>
        <v/>
      </c>
      <c r="I3670" s="22" t="str">
        <f>IFERROR(VLOOKUP(G3670,'Catalogo de Bienes'!$C$11:$F$193,3,0),"")</f>
        <v/>
      </c>
      <c r="J3670" s="22" t="str">
        <f>IFERROR(VLOOKUP(G3670,'Catalogo de Bienes'!$C$11:$F$193,4,0),"")</f>
        <v/>
      </c>
      <c r="K3670" s="23"/>
      <c r="L3670" s="23"/>
      <c r="M3670" s="22" t="str">
        <f t="shared" si="57"/>
        <v>CORRECTA</v>
      </c>
      <c r="N3670" s="24"/>
      <c r="O3670" s="24"/>
    </row>
    <row r="3671" spans="2:15" x14ac:dyDescent="0.3">
      <c r="B3671" s="20"/>
      <c r="C3671" s="21" t="str">
        <f>IFERROR(VLOOKUP(B3671,Ramo_Administrativo5[#All],2,0),"")</f>
        <v/>
      </c>
      <c r="D3671" s="20"/>
      <c r="E3671" s="21" t="str">
        <f>IFERROR(VLOOKUP(B3671&amp;D3671,Unidad_Responsable6[],5,0),"")</f>
        <v/>
      </c>
      <c r="F3671" s="22" t="str">
        <f>IFERROR(VLOOKUP(B3671&amp;D3671,Unidad_Responsable6[],6,0),"")</f>
        <v/>
      </c>
      <c r="G3671" s="20"/>
      <c r="H3671" s="21" t="str">
        <f>IFERROR(VLOOKUP(G3671,'Catalogo de Bienes'!$C$11:$F$193,2,0),"")</f>
        <v/>
      </c>
      <c r="I3671" s="22" t="str">
        <f>IFERROR(VLOOKUP(G3671,'Catalogo de Bienes'!$C$11:$F$193,3,0),"")</f>
        <v/>
      </c>
      <c r="J3671" s="22" t="str">
        <f>IFERROR(VLOOKUP(G3671,'Catalogo de Bienes'!$C$11:$F$193,4,0),"")</f>
        <v/>
      </c>
      <c r="K3671" s="23"/>
      <c r="L3671" s="23"/>
      <c r="M3671" s="22" t="str">
        <f t="shared" si="57"/>
        <v>CORRECTA</v>
      </c>
      <c r="N3671" s="24"/>
      <c r="O3671" s="24"/>
    </row>
    <row r="3672" spans="2:15" x14ac:dyDescent="0.3">
      <c r="B3672" s="20"/>
      <c r="C3672" s="21" t="str">
        <f>IFERROR(VLOOKUP(B3672,Ramo_Administrativo5[#All],2,0),"")</f>
        <v/>
      </c>
      <c r="D3672" s="20"/>
      <c r="E3672" s="21" t="str">
        <f>IFERROR(VLOOKUP(B3672&amp;D3672,Unidad_Responsable6[],5,0),"")</f>
        <v/>
      </c>
      <c r="F3672" s="22" t="str">
        <f>IFERROR(VLOOKUP(B3672&amp;D3672,Unidad_Responsable6[],6,0),"")</f>
        <v/>
      </c>
      <c r="G3672" s="20"/>
      <c r="H3672" s="21" t="str">
        <f>IFERROR(VLOOKUP(G3672,'Catalogo de Bienes'!$C$11:$F$193,2,0),"")</f>
        <v/>
      </c>
      <c r="I3672" s="22" t="str">
        <f>IFERROR(VLOOKUP(G3672,'Catalogo de Bienes'!$C$11:$F$193,3,0),"")</f>
        <v/>
      </c>
      <c r="J3672" s="22" t="str">
        <f>IFERROR(VLOOKUP(G3672,'Catalogo de Bienes'!$C$11:$F$193,4,0),"")</f>
        <v/>
      </c>
      <c r="K3672" s="23"/>
      <c r="L3672" s="23"/>
      <c r="M3672" s="22" t="str">
        <f t="shared" si="57"/>
        <v>CORRECTA</v>
      </c>
      <c r="N3672" s="24"/>
      <c r="O3672" s="24"/>
    </row>
    <row r="3673" spans="2:15" x14ac:dyDescent="0.3">
      <c r="B3673" s="20"/>
      <c r="C3673" s="21" t="str">
        <f>IFERROR(VLOOKUP(B3673,Ramo_Administrativo5[#All],2,0),"")</f>
        <v/>
      </c>
      <c r="D3673" s="20"/>
      <c r="E3673" s="21" t="str">
        <f>IFERROR(VLOOKUP(B3673&amp;D3673,Unidad_Responsable6[],5,0),"")</f>
        <v/>
      </c>
      <c r="F3673" s="22" t="str">
        <f>IFERROR(VLOOKUP(B3673&amp;D3673,Unidad_Responsable6[],6,0),"")</f>
        <v/>
      </c>
      <c r="G3673" s="20"/>
      <c r="H3673" s="21" t="str">
        <f>IFERROR(VLOOKUP(G3673,'Catalogo de Bienes'!$C$11:$F$193,2,0),"")</f>
        <v/>
      </c>
      <c r="I3673" s="22" t="str">
        <f>IFERROR(VLOOKUP(G3673,'Catalogo de Bienes'!$C$11:$F$193,3,0),"")</f>
        <v/>
      </c>
      <c r="J3673" s="22" t="str">
        <f>IFERROR(VLOOKUP(G3673,'Catalogo de Bienes'!$C$11:$F$193,4,0),"")</f>
        <v/>
      </c>
      <c r="K3673" s="23"/>
      <c r="L3673" s="23"/>
      <c r="M3673" s="22" t="str">
        <f t="shared" si="57"/>
        <v>CORRECTA</v>
      </c>
      <c r="N3673" s="24"/>
      <c r="O3673" s="24"/>
    </row>
    <row r="3674" spans="2:15" x14ac:dyDescent="0.3">
      <c r="B3674" s="20"/>
      <c r="C3674" s="21" t="str">
        <f>IFERROR(VLOOKUP(B3674,Ramo_Administrativo5[#All],2,0),"")</f>
        <v/>
      </c>
      <c r="D3674" s="20"/>
      <c r="E3674" s="21" t="str">
        <f>IFERROR(VLOOKUP(B3674&amp;D3674,Unidad_Responsable6[],5,0),"")</f>
        <v/>
      </c>
      <c r="F3674" s="22" t="str">
        <f>IFERROR(VLOOKUP(B3674&amp;D3674,Unidad_Responsable6[],6,0),"")</f>
        <v/>
      </c>
      <c r="G3674" s="20"/>
      <c r="H3674" s="21" t="str">
        <f>IFERROR(VLOOKUP(G3674,'Catalogo de Bienes'!$C$11:$F$193,2,0),"")</f>
        <v/>
      </c>
      <c r="I3674" s="22" t="str">
        <f>IFERROR(VLOOKUP(G3674,'Catalogo de Bienes'!$C$11:$F$193,3,0),"")</f>
        <v/>
      </c>
      <c r="J3674" s="22" t="str">
        <f>IFERROR(VLOOKUP(G3674,'Catalogo de Bienes'!$C$11:$F$193,4,0),"")</f>
        <v/>
      </c>
      <c r="K3674" s="23"/>
      <c r="L3674" s="23"/>
      <c r="M3674" s="22" t="str">
        <f t="shared" si="57"/>
        <v>CORRECTA</v>
      </c>
      <c r="N3674" s="24"/>
      <c r="O3674" s="24"/>
    </row>
    <row r="3675" spans="2:15" x14ac:dyDescent="0.3">
      <c r="B3675" s="20"/>
      <c r="C3675" s="21" t="str">
        <f>IFERROR(VLOOKUP(B3675,Ramo_Administrativo5[#All],2,0),"")</f>
        <v/>
      </c>
      <c r="D3675" s="20"/>
      <c r="E3675" s="21" t="str">
        <f>IFERROR(VLOOKUP(B3675&amp;D3675,Unidad_Responsable6[],5,0),"")</f>
        <v/>
      </c>
      <c r="F3675" s="22" t="str">
        <f>IFERROR(VLOOKUP(B3675&amp;D3675,Unidad_Responsable6[],6,0),"")</f>
        <v/>
      </c>
      <c r="G3675" s="20"/>
      <c r="H3675" s="21" t="str">
        <f>IFERROR(VLOOKUP(G3675,'Catalogo de Bienes'!$C$11:$F$193,2,0),"")</f>
        <v/>
      </c>
      <c r="I3675" s="22" t="str">
        <f>IFERROR(VLOOKUP(G3675,'Catalogo de Bienes'!$C$11:$F$193,3,0),"")</f>
        <v/>
      </c>
      <c r="J3675" s="22" t="str">
        <f>IFERROR(VLOOKUP(G3675,'Catalogo de Bienes'!$C$11:$F$193,4,0),"")</f>
        <v/>
      </c>
      <c r="K3675" s="23"/>
      <c r="L3675" s="23"/>
      <c r="M3675" s="22" t="str">
        <f t="shared" si="57"/>
        <v>CORRECTA</v>
      </c>
      <c r="N3675" s="24"/>
      <c r="O3675" s="24"/>
    </row>
    <row r="3676" spans="2:15" x14ac:dyDescent="0.3">
      <c r="B3676" s="20"/>
      <c r="C3676" s="21" t="str">
        <f>IFERROR(VLOOKUP(B3676,Ramo_Administrativo5[#All],2,0),"")</f>
        <v/>
      </c>
      <c r="D3676" s="20"/>
      <c r="E3676" s="21" t="str">
        <f>IFERROR(VLOOKUP(B3676&amp;D3676,Unidad_Responsable6[],5,0),"")</f>
        <v/>
      </c>
      <c r="F3676" s="22" t="str">
        <f>IFERROR(VLOOKUP(B3676&amp;D3676,Unidad_Responsable6[],6,0),"")</f>
        <v/>
      </c>
      <c r="G3676" s="20"/>
      <c r="H3676" s="21" t="str">
        <f>IFERROR(VLOOKUP(G3676,'Catalogo de Bienes'!$C$11:$F$193,2,0),"")</f>
        <v/>
      </c>
      <c r="I3676" s="22" t="str">
        <f>IFERROR(VLOOKUP(G3676,'Catalogo de Bienes'!$C$11:$F$193,3,0),"")</f>
        <v/>
      </c>
      <c r="J3676" s="22" t="str">
        <f>IFERROR(VLOOKUP(G3676,'Catalogo de Bienes'!$C$11:$F$193,4,0),"")</f>
        <v/>
      </c>
      <c r="K3676" s="23"/>
      <c r="L3676" s="23"/>
      <c r="M3676" s="22" t="str">
        <f t="shared" si="57"/>
        <v>CORRECTA</v>
      </c>
      <c r="N3676" s="24"/>
      <c r="O3676" s="24"/>
    </row>
    <row r="3677" spans="2:15" x14ac:dyDescent="0.3">
      <c r="B3677" s="20"/>
      <c r="C3677" s="21" t="str">
        <f>IFERROR(VLOOKUP(B3677,Ramo_Administrativo5[#All],2,0),"")</f>
        <v/>
      </c>
      <c r="D3677" s="20"/>
      <c r="E3677" s="21" t="str">
        <f>IFERROR(VLOOKUP(B3677&amp;D3677,Unidad_Responsable6[],5,0),"")</f>
        <v/>
      </c>
      <c r="F3677" s="22" t="str">
        <f>IFERROR(VLOOKUP(B3677&amp;D3677,Unidad_Responsable6[],6,0),"")</f>
        <v/>
      </c>
      <c r="G3677" s="20"/>
      <c r="H3677" s="21" t="str">
        <f>IFERROR(VLOOKUP(G3677,'Catalogo de Bienes'!$C$11:$F$193,2,0),"")</f>
        <v/>
      </c>
      <c r="I3677" s="22" t="str">
        <f>IFERROR(VLOOKUP(G3677,'Catalogo de Bienes'!$C$11:$F$193,3,0),"")</f>
        <v/>
      </c>
      <c r="J3677" s="22" t="str">
        <f>IFERROR(VLOOKUP(G3677,'Catalogo de Bienes'!$C$11:$F$193,4,0),"")</f>
        <v/>
      </c>
      <c r="K3677" s="23"/>
      <c r="L3677" s="23"/>
      <c r="M3677" s="22" t="str">
        <f t="shared" si="57"/>
        <v>CORRECTA</v>
      </c>
      <c r="N3677" s="24"/>
      <c r="O3677" s="24"/>
    </row>
    <row r="3678" spans="2:15" x14ac:dyDescent="0.3">
      <c r="B3678" s="20"/>
      <c r="C3678" s="21" t="str">
        <f>IFERROR(VLOOKUP(B3678,Ramo_Administrativo5[#All],2,0),"")</f>
        <v/>
      </c>
      <c r="D3678" s="20"/>
      <c r="E3678" s="21" t="str">
        <f>IFERROR(VLOOKUP(B3678&amp;D3678,Unidad_Responsable6[],5,0),"")</f>
        <v/>
      </c>
      <c r="F3678" s="22" t="str">
        <f>IFERROR(VLOOKUP(B3678&amp;D3678,Unidad_Responsable6[],6,0),"")</f>
        <v/>
      </c>
      <c r="G3678" s="20"/>
      <c r="H3678" s="21" t="str">
        <f>IFERROR(VLOOKUP(G3678,'Catalogo de Bienes'!$C$11:$F$193,2,0),"")</f>
        <v/>
      </c>
      <c r="I3678" s="22" t="str">
        <f>IFERROR(VLOOKUP(G3678,'Catalogo de Bienes'!$C$11:$F$193,3,0),"")</f>
        <v/>
      </c>
      <c r="J3678" s="22" t="str">
        <f>IFERROR(VLOOKUP(G3678,'Catalogo de Bienes'!$C$11:$F$193,4,0),"")</f>
        <v/>
      </c>
      <c r="K3678" s="23"/>
      <c r="L3678" s="23"/>
      <c r="M3678" s="22" t="str">
        <f t="shared" si="57"/>
        <v>CORRECTA</v>
      </c>
      <c r="N3678" s="24"/>
      <c r="O3678" s="24"/>
    </row>
    <row r="3679" spans="2:15" x14ac:dyDescent="0.3">
      <c r="B3679" s="20"/>
      <c r="C3679" s="21" t="str">
        <f>IFERROR(VLOOKUP(B3679,Ramo_Administrativo5[#All],2,0),"")</f>
        <v/>
      </c>
      <c r="D3679" s="20"/>
      <c r="E3679" s="21" t="str">
        <f>IFERROR(VLOOKUP(B3679&amp;D3679,Unidad_Responsable6[],5,0),"")</f>
        <v/>
      </c>
      <c r="F3679" s="22" t="str">
        <f>IFERROR(VLOOKUP(B3679&amp;D3679,Unidad_Responsable6[],6,0),"")</f>
        <v/>
      </c>
      <c r="G3679" s="20"/>
      <c r="H3679" s="21" t="str">
        <f>IFERROR(VLOOKUP(G3679,'Catalogo de Bienes'!$C$11:$F$193,2,0),"")</f>
        <v/>
      </c>
      <c r="I3679" s="22" t="str">
        <f>IFERROR(VLOOKUP(G3679,'Catalogo de Bienes'!$C$11:$F$193,3,0),"")</f>
        <v/>
      </c>
      <c r="J3679" s="22" t="str">
        <f>IFERROR(VLOOKUP(G3679,'Catalogo de Bienes'!$C$11:$F$193,4,0),"")</f>
        <v/>
      </c>
      <c r="K3679" s="23"/>
      <c r="L3679" s="23"/>
      <c r="M3679" s="22" t="str">
        <f t="shared" si="57"/>
        <v>CORRECTA</v>
      </c>
      <c r="N3679" s="24"/>
      <c r="O3679" s="24"/>
    </row>
    <row r="3680" spans="2:15" x14ac:dyDescent="0.3">
      <c r="B3680" s="20"/>
      <c r="C3680" s="21" t="str">
        <f>IFERROR(VLOOKUP(B3680,Ramo_Administrativo5[#All],2,0),"")</f>
        <v/>
      </c>
      <c r="D3680" s="20"/>
      <c r="E3680" s="21" t="str">
        <f>IFERROR(VLOOKUP(B3680&amp;D3680,Unidad_Responsable6[],5,0),"")</f>
        <v/>
      </c>
      <c r="F3680" s="22" t="str">
        <f>IFERROR(VLOOKUP(B3680&amp;D3680,Unidad_Responsable6[],6,0),"")</f>
        <v/>
      </c>
      <c r="G3680" s="20"/>
      <c r="H3680" s="21" t="str">
        <f>IFERROR(VLOOKUP(G3680,'Catalogo de Bienes'!$C$11:$F$193,2,0),"")</f>
        <v/>
      </c>
      <c r="I3680" s="22" t="str">
        <f>IFERROR(VLOOKUP(G3680,'Catalogo de Bienes'!$C$11:$F$193,3,0),"")</f>
        <v/>
      </c>
      <c r="J3680" s="22" t="str">
        <f>IFERROR(VLOOKUP(G3680,'Catalogo de Bienes'!$C$11:$F$193,4,0),"")</f>
        <v/>
      </c>
      <c r="K3680" s="23"/>
      <c r="L3680" s="23"/>
      <c r="M3680" s="22" t="str">
        <f t="shared" si="57"/>
        <v>CORRECTA</v>
      </c>
      <c r="N3680" s="24"/>
      <c r="O3680" s="24"/>
    </row>
    <row r="3681" spans="2:15" x14ac:dyDescent="0.3">
      <c r="B3681" s="20"/>
      <c r="C3681" s="21" t="str">
        <f>IFERROR(VLOOKUP(B3681,Ramo_Administrativo5[#All],2,0),"")</f>
        <v/>
      </c>
      <c r="D3681" s="20"/>
      <c r="E3681" s="21" t="str">
        <f>IFERROR(VLOOKUP(B3681&amp;D3681,Unidad_Responsable6[],5,0),"")</f>
        <v/>
      </c>
      <c r="F3681" s="22" t="str">
        <f>IFERROR(VLOOKUP(B3681&amp;D3681,Unidad_Responsable6[],6,0),"")</f>
        <v/>
      </c>
      <c r="G3681" s="20"/>
      <c r="H3681" s="21" t="str">
        <f>IFERROR(VLOOKUP(G3681,'Catalogo de Bienes'!$C$11:$F$193,2,0),"")</f>
        <v/>
      </c>
      <c r="I3681" s="22" t="str">
        <f>IFERROR(VLOOKUP(G3681,'Catalogo de Bienes'!$C$11:$F$193,3,0),"")</f>
        <v/>
      </c>
      <c r="J3681" s="22" t="str">
        <f>IFERROR(VLOOKUP(G3681,'Catalogo de Bienes'!$C$11:$F$193,4,0),"")</f>
        <v/>
      </c>
      <c r="K3681" s="23"/>
      <c r="L3681" s="23"/>
      <c r="M3681" s="22" t="str">
        <f t="shared" si="57"/>
        <v>CORRECTA</v>
      </c>
      <c r="N3681" s="24"/>
      <c r="O3681" s="24"/>
    </row>
    <row r="3682" spans="2:15" x14ac:dyDescent="0.3">
      <c r="B3682" s="20"/>
      <c r="C3682" s="21" t="str">
        <f>IFERROR(VLOOKUP(B3682,Ramo_Administrativo5[#All],2,0),"")</f>
        <v/>
      </c>
      <c r="D3682" s="20"/>
      <c r="E3682" s="21" t="str">
        <f>IFERROR(VLOOKUP(B3682&amp;D3682,Unidad_Responsable6[],5,0),"")</f>
        <v/>
      </c>
      <c r="F3682" s="22" t="str">
        <f>IFERROR(VLOOKUP(B3682&amp;D3682,Unidad_Responsable6[],6,0),"")</f>
        <v/>
      </c>
      <c r="G3682" s="20"/>
      <c r="H3682" s="21" t="str">
        <f>IFERROR(VLOOKUP(G3682,'Catalogo de Bienes'!$C$11:$F$193,2,0),"")</f>
        <v/>
      </c>
      <c r="I3682" s="22" t="str">
        <f>IFERROR(VLOOKUP(G3682,'Catalogo de Bienes'!$C$11:$F$193,3,0),"")</f>
        <v/>
      </c>
      <c r="J3682" s="22" t="str">
        <f>IFERROR(VLOOKUP(G3682,'Catalogo de Bienes'!$C$11:$F$193,4,0),"")</f>
        <v/>
      </c>
      <c r="K3682" s="23"/>
      <c r="L3682" s="23"/>
      <c r="M3682" s="22" t="str">
        <f t="shared" si="57"/>
        <v>CORRECTA</v>
      </c>
      <c r="N3682" s="24"/>
      <c r="O3682" s="24"/>
    </row>
    <row r="3683" spans="2:15" x14ac:dyDescent="0.3">
      <c r="B3683" s="20"/>
      <c r="C3683" s="21" t="str">
        <f>IFERROR(VLOOKUP(B3683,Ramo_Administrativo5[#All],2,0),"")</f>
        <v/>
      </c>
      <c r="D3683" s="20"/>
      <c r="E3683" s="21" t="str">
        <f>IFERROR(VLOOKUP(B3683&amp;D3683,Unidad_Responsable6[],5,0),"")</f>
        <v/>
      </c>
      <c r="F3683" s="22" t="str">
        <f>IFERROR(VLOOKUP(B3683&amp;D3683,Unidad_Responsable6[],6,0),"")</f>
        <v/>
      </c>
      <c r="G3683" s="20"/>
      <c r="H3683" s="21" t="str">
        <f>IFERROR(VLOOKUP(G3683,'Catalogo de Bienes'!$C$11:$F$193,2,0),"")</f>
        <v/>
      </c>
      <c r="I3683" s="22" t="str">
        <f>IFERROR(VLOOKUP(G3683,'Catalogo de Bienes'!$C$11:$F$193,3,0),"")</f>
        <v/>
      </c>
      <c r="J3683" s="22" t="str">
        <f>IFERROR(VLOOKUP(G3683,'Catalogo de Bienes'!$C$11:$F$193,4,0),"")</f>
        <v/>
      </c>
      <c r="K3683" s="23"/>
      <c r="L3683" s="23"/>
      <c r="M3683" s="22" t="str">
        <f t="shared" si="57"/>
        <v>CORRECTA</v>
      </c>
      <c r="N3683" s="24"/>
      <c r="O3683" s="24"/>
    </row>
    <row r="3684" spans="2:15" x14ac:dyDescent="0.3">
      <c r="B3684" s="20"/>
      <c r="C3684" s="21" t="str">
        <f>IFERROR(VLOOKUP(B3684,Ramo_Administrativo5[#All],2,0),"")</f>
        <v/>
      </c>
      <c r="D3684" s="20"/>
      <c r="E3684" s="21" t="str">
        <f>IFERROR(VLOOKUP(B3684&amp;D3684,Unidad_Responsable6[],5,0),"")</f>
        <v/>
      </c>
      <c r="F3684" s="22" t="str">
        <f>IFERROR(VLOOKUP(B3684&amp;D3684,Unidad_Responsable6[],6,0),"")</f>
        <v/>
      </c>
      <c r="G3684" s="20"/>
      <c r="H3684" s="21" t="str">
        <f>IFERROR(VLOOKUP(G3684,'Catalogo de Bienes'!$C$11:$F$193,2,0),"")</f>
        <v/>
      </c>
      <c r="I3684" s="22" t="str">
        <f>IFERROR(VLOOKUP(G3684,'Catalogo de Bienes'!$C$11:$F$193,3,0),"")</f>
        <v/>
      </c>
      <c r="J3684" s="22" t="str">
        <f>IFERROR(VLOOKUP(G3684,'Catalogo de Bienes'!$C$11:$F$193,4,0),"")</f>
        <v/>
      </c>
      <c r="K3684" s="23"/>
      <c r="L3684" s="23"/>
      <c r="M3684" s="22" t="str">
        <f t="shared" si="57"/>
        <v>CORRECTA</v>
      </c>
      <c r="N3684" s="24"/>
      <c r="O3684" s="24"/>
    </row>
    <row r="3685" spans="2:15" x14ac:dyDescent="0.3">
      <c r="B3685" s="20"/>
      <c r="C3685" s="21" t="str">
        <f>IFERROR(VLOOKUP(B3685,Ramo_Administrativo5[#All],2,0),"")</f>
        <v/>
      </c>
      <c r="D3685" s="20"/>
      <c r="E3685" s="21" t="str">
        <f>IFERROR(VLOOKUP(B3685&amp;D3685,Unidad_Responsable6[],5,0),"")</f>
        <v/>
      </c>
      <c r="F3685" s="22" t="str">
        <f>IFERROR(VLOOKUP(B3685&amp;D3685,Unidad_Responsable6[],6,0),"")</f>
        <v/>
      </c>
      <c r="G3685" s="20"/>
      <c r="H3685" s="21" t="str">
        <f>IFERROR(VLOOKUP(G3685,'Catalogo de Bienes'!$C$11:$F$193,2,0),"")</f>
        <v/>
      </c>
      <c r="I3685" s="22" t="str">
        <f>IFERROR(VLOOKUP(G3685,'Catalogo de Bienes'!$C$11:$F$193,3,0),"")</f>
        <v/>
      </c>
      <c r="J3685" s="22" t="str">
        <f>IFERROR(VLOOKUP(G3685,'Catalogo de Bienes'!$C$11:$F$193,4,0),"")</f>
        <v/>
      </c>
      <c r="K3685" s="23"/>
      <c r="L3685" s="23"/>
      <c r="M3685" s="22" t="str">
        <f t="shared" si="57"/>
        <v>CORRECTA</v>
      </c>
      <c r="N3685" s="24"/>
      <c r="O3685" s="24"/>
    </row>
    <row r="3686" spans="2:15" x14ac:dyDescent="0.3">
      <c r="B3686" s="20"/>
      <c r="C3686" s="21" t="str">
        <f>IFERROR(VLOOKUP(B3686,Ramo_Administrativo5[#All],2,0),"")</f>
        <v/>
      </c>
      <c r="D3686" s="20"/>
      <c r="E3686" s="21" t="str">
        <f>IFERROR(VLOOKUP(B3686&amp;D3686,Unidad_Responsable6[],5,0),"")</f>
        <v/>
      </c>
      <c r="F3686" s="22" t="str">
        <f>IFERROR(VLOOKUP(B3686&amp;D3686,Unidad_Responsable6[],6,0),"")</f>
        <v/>
      </c>
      <c r="G3686" s="20"/>
      <c r="H3686" s="21" t="str">
        <f>IFERROR(VLOOKUP(G3686,'Catalogo de Bienes'!$C$11:$F$193,2,0),"")</f>
        <v/>
      </c>
      <c r="I3686" s="22" t="str">
        <f>IFERROR(VLOOKUP(G3686,'Catalogo de Bienes'!$C$11:$F$193,3,0),"")</f>
        <v/>
      </c>
      <c r="J3686" s="22" t="str">
        <f>IFERROR(VLOOKUP(G3686,'Catalogo de Bienes'!$C$11:$F$193,4,0),"")</f>
        <v/>
      </c>
      <c r="K3686" s="23"/>
      <c r="L3686" s="23"/>
      <c r="M3686" s="22" t="str">
        <f t="shared" si="57"/>
        <v>CORRECTA</v>
      </c>
      <c r="N3686" s="24"/>
      <c r="O3686" s="24"/>
    </row>
    <row r="3687" spans="2:15" x14ac:dyDescent="0.3">
      <c r="B3687" s="20"/>
      <c r="C3687" s="21" t="str">
        <f>IFERROR(VLOOKUP(B3687,Ramo_Administrativo5[#All],2,0),"")</f>
        <v/>
      </c>
      <c r="D3687" s="20"/>
      <c r="E3687" s="21" t="str">
        <f>IFERROR(VLOOKUP(B3687&amp;D3687,Unidad_Responsable6[],5,0),"")</f>
        <v/>
      </c>
      <c r="F3687" s="22" t="str">
        <f>IFERROR(VLOOKUP(B3687&amp;D3687,Unidad_Responsable6[],6,0),"")</f>
        <v/>
      </c>
      <c r="G3687" s="20"/>
      <c r="H3687" s="21" t="str">
        <f>IFERROR(VLOOKUP(G3687,'Catalogo de Bienes'!$C$11:$F$193,2,0),"")</f>
        <v/>
      </c>
      <c r="I3687" s="22" t="str">
        <f>IFERROR(VLOOKUP(G3687,'Catalogo de Bienes'!$C$11:$F$193,3,0),"")</f>
        <v/>
      </c>
      <c r="J3687" s="22" t="str">
        <f>IFERROR(VLOOKUP(G3687,'Catalogo de Bienes'!$C$11:$F$193,4,0),"")</f>
        <v/>
      </c>
      <c r="K3687" s="23"/>
      <c r="L3687" s="23"/>
      <c r="M3687" s="22" t="str">
        <f t="shared" si="57"/>
        <v>CORRECTA</v>
      </c>
      <c r="N3687" s="24"/>
      <c r="O3687" s="24"/>
    </row>
    <row r="3688" spans="2:15" x14ac:dyDescent="0.3">
      <c r="B3688" s="20"/>
      <c r="C3688" s="21" t="str">
        <f>IFERROR(VLOOKUP(B3688,Ramo_Administrativo5[#All],2,0),"")</f>
        <v/>
      </c>
      <c r="D3688" s="20"/>
      <c r="E3688" s="21" t="str">
        <f>IFERROR(VLOOKUP(B3688&amp;D3688,Unidad_Responsable6[],5,0),"")</f>
        <v/>
      </c>
      <c r="F3688" s="22" t="str">
        <f>IFERROR(VLOOKUP(B3688&amp;D3688,Unidad_Responsable6[],6,0),"")</f>
        <v/>
      </c>
      <c r="G3688" s="20"/>
      <c r="H3688" s="21" t="str">
        <f>IFERROR(VLOOKUP(G3688,'Catalogo de Bienes'!$C$11:$F$193,2,0),"")</f>
        <v/>
      </c>
      <c r="I3688" s="22" t="str">
        <f>IFERROR(VLOOKUP(G3688,'Catalogo de Bienes'!$C$11:$F$193,3,0),"")</f>
        <v/>
      </c>
      <c r="J3688" s="22" t="str">
        <f>IFERROR(VLOOKUP(G3688,'Catalogo de Bienes'!$C$11:$F$193,4,0),"")</f>
        <v/>
      </c>
      <c r="K3688" s="23"/>
      <c r="L3688" s="23"/>
      <c r="M3688" s="22" t="str">
        <f t="shared" si="57"/>
        <v>CORRECTA</v>
      </c>
      <c r="N3688" s="24"/>
      <c r="O3688" s="24"/>
    </row>
    <row r="3689" spans="2:15" x14ac:dyDescent="0.3">
      <c r="B3689" s="20"/>
      <c r="C3689" s="21" t="str">
        <f>IFERROR(VLOOKUP(B3689,Ramo_Administrativo5[#All],2,0),"")</f>
        <v/>
      </c>
      <c r="D3689" s="20"/>
      <c r="E3689" s="21" t="str">
        <f>IFERROR(VLOOKUP(B3689&amp;D3689,Unidad_Responsable6[],5,0),"")</f>
        <v/>
      </c>
      <c r="F3689" s="22" t="str">
        <f>IFERROR(VLOOKUP(B3689&amp;D3689,Unidad_Responsable6[],6,0),"")</f>
        <v/>
      </c>
      <c r="G3689" s="20"/>
      <c r="H3689" s="21" t="str">
        <f>IFERROR(VLOOKUP(G3689,'Catalogo de Bienes'!$C$11:$F$193,2,0),"")</f>
        <v/>
      </c>
      <c r="I3689" s="22" t="str">
        <f>IFERROR(VLOOKUP(G3689,'Catalogo de Bienes'!$C$11:$F$193,3,0),"")</f>
        <v/>
      </c>
      <c r="J3689" s="22" t="str">
        <f>IFERROR(VLOOKUP(G3689,'Catalogo de Bienes'!$C$11:$F$193,4,0),"")</f>
        <v/>
      </c>
      <c r="K3689" s="23"/>
      <c r="L3689" s="23"/>
      <c r="M3689" s="22" t="str">
        <f t="shared" si="57"/>
        <v>CORRECTA</v>
      </c>
      <c r="N3689" s="24"/>
      <c r="O3689" s="24"/>
    </row>
    <row r="3690" spans="2:15" x14ac:dyDescent="0.3">
      <c r="B3690" s="20"/>
      <c r="C3690" s="21" t="str">
        <f>IFERROR(VLOOKUP(B3690,Ramo_Administrativo5[#All],2,0),"")</f>
        <v/>
      </c>
      <c r="D3690" s="20"/>
      <c r="E3690" s="21" t="str">
        <f>IFERROR(VLOOKUP(B3690&amp;D3690,Unidad_Responsable6[],5,0),"")</f>
        <v/>
      </c>
      <c r="F3690" s="22" t="str">
        <f>IFERROR(VLOOKUP(B3690&amp;D3690,Unidad_Responsable6[],6,0),"")</f>
        <v/>
      </c>
      <c r="G3690" s="20"/>
      <c r="H3690" s="21" t="str">
        <f>IFERROR(VLOOKUP(G3690,'Catalogo de Bienes'!$C$11:$F$193,2,0),"")</f>
        <v/>
      </c>
      <c r="I3690" s="22" t="str">
        <f>IFERROR(VLOOKUP(G3690,'Catalogo de Bienes'!$C$11:$F$193,3,0),"")</f>
        <v/>
      </c>
      <c r="J3690" s="22" t="str">
        <f>IFERROR(VLOOKUP(G3690,'Catalogo de Bienes'!$C$11:$F$193,4,0),"")</f>
        <v/>
      </c>
      <c r="K3690" s="23"/>
      <c r="L3690" s="23"/>
      <c r="M3690" s="22" t="str">
        <f t="shared" si="57"/>
        <v>CORRECTA</v>
      </c>
      <c r="N3690" s="24"/>
      <c r="O3690" s="24"/>
    </row>
    <row r="3691" spans="2:15" x14ac:dyDescent="0.3">
      <c r="B3691" s="20"/>
      <c r="C3691" s="21" t="str">
        <f>IFERROR(VLOOKUP(B3691,Ramo_Administrativo5[#All],2,0),"")</f>
        <v/>
      </c>
      <c r="D3691" s="20"/>
      <c r="E3691" s="21" t="str">
        <f>IFERROR(VLOOKUP(B3691&amp;D3691,Unidad_Responsable6[],5,0),"")</f>
        <v/>
      </c>
      <c r="F3691" s="22" t="str">
        <f>IFERROR(VLOOKUP(B3691&amp;D3691,Unidad_Responsable6[],6,0),"")</f>
        <v/>
      </c>
      <c r="G3691" s="20"/>
      <c r="H3691" s="21" t="str">
        <f>IFERROR(VLOOKUP(G3691,'Catalogo de Bienes'!$C$11:$F$193,2,0),"")</f>
        <v/>
      </c>
      <c r="I3691" s="22" t="str">
        <f>IFERROR(VLOOKUP(G3691,'Catalogo de Bienes'!$C$11:$F$193,3,0),"")</f>
        <v/>
      </c>
      <c r="J3691" s="22" t="str">
        <f>IFERROR(VLOOKUP(G3691,'Catalogo de Bienes'!$C$11:$F$193,4,0),"")</f>
        <v/>
      </c>
      <c r="K3691" s="23"/>
      <c r="L3691" s="23"/>
      <c r="M3691" s="22" t="str">
        <f t="shared" si="57"/>
        <v>CORRECTA</v>
      </c>
      <c r="N3691" s="24"/>
      <c r="O3691" s="24"/>
    </row>
    <row r="3692" spans="2:15" x14ac:dyDescent="0.3">
      <c r="B3692" s="20"/>
      <c r="C3692" s="21" t="str">
        <f>IFERROR(VLOOKUP(B3692,Ramo_Administrativo5[#All],2,0),"")</f>
        <v/>
      </c>
      <c r="D3692" s="20"/>
      <c r="E3692" s="21" t="str">
        <f>IFERROR(VLOOKUP(B3692&amp;D3692,Unidad_Responsable6[],5,0),"")</f>
        <v/>
      </c>
      <c r="F3692" s="22" t="str">
        <f>IFERROR(VLOOKUP(B3692&amp;D3692,Unidad_Responsable6[],6,0),"")</f>
        <v/>
      </c>
      <c r="G3692" s="20"/>
      <c r="H3692" s="21" t="str">
        <f>IFERROR(VLOOKUP(G3692,'Catalogo de Bienes'!$C$11:$F$193,2,0),"")</f>
        <v/>
      </c>
      <c r="I3692" s="22" t="str">
        <f>IFERROR(VLOOKUP(G3692,'Catalogo de Bienes'!$C$11:$F$193,3,0),"")</f>
        <v/>
      </c>
      <c r="J3692" s="22" t="str">
        <f>IFERROR(VLOOKUP(G3692,'Catalogo de Bienes'!$C$11:$F$193,4,0),"")</f>
        <v/>
      </c>
      <c r="K3692" s="23"/>
      <c r="L3692" s="23"/>
      <c r="M3692" s="22" t="str">
        <f t="shared" si="57"/>
        <v>CORRECTA</v>
      </c>
      <c r="N3692" s="24"/>
      <c r="O3692" s="24"/>
    </row>
    <row r="3693" spans="2:15" x14ac:dyDescent="0.3">
      <c r="B3693" s="20"/>
      <c r="C3693" s="21" t="str">
        <f>IFERROR(VLOOKUP(B3693,Ramo_Administrativo5[#All],2,0),"")</f>
        <v/>
      </c>
      <c r="D3693" s="20"/>
      <c r="E3693" s="21" t="str">
        <f>IFERROR(VLOOKUP(B3693&amp;D3693,Unidad_Responsable6[],5,0),"")</f>
        <v/>
      </c>
      <c r="F3693" s="22" t="str">
        <f>IFERROR(VLOOKUP(B3693&amp;D3693,Unidad_Responsable6[],6,0),"")</f>
        <v/>
      </c>
      <c r="G3693" s="20"/>
      <c r="H3693" s="21" t="str">
        <f>IFERROR(VLOOKUP(G3693,'Catalogo de Bienes'!$C$11:$F$193,2,0),"")</f>
        <v/>
      </c>
      <c r="I3693" s="22" t="str">
        <f>IFERROR(VLOOKUP(G3693,'Catalogo de Bienes'!$C$11:$F$193,3,0),"")</f>
        <v/>
      </c>
      <c r="J3693" s="22" t="str">
        <f>IFERROR(VLOOKUP(G3693,'Catalogo de Bienes'!$C$11:$F$193,4,0),"")</f>
        <v/>
      </c>
      <c r="K3693" s="23"/>
      <c r="L3693" s="23"/>
      <c r="M3693" s="22" t="str">
        <f t="shared" si="57"/>
        <v>CORRECTA</v>
      </c>
      <c r="N3693" s="24"/>
      <c r="O3693" s="24"/>
    </row>
    <row r="3694" spans="2:15" x14ac:dyDescent="0.3">
      <c r="B3694" s="20"/>
      <c r="C3694" s="21" t="str">
        <f>IFERROR(VLOOKUP(B3694,Ramo_Administrativo5[#All],2,0),"")</f>
        <v/>
      </c>
      <c r="D3694" s="20"/>
      <c r="E3694" s="21" t="str">
        <f>IFERROR(VLOOKUP(B3694&amp;D3694,Unidad_Responsable6[],5,0),"")</f>
        <v/>
      </c>
      <c r="F3694" s="22" t="str">
        <f>IFERROR(VLOOKUP(B3694&amp;D3694,Unidad_Responsable6[],6,0),"")</f>
        <v/>
      </c>
      <c r="G3694" s="20"/>
      <c r="H3694" s="21" t="str">
        <f>IFERROR(VLOOKUP(G3694,'Catalogo de Bienes'!$C$11:$F$193,2,0),"")</f>
        <v/>
      </c>
      <c r="I3694" s="22" t="str">
        <f>IFERROR(VLOOKUP(G3694,'Catalogo de Bienes'!$C$11:$F$193,3,0),"")</f>
        <v/>
      </c>
      <c r="J3694" s="22" t="str">
        <f>IFERROR(VLOOKUP(G3694,'Catalogo de Bienes'!$C$11:$F$193,4,0),"")</f>
        <v/>
      </c>
      <c r="K3694" s="23"/>
      <c r="L3694" s="23"/>
      <c r="M3694" s="22" t="str">
        <f t="shared" si="57"/>
        <v>CORRECTA</v>
      </c>
      <c r="N3694" s="24"/>
      <c r="O3694" s="24"/>
    </row>
    <row r="3695" spans="2:15" x14ac:dyDescent="0.3">
      <c r="B3695" s="20"/>
      <c r="C3695" s="21" t="str">
        <f>IFERROR(VLOOKUP(B3695,Ramo_Administrativo5[#All],2,0),"")</f>
        <v/>
      </c>
      <c r="D3695" s="20"/>
      <c r="E3695" s="21" t="str">
        <f>IFERROR(VLOOKUP(B3695&amp;D3695,Unidad_Responsable6[],5,0),"")</f>
        <v/>
      </c>
      <c r="F3695" s="22" t="str">
        <f>IFERROR(VLOOKUP(B3695&amp;D3695,Unidad_Responsable6[],6,0),"")</f>
        <v/>
      </c>
      <c r="G3695" s="20"/>
      <c r="H3695" s="21" t="str">
        <f>IFERROR(VLOOKUP(G3695,'Catalogo de Bienes'!$C$11:$F$193,2,0),"")</f>
        <v/>
      </c>
      <c r="I3695" s="22" t="str">
        <f>IFERROR(VLOOKUP(G3695,'Catalogo de Bienes'!$C$11:$F$193,3,0),"")</f>
        <v/>
      </c>
      <c r="J3695" s="22" t="str">
        <f>IFERROR(VLOOKUP(G3695,'Catalogo de Bienes'!$C$11:$F$193,4,0),"")</f>
        <v/>
      </c>
      <c r="K3695" s="23"/>
      <c r="L3695" s="23"/>
      <c r="M3695" s="22" t="str">
        <f t="shared" si="57"/>
        <v>CORRECTA</v>
      </c>
      <c r="N3695" s="24"/>
      <c r="O3695" s="24"/>
    </row>
    <row r="3696" spans="2:15" x14ac:dyDescent="0.3">
      <c r="B3696" s="20"/>
      <c r="C3696" s="21" t="str">
        <f>IFERROR(VLOOKUP(B3696,Ramo_Administrativo5[#All],2,0),"")</f>
        <v/>
      </c>
      <c r="D3696" s="20"/>
      <c r="E3696" s="21" t="str">
        <f>IFERROR(VLOOKUP(B3696&amp;D3696,Unidad_Responsable6[],5,0),"")</f>
        <v/>
      </c>
      <c r="F3696" s="22" t="str">
        <f>IFERROR(VLOOKUP(B3696&amp;D3696,Unidad_Responsable6[],6,0),"")</f>
        <v/>
      </c>
      <c r="G3696" s="20"/>
      <c r="H3696" s="21" t="str">
        <f>IFERROR(VLOOKUP(G3696,'Catalogo de Bienes'!$C$11:$F$193,2,0),"")</f>
        <v/>
      </c>
      <c r="I3696" s="22" t="str">
        <f>IFERROR(VLOOKUP(G3696,'Catalogo de Bienes'!$C$11:$F$193,3,0),"")</f>
        <v/>
      </c>
      <c r="J3696" s="22" t="str">
        <f>IFERROR(VLOOKUP(G3696,'Catalogo de Bienes'!$C$11:$F$193,4,0),"")</f>
        <v/>
      </c>
      <c r="K3696" s="23"/>
      <c r="L3696" s="23"/>
      <c r="M3696" s="22" t="str">
        <f t="shared" si="57"/>
        <v>CORRECTA</v>
      </c>
      <c r="N3696" s="24"/>
      <c r="O3696" s="24"/>
    </row>
    <row r="3697" spans="2:15" x14ac:dyDescent="0.3">
      <c r="B3697" s="20"/>
      <c r="C3697" s="21" t="str">
        <f>IFERROR(VLOOKUP(B3697,Ramo_Administrativo5[#All],2,0),"")</f>
        <v/>
      </c>
      <c r="D3697" s="20"/>
      <c r="E3697" s="21" t="str">
        <f>IFERROR(VLOOKUP(B3697&amp;D3697,Unidad_Responsable6[],5,0),"")</f>
        <v/>
      </c>
      <c r="F3697" s="22" t="str">
        <f>IFERROR(VLOOKUP(B3697&amp;D3697,Unidad_Responsable6[],6,0),"")</f>
        <v/>
      </c>
      <c r="G3697" s="20"/>
      <c r="H3697" s="21" t="str">
        <f>IFERROR(VLOOKUP(G3697,'Catalogo de Bienes'!$C$11:$F$193,2,0),"")</f>
        <v/>
      </c>
      <c r="I3697" s="22" t="str">
        <f>IFERROR(VLOOKUP(G3697,'Catalogo de Bienes'!$C$11:$F$193,3,0),"")</f>
        <v/>
      </c>
      <c r="J3697" s="22" t="str">
        <f>IFERROR(VLOOKUP(G3697,'Catalogo de Bienes'!$C$11:$F$193,4,0),"")</f>
        <v/>
      </c>
      <c r="K3697" s="23"/>
      <c r="L3697" s="23"/>
      <c r="M3697" s="22" t="str">
        <f t="shared" si="57"/>
        <v>CORRECTA</v>
      </c>
      <c r="N3697" s="24"/>
      <c r="O3697" s="24"/>
    </row>
    <row r="3698" spans="2:15" x14ac:dyDescent="0.3">
      <c r="B3698" s="20"/>
      <c r="C3698" s="21" t="str">
        <f>IFERROR(VLOOKUP(B3698,Ramo_Administrativo5[#All],2,0),"")</f>
        <v/>
      </c>
      <c r="D3698" s="20"/>
      <c r="E3698" s="21" t="str">
        <f>IFERROR(VLOOKUP(B3698&amp;D3698,Unidad_Responsable6[],5,0),"")</f>
        <v/>
      </c>
      <c r="F3698" s="22" t="str">
        <f>IFERROR(VLOOKUP(B3698&amp;D3698,Unidad_Responsable6[],6,0),"")</f>
        <v/>
      </c>
      <c r="G3698" s="20"/>
      <c r="H3698" s="21" t="str">
        <f>IFERROR(VLOOKUP(G3698,'Catalogo de Bienes'!$C$11:$F$193,2,0),"")</f>
        <v/>
      </c>
      <c r="I3698" s="22" t="str">
        <f>IFERROR(VLOOKUP(G3698,'Catalogo de Bienes'!$C$11:$F$193,3,0),"")</f>
        <v/>
      </c>
      <c r="J3698" s="22" t="str">
        <f>IFERROR(VLOOKUP(G3698,'Catalogo de Bienes'!$C$11:$F$193,4,0),"")</f>
        <v/>
      </c>
      <c r="K3698" s="23"/>
      <c r="L3698" s="23"/>
      <c r="M3698" s="22" t="str">
        <f t="shared" si="57"/>
        <v>CORRECTA</v>
      </c>
      <c r="N3698" s="24"/>
      <c r="O3698" s="24"/>
    </row>
    <row r="3699" spans="2:15" x14ac:dyDescent="0.3">
      <c r="B3699" s="20"/>
      <c r="C3699" s="21" t="str">
        <f>IFERROR(VLOOKUP(B3699,Ramo_Administrativo5[#All],2,0),"")</f>
        <v/>
      </c>
      <c r="D3699" s="20"/>
      <c r="E3699" s="21" t="str">
        <f>IFERROR(VLOOKUP(B3699&amp;D3699,Unidad_Responsable6[],5,0),"")</f>
        <v/>
      </c>
      <c r="F3699" s="22" t="str">
        <f>IFERROR(VLOOKUP(B3699&amp;D3699,Unidad_Responsable6[],6,0),"")</f>
        <v/>
      </c>
      <c r="G3699" s="20"/>
      <c r="H3699" s="21" t="str">
        <f>IFERROR(VLOOKUP(G3699,'Catalogo de Bienes'!$C$11:$F$193,2,0),"")</f>
        <v/>
      </c>
      <c r="I3699" s="22" t="str">
        <f>IFERROR(VLOOKUP(G3699,'Catalogo de Bienes'!$C$11:$F$193,3,0),"")</f>
        <v/>
      </c>
      <c r="J3699" s="22" t="str">
        <f>IFERROR(VLOOKUP(G3699,'Catalogo de Bienes'!$C$11:$F$193,4,0),"")</f>
        <v/>
      </c>
      <c r="K3699" s="23"/>
      <c r="L3699" s="23"/>
      <c r="M3699" s="22" t="str">
        <f t="shared" si="57"/>
        <v>CORRECTA</v>
      </c>
      <c r="N3699" s="24"/>
      <c r="O3699" s="24"/>
    </row>
    <row r="3700" spans="2:15" x14ac:dyDescent="0.3">
      <c r="B3700" s="20"/>
      <c r="C3700" s="21" t="str">
        <f>IFERROR(VLOOKUP(B3700,Ramo_Administrativo5[#All],2,0),"")</f>
        <v/>
      </c>
      <c r="D3700" s="20"/>
      <c r="E3700" s="21" t="str">
        <f>IFERROR(VLOOKUP(B3700&amp;D3700,Unidad_Responsable6[],5,0),"")</f>
        <v/>
      </c>
      <c r="F3700" s="22" t="str">
        <f>IFERROR(VLOOKUP(B3700&amp;D3700,Unidad_Responsable6[],6,0),"")</f>
        <v/>
      </c>
      <c r="G3700" s="20"/>
      <c r="H3700" s="21" t="str">
        <f>IFERROR(VLOOKUP(G3700,'Catalogo de Bienes'!$C$11:$F$193,2,0),"")</f>
        <v/>
      </c>
      <c r="I3700" s="22" t="str">
        <f>IFERROR(VLOOKUP(G3700,'Catalogo de Bienes'!$C$11:$F$193,3,0),"")</f>
        <v/>
      </c>
      <c r="J3700" s="22" t="str">
        <f>IFERROR(VLOOKUP(G3700,'Catalogo de Bienes'!$C$11:$F$193,4,0),"")</f>
        <v/>
      </c>
      <c r="K3700" s="23"/>
      <c r="L3700" s="23"/>
      <c r="M3700" s="22" t="str">
        <f t="shared" si="57"/>
        <v>CORRECTA</v>
      </c>
      <c r="N3700" s="24"/>
      <c r="O3700" s="24"/>
    </row>
    <row r="3701" spans="2:15" x14ac:dyDescent="0.3">
      <c r="B3701" s="20"/>
      <c r="C3701" s="21" t="str">
        <f>IFERROR(VLOOKUP(B3701,Ramo_Administrativo5[#All],2,0),"")</f>
        <v/>
      </c>
      <c r="D3701" s="20"/>
      <c r="E3701" s="21" t="str">
        <f>IFERROR(VLOOKUP(B3701&amp;D3701,Unidad_Responsable6[],5,0),"")</f>
        <v/>
      </c>
      <c r="F3701" s="22" t="str">
        <f>IFERROR(VLOOKUP(B3701&amp;D3701,Unidad_Responsable6[],6,0),"")</f>
        <v/>
      </c>
      <c r="G3701" s="20"/>
      <c r="H3701" s="21" t="str">
        <f>IFERROR(VLOOKUP(G3701,'Catalogo de Bienes'!$C$11:$F$193,2,0),"")</f>
        <v/>
      </c>
      <c r="I3701" s="22" t="str">
        <f>IFERROR(VLOOKUP(G3701,'Catalogo de Bienes'!$C$11:$F$193,3,0),"")</f>
        <v/>
      </c>
      <c r="J3701" s="22" t="str">
        <f>IFERROR(VLOOKUP(G3701,'Catalogo de Bienes'!$C$11:$F$193,4,0),"")</f>
        <v/>
      </c>
      <c r="K3701" s="23"/>
      <c r="L3701" s="23"/>
      <c r="M3701" s="22" t="str">
        <f t="shared" si="57"/>
        <v>CORRECTA</v>
      </c>
      <c r="N3701" s="24"/>
      <c r="O3701" s="24"/>
    </row>
    <row r="3702" spans="2:15" x14ac:dyDescent="0.3">
      <c r="B3702" s="20"/>
      <c r="C3702" s="21" t="str">
        <f>IFERROR(VLOOKUP(B3702,Ramo_Administrativo5[#All],2,0),"")</f>
        <v/>
      </c>
      <c r="D3702" s="20"/>
      <c r="E3702" s="21" t="str">
        <f>IFERROR(VLOOKUP(B3702&amp;D3702,Unidad_Responsable6[],5,0),"")</f>
        <v/>
      </c>
      <c r="F3702" s="22" t="str">
        <f>IFERROR(VLOOKUP(B3702&amp;D3702,Unidad_Responsable6[],6,0),"")</f>
        <v/>
      </c>
      <c r="G3702" s="20"/>
      <c r="H3702" s="21" t="str">
        <f>IFERROR(VLOOKUP(G3702,'Catalogo de Bienes'!$C$11:$F$193,2,0),"")</f>
        <v/>
      </c>
      <c r="I3702" s="22" t="str">
        <f>IFERROR(VLOOKUP(G3702,'Catalogo de Bienes'!$C$11:$F$193,3,0),"")</f>
        <v/>
      </c>
      <c r="J3702" s="22" t="str">
        <f>IFERROR(VLOOKUP(G3702,'Catalogo de Bienes'!$C$11:$F$193,4,0),"")</f>
        <v/>
      </c>
      <c r="K3702" s="23"/>
      <c r="L3702" s="23"/>
      <c r="M3702" s="22" t="str">
        <f t="shared" si="57"/>
        <v>CORRECTA</v>
      </c>
      <c r="N3702" s="24"/>
      <c r="O3702" s="24"/>
    </row>
    <row r="3703" spans="2:15" x14ac:dyDescent="0.3">
      <c r="B3703" s="20"/>
      <c r="C3703" s="21" t="str">
        <f>IFERROR(VLOOKUP(B3703,Ramo_Administrativo5[#All],2,0),"")</f>
        <v/>
      </c>
      <c r="D3703" s="20"/>
      <c r="E3703" s="21" t="str">
        <f>IFERROR(VLOOKUP(B3703&amp;D3703,Unidad_Responsable6[],5,0),"")</f>
        <v/>
      </c>
      <c r="F3703" s="22" t="str">
        <f>IFERROR(VLOOKUP(B3703&amp;D3703,Unidad_Responsable6[],6,0),"")</f>
        <v/>
      </c>
      <c r="G3703" s="20"/>
      <c r="H3703" s="21" t="str">
        <f>IFERROR(VLOOKUP(G3703,'Catalogo de Bienes'!$C$11:$F$193,2,0),"")</f>
        <v/>
      </c>
      <c r="I3703" s="22" t="str">
        <f>IFERROR(VLOOKUP(G3703,'Catalogo de Bienes'!$C$11:$F$193,3,0),"")</f>
        <v/>
      </c>
      <c r="J3703" s="22" t="str">
        <f>IFERROR(VLOOKUP(G3703,'Catalogo de Bienes'!$C$11:$F$193,4,0),"")</f>
        <v/>
      </c>
      <c r="K3703" s="23"/>
      <c r="L3703" s="23"/>
      <c r="M3703" s="22" t="str">
        <f t="shared" si="57"/>
        <v>CORRECTA</v>
      </c>
      <c r="N3703" s="24"/>
      <c r="O3703" s="24"/>
    </row>
    <row r="3704" spans="2:15" x14ac:dyDescent="0.3">
      <c r="B3704" s="20"/>
      <c r="C3704" s="21" t="str">
        <f>IFERROR(VLOOKUP(B3704,Ramo_Administrativo5[#All],2,0),"")</f>
        <v/>
      </c>
      <c r="D3704" s="20"/>
      <c r="E3704" s="21" t="str">
        <f>IFERROR(VLOOKUP(B3704&amp;D3704,Unidad_Responsable6[],5,0),"")</f>
        <v/>
      </c>
      <c r="F3704" s="22" t="str">
        <f>IFERROR(VLOOKUP(B3704&amp;D3704,Unidad_Responsable6[],6,0),"")</f>
        <v/>
      </c>
      <c r="G3704" s="20"/>
      <c r="H3704" s="21" t="str">
        <f>IFERROR(VLOOKUP(G3704,'Catalogo de Bienes'!$C$11:$F$193,2,0),"")</f>
        <v/>
      </c>
      <c r="I3704" s="22" t="str">
        <f>IFERROR(VLOOKUP(G3704,'Catalogo de Bienes'!$C$11:$F$193,3,0),"")</f>
        <v/>
      </c>
      <c r="J3704" s="22" t="str">
        <f>IFERROR(VLOOKUP(G3704,'Catalogo de Bienes'!$C$11:$F$193,4,0),"")</f>
        <v/>
      </c>
      <c r="K3704" s="23"/>
      <c r="L3704" s="23"/>
      <c r="M3704" s="22" t="str">
        <f t="shared" si="57"/>
        <v>CORRECTA</v>
      </c>
      <c r="N3704" s="24"/>
      <c r="O3704" s="24"/>
    </row>
    <row r="3705" spans="2:15" x14ac:dyDescent="0.3">
      <c r="B3705" s="20"/>
      <c r="C3705" s="21" t="str">
        <f>IFERROR(VLOOKUP(B3705,Ramo_Administrativo5[#All],2,0),"")</f>
        <v/>
      </c>
      <c r="D3705" s="20"/>
      <c r="E3705" s="21" t="str">
        <f>IFERROR(VLOOKUP(B3705&amp;D3705,Unidad_Responsable6[],5,0),"")</f>
        <v/>
      </c>
      <c r="F3705" s="22" t="str">
        <f>IFERROR(VLOOKUP(B3705&amp;D3705,Unidad_Responsable6[],6,0),"")</f>
        <v/>
      </c>
      <c r="G3705" s="20"/>
      <c r="H3705" s="21" t="str">
        <f>IFERROR(VLOOKUP(G3705,'Catalogo de Bienes'!$C$11:$F$193,2,0),"")</f>
        <v/>
      </c>
      <c r="I3705" s="22" t="str">
        <f>IFERROR(VLOOKUP(G3705,'Catalogo de Bienes'!$C$11:$F$193,3,0),"")</f>
        <v/>
      </c>
      <c r="J3705" s="22" t="str">
        <f>IFERROR(VLOOKUP(G3705,'Catalogo de Bienes'!$C$11:$F$193,4,0),"")</f>
        <v/>
      </c>
      <c r="K3705" s="23"/>
      <c r="L3705" s="23"/>
      <c r="M3705" s="22" t="str">
        <f t="shared" si="57"/>
        <v>CORRECTA</v>
      </c>
      <c r="N3705" s="24"/>
      <c r="O3705" s="24"/>
    </row>
    <row r="3706" spans="2:15" x14ac:dyDescent="0.3">
      <c r="B3706" s="20"/>
      <c r="C3706" s="21" t="str">
        <f>IFERROR(VLOOKUP(B3706,Ramo_Administrativo5[#All],2,0),"")</f>
        <v/>
      </c>
      <c r="D3706" s="20"/>
      <c r="E3706" s="21" t="str">
        <f>IFERROR(VLOOKUP(B3706&amp;D3706,Unidad_Responsable6[],5,0),"")</f>
        <v/>
      </c>
      <c r="F3706" s="22" t="str">
        <f>IFERROR(VLOOKUP(B3706&amp;D3706,Unidad_Responsable6[],6,0),"")</f>
        <v/>
      </c>
      <c r="G3706" s="20"/>
      <c r="H3706" s="21" t="str">
        <f>IFERROR(VLOOKUP(G3706,'Catalogo de Bienes'!$C$11:$F$193,2,0),"")</f>
        <v/>
      </c>
      <c r="I3706" s="22" t="str">
        <f>IFERROR(VLOOKUP(G3706,'Catalogo de Bienes'!$C$11:$F$193,3,0),"")</f>
        <v/>
      </c>
      <c r="J3706" s="22" t="str">
        <f>IFERROR(VLOOKUP(G3706,'Catalogo de Bienes'!$C$11:$F$193,4,0),"")</f>
        <v/>
      </c>
      <c r="K3706" s="23"/>
      <c r="L3706" s="23"/>
      <c r="M3706" s="22" t="str">
        <f t="shared" si="57"/>
        <v>CORRECTA</v>
      </c>
      <c r="N3706" s="24"/>
      <c r="O3706" s="24"/>
    </row>
    <row r="3707" spans="2:15" x14ac:dyDescent="0.3">
      <c r="B3707" s="20"/>
      <c r="C3707" s="21" t="str">
        <f>IFERROR(VLOOKUP(B3707,Ramo_Administrativo5[#All],2,0),"")</f>
        <v/>
      </c>
      <c r="D3707" s="20"/>
      <c r="E3707" s="21" t="str">
        <f>IFERROR(VLOOKUP(B3707&amp;D3707,Unidad_Responsable6[],5,0),"")</f>
        <v/>
      </c>
      <c r="F3707" s="22" t="str">
        <f>IFERROR(VLOOKUP(B3707&amp;D3707,Unidad_Responsable6[],6,0),"")</f>
        <v/>
      </c>
      <c r="G3707" s="20"/>
      <c r="H3707" s="21" t="str">
        <f>IFERROR(VLOOKUP(G3707,'Catalogo de Bienes'!$C$11:$F$193,2,0),"")</f>
        <v/>
      </c>
      <c r="I3707" s="22" t="str">
        <f>IFERROR(VLOOKUP(G3707,'Catalogo de Bienes'!$C$11:$F$193,3,0),"")</f>
        <v/>
      </c>
      <c r="J3707" s="22" t="str">
        <f>IFERROR(VLOOKUP(G3707,'Catalogo de Bienes'!$C$11:$F$193,4,0),"")</f>
        <v/>
      </c>
      <c r="K3707" s="23"/>
      <c r="L3707" s="23"/>
      <c r="M3707" s="22" t="str">
        <f t="shared" si="57"/>
        <v>CORRECTA</v>
      </c>
      <c r="N3707" s="24"/>
      <c r="O3707" s="24"/>
    </row>
    <row r="3708" spans="2:15" x14ac:dyDescent="0.3">
      <c r="B3708" s="20"/>
      <c r="C3708" s="21" t="str">
        <f>IFERROR(VLOOKUP(B3708,Ramo_Administrativo5[#All],2,0),"")</f>
        <v/>
      </c>
      <c r="D3708" s="20"/>
      <c r="E3708" s="21" t="str">
        <f>IFERROR(VLOOKUP(B3708&amp;D3708,Unidad_Responsable6[],5,0),"")</f>
        <v/>
      </c>
      <c r="F3708" s="22" t="str">
        <f>IFERROR(VLOOKUP(B3708&amp;D3708,Unidad_Responsable6[],6,0),"")</f>
        <v/>
      </c>
      <c r="G3708" s="20"/>
      <c r="H3708" s="21" t="str">
        <f>IFERROR(VLOOKUP(G3708,'Catalogo de Bienes'!$C$11:$F$193,2,0),"")</f>
        <v/>
      </c>
      <c r="I3708" s="22" t="str">
        <f>IFERROR(VLOOKUP(G3708,'Catalogo de Bienes'!$C$11:$F$193,3,0),"")</f>
        <v/>
      </c>
      <c r="J3708" s="22" t="str">
        <f>IFERROR(VLOOKUP(G3708,'Catalogo de Bienes'!$C$11:$F$193,4,0),"")</f>
        <v/>
      </c>
      <c r="K3708" s="23"/>
      <c r="L3708" s="23"/>
      <c r="M3708" s="22" t="str">
        <f t="shared" si="57"/>
        <v>CORRECTA</v>
      </c>
      <c r="N3708" s="24"/>
      <c r="O3708" s="24"/>
    </row>
    <row r="3709" spans="2:15" x14ac:dyDescent="0.3">
      <c r="B3709" s="20"/>
      <c r="C3709" s="21" t="str">
        <f>IFERROR(VLOOKUP(B3709,Ramo_Administrativo5[#All],2,0),"")</f>
        <v/>
      </c>
      <c r="D3709" s="20"/>
      <c r="E3709" s="21" t="str">
        <f>IFERROR(VLOOKUP(B3709&amp;D3709,Unidad_Responsable6[],5,0),"")</f>
        <v/>
      </c>
      <c r="F3709" s="22" t="str">
        <f>IFERROR(VLOOKUP(B3709&amp;D3709,Unidad_Responsable6[],6,0),"")</f>
        <v/>
      </c>
      <c r="G3709" s="20"/>
      <c r="H3709" s="21" t="str">
        <f>IFERROR(VLOOKUP(G3709,'Catalogo de Bienes'!$C$11:$F$193,2,0),"")</f>
        <v/>
      </c>
      <c r="I3709" s="22" t="str">
        <f>IFERROR(VLOOKUP(G3709,'Catalogo de Bienes'!$C$11:$F$193,3,0),"")</f>
        <v/>
      </c>
      <c r="J3709" s="22" t="str">
        <f>IFERROR(VLOOKUP(G3709,'Catalogo de Bienes'!$C$11:$F$193,4,0),"")</f>
        <v/>
      </c>
      <c r="K3709" s="23"/>
      <c r="L3709" s="23"/>
      <c r="M3709" s="22" t="str">
        <f t="shared" si="57"/>
        <v>CORRECTA</v>
      </c>
      <c r="N3709" s="24"/>
      <c r="O3709" s="24"/>
    </row>
    <row r="3710" spans="2:15" x14ac:dyDescent="0.3">
      <c r="B3710" s="20"/>
      <c r="C3710" s="21" t="str">
        <f>IFERROR(VLOOKUP(B3710,Ramo_Administrativo5[#All],2,0),"")</f>
        <v/>
      </c>
      <c r="D3710" s="20"/>
      <c r="E3710" s="21" t="str">
        <f>IFERROR(VLOOKUP(B3710&amp;D3710,Unidad_Responsable6[],5,0),"")</f>
        <v/>
      </c>
      <c r="F3710" s="22" t="str">
        <f>IFERROR(VLOOKUP(B3710&amp;D3710,Unidad_Responsable6[],6,0),"")</f>
        <v/>
      </c>
      <c r="G3710" s="20"/>
      <c r="H3710" s="21" t="str">
        <f>IFERROR(VLOOKUP(G3710,'Catalogo de Bienes'!$C$11:$F$193,2,0),"")</f>
        <v/>
      </c>
      <c r="I3710" s="22" t="str">
        <f>IFERROR(VLOOKUP(G3710,'Catalogo de Bienes'!$C$11:$F$193,3,0),"")</f>
        <v/>
      </c>
      <c r="J3710" s="22" t="str">
        <f>IFERROR(VLOOKUP(G3710,'Catalogo de Bienes'!$C$11:$F$193,4,0),"")</f>
        <v/>
      </c>
      <c r="K3710" s="23"/>
      <c r="L3710" s="23"/>
      <c r="M3710" s="22" t="str">
        <f t="shared" si="57"/>
        <v>CORRECTA</v>
      </c>
      <c r="N3710" s="24"/>
      <c r="O3710" s="24"/>
    </row>
    <row r="3711" spans="2:15" x14ac:dyDescent="0.3">
      <c r="B3711" s="20"/>
      <c r="C3711" s="21" t="str">
        <f>IFERROR(VLOOKUP(B3711,Ramo_Administrativo5[#All],2,0),"")</f>
        <v/>
      </c>
      <c r="D3711" s="20"/>
      <c r="E3711" s="21" t="str">
        <f>IFERROR(VLOOKUP(B3711&amp;D3711,Unidad_Responsable6[],5,0),"")</f>
        <v/>
      </c>
      <c r="F3711" s="22" t="str">
        <f>IFERROR(VLOOKUP(B3711&amp;D3711,Unidad_Responsable6[],6,0),"")</f>
        <v/>
      </c>
      <c r="G3711" s="20"/>
      <c r="H3711" s="21" t="str">
        <f>IFERROR(VLOOKUP(G3711,'Catalogo de Bienes'!$C$11:$F$193,2,0),"")</f>
        <v/>
      </c>
      <c r="I3711" s="22" t="str">
        <f>IFERROR(VLOOKUP(G3711,'Catalogo de Bienes'!$C$11:$F$193,3,0),"")</f>
        <v/>
      </c>
      <c r="J3711" s="22" t="str">
        <f>IFERROR(VLOOKUP(G3711,'Catalogo de Bienes'!$C$11:$F$193,4,0),"")</f>
        <v/>
      </c>
      <c r="K3711" s="23"/>
      <c r="L3711" s="23"/>
      <c r="M3711" s="22" t="str">
        <f t="shared" si="57"/>
        <v>CORRECTA</v>
      </c>
      <c r="N3711" s="24"/>
      <c r="O3711" s="24"/>
    </row>
    <row r="3712" spans="2:15" x14ac:dyDescent="0.3">
      <c r="B3712" s="20"/>
      <c r="C3712" s="21" t="str">
        <f>IFERROR(VLOOKUP(B3712,Ramo_Administrativo5[#All],2,0),"")</f>
        <v/>
      </c>
      <c r="D3712" s="20"/>
      <c r="E3712" s="21" t="str">
        <f>IFERROR(VLOOKUP(B3712&amp;D3712,Unidad_Responsable6[],5,0),"")</f>
        <v/>
      </c>
      <c r="F3712" s="22" t="str">
        <f>IFERROR(VLOOKUP(B3712&amp;D3712,Unidad_Responsable6[],6,0),"")</f>
        <v/>
      </c>
      <c r="G3712" s="20"/>
      <c r="H3712" s="21" t="str">
        <f>IFERROR(VLOOKUP(G3712,'Catalogo de Bienes'!$C$11:$F$193,2,0),"")</f>
        <v/>
      </c>
      <c r="I3712" s="22" t="str">
        <f>IFERROR(VLOOKUP(G3712,'Catalogo de Bienes'!$C$11:$F$193,3,0),"")</f>
        <v/>
      </c>
      <c r="J3712" s="22" t="str">
        <f>IFERROR(VLOOKUP(G3712,'Catalogo de Bienes'!$C$11:$F$193,4,0),"")</f>
        <v/>
      </c>
      <c r="K3712" s="23"/>
      <c r="L3712" s="23"/>
      <c r="M3712" s="22" t="str">
        <f t="shared" si="57"/>
        <v>CORRECTA</v>
      </c>
      <c r="N3712" s="24"/>
      <c r="O3712" s="24"/>
    </row>
    <row r="3713" spans="2:15" x14ac:dyDescent="0.3">
      <c r="B3713" s="20"/>
      <c r="C3713" s="21" t="str">
        <f>IFERROR(VLOOKUP(B3713,Ramo_Administrativo5[#All],2,0),"")</f>
        <v/>
      </c>
      <c r="D3713" s="20"/>
      <c r="E3713" s="21" t="str">
        <f>IFERROR(VLOOKUP(B3713&amp;D3713,Unidad_Responsable6[],5,0),"")</f>
        <v/>
      </c>
      <c r="F3713" s="22" t="str">
        <f>IFERROR(VLOOKUP(B3713&amp;D3713,Unidad_Responsable6[],6,0),"")</f>
        <v/>
      </c>
      <c r="G3713" s="20"/>
      <c r="H3713" s="21" t="str">
        <f>IFERROR(VLOOKUP(G3713,'Catalogo de Bienes'!$C$11:$F$193,2,0),"")</f>
        <v/>
      </c>
      <c r="I3713" s="22" t="str">
        <f>IFERROR(VLOOKUP(G3713,'Catalogo de Bienes'!$C$11:$F$193,3,0),"")</f>
        <v/>
      </c>
      <c r="J3713" s="22" t="str">
        <f>IFERROR(VLOOKUP(G3713,'Catalogo de Bienes'!$C$11:$F$193,4,0),"")</f>
        <v/>
      </c>
      <c r="K3713" s="23"/>
      <c r="L3713" s="23"/>
      <c r="M3713" s="22" t="str">
        <f t="shared" si="57"/>
        <v>CORRECTA</v>
      </c>
      <c r="N3713" s="24"/>
      <c r="O3713" s="24"/>
    </row>
    <row r="3714" spans="2:15" x14ac:dyDescent="0.3">
      <c r="B3714" s="20"/>
      <c r="C3714" s="21" t="str">
        <f>IFERROR(VLOOKUP(B3714,Ramo_Administrativo5[#All],2,0),"")</f>
        <v/>
      </c>
      <c r="D3714" s="20"/>
      <c r="E3714" s="21" t="str">
        <f>IFERROR(VLOOKUP(B3714&amp;D3714,Unidad_Responsable6[],5,0),"")</f>
        <v/>
      </c>
      <c r="F3714" s="22" t="str">
        <f>IFERROR(VLOOKUP(B3714&amp;D3714,Unidad_Responsable6[],6,0),"")</f>
        <v/>
      </c>
      <c r="G3714" s="20"/>
      <c r="H3714" s="21" t="str">
        <f>IFERROR(VLOOKUP(G3714,'Catalogo de Bienes'!$C$11:$F$193,2,0),"")</f>
        <v/>
      </c>
      <c r="I3714" s="22" t="str">
        <f>IFERROR(VLOOKUP(G3714,'Catalogo de Bienes'!$C$11:$F$193,3,0),"")</f>
        <v/>
      </c>
      <c r="J3714" s="22" t="str">
        <f>IFERROR(VLOOKUP(G3714,'Catalogo de Bienes'!$C$11:$F$193,4,0),"")</f>
        <v/>
      </c>
      <c r="K3714" s="23"/>
      <c r="L3714" s="23"/>
      <c r="M3714" s="22" t="str">
        <f t="shared" si="57"/>
        <v>CORRECTA</v>
      </c>
      <c r="N3714" s="24"/>
      <c r="O3714" s="24"/>
    </row>
    <row r="3715" spans="2:15" x14ac:dyDescent="0.3">
      <c r="B3715" s="20"/>
      <c r="C3715" s="21" t="str">
        <f>IFERROR(VLOOKUP(B3715,Ramo_Administrativo5[#All],2,0),"")</f>
        <v/>
      </c>
      <c r="D3715" s="20"/>
      <c r="E3715" s="21" t="str">
        <f>IFERROR(VLOOKUP(B3715&amp;D3715,Unidad_Responsable6[],5,0),"")</f>
        <v/>
      </c>
      <c r="F3715" s="22" t="str">
        <f>IFERROR(VLOOKUP(B3715&amp;D3715,Unidad_Responsable6[],6,0),"")</f>
        <v/>
      </c>
      <c r="G3715" s="20"/>
      <c r="H3715" s="21" t="str">
        <f>IFERROR(VLOOKUP(G3715,'Catalogo de Bienes'!$C$11:$F$193,2,0),"")</f>
        <v/>
      </c>
      <c r="I3715" s="22" t="str">
        <f>IFERROR(VLOOKUP(G3715,'Catalogo de Bienes'!$C$11:$F$193,3,0),"")</f>
        <v/>
      </c>
      <c r="J3715" s="22" t="str">
        <f>IFERROR(VLOOKUP(G3715,'Catalogo de Bienes'!$C$11:$F$193,4,0),"")</f>
        <v/>
      </c>
      <c r="K3715" s="23"/>
      <c r="L3715" s="23"/>
      <c r="M3715" s="22" t="str">
        <f t="shared" si="57"/>
        <v>CORRECTA</v>
      </c>
      <c r="N3715" s="24"/>
      <c r="O3715" s="24"/>
    </row>
    <row r="3716" spans="2:15" x14ac:dyDescent="0.3">
      <c r="B3716" s="20"/>
      <c r="C3716" s="21" t="str">
        <f>IFERROR(VLOOKUP(B3716,Ramo_Administrativo5[#All],2,0),"")</f>
        <v/>
      </c>
      <c r="D3716" s="20"/>
      <c r="E3716" s="21" t="str">
        <f>IFERROR(VLOOKUP(B3716&amp;D3716,Unidad_Responsable6[],5,0),"")</f>
        <v/>
      </c>
      <c r="F3716" s="22" t="str">
        <f>IFERROR(VLOOKUP(B3716&amp;D3716,Unidad_Responsable6[],6,0),"")</f>
        <v/>
      </c>
      <c r="G3716" s="20"/>
      <c r="H3716" s="21" t="str">
        <f>IFERROR(VLOOKUP(G3716,'Catalogo de Bienes'!$C$11:$F$193,2,0),"")</f>
        <v/>
      </c>
      <c r="I3716" s="22" t="str">
        <f>IFERROR(VLOOKUP(G3716,'Catalogo de Bienes'!$C$11:$F$193,3,0),"")</f>
        <v/>
      </c>
      <c r="J3716" s="22" t="str">
        <f>IFERROR(VLOOKUP(G3716,'Catalogo de Bienes'!$C$11:$F$193,4,0),"")</f>
        <v/>
      </c>
      <c r="K3716" s="23"/>
      <c r="L3716" s="23"/>
      <c r="M3716" s="22" t="str">
        <f t="shared" si="57"/>
        <v>CORRECTA</v>
      </c>
      <c r="N3716" s="24"/>
      <c r="O3716" s="24"/>
    </row>
    <row r="3717" spans="2:15" x14ac:dyDescent="0.3">
      <c r="B3717" s="20"/>
      <c r="C3717" s="21" t="str">
        <f>IFERROR(VLOOKUP(B3717,Ramo_Administrativo5[#All],2,0),"")</f>
        <v/>
      </c>
      <c r="D3717" s="20"/>
      <c r="E3717" s="21" t="str">
        <f>IFERROR(VLOOKUP(B3717&amp;D3717,Unidad_Responsable6[],5,0),"")</f>
        <v/>
      </c>
      <c r="F3717" s="22" t="str">
        <f>IFERROR(VLOOKUP(B3717&amp;D3717,Unidad_Responsable6[],6,0),"")</f>
        <v/>
      </c>
      <c r="G3717" s="20"/>
      <c r="H3717" s="21" t="str">
        <f>IFERROR(VLOOKUP(G3717,'Catalogo de Bienes'!$C$11:$F$193,2,0),"")</f>
        <v/>
      </c>
      <c r="I3717" s="22" t="str">
        <f>IFERROR(VLOOKUP(G3717,'Catalogo de Bienes'!$C$11:$F$193,3,0),"")</f>
        <v/>
      </c>
      <c r="J3717" s="22" t="str">
        <f>IFERROR(VLOOKUP(G3717,'Catalogo de Bienes'!$C$11:$F$193,4,0),"")</f>
        <v/>
      </c>
      <c r="K3717" s="23"/>
      <c r="L3717" s="23"/>
      <c r="M3717" s="22" t="str">
        <f t="shared" si="57"/>
        <v>CORRECTA</v>
      </c>
      <c r="N3717" s="24"/>
      <c r="O3717" s="24"/>
    </row>
    <row r="3718" spans="2:15" x14ac:dyDescent="0.3">
      <c r="B3718" s="20"/>
      <c r="C3718" s="21" t="str">
        <f>IFERROR(VLOOKUP(B3718,Ramo_Administrativo5[#All],2,0),"")</f>
        <v/>
      </c>
      <c r="D3718" s="20"/>
      <c r="E3718" s="21" t="str">
        <f>IFERROR(VLOOKUP(B3718&amp;D3718,Unidad_Responsable6[],5,0),"")</f>
        <v/>
      </c>
      <c r="F3718" s="22" t="str">
        <f>IFERROR(VLOOKUP(B3718&amp;D3718,Unidad_Responsable6[],6,0),"")</f>
        <v/>
      </c>
      <c r="G3718" s="20"/>
      <c r="H3718" s="21" t="str">
        <f>IFERROR(VLOOKUP(G3718,'Catalogo de Bienes'!$C$11:$F$193,2,0),"")</f>
        <v/>
      </c>
      <c r="I3718" s="22" t="str">
        <f>IFERROR(VLOOKUP(G3718,'Catalogo de Bienes'!$C$11:$F$193,3,0),"")</f>
        <v/>
      </c>
      <c r="J3718" s="22" t="str">
        <f>IFERROR(VLOOKUP(G3718,'Catalogo de Bienes'!$C$11:$F$193,4,0),"")</f>
        <v/>
      </c>
      <c r="K3718" s="23"/>
      <c r="L3718" s="23"/>
      <c r="M3718" s="22" t="str">
        <f t="shared" si="57"/>
        <v>CORRECTA</v>
      </c>
      <c r="N3718" s="24"/>
      <c r="O3718" s="24"/>
    </row>
    <row r="3719" spans="2:15" x14ac:dyDescent="0.3">
      <c r="B3719" s="20"/>
      <c r="C3719" s="21" t="str">
        <f>IFERROR(VLOOKUP(B3719,Ramo_Administrativo5[#All],2,0),"")</f>
        <v/>
      </c>
      <c r="D3719" s="20"/>
      <c r="E3719" s="21" t="str">
        <f>IFERROR(VLOOKUP(B3719&amp;D3719,Unidad_Responsable6[],5,0),"")</f>
        <v/>
      </c>
      <c r="F3719" s="22" t="str">
        <f>IFERROR(VLOOKUP(B3719&amp;D3719,Unidad_Responsable6[],6,0),"")</f>
        <v/>
      </c>
      <c r="G3719" s="20"/>
      <c r="H3719" s="21" t="str">
        <f>IFERROR(VLOOKUP(G3719,'Catalogo de Bienes'!$C$11:$F$193,2,0),"")</f>
        <v/>
      </c>
      <c r="I3719" s="22" t="str">
        <f>IFERROR(VLOOKUP(G3719,'Catalogo de Bienes'!$C$11:$F$193,3,0),"")</f>
        <v/>
      </c>
      <c r="J3719" s="22" t="str">
        <f>IFERROR(VLOOKUP(G3719,'Catalogo de Bienes'!$C$11:$F$193,4,0),"")</f>
        <v/>
      </c>
      <c r="K3719" s="23"/>
      <c r="L3719" s="23"/>
      <c r="M3719" s="22" t="str">
        <f t="shared" si="57"/>
        <v>CORRECTA</v>
      </c>
      <c r="N3719" s="24"/>
      <c r="O3719" s="24"/>
    </row>
    <row r="3720" spans="2:15" x14ac:dyDescent="0.3">
      <c r="B3720" s="20"/>
      <c r="C3720" s="21" t="str">
        <f>IFERROR(VLOOKUP(B3720,Ramo_Administrativo5[#All],2,0),"")</f>
        <v/>
      </c>
      <c r="D3720" s="20"/>
      <c r="E3720" s="21" t="str">
        <f>IFERROR(VLOOKUP(B3720&amp;D3720,Unidad_Responsable6[],5,0),"")</f>
        <v/>
      </c>
      <c r="F3720" s="22" t="str">
        <f>IFERROR(VLOOKUP(B3720&amp;D3720,Unidad_Responsable6[],6,0),"")</f>
        <v/>
      </c>
      <c r="G3720" s="20"/>
      <c r="H3720" s="21" t="str">
        <f>IFERROR(VLOOKUP(G3720,'Catalogo de Bienes'!$C$11:$F$193,2,0),"")</f>
        <v/>
      </c>
      <c r="I3720" s="22" t="str">
        <f>IFERROR(VLOOKUP(G3720,'Catalogo de Bienes'!$C$11:$F$193,3,0),"")</f>
        <v/>
      </c>
      <c r="J3720" s="22" t="str">
        <f>IFERROR(VLOOKUP(G3720,'Catalogo de Bienes'!$C$11:$F$193,4,0),"")</f>
        <v/>
      </c>
      <c r="K3720" s="23"/>
      <c r="L3720" s="23"/>
      <c r="M3720" s="22" t="str">
        <f t="shared" si="57"/>
        <v>CORRECTA</v>
      </c>
      <c r="N3720" s="24"/>
      <c r="O3720" s="24"/>
    </row>
    <row r="3721" spans="2:15" x14ac:dyDescent="0.3">
      <c r="B3721" s="20"/>
      <c r="C3721" s="21" t="str">
        <f>IFERROR(VLOOKUP(B3721,Ramo_Administrativo5[#All],2,0),"")</f>
        <v/>
      </c>
      <c r="D3721" s="20"/>
      <c r="E3721" s="21" t="str">
        <f>IFERROR(VLOOKUP(B3721&amp;D3721,Unidad_Responsable6[],5,0),"")</f>
        <v/>
      </c>
      <c r="F3721" s="22" t="str">
        <f>IFERROR(VLOOKUP(B3721&amp;D3721,Unidad_Responsable6[],6,0),"")</f>
        <v/>
      </c>
      <c r="G3721" s="20"/>
      <c r="H3721" s="21" t="str">
        <f>IFERROR(VLOOKUP(G3721,'Catalogo de Bienes'!$C$11:$F$193,2,0),"")</f>
        <v/>
      </c>
      <c r="I3721" s="22" t="str">
        <f>IFERROR(VLOOKUP(G3721,'Catalogo de Bienes'!$C$11:$F$193,3,0),"")</f>
        <v/>
      </c>
      <c r="J3721" s="22" t="str">
        <f>IFERROR(VLOOKUP(G3721,'Catalogo de Bienes'!$C$11:$F$193,4,0),"")</f>
        <v/>
      </c>
      <c r="K3721" s="23"/>
      <c r="L3721" s="23"/>
      <c r="M3721" s="22" t="str">
        <f t="shared" si="57"/>
        <v>CORRECTA</v>
      </c>
      <c r="N3721" s="24"/>
      <c r="O3721" s="24"/>
    </row>
    <row r="3722" spans="2:15" x14ac:dyDescent="0.3">
      <c r="B3722" s="20"/>
      <c r="C3722" s="21" t="str">
        <f>IFERROR(VLOOKUP(B3722,Ramo_Administrativo5[#All],2,0),"")</f>
        <v/>
      </c>
      <c r="D3722" s="20"/>
      <c r="E3722" s="21" t="str">
        <f>IFERROR(VLOOKUP(B3722&amp;D3722,Unidad_Responsable6[],5,0),"")</f>
        <v/>
      </c>
      <c r="F3722" s="22" t="str">
        <f>IFERROR(VLOOKUP(B3722&amp;D3722,Unidad_Responsable6[],6,0),"")</f>
        <v/>
      </c>
      <c r="G3722" s="20"/>
      <c r="H3722" s="21" t="str">
        <f>IFERROR(VLOOKUP(G3722,'Catalogo de Bienes'!$C$11:$F$193,2,0),"")</f>
        <v/>
      </c>
      <c r="I3722" s="22" t="str">
        <f>IFERROR(VLOOKUP(G3722,'Catalogo de Bienes'!$C$11:$F$193,3,0),"")</f>
        <v/>
      </c>
      <c r="J3722" s="22" t="str">
        <f>IFERROR(VLOOKUP(G3722,'Catalogo de Bienes'!$C$11:$F$193,4,0),"")</f>
        <v/>
      </c>
      <c r="K3722" s="23"/>
      <c r="L3722" s="23"/>
      <c r="M3722" s="22" t="str">
        <f t="shared" ref="M3722:M3785" si="58">+IF(AND(K3722&gt;=(L3722*0.4),K3722&lt;=L3722),"CORRECTA","INCORRECTA")</f>
        <v>CORRECTA</v>
      </c>
      <c r="N3722" s="24"/>
      <c r="O3722" s="24"/>
    </row>
    <row r="3723" spans="2:15" x14ac:dyDescent="0.3">
      <c r="B3723" s="20"/>
      <c r="C3723" s="21" t="str">
        <f>IFERROR(VLOOKUP(B3723,Ramo_Administrativo5[#All],2,0),"")</f>
        <v/>
      </c>
      <c r="D3723" s="20"/>
      <c r="E3723" s="21" t="str">
        <f>IFERROR(VLOOKUP(B3723&amp;D3723,Unidad_Responsable6[],5,0),"")</f>
        <v/>
      </c>
      <c r="F3723" s="22" t="str">
        <f>IFERROR(VLOOKUP(B3723&amp;D3723,Unidad_Responsable6[],6,0),"")</f>
        <v/>
      </c>
      <c r="G3723" s="20"/>
      <c r="H3723" s="21" t="str">
        <f>IFERROR(VLOOKUP(G3723,'Catalogo de Bienes'!$C$11:$F$193,2,0),"")</f>
        <v/>
      </c>
      <c r="I3723" s="22" t="str">
        <f>IFERROR(VLOOKUP(G3723,'Catalogo de Bienes'!$C$11:$F$193,3,0),"")</f>
        <v/>
      </c>
      <c r="J3723" s="22" t="str">
        <f>IFERROR(VLOOKUP(G3723,'Catalogo de Bienes'!$C$11:$F$193,4,0),"")</f>
        <v/>
      </c>
      <c r="K3723" s="23"/>
      <c r="L3723" s="23"/>
      <c r="M3723" s="22" t="str">
        <f t="shared" si="58"/>
        <v>CORRECTA</v>
      </c>
      <c r="N3723" s="24"/>
      <c r="O3723" s="24"/>
    </row>
    <row r="3724" spans="2:15" x14ac:dyDescent="0.3">
      <c r="B3724" s="20"/>
      <c r="C3724" s="21" t="str">
        <f>IFERROR(VLOOKUP(B3724,Ramo_Administrativo5[#All],2,0),"")</f>
        <v/>
      </c>
      <c r="D3724" s="20"/>
      <c r="E3724" s="21" t="str">
        <f>IFERROR(VLOOKUP(B3724&amp;D3724,Unidad_Responsable6[],5,0),"")</f>
        <v/>
      </c>
      <c r="F3724" s="22" t="str">
        <f>IFERROR(VLOOKUP(B3724&amp;D3724,Unidad_Responsable6[],6,0),"")</f>
        <v/>
      </c>
      <c r="G3724" s="20"/>
      <c r="H3724" s="21" t="str">
        <f>IFERROR(VLOOKUP(G3724,'Catalogo de Bienes'!$C$11:$F$193,2,0),"")</f>
        <v/>
      </c>
      <c r="I3724" s="22" t="str">
        <f>IFERROR(VLOOKUP(G3724,'Catalogo de Bienes'!$C$11:$F$193,3,0),"")</f>
        <v/>
      </c>
      <c r="J3724" s="22" t="str">
        <f>IFERROR(VLOOKUP(G3724,'Catalogo de Bienes'!$C$11:$F$193,4,0),"")</f>
        <v/>
      </c>
      <c r="K3724" s="23"/>
      <c r="L3724" s="23"/>
      <c r="M3724" s="22" t="str">
        <f t="shared" si="58"/>
        <v>CORRECTA</v>
      </c>
      <c r="N3724" s="24"/>
      <c r="O3724" s="24"/>
    </row>
    <row r="3725" spans="2:15" x14ac:dyDescent="0.3">
      <c r="B3725" s="20"/>
      <c r="C3725" s="21" t="str">
        <f>IFERROR(VLOOKUP(B3725,Ramo_Administrativo5[#All],2,0),"")</f>
        <v/>
      </c>
      <c r="D3725" s="20"/>
      <c r="E3725" s="21" t="str">
        <f>IFERROR(VLOOKUP(B3725&amp;D3725,Unidad_Responsable6[],5,0),"")</f>
        <v/>
      </c>
      <c r="F3725" s="22" t="str">
        <f>IFERROR(VLOOKUP(B3725&amp;D3725,Unidad_Responsable6[],6,0),"")</f>
        <v/>
      </c>
      <c r="G3725" s="20"/>
      <c r="H3725" s="21" t="str">
        <f>IFERROR(VLOOKUP(G3725,'Catalogo de Bienes'!$C$11:$F$193,2,0),"")</f>
        <v/>
      </c>
      <c r="I3725" s="22" t="str">
        <f>IFERROR(VLOOKUP(G3725,'Catalogo de Bienes'!$C$11:$F$193,3,0),"")</f>
        <v/>
      </c>
      <c r="J3725" s="22" t="str">
        <f>IFERROR(VLOOKUP(G3725,'Catalogo de Bienes'!$C$11:$F$193,4,0),"")</f>
        <v/>
      </c>
      <c r="K3725" s="23"/>
      <c r="L3725" s="23"/>
      <c r="M3725" s="22" t="str">
        <f t="shared" si="58"/>
        <v>CORRECTA</v>
      </c>
      <c r="N3725" s="24"/>
      <c r="O3725" s="24"/>
    </row>
    <row r="3726" spans="2:15" x14ac:dyDescent="0.3">
      <c r="B3726" s="20"/>
      <c r="C3726" s="21" t="str">
        <f>IFERROR(VLOOKUP(B3726,Ramo_Administrativo5[#All],2,0),"")</f>
        <v/>
      </c>
      <c r="D3726" s="20"/>
      <c r="E3726" s="21" t="str">
        <f>IFERROR(VLOOKUP(B3726&amp;D3726,Unidad_Responsable6[],5,0),"")</f>
        <v/>
      </c>
      <c r="F3726" s="22" t="str">
        <f>IFERROR(VLOOKUP(B3726&amp;D3726,Unidad_Responsable6[],6,0),"")</f>
        <v/>
      </c>
      <c r="G3726" s="20"/>
      <c r="H3726" s="21" t="str">
        <f>IFERROR(VLOOKUP(G3726,'Catalogo de Bienes'!$C$11:$F$193,2,0),"")</f>
        <v/>
      </c>
      <c r="I3726" s="22" t="str">
        <f>IFERROR(VLOOKUP(G3726,'Catalogo de Bienes'!$C$11:$F$193,3,0),"")</f>
        <v/>
      </c>
      <c r="J3726" s="22" t="str">
        <f>IFERROR(VLOOKUP(G3726,'Catalogo de Bienes'!$C$11:$F$193,4,0),"")</f>
        <v/>
      </c>
      <c r="K3726" s="23"/>
      <c r="L3726" s="23"/>
      <c r="M3726" s="22" t="str">
        <f t="shared" si="58"/>
        <v>CORRECTA</v>
      </c>
      <c r="N3726" s="24"/>
      <c r="O3726" s="24"/>
    </row>
    <row r="3727" spans="2:15" x14ac:dyDescent="0.3">
      <c r="B3727" s="20"/>
      <c r="C3727" s="21" t="str">
        <f>IFERROR(VLOOKUP(B3727,Ramo_Administrativo5[#All],2,0),"")</f>
        <v/>
      </c>
      <c r="D3727" s="20"/>
      <c r="E3727" s="21" t="str">
        <f>IFERROR(VLOOKUP(B3727&amp;D3727,Unidad_Responsable6[],5,0),"")</f>
        <v/>
      </c>
      <c r="F3727" s="22" t="str">
        <f>IFERROR(VLOOKUP(B3727&amp;D3727,Unidad_Responsable6[],6,0),"")</f>
        <v/>
      </c>
      <c r="G3727" s="20"/>
      <c r="H3727" s="21" t="str">
        <f>IFERROR(VLOOKUP(G3727,'Catalogo de Bienes'!$C$11:$F$193,2,0),"")</f>
        <v/>
      </c>
      <c r="I3727" s="22" t="str">
        <f>IFERROR(VLOOKUP(G3727,'Catalogo de Bienes'!$C$11:$F$193,3,0),"")</f>
        <v/>
      </c>
      <c r="J3727" s="22" t="str">
        <f>IFERROR(VLOOKUP(G3727,'Catalogo de Bienes'!$C$11:$F$193,4,0),"")</f>
        <v/>
      </c>
      <c r="K3727" s="23"/>
      <c r="L3727" s="23"/>
      <c r="M3727" s="22" t="str">
        <f t="shared" si="58"/>
        <v>CORRECTA</v>
      </c>
      <c r="N3727" s="24"/>
      <c r="O3727" s="24"/>
    </row>
    <row r="3728" spans="2:15" x14ac:dyDescent="0.3">
      <c r="B3728" s="20"/>
      <c r="C3728" s="21" t="str">
        <f>IFERROR(VLOOKUP(B3728,Ramo_Administrativo5[#All],2,0),"")</f>
        <v/>
      </c>
      <c r="D3728" s="20"/>
      <c r="E3728" s="21" t="str">
        <f>IFERROR(VLOOKUP(B3728&amp;D3728,Unidad_Responsable6[],5,0),"")</f>
        <v/>
      </c>
      <c r="F3728" s="22" t="str">
        <f>IFERROR(VLOOKUP(B3728&amp;D3728,Unidad_Responsable6[],6,0),"")</f>
        <v/>
      </c>
      <c r="G3728" s="20"/>
      <c r="H3728" s="21" t="str">
        <f>IFERROR(VLOOKUP(G3728,'Catalogo de Bienes'!$C$11:$F$193,2,0),"")</f>
        <v/>
      </c>
      <c r="I3728" s="22" t="str">
        <f>IFERROR(VLOOKUP(G3728,'Catalogo de Bienes'!$C$11:$F$193,3,0),"")</f>
        <v/>
      </c>
      <c r="J3728" s="22" t="str">
        <f>IFERROR(VLOOKUP(G3728,'Catalogo de Bienes'!$C$11:$F$193,4,0),"")</f>
        <v/>
      </c>
      <c r="K3728" s="23"/>
      <c r="L3728" s="23"/>
      <c r="M3728" s="22" t="str">
        <f t="shared" si="58"/>
        <v>CORRECTA</v>
      </c>
      <c r="N3728" s="24"/>
      <c r="O3728" s="24"/>
    </row>
    <row r="3729" spans="2:15" x14ac:dyDescent="0.3">
      <c r="B3729" s="20"/>
      <c r="C3729" s="21" t="str">
        <f>IFERROR(VLOOKUP(B3729,Ramo_Administrativo5[#All],2,0),"")</f>
        <v/>
      </c>
      <c r="D3729" s="20"/>
      <c r="E3729" s="21" t="str">
        <f>IFERROR(VLOOKUP(B3729&amp;D3729,Unidad_Responsable6[],5,0),"")</f>
        <v/>
      </c>
      <c r="F3729" s="22" t="str">
        <f>IFERROR(VLOOKUP(B3729&amp;D3729,Unidad_Responsable6[],6,0),"")</f>
        <v/>
      </c>
      <c r="G3729" s="20"/>
      <c r="H3729" s="21" t="str">
        <f>IFERROR(VLOOKUP(G3729,'Catalogo de Bienes'!$C$11:$F$193,2,0),"")</f>
        <v/>
      </c>
      <c r="I3729" s="22" t="str">
        <f>IFERROR(VLOOKUP(G3729,'Catalogo de Bienes'!$C$11:$F$193,3,0),"")</f>
        <v/>
      </c>
      <c r="J3729" s="22" t="str">
        <f>IFERROR(VLOOKUP(G3729,'Catalogo de Bienes'!$C$11:$F$193,4,0),"")</f>
        <v/>
      </c>
      <c r="K3729" s="23"/>
      <c r="L3729" s="23"/>
      <c r="M3729" s="22" t="str">
        <f t="shared" si="58"/>
        <v>CORRECTA</v>
      </c>
      <c r="N3729" s="24"/>
      <c r="O3729" s="24"/>
    </row>
    <row r="3730" spans="2:15" x14ac:dyDescent="0.3">
      <c r="B3730" s="20"/>
      <c r="C3730" s="21" t="str">
        <f>IFERROR(VLOOKUP(B3730,Ramo_Administrativo5[#All],2,0),"")</f>
        <v/>
      </c>
      <c r="D3730" s="20"/>
      <c r="E3730" s="21" t="str">
        <f>IFERROR(VLOOKUP(B3730&amp;D3730,Unidad_Responsable6[],5,0),"")</f>
        <v/>
      </c>
      <c r="F3730" s="22" t="str">
        <f>IFERROR(VLOOKUP(B3730&amp;D3730,Unidad_Responsable6[],6,0),"")</f>
        <v/>
      </c>
      <c r="G3730" s="20"/>
      <c r="H3730" s="21" t="str">
        <f>IFERROR(VLOOKUP(G3730,'Catalogo de Bienes'!$C$11:$F$193,2,0),"")</f>
        <v/>
      </c>
      <c r="I3730" s="22" t="str">
        <f>IFERROR(VLOOKUP(G3730,'Catalogo de Bienes'!$C$11:$F$193,3,0),"")</f>
        <v/>
      </c>
      <c r="J3730" s="22" t="str">
        <f>IFERROR(VLOOKUP(G3730,'Catalogo de Bienes'!$C$11:$F$193,4,0),"")</f>
        <v/>
      </c>
      <c r="K3730" s="23"/>
      <c r="L3730" s="23"/>
      <c r="M3730" s="22" t="str">
        <f t="shared" si="58"/>
        <v>CORRECTA</v>
      </c>
      <c r="N3730" s="24"/>
      <c r="O3730" s="24"/>
    </row>
    <row r="3731" spans="2:15" x14ac:dyDescent="0.3">
      <c r="B3731" s="20"/>
      <c r="C3731" s="21" t="str">
        <f>IFERROR(VLOOKUP(B3731,Ramo_Administrativo5[#All],2,0),"")</f>
        <v/>
      </c>
      <c r="D3731" s="20"/>
      <c r="E3731" s="21" t="str">
        <f>IFERROR(VLOOKUP(B3731&amp;D3731,Unidad_Responsable6[],5,0),"")</f>
        <v/>
      </c>
      <c r="F3731" s="22" t="str">
        <f>IFERROR(VLOOKUP(B3731&amp;D3731,Unidad_Responsable6[],6,0),"")</f>
        <v/>
      </c>
      <c r="G3731" s="20"/>
      <c r="H3731" s="21" t="str">
        <f>IFERROR(VLOOKUP(G3731,'Catalogo de Bienes'!$C$11:$F$193,2,0),"")</f>
        <v/>
      </c>
      <c r="I3731" s="22" t="str">
        <f>IFERROR(VLOOKUP(G3731,'Catalogo de Bienes'!$C$11:$F$193,3,0),"")</f>
        <v/>
      </c>
      <c r="J3731" s="22" t="str">
        <f>IFERROR(VLOOKUP(G3731,'Catalogo de Bienes'!$C$11:$F$193,4,0),"")</f>
        <v/>
      </c>
      <c r="K3731" s="23"/>
      <c r="L3731" s="23"/>
      <c r="M3731" s="22" t="str">
        <f t="shared" si="58"/>
        <v>CORRECTA</v>
      </c>
      <c r="N3731" s="24"/>
      <c r="O3731" s="24"/>
    </row>
    <row r="3732" spans="2:15" x14ac:dyDescent="0.3">
      <c r="B3732" s="20"/>
      <c r="C3732" s="21" t="str">
        <f>IFERROR(VLOOKUP(B3732,Ramo_Administrativo5[#All],2,0),"")</f>
        <v/>
      </c>
      <c r="D3732" s="20"/>
      <c r="E3732" s="21" t="str">
        <f>IFERROR(VLOOKUP(B3732&amp;D3732,Unidad_Responsable6[],5,0),"")</f>
        <v/>
      </c>
      <c r="F3732" s="22" t="str">
        <f>IFERROR(VLOOKUP(B3732&amp;D3732,Unidad_Responsable6[],6,0),"")</f>
        <v/>
      </c>
      <c r="G3732" s="20"/>
      <c r="H3732" s="21" t="str">
        <f>IFERROR(VLOOKUP(G3732,'Catalogo de Bienes'!$C$11:$F$193,2,0),"")</f>
        <v/>
      </c>
      <c r="I3732" s="22" t="str">
        <f>IFERROR(VLOOKUP(G3732,'Catalogo de Bienes'!$C$11:$F$193,3,0),"")</f>
        <v/>
      </c>
      <c r="J3732" s="22" t="str">
        <f>IFERROR(VLOOKUP(G3732,'Catalogo de Bienes'!$C$11:$F$193,4,0),"")</f>
        <v/>
      </c>
      <c r="K3732" s="23"/>
      <c r="L3732" s="23"/>
      <c r="M3732" s="22" t="str">
        <f t="shared" si="58"/>
        <v>CORRECTA</v>
      </c>
      <c r="N3732" s="24"/>
      <c r="O3732" s="24"/>
    </row>
    <row r="3733" spans="2:15" x14ac:dyDescent="0.3">
      <c r="B3733" s="20"/>
      <c r="C3733" s="21" t="str">
        <f>IFERROR(VLOOKUP(B3733,Ramo_Administrativo5[#All],2,0),"")</f>
        <v/>
      </c>
      <c r="D3733" s="20"/>
      <c r="E3733" s="21" t="str">
        <f>IFERROR(VLOOKUP(B3733&amp;D3733,Unidad_Responsable6[],5,0),"")</f>
        <v/>
      </c>
      <c r="F3733" s="22" t="str">
        <f>IFERROR(VLOOKUP(B3733&amp;D3733,Unidad_Responsable6[],6,0),"")</f>
        <v/>
      </c>
      <c r="G3733" s="20"/>
      <c r="H3733" s="21" t="str">
        <f>IFERROR(VLOOKUP(G3733,'Catalogo de Bienes'!$C$11:$F$193,2,0),"")</f>
        <v/>
      </c>
      <c r="I3733" s="22" t="str">
        <f>IFERROR(VLOOKUP(G3733,'Catalogo de Bienes'!$C$11:$F$193,3,0),"")</f>
        <v/>
      </c>
      <c r="J3733" s="22" t="str">
        <f>IFERROR(VLOOKUP(G3733,'Catalogo de Bienes'!$C$11:$F$193,4,0),"")</f>
        <v/>
      </c>
      <c r="K3733" s="23"/>
      <c r="L3733" s="23"/>
      <c r="M3733" s="22" t="str">
        <f t="shared" si="58"/>
        <v>CORRECTA</v>
      </c>
      <c r="N3733" s="24"/>
      <c r="O3733" s="24"/>
    </row>
    <row r="3734" spans="2:15" x14ac:dyDescent="0.3">
      <c r="B3734" s="20"/>
      <c r="C3734" s="21" t="str">
        <f>IFERROR(VLOOKUP(B3734,Ramo_Administrativo5[#All],2,0),"")</f>
        <v/>
      </c>
      <c r="D3734" s="20"/>
      <c r="E3734" s="21" t="str">
        <f>IFERROR(VLOOKUP(B3734&amp;D3734,Unidad_Responsable6[],5,0),"")</f>
        <v/>
      </c>
      <c r="F3734" s="22" t="str">
        <f>IFERROR(VLOOKUP(B3734&amp;D3734,Unidad_Responsable6[],6,0),"")</f>
        <v/>
      </c>
      <c r="G3734" s="20"/>
      <c r="H3734" s="21" t="str">
        <f>IFERROR(VLOOKUP(G3734,'Catalogo de Bienes'!$C$11:$F$193,2,0),"")</f>
        <v/>
      </c>
      <c r="I3734" s="22" t="str">
        <f>IFERROR(VLOOKUP(G3734,'Catalogo de Bienes'!$C$11:$F$193,3,0),"")</f>
        <v/>
      </c>
      <c r="J3734" s="22" t="str">
        <f>IFERROR(VLOOKUP(G3734,'Catalogo de Bienes'!$C$11:$F$193,4,0),"")</f>
        <v/>
      </c>
      <c r="K3734" s="23"/>
      <c r="L3734" s="23"/>
      <c r="M3734" s="22" t="str">
        <f t="shared" si="58"/>
        <v>CORRECTA</v>
      </c>
      <c r="N3734" s="24"/>
      <c r="O3734" s="24"/>
    </row>
    <row r="3735" spans="2:15" x14ac:dyDescent="0.3">
      <c r="B3735" s="20"/>
      <c r="C3735" s="21" t="str">
        <f>IFERROR(VLOOKUP(B3735,Ramo_Administrativo5[#All],2,0),"")</f>
        <v/>
      </c>
      <c r="D3735" s="20"/>
      <c r="E3735" s="21" t="str">
        <f>IFERROR(VLOOKUP(B3735&amp;D3735,Unidad_Responsable6[],5,0),"")</f>
        <v/>
      </c>
      <c r="F3735" s="22" t="str">
        <f>IFERROR(VLOOKUP(B3735&amp;D3735,Unidad_Responsable6[],6,0),"")</f>
        <v/>
      </c>
      <c r="G3735" s="20"/>
      <c r="H3735" s="21" t="str">
        <f>IFERROR(VLOOKUP(G3735,'Catalogo de Bienes'!$C$11:$F$193,2,0),"")</f>
        <v/>
      </c>
      <c r="I3735" s="22" t="str">
        <f>IFERROR(VLOOKUP(G3735,'Catalogo de Bienes'!$C$11:$F$193,3,0),"")</f>
        <v/>
      </c>
      <c r="J3735" s="22" t="str">
        <f>IFERROR(VLOOKUP(G3735,'Catalogo de Bienes'!$C$11:$F$193,4,0),"")</f>
        <v/>
      </c>
      <c r="K3735" s="23"/>
      <c r="L3735" s="23"/>
      <c r="M3735" s="22" t="str">
        <f t="shared" si="58"/>
        <v>CORRECTA</v>
      </c>
      <c r="N3735" s="24"/>
      <c r="O3735" s="24"/>
    </row>
    <row r="3736" spans="2:15" x14ac:dyDescent="0.3">
      <c r="B3736" s="20"/>
      <c r="C3736" s="21" t="str">
        <f>IFERROR(VLOOKUP(B3736,Ramo_Administrativo5[#All],2,0),"")</f>
        <v/>
      </c>
      <c r="D3736" s="20"/>
      <c r="E3736" s="21" t="str">
        <f>IFERROR(VLOOKUP(B3736&amp;D3736,Unidad_Responsable6[],5,0),"")</f>
        <v/>
      </c>
      <c r="F3736" s="22" t="str">
        <f>IFERROR(VLOOKUP(B3736&amp;D3736,Unidad_Responsable6[],6,0),"")</f>
        <v/>
      </c>
      <c r="G3736" s="20"/>
      <c r="H3736" s="21" t="str">
        <f>IFERROR(VLOOKUP(G3736,'Catalogo de Bienes'!$C$11:$F$193,2,0),"")</f>
        <v/>
      </c>
      <c r="I3736" s="22" t="str">
        <f>IFERROR(VLOOKUP(G3736,'Catalogo de Bienes'!$C$11:$F$193,3,0),"")</f>
        <v/>
      </c>
      <c r="J3736" s="22" t="str">
        <f>IFERROR(VLOOKUP(G3736,'Catalogo de Bienes'!$C$11:$F$193,4,0),"")</f>
        <v/>
      </c>
      <c r="K3736" s="23"/>
      <c r="L3736" s="23"/>
      <c r="M3736" s="22" t="str">
        <f t="shared" si="58"/>
        <v>CORRECTA</v>
      </c>
      <c r="N3736" s="24"/>
      <c r="O3736" s="24"/>
    </row>
    <row r="3737" spans="2:15" x14ac:dyDescent="0.3">
      <c r="B3737" s="20"/>
      <c r="C3737" s="21" t="str">
        <f>IFERROR(VLOOKUP(B3737,Ramo_Administrativo5[#All],2,0),"")</f>
        <v/>
      </c>
      <c r="D3737" s="20"/>
      <c r="E3737" s="21" t="str">
        <f>IFERROR(VLOOKUP(B3737&amp;D3737,Unidad_Responsable6[],5,0),"")</f>
        <v/>
      </c>
      <c r="F3737" s="22" t="str">
        <f>IFERROR(VLOOKUP(B3737&amp;D3737,Unidad_Responsable6[],6,0),"")</f>
        <v/>
      </c>
      <c r="G3737" s="20"/>
      <c r="H3737" s="21" t="str">
        <f>IFERROR(VLOOKUP(G3737,'Catalogo de Bienes'!$C$11:$F$193,2,0),"")</f>
        <v/>
      </c>
      <c r="I3737" s="22" t="str">
        <f>IFERROR(VLOOKUP(G3737,'Catalogo de Bienes'!$C$11:$F$193,3,0),"")</f>
        <v/>
      </c>
      <c r="J3737" s="22" t="str">
        <f>IFERROR(VLOOKUP(G3737,'Catalogo de Bienes'!$C$11:$F$193,4,0),"")</f>
        <v/>
      </c>
      <c r="K3737" s="23"/>
      <c r="L3737" s="23"/>
      <c r="M3737" s="22" t="str">
        <f t="shared" si="58"/>
        <v>CORRECTA</v>
      </c>
      <c r="N3737" s="24"/>
      <c r="O3737" s="24"/>
    </row>
    <row r="3738" spans="2:15" x14ac:dyDescent="0.3">
      <c r="B3738" s="20"/>
      <c r="C3738" s="21" t="str">
        <f>IFERROR(VLOOKUP(B3738,Ramo_Administrativo5[#All],2,0),"")</f>
        <v/>
      </c>
      <c r="D3738" s="20"/>
      <c r="E3738" s="21" t="str">
        <f>IFERROR(VLOOKUP(B3738&amp;D3738,Unidad_Responsable6[],5,0),"")</f>
        <v/>
      </c>
      <c r="F3738" s="22" t="str">
        <f>IFERROR(VLOOKUP(B3738&amp;D3738,Unidad_Responsable6[],6,0),"")</f>
        <v/>
      </c>
      <c r="G3738" s="20"/>
      <c r="H3738" s="21" t="str">
        <f>IFERROR(VLOOKUP(G3738,'Catalogo de Bienes'!$C$11:$F$193,2,0),"")</f>
        <v/>
      </c>
      <c r="I3738" s="22" t="str">
        <f>IFERROR(VLOOKUP(G3738,'Catalogo de Bienes'!$C$11:$F$193,3,0),"")</f>
        <v/>
      </c>
      <c r="J3738" s="22" t="str">
        <f>IFERROR(VLOOKUP(G3738,'Catalogo de Bienes'!$C$11:$F$193,4,0),"")</f>
        <v/>
      </c>
      <c r="K3738" s="23"/>
      <c r="L3738" s="23"/>
      <c r="M3738" s="22" t="str">
        <f t="shared" si="58"/>
        <v>CORRECTA</v>
      </c>
      <c r="N3738" s="24"/>
      <c r="O3738" s="24"/>
    </row>
    <row r="3739" spans="2:15" x14ac:dyDescent="0.3">
      <c r="B3739" s="20"/>
      <c r="C3739" s="21" t="str">
        <f>IFERROR(VLOOKUP(B3739,Ramo_Administrativo5[#All],2,0),"")</f>
        <v/>
      </c>
      <c r="D3739" s="20"/>
      <c r="E3739" s="21" t="str">
        <f>IFERROR(VLOOKUP(B3739&amp;D3739,Unidad_Responsable6[],5,0),"")</f>
        <v/>
      </c>
      <c r="F3739" s="22" t="str">
        <f>IFERROR(VLOOKUP(B3739&amp;D3739,Unidad_Responsable6[],6,0),"")</f>
        <v/>
      </c>
      <c r="G3739" s="20"/>
      <c r="H3739" s="21" t="str">
        <f>IFERROR(VLOOKUP(G3739,'Catalogo de Bienes'!$C$11:$F$193,2,0),"")</f>
        <v/>
      </c>
      <c r="I3739" s="22" t="str">
        <f>IFERROR(VLOOKUP(G3739,'Catalogo de Bienes'!$C$11:$F$193,3,0),"")</f>
        <v/>
      </c>
      <c r="J3739" s="22" t="str">
        <f>IFERROR(VLOOKUP(G3739,'Catalogo de Bienes'!$C$11:$F$193,4,0),"")</f>
        <v/>
      </c>
      <c r="K3739" s="23"/>
      <c r="L3739" s="23"/>
      <c r="M3739" s="22" t="str">
        <f t="shared" si="58"/>
        <v>CORRECTA</v>
      </c>
      <c r="N3739" s="24"/>
      <c r="O3739" s="24"/>
    </row>
    <row r="3740" spans="2:15" x14ac:dyDescent="0.3">
      <c r="B3740" s="20"/>
      <c r="C3740" s="21" t="str">
        <f>IFERROR(VLOOKUP(B3740,Ramo_Administrativo5[#All],2,0),"")</f>
        <v/>
      </c>
      <c r="D3740" s="20"/>
      <c r="E3740" s="21" t="str">
        <f>IFERROR(VLOOKUP(B3740&amp;D3740,Unidad_Responsable6[],5,0),"")</f>
        <v/>
      </c>
      <c r="F3740" s="22" t="str">
        <f>IFERROR(VLOOKUP(B3740&amp;D3740,Unidad_Responsable6[],6,0),"")</f>
        <v/>
      </c>
      <c r="G3740" s="20"/>
      <c r="H3740" s="21" t="str">
        <f>IFERROR(VLOOKUP(G3740,'Catalogo de Bienes'!$C$11:$F$193,2,0),"")</f>
        <v/>
      </c>
      <c r="I3740" s="22" t="str">
        <f>IFERROR(VLOOKUP(G3740,'Catalogo de Bienes'!$C$11:$F$193,3,0),"")</f>
        <v/>
      </c>
      <c r="J3740" s="22" t="str">
        <f>IFERROR(VLOOKUP(G3740,'Catalogo de Bienes'!$C$11:$F$193,4,0),"")</f>
        <v/>
      </c>
      <c r="K3740" s="23"/>
      <c r="L3740" s="23"/>
      <c r="M3740" s="22" t="str">
        <f t="shared" si="58"/>
        <v>CORRECTA</v>
      </c>
      <c r="N3740" s="24"/>
      <c r="O3740" s="24"/>
    </row>
    <row r="3741" spans="2:15" x14ac:dyDescent="0.3">
      <c r="B3741" s="20"/>
      <c r="C3741" s="21" t="str">
        <f>IFERROR(VLOOKUP(B3741,Ramo_Administrativo5[#All],2,0),"")</f>
        <v/>
      </c>
      <c r="D3741" s="20"/>
      <c r="E3741" s="21" t="str">
        <f>IFERROR(VLOOKUP(B3741&amp;D3741,Unidad_Responsable6[],5,0),"")</f>
        <v/>
      </c>
      <c r="F3741" s="22" t="str">
        <f>IFERROR(VLOOKUP(B3741&amp;D3741,Unidad_Responsable6[],6,0),"")</f>
        <v/>
      </c>
      <c r="G3741" s="20"/>
      <c r="H3741" s="21" t="str">
        <f>IFERROR(VLOOKUP(G3741,'Catalogo de Bienes'!$C$11:$F$193,2,0),"")</f>
        <v/>
      </c>
      <c r="I3741" s="22" t="str">
        <f>IFERROR(VLOOKUP(G3741,'Catalogo de Bienes'!$C$11:$F$193,3,0),"")</f>
        <v/>
      </c>
      <c r="J3741" s="22" t="str">
        <f>IFERROR(VLOOKUP(G3741,'Catalogo de Bienes'!$C$11:$F$193,4,0),"")</f>
        <v/>
      </c>
      <c r="K3741" s="23"/>
      <c r="L3741" s="23"/>
      <c r="M3741" s="22" t="str">
        <f t="shared" si="58"/>
        <v>CORRECTA</v>
      </c>
      <c r="N3741" s="24"/>
      <c r="O3741" s="24"/>
    </row>
    <row r="3742" spans="2:15" x14ac:dyDescent="0.3">
      <c r="B3742" s="20"/>
      <c r="C3742" s="21" t="str">
        <f>IFERROR(VLOOKUP(B3742,Ramo_Administrativo5[#All],2,0),"")</f>
        <v/>
      </c>
      <c r="D3742" s="20"/>
      <c r="E3742" s="21" t="str">
        <f>IFERROR(VLOOKUP(B3742&amp;D3742,Unidad_Responsable6[],5,0),"")</f>
        <v/>
      </c>
      <c r="F3742" s="22" t="str">
        <f>IFERROR(VLOOKUP(B3742&amp;D3742,Unidad_Responsable6[],6,0),"")</f>
        <v/>
      </c>
      <c r="G3742" s="20"/>
      <c r="H3742" s="21" t="str">
        <f>IFERROR(VLOOKUP(G3742,'Catalogo de Bienes'!$C$11:$F$193,2,0),"")</f>
        <v/>
      </c>
      <c r="I3742" s="22" t="str">
        <f>IFERROR(VLOOKUP(G3742,'Catalogo de Bienes'!$C$11:$F$193,3,0),"")</f>
        <v/>
      </c>
      <c r="J3742" s="22" t="str">
        <f>IFERROR(VLOOKUP(G3742,'Catalogo de Bienes'!$C$11:$F$193,4,0),"")</f>
        <v/>
      </c>
      <c r="K3742" s="23"/>
      <c r="L3742" s="23"/>
      <c r="M3742" s="22" t="str">
        <f t="shared" si="58"/>
        <v>CORRECTA</v>
      </c>
      <c r="N3742" s="24"/>
      <c r="O3742" s="24"/>
    </row>
    <row r="3743" spans="2:15" x14ac:dyDescent="0.3">
      <c r="B3743" s="20"/>
      <c r="C3743" s="21" t="str">
        <f>IFERROR(VLOOKUP(B3743,Ramo_Administrativo5[#All],2,0),"")</f>
        <v/>
      </c>
      <c r="D3743" s="20"/>
      <c r="E3743" s="21" t="str">
        <f>IFERROR(VLOOKUP(B3743&amp;D3743,Unidad_Responsable6[],5,0),"")</f>
        <v/>
      </c>
      <c r="F3743" s="22" t="str">
        <f>IFERROR(VLOOKUP(B3743&amp;D3743,Unidad_Responsable6[],6,0),"")</f>
        <v/>
      </c>
      <c r="G3743" s="20"/>
      <c r="H3743" s="21" t="str">
        <f>IFERROR(VLOOKUP(G3743,'Catalogo de Bienes'!$C$11:$F$193,2,0),"")</f>
        <v/>
      </c>
      <c r="I3743" s="22" t="str">
        <f>IFERROR(VLOOKUP(G3743,'Catalogo de Bienes'!$C$11:$F$193,3,0),"")</f>
        <v/>
      </c>
      <c r="J3743" s="22" t="str">
        <f>IFERROR(VLOOKUP(G3743,'Catalogo de Bienes'!$C$11:$F$193,4,0),"")</f>
        <v/>
      </c>
      <c r="K3743" s="23"/>
      <c r="L3743" s="23"/>
      <c r="M3743" s="22" t="str">
        <f t="shared" si="58"/>
        <v>CORRECTA</v>
      </c>
      <c r="N3743" s="24"/>
      <c r="O3743" s="24"/>
    </row>
    <row r="3744" spans="2:15" x14ac:dyDescent="0.3">
      <c r="B3744" s="20"/>
      <c r="C3744" s="21" t="str">
        <f>IFERROR(VLOOKUP(B3744,Ramo_Administrativo5[#All],2,0),"")</f>
        <v/>
      </c>
      <c r="D3744" s="20"/>
      <c r="E3744" s="21" t="str">
        <f>IFERROR(VLOOKUP(B3744&amp;D3744,Unidad_Responsable6[],5,0),"")</f>
        <v/>
      </c>
      <c r="F3744" s="22" t="str">
        <f>IFERROR(VLOOKUP(B3744&amp;D3744,Unidad_Responsable6[],6,0),"")</f>
        <v/>
      </c>
      <c r="G3744" s="20"/>
      <c r="H3744" s="21" t="str">
        <f>IFERROR(VLOOKUP(G3744,'Catalogo de Bienes'!$C$11:$F$193,2,0),"")</f>
        <v/>
      </c>
      <c r="I3744" s="22" t="str">
        <f>IFERROR(VLOOKUP(G3744,'Catalogo de Bienes'!$C$11:$F$193,3,0),"")</f>
        <v/>
      </c>
      <c r="J3744" s="22" t="str">
        <f>IFERROR(VLOOKUP(G3744,'Catalogo de Bienes'!$C$11:$F$193,4,0),"")</f>
        <v/>
      </c>
      <c r="K3744" s="23"/>
      <c r="L3744" s="23"/>
      <c r="M3744" s="22" t="str">
        <f t="shared" si="58"/>
        <v>CORRECTA</v>
      </c>
      <c r="N3744" s="24"/>
      <c r="O3744" s="24"/>
    </row>
    <row r="3745" spans="2:15" x14ac:dyDescent="0.3">
      <c r="B3745" s="20"/>
      <c r="C3745" s="21" t="str">
        <f>IFERROR(VLOOKUP(B3745,Ramo_Administrativo5[#All],2,0),"")</f>
        <v/>
      </c>
      <c r="D3745" s="20"/>
      <c r="E3745" s="21" t="str">
        <f>IFERROR(VLOOKUP(B3745&amp;D3745,Unidad_Responsable6[],5,0),"")</f>
        <v/>
      </c>
      <c r="F3745" s="22" t="str">
        <f>IFERROR(VLOOKUP(B3745&amp;D3745,Unidad_Responsable6[],6,0),"")</f>
        <v/>
      </c>
      <c r="G3745" s="20"/>
      <c r="H3745" s="21" t="str">
        <f>IFERROR(VLOOKUP(G3745,'Catalogo de Bienes'!$C$11:$F$193,2,0),"")</f>
        <v/>
      </c>
      <c r="I3745" s="22" t="str">
        <f>IFERROR(VLOOKUP(G3745,'Catalogo de Bienes'!$C$11:$F$193,3,0),"")</f>
        <v/>
      </c>
      <c r="J3745" s="22" t="str">
        <f>IFERROR(VLOOKUP(G3745,'Catalogo de Bienes'!$C$11:$F$193,4,0),"")</f>
        <v/>
      </c>
      <c r="K3745" s="23"/>
      <c r="L3745" s="23"/>
      <c r="M3745" s="22" t="str">
        <f t="shared" si="58"/>
        <v>CORRECTA</v>
      </c>
      <c r="N3745" s="24"/>
      <c r="O3745" s="24"/>
    </row>
    <row r="3746" spans="2:15" x14ac:dyDescent="0.3">
      <c r="B3746" s="20"/>
      <c r="C3746" s="21" t="str">
        <f>IFERROR(VLOOKUP(B3746,Ramo_Administrativo5[#All],2,0),"")</f>
        <v/>
      </c>
      <c r="D3746" s="20"/>
      <c r="E3746" s="21" t="str">
        <f>IFERROR(VLOOKUP(B3746&amp;D3746,Unidad_Responsable6[],5,0),"")</f>
        <v/>
      </c>
      <c r="F3746" s="22" t="str">
        <f>IFERROR(VLOOKUP(B3746&amp;D3746,Unidad_Responsable6[],6,0),"")</f>
        <v/>
      </c>
      <c r="G3746" s="20"/>
      <c r="H3746" s="21" t="str">
        <f>IFERROR(VLOOKUP(G3746,'Catalogo de Bienes'!$C$11:$F$193,2,0),"")</f>
        <v/>
      </c>
      <c r="I3746" s="22" t="str">
        <f>IFERROR(VLOOKUP(G3746,'Catalogo de Bienes'!$C$11:$F$193,3,0),"")</f>
        <v/>
      </c>
      <c r="J3746" s="22" t="str">
        <f>IFERROR(VLOOKUP(G3746,'Catalogo de Bienes'!$C$11:$F$193,4,0),"")</f>
        <v/>
      </c>
      <c r="K3746" s="23"/>
      <c r="L3746" s="23"/>
      <c r="M3746" s="22" t="str">
        <f t="shared" si="58"/>
        <v>CORRECTA</v>
      </c>
      <c r="N3746" s="24"/>
      <c r="O3746" s="24"/>
    </row>
    <row r="3747" spans="2:15" x14ac:dyDescent="0.3">
      <c r="B3747" s="20"/>
      <c r="C3747" s="21" t="str">
        <f>IFERROR(VLOOKUP(B3747,Ramo_Administrativo5[#All],2,0),"")</f>
        <v/>
      </c>
      <c r="D3747" s="20"/>
      <c r="E3747" s="21" t="str">
        <f>IFERROR(VLOOKUP(B3747&amp;D3747,Unidad_Responsable6[],5,0),"")</f>
        <v/>
      </c>
      <c r="F3747" s="22" t="str">
        <f>IFERROR(VLOOKUP(B3747&amp;D3747,Unidad_Responsable6[],6,0),"")</f>
        <v/>
      </c>
      <c r="G3747" s="20"/>
      <c r="H3747" s="21" t="str">
        <f>IFERROR(VLOOKUP(G3747,'Catalogo de Bienes'!$C$11:$F$193,2,0),"")</f>
        <v/>
      </c>
      <c r="I3747" s="22" t="str">
        <f>IFERROR(VLOOKUP(G3747,'Catalogo de Bienes'!$C$11:$F$193,3,0),"")</f>
        <v/>
      </c>
      <c r="J3747" s="22" t="str">
        <f>IFERROR(VLOOKUP(G3747,'Catalogo de Bienes'!$C$11:$F$193,4,0),"")</f>
        <v/>
      </c>
      <c r="K3747" s="23"/>
      <c r="L3747" s="23"/>
      <c r="M3747" s="22" t="str">
        <f t="shared" si="58"/>
        <v>CORRECTA</v>
      </c>
      <c r="N3747" s="24"/>
      <c r="O3747" s="24"/>
    </row>
    <row r="3748" spans="2:15" x14ac:dyDescent="0.3">
      <c r="B3748" s="20"/>
      <c r="C3748" s="21" t="str">
        <f>IFERROR(VLOOKUP(B3748,Ramo_Administrativo5[#All],2,0),"")</f>
        <v/>
      </c>
      <c r="D3748" s="20"/>
      <c r="E3748" s="21" t="str">
        <f>IFERROR(VLOOKUP(B3748&amp;D3748,Unidad_Responsable6[],5,0),"")</f>
        <v/>
      </c>
      <c r="F3748" s="22" t="str">
        <f>IFERROR(VLOOKUP(B3748&amp;D3748,Unidad_Responsable6[],6,0),"")</f>
        <v/>
      </c>
      <c r="G3748" s="20"/>
      <c r="H3748" s="21" t="str">
        <f>IFERROR(VLOOKUP(G3748,'Catalogo de Bienes'!$C$11:$F$193,2,0),"")</f>
        <v/>
      </c>
      <c r="I3748" s="22" t="str">
        <f>IFERROR(VLOOKUP(G3748,'Catalogo de Bienes'!$C$11:$F$193,3,0),"")</f>
        <v/>
      </c>
      <c r="J3748" s="22" t="str">
        <f>IFERROR(VLOOKUP(G3748,'Catalogo de Bienes'!$C$11:$F$193,4,0),"")</f>
        <v/>
      </c>
      <c r="K3748" s="23"/>
      <c r="L3748" s="23"/>
      <c r="M3748" s="22" t="str">
        <f t="shared" si="58"/>
        <v>CORRECTA</v>
      </c>
      <c r="N3748" s="24"/>
      <c r="O3748" s="24"/>
    </row>
    <row r="3749" spans="2:15" x14ac:dyDescent="0.3">
      <c r="B3749" s="20"/>
      <c r="C3749" s="21" t="str">
        <f>IFERROR(VLOOKUP(B3749,Ramo_Administrativo5[#All],2,0),"")</f>
        <v/>
      </c>
      <c r="D3749" s="20"/>
      <c r="E3749" s="21" t="str">
        <f>IFERROR(VLOOKUP(B3749&amp;D3749,Unidad_Responsable6[],5,0),"")</f>
        <v/>
      </c>
      <c r="F3749" s="22" t="str">
        <f>IFERROR(VLOOKUP(B3749&amp;D3749,Unidad_Responsable6[],6,0),"")</f>
        <v/>
      </c>
      <c r="G3749" s="20"/>
      <c r="H3749" s="21" t="str">
        <f>IFERROR(VLOOKUP(G3749,'Catalogo de Bienes'!$C$11:$F$193,2,0),"")</f>
        <v/>
      </c>
      <c r="I3749" s="22" t="str">
        <f>IFERROR(VLOOKUP(G3749,'Catalogo de Bienes'!$C$11:$F$193,3,0),"")</f>
        <v/>
      </c>
      <c r="J3749" s="22" t="str">
        <f>IFERROR(VLOOKUP(G3749,'Catalogo de Bienes'!$C$11:$F$193,4,0),"")</f>
        <v/>
      </c>
      <c r="K3749" s="23"/>
      <c r="L3749" s="23"/>
      <c r="M3749" s="22" t="str">
        <f t="shared" si="58"/>
        <v>CORRECTA</v>
      </c>
      <c r="N3749" s="24"/>
      <c r="O3749" s="24"/>
    </row>
    <row r="3750" spans="2:15" x14ac:dyDescent="0.3">
      <c r="B3750" s="20"/>
      <c r="C3750" s="21" t="str">
        <f>IFERROR(VLOOKUP(B3750,Ramo_Administrativo5[#All],2,0),"")</f>
        <v/>
      </c>
      <c r="D3750" s="20"/>
      <c r="E3750" s="21" t="str">
        <f>IFERROR(VLOOKUP(B3750&amp;D3750,Unidad_Responsable6[],5,0),"")</f>
        <v/>
      </c>
      <c r="F3750" s="22" t="str">
        <f>IFERROR(VLOOKUP(B3750&amp;D3750,Unidad_Responsable6[],6,0),"")</f>
        <v/>
      </c>
      <c r="G3750" s="20"/>
      <c r="H3750" s="21" t="str">
        <f>IFERROR(VLOOKUP(G3750,'Catalogo de Bienes'!$C$11:$F$193,2,0),"")</f>
        <v/>
      </c>
      <c r="I3750" s="22" t="str">
        <f>IFERROR(VLOOKUP(G3750,'Catalogo de Bienes'!$C$11:$F$193,3,0),"")</f>
        <v/>
      </c>
      <c r="J3750" s="22" t="str">
        <f>IFERROR(VLOOKUP(G3750,'Catalogo de Bienes'!$C$11:$F$193,4,0),"")</f>
        <v/>
      </c>
      <c r="K3750" s="23"/>
      <c r="L3750" s="23"/>
      <c r="M3750" s="22" t="str">
        <f t="shared" si="58"/>
        <v>CORRECTA</v>
      </c>
      <c r="N3750" s="24"/>
      <c r="O3750" s="24"/>
    </row>
    <row r="3751" spans="2:15" x14ac:dyDescent="0.3">
      <c r="B3751" s="20"/>
      <c r="C3751" s="21" t="str">
        <f>IFERROR(VLOOKUP(B3751,Ramo_Administrativo5[#All],2,0),"")</f>
        <v/>
      </c>
      <c r="D3751" s="20"/>
      <c r="E3751" s="21" t="str">
        <f>IFERROR(VLOOKUP(B3751&amp;D3751,Unidad_Responsable6[],5,0),"")</f>
        <v/>
      </c>
      <c r="F3751" s="22" t="str">
        <f>IFERROR(VLOOKUP(B3751&amp;D3751,Unidad_Responsable6[],6,0),"")</f>
        <v/>
      </c>
      <c r="G3751" s="20"/>
      <c r="H3751" s="21" t="str">
        <f>IFERROR(VLOOKUP(G3751,'Catalogo de Bienes'!$C$11:$F$193,2,0),"")</f>
        <v/>
      </c>
      <c r="I3751" s="22" t="str">
        <f>IFERROR(VLOOKUP(G3751,'Catalogo de Bienes'!$C$11:$F$193,3,0),"")</f>
        <v/>
      </c>
      <c r="J3751" s="22" t="str">
        <f>IFERROR(VLOOKUP(G3751,'Catalogo de Bienes'!$C$11:$F$193,4,0),"")</f>
        <v/>
      </c>
      <c r="K3751" s="23"/>
      <c r="L3751" s="23"/>
      <c r="M3751" s="22" t="str">
        <f t="shared" si="58"/>
        <v>CORRECTA</v>
      </c>
      <c r="N3751" s="24"/>
      <c r="O3751" s="24"/>
    </row>
    <row r="3752" spans="2:15" x14ac:dyDescent="0.3">
      <c r="B3752" s="20"/>
      <c r="C3752" s="21" t="str">
        <f>IFERROR(VLOOKUP(B3752,Ramo_Administrativo5[#All],2,0),"")</f>
        <v/>
      </c>
      <c r="D3752" s="20"/>
      <c r="E3752" s="21" t="str">
        <f>IFERROR(VLOOKUP(B3752&amp;D3752,Unidad_Responsable6[],5,0),"")</f>
        <v/>
      </c>
      <c r="F3752" s="22" t="str">
        <f>IFERROR(VLOOKUP(B3752&amp;D3752,Unidad_Responsable6[],6,0),"")</f>
        <v/>
      </c>
      <c r="G3752" s="20"/>
      <c r="H3752" s="21" t="str">
        <f>IFERROR(VLOOKUP(G3752,'Catalogo de Bienes'!$C$11:$F$193,2,0),"")</f>
        <v/>
      </c>
      <c r="I3752" s="22" t="str">
        <f>IFERROR(VLOOKUP(G3752,'Catalogo de Bienes'!$C$11:$F$193,3,0),"")</f>
        <v/>
      </c>
      <c r="J3752" s="22" t="str">
        <f>IFERROR(VLOOKUP(G3752,'Catalogo de Bienes'!$C$11:$F$193,4,0),"")</f>
        <v/>
      </c>
      <c r="K3752" s="23"/>
      <c r="L3752" s="23"/>
      <c r="M3752" s="22" t="str">
        <f t="shared" si="58"/>
        <v>CORRECTA</v>
      </c>
      <c r="N3752" s="24"/>
      <c r="O3752" s="24"/>
    </row>
    <row r="3753" spans="2:15" x14ac:dyDescent="0.3">
      <c r="B3753" s="20"/>
      <c r="C3753" s="21" t="str">
        <f>IFERROR(VLOOKUP(B3753,Ramo_Administrativo5[#All],2,0),"")</f>
        <v/>
      </c>
      <c r="D3753" s="20"/>
      <c r="E3753" s="21" t="str">
        <f>IFERROR(VLOOKUP(B3753&amp;D3753,Unidad_Responsable6[],5,0),"")</f>
        <v/>
      </c>
      <c r="F3753" s="22" t="str">
        <f>IFERROR(VLOOKUP(B3753&amp;D3753,Unidad_Responsable6[],6,0),"")</f>
        <v/>
      </c>
      <c r="G3753" s="20"/>
      <c r="H3753" s="21" t="str">
        <f>IFERROR(VLOOKUP(G3753,'Catalogo de Bienes'!$C$11:$F$193,2,0),"")</f>
        <v/>
      </c>
      <c r="I3753" s="22" t="str">
        <f>IFERROR(VLOOKUP(G3753,'Catalogo de Bienes'!$C$11:$F$193,3,0),"")</f>
        <v/>
      </c>
      <c r="J3753" s="22" t="str">
        <f>IFERROR(VLOOKUP(G3753,'Catalogo de Bienes'!$C$11:$F$193,4,0),"")</f>
        <v/>
      </c>
      <c r="K3753" s="23"/>
      <c r="L3753" s="23"/>
      <c r="M3753" s="22" t="str">
        <f t="shared" si="58"/>
        <v>CORRECTA</v>
      </c>
      <c r="N3753" s="24"/>
      <c r="O3753" s="24"/>
    </row>
    <row r="3754" spans="2:15" x14ac:dyDescent="0.3">
      <c r="B3754" s="20"/>
      <c r="C3754" s="21" t="str">
        <f>IFERROR(VLOOKUP(B3754,Ramo_Administrativo5[#All],2,0),"")</f>
        <v/>
      </c>
      <c r="D3754" s="20"/>
      <c r="E3754" s="21" t="str">
        <f>IFERROR(VLOOKUP(B3754&amp;D3754,Unidad_Responsable6[],5,0),"")</f>
        <v/>
      </c>
      <c r="F3754" s="22" t="str">
        <f>IFERROR(VLOOKUP(B3754&amp;D3754,Unidad_Responsable6[],6,0),"")</f>
        <v/>
      </c>
      <c r="G3754" s="20"/>
      <c r="H3754" s="21" t="str">
        <f>IFERROR(VLOOKUP(G3754,'Catalogo de Bienes'!$C$11:$F$193,2,0),"")</f>
        <v/>
      </c>
      <c r="I3754" s="22" t="str">
        <f>IFERROR(VLOOKUP(G3754,'Catalogo de Bienes'!$C$11:$F$193,3,0),"")</f>
        <v/>
      </c>
      <c r="J3754" s="22" t="str">
        <f>IFERROR(VLOOKUP(G3754,'Catalogo de Bienes'!$C$11:$F$193,4,0),"")</f>
        <v/>
      </c>
      <c r="K3754" s="23"/>
      <c r="L3754" s="23"/>
      <c r="M3754" s="22" t="str">
        <f t="shared" si="58"/>
        <v>CORRECTA</v>
      </c>
      <c r="N3754" s="24"/>
      <c r="O3754" s="24"/>
    </row>
    <row r="3755" spans="2:15" x14ac:dyDescent="0.3">
      <c r="B3755" s="20"/>
      <c r="C3755" s="21" t="str">
        <f>IFERROR(VLOOKUP(B3755,Ramo_Administrativo5[#All],2,0),"")</f>
        <v/>
      </c>
      <c r="D3755" s="20"/>
      <c r="E3755" s="21" t="str">
        <f>IFERROR(VLOOKUP(B3755&amp;D3755,Unidad_Responsable6[],5,0),"")</f>
        <v/>
      </c>
      <c r="F3755" s="22" t="str">
        <f>IFERROR(VLOOKUP(B3755&amp;D3755,Unidad_Responsable6[],6,0),"")</f>
        <v/>
      </c>
      <c r="G3755" s="20"/>
      <c r="H3755" s="21" t="str">
        <f>IFERROR(VLOOKUP(G3755,'Catalogo de Bienes'!$C$11:$F$193,2,0),"")</f>
        <v/>
      </c>
      <c r="I3755" s="22" t="str">
        <f>IFERROR(VLOOKUP(G3755,'Catalogo de Bienes'!$C$11:$F$193,3,0),"")</f>
        <v/>
      </c>
      <c r="J3755" s="22" t="str">
        <f>IFERROR(VLOOKUP(G3755,'Catalogo de Bienes'!$C$11:$F$193,4,0),"")</f>
        <v/>
      </c>
      <c r="K3755" s="23"/>
      <c r="L3755" s="23"/>
      <c r="M3755" s="22" t="str">
        <f t="shared" si="58"/>
        <v>CORRECTA</v>
      </c>
      <c r="N3755" s="24"/>
      <c r="O3755" s="24"/>
    </row>
    <row r="3756" spans="2:15" x14ac:dyDescent="0.3">
      <c r="B3756" s="20"/>
      <c r="C3756" s="21" t="str">
        <f>IFERROR(VLOOKUP(B3756,Ramo_Administrativo5[#All],2,0),"")</f>
        <v/>
      </c>
      <c r="D3756" s="20"/>
      <c r="E3756" s="21" t="str">
        <f>IFERROR(VLOOKUP(B3756&amp;D3756,Unidad_Responsable6[],5,0),"")</f>
        <v/>
      </c>
      <c r="F3756" s="22" t="str">
        <f>IFERROR(VLOOKUP(B3756&amp;D3756,Unidad_Responsable6[],6,0),"")</f>
        <v/>
      </c>
      <c r="G3756" s="20"/>
      <c r="H3756" s="21" t="str">
        <f>IFERROR(VLOOKUP(G3756,'Catalogo de Bienes'!$C$11:$F$193,2,0),"")</f>
        <v/>
      </c>
      <c r="I3756" s="22" t="str">
        <f>IFERROR(VLOOKUP(G3756,'Catalogo de Bienes'!$C$11:$F$193,3,0),"")</f>
        <v/>
      </c>
      <c r="J3756" s="22" t="str">
        <f>IFERROR(VLOOKUP(G3756,'Catalogo de Bienes'!$C$11:$F$193,4,0),"")</f>
        <v/>
      </c>
      <c r="K3756" s="23"/>
      <c r="L3756" s="23"/>
      <c r="M3756" s="22" t="str">
        <f t="shared" si="58"/>
        <v>CORRECTA</v>
      </c>
      <c r="N3756" s="24"/>
      <c r="O3756" s="24"/>
    </row>
    <row r="3757" spans="2:15" x14ac:dyDescent="0.3">
      <c r="B3757" s="20"/>
      <c r="C3757" s="21" t="str">
        <f>IFERROR(VLOOKUP(B3757,Ramo_Administrativo5[#All],2,0),"")</f>
        <v/>
      </c>
      <c r="D3757" s="20"/>
      <c r="E3757" s="21" t="str">
        <f>IFERROR(VLOOKUP(B3757&amp;D3757,Unidad_Responsable6[],5,0),"")</f>
        <v/>
      </c>
      <c r="F3757" s="22" t="str">
        <f>IFERROR(VLOOKUP(B3757&amp;D3757,Unidad_Responsable6[],6,0),"")</f>
        <v/>
      </c>
      <c r="G3757" s="20"/>
      <c r="H3757" s="21" t="str">
        <f>IFERROR(VLOOKUP(G3757,'Catalogo de Bienes'!$C$11:$F$193,2,0),"")</f>
        <v/>
      </c>
      <c r="I3757" s="22" t="str">
        <f>IFERROR(VLOOKUP(G3757,'Catalogo de Bienes'!$C$11:$F$193,3,0),"")</f>
        <v/>
      </c>
      <c r="J3757" s="22" t="str">
        <f>IFERROR(VLOOKUP(G3757,'Catalogo de Bienes'!$C$11:$F$193,4,0),"")</f>
        <v/>
      </c>
      <c r="K3757" s="23"/>
      <c r="L3757" s="23"/>
      <c r="M3757" s="22" t="str">
        <f t="shared" si="58"/>
        <v>CORRECTA</v>
      </c>
      <c r="N3757" s="24"/>
      <c r="O3757" s="24"/>
    </row>
    <row r="3758" spans="2:15" x14ac:dyDescent="0.3">
      <c r="B3758" s="20"/>
      <c r="C3758" s="21" t="str">
        <f>IFERROR(VLOOKUP(B3758,Ramo_Administrativo5[#All],2,0),"")</f>
        <v/>
      </c>
      <c r="D3758" s="20"/>
      <c r="E3758" s="21" t="str">
        <f>IFERROR(VLOOKUP(B3758&amp;D3758,Unidad_Responsable6[],5,0),"")</f>
        <v/>
      </c>
      <c r="F3758" s="22" t="str">
        <f>IFERROR(VLOOKUP(B3758&amp;D3758,Unidad_Responsable6[],6,0),"")</f>
        <v/>
      </c>
      <c r="G3758" s="20"/>
      <c r="H3758" s="21" t="str">
        <f>IFERROR(VLOOKUP(G3758,'Catalogo de Bienes'!$C$11:$F$193,2,0),"")</f>
        <v/>
      </c>
      <c r="I3758" s="22" t="str">
        <f>IFERROR(VLOOKUP(G3758,'Catalogo de Bienes'!$C$11:$F$193,3,0),"")</f>
        <v/>
      </c>
      <c r="J3758" s="22" t="str">
        <f>IFERROR(VLOOKUP(G3758,'Catalogo de Bienes'!$C$11:$F$193,4,0),"")</f>
        <v/>
      </c>
      <c r="K3758" s="23"/>
      <c r="L3758" s="23"/>
      <c r="M3758" s="22" t="str">
        <f t="shared" si="58"/>
        <v>CORRECTA</v>
      </c>
      <c r="N3758" s="24"/>
      <c r="O3758" s="24"/>
    </row>
    <row r="3759" spans="2:15" x14ac:dyDescent="0.3">
      <c r="B3759" s="20"/>
      <c r="C3759" s="21" t="str">
        <f>IFERROR(VLOOKUP(B3759,Ramo_Administrativo5[#All],2,0),"")</f>
        <v/>
      </c>
      <c r="D3759" s="20"/>
      <c r="E3759" s="21" t="str">
        <f>IFERROR(VLOOKUP(B3759&amp;D3759,Unidad_Responsable6[],5,0),"")</f>
        <v/>
      </c>
      <c r="F3759" s="22" t="str">
        <f>IFERROR(VLOOKUP(B3759&amp;D3759,Unidad_Responsable6[],6,0),"")</f>
        <v/>
      </c>
      <c r="G3759" s="20"/>
      <c r="H3759" s="21" t="str">
        <f>IFERROR(VLOOKUP(G3759,'Catalogo de Bienes'!$C$11:$F$193,2,0),"")</f>
        <v/>
      </c>
      <c r="I3759" s="22" t="str">
        <f>IFERROR(VLOOKUP(G3759,'Catalogo de Bienes'!$C$11:$F$193,3,0),"")</f>
        <v/>
      </c>
      <c r="J3759" s="22" t="str">
        <f>IFERROR(VLOOKUP(G3759,'Catalogo de Bienes'!$C$11:$F$193,4,0),"")</f>
        <v/>
      </c>
      <c r="K3759" s="23"/>
      <c r="L3759" s="23"/>
      <c r="M3759" s="22" t="str">
        <f t="shared" si="58"/>
        <v>CORRECTA</v>
      </c>
      <c r="N3759" s="24"/>
      <c r="O3759" s="24"/>
    </row>
    <row r="3760" spans="2:15" x14ac:dyDescent="0.3">
      <c r="B3760" s="20"/>
      <c r="C3760" s="21" t="str">
        <f>IFERROR(VLOOKUP(B3760,Ramo_Administrativo5[#All],2,0),"")</f>
        <v/>
      </c>
      <c r="D3760" s="20"/>
      <c r="E3760" s="21" t="str">
        <f>IFERROR(VLOOKUP(B3760&amp;D3760,Unidad_Responsable6[],5,0),"")</f>
        <v/>
      </c>
      <c r="F3760" s="22" t="str">
        <f>IFERROR(VLOOKUP(B3760&amp;D3760,Unidad_Responsable6[],6,0),"")</f>
        <v/>
      </c>
      <c r="G3760" s="20"/>
      <c r="H3760" s="21" t="str">
        <f>IFERROR(VLOOKUP(G3760,'Catalogo de Bienes'!$C$11:$F$193,2,0),"")</f>
        <v/>
      </c>
      <c r="I3760" s="22" t="str">
        <f>IFERROR(VLOOKUP(G3760,'Catalogo de Bienes'!$C$11:$F$193,3,0),"")</f>
        <v/>
      </c>
      <c r="J3760" s="22" t="str">
        <f>IFERROR(VLOOKUP(G3760,'Catalogo de Bienes'!$C$11:$F$193,4,0),"")</f>
        <v/>
      </c>
      <c r="K3760" s="23"/>
      <c r="L3760" s="23"/>
      <c r="M3760" s="22" t="str">
        <f t="shared" si="58"/>
        <v>CORRECTA</v>
      </c>
      <c r="N3760" s="24"/>
      <c r="O3760" s="24"/>
    </row>
    <row r="3761" spans="2:15" x14ac:dyDescent="0.3">
      <c r="B3761" s="20"/>
      <c r="C3761" s="21" t="str">
        <f>IFERROR(VLOOKUP(B3761,Ramo_Administrativo5[#All],2,0),"")</f>
        <v/>
      </c>
      <c r="D3761" s="20"/>
      <c r="E3761" s="21" t="str">
        <f>IFERROR(VLOOKUP(B3761&amp;D3761,Unidad_Responsable6[],5,0),"")</f>
        <v/>
      </c>
      <c r="F3761" s="22" t="str">
        <f>IFERROR(VLOOKUP(B3761&amp;D3761,Unidad_Responsable6[],6,0),"")</f>
        <v/>
      </c>
      <c r="G3761" s="20"/>
      <c r="H3761" s="21" t="str">
        <f>IFERROR(VLOOKUP(G3761,'Catalogo de Bienes'!$C$11:$F$193,2,0),"")</f>
        <v/>
      </c>
      <c r="I3761" s="22" t="str">
        <f>IFERROR(VLOOKUP(G3761,'Catalogo de Bienes'!$C$11:$F$193,3,0),"")</f>
        <v/>
      </c>
      <c r="J3761" s="22" t="str">
        <f>IFERROR(VLOOKUP(G3761,'Catalogo de Bienes'!$C$11:$F$193,4,0),"")</f>
        <v/>
      </c>
      <c r="K3761" s="23"/>
      <c r="L3761" s="23"/>
      <c r="M3761" s="22" t="str">
        <f t="shared" si="58"/>
        <v>CORRECTA</v>
      </c>
      <c r="N3761" s="24"/>
      <c r="O3761" s="24"/>
    </row>
    <row r="3762" spans="2:15" x14ac:dyDescent="0.3">
      <c r="B3762" s="20"/>
      <c r="C3762" s="21" t="str">
        <f>IFERROR(VLOOKUP(B3762,Ramo_Administrativo5[#All],2,0),"")</f>
        <v/>
      </c>
      <c r="D3762" s="20"/>
      <c r="E3762" s="21" t="str">
        <f>IFERROR(VLOOKUP(B3762&amp;D3762,Unidad_Responsable6[],5,0),"")</f>
        <v/>
      </c>
      <c r="F3762" s="22" t="str">
        <f>IFERROR(VLOOKUP(B3762&amp;D3762,Unidad_Responsable6[],6,0),"")</f>
        <v/>
      </c>
      <c r="G3762" s="20"/>
      <c r="H3762" s="21" t="str">
        <f>IFERROR(VLOOKUP(G3762,'Catalogo de Bienes'!$C$11:$F$193,2,0),"")</f>
        <v/>
      </c>
      <c r="I3762" s="22" t="str">
        <f>IFERROR(VLOOKUP(G3762,'Catalogo de Bienes'!$C$11:$F$193,3,0),"")</f>
        <v/>
      </c>
      <c r="J3762" s="22" t="str">
        <f>IFERROR(VLOOKUP(G3762,'Catalogo de Bienes'!$C$11:$F$193,4,0),"")</f>
        <v/>
      </c>
      <c r="K3762" s="23"/>
      <c r="L3762" s="23"/>
      <c r="M3762" s="22" t="str">
        <f t="shared" si="58"/>
        <v>CORRECTA</v>
      </c>
      <c r="N3762" s="24"/>
      <c r="O3762" s="24"/>
    </row>
    <row r="3763" spans="2:15" x14ac:dyDescent="0.3">
      <c r="B3763" s="20"/>
      <c r="C3763" s="21" t="str">
        <f>IFERROR(VLOOKUP(B3763,Ramo_Administrativo5[#All],2,0),"")</f>
        <v/>
      </c>
      <c r="D3763" s="20"/>
      <c r="E3763" s="21" t="str">
        <f>IFERROR(VLOOKUP(B3763&amp;D3763,Unidad_Responsable6[],5,0),"")</f>
        <v/>
      </c>
      <c r="F3763" s="22" t="str">
        <f>IFERROR(VLOOKUP(B3763&amp;D3763,Unidad_Responsable6[],6,0),"")</f>
        <v/>
      </c>
      <c r="G3763" s="20"/>
      <c r="H3763" s="21" t="str">
        <f>IFERROR(VLOOKUP(G3763,'Catalogo de Bienes'!$C$11:$F$193,2,0),"")</f>
        <v/>
      </c>
      <c r="I3763" s="22" t="str">
        <f>IFERROR(VLOOKUP(G3763,'Catalogo de Bienes'!$C$11:$F$193,3,0),"")</f>
        <v/>
      </c>
      <c r="J3763" s="22" t="str">
        <f>IFERROR(VLOOKUP(G3763,'Catalogo de Bienes'!$C$11:$F$193,4,0),"")</f>
        <v/>
      </c>
      <c r="K3763" s="23"/>
      <c r="L3763" s="23"/>
      <c r="M3763" s="22" t="str">
        <f t="shared" si="58"/>
        <v>CORRECTA</v>
      </c>
      <c r="N3763" s="24"/>
      <c r="O3763" s="24"/>
    </row>
    <row r="3764" spans="2:15" x14ac:dyDescent="0.3">
      <c r="B3764" s="20"/>
      <c r="C3764" s="21" t="str">
        <f>IFERROR(VLOOKUP(B3764,Ramo_Administrativo5[#All],2,0),"")</f>
        <v/>
      </c>
      <c r="D3764" s="20"/>
      <c r="E3764" s="21" t="str">
        <f>IFERROR(VLOOKUP(B3764&amp;D3764,Unidad_Responsable6[],5,0),"")</f>
        <v/>
      </c>
      <c r="F3764" s="22" t="str">
        <f>IFERROR(VLOOKUP(B3764&amp;D3764,Unidad_Responsable6[],6,0),"")</f>
        <v/>
      </c>
      <c r="G3764" s="20"/>
      <c r="H3764" s="21" t="str">
        <f>IFERROR(VLOOKUP(G3764,'Catalogo de Bienes'!$C$11:$F$193,2,0),"")</f>
        <v/>
      </c>
      <c r="I3764" s="22" t="str">
        <f>IFERROR(VLOOKUP(G3764,'Catalogo de Bienes'!$C$11:$F$193,3,0),"")</f>
        <v/>
      </c>
      <c r="J3764" s="22" t="str">
        <f>IFERROR(VLOOKUP(G3764,'Catalogo de Bienes'!$C$11:$F$193,4,0),"")</f>
        <v/>
      </c>
      <c r="K3764" s="23"/>
      <c r="L3764" s="23"/>
      <c r="M3764" s="22" t="str">
        <f t="shared" si="58"/>
        <v>CORRECTA</v>
      </c>
      <c r="N3764" s="24"/>
      <c r="O3764" s="24"/>
    </row>
    <row r="3765" spans="2:15" x14ac:dyDescent="0.3">
      <c r="B3765" s="20"/>
      <c r="C3765" s="21" t="str">
        <f>IFERROR(VLOOKUP(B3765,Ramo_Administrativo5[#All],2,0),"")</f>
        <v/>
      </c>
      <c r="D3765" s="20"/>
      <c r="E3765" s="21" t="str">
        <f>IFERROR(VLOOKUP(B3765&amp;D3765,Unidad_Responsable6[],5,0),"")</f>
        <v/>
      </c>
      <c r="F3765" s="22" t="str">
        <f>IFERROR(VLOOKUP(B3765&amp;D3765,Unidad_Responsable6[],6,0),"")</f>
        <v/>
      </c>
      <c r="G3765" s="20"/>
      <c r="H3765" s="21" t="str">
        <f>IFERROR(VLOOKUP(G3765,'Catalogo de Bienes'!$C$11:$F$193,2,0),"")</f>
        <v/>
      </c>
      <c r="I3765" s="22" t="str">
        <f>IFERROR(VLOOKUP(G3765,'Catalogo de Bienes'!$C$11:$F$193,3,0),"")</f>
        <v/>
      </c>
      <c r="J3765" s="22" t="str">
        <f>IFERROR(VLOOKUP(G3765,'Catalogo de Bienes'!$C$11:$F$193,4,0),"")</f>
        <v/>
      </c>
      <c r="K3765" s="23"/>
      <c r="L3765" s="23"/>
      <c r="M3765" s="22" t="str">
        <f t="shared" si="58"/>
        <v>CORRECTA</v>
      </c>
      <c r="N3765" s="24"/>
      <c r="O3765" s="24"/>
    </row>
    <row r="3766" spans="2:15" x14ac:dyDescent="0.3">
      <c r="B3766" s="20"/>
      <c r="C3766" s="21" t="str">
        <f>IFERROR(VLOOKUP(B3766,Ramo_Administrativo5[#All],2,0),"")</f>
        <v/>
      </c>
      <c r="D3766" s="20"/>
      <c r="E3766" s="21" t="str">
        <f>IFERROR(VLOOKUP(B3766&amp;D3766,Unidad_Responsable6[],5,0),"")</f>
        <v/>
      </c>
      <c r="F3766" s="22" t="str">
        <f>IFERROR(VLOOKUP(B3766&amp;D3766,Unidad_Responsable6[],6,0),"")</f>
        <v/>
      </c>
      <c r="G3766" s="20"/>
      <c r="H3766" s="21" t="str">
        <f>IFERROR(VLOOKUP(G3766,'Catalogo de Bienes'!$C$11:$F$193,2,0),"")</f>
        <v/>
      </c>
      <c r="I3766" s="22" t="str">
        <f>IFERROR(VLOOKUP(G3766,'Catalogo de Bienes'!$C$11:$F$193,3,0),"")</f>
        <v/>
      </c>
      <c r="J3766" s="22" t="str">
        <f>IFERROR(VLOOKUP(G3766,'Catalogo de Bienes'!$C$11:$F$193,4,0),"")</f>
        <v/>
      </c>
      <c r="K3766" s="23"/>
      <c r="L3766" s="23"/>
      <c r="M3766" s="22" t="str">
        <f t="shared" si="58"/>
        <v>CORRECTA</v>
      </c>
      <c r="N3766" s="24"/>
      <c r="O3766" s="24"/>
    </row>
    <row r="3767" spans="2:15" x14ac:dyDescent="0.3">
      <c r="B3767" s="20"/>
      <c r="C3767" s="21" t="str">
        <f>IFERROR(VLOOKUP(B3767,Ramo_Administrativo5[#All],2,0),"")</f>
        <v/>
      </c>
      <c r="D3767" s="20"/>
      <c r="E3767" s="21" t="str">
        <f>IFERROR(VLOOKUP(B3767&amp;D3767,Unidad_Responsable6[],5,0),"")</f>
        <v/>
      </c>
      <c r="F3767" s="22" t="str">
        <f>IFERROR(VLOOKUP(B3767&amp;D3767,Unidad_Responsable6[],6,0),"")</f>
        <v/>
      </c>
      <c r="G3767" s="20"/>
      <c r="H3767" s="21" t="str">
        <f>IFERROR(VLOOKUP(G3767,'Catalogo de Bienes'!$C$11:$F$193,2,0),"")</f>
        <v/>
      </c>
      <c r="I3767" s="22" t="str">
        <f>IFERROR(VLOOKUP(G3767,'Catalogo de Bienes'!$C$11:$F$193,3,0),"")</f>
        <v/>
      </c>
      <c r="J3767" s="22" t="str">
        <f>IFERROR(VLOOKUP(G3767,'Catalogo de Bienes'!$C$11:$F$193,4,0),"")</f>
        <v/>
      </c>
      <c r="K3767" s="23"/>
      <c r="L3767" s="23"/>
      <c r="M3767" s="22" t="str">
        <f t="shared" si="58"/>
        <v>CORRECTA</v>
      </c>
      <c r="N3767" s="24"/>
      <c r="O3767" s="24"/>
    </row>
    <row r="3768" spans="2:15" x14ac:dyDescent="0.3">
      <c r="B3768" s="20"/>
      <c r="C3768" s="21" t="str">
        <f>IFERROR(VLOOKUP(B3768,Ramo_Administrativo5[#All],2,0),"")</f>
        <v/>
      </c>
      <c r="D3768" s="20"/>
      <c r="E3768" s="21" t="str">
        <f>IFERROR(VLOOKUP(B3768&amp;D3768,Unidad_Responsable6[],5,0),"")</f>
        <v/>
      </c>
      <c r="F3768" s="22" t="str">
        <f>IFERROR(VLOOKUP(B3768&amp;D3768,Unidad_Responsable6[],6,0),"")</f>
        <v/>
      </c>
      <c r="G3768" s="20"/>
      <c r="H3768" s="21" t="str">
        <f>IFERROR(VLOOKUP(G3768,'Catalogo de Bienes'!$C$11:$F$193,2,0),"")</f>
        <v/>
      </c>
      <c r="I3768" s="22" t="str">
        <f>IFERROR(VLOOKUP(G3768,'Catalogo de Bienes'!$C$11:$F$193,3,0),"")</f>
        <v/>
      </c>
      <c r="J3768" s="22" t="str">
        <f>IFERROR(VLOOKUP(G3768,'Catalogo de Bienes'!$C$11:$F$193,4,0),"")</f>
        <v/>
      </c>
      <c r="K3768" s="23"/>
      <c r="L3768" s="23"/>
      <c r="M3768" s="22" t="str">
        <f t="shared" si="58"/>
        <v>CORRECTA</v>
      </c>
      <c r="N3768" s="24"/>
      <c r="O3768" s="24"/>
    </row>
    <row r="3769" spans="2:15" x14ac:dyDescent="0.3">
      <c r="B3769" s="20"/>
      <c r="C3769" s="21" t="str">
        <f>IFERROR(VLOOKUP(B3769,Ramo_Administrativo5[#All],2,0),"")</f>
        <v/>
      </c>
      <c r="D3769" s="20"/>
      <c r="E3769" s="21" t="str">
        <f>IFERROR(VLOOKUP(B3769&amp;D3769,Unidad_Responsable6[],5,0),"")</f>
        <v/>
      </c>
      <c r="F3769" s="22" t="str">
        <f>IFERROR(VLOOKUP(B3769&amp;D3769,Unidad_Responsable6[],6,0),"")</f>
        <v/>
      </c>
      <c r="G3769" s="20"/>
      <c r="H3769" s="21" t="str">
        <f>IFERROR(VLOOKUP(G3769,'Catalogo de Bienes'!$C$11:$F$193,2,0),"")</f>
        <v/>
      </c>
      <c r="I3769" s="22" t="str">
        <f>IFERROR(VLOOKUP(G3769,'Catalogo de Bienes'!$C$11:$F$193,3,0),"")</f>
        <v/>
      </c>
      <c r="J3769" s="22" t="str">
        <f>IFERROR(VLOOKUP(G3769,'Catalogo de Bienes'!$C$11:$F$193,4,0),"")</f>
        <v/>
      </c>
      <c r="K3769" s="23"/>
      <c r="L3769" s="23"/>
      <c r="M3769" s="22" t="str">
        <f t="shared" si="58"/>
        <v>CORRECTA</v>
      </c>
      <c r="N3769" s="24"/>
      <c r="O3769" s="24"/>
    </row>
    <row r="3770" spans="2:15" x14ac:dyDescent="0.3">
      <c r="B3770" s="20"/>
      <c r="C3770" s="21" t="str">
        <f>IFERROR(VLOOKUP(B3770,Ramo_Administrativo5[#All],2,0),"")</f>
        <v/>
      </c>
      <c r="D3770" s="20"/>
      <c r="E3770" s="21" t="str">
        <f>IFERROR(VLOOKUP(B3770&amp;D3770,Unidad_Responsable6[],5,0),"")</f>
        <v/>
      </c>
      <c r="F3770" s="22" t="str">
        <f>IFERROR(VLOOKUP(B3770&amp;D3770,Unidad_Responsable6[],6,0),"")</f>
        <v/>
      </c>
      <c r="G3770" s="20"/>
      <c r="H3770" s="21" t="str">
        <f>IFERROR(VLOOKUP(G3770,'Catalogo de Bienes'!$C$11:$F$193,2,0),"")</f>
        <v/>
      </c>
      <c r="I3770" s="22" t="str">
        <f>IFERROR(VLOOKUP(G3770,'Catalogo de Bienes'!$C$11:$F$193,3,0),"")</f>
        <v/>
      </c>
      <c r="J3770" s="22" t="str">
        <f>IFERROR(VLOOKUP(G3770,'Catalogo de Bienes'!$C$11:$F$193,4,0),"")</f>
        <v/>
      </c>
      <c r="K3770" s="23"/>
      <c r="L3770" s="23"/>
      <c r="M3770" s="22" t="str">
        <f t="shared" si="58"/>
        <v>CORRECTA</v>
      </c>
      <c r="N3770" s="24"/>
      <c r="O3770" s="24"/>
    </row>
    <row r="3771" spans="2:15" x14ac:dyDescent="0.3">
      <c r="B3771" s="20"/>
      <c r="C3771" s="21" t="str">
        <f>IFERROR(VLOOKUP(B3771,Ramo_Administrativo5[#All],2,0),"")</f>
        <v/>
      </c>
      <c r="D3771" s="20"/>
      <c r="E3771" s="21" t="str">
        <f>IFERROR(VLOOKUP(B3771&amp;D3771,Unidad_Responsable6[],5,0),"")</f>
        <v/>
      </c>
      <c r="F3771" s="22" t="str">
        <f>IFERROR(VLOOKUP(B3771&amp;D3771,Unidad_Responsable6[],6,0),"")</f>
        <v/>
      </c>
      <c r="G3771" s="20"/>
      <c r="H3771" s="21" t="str">
        <f>IFERROR(VLOOKUP(G3771,'Catalogo de Bienes'!$C$11:$F$193,2,0),"")</f>
        <v/>
      </c>
      <c r="I3771" s="22" t="str">
        <f>IFERROR(VLOOKUP(G3771,'Catalogo de Bienes'!$C$11:$F$193,3,0),"")</f>
        <v/>
      </c>
      <c r="J3771" s="22" t="str">
        <f>IFERROR(VLOOKUP(G3771,'Catalogo de Bienes'!$C$11:$F$193,4,0),"")</f>
        <v/>
      </c>
      <c r="K3771" s="23"/>
      <c r="L3771" s="23"/>
      <c r="M3771" s="22" t="str">
        <f t="shared" si="58"/>
        <v>CORRECTA</v>
      </c>
      <c r="N3771" s="24"/>
      <c r="O3771" s="24"/>
    </row>
    <row r="3772" spans="2:15" x14ac:dyDescent="0.3">
      <c r="B3772" s="20"/>
      <c r="C3772" s="21" t="str">
        <f>IFERROR(VLOOKUP(B3772,Ramo_Administrativo5[#All],2,0),"")</f>
        <v/>
      </c>
      <c r="D3772" s="20"/>
      <c r="E3772" s="21" t="str">
        <f>IFERROR(VLOOKUP(B3772&amp;D3772,Unidad_Responsable6[],5,0),"")</f>
        <v/>
      </c>
      <c r="F3772" s="22" t="str">
        <f>IFERROR(VLOOKUP(B3772&amp;D3772,Unidad_Responsable6[],6,0),"")</f>
        <v/>
      </c>
      <c r="G3772" s="20"/>
      <c r="H3772" s="21" t="str">
        <f>IFERROR(VLOOKUP(G3772,'Catalogo de Bienes'!$C$11:$F$193,2,0),"")</f>
        <v/>
      </c>
      <c r="I3772" s="22" t="str">
        <f>IFERROR(VLOOKUP(G3772,'Catalogo de Bienes'!$C$11:$F$193,3,0),"")</f>
        <v/>
      </c>
      <c r="J3772" s="22" t="str">
        <f>IFERROR(VLOOKUP(G3772,'Catalogo de Bienes'!$C$11:$F$193,4,0),"")</f>
        <v/>
      </c>
      <c r="K3772" s="23"/>
      <c r="L3772" s="23"/>
      <c r="M3772" s="22" t="str">
        <f t="shared" si="58"/>
        <v>CORRECTA</v>
      </c>
      <c r="N3772" s="24"/>
      <c r="O3772" s="24"/>
    </row>
    <row r="3773" spans="2:15" x14ac:dyDescent="0.3">
      <c r="B3773" s="20"/>
      <c r="C3773" s="21" t="str">
        <f>IFERROR(VLOOKUP(B3773,Ramo_Administrativo5[#All],2,0),"")</f>
        <v/>
      </c>
      <c r="D3773" s="20"/>
      <c r="E3773" s="21" t="str">
        <f>IFERROR(VLOOKUP(B3773&amp;D3773,Unidad_Responsable6[],5,0),"")</f>
        <v/>
      </c>
      <c r="F3773" s="22" t="str">
        <f>IFERROR(VLOOKUP(B3773&amp;D3773,Unidad_Responsable6[],6,0),"")</f>
        <v/>
      </c>
      <c r="G3773" s="20"/>
      <c r="H3773" s="21" t="str">
        <f>IFERROR(VLOOKUP(G3773,'Catalogo de Bienes'!$C$11:$F$193,2,0),"")</f>
        <v/>
      </c>
      <c r="I3773" s="22" t="str">
        <f>IFERROR(VLOOKUP(G3773,'Catalogo de Bienes'!$C$11:$F$193,3,0),"")</f>
        <v/>
      </c>
      <c r="J3773" s="22" t="str">
        <f>IFERROR(VLOOKUP(G3773,'Catalogo de Bienes'!$C$11:$F$193,4,0),"")</f>
        <v/>
      </c>
      <c r="K3773" s="23"/>
      <c r="L3773" s="23"/>
      <c r="M3773" s="22" t="str">
        <f t="shared" si="58"/>
        <v>CORRECTA</v>
      </c>
      <c r="N3773" s="24"/>
      <c r="O3773" s="24"/>
    </row>
    <row r="3774" spans="2:15" x14ac:dyDescent="0.3">
      <c r="B3774" s="20"/>
      <c r="C3774" s="21" t="str">
        <f>IFERROR(VLOOKUP(B3774,Ramo_Administrativo5[#All],2,0),"")</f>
        <v/>
      </c>
      <c r="D3774" s="20"/>
      <c r="E3774" s="21" t="str">
        <f>IFERROR(VLOOKUP(B3774&amp;D3774,Unidad_Responsable6[],5,0),"")</f>
        <v/>
      </c>
      <c r="F3774" s="22" t="str">
        <f>IFERROR(VLOOKUP(B3774&amp;D3774,Unidad_Responsable6[],6,0),"")</f>
        <v/>
      </c>
      <c r="G3774" s="20"/>
      <c r="H3774" s="21" t="str">
        <f>IFERROR(VLOOKUP(G3774,'Catalogo de Bienes'!$C$11:$F$193,2,0),"")</f>
        <v/>
      </c>
      <c r="I3774" s="22" t="str">
        <f>IFERROR(VLOOKUP(G3774,'Catalogo de Bienes'!$C$11:$F$193,3,0),"")</f>
        <v/>
      </c>
      <c r="J3774" s="22" t="str">
        <f>IFERROR(VLOOKUP(G3774,'Catalogo de Bienes'!$C$11:$F$193,4,0),"")</f>
        <v/>
      </c>
      <c r="K3774" s="23"/>
      <c r="L3774" s="23"/>
      <c r="M3774" s="22" t="str">
        <f t="shared" si="58"/>
        <v>CORRECTA</v>
      </c>
      <c r="N3774" s="24"/>
      <c r="O3774" s="24"/>
    </row>
    <row r="3775" spans="2:15" x14ac:dyDescent="0.3">
      <c r="B3775" s="20"/>
      <c r="C3775" s="21" t="str">
        <f>IFERROR(VLOOKUP(B3775,Ramo_Administrativo5[#All],2,0),"")</f>
        <v/>
      </c>
      <c r="D3775" s="20"/>
      <c r="E3775" s="21" t="str">
        <f>IFERROR(VLOOKUP(B3775&amp;D3775,Unidad_Responsable6[],5,0),"")</f>
        <v/>
      </c>
      <c r="F3775" s="22" t="str">
        <f>IFERROR(VLOOKUP(B3775&amp;D3775,Unidad_Responsable6[],6,0),"")</f>
        <v/>
      </c>
      <c r="G3775" s="20"/>
      <c r="H3775" s="21" t="str">
        <f>IFERROR(VLOOKUP(G3775,'Catalogo de Bienes'!$C$11:$F$193,2,0),"")</f>
        <v/>
      </c>
      <c r="I3775" s="22" t="str">
        <f>IFERROR(VLOOKUP(G3775,'Catalogo de Bienes'!$C$11:$F$193,3,0),"")</f>
        <v/>
      </c>
      <c r="J3775" s="22" t="str">
        <f>IFERROR(VLOOKUP(G3775,'Catalogo de Bienes'!$C$11:$F$193,4,0),"")</f>
        <v/>
      </c>
      <c r="K3775" s="23"/>
      <c r="L3775" s="23"/>
      <c r="M3775" s="22" t="str">
        <f t="shared" si="58"/>
        <v>CORRECTA</v>
      </c>
      <c r="N3775" s="24"/>
      <c r="O3775" s="24"/>
    </row>
    <row r="3776" spans="2:15" x14ac:dyDescent="0.3">
      <c r="B3776" s="20"/>
      <c r="C3776" s="21" t="str">
        <f>IFERROR(VLOOKUP(B3776,Ramo_Administrativo5[#All],2,0),"")</f>
        <v/>
      </c>
      <c r="D3776" s="20"/>
      <c r="E3776" s="21" t="str">
        <f>IFERROR(VLOOKUP(B3776&amp;D3776,Unidad_Responsable6[],5,0),"")</f>
        <v/>
      </c>
      <c r="F3776" s="22" t="str">
        <f>IFERROR(VLOOKUP(B3776&amp;D3776,Unidad_Responsable6[],6,0),"")</f>
        <v/>
      </c>
      <c r="G3776" s="20"/>
      <c r="H3776" s="21" t="str">
        <f>IFERROR(VLOOKUP(G3776,'Catalogo de Bienes'!$C$11:$F$193,2,0),"")</f>
        <v/>
      </c>
      <c r="I3776" s="22" t="str">
        <f>IFERROR(VLOOKUP(G3776,'Catalogo de Bienes'!$C$11:$F$193,3,0),"")</f>
        <v/>
      </c>
      <c r="J3776" s="22" t="str">
        <f>IFERROR(VLOOKUP(G3776,'Catalogo de Bienes'!$C$11:$F$193,4,0),"")</f>
        <v/>
      </c>
      <c r="K3776" s="23"/>
      <c r="L3776" s="23"/>
      <c r="M3776" s="22" t="str">
        <f t="shared" si="58"/>
        <v>CORRECTA</v>
      </c>
      <c r="N3776" s="24"/>
      <c r="O3776" s="24"/>
    </row>
    <row r="3777" spans="2:15" x14ac:dyDescent="0.3">
      <c r="B3777" s="20"/>
      <c r="C3777" s="21" t="str">
        <f>IFERROR(VLOOKUP(B3777,Ramo_Administrativo5[#All],2,0),"")</f>
        <v/>
      </c>
      <c r="D3777" s="20"/>
      <c r="E3777" s="21" t="str">
        <f>IFERROR(VLOOKUP(B3777&amp;D3777,Unidad_Responsable6[],5,0),"")</f>
        <v/>
      </c>
      <c r="F3777" s="22" t="str">
        <f>IFERROR(VLOOKUP(B3777&amp;D3777,Unidad_Responsable6[],6,0),"")</f>
        <v/>
      </c>
      <c r="G3777" s="20"/>
      <c r="H3777" s="21" t="str">
        <f>IFERROR(VLOOKUP(G3777,'Catalogo de Bienes'!$C$11:$F$193,2,0),"")</f>
        <v/>
      </c>
      <c r="I3777" s="22" t="str">
        <f>IFERROR(VLOOKUP(G3777,'Catalogo de Bienes'!$C$11:$F$193,3,0),"")</f>
        <v/>
      </c>
      <c r="J3777" s="22" t="str">
        <f>IFERROR(VLOOKUP(G3777,'Catalogo de Bienes'!$C$11:$F$193,4,0),"")</f>
        <v/>
      </c>
      <c r="K3777" s="23"/>
      <c r="L3777" s="23"/>
      <c r="M3777" s="22" t="str">
        <f t="shared" si="58"/>
        <v>CORRECTA</v>
      </c>
      <c r="N3777" s="24"/>
      <c r="O3777" s="24"/>
    </row>
    <row r="3778" spans="2:15" x14ac:dyDescent="0.3">
      <c r="B3778" s="20"/>
      <c r="C3778" s="21" t="str">
        <f>IFERROR(VLOOKUP(B3778,Ramo_Administrativo5[#All],2,0),"")</f>
        <v/>
      </c>
      <c r="D3778" s="20"/>
      <c r="E3778" s="21" t="str">
        <f>IFERROR(VLOOKUP(B3778&amp;D3778,Unidad_Responsable6[],5,0),"")</f>
        <v/>
      </c>
      <c r="F3778" s="22" t="str">
        <f>IFERROR(VLOOKUP(B3778&amp;D3778,Unidad_Responsable6[],6,0),"")</f>
        <v/>
      </c>
      <c r="G3778" s="20"/>
      <c r="H3778" s="21" t="str">
        <f>IFERROR(VLOOKUP(G3778,'Catalogo de Bienes'!$C$11:$F$193,2,0),"")</f>
        <v/>
      </c>
      <c r="I3778" s="22" t="str">
        <f>IFERROR(VLOOKUP(G3778,'Catalogo de Bienes'!$C$11:$F$193,3,0),"")</f>
        <v/>
      </c>
      <c r="J3778" s="22" t="str">
        <f>IFERROR(VLOOKUP(G3778,'Catalogo de Bienes'!$C$11:$F$193,4,0),"")</f>
        <v/>
      </c>
      <c r="K3778" s="23"/>
      <c r="L3778" s="23"/>
      <c r="M3778" s="22" t="str">
        <f t="shared" si="58"/>
        <v>CORRECTA</v>
      </c>
      <c r="N3778" s="24"/>
      <c r="O3778" s="24"/>
    </row>
    <row r="3779" spans="2:15" x14ac:dyDescent="0.3">
      <c r="B3779" s="20"/>
      <c r="C3779" s="21" t="str">
        <f>IFERROR(VLOOKUP(B3779,Ramo_Administrativo5[#All],2,0),"")</f>
        <v/>
      </c>
      <c r="D3779" s="20"/>
      <c r="E3779" s="21" t="str">
        <f>IFERROR(VLOOKUP(B3779&amp;D3779,Unidad_Responsable6[],5,0),"")</f>
        <v/>
      </c>
      <c r="F3779" s="22" t="str">
        <f>IFERROR(VLOOKUP(B3779&amp;D3779,Unidad_Responsable6[],6,0),"")</f>
        <v/>
      </c>
      <c r="G3779" s="20"/>
      <c r="H3779" s="21" t="str">
        <f>IFERROR(VLOOKUP(G3779,'Catalogo de Bienes'!$C$11:$F$193,2,0),"")</f>
        <v/>
      </c>
      <c r="I3779" s="22" t="str">
        <f>IFERROR(VLOOKUP(G3779,'Catalogo de Bienes'!$C$11:$F$193,3,0),"")</f>
        <v/>
      </c>
      <c r="J3779" s="22" t="str">
        <f>IFERROR(VLOOKUP(G3779,'Catalogo de Bienes'!$C$11:$F$193,4,0),"")</f>
        <v/>
      </c>
      <c r="K3779" s="23"/>
      <c r="L3779" s="23"/>
      <c r="M3779" s="22" t="str">
        <f t="shared" si="58"/>
        <v>CORRECTA</v>
      </c>
      <c r="N3779" s="24"/>
      <c r="O3779" s="24"/>
    </row>
    <row r="3780" spans="2:15" x14ac:dyDescent="0.3">
      <c r="B3780" s="20"/>
      <c r="C3780" s="21" t="str">
        <f>IFERROR(VLOOKUP(B3780,Ramo_Administrativo5[#All],2,0),"")</f>
        <v/>
      </c>
      <c r="D3780" s="20"/>
      <c r="E3780" s="21" t="str">
        <f>IFERROR(VLOOKUP(B3780&amp;D3780,Unidad_Responsable6[],5,0),"")</f>
        <v/>
      </c>
      <c r="F3780" s="22" t="str">
        <f>IFERROR(VLOOKUP(B3780&amp;D3780,Unidad_Responsable6[],6,0),"")</f>
        <v/>
      </c>
      <c r="G3780" s="20"/>
      <c r="H3780" s="21" t="str">
        <f>IFERROR(VLOOKUP(G3780,'Catalogo de Bienes'!$C$11:$F$193,2,0),"")</f>
        <v/>
      </c>
      <c r="I3780" s="22" t="str">
        <f>IFERROR(VLOOKUP(G3780,'Catalogo de Bienes'!$C$11:$F$193,3,0),"")</f>
        <v/>
      </c>
      <c r="J3780" s="22" t="str">
        <f>IFERROR(VLOOKUP(G3780,'Catalogo de Bienes'!$C$11:$F$193,4,0),"")</f>
        <v/>
      </c>
      <c r="K3780" s="23"/>
      <c r="L3780" s="23"/>
      <c r="M3780" s="22" t="str">
        <f t="shared" si="58"/>
        <v>CORRECTA</v>
      </c>
      <c r="N3780" s="24"/>
      <c r="O3780" s="24"/>
    </row>
    <row r="3781" spans="2:15" x14ac:dyDescent="0.3">
      <c r="B3781" s="20"/>
      <c r="C3781" s="21" t="str">
        <f>IFERROR(VLOOKUP(B3781,Ramo_Administrativo5[#All],2,0),"")</f>
        <v/>
      </c>
      <c r="D3781" s="20"/>
      <c r="E3781" s="21" t="str">
        <f>IFERROR(VLOOKUP(B3781&amp;D3781,Unidad_Responsable6[],5,0),"")</f>
        <v/>
      </c>
      <c r="F3781" s="22" t="str">
        <f>IFERROR(VLOOKUP(B3781&amp;D3781,Unidad_Responsable6[],6,0),"")</f>
        <v/>
      </c>
      <c r="G3781" s="20"/>
      <c r="H3781" s="21" t="str">
        <f>IFERROR(VLOOKUP(G3781,'Catalogo de Bienes'!$C$11:$F$193,2,0),"")</f>
        <v/>
      </c>
      <c r="I3781" s="22" t="str">
        <f>IFERROR(VLOOKUP(G3781,'Catalogo de Bienes'!$C$11:$F$193,3,0),"")</f>
        <v/>
      </c>
      <c r="J3781" s="22" t="str">
        <f>IFERROR(VLOOKUP(G3781,'Catalogo de Bienes'!$C$11:$F$193,4,0),"")</f>
        <v/>
      </c>
      <c r="K3781" s="23"/>
      <c r="L3781" s="23"/>
      <c r="M3781" s="22" t="str">
        <f t="shared" si="58"/>
        <v>CORRECTA</v>
      </c>
      <c r="N3781" s="24"/>
      <c r="O3781" s="24"/>
    </row>
    <row r="3782" spans="2:15" x14ac:dyDescent="0.3">
      <c r="B3782" s="20"/>
      <c r="C3782" s="21" t="str">
        <f>IFERROR(VLOOKUP(B3782,Ramo_Administrativo5[#All],2,0),"")</f>
        <v/>
      </c>
      <c r="D3782" s="20"/>
      <c r="E3782" s="21" t="str">
        <f>IFERROR(VLOOKUP(B3782&amp;D3782,Unidad_Responsable6[],5,0),"")</f>
        <v/>
      </c>
      <c r="F3782" s="22" t="str">
        <f>IFERROR(VLOOKUP(B3782&amp;D3782,Unidad_Responsable6[],6,0),"")</f>
        <v/>
      </c>
      <c r="G3782" s="20"/>
      <c r="H3782" s="21" t="str">
        <f>IFERROR(VLOOKUP(G3782,'Catalogo de Bienes'!$C$11:$F$193,2,0),"")</f>
        <v/>
      </c>
      <c r="I3782" s="22" t="str">
        <f>IFERROR(VLOOKUP(G3782,'Catalogo de Bienes'!$C$11:$F$193,3,0),"")</f>
        <v/>
      </c>
      <c r="J3782" s="22" t="str">
        <f>IFERROR(VLOOKUP(G3782,'Catalogo de Bienes'!$C$11:$F$193,4,0),"")</f>
        <v/>
      </c>
      <c r="K3782" s="23"/>
      <c r="L3782" s="23"/>
      <c r="M3782" s="22" t="str">
        <f t="shared" si="58"/>
        <v>CORRECTA</v>
      </c>
      <c r="N3782" s="24"/>
      <c r="O3782" s="24"/>
    </row>
    <row r="3783" spans="2:15" x14ac:dyDescent="0.3">
      <c r="B3783" s="20"/>
      <c r="C3783" s="21" t="str">
        <f>IFERROR(VLOOKUP(B3783,Ramo_Administrativo5[#All],2,0),"")</f>
        <v/>
      </c>
      <c r="D3783" s="20"/>
      <c r="E3783" s="21" t="str">
        <f>IFERROR(VLOOKUP(B3783&amp;D3783,Unidad_Responsable6[],5,0),"")</f>
        <v/>
      </c>
      <c r="F3783" s="22" t="str">
        <f>IFERROR(VLOOKUP(B3783&amp;D3783,Unidad_Responsable6[],6,0),"")</f>
        <v/>
      </c>
      <c r="G3783" s="20"/>
      <c r="H3783" s="21" t="str">
        <f>IFERROR(VLOOKUP(G3783,'Catalogo de Bienes'!$C$11:$F$193,2,0),"")</f>
        <v/>
      </c>
      <c r="I3783" s="22" t="str">
        <f>IFERROR(VLOOKUP(G3783,'Catalogo de Bienes'!$C$11:$F$193,3,0),"")</f>
        <v/>
      </c>
      <c r="J3783" s="22" t="str">
        <f>IFERROR(VLOOKUP(G3783,'Catalogo de Bienes'!$C$11:$F$193,4,0),"")</f>
        <v/>
      </c>
      <c r="K3783" s="23"/>
      <c r="L3783" s="23"/>
      <c r="M3783" s="22" t="str">
        <f t="shared" si="58"/>
        <v>CORRECTA</v>
      </c>
      <c r="N3783" s="24"/>
      <c r="O3783" s="24"/>
    </row>
    <row r="3784" spans="2:15" x14ac:dyDescent="0.3">
      <c r="B3784" s="20"/>
      <c r="C3784" s="21" t="str">
        <f>IFERROR(VLOOKUP(B3784,Ramo_Administrativo5[#All],2,0),"")</f>
        <v/>
      </c>
      <c r="D3784" s="20"/>
      <c r="E3784" s="21" t="str">
        <f>IFERROR(VLOOKUP(B3784&amp;D3784,Unidad_Responsable6[],5,0),"")</f>
        <v/>
      </c>
      <c r="F3784" s="22" t="str">
        <f>IFERROR(VLOOKUP(B3784&amp;D3784,Unidad_Responsable6[],6,0),"")</f>
        <v/>
      </c>
      <c r="G3784" s="20"/>
      <c r="H3784" s="21" t="str">
        <f>IFERROR(VLOOKUP(G3784,'Catalogo de Bienes'!$C$11:$F$193,2,0),"")</f>
        <v/>
      </c>
      <c r="I3784" s="22" t="str">
        <f>IFERROR(VLOOKUP(G3784,'Catalogo de Bienes'!$C$11:$F$193,3,0),"")</f>
        <v/>
      </c>
      <c r="J3784" s="22" t="str">
        <f>IFERROR(VLOOKUP(G3784,'Catalogo de Bienes'!$C$11:$F$193,4,0),"")</f>
        <v/>
      </c>
      <c r="K3784" s="23"/>
      <c r="L3784" s="23"/>
      <c r="M3784" s="22" t="str">
        <f t="shared" si="58"/>
        <v>CORRECTA</v>
      </c>
      <c r="N3784" s="24"/>
      <c r="O3784" s="24"/>
    </row>
    <row r="3785" spans="2:15" x14ac:dyDescent="0.3">
      <c r="B3785" s="20"/>
      <c r="C3785" s="21" t="str">
        <f>IFERROR(VLOOKUP(B3785,Ramo_Administrativo5[#All],2,0),"")</f>
        <v/>
      </c>
      <c r="D3785" s="20"/>
      <c r="E3785" s="21" t="str">
        <f>IFERROR(VLOOKUP(B3785&amp;D3785,Unidad_Responsable6[],5,0),"")</f>
        <v/>
      </c>
      <c r="F3785" s="22" t="str">
        <f>IFERROR(VLOOKUP(B3785&amp;D3785,Unidad_Responsable6[],6,0),"")</f>
        <v/>
      </c>
      <c r="G3785" s="20"/>
      <c r="H3785" s="21" t="str">
        <f>IFERROR(VLOOKUP(G3785,'Catalogo de Bienes'!$C$11:$F$193,2,0),"")</f>
        <v/>
      </c>
      <c r="I3785" s="22" t="str">
        <f>IFERROR(VLOOKUP(G3785,'Catalogo de Bienes'!$C$11:$F$193,3,0),"")</f>
        <v/>
      </c>
      <c r="J3785" s="22" t="str">
        <f>IFERROR(VLOOKUP(G3785,'Catalogo de Bienes'!$C$11:$F$193,4,0),"")</f>
        <v/>
      </c>
      <c r="K3785" s="23"/>
      <c r="L3785" s="23"/>
      <c r="M3785" s="22" t="str">
        <f t="shared" si="58"/>
        <v>CORRECTA</v>
      </c>
      <c r="N3785" s="24"/>
      <c r="O3785" s="24"/>
    </row>
    <row r="3786" spans="2:15" x14ac:dyDescent="0.3">
      <c r="B3786" s="20"/>
      <c r="C3786" s="21" t="str">
        <f>IFERROR(VLOOKUP(B3786,Ramo_Administrativo5[#All],2,0),"")</f>
        <v/>
      </c>
      <c r="D3786" s="20"/>
      <c r="E3786" s="21" t="str">
        <f>IFERROR(VLOOKUP(B3786&amp;D3786,Unidad_Responsable6[],5,0),"")</f>
        <v/>
      </c>
      <c r="F3786" s="22" t="str">
        <f>IFERROR(VLOOKUP(B3786&amp;D3786,Unidad_Responsable6[],6,0),"")</f>
        <v/>
      </c>
      <c r="G3786" s="20"/>
      <c r="H3786" s="21" t="str">
        <f>IFERROR(VLOOKUP(G3786,'Catalogo de Bienes'!$C$11:$F$193,2,0),"")</f>
        <v/>
      </c>
      <c r="I3786" s="22" t="str">
        <f>IFERROR(VLOOKUP(G3786,'Catalogo de Bienes'!$C$11:$F$193,3,0),"")</f>
        <v/>
      </c>
      <c r="J3786" s="22" t="str">
        <f>IFERROR(VLOOKUP(G3786,'Catalogo de Bienes'!$C$11:$F$193,4,0),"")</f>
        <v/>
      </c>
      <c r="K3786" s="23"/>
      <c r="L3786" s="23"/>
      <c r="M3786" s="22" t="str">
        <f t="shared" ref="M3786:M3849" si="59">+IF(AND(K3786&gt;=(L3786*0.4),K3786&lt;=L3786),"CORRECTA","INCORRECTA")</f>
        <v>CORRECTA</v>
      </c>
      <c r="N3786" s="24"/>
      <c r="O3786" s="24"/>
    </row>
    <row r="3787" spans="2:15" x14ac:dyDescent="0.3">
      <c r="B3787" s="20"/>
      <c r="C3787" s="21" t="str">
        <f>IFERROR(VLOOKUP(B3787,Ramo_Administrativo5[#All],2,0),"")</f>
        <v/>
      </c>
      <c r="D3787" s="20"/>
      <c r="E3787" s="21" t="str">
        <f>IFERROR(VLOOKUP(B3787&amp;D3787,Unidad_Responsable6[],5,0),"")</f>
        <v/>
      </c>
      <c r="F3787" s="22" t="str">
        <f>IFERROR(VLOOKUP(B3787&amp;D3787,Unidad_Responsable6[],6,0),"")</f>
        <v/>
      </c>
      <c r="G3787" s="20"/>
      <c r="H3787" s="21" t="str">
        <f>IFERROR(VLOOKUP(G3787,'Catalogo de Bienes'!$C$11:$F$193,2,0),"")</f>
        <v/>
      </c>
      <c r="I3787" s="22" t="str">
        <f>IFERROR(VLOOKUP(G3787,'Catalogo de Bienes'!$C$11:$F$193,3,0),"")</f>
        <v/>
      </c>
      <c r="J3787" s="22" t="str">
        <f>IFERROR(VLOOKUP(G3787,'Catalogo de Bienes'!$C$11:$F$193,4,0),"")</f>
        <v/>
      </c>
      <c r="K3787" s="23"/>
      <c r="L3787" s="23"/>
      <c r="M3787" s="22" t="str">
        <f t="shared" si="59"/>
        <v>CORRECTA</v>
      </c>
      <c r="N3787" s="24"/>
      <c r="O3787" s="24"/>
    </row>
    <row r="3788" spans="2:15" x14ac:dyDescent="0.3">
      <c r="B3788" s="20"/>
      <c r="C3788" s="21" t="str">
        <f>IFERROR(VLOOKUP(B3788,Ramo_Administrativo5[#All],2,0),"")</f>
        <v/>
      </c>
      <c r="D3788" s="20"/>
      <c r="E3788" s="21" t="str">
        <f>IFERROR(VLOOKUP(B3788&amp;D3788,Unidad_Responsable6[],5,0),"")</f>
        <v/>
      </c>
      <c r="F3788" s="22" t="str">
        <f>IFERROR(VLOOKUP(B3788&amp;D3788,Unidad_Responsable6[],6,0),"")</f>
        <v/>
      </c>
      <c r="G3788" s="20"/>
      <c r="H3788" s="21" t="str">
        <f>IFERROR(VLOOKUP(G3788,'Catalogo de Bienes'!$C$11:$F$193,2,0),"")</f>
        <v/>
      </c>
      <c r="I3788" s="22" t="str">
        <f>IFERROR(VLOOKUP(G3788,'Catalogo de Bienes'!$C$11:$F$193,3,0),"")</f>
        <v/>
      </c>
      <c r="J3788" s="22" t="str">
        <f>IFERROR(VLOOKUP(G3788,'Catalogo de Bienes'!$C$11:$F$193,4,0),"")</f>
        <v/>
      </c>
      <c r="K3788" s="23"/>
      <c r="L3788" s="23"/>
      <c r="M3788" s="22" t="str">
        <f t="shared" si="59"/>
        <v>CORRECTA</v>
      </c>
      <c r="N3788" s="24"/>
      <c r="O3788" s="24"/>
    </row>
    <row r="3789" spans="2:15" x14ac:dyDescent="0.3">
      <c r="B3789" s="20"/>
      <c r="C3789" s="21" t="str">
        <f>IFERROR(VLOOKUP(B3789,Ramo_Administrativo5[#All],2,0),"")</f>
        <v/>
      </c>
      <c r="D3789" s="20"/>
      <c r="E3789" s="21" t="str">
        <f>IFERROR(VLOOKUP(B3789&amp;D3789,Unidad_Responsable6[],5,0),"")</f>
        <v/>
      </c>
      <c r="F3789" s="22" t="str">
        <f>IFERROR(VLOOKUP(B3789&amp;D3789,Unidad_Responsable6[],6,0),"")</f>
        <v/>
      </c>
      <c r="G3789" s="20"/>
      <c r="H3789" s="21" t="str">
        <f>IFERROR(VLOOKUP(G3789,'Catalogo de Bienes'!$C$11:$F$193,2,0),"")</f>
        <v/>
      </c>
      <c r="I3789" s="22" t="str">
        <f>IFERROR(VLOOKUP(G3789,'Catalogo de Bienes'!$C$11:$F$193,3,0),"")</f>
        <v/>
      </c>
      <c r="J3789" s="22" t="str">
        <f>IFERROR(VLOOKUP(G3789,'Catalogo de Bienes'!$C$11:$F$193,4,0),"")</f>
        <v/>
      </c>
      <c r="K3789" s="23"/>
      <c r="L3789" s="23"/>
      <c r="M3789" s="22" t="str">
        <f t="shared" si="59"/>
        <v>CORRECTA</v>
      </c>
      <c r="N3789" s="24"/>
      <c r="O3789" s="24"/>
    </row>
    <row r="3790" spans="2:15" x14ac:dyDescent="0.3">
      <c r="B3790" s="20"/>
      <c r="C3790" s="21" t="str">
        <f>IFERROR(VLOOKUP(B3790,Ramo_Administrativo5[#All],2,0),"")</f>
        <v/>
      </c>
      <c r="D3790" s="20"/>
      <c r="E3790" s="21" t="str">
        <f>IFERROR(VLOOKUP(B3790&amp;D3790,Unidad_Responsable6[],5,0),"")</f>
        <v/>
      </c>
      <c r="F3790" s="22" t="str">
        <f>IFERROR(VLOOKUP(B3790&amp;D3790,Unidad_Responsable6[],6,0),"")</f>
        <v/>
      </c>
      <c r="G3790" s="20"/>
      <c r="H3790" s="21" t="str">
        <f>IFERROR(VLOOKUP(G3790,'Catalogo de Bienes'!$C$11:$F$193,2,0),"")</f>
        <v/>
      </c>
      <c r="I3790" s="22" t="str">
        <f>IFERROR(VLOOKUP(G3790,'Catalogo de Bienes'!$C$11:$F$193,3,0),"")</f>
        <v/>
      </c>
      <c r="J3790" s="22" t="str">
        <f>IFERROR(VLOOKUP(G3790,'Catalogo de Bienes'!$C$11:$F$193,4,0),"")</f>
        <v/>
      </c>
      <c r="K3790" s="23"/>
      <c r="L3790" s="23"/>
      <c r="M3790" s="22" t="str">
        <f t="shared" si="59"/>
        <v>CORRECTA</v>
      </c>
      <c r="N3790" s="24"/>
      <c r="O3790" s="24"/>
    </row>
    <row r="3791" spans="2:15" x14ac:dyDescent="0.3">
      <c r="B3791" s="20"/>
      <c r="C3791" s="21" t="str">
        <f>IFERROR(VLOOKUP(B3791,Ramo_Administrativo5[#All],2,0),"")</f>
        <v/>
      </c>
      <c r="D3791" s="20"/>
      <c r="E3791" s="21" t="str">
        <f>IFERROR(VLOOKUP(B3791&amp;D3791,Unidad_Responsable6[],5,0),"")</f>
        <v/>
      </c>
      <c r="F3791" s="22" t="str">
        <f>IFERROR(VLOOKUP(B3791&amp;D3791,Unidad_Responsable6[],6,0),"")</f>
        <v/>
      </c>
      <c r="G3791" s="20"/>
      <c r="H3791" s="21" t="str">
        <f>IFERROR(VLOOKUP(G3791,'Catalogo de Bienes'!$C$11:$F$193,2,0),"")</f>
        <v/>
      </c>
      <c r="I3791" s="22" t="str">
        <f>IFERROR(VLOOKUP(G3791,'Catalogo de Bienes'!$C$11:$F$193,3,0),"")</f>
        <v/>
      </c>
      <c r="J3791" s="22" t="str">
        <f>IFERROR(VLOOKUP(G3791,'Catalogo de Bienes'!$C$11:$F$193,4,0),"")</f>
        <v/>
      </c>
      <c r="K3791" s="23"/>
      <c r="L3791" s="23"/>
      <c r="M3791" s="22" t="str">
        <f t="shared" si="59"/>
        <v>CORRECTA</v>
      </c>
      <c r="N3791" s="24"/>
      <c r="O3791" s="24"/>
    </row>
    <row r="3792" spans="2:15" x14ac:dyDescent="0.3">
      <c r="B3792" s="20"/>
      <c r="C3792" s="21" t="str">
        <f>IFERROR(VLOOKUP(B3792,Ramo_Administrativo5[#All],2,0),"")</f>
        <v/>
      </c>
      <c r="D3792" s="20"/>
      <c r="E3792" s="21" t="str">
        <f>IFERROR(VLOOKUP(B3792&amp;D3792,Unidad_Responsable6[],5,0),"")</f>
        <v/>
      </c>
      <c r="F3792" s="22" t="str">
        <f>IFERROR(VLOOKUP(B3792&amp;D3792,Unidad_Responsable6[],6,0),"")</f>
        <v/>
      </c>
      <c r="G3792" s="20"/>
      <c r="H3792" s="21" t="str">
        <f>IFERROR(VLOOKUP(G3792,'Catalogo de Bienes'!$C$11:$F$193,2,0),"")</f>
        <v/>
      </c>
      <c r="I3792" s="22" t="str">
        <f>IFERROR(VLOOKUP(G3792,'Catalogo de Bienes'!$C$11:$F$193,3,0),"")</f>
        <v/>
      </c>
      <c r="J3792" s="22" t="str">
        <f>IFERROR(VLOOKUP(G3792,'Catalogo de Bienes'!$C$11:$F$193,4,0),"")</f>
        <v/>
      </c>
      <c r="K3792" s="23"/>
      <c r="L3792" s="23"/>
      <c r="M3792" s="22" t="str">
        <f t="shared" si="59"/>
        <v>CORRECTA</v>
      </c>
      <c r="N3792" s="24"/>
      <c r="O3792" s="24"/>
    </row>
    <row r="3793" spans="2:15" x14ac:dyDescent="0.3">
      <c r="B3793" s="20"/>
      <c r="C3793" s="21" t="str">
        <f>IFERROR(VLOOKUP(B3793,Ramo_Administrativo5[#All],2,0),"")</f>
        <v/>
      </c>
      <c r="D3793" s="20"/>
      <c r="E3793" s="21" t="str">
        <f>IFERROR(VLOOKUP(B3793&amp;D3793,Unidad_Responsable6[],5,0),"")</f>
        <v/>
      </c>
      <c r="F3793" s="22" t="str">
        <f>IFERROR(VLOOKUP(B3793&amp;D3793,Unidad_Responsable6[],6,0),"")</f>
        <v/>
      </c>
      <c r="G3793" s="20"/>
      <c r="H3793" s="21" t="str">
        <f>IFERROR(VLOOKUP(G3793,'Catalogo de Bienes'!$C$11:$F$193,2,0),"")</f>
        <v/>
      </c>
      <c r="I3793" s="22" t="str">
        <f>IFERROR(VLOOKUP(G3793,'Catalogo de Bienes'!$C$11:$F$193,3,0),"")</f>
        <v/>
      </c>
      <c r="J3793" s="22" t="str">
        <f>IFERROR(VLOOKUP(G3793,'Catalogo de Bienes'!$C$11:$F$193,4,0),"")</f>
        <v/>
      </c>
      <c r="K3793" s="23"/>
      <c r="L3793" s="23"/>
      <c r="M3793" s="22" t="str">
        <f t="shared" si="59"/>
        <v>CORRECTA</v>
      </c>
      <c r="N3793" s="24"/>
      <c r="O3793" s="24"/>
    </row>
    <row r="3794" spans="2:15" x14ac:dyDescent="0.3">
      <c r="B3794" s="20"/>
      <c r="C3794" s="21" t="str">
        <f>IFERROR(VLOOKUP(B3794,Ramo_Administrativo5[#All],2,0),"")</f>
        <v/>
      </c>
      <c r="D3794" s="20"/>
      <c r="E3794" s="21" t="str">
        <f>IFERROR(VLOOKUP(B3794&amp;D3794,Unidad_Responsable6[],5,0),"")</f>
        <v/>
      </c>
      <c r="F3794" s="22" t="str">
        <f>IFERROR(VLOOKUP(B3794&amp;D3794,Unidad_Responsable6[],6,0),"")</f>
        <v/>
      </c>
      <c r="G3794" s="20"/>
      <c r="H3794" s="21" t="str">
        <f>IFERROR(VLOOKUP(G3794,'Catalogo de Bienes'!$C$11:$F$193,2,0),"")</f>
        <v/>
      </c>
      <c r="I3794" s="22" t="str">
        <f>IFERROR(VLOOKUP(G3794,'Catalogo de Bienes'!$C$11:$F$193,3,0),"")</f>
        <v/>
      </c>
      <c r="J3794" s="22" t="str">
        <f>IFERROR(VLOOKUP(G3794,'Catalogo de Bienes'!$C$11:$F$193,4,0),"")</f>
        <v/>
      </c>
      <c r="K3794" s="23"/>
      <c r="L3794" s="23"/>
      <c r="M3794" s="22" t="str">
        <f t="shared" si="59"/>
        <v>CORRECTA</v>
      </c>
      <c r="N3794" s="24"/>
      <c r="O3794" s="24"/>
    </row>
    <row r="3795" spans="2:15" x14ac:dyDescent="0.3">
      <c r="B3795" s="20"/>
      <c r="C3795" s="21" t="str">
        <f>IFERROR(VLOOKUP(B3795,Ramo_Administrativo5[#All],2,0),"")</f>
        <v/>
      </c>
      <c r="D3795" s="20"/>
      <c r="E3795" s="21" t="str">
        <f>IFERROR(VLOOKUP(B3795&amp;D3795,Unidad_Responsable6[],5,0),"")</f>
        <v/>
      </c>
      <c r="F3795" s="22" t="str">
        <f>IFERROR(VLOOKUP(B3795&amp;D3795,Unidad_Responsable6[],6,0),"")</f>
        <v/>
      </c>
      <c r="G3795" s="20"/>
      <c r="H3795" s="21" t="str">
        <f>IFERROR(VLOOKUP(G3795,'Catalogo de Bienes'!$C$11:$F$193,2,0),"")</f>
        <v/>
      </c>
      <c r="I3795" s="22" t="str">
        <f>IFERROR(VLOOKUP(G3795,'Catalogo de Bienes'!$C$11:$F$193,3,0),"")</f>
        <v/>
      </c>
      <c r="J3795" s="22" t="str">
        <f>IFERROR(VLOOKUP(G3795,'Catalogo de Bienes'!$C$11:$F$193,4,0),"")</f>
        <v/>
      </c>
      <c r="K3795" s="23"/>
      <c r="L3795" s="23"/>
      <c r="M3795" s="22" t="str">
        <f t="shared" si="59"/>
        <v>CORRECTA</v>
      </c>
      <c r="N3795" s="24"/>
      <c r="O3795" s="24"/>
    </row>
    <row r="3796" spans="2:15" x14ac:dyDescent="0.3">
      <c r="B3796" s="20"/>
      <c r="C3796" s="21" t="str">
        <f>IFERROR(VLOOKUP(B3796,Ramo_Administrativo5[#All],2,0),"")</f>
        <v/>
      </c>
      <c r="D3796" s="20"/>
      <c r="E3796" s="21" t="str">
        <f>IFERROR(VLOOKUP(B3796&amp;D3796,Unidad_Responsable6[],5,0),"")</f>
        <v/>
      </c>
      <c r="F3796" s="22" t="str">
        <f>IFERROR(VLOOKUP(B3796&amp;D3796,Unidad_Responsable6[],6,0),"")</f>
        <v/>
      </c>
      <c r="G3796" s="20"/>
      <c r="H3796" s="21" t="str">
        <f>IFERROR(VLOOKUP(G3796,'Catalogo de Bienes'!$C$11:$F$193,2,0),"")</f>
        <v/>
      </c>
      <c r="I3796" s="22" t="str">
        <f>IFERROR(VLOOKUP(G3796,'Catalogo de Bienes'!$C$11:$F$193,3,0),"")</f>
        <v/>
      </c>
      <c r="J3796" s="22" t="str">
        <f>IFERROR(VLOOKUP(G3796,'Catalogo de Bienes'!$C$11:$F$193,4,0),"")</f>
        <v/>
      </c>
      <c r="K3796" s="23"/>
      <c r="L3796" s="23"/>
      <c r="M3796" s="22" t="str">
        <f t="shared" si="59"/>
        <v>CORRECTA</v>
      </c>
      <c r="N3796" s="24"/>
      <c r="O3796" s="24"/>
    </row>
    <row r="3797" spans="2:15" x14ac:dyDescent="0.3">
      <c r="B3797" s="20"/>
      <c r="C3797" s="21" t="str">
        <f>IFERROR(VLOOKUP(B3797,Ramo_Administrativo5[#All],2,0),"")</f>
        <v/>
      </c>
      <c r="D3797" s="20"/>
      <c r="E3797" s="21" t="str">
        <f>IFERROR(VLOOKUP(B3797&amp;D3797,Unidad_Responsable6[],5,0),"")</f>
        <v/>
      </c>
      <c r="F3797" s="22" t="str">
        <f>IFERROR(VLOOKUP(B3797&amp;D3797,Unidad_Responsable6[],6,0),"")</f>
        <v/>
      </c>
      <c r="G3797" s="20"/>
      <c r="H3797" s="21" t="str">
        <f>IFERROR(VLOOKUP(G3797,'Catalogo de Bienes'!$C$11:$F$193,2,0),"")</f>
        <v/>
      </c>
      <c r="I3797" s="22" t="str">
        <f>IFERROR(VLOOKUP(G3797,'Catalogo de Bienes'!$C$11:$F$193,3,0),"")</f>
        <v/>
      </c>
      <c r="J3797" s="22" t="str">
        <f>IFERROR(VLOOKUP(G3797,'Catalogo de Bienes'!$C$11:$F$193,4,0),"")</f>
        <v/>
      </c>
      <c r="K3797" s="23"/>
      <c r="L3797" s="23"/>
      <c r="M3797" s="22" t="str">
        <f t="shared" si="59"/>
        <v>CORRECTA</v>
      </c>
      <c r="N3797" s="24"/>
      <c r="O3797" s="24"/>
    </row>
    <row r="3798" spans="2:15" x14ac:dyDescent="0.3">
      <c r="B3798" s="20"/>
      <c r="C3798" s="21" t="str">
        <f>IFERROR(VLOOKUP(B3798,Ramo_Administrativo5[#All],2,0),"")</f>
        <v/>
      </c>
      <c r="D3798" s="20"/>
      <c r="E3798" s="21" t="str">
        <f>IFERROR(VLOOKUP(B3798&amp;D3798,Unidad_Responsable6[],5,0),"")</f>
        <v/>
      </c>
      <c r="F3798" s="22" t="str">
        <f>IFERROR(VLOOKUP(B3798&amp;D3798,Unidad_Responsable6[],6,0),"")</f>
        <v/>
      </c>
      <c r="G3798" s="20"/>
      <c r="H3798" s="21" t="str">
        <f>IFERROR(VLOOKUP(G3798,'Catalogo de Bienes'!$C$11:$F$193,2,0),"")</f>
        <v/>
      </c>
      <c r="I3798" s="22" t="str">
        <f>IFERROR(VLOOKUP(G3798,'Catalogo de Bienes'!$C$11:$F$193,3,0),"")</f>
        <v/>
      </c>
      <c r="J3798" s="22" t="str">
        <f>IFERROR(VLOOKUP(G3798,'Catalogo de Bienes'!$C$11:$F$193,4,0),"")</f>
        <v/>
      </c>
      <c r="K3798" s="23"/>
      <c r="L3798" s="23"/>
      <c r="M3798" s="22" t="str">
        <f t="shared" si="59"/>
        <v>CORRECTA</v>
      </c>
      <c r="N3798" s="24"/>
      <c r="O3798" s="24"/>
    </row>
    <row r="3799" spans="2:15" x14ac:dyDescent="0.3">
      <c r="B3799" s="20"/>
      <c r="C3799" s="21" t="str">
        <f>IFERROR(VLOOKUP(B3799,Ramo_Administrativo5[#All],2,0),"")</f>
        <v/>
      </c>
      <c r="D3799" s="20"/>
      <c r="E3799" s="21" t="str">
        <f>IFERROR(VLOOKUP(B3799&amp;D3799,Unidad_Responsable6[],5,0),"")</f>
        <v/>
      </c>
      <c r="F3799" s="22" t="str">
        <f>IFERROR(VLOOKUP(B3799&amp;D3799,Unidad_Responsable6[],6,0),"")</f>
        <v/>
      </c>
      <c r="G3799" s="20"/>
      <c r="H3799" s="21" t="str">
        <f>IFERROR(VLOOKUP(G3799,'Catalogo de Bienes'!$C$11:$F$193,2,0),"")</f>
        <v/>
      </c>
      <c r="I3799" s="22" t="str">
        <f>IFERROR(VLOOKUP(G3799,'Catalogo de Bienes'!$C$11:$F$193,3,0),"")</f>
        <v/>
      </c>
      <c r="J3799" s="22" t="str">
        <f>IFERROR(VLOOKUP(G3799,'Catalogo de Bienes'!$C$11:$F$193,4,0),"")</f>
        <v/>
      </c>
      <c r="K3799" s="23"/>
      <c r="L3799" s="23"/>
      <c r="M3799" s="22" t="str">
        <f t="shared" si="59"/>
        <v>CORRECTA</v>
      </c>
      <c r="N3799" s="24"/>
      <c r="O3799" s="24"/>
    </row>
    <row r="3800" spans="2:15" x14ac:dyDescent="0.3">
      <c r="B3800" s="20"/>
      <c r="C3800" s="21" t="str">
        <f>IFERROR(VLOOKUP(B3800,Ramo_Administrativo5[#All],2,0),"")</f>
        <v/>
      </c>
      <c r="D3800" s="20"/>
      <c r="E3800" s="21" t="str">
        <f>IFERROR(VLOOKUP(B3800&amp;D3800,Unidad_Responsable6[],5,0),"")</f>
        <v/>
      </c>
      <c r="F3800" s="22" t="str">
        <f>IFERROR(VLOOKUP(B3800&amp;D3800,Unidad_Responsable6[],6,0),"")</f>
        <v/>
      </c>
      <c r="G3800" s="20"/>
      <c r="H3800" s="21" t="str">
        <f>IFERROR(VLOOKUP(G3800,'Catalogo de Bienes'!$C$11:$F$193,2,0),"")</f>
        <v/>
      </c>
      <c r="I3800" s="22" t="str">
        <f>IFERROR(VLOOKUP(G3800,'Catalogo de Bienes'!$C$11:$F$193,3,0),"")</f>
        <v/>
      </c>
      <c r="J3800" s="22" t="str">
        <f>IFERROR(VLOOKUP(G3800,'Catalogo de Bienes'!$C$11:$F$193,4,0),"")</f>
        <v/>
      </c>
      <c r="K3800" s="23"/>
      <c r="L3800" s="23"/>
      <c r="M3800" s="22" t="str">
        <f t="shared" si="59"/>
        <v>CORRECTA</v>
      </c>
      <c r="N3800" s="24"/>
      <c r="O3800" s="24"/>
    </row>
    <row r="3801" spans="2:15" x14ac:dyDescent="0.3">
      <c r="B3801" s="20"/>
      <c r="C3801" s="21" t="str">
        <f>IFERROR(VLOOKUP(B3801,Ramo_Administrativo5[#All],2,0),"")</f>
        <v/>
      </c>
      <c r="D3801" s="20"/>
      <c r="E3801" s="21" t="str">
        <f>IFERROR(VLOOKUP(B3801&amp;D3801,Unidad_Responsable6[],5,0),"")</f>
        <v/>
      </c>
      <c r="F3801" s="22" t="str">
        <f>IFERROR(VLOOKUP(B3801&amp;D3801,Unidad_Responsable6[],6,0),"")</f>
        <v/>
      </c>
      <c r="G3801" s="20"/>
      <c r="H3801" s="21" t="str">
        <f>IFERROR(VLOOKUP(G3801,'Catalogo de Bienes'!$C$11:$F$193,2,0),"")</f>
        <v/>
      </c>
      <c r="I3801" s="22" t="str">
        <f>IFERROR(VLOOKUP(G3801,'Catalogo de Bienes'!$C$11:$F$193,3,0),"")</f>
        <v/>
      </c>
      <c r="J3801" s="22" t="str">
        <f>IFERROR(VLOOKUP(G3801,'Catalogo de Bienes'!$C$11:$F$193,4,0),"")</f>
        <v/>
      </c>
      <c r="K3801" s="23"/>
      <c r="L3801" s="23"/>
      <c r="M3801" s="22" t="str">
        <f t="shared" si="59"/>
        <v>CORRECTA</v>
      </c>
      <c r="N3801" s="24"/>
      <c r="O3801" s="24"/>
    </row>
    <row r="3802" spans="2:15" x14ac:dyDescent="0.3">
      <c r="B3802" s="20"/>
      <c r="C3802" s="21" t="str">
        <f>IFERROR(VLOOKUP(B3802,Ramo_Administrativo5[#All],2,0),"")</f>
        <v/>
      </c>
      <c r="D3802" s="20"/>
      <c r="E3802" s="21" t="str">
        <f>IFERROR(VLOOKUP(B3802&amp;D3802,Unidad_Responsable6[],5,0),"")</f>
        <v/>
      </c>
      <c r="F3802" s="22" t="str">
        <f>IFERROR(VLOOKUP(B3802&amp;D3802,Unidad_Responsable6[],6,0),"")</f>
        <v/>
      </c>
      <c r="G3802" s="20"/>
      <c r="H3802" s="21" t="str">
        <f>IFERROR(VLOOKUP(G3802,'Catalogo de Bienes'!$C$11:$F$193,2,0),"")</f>
        <v/>
      </c>
      <c r="I3802" s="22" t="str">
        <f>IFERROR(VLOOKUP(G3802,'Catalogo de Bienes'!$C$11:$F$193,3,0),"")</f>
        <v/>
      </c>
      <c r="J3802" s="22" t="str">
        <f>IFERROR(VLOOKUP(G3802,'Catalogo de Bienes'!$C$11:$F$193,4,0),"")</f>
        <v/>
      </c>
      <c r="K3802" s="23"/>
      <c r="L3802" s="23"/>
      <c r="M3802" s="22" t="str">
        <f t="shared" si="59"/>
        <v>CORRECTA</v>
      </c>
      <c r="N3802" s="24"/>
      <c r="O3802" s="24"/>
    </row>
    <row r="3803" spans="2:15" x14ac:dyDescent="0.3">
      <c r="B3803" s="20"/>
      <c r="C3803" s="21" t="str">
        <f>IFERROR(VLOOKUP(B3803,Ramo_Administrativo5[#All],2,0),"")</f>
        <v/>
      </c>
      <c r="D3803" s="20"/>
      <c r="E3803" s="21" t="str">
        <f>IFERROR(VLOOKUP(B3803&amp;D3803,Unidad_Responsable6[],5,0),"")</f>
        <v/>
      </c>
      <c r="F3803" s="22" t="str">
        <f>IFERROR(VLOOKUP(B3803&amp;D3803,Unidad_Responsable6[],6,0),"")</f>
        <v/>
      </c>
      <c r="G3803" s="20"/>
      <c r="H3803" s="21" t="str">
        <f>IFERROR(VLOOKUP(G3803,'Catalogo de Bienes'!$C$11:$F$193,2,0),"")</f>
        <v/>
      </c>
      <c r="I3803" s="22" t="str">
        <f>IFERROR(VLOOKUP(G3803,'Catalogo de Bienes'!$C$11:$F$193,3,0),"")</f>
        <v/>
      </c>
      <c r="J3803" s="22" t="str">
        <f>IFERROR(VLOOKUP(G3803,'Catalogo de Bienes'!$C$11:$F$193,4,0),"")</f>
        <v/>
      </c>
      <c r="K3803" s="23"/>
      <c r="L3803" s="23"/>
      <c r="M3803" s="22" t="str">
        <f t="shared" si="59"/>
        <v>CORRECTA</v>
      </c>
      <c r="N3803" s="24"/>
      <c r="O3803" s="24"/>
    </row>
    <row r="3804" spans="2:15" x14ac:dyDescent="0.3">
      <c r="B3804" s="20"/>
      <c r="C3804" s="21" t="str">
        <f>IFERROR(VLOOKUP(B3804,Ramo_Administrativo5[#All],2,0),"")</f>
        <v/>
      </c>
      <c r="D3804" s="20"/>
      <c r="E3804" s="21" t="str">
        <f>IFERROR(VLOOKUP(B3804&amp;D3804,Unidad_Responsable6[],5,0),"")</f>
        <v/>
      </c>
      <c r="F3804" s="22" t="str">
        <f>IFERROR(VLOOKUP(B3804&amp;D3804,Unidad_Responsable6[],6,0),"")</f>
        <v/>
      </c>
      <c r="G3804" s="20"/>
      <c r="H3804" s="21" t="str">
        <f>IFERROR(VLOOKUP(G3804,'Catalogo de Bienes'!$C$11:$F$193,2,0),"")</f>
        <v/>
      </c>
      <c r="I3804" s="22" t="str">
        <f>IFERROR(VLOOKUP(G3804,'Catalogo de Bienes'!$C$11:$F$193,3,0),"")</f>
        <v/>
      </c>
      <c r="J3804" s="22" t="str">
        <f>IFERROR(VLOOKUP(G3804,'Catalogo de Bienes'!$C$11:$F$193,4,0),"")</f>
        <v/>
      </c>
      <c r="K3804" s="23"/>
      <c r="L3804" s="23"/>
      <c r="M3804" s="22" t="str">
        <f t="shared" si="59"/>
        <v>CORRECTA</v>
      </c>
      <c r="N3804" s="24"/>
      <c r="O3804" s="24"/>
    </row>
    <row r="3805" spans="2:15" x14ac:dyDescent="0.3">
      <c r="B3805" s="20"/>
      <c r="C3805" s="21" t="str">
        <f>IFERROR(VLOOKUP(B3805,Ramo_Administrativo5[#All],2,0),"")</f>
        <v/>
      </c>
      <c r="D3805" s="20"/>
      <c r="E3805" s="21" t="str">
        <f>IFERROR(VLOOKUP(B3805&amp;D3805,Unidad_Responsable6[],5,0),"")</f>
        <v/>
      </c>
      <c r="F3805" s="22" t="str">
        <f>IFERROR(VLOOKUP(B3805&amp;D3805,Unidad_Responsable6[],6,0),"")</f>
        <v/>
      </c>
      <c r="G3805" s="20"/>
      <c r="H3805" s="21" t="str">
        <f>IFERROR(VLOOKUP(G3805,'Catalogo de Bienes'!$C$11:$F$193,2,0),"")</f>
        <v/>
      </c>
      <c r="I3805" s="22" t="str">
        <f>IFERROR(VLOOKUP(G3805,'Catalogo de Bienes'!$C$11:$F$193,3,0),"")</f>
        <v/>
      </c>
      <c r="J3805" s="22" t="str">
        <f>IFERROR(VLOOKUP(G3805,'Catalogo de Bienes'!$C$11:$F$193,4,0),"")</f>
        <v/>
      </c>
      <c r="K3805" s="23"/>
      <c r="L3805" s="23"/>
      <c r="M3805" s="22" t="str">
        <f t="shared" si="59"/>
        <v>CORRECTA</v>
      </c>
      <c r="N3805" s="24"/>
      <c r="O3805" s="24"/>
    </row>
    <row r="3806" spans="2:15" x14ac:dyDescent="0.3">
      <c r="B3806" s="20"/>
      <c r="C3806" s="21" t="str">
        <f>IFERROR(VLOOKUP(B3806,Ramo_Administrativo5[#All],2,0),"")</f>
        <v/>
      </c>
      <c r="D3806" s="20"/>
      <c r="E3806" s="21" t="str">
        <f>IFERROR(VLOOKUP(B3806&amp;D3806,Unidad_Responsable6[],5,0),"")</f>
        <v/>
      </c>
      <c r="F3806" s="22" t="str">
        <f>IFERROR(VLOOKUP(B3806&amp;D3806,Unidad_Responsable6[],6,0),"")</f>
        <v/>
      </c>
      <c r="G3806" s="20"/>
      <c r="H3806" s="21" t="str">
        <f>IFERROR(VLOOKUP(G3806,'Catalogo de Bienes'!$C$11:$F$193,2,0),"")</f>
        <v/>
      </c>
      <c r="I3806" s="22" t="str">
        <f>IFERROR(VLOOKUP(G3806,'Catalogo de Bienes'!$C$11:$F$193,3,0),"")</f>
        <v/>
      </c>
      <c r="J3806" s="22" t="str">
        <f>IFERROR(VLOOKUP(G3806,'Catalogo de Bienes'!$C$11:$F$193,4,0),"")</f>
        <v/>
      </c>
      <c r="K3806" s="23"/>
      <c r="L3806" s="23"/>
      <c r="M3806" s="22" t="str">
        <f t="shared" si="59"/>
        <v>CORRECTA</v>
      </c>
      <c r="N3806" s="24"/>
      <c r="O3806" s="24"/>
    </row>
    <row r="3807" spans="2:15" x14ac:dyDescent="0.3">
      <c r="B3807" s="20"/>
      <c r="C3807" s="21" t="str">
        <f>IFERROR(VLOOKUP(B3807,Ramo_Administrativo5[#All],2,0),"")</f>
        <v/>
      </c>
      <c r="D3807" s="20"/>
      <c r="E3807" s="21" t="str">
        <f>IFERROR(VLOOKUP(B3807&amp;D3807,Unidad_Responsable6[],5,0),"")</f>
        <v/>
      </c>
      <c r="F3807" s="22" t="str">
        <f>IFERROR(VLOOKUP(B3807&amp;D3807,Unidad_Responsable6[],6,0),"")</f>
        <v/>
      </c>
      <c r="G3807" s="20"/>
      <c r="H3807" s="21" t="str">
        <f>IFERROR(VLOOKUP(G3807,'Catalogo de Bienes'!$C$11:$F$193,2,0),"")</f>
        <v/>
      </c>
      <c r="I3807" s="22" t="str">
        <f>IFERROR(VLOOKUP(G3807,'Catalogo de Bienes'!$C$11:$F$193,3,0),"")</f>
        <v/>
      </c>
      <c r="J3807" s="22" t="str">
        <f>IFERROR(VLOOKUP(G3807,'Catalogo de Bienes'!$C$11:$F$193,4,0),"")</f>
        <v/>
      </c>
      <c r="K3807" s="23"/>
      <c r="L3807" s="23"/>
      <c r="M3807" s="22" t="str">
        <f t="shared" si="59"/>
        <v>CORRECTA</v>
      </c>
      <c r="N3807" s="24"/>
      <c r="O3807" s="24"/>
    </row>
    <row r="3808" spans="2:15" x14ac:dyDescent="0.3">
      <c r="B3808" s="20"/>
      <c r="C3808" s="21" t="str">
        <f>IFERROR(VLOOKUP(B3808,Ramo_Administrativo5[#All],2,0),"")</f>
        <v/>
      </c>
      <c r="D3808" s="20"/>
      <c r="E3808" s="21" t="str">
        <f>IFERROR(VLOOKUP(B3808&amp;D3808,Unidad_Responsable6[],5,0),"")</f>
        <v/>
      </c>
      <c r="F3808" s="22" t="str">
        <f>IFERROR(VLOOKUP(B3808&amp;D3808,Unidad_Responsable6[],6,0),"")</f>
        <v/>
      </c>
      <c r="G3808" s="20"/>
      <c r="H3808" s="21" t="str">
        <f>IFERROR(VLOOKUP(G3808,'Catalogo de Bienes'!$C$11:$F$193,2,0),"")</f>
        <v/>
      </c>
      <c r="I3808" s="22" t="str">
        <f>IFERROR(VLOOKUP(G3808,'Catalogo de Bienes'!$C$11:$F$193,3,0),"")</f>
        <v/>
      </c>
      <c r="J3808" s="22" t="str">
        <f>IFERROR(VLOOKUP(G3808,'Catalogo de Bienes'!$C$11:$F$193,4,0),"")</f>
        <v/>
      </c>
      <c r="K3808" s="23"/>
      <c r="L3808" s="23"/>
      <c r="M3808" s="22" t="str">
        <f t="shared" si="59"/>
        <v>CORRECTA</v>
      </c>
      <c r="N3808" s="24"/>
      <c r="O3808" s="24"/>
    </row>
    <row r="3809" spans="2:15" x14ac:dyDescent="0.3">
      <c r="B3809" s="20"/>
      <c r="C3809" s="21" t="str">
        <f>IFERROR(VLOOKUP(B3809,Ramo_Administrativo5[#All],2,0),"")</f>
        <v/>
      </c>
      <c r="D3809" s="20"/>
      <c r="E3809" s="21" t="str">
        <f>IFERROR(VLOOKUP(B3809&amp;D3809,Unidad_Responsable6[],5,0),"")</f>
        <v/>
      </c>
      <c r="F3809" s="22" t="str">
        <f>IFERROR(VLOOKUP(B3809&amp;D3809,Unidad_Responsable6[],6,0),"")</f>
        <v/>
      </c>
      <c r="G3809" s="20"/>
      <c r="H3809" s="21" t="str">
        <f>IFERROR(VLOOKUP(G3809,'Catalogo de Bienes'!$C$11:$F$193,2,0),"")</f>
        <v/>
      </c>
      <c r="I3809" s="22" t="str">
        <f>IFERROR(VLOOKUP(G3809,'Catalogo de Bienes'!$C$11:$F$193,3,0),"")</f>
        <v/>
      </c>
      <c r="J3809" s="22" t="str">
        <f>IFERROR(VLOOKUP(G3809,'Catalogo de Bienes'!$C$11:$F$193,4,0),"")</f>
        <v/>
      </c>
      <c r="K3809" s="23"/>
      <c r="L3809" s="23"/>
      <c r="M3809" s="22" t="str">
        <f t="shared" si="59"/>
        <v>CORRECTA</v>
      </c>
      <c r="N3809" s="24"/>
      <c r="O3809" s="24"/>
    </row>
    <row r="3810" spans="2:15" x14ac:dyDescent="0.3">
      <c r="B3810" s="20"/>
      <c r="C3810" s="21" t="str">
        <f>IFERROR(VLOOKUP(B3810,Ramo_Administrativo5[#All],2,0),"")</f>
        <v/>
      </c>
      <c r="D3810" s="20"/>
      <c r="E3810" s="21" t="str">
        <f>IFERROR(VLOOKUP(B3810&amp;D3810,Unidad_Responsable6[],5,0),"")</f>
        <v/>
      </c>
      <c r="F3810" s="22" t="str">
        <f>IFERROR(VLOOKUP(B3810&amp;D3810,Unidad_Responsable6[],6,0),"")</f>
        <v/>
      </c>
      <c r="G3810" s="20"/>
      <c r="H3810" s="21" t="str">
        <f>IFERROR(VLOOKUP(G3810,'Catalogo de Bienes'!$C$11:$F$193,2,0),"")</f>
        <v/>
      </c>
      <c r="I3810" s="22" t="str">
        <f>IFERROR(VLOOKUP(G3810,'Catalogo de Bienes'!$C$11:$F$193,3,0),"")</f>
        <v/>
      </c>
      <c r="J3810" s="22" t="str">
        <f>IFERROR(VLOOKUP(G3810,'Catalogo de Bienes'!$C$11:$F$193,4,0),"")</f>
        <v/>
      </c>
      <c r="K3810" s="23"/>
      <c r="L3810" s="23"/>
      <c r="M3810" s="22" t="str">
        <f t="shared" si="59"/>
        <v>CORRECTA</v>
      </c>
      <c r="N3810" s="24"/>
      <c r="O3810" s="24"/>
    </row>
    <row r="3811" spans="2:15" x14ac:dyDescent="0.3">
      <c r="B3811" s="20"/>
      <c r="C3811" s="21" t="str">
        <f>IFERROR(VLOOKUP(B3811,Ramo_Administrativo5[#All],2,0),"")</f>
        <v/>
      </c>
      <c r="D3811" s="20"/>
      <c r="E3811" s="21" t="str">
        <f>IFERROR(VLOOKUP(B3811&amp;D3811,Unidad_Responsable6[],5,0),"")</f>
        <v/>
      </c>
      <c r="F3811" s="22" t="str">
        <f>IFERROR(VLOOKUP(B3811&amp;D3811,Unidad_Responsable6[],6,0),"")</f>
        <v/>
      </c>
      <c r="G3811" s="20"/>
      <c r="H3811" s="21" t="str">
        <f>IFERROR(VLOOKUP(G3811,'Catalogo de Bienes'!$C$11:$F$193,2,0),"")</f>
        <v/>
      </c>
      <c r="I3811" s="22" t="str">
        <f>IFERROR(VLOOKUP(G3811,'Catalogo de Bienes'!$C$11:$F$193,3,0),"")</f>
        <v/>
      </c>
      <c r="J3811" s="22" t="str">
        <f>IFERROR(VLOOKUP(G3811,'Catalogo de Bienes'!$C$11:$F$193,4,0),"")</f>
        <v/>
      </c>
      <c r="K3811" s="23"/>
      <c r="L3811" s="23"/>
      <c r="M3811" s="22" t="str">
        <f t="shared" si="59"/>
        <v>CORRECTA</v>
      </c>
      <c r="N3811" s="24"/>
      <c r="O3811" s="24"/>
    </row>
    <row r="3812" spans="2:15" x14ac:dyDescent="0.3">
      <c r="B3812" s="20"/>
      <c r="C3812" s="21" t="str">
        <f>IFERROR(VLOOKUP(B3812,Ramo_Administrativo5[#All],2,0),"")</f>
        <v/>
      </c>
      <c r="D3812" s="20"/>
      <c r="E3812" s="21" t="str">
        <f>IFERROR(VLOOKUP(B3812&amp;D3812,Unidad_Responsable6[],5,0),"")</f>
        <v/>
      </c>
      <c r="F3812" s="22" t="str">
        <f>IFERROR(VLOOKUP(B3812&amp;D3812,Unidad_Responsable6[],6,0),"")</f>
        <v/>
      </c>
      <c r="G3812" s="20"/>
      <c r="H3812" s="21" t="str">
        <f>IFERROR(VLOOKUP(G3812,'Catalogo de Bienes'!$C$11:$F$193,2,0),"")</f>
        <v/>
      </c>
      <c r="I3812" s="22" t="str">
        <f>IFERROR(VLOOKUP(G3812,'Catalogo de Bienes'!$C$11:$F$193,3,0),"")</f>
        <v/>
      </c>
      <c r="J3812" s="22" t="str">
        <f>IFERROR(VLOOKUP(G3812,'Catalogo de Bienes'!$C$11:$F$193,4,0),"")</f>
        <v/>
      </c>
      <c r="K3812" s="23"/>
      <c r="L3812" s="23"/>
      <c r="M3812" s="22" t="str">
        <f t="shared" si="59"/>
        <v>CORRECTA</v>
      </c>
      <c r="N3812" s="24"/>
      <c r="O3812" s="24"/>
    </row>
    <row r="3813" spans="2:15" x14ac:dyDescent="0.3">
      <c r="B3813" s="20"/>
      <c r="C3813" s="21" t="str">
        <f>IFERROR(VLOOKUP(B3813,Ramo_Administrativo5[#All],2,0),"")</f>
        <v/>
      </c>
      <c r="D3813" s="20"/>
      <c r="E3813" s="21" t="str">
        <f>IFERROR(VLOOKUP(B3813&amp;D3813,Unidad_Responsable6[],5,0),"")</f>
        <v/>
      </c>
      <c r="F3813" s="22" t="str">
        <f>IFERROR(VLOOKUP(B3813&amp;D3813,Unidad_Responsable6[],6,0),"")</f>
        <v/>
      </c>
      <c r="G3813" s="20"/>
      <c r="H3813" s="21" t="str">
        <f>IFERROR(VLOOKUP(G3813,'Catalogo de Bienes'!$C$11:$F$193,2,0),"")</f>
        <v/>
      </c>
      <c r="I3813" s="22" t="str">
        <f>IFERROR(VLOOKUP(G3813,'Catalogo de Bienes'!$C$11:$F$193,3,0),"")</f>
        <v/>
      </c>
      <c r="J3813" s="22" t="str">
        <f>IFERROR(VLOOKUP(G3813,'Catalogo de Bienes'!$C$11:$F$193,4,0),"")</f>
        <v/>
      </c>
      <c r="K3813" s="23"/>
      <c r="L3813" s="23"/>
      <c r="M3813" s="22" t="str">
        <f t="shared" si="59"/>
        <v>CORRECTA</v>
      </c>
      <c r="N3813" s="24"/>
      <c r="O3813" s="24"/>
    </row>
    <row r="3814" spans="2:15" x14ac:dyDescent="0.3">
      <c r="B3814" s="20"/>
      <c r="C3814" s="21" t="str">
        <f>IFERROR(VLOOKUP(B3814,Ramo_Administrativo5[#All],2,0),"")</f>
        <v/>
      </c>
      <c r="D3814" s="20"/>
      <c r="E3814" s="21" t="str">
        <f>IFERROR(VLOOKUP(B3814&amp;D3814,Unidad_Responsable6[],5,0),"")</f>
        <v/>
      </c>
      <c r="F3814" s="22" t="str">
        <f>IFERROR(VLOOKUP(B3814&amp;D3814,Unidad_Responsable6[],6,0),"")</f>
        <v/>
      </c>
      <c r="G3814" s="20"/>
      <c r="H3814" s="21" t="str">
        <f>IFERROR(VLOOKUP(G3814,'Catalogo de Bienes'!$C$11:$F$193,2,0),"")</f>
        <v/>
      </c>
      <c r="I3814" s="22" t="str">
        <f>IFERROR(VLOOKUP(G3814,'Catalogo de Bienes'!$C$11:$F$193,3,0),"")</f>
        <v/>
      </c>
      <c r="J3814" s="22" t="str">
        <f>IFERROR(VLOOKUP(G3814,'Catalogo de Bienes'!$C$11:$F$193,4,0),"")</f>
        <v/>
      </c>
      <c r="K3814" s="23"/>
      <c r="L3814" s="23"/>
      <c r="M3814" s="22" t="str">
        <f t="shared" si="59"/>
        <v>CORRECTA</v>
      </c>
      <c r="N3814" s="24"/>
      <c r="O3814" s="24"/>
    </row>
    <row r="3815" spans="2:15" x14ac:dyDescent="0.3">
      <c r="B3815" s="20"/>
      <c r="C3815" s="21" t="str">
        <f>IFERROR(VLOOKUP(B3815,Ramo_Administrativo5[#All],2,0),"")</f>
        <v/>
      </c>
      <c r="D3815" s="20"/>
      <c r="E3815" s="21" t="str">
        <f>IFERROR(VLOOKUP(B3815&amp;D3815,Unidad_Responsable6[],5,0),"")</f>
        <v/>
      </c>
      <c r="F3815" s="22" t="str">
        <f>IFERROR(VLOOKUP(B3815&amp;D3815,Unidad_Responsable6[],6,0),"")</f>
        <v/>
      </c>
      <c r="G3815" s="20"/>
      <c r="H3815" s="21" t="str">
        <f>IFERROR(VLOOKUP(G3815,'Catalogo de Bienes'!$C$11:$F$193,2,0),"")</f>
        <v/>
      </c>
      <c r="I3815" s="22" t="str">
        <f>IFERROR(VLOOKUP(G3815,'Catalogo de Bienes'!$C$11:$F$193,3,0),"")</f>
        <v/>
      </c>
      <c r="J3815" s="22" t="str">
        <f>IFERROR(VLOOKUP(G3815,'Catalogo de Bienes'!$C$11:$F$193,4,0),"")</f>
        <v/>
      </c>
      <c r="K3815" s="23"/>
      <c r="L3815" s="23"/>
      <c r="M3815" s="22" t="str">
        <f t="shared" si="59"/>
        <v>CORRECTA</v>
      </c>
      <c r="N3815" s="24"/>
      <c r="O3815" s="24"/>
    </row>
    <row r="3816" spans="2:15" x14ac:dyDescent="0.3">
      <c r="B3816" s="20"/>
      <c r="C3816" s="21" t="str">
        <f>IFERROR(VLOOKUP(B3816,Ramo_Administrativo5[#All],2,0),"")</f>
        <v/>
      </c>
      <c r="D3816" s="20"/>
      <c r="E3816" s="21" t="str">
        <f>IFERROR(VLOOKUP(B3816&amp;D3816,Unidad_Responsable6[],5,0),"")</f>
        <v/>
      </c>
      <c r="F3816" s="22" t="str">
        <f>IFERROR(VLOOKUP(B3816&amp;D3816,Unidad_Responsable6[],6,0),"")</f>
        <v/>
      </c>
      <c r="G3816" s="20"/>
      <c r="H3816" s="21" t="str">
        <f>IFERROR(VLOOKUP(G3816,'Catalogo de Bienes'!$C$11:$F$193,2,0),"")</f>
        <v/>
      </c>
      <c r="I3816" s="22" t="str">
        <f>IFERROR(VLOOKUP(G3816,'Catalogo de Bienes'!$C$11:$F$193,3,0),"")</f>
        <v/>
      </c>
      <c r="J3816" s="22" t="str">
        <f>IFERROR(VLOOKUP(G3816,'Catalogo de Bienes'!$C$11:$F$193,4,0),"")</f>
        <v/>
      </c>
      <c r="K3816" s="23"/>
      <c r="L3816" s="23"/>
      <c r="M3816" s="22" t="str">
        <f t="shared" si="59"/>
        <v>CORRECTA</v>
      </c>
      <c r="N3816" s="24"/>
      <c r="O3816" s="24"/>
    </row>
    <row r="3817" spans="2:15" x14ac:dyDescent="0.3">
      <c r="B3817" s="20"/>
      <c r="C3817" s="21" t="str">
        <f>IFERROR(VLOOKUP(B3817,Ramo_Administrativo5[#All],2,0),"")</f>
        <v/>
      </c>
      <c r="D3817" s="20"/>
      <c r="E3817" s="21" t="str">
        <f>IFERROR(VLOOKUP(B3817&amp;D3817,Unidad_Responsable6[],5,0),"")</f>
        <v/>
      </c>
      <c r="F3817" s="22" t="str">
        <f>IFERROR(VLOOKUP(B3817&amp;D3817,Unidad_Responsable6[],6,0),"")</f>
        <v/>
      </c>
      <c r="G3817" s="20"/>
      <c r="H3817" s="21" t="str">
        <f>IFERROR(VLOOKUP(G3817,'Catalogo de Bienes'!$C$11:$F$193,2,0),"")</f>
        <v/>
      </c>
      <c r="I3817" s="22" t="str">
        <f>IFERROR(VLOOKUP(G3817,'Catalogo de Bienes'!$C$11:$F$193,3,0),"")</f>
        <v/>
      </c>
      <c r="J3817" s="22" t="str">
        <f>IFERROR(VLOOKUP(G3817,'Catalogo de Bienes'!$C$11:$F$193,4,0),"")</f>
        <v/>
      </c>
      <c r="K3817" s="23"/>
      <c r="L3817" s="23"/>
      <c r="M3817" s="22" t="str">
        <f t="shared" si="59"/>
        <v>CORRECTA</v>
      </c>
      <c r="N3817" s="24"/>
      <c r="O3817" s="24"/>
    </row>
    <row r="3818" spans="2:15" x14ac:dyDescent="0.3">
      <c r="B3818" s="20"/>
      <c r="C3818" s="21" t="str">
        <f>IFERROR(VLOOKUP(B3818,Ramo_Administrativo5[#All],2,0),"")</f>
        <v/>
      </c>
      <c r="D3818" s="20"/>
      <c r="E3818" s="21" t="str">
        <f>IFERROR(VLOOKUP(B3818&amp;D3818,Unidad_Responsable6[],5,0),"")</f>
        <v/>
      </c>
      <c r="F3818" s="22" t="str">
        <f>IFERROR(VLOOKUP(B3818&amp;D3818,Unidad_Responsable6[],6,0),"")</f>
        <v/>
      </c>
      <c r="G3818" s="20"/>
      <c r="H3818" s="21" t="str">
        <f>IFERROR(VLOOKUP(G3818,'Catalogo de Bienes'!$C$11:$F$193,2,0),"")</f>
        <v/>
      </c>
      <c r="I3818" s="22" t="str">
        <f>IFERROR(VLOOKUP(G3818,'Catalogo de Bienes'!$C$11:$F$193,3,0),"")</f>
        <v/>
      </c>
      <c r="J3818" s="22" t="str">
        <f>IFERROR(VLOOKUP(G3818,'Catalogo de Bienes'!$C$11:$F$193,4,0),"")</f>
        <v/>
      </c>
      <c r="K3818" s="23"/>
      <c r="L3818" s="23"/>
      <c r="M3818" s="22" t="str">
        <f t="shared" si="59"/>
        <v>CORRECTA</v>
      </c>
      <c r="N3818" s="24"/>
      <c r="O3818" s="24"/>
    </row>
    <row r="3819" spans="2:15" x14ac:dyDescent="0.3">
      <c r="B3819" s="20"/>
      <c r="C3819" s="21" t="str">
        <f>IFERROR(VLOOKUP(B3819,Ramo_Administrativo5[#All],2,0),"")</f>
        <v/>
      </c>
      <c r="D3819" s="20"/>
      <c r="E3819" s="21" t="str">
        <f>IFERROR(VLOOKUP(B3819&amp;D3819,Unidad_Responsable6[],5,0),"")</f>
        <v/>
      </c>
      <c r="F3819" s="22" t="str">
        <f>IFERROR(VLOOKUP(B3819&amp;D3819,Unidad_Responsable6[],6,0),"")</f>
        <v/>
      </c>
      <c r="G3819" s="20"/>
      <c r="H3819" s="21" t="str">
        <f>IFERROR(VLOOKUP(G3819,'Catalogo de Bienes'!$C$11:$F$193,2,0),"")</f>
        <v/>
      </c>
      <c r="I3819" s="22" t="str">
        <f>IFERROR(VLOOKUP(G3819,'Catalogo de Bienes'!$C$11:$F$193,3,0),"")</f>
        <v/>
      </c>
      <c r="J3819" s="22" t="str">
        <f>IFERROR(VLOOKUP(G3819,'Catalogo de Bienes'!$C$11:$F$193,4,0),"")</f>
        <v/>
      </c>
      <c r="K3819" s="23"/>
      <c r="L3819" s="23"/>
      <c r="M3819" s="22" t="str">
        <f t="shared" si="59"/>
        <v>CORRECTA</v>
      </c>
      <c r="N3819" s="24"/>
      <c r="O3819" s="24"/>
    </row>
    <row r="3820" spans="2:15" x14ac:dyDescent="0.3">
      <c r="B3820" s="20"/>
      <c r="C3820" s="21" t="str">
        <f>IFERROR(VLOOKUP(B3820,Ramo_Administrativo5[#All],2,0),"")</f>
        <v/>
      </c>
      <c r="D3820" s="20"/>
      <c r="E3820" s="21" t="str">
        <f>IFERROR(VLOOKUP(B3820&amp;D3820,Unidad_Responsable6[],5,0),"")</f>
        <v/>
      </c>
      <c r="F3820" s="22" t="str">
        <f>IFERROR(VLOOKUP(B3820&amp;D3820,Unidad_Responsable6[],6,0),"")</f>
        <v/>
      </c>
      <c r="G3820" s="20"/>
      <c r="H3820" s="21" t="str">
        <f>IFERROR(VLOOKUP(G3820,'Catalogo de Bienes'!$C$11:$F$193,2,0),"")</f>
        <v/>
      </c>
      <c r="I3820" s="22" t="str">
        <f>IFERROR(VLOOKUP(G3820,'Catalogo de Bienes'!$C$11:$F$193,3,0),"")</f>
        <v/>
      </c>
      <c r="J3820" s="22" t="str">
        <f>IFERROR(VLOOKUP(G3820,'Catalogo de Bienes'!$C$11:$F$193,4,0),"")</f>
        <v/>
      </c>
      <c r="K3820" s="23"/>
      <c r="L3820" s="23"/>
      <c r="M3820" s="22" t="str">
        <f t="shared" si="59"/>
        <v>CORRECTA</v>
      </c>
      <c r="N3820" s="24"/>
      <c r="O3820" s="24"/>
    </row>
    <row r="3821" spans="2:15" x14ac:dyDescent="0.3">
      <c r="B3821" s="20"/>
      <c r="C3821" s="21" t="str">
        <f>IFERROR(VLOOKUP(B3821,Ramo_Administrativo5[#All],2,0),"")</f>
        <v/>
      </c>
      <c r="D3821" s="20"/>
      <c r="E3821" s="21" t="str">
        <f>IFERROR(VLOOKUP(B3821&amp;D3821,Unidad_Responsable6[],5,0),"")</f>
        <v/>
      </c>
      <c r="F3821" s="22" t="str">
        <f>IFERROR(VLOOKUP(B3821&amp;D3821,Unidad_Responsable6[],6,0),"")</f>
        <v/>
      </c>
      <c r="G3821" s="20"/>
      <c r="H3821" s="21" t="str">
        <f>IFERROR(VLOOKUP(G3821,'Catalogo de Bienes'!$C$11:$F$193,2,0),"")</f>
        <v/>
      </c>
      <c r="I3821" s="22" t="str">
        <f>IFERROR(VLOOKUP(G3821,'Catalogo de Bienes'!$C$11:$F$193,3,0),"")</f>
        <v/>
      </c>
      <c r="J3821" s="22" t="str">
        <f>IFERROR(VLOOKUP(G3821,'Catalogo de Bienes'!$C$11:$F$193,4,0),"")</f>
        <v/>
      </c>
      <c r="K3821" s="23"/>
      <c r="L3821" s="23"/>
      <c r="M3821" s="22" t="str">
        <f t="shared" si="59"/>
        <v>CORRECTA</v>
      </c>
      <c r="N3821" s="24"/>
      <c r="O3821" s="24"/>
    </row>
    <row r="3822" spans="2:15" x14ac:dyDescent="0.3">
      <c r="B3822" s="20"/>
      <c r="C3822" s="21" t="str">
        <f>IFERROR(VLOOKUP(B3822,Ramo_Administrativo5[#All],2,0),"")</f>
        <v/>
      </c>
      <c r="D3822" s="20"/>
      <c r="E3822" s="21" t="str">
        <f>IFERROR(VLOOKUP(B3822&amp;D3822,Unidad_Responsable6[],5,0),"")</f>
        <v/>
      </c>
      <c r="F3822" s="22" t="str">
        <f>IFERROR(VLOOKUP(B3822&amp;D3822,Unidad_Responsable6[],6,0),"")</f>
        <v/>
      </c>
      <c r="G3822" s="20"/>
      <c r="H3822" s="21" t="str">
        <f>IFERROR(VLOOKUP(G3822,'Catalogo de Bienes'!$C$11:$F$193,2,0),"")</f>
        <v/>
      </c>
      <c r="I3822" s="22" t="str">
        <f>IFERROR(VLOOKUP(G3822,'Catalogo de Bienes'!$C$11:$F$193,3,0),"")</f>
        <v/>
      </c>
      <c r="J3822" s="22" t="str">
        <f>IFERROR(VLOOKUP(G3822,'Catalogo de Bienes'!$C$11:$F$193,4,0),"")</f>
        <v/>
      </c>
      <c r="K3822" s="23"/>
      <c r="L3822" s="23"/>
      <c r="M3822" s="22" t="str">
        <f t="shared" si="59"/>
        <v>CORRECTA</v>
      </c>
      <c r="N3822" s="24"/>
      <c r="O3822" s="24"/>
    </row>
    <row r="3823" spans="2:15" x14ac:dyDescent="0.3">
      <c r="B3823" s="20"/>
      <c r="C3823" s="21" t="str">
        <f>IFERROR(VLOOKUP(B3823,Ramo_Administrativo5[#All],2,0),"")</f>
        <v/>
      </c>
      <c r="D3823" s="20"/>
      <c r="E3823" s="21" t="str">
        <f>IFERROR(VLOOKUP(B3823&amp;D3823,Unidad_Responsable6[],5,0),"")</f>
        <v/>
      </c>
      <c r="F3823" s="22" t="str">
        <f>IFERROR(VLOOKUP(B3823&amp;D3823,Unidad_Responsable6[],6,0),"")</f>
        <v/>
      </c>
      <c r="G3823" s="20"/>
      <c r="H3823" s="21" t="str">
        <f>IFERROR(VLOOKUP(G3823,'Catalogo de Bienes'!$C$11:$F$193,2,0),"")</f>
        <v/>
      </c>
      <c r="I3823" s="22" t="str">
        <f>IFERROR(VLOOKUP(G3823,'Catalogo de Bienes'!$C$11:$F$193,3,0),"")</f>
        <v/>
      </c>
      <c r="J3823" s="22" t="str">
        <f>IFERROR(VLOOKUP(G3823,'Catalogo de Bienes'!$C$11:$F$193,4,0),"")</f>
        <v/>
      </c>
      <c r="K3823" s="23"/>
      <c r="L3823" s="23"/>
      <c r="M3823" s="22" t="str">
        <f t="shared" si="59"/>
        <v>CORRECTA</v>
      </c>
      <c r="N3823" s="24"/>
      <c r="O3823" s="24"/>
    </row>
    <row r="3824" spans="2:15" x14ac:dyDescent="0.3">
      <c r="B3824" s="20"/>
      <c r="C3824" s="21" t="str">
        <f>IFERROR(VLOOKUP(B3824,Ramo_Administrativo5[#All],2,0),"")</f>
        <v/>
      </c>
      <c r="D3824" s="20"/>
      <c r="E3824" s="21" t="str">
        <f>IFERROR(VLOOKUP(B3824&amp;D3824,Unidad_Responsable6[],5,0),"")</f>
        <v/>
      </c>
      <c r="F3824" s="22" t="str">
        <f>IFERROR(VLOOKUP(B3824&amp;D3824,Unidad_Responsable6[],6,0),"")</f>
        <v/>
      </c>
      <c r="G3824" s="20"/>
      <c r="H3824" s="21" t="str">
        <f>IFERROR(VLOOKUP(G3824,'Catalogo de Bienes'!$C$11:$F$193,2,0),"")</f>
        <v/>
      </c>
      <c r="I3824" s="22" t="str">
        <f>IFERROR(VLOOKUP(G3824,'Catalogo de Bienes'!$C$11:$F$193,3,0),"")</f>
        <v/>
      </c>
      <c r="J3824" s="22" t="str">
        <f>IFERROR(VLOOKUP(G3824,'Catalogo de Bienes'!$C$11:$F$193,4,0),"")</f>
        <v/>
      </c>
      <c r="K3824" s="23"/>
      <c r="L3824" s="23"/>
      <c r="M3824" s="22" t="str">
        <f t="shared" si="59"/>
        <v>CORRECTA</v>
      </c>
      <c r="N3824" s="24"/>
      <c r="O3824" s="24"/>
    </row>
    <row r="3825" spans="2:15" x14ac:dyDescent="0.3">
      <c r="B3825" s="20"/>
      <c r="C3825" s="21" t="str">
        <f>IFERROR(VLOOKUP(B3825,Ramo_Administrativo5[#All],2,0),"")</f>
        <v/>
      </c>
      <c r="D3825" s="20"/>
      <c r="E3825" s="21" t="str">
        <f>IFERROR(VLOOKUP(B3825&amp;D3825,Unidad_Responsable6[],5,0),"")</f>
        <v/>
      </c>
      <c r="F3825" s="22" t="str">
        <f>IFERROR(VLOOKUP(B3825&amp;D3825,Unidad_Responsable6[],6,0),"")</f>
        <v/>
      </c>
      <c r="G3825" s="20"/>
      <c r="H3825" s="21" t="str">
        <f>IFERROR(VLOOKUP(G3825,'Catalogo de Bienes'!$C$11:$F$193,2,0),"")</f>
        <v/>
      </c>
      <c r="I3825" s="22" t="str">
        <f>IFERROR(VLOOKUP(G3825,'Catalogo de Bienes'!$C$11:$F$193,3,0),"")</f>
        <v/>
      </c>
      <c r="J3825" s="22" t="str">
        <f>IFERROR(VLOOKUP(G3825,'Catalogo de Bienes'!$C$11:$F$193,4,0),"")</f>
        <v/>
      </c>
      <c r="K3825" s="23"/>
      <c r="L3825" s="23"/>
      <c r="M3825" s="22" t="str">
        <f t="shared" si="59"/>
        <v>CORRECTA</v>
      </c>
      <c r="N3825" s="24"/>
      <c r="O3825" s="24"/>
    </row>
    <row r="3826" spans="2:15" x14ac:dyDescent="0.3">
      <c r="B3826" s="20"/>
      <c r="C3826" s="21" t="str">
        <f>IFERROR(VLOOKUP(B3826,Ramo_Administrativo5[#All],2,0),"")</f>
        <v/>
      </c>
      <c r="D3826" s="20"/>
      <c r="E3826" s="21" t="str">
        <f>IFERROR(VLOOKUP(B3826&amp;D3826,Unidad_Responsable6[],5,0),"")</f>
        <v/>
      </c>
      <c r="F3826" s="22" t="str">
        <f>IFERROR(VLOOKUP(B3826&amp;D3826,Unidad_Responsable6[],6,0),"")</f>
        <v/>
      </c>
      <c r="G3826" s="20"/>
      <c r="H3826" s="21" t="str">
        <f>IFERROR(VLOOKUP(G3826,'Catalogo de Bienes'!$C$11:$F$193,2,0),"")</f>
        <v/>
      </c>
      <c r="I3826" s="22" t="str">
        <f>IFERROR(VLOOKUP(G3826,'Catalogo de Bienes'!$C$11:$F$193,3,0),"")</f>
        <v/>
      </c>
      <c r="J3826" s="22" t="str">
        <f>IFERROR(VLOOKUP(G3826,'Catalogo de Bienes'!$C$11:$F$193,4,0),"")</f>
        <v/>
      </c>
      <c r="K3826" s="23"/>
      <c r="L3826" s="23"/>
      <c r="M3826" s="22" t="str">
        <f t="shared" si="59"/>
        <v>CORRECTA</v>
      </c>
      <c r="N3826" s="24"/>
      <c r="O3826" s="24"/>
    </row>
    <row r="3827" spans="2:15" x14ac:dyDescent="0.3">
      <c r="B3827" s="20"/>
      <c r="C3827" s="21" t="str">
        <f>IFERROR(VLOOKUP(B3827,Ramo_Administrativo5[#All],2,0),"")</f>
        <v/>
      </c>
      <c r="D3827" s="20"/>
      <c r="E3827" s="21" t="str">
        <f>IFERROR(VLOOKUP(B3827&amp;D3827,Unidad_Responsable6[],5,0),"")</f>
        <v/>
      </c>
      <c r="F3827" s="22" t="str">
        <f>IFERROR(VLOOKUP(B3827&amp;D3827,Unidad_Responsable6[],6,0),"")</f>
        <v/>
      </c>
      <c r="G3827" s="20"/>
      <c r="H3827" s="21" t="str">
        <f>IFERROR(VLOOKUP(G3827,'Catalogo de Bienes'!$C$11:$F$193,2,0),"")</f>
        <v/>
      </c>
      <c r="I3827" s="22" t="str">
        <f>IFERROR(VLOOKUP(G3827,'Catalogo de Bienes'!$C$11:$F$193,3,0),"")</f>
        <v/>
      </c>
      <c r="J3827" s="22" t="str">
        <f>IFERROR(VLOOKUP(G3827,'Catalogo de Bienes'!$C$11:$F$193,4,0),"")</f>
        <v/>
      </c>
      <c r="K3827" s="23"/>
      <c r="L3827" s="23"/>
      <c r="M3827" s="22" t="str">
        <f t="shared" si="59"/>
        <v>CORRECTA</v>
      </c>
      <c r="N3827" s="24"/>
      <c r="O3827" s="24"/>
    </row>
    <row r="3828" spans="2:15" x14ac:dyDescent="0.3">
      <c r="B3828" s="20"/>
      <c r="C3828" s="21" t="str">
        <f>IFERROR(VLOOKUP(B3828,Ramo_Administrativo5[#All],2,0),"")</f>
        <v/>
      </c>
      <c r="D3828" s="20"/>
      <c r="E3828" s="21" t="str">
        <f>IFERROR(VLOOKUP(B3828&amp;D3828,Unidad_Responsable6[],5,0),"")</f>
        <v/>
      </c>
      <c r="F3828" s="22" t="str">
        <f>IFERROR(VLOOKUP(B3828&amp;D3828,Unidad_Responsable6[],6,0),"")</f>
        <v/>
      </c>
      <c r="G3828" s="20"/>
      <c r="H3828" s="21" t="str">
        <f>IFERROR(VLOOKUP(G3828,'Catalogo de Bienes'!$C$11:$F$193,2,0),"")</f>
        <v/>
      </c>
      <c r="I3828" s="22" t="str">
        <f>IFERROR(VLOOKUP(G3828,'Catalogo de Bienes'!$C$11:$F$193,3,0),"")</f>
        <v/>
      </c>
      <c r="J3828" s="22" t="str">
        <f>IFERROR(VLOOKUP(G3828,'Catalogo de Bienes'!$C$11:$F$193,4,0),"")</f>
        <v/>
      </c>
      <c r="K3828" s="23"/>
      <c r="L3828" s="23"/>
      <c r="M3828" s="22" t="str">
        <f t="shared" si="59"/>
        <v>CORRECTA</v>
      </c>
      <c r="N3828" s="24"/>
      <c r="O3828" s="24"/>
    </row>
    <row r="3829" spans="2:15" x14ac:dyDescent="0.3">
      <c r="B3829" s="20"/>
      <c r="C3829" s="21" t="str">
        <f>IFERROR(VLOOKUP(B3829,Ramo_Administrativo5[#All],2,0),"")</f>
        <v/>
      </c>
      <c r="D3829" s="20"/>
      <c r="E3829" s="21" t="str">
        <f>IFERROR(VLOOKUP(B3829&amp;D3829,Unidad_Responsable6[],5,0),"")</f>
        <v/>
      </c>
      <c r="F3829" s="22" t="str">
        <f>IFERROR(VLOOKUP(B3829&amp;D3829,Unidad_Responsable6[],6,0),"")</f>
        <v/>
      </c>
      <c r="G3829" s="20"/>
      <c r="H3829" s="21" t="str">
        <f>IFERROR(VLOOKUP(G3829,'Catalogo de Bienes'!$C$11:$F$193,2,0),"")</f>
        <v/>
      </c>
      <c r="I3829" s="22" t="str">
        <f>IFERROR(VLOOKUP(G3829,'Catalogo de Bienes'!$C$11:$F$193,3,0),"")</f>
        <v/>
      </c>
      <c r="J3829" s="22" t="str">
        <f>IFERROR(VLOOKUP(G3829,'Catalogo de Bienes'!$C$11:$F$193,4,0),"")</f>
        <v/>
      </c>
      <c r="K3829" s="23"/>
      <c r="L3829" s="23"/>
      <c r="M3829" s="22" t="str">
        <f t="shared" si="59"/>
        <v>CORRECTA</v>
      </c>
      <c r="N3829" s="24"/>
      <c r="O3829" s="24"/>
    </row>
    <row r="3830" spans="2:15" x14ac:dyDescent="0.3">
      <c r="B3830" s="20"/>
      <c r="C3830" s="21" t="str">
        <f>IFERROR(VLOOKUP(B3830,Ramo_Administrativo5[#All],2,0),"")</f>
        <v/>
      </c>
      <c r="D3830" s="20"/>
      <c r="E3830" s="21" t="str">
        <f>IFERROR(VLOOKUP(B3830&amp;D3830,Unidad_Responsable6[],5,0),"")</f>
        <v/>
      </c>
      <c r="F3830" s="22" t="str">
        <f>IFERROR(VLOOKUP(B3830&amp;D3830,Unidad_Responsable6[],6,0),"")</f>
        <v/>
      </c>
      <c r="G3830" s="20"/>
      <c r="H3830" s="21" t="str">
        <f>IFERROR(VLOOKUP(G3830,'Catalogo de Bienes'!$C$11:$F$193,2,0),"")</f>
        <v/>
      </c>
      <c r="I3830" s="22" t="str">
        <f>IFERROR(VLOOKUP(G3830,'Catalogo de Bienes'!$C$11:$F$193,3,0),"")</f>
        <v/>
      </c>
      <c r="J3830" s="22" t="str">
        <f>IFERROR(VLOOKUP(G3830,'Catalogo de Bienes'!$C$11:$F$193,4,0),"")</f>
        <v/>
      </c>
      <c r="K3830" s="23"/>
      <c r="L3830" s="23"/>
      <c r="M3830" s="22" t="str">
        <f t="shared" si="59"/>
        <v>CORRECTA</v>
      </c>
      <c r="N3830" s="24"/>
      <c r="O3830" s="24"/>
    </row>
    <row r="3831" spans="2:15" x14ac:dyDescent="0.3">
      <c r="B3831" s="20"/>
      <c r="C3831" s="21" t="str">
        <f>IFERROR(VLOOKUP(B3831,Ramo_Administrativo5[#All],2,0),"")</f>
        <v/>
      </c>
      <c r="D3831" s="20"/>
      <c r="E3831" s="21" t="str">
        <f>IFERROR(VLOOKUP(B3831&amp;D3831,Unidad_Responsable6[],5,0),"")</f>
        <v/>
      </c>
      <c r="F3831" s="22" t="str">
        <f>IFERROR(VLOOKUP(B3831&amp;D3831,Unidad_Responsable6[],6,0),"")</f>
        <v/>
      </c>
      <c r="G3831" s="20"/>
      <c r="H3831" s="21" t="str">
        <f>IFERROR(VLOOKUP(G3831,'Catalogo de Bienes'!$C$11:$F$193,2,0),"")</f>
        <v/>
      </c>
      <c r="I3831" s="22" t="str">
        <f>IFERROR(VLOOKUP(G3831,'Catalogo de Bienes'!$C$11:$F$193,3,0),"")</f>
        <v/>
      </c>
      <c r="J3831" s="22" t="str">
        <f>IFERROR(VLOOKUP(G3831,'Catalogo de Bienes'!$C$11:$F$193,4,0),"")</f>
        <v/>
      </c>
      <c r="K3831" s="23"/>
      <c r="L3831" s="23"/>
      <c r="M3831" s="22" t="str">
        <f t="shared" si="59"/>
        <v>CORRECTA</v>
      </c>
      <c r="N3831" s="24"/>
      <c r="O3831" s="24"/>
    </row>
    <row r="3832" spans="2:15" x14ac:dyDescent="0.3">
      <c r="B3832" s="20"/>
      <c r="C3832" s="21" t="str">
        <f>IFERROR(VLOOKUP(B3832,Ramo_Administrativo5[#All],2,0),"")</f>
        <v/>
      </c>
      <c r="D3832" s="20"/>
      <c r="E3832" s="21" t="str">
        <f>IFERROR(VLOOKUP(B3832&amp;D3832,Unidad_Responsable6[],5,0),"")</f>
        <v/>
      </c>
      <c r="F3832" s="22" t="str">
        <f>IFERROR(VLOOKUP(B3832&amp;D3832,Unidad_Responsable6[],6,0),"")</f>
        <v/>
      </c>
      <c r="G3832" s="20"/>
      <c r="H3832" s="21" t="str">
        <f>IFERROR(VLOOKUP(G3832,'Catalogo de Bienes'!$C$11:$F$193,2,0),"")</f>
        <v/>
      </c>
      <c r="I3832" s="22" t="str">
        <f>IFERROR(VLOOKUP(G3832,'Catalogo de Bienes'!$C$11:$F$193,3,0),"")</f>
        <v/>
      </c>
      <c r="J3832" s="22" t="str">
        <f>IFERROR(VLOOKUP(G3832,'Catalogo de Bienes'!$C$11:$F$193,4,0),"")</f>
        <v/>
      </c>
      <c r="K3832" s="23"/>
      <c r="L3832" s="23"/>
      <c r="M3832" s="22" t="str">
        <f t="shared" si="59"/>
        <v>CORRECTA</v>
      </c>
      <c r="N3832" s="24"/>
      <c r="O3832" s="24"/>
    </row>
    <row r="3833" spans="2:15" x14ac:dyDescent="0.3">
      <c r="B3833" s="20"/>
      <c r="C3833" s="21" t="str">
        <f>IFERROR(VLOOKUP(B3833,Ramo_Administrativo5[#All],2,0),"")</f>
        <v/>
      </c>
      <c r="D3833" s="20"/>
      <c r="E3833" s="21" t="str">
        <f>IFERROR(VLOOKUP(B3833&amp;D3833,Unidad_Responsable6[],5,0),"")</f>
        <v/>
      </c>
      <c r="F3833" s="22" t="str">
        <f>IFERROR(VLOOKUP(B3833&amp;D3833,Unidad_Responsable6[],6,0),"")</f>
        <v/>
      </c>
      <c r="G3833" s="20"/>
      <c r="H3833" s="21" t="str">
        <f>IFERROR(VLOOKUP(G3833,'Catalogo de Bienes'!$C$11:$F$193,2,0),"")</f>
        <v/>
      </c>
      <c r="I3833" s="22" t="str">
        <f>IFERROR(VLOOKUP(G3833,'Catalogo de Bienes'!$C$11:$F$193,3,0),"")</f>
        <v/>
      </c>
      <c r="J3833" s="22" t="str">
        <f>IFERROR(VLOOKUP(G3833,'Catalogo de Bienes'!$C$11:$F$193,4,0),"")</f>
        <v/>
      </c>
      <c r="K3833" s="23"/>
      <c r="L3833" s="23"/>
      <c r="M3833" s="22" t="str">
        <f t="shared" si="59"/>
        <v>CORRECTA</v>
      </c>
      <c r="N3833" s="24"/>
      <c r="O3833" s="24"/>
    </row>
    <row r="3834" spans="2:15" x14ac:dyDescent="0.3">
      <c r="B3834" s="20"/>
      <c r="C3834" s="21" t="str">
        <f>IFERROR(VLOOKUP(B3834,Ramo_Administrativo5[#All],2,0),"")</f>
        <v/>
      </c>
      <c r="D3834" s="20"/>
      <c r="E3834" s="21" t="str">
        <f>IFERROR(VLOOKUP(B3834&amp;D3834,Unidad_Responsable6[],5,0),"")</f>
        <v/>
      </c>
      <c r="F3834" s="22" t="str">
        <f>IFERROR(VLOOKUP(B3834&amp;D3834,Unidad_Responsable6[],6,0),"")</f>
        <v/>
      </c>
      <c r="G3834" s="20"/>
      <c r="H3834" s="21" t="str">
        <f>IFERROR(VLOOKUP(G3834,'Catalogo de Bienes'!$C$11:$F$193,2,0),"")</f>
        <v/>
      </c>
      <c r="I3834" s="22" t="str">
        <f>IFERROR(VLOOKUP(G3834,'Catalogo de Bienes'!$C$11:$F$193,3,0),"")</f>
        <v/>
      </c>
      <c r="J3834" s="22" t="str">
        <f>IFERROR(VLOOKUP(G3834,'Catalogo de Bienes'!$C$11:$F$193,4,0),"")</f>
        <v/>
      </c>
      <c r="K3834" s="23"/>
      <c r="L3834" s="23"/>
      <c r="M3834" s="22" t="str">
        <f t="shared" si="59"/>
        <v>CORRECTA</v>
      </c>
      <c r="N3834" s="24"/>
      <c r="O3834" s="24"/>
    </row>
    <row r="3835" spans="2:15" x14ac:dyDescent="0.3">
      <c r="B3835" s="20"/>
      <c r="C3835" s="21" t="str">
        <f>IFERROR(VLOOKUP(B3835,Ramo_Administrativo5[#All],2,0),"")</f>
        <v/>
      </c>
      <c r="D3835" s="20"/>
      <c r="E3835" s="21" t="str">
        <f>IFERROR(VLOOKUP(B3835&amp;D3835,Unidad_Responsable6[],5,0),"")</f>
        <v/>
      </c>
      <c r="F3835" s="22" t="str">
        <f>IFERROR(VLOOKUP(B3835&amp;D3835,Unidad_Responsable6[],6,0),"")</f>
        <v/>
      </c>
      <c r="G3835" s="20"/>
      <c r="H3835" s="21" t="str">
        <f>IFERROR(VLOOKUP(G3835,'Catalogo de Bienes'!$C$11:$F$193,2,0),"")</f>
        <v/>
      </c>
      <c r="I3835" s="22" t="str">
        <f>IFERROR(VLOOKUP(G3835,'Catalogo de Bienes'!$C$11:$F$193,3,0),"")</f>
        <v/>
      </c>
      <c r="J3835" s="22" t="str">
        <f>IFERROR(VLOOKUP(G3835,'Catalogo de Bienes'!$C$11:$F$193,4,0),"")</f>
        <v/>
      </c>
      <c r="K3835" s="23"/>
      <c r="L3835" s="23"/>
      <c r="M3835" s="22" t="str">
        <f t="shared" si="59"/>
        <v>CORRECTA</v>
      </c>
      <c r="N3835" s="24"/>
      <c r="O3835" s="24"/>
    </row>
    <row r="3836" spans="2:15" x14ac:dyDescent="0.3">
      <c r="B3836" s="20"/>
      <c r="C3836" s="21" t="str">
        <f>IFERROR(VLOOKUP(B3836,Ramo_Administrativo5[#All],2,0),"")</f>
        <v/>
      </c>
      <c r="D3836" s="20"/>
      <c r="E3836" s="21" t="str">
        <f>IFERROR(VLOOKUP(B3836&amp;D3836,Unidad_Responsable6[],5,0),"")</f>
        <v/>
      </c>
      <c r="F3836" s="22" t="str">
        <f>IFERROR(VLOOKUP(B3836&amp;D3836,Unidad_Responsable6[],6,0),"")</f>
        <v/>
      </c>
      <c r="G3836" s="20"/>
      <c r="H3836" s="21" t="str">
        <f>IFERROR(VLOOKUP(G3836,'Catalogo de Bienes'!$C$11:$F$193,2,0),"")</f>
        <v/>
      </c>
      <c r="I3836" s="22" t="str">
        <f>IFERROR(VLOOKUP(G3836,'Catalogo de Bienes'!$C$11:$F$193,3,0),"")</f>
        <v/>
      </c>
      <c r="J3836" s="22" t="str">
        <f>IFERROR(VLOOKUP(G3836,'Catalogo de Bienes'!$C$11:$F$193,4,0),"")</f>
        <v/>
      </c>
      <c r="K3836" s="23"/>
      <c r="L3836" s="23"/>
      <c r="M3836" s="22" t="str">
        <f t="shared" si="59"/>
        <v>CORRECTA</v>
      </c>
      <c r="N3836" s="24"/>
      <c r="O3836" s="24"/>
    </row>
    <row r="3837" spans="2:15" x14ac:dyDescent="0.3">
      <c r="B3837" s="20"/>
      <c r="C3837" s="21" t="str">
        <f>IFERROR(VLOOKUP(B3837,Ramo_Administrativo5[#All],2,0),"")</f>
        <v/>
      </c>
      <c r="D3837" s="20"/>
      <c r="E3837" s="21" t="str">
        <f>IFERROR(VLOOKUP(B3837&amp;D3837,Unidad_Responsable6[],5,0),"")</f>
        <v/>
      </c>
      <c r="F3837" s="22" t="str">
        <f>IFERROR(VLOOKUP(B3837&amp;D3837,Unidad_Responsable6[],6,0),"")</f>
        <v/>
      </c>
      <c r="G3837" s="20"/>
      <c r="H3837" s="21" t="str">
        <f>IFERROR(VLOOKUP(G3837,'Catalogo de Bienes'!$C$11:$F$193,2,0),"")</f>
        <v/>
      </c>
      <c r="I3837" s="22" t="str">
        <f>IFERROR(VLOOKUP(G3837,'Catalogo de Bienes'!$C$11:$F$193,3,0),"")</f>
        <v/>
      </c>
      <c r="J3837" s="22" t="str">
        <f>IFERROR(VLOOKUP(G3837,'Catalogo de Bienes'!$C$11:$F$193,4,0),"")</f>
        <v/>
      </c>
      <c r="K3837" s="23"/>
      <c r="L3837" s="23"/>
      <c r="M3837" s="22" t="str">
        <f t="shared" si="59"/>
        <v>CORRECTA</v>
      </c>
      <c r="N3837" s="24"/>
      <c r="O3837" s="24"/>
    </row>
    <row r="3838" spans="2:15" x14ac:dyDescent="0.3">
      <c r="B3838" s="20"/>
      <c r="C3838" s="21" t="str">
        <f>IFERROR(VLOOKUP(B3838,Ramo_Administrativo5[#All],2,0),"")</f>
        <v/>
      </c>
      <c r="D3838" s="20"/>
      <c r="E3838" s="21" t="str">
        <f>IFERROR(VLOOKUP(B3838&amp;D3838,Unidad_Responsable6[],5,0),"")</f>
        <v/>
      </c>
      <c r="F3838" s="22" t="str">
        <f>IFERROR(VLOOKUP(B3838&amp;D3838,Unidad_Responsable6[],6,0),"")</f>
        <v/>
      </c>
      <c r="G3838" s="20"/>
      <c r="H3838" s="21" t="str">
        <f>IFERROR(VLOOKUP(G3838,'Catalogo de Bienes'!$C$11:$F$193,2,0),"")</f>
        <v/>
      </c>
      <c r="I3838" s="22" t="str">
        <f>IFERROR(VLOOKUP(G3838,'Catalogo de Bienes'!$C$11:$F$193,3,0),"")</f>
        <v/>
      </c>
      <c r="J3838" s="22" t="str">
        <f>IFERROR(VLOOKUP(G3838,'Catalogo de Bienes'!$C$11:$F$193,4,0),"")</f>
        <v/>
      </c>
      <c r="K3838" s="23"/>
      <c r="L3838" s="23"/>
      <c r="M3838" s="22" t="str">
        <f t="shared" si="59"/>
        <v>CORRECTA</v>
      </c>
      <c r="N3838" s="24"/>
      <c r="O3838" s="24"/>
    </row>
    <row r="3839" spans="2:15" x14ac:dyDescent="0.3">
      <c r="B3839" s="20"/>
      <c r="C3839" s="21" t="str">
        <f>IFERROR(VLOOKUP(B3839,Ramo_Administrativo5[#All],2,0),"")</f>
        <v/>
      </c>
      <c r="D3839" s="20"/>
      <c r="E3839" s="21" t="str">
        <f>IFERROR(VLOOKUP(B3839&amp;D3839,Unidad_Responsable6[],5,0),"")</f>
        <v/>
      </c>
      <c r="F3839" s="22" t="str">
        <f>IFERROR(VLOOKUP(B3839&amp;D3839,Unidad_Responsable6[],6,0),"")</f>
        <v/>
      </c>
      <c r="G3839" s="20"/>
      <c r="H3839" s="21" t="str">
        <f>IFERROR(VLOOKUP(G3839,'Catalogo de Bienes'!$C$11:$F$193,2,0),"")</f>
        <v/>
      </c>
      <c r="I3839" s="22" t="str">
        <f>IFERROR(VLOOKUP(G3839,'Catalogo de Bienes'!$C$11:$F$193,3,0),"")</f>
        <v/>
      </c>
      <c r="J3839" s="22" t="str">
        <f>IFERROR(VLOOKUP(G3839,'Catalogo de Bienes'!$C$11:$F$193,4,0),"")</f>
        <v/>
      </c>
      <c r="K3839" s="23"/>
      <c r="L3839" s="23"/>
      <c r="M3839" s="22" t="str">
        <f t="shared" si="59"/>
        <v>CORRECTA</v>
      </c>
      <c r="N3839" s="24"/>
      <c r="O3839" s="24"/>
    </row>
    <row r="3840" spans="2:15" x14ac:dyDescent="0.3">
      <c r="B3840" s="20"/>
      <c r="C3840" s="21" t="str">
        <f>IFERROR(VLOOKUP(B3840,Ramo_Administrativo5[#All],2,0),"")</f>
        <v/>
      </c>
      <c r="D3840" s="20"/>
      <c r="E3840" s="21" t="str">
        <f>IFERROR(VLOOKUP(B3840&amp;D3840,Unidad_Responsable6[],5,0),"")</f>
        <v/>
      </c>
      <c r="F3840" s="22" t="str">
        <f>IFERROR(VLOOKUP(B3840&amp;D3840,Unidad_Responsable6[],6,0),"")</f>
        <v/>
      </c>
      <c r="G3840" s="20"/>
      <c r="H3840" s="21" t="str">
        <f>IFERROR(VLOOKUP(G3840,'Catalogo de Bienes'!$C$11:$F$193,2,0),"")</f>
        <v/>
      </c>
      <c r="I3840" s="22" t="str">
        <f>IFERROR(VLOOKUP(G3840,'Catalogo de Bienes'!$C$11:$F$193,3,0),"")</f>
        <v/>
      </c>
      <c r="J3840" s="22" t="str">
        <f>IFERROR(VLOOKUP(G3840,'Catalogo de Bienes'!$C$11:$F$193,4,0),"")</f>
        <v/>
      </c>
      <c r="K3840" s="23"/>
      <c r="L3840" s="23"/>
      <c r="M3840" s="22" t="str">
        <f t="shared" si="59"/>
        <v>CORRECTA</v>
      </c>
      <c r="N3840" s="24"/>
      <c r="O3840" s="24"/>
    </row>
    <row r="3841" spans="2:15" x14ac:dyDescent="0.3">
      <c r="B3841" s="20"/>
      <c r="C3841" s="21" t="str">
        <f>IFERROR(VLOOKUP(B3841,Ramo_Administrativo5[#All],2,0),"")</f>
        <v/>
      </c>
      <c r="D3841" s="20"/>
      <c r="E3841" s="21" t="str">
        <f>IFERROR(VLOOKUP(B3841&amp;D3841,Unidad_Responsable6[],5,0),"")</f>
        <v/>
      </c>
      <c r="F3841" s="22" t="str">
        <f>IFERROR(VLOOKUP(B3841&amp;D3841,Unidad_Responsable6[],6,0),"")</f>
        <v/>
      </c>
      <c r="G3841" s="20"/>
      <c r="H3841" s="21" t="str">
        <f>IFERROR(VLOOKUP(G3841,'Catalogo de Bienes'!$C$11:$F$193,2,0),"")</f>
        <v/>
      </c>
      <c r="I3841" s="22" t="str">
        <f>IFERROR(VLOOKUP(G3841,'Catalogo de Bienes'!$C$11:$F$193,3,0),"")</f>
        <v/>
      </c>
      <c r="J3841" s="22" t="str">
        <f>IFERROR(VLOOKUP(G3841,'Catalogo de Bienes'!$C$11:$F$193,4,0),"")</f>
        <v/>
      </c>
      <c r="K3841" s="23"/>
      <c r="L3841" s="23"/>
      <c r="M3841" s="22" t="str">
        <f t="shared" si="59"/>
        <v>CORRECTA</v>
      </c>
      <c r="N3841" s="24"/>
      <c r="O3841" s="24"/>
    </row>
    <row r="3842" spans="2:15" x14ac:dyDescent="0.3">
      <c r="B3842" s="20"/>
      <c r="C3842" s="21" t="str">
        <f>IFERROR(VLOOKUP(B3842,Ramo_Administrativo5[#All],2,0),"")</f>
        <v/>
      </c>
      <c r="D3842" s="20"/>
      <c r="E3842" s="21" t="str">
        <f>IFERROR(VLOOKUP(B3842&amp;D3842,Unidad_Responsable6[],5,0),"")</f>
        <v/>
      </c>
      <c r="F3842" s="22" t="str">
        <f>IFERROR(VLOOKUP(B3842&amp;D3842,Unidad_Responsable6[],6,0),"")</f>
        <v/>
      </c>
      <c r="G3842" s="20"/>
      <c r="H3842" s="21" t="str">
        <f>IFERROR(VLOOKUP(G3842,'Catalogo de Bienes'!$C$11:$F$193,2,0),"")</f>
        <v/>
      </c>
      <c r="I3842" s="22" t="str">
        <f>IFERROR(VLOOKUP(G3842,'Catalogo de Bienes'!$C$11:$F$193,3,0),"")</f>
        <v/>
      </c>
      <c r="J3842" s="22" t="str">
        <f>IFERROR(VLOOKUP(G3842,'Catalogo de Bienes'!$C$11:$F$193,4,0),"")</f>
        <v/>
      </c>
      <c r="K3842" s="23"/>
      <c r="L3842" s="23"/>
      <c r="M3842" s="22" t="str">
        <f t="shared" si="59"/>
        <v>CORRECTA</v>
      </c>
      <c r="N3842" s="24"/>
      <c r="O3842" s="24"/>
    </row>
    <row r="3843" spans="2:15" x14ac:dyDescent="0.3">
      <c r="B3843" s="20"/>
      <c r="C3843" s="21" t="str">
        <f>IFERROR(VLOOKUP(B3843,Ramo_Administrativo5[#All],2,0),"")</f>
        <v/>
      </c>
      <c r="D3843" s="20"/>
      <c r="E3843" s="21" t="str">
        <f>IFERROR(VLOOKUP(B3843&amp;D3843,Unidad_Responsable6[],5,0),"")</f>
        <v/>
      </c>
      <c r="F3843" s="22" t="str">
        <f>IFERROR(VLOOKUP(B3843&amp;D3843,Unidad_Responsable6[],6,0),"")</f>
        <v/>
      </c>
      <c r="G3843" s="20"/>
      <c r="H3843" s="21" t="str">
        <f>IFERROR(VLOOKUP(G3843,'Catalogo de Bienes'!$C$11:$F$193,2,0),"")</f>
        <v/>
      </c>
      <c r="I3843" s="22" t="str">
        <f>IFERROR(VLOOKUP(G3843,'Catalogo de Bienes'!$C$11:$F$193,3,0),"")</f>
        <v/>
      </c>
      <c r="J3843" s="22" t="str">
        <f>IFERROR(VLOOKUP(G3843,'Catalogo de Bienes'!$C$11:$F$193,4,0),"")</f>
        <v/>
      </c>
      <c r="K3843" s="23"/>
      <c r="L3843" s="23"/>
      <c r="M3843" s="22" t="str">
        <f t="shared" si="59"/>
        <v>CORRECTA</v>
      </c>
      <c r="N3843" s="24"/>
      <c r="O3843" s="24"/>
    </row>
    <row r="3844" spans="2:15" x14ac:dyDescent="0.3">
      <c r="B3844" s="20"/>
      <c r="C3844" s="21" t="str">
        <f>IFERROR(VLOOKUP(B3844,Ramo_Administrativo5[#All],2,0),"")</f>
        <v/>
      </c>
      <c r="D3844" s="20"/>
      <c r="E3844" s="21" t="str">
        <f>IFERROR(VLOOKUP(B3844&amp;D3844,Unidad_Responsable6[],5,0),"")</f>
        <v/>
      </c>
      <c r="F3844" s="22" t="str">
        <f>IFERROR(VLOOKUP(B3844&amp;D3844,Unidad_Responsable6[],6,0),"")</f>
        <v/>
      </c>
      <c r="G3844" s="20"/>
      <c r="H3844" s="21" t="str">
        <f>IFERROR(VLOOKUP(G3844,'Catalogo de Bienes'!$C$11:$F$193,2,0),"")</f>
        <v/>
      </c>
      <c r="I3844" s="22" t="str">
        <f>IFERROR(VLOOKUP(G3844,'Catalogo de Bienes'!$C$11:$F$193,3,0),"")</f>
        <v/>
      </c>
      <c r="J3844" s="22" t="str">
        <f>IFERROR(VLOOKUP(G3844,'Catalogo de Bienes'!$C$11:$F$193,4,0),"")</f>
        <v/>
      </c>
      <c r="K3844" s="23"/>
      <c r="L3844" s="23"/>
      <c r="M3844" s="22" t="str">
        <f t="shared" si="59"/>
        <v>CORRECTA</v>
      </c>
      <c r="N3844" s="24"/>
      <c r="O3844" s="24"/>
    </row>
    <row r="3845" spans="2:15" x14ac:dyDescent="0.3">
      <c r="B3845" s="20"/>
      <c r="C3845" s="21" t="str">
        <f>IFERROR(VLOOKUP(B3845,Ramo_Administrativo5[#All],2,0),"")</f>
        <v/>
      </c>
      <c r="D3845" s="20"/>
      <c r="E3845" s="21" t="str">
        <f>IFERROR(VLOOKUP(B3845&amp;D3845,Unidad_Responsable6[],5,0),"")</f>
        <v/>
      </c>
      <c r="F3845" s="22" t="str">
        <f>IFERROR(VLOOKUP(B3845&amp;D3845,Unidad_Responsable6[],6,0),"")</f>
        <v/>
      </c>
      <c r="G3845" s="20"/>
      <c r="H3845" s="21" t="str">
        <f>IFERROR(VLOOKUP(G3845,'Catalogo de Bienes'!$C$11:$F$193,2,0),"")</f>
        <v/>
      </c>
      <c r="I3845" s="22" t="str">
        <f>IFERROR(VLOOKUP(G3845,'Catalogo de Bienes'!$C$11:$F$193,3,0),"")</f>
        <v/>
      </c>
      <c r="J3845" s="22" t="str">
        <f>IFERROR(VLOOKUP(G3845,'Catalogo de Bienes'!$C$11:$F$193,4,0),"")</f>
        <v/>
      </c>
      <c r="K3845" s="23"/>
      <c r="L3845" s="23"/>
      <c r="M3845" s="22" t="str">
        <f t="shared" si="59"/>
        <v>CORRECTA</v>
      </c>
      <c r="N3845" s="24"/>
      <c r="O3845" s="24"/>
    </row>
    <row r="3846" spans="2:15" x14ac:dyDescent="0.3">
      <c r="B3846" s="20"/>
      <c r="C3846" s="21" t="str">
        <f>IFERROR(VLOOKUP(B3846,Ramo_Administrativo5[#All],2,0),"")</f>
        <v/>
      </c>
      <c r="D3846" s="20"/>
      <c r="E3846" s="21" t="str">
        <f>IFERROR(VLOOKUP(B3846&amp;D3846,Unidad_Responsable6[],5,0),"")</f>
        <v/>
      </c>
      <c r="F3846" s="22" t="str">
        <f>IFERROR(VLOOKUP(B3846&amp;D3846,Unidad_Responsable6[],6,0),"")</f>
        <v/>
      </c>
      <c r="G3846" s="20"/>
      <c r="H3846" s="21" t="str">
        <f>IFERROR(VLOOKUP(G3846,'Catalogo de Bienes'!$C$11:$F$193,2,0),"")</f>
        <v/>
      </c>
      <c r="I3846" s="22" t="str">
        <f>IFERROR(VLOOKUP(G3846,'Catalogo de Bienes'!$C$11:$F$193,3,0),"")</f>
        <v/>
      </c>
      <c r="J3846" s="22" t="str">
        <f>IFERROR(VLOOKUP(G3846,'Catalogo de Bienes'!$C$11:$F$193,4,0),"")</f>
        <v/>
      </c>
      <c r="K3846" s="23"/>
      <c r="L3846" s="23"/>
      <c r="M3846" s="22" t="str">
        <f t="shared" si="59"/>
        <v>CORRECTA</v>
      </c>
      <c r="N3846" s="24"/>
      <c r="O3846" s="24"/>
    </row>
    <row r="3847" spans="2:15" x14ac:dyDescent="0.3">
      <c r="B3847" s="20"/>
      <c r="C3847" s="21" t="str">
        <f>IFERROR(VLOOKUP(B3847,Ramo_Administrativo5[#All],2,0),"")</f>
        <v/>
      </c>
      <c r="D3847" s="20"/>
      <c r="E3847" s="21" t="str">
        <f>IFERROR(VLOOKUP(B3847&amp;D3847,Unidad_Responsable6[],5,0),"")</f>
        <v/>
      </c>
      <c r="F3847" s="22" t="str">
        <f>IFERROR(VLOOKUP(B3847&amp;D3847,Unidad_Responsable6[],6,0),"")</f>
        <v/>
      </c>
      <c r="G3847" s="20"/>
      <c r="H3847" s="21" t="str">
        <f>IFERROR(VLOOKUP(G3847,'Catalogo de Bienes'!$C$11:$F$193,2,0),"")</f>
        <v/>
      </c>
      <c r="I3847" s="22" t="str">
        <f>IFERROR(VLOOKUP(G3847,'Catalogo de Bienes'!$C$11:$F$193,3,0),"")</f>
        <v/>
      </c>
      <c r="J3847" s="22" t="str">
        <f>IFERROR(VLOOKUP(G3847,'Catalogo de Bienes'!$C$11:$F$193,4,0),"")</f>
        <v/>
      </c>
      <c r="K3847" s="23"/>
      <c r="L3847" s="23"/>
      <c r="M3847" s="22" t="str">
        <f t="shared" si="59"/>
        <v>CORRECTA</v>
      </c>
      <c r="N3847" s="24"/>
      <c r="O3847" s="24"/>
    </row>
    <row r="3848" spans="2:15" x14ac:dyDescent="0.3">
      <c r="B3848" s="20"/>
      <c r="C3848" s="21" t="str">
        <f>IFERROR(VLOOKUP(B3848,Ramo_Administrativo5[#All],2,0),"")</f>
        <v/>
      </c>
      <c r="D3848" s="20"/>
      <c r="E3848" s="21" t="str">
        <f>IFERROR(VLOOKUP(B3848&amp;D3848,Unidad_Responsable6[],5,0),"")</f>
        <v/>
      </c>
      <c r="F3848" s="22" t="str">
        <f>IFERROR(VLOOKUP(B3848&amp;D3848,Unidad_Responsable6[],6,0),"")</f>
        <v/>
      </c>
      <c r="G3848" s="20"/>
      <c r="H3848" s="21" t="str">
        <f>IFERROR(VLOOKUP(G3848,'Catalogo de Bienes'!$C$11:$F$193,2,0),"")</f>
        <v/>
      </c>
      <c r="I3848" s="22" t="str">
        <f>IFERROR(VLOOKUP(G3848,'Catalogo de Bienes'!$C$11:$F$193,3,0),"")</f>
        <v/>
      </c>
      <c r="J3848" s="22" t="str">
        <f>IFERROR(VLOOKUP(G3848,'Catalogo de Bienes'!$C$11:$F$193,4,0),"")</f>
        <v/>
      </c>
      <c r="K3848" s="23"/>
      <c r="L3848" s="23"/>
      <c r="M3848" s="22" t="str">
        <f t="shared" si="59"/>
        <v>CORRECTA</v>
      </c>
      <c r="N3848" s="24"/>
      <c r="O3848" s="24"/>
    </row>
    <row r="3849" spans="2:15" x14ac:dyDescent="0.3">
      <c r="B3849" s="20"/>
      <c r="C3849" s="21" t="str">
        <f>IFERROR(VLOOKUP(B3849,Ramo_Administrativo5[#All],2,0),"")</f>
        <v/>
      </c>
      <c r="D3849" s="20"/>
      <c r="E3849" s="21" t="str">
        <f>IFERROR(VLOOKUP(B3849&amp;D3849,Unidad_Responsable6[],5,0),"")</f>
        <v/>
      </c>
      <c r="F3849" s="22" t="str">
        <f>IFERROR(VLOOKUP(B3849&amp;D3849,Unidad_Responsable6[],6,0),"")</f>
        <v/>
      </c>
      <c r="G3849" s="20"/>
      <c r="H3849" s="21" t="str">
        <f>IFERROR(VLOOKUP(G3849,'Catalogo de Bienes'!$C$11:$F$193,2,0),"")</f>
        <v/>
      </c>
      <c r="I3849" s="22" t="str">
        <f>IFERROR(VLOOKUP(G3849,'Catalogo de Bienes'!$C$11:$F$193,3,0),"")</f>
        <v/>
      </c>
      <c r="J3849" s="22" t="str">
        <f>IFERROR(VLOOKUP(G3849,'Catalogo de Bienes'!$C$11:$F$193,4,0),"")</f>
        <v/>
      </c>
      <c r="K3849" s="23"/>
      <c r="L3849" s="23"/>
      <c r="M3849" s="22" t="str">
        <f t="shared" si="59"/>
        <v>CORRECTA</v>
      </c>
      <c r="N3849" s="24"/>
      <c r="O3849" s="24"/>
    </row>
    <row r="3850" spans="2:15" x14ac:dyDescent="0.3">
      <c r="B3850" s="20"/>
      <c r="C3850" s="21" t="str">
        <f>IFERROR(VLOOKUP(B3850,Ramo_Administrativo5[#All],2,0),"")</f>
        <v/>
      </c>
      <c r="D3850" s="20"/>
      <c r="E3850" s="21" t="str">
        <f>IFERROR(VLOOKUP(B3850&amp;D3850,Unidad_Responsable6[],5,0),"")</f>
        <v/>
      </c>
      <c r="F3850" s="22" t="str">
        <f>IFERROR(VLOOKUP(B3850&amp;D3850,Unidad_Responsable6[],6,0),"")</f>
        <v/>
      </c>
      <c r="G3850" s="20"/>
      <c r="H3850" s="21" t="str">
        <f>IFERROR(VLOOKUP(G3850,'Catalogo de Bienes'!$C$11:$F$193,2,0),"")</f>
        <v/>
      </c>
      <c r="I3850" s="22" t="str">
        <f>IFERROR(VLOOKUP(G3850,'Catalogo de Bienes'!$C$11:$F$193,3,0),"")</f>
        <v/>
      </c>
      <c r="J3850" s="22" t="str">
        <f>IFERROR(VLOOKUP(G3850,'Catalogo de Bienes'!$C$11:$F$193,4,0),"")</f>
        <v/>
      </c>
      <c r="K3850" s="23"/>
      <c r="L3850" s="23"/>
      <c r="M3850" s="22" t="str">
        <f t="shared" ref="M3850:M3913" si="60">+IF(AND(K3850&gt;=(L3850*0.4),K3850&lt;=L3850),"CORRECTA","INCORRECTA")</f>
        <v>CORRECTA</v>
      </c>
      <c r="N3850" s="24"/>
      <c r="O3850" s="24"/>
    </row>
    <row r="3851" spans="2:15" x14ac:dyDescent="0.3">
      <c r="B3851" s="20"/>
      <c r="C3851" s="21" t="str">
        <f>IFERROR(VLOOKUP(B3851,Ramo_Administrativo5[#All],2,0),"")</f>
        <v/>
      </c>
      <c r="D3851" s="20"/>
      <c r="E3851" s="21" t="str">
        <f>IFERROR(VLOOKUP(B3851&amp;D3851,Unidad_Responsable6[],5,0),"")</f>
        <v/>
      </c>
      <c r="F3851" s="22" t="str">
        <f>IFERROR(VLOOKUP(B3851&amp;D3851,Unidad_Responsable6[],6,0),"")</f>
        <v/>
      </c>
      <c r="G3851" s="20"/>
      <c r="H3851" s="21" t="str">
        <f>IFERROR(VLOOKUP(G3851,'Catalogo de Bienes'!$C$11:$F$193,2,0),"")</f>
        <v/>
      </c>
      <c r="I3851" s="22" t="str">
        <f>IFERROR(VLOOKUP(G3851,'Catalogo de Bienes'!$C$11:$F$193,3,0),"")</f>
        <v/>
      </c>
      <c r="J3851" s="22" t="str">
        <f>IFERROR(VLOOKUP(G3851,'Catalogo de Bienes'!$C$11:$F$193,4,0),"")</f>
        <v/>
      </c>
      <c r="K3851" s="23"/>
      <c r="L3851" s="23"/>
      <c r="M3851" s="22" t="str">
        <f t="shared" si="60"/>
        <v>CORRECTA</v>
      </c>
      <c r="N3851" s="24"/>
      <c r="O3851" s="24"/>
    </row>
    <row r="3852" spans="2:15" x14ac:dyDescent="0.3">
      <c r="B3852" s="20"/>
      <c r="C3852" s="21" t="str">
        <f>IFERROR(VLOOKUP(B3852,Ramo_Administrativo5[#All],2,0),"")</f>
        <v/>
      </c>
      <c r="D3852" s="20"/>
      <c r="E3852" s="21" t="str">
        <f>IFERROR(VLOOKUP(B3852&amp;D3852,Unidad_Responsable6[],5,0),"")</f>
        <v/>
      </c>
      <c r="F3852" s="22" t="str">
        <f>IFERROR(VLOOKUP(B3852&amp;D3852,Unidad_Responsable6[],6,0),"")</f>
        <v/>
      </c>
      <c r="G3852" s="20"/>
      <c r="H3852" s="21" t="str">
        <f>IFERROR(VLOOKUP(G3852,'Catalogo de Bienes'!$C$11:$F$193,2,0),"")</f>
        <v/>
      </c>
      <c r="I3852" s="22" t="str">
        <f>IFERROR(VLOOKUP(G3852,'Catalogo de Bienes'!$C$11:$F$193,3,0),"")</f>
        <v/>
      </c>
      <c r="J3852" s="22" t="str">
        <f>IFERROR(VLOOKUP(G3852,'Catalogo de Bienes'!$C$11:$F$193,4,0),"")</f>
        <v/>
      </c>
      <c r="K3852" s="23"/>
      <c r="L3852" s="23"/>
      <c r="M3852" s="22" t="str">
        <f t="shared" si="60"/>
        <v>CORRECTA</v>
      </c>
      <c r="N3852" s="24"/>
      <c r="O3852" s="24"/>
    </row>
    <row r="3853" spans="2:15" x14ac:dyDescent="0.3">
      <c r="B3853" s="20"/>
      <c r="C3853" s="21" t="str">
        <f>IFERROR(VLOOKUP(B3853,Ramo_Administrativo5[#All],2,0),"")</f>
        <v/>
      </c>
      <c r="D3853" s="20"/>
      <c r="E3853" s="21" t="str">
        <f>IFERROR(VLOOKUP(B3853&amp;D3853,Unidad_Responsable6[],5,0),"")</f>
        <v/>
      </c>
      <c r="F3853" s="22" t="str">
        <f>IFERROR(VLOOKUP(B3853&amp;D3853,Unidad_Responsable6[],6,0),"")</f>
        <v/>
      </c>
      <c r="G3853" s="20"/>
      <c r="H3853" s="21" t="str">
        <f>IFERROR(VLOOKUP(G3853,'Catalogo de Bienes'!$C$11:$F$193,2,0),"")</f>
        <v/>
      </c>
      <c r="I3853" s="22" t="str">
        <f>IFERROR(VLOOKUP(G3853,'Catalogo de Bienes'!$C$11:$F$193,3,0),"")</f>
        <v/>
      </c>
      <c r="J3853" s="22" t="str">
        <f>IFERROR(VLOOKUP(G3853,'Catalogo de Bienes'!$C$11:$F$193,4,0),"")</f>
        <v/>
      </c>
      <c r="K3853" s="23"/>
      <c r="L3853" s="23"/>
      <c r="M3853" s="22" t="str">
        <f t="shared" si="60"/>
        <v>CORRECTA</v>
      </c>
      <c r="N3853" s="24"/>
      <c r="O3853" s="24"/>
    </row>
    <row r="3854" spans="2:15" x14ac:dyDescent="0.3">
      <c r="B3854" s="20"/>
      <c r="C3854" s="21" t="str">
        <f>IFERROR(VLOOKUP(B3854,Ramo_Administrativo5[#All],2,0),"")</f>
        <v/>
      </c>
      <c r="D3854" s="20"/>
      <c r="E3854" s="21" t="str">
        <f>IFERROR(VLOOKUP(B3854&amp;D3854,Unidad_Responsable6[],5,0),"")</f>
        <v/>
      </c>
      <c r="F3854" s="22" t="str">
        <f>IFERROR(VLOOKUP(B3854&amp;D3854,Unidad_Responsable6[],6,0),"")</f>
        <v/>
      </c>
      <c r="G3854" s="20"/>
      <c r="H3854" s="21" t="str">
        <f>IFERROR(VLOOKUP(G3854,'Catalogo de Bienes'!$C$11:$F$193,2,0),"")</f>
        <v/>
      </c>
      <c r="I3854" s="22" t="str">
        <f>IFERROR(VLOOKUP(G3854,'Catalogo de Bienes'!$C$11:$F$193,3,0),"")</f>
        <v/>
      </c>
      <c r="J3854" s="22" t="str">
        <f>IFERROR(VLOOKUP(G3854,'Catalogo de Bienes'!$C$11:$F$193,4,0),"")</f>
        <v/>
      </c>
      <c r="K3854" s="23"/>
      <c r="L3854" s="23"/>
      <c r="M3854" s="22" t="str">
        <f t="shared" si="60"/>
        <v>CORRECTA</v>
      </c>
      <c r="N3854" s="24"/>
      <c r="O3854" s="24"/>
    </row>
    <row r="3855" spans="2:15" x14ac:dyDescent="0.3">
      <c r="B3855" s="20"/>
      <c r="C3855" s="21" t="str">
        <f>IFERROR(VLOOKUP(B3855,Ramo_Administrativo5[#All],2,0),"")</f>
        <v/>
      </c>
      <c r="D3855" s="20"/>
      <c r="E3855" s="21" t="str">
        <f>IFERROR(VLOOKUP(B3855&amp;D3855,Unidad_Responsable6[],5,0),"")</f>
        <v/>
      </c>
      <c r="F3855" s="22" t="str">
        <f>IFERROR(VLOOKUP(B3855&amp;D3855,Unidad_Responsable6[],6,0),"")</f>
        <v/>
      </c>
      <c r="G3855" s="20"/>
      <c r="H3855" s="21" t="str">
        <f>IFERROR(VLOOKUP(G3855,'Catalogo de Bienes'!$C$11:$F$193,2,0),"")</f>
        <v/>
      </c>
      <c r="I3855" s="22" t="str">
        <f>IFERROR(VLOOKUP(G3855,'Catalogo de Bienes'!$C$11:$F$193,3,0),"")</f>
        <v/>
      </c>
      <c r="J3855" s="22" t="str">
        <f>IFERROR(VLOOKUP(G3855,'Catalogo de Bienes'!$C$11:$F$193,4,0),"")</f>
        <v/>
      </c>
      <c r="K3855" s="23"/>
      <c r="L3855" s="23"/>
      <c r="M3855" s="22" t="str">
        <f t="shared" si="60"/>
        <v>CORRECTA</v>
      </c>
      <c r="N3855" s="24"/>
      <c r="O3855" s="24"/>
    </row>
    <row r="3856" spans="2:15" x14ac:dyDescent="0.3">
      <c r="B3856" s="20"/>
      <c r="C3856" s="21" t="str">
        <f>IFERROR(VLOOKUP(B3856,Ramo_Administrativo5[#All],2,0),"")</f>
        <v/>
      </c>
      <c r="D3856" s="20"/>
      <c r="E3856" s="21" t="str">
        <f>IFERROR(VLOOKUP(B3856&amp;D3856,Unidad_Responsable6[],5,0),"")</f>
        <v/>
      </c>
      <c r="F3856" s="22" t="str">
        <f>IFERROR(VLOOKUP(B3856&amp;D3856,Unidad_Responsable6[],6,0),"")</f>
        <v/>
      </c>
      <c r="G3856" s="20"/>
      <c r="H3856" s="21" t="str">
        <f>IFERROR(VLOOKUP(G3856,'Catalogo de Bienes'!$C$11:$F$193,2,0),"")</f>
        <v/>
      </c>
      <c r="I3856" s="22" t="str">
        <f>IFERROR(VLOOKUP(G3856,'Catalogo de Bienes'!$C$11:$F$193,3,0),"")</f>
        <v/>
      </c>
      <c r="J3856" s="22" t="str">
        <f>IFERROR(VLOOKUP(G3856,'Catalogo de Bienes'!$C$11:$F$193,4,0),"")</f>
        <v/>
      </c>
      <c r="K3856" s="23"/>
      <c r="L3856" s="23"/>
      <c r="M3856" s="22" t="str">
        <f t="shared" si="60"/>
        <v>CORRECTA</v>
      </c>
      <c r="N3856" s="24"/>
      <c r="O3856" s="24"/>
    </row>
    <row r="3857" spans="2:15" x14ac:dyDescent="0.3">
      <c r="B3857" s="20"/>
      <c r="C3857" s="21" t="str">
        <f>IFERROR(VLOOKUP(B3857,Ramo_Administrativo5[#All],2,0),"")</f>
        <v/>
      </c>
      <c r="D3857" s="20"/>
      <c r="E3857" s="21" t="str">
        <f>IFERROR(VLOOKUP(B3857&amp;D3857,Unidad_Responsable6[],5,0),"")</f>
        <v/>
      </c>
      <c r="F3857" s="22" t="str">
        <f>IFERROR(VLOOKUP(B3857&amp;D3857,Unidad_Responsable6[],6,0),"")</f>
        <v/>
      </c>
      <c r="G3857" s="20"/>
      <c r="H3857" s="21" t="str">
        <f>IFERROR(VLOOKUP(G3857,'Catalogo de Bienes'!$C$11:$F$193,2,0),"")</f>
        <v/>
      </c>
      <c r="I3857" s="22" t="str">
        <f>IFERROR(VLOOKUP(G3857,'Catalogo de Bienes'!$C$11:$F$193,3,0),"")</f>
        <v/>
      </c>
      <c r="J3857" s="22" t="str">
        <f>IFERROR(VLOOKUP(G3857,'Catalogo de Bienes'!$C$11:$F$193,4,0),"")</f>
        <v/>
      </c>
      <c r="K3857" s="23"/>
      <c r="L3857" s="23"/>
      <c r="M3857" s="22" t="str">
        <f t="shared" si="60"/>
        <v>CORRECTA</v>
      </c>
      <c r="N3857" s="24"/>
      <c r="O3857" s="24"/>
    </row>
    <row r="3858" spans="2:15" x14ac:dyDescent="0.3">
      <c r="B3858" s="20"/>
      <c r="C3858" s="21" t="str">
        <f>IFERROR(VLOOKUP(B3858,Ramo_Administrativo5[#All],2,0),"")</f>
        <v/>
      </c>
      <c r="D3858" s="20"/>
      <c r="E3858" s="21" t="str">
        <f>IFERROR(VLOOKUP(B3858&amp;D3858,Unidad_Responsable6[],5,0),"")</f>
        <v/>
      </c>
      <c r="F3858" s="22" t="str">
        <f>IFERROR(VLOOKUP(B3858&amp;D3858,Unidad_Responsable6[],6,0),"")</f>
        <v/>
      </c>
      <c r="G3858" s="20"/>
      <c r="H3858" s="21" t="str">
        <f>IFERROR(VLOOKUP(G3858,'Catalogo de Bienes'!$C$11:$F$193,2,0),"")</f>
        <v/>
      </c>
      <c r="I3858" s="22" t="str">
        <f>IFERROR(VLOOKUP(G3858,'Catalogo de Bienes'!$C$11:$F$193,3,0),"")</f>
        <v/>
      </c>
      <c r="J3858" s="22" t="str">
        <f>IFERROR(VLOOKUP(G3858,'Catalogo de Bienes'!$C$11:$F$193,4,0),"")</f>
        <v/>
      </c>
      <c r="K3858" s="23"/>
      <c r="L3858" s="23"/>
      <c r="M3858" s="22" t="str">
        <f t="shared" si="60"/>
        <v>CORRECTA</v>
      </c>
      <c r="N3858" s="24"/>
      <c r="O3858" s="24"/>
    </row>
    <row r="3859" spans="2:15" x14ac:dyDescent="0.3">
      <c r="B3859" s="20"/>
      <c r="C3859" s="21" t="str">
        <f>IFERROR(VLOOKUP(B3859,Ramo_Administrativo5[#All],2,0),"")</f>
        <v/>
      </c>
      <c r="D3859" s="20"/>
      <c r="E3859" s="21" t="str">
        <f>IFERROR(VLOOKUP(B3859&amp;D3859,Unidad_Responsable6[],5,0),"")</f>
        <v/>
      </c>
      <c r="F3859" s="22" t="str">
        <f>IFERROR(VLOOKUP(B3859&amp;D3859,Unidad_Responsable6[],6,0),"")</f>
        <v/>
      </c>
      <c r="G3859" s="20"/>
      <c r="H3859" s="21" t="str">
        <f>IFERROR(VLOOKUP(G3859,'Catalogo de Bienes'!$C$11:$F$193,2,0),"")</f>
        <v/>
      </c>
      <c r="I3859" s="22" t="str">
        <f>IFERROR(VLOOKUP(G3859,'Catalogo de Bienes'!$C$11:$F$193,3,0),"")</f>
        <v/>
      </c>
      <c r="J3859" s="22" t="str">
        <f>IFERROR(VLOOKUP(G3859,'Catalogo de Bienes'!$C$11:$F$193,4,0),"")</f>
        <v/>
      </c>
      <c r="K3859" s="23"/>
      <c r="L3859" s="23"/>
      <c r="M3859" s="22" t="str">
        <f t="shared" si="60"/>
        <v>CORRECTA</v>
      </c>
      <c r="N3859" s="24"/>
      <c r="O3859" s="24"/>
    </row>
    <row r="3860" spans="2:15" x14ac:dyDescent="0.3">
      <c r="B3860" s="20"/>
      <c r="C3860" s="21" t="str">
        <f>IFERROR(VLOOKUP(B3860,Ramo_Administrativo5[#All],2,0),"")</f>
        <v/>
      </c>
      <c r="D3860" s="20"/>
      <c r="E3860" s="21" t="str">
        <f>IFERROR(VLOOKUP(B3860&amp;D3860,Unidad_Responsable6[],5,0),"")</f>
        <v/>
      </c>
      <c r="F3860" s="22" t="str">
        <f>IFERROR(VLOOKUP(B3860&amp;D3860,Unidad_Responsable6[],6,0),"")</f>
        <v/>
      </c>
      <c r="G3860" s="20"/>
      <c r="H3860" s="21" t="str">
        <f>IFERROR(VLOOKUP(G3860,'Catalogo de Bienes'!$C$11:$F$193,2,0),"")</f>
        <v/>
      </c>
      <c r="I3860" s="22" t="str">
        <f>IFERROR(VLOOKUP(G3860,'Catalogo de Bienes'!$C$11:$F$193,3,0),"")</f>
        <v/>
      </c>
      <c r="J3860" s="22" t="str">
        <f>IFERROR(VLOOKUP(G3860,'Catalogo de Bienes'!$C$11:$F$193,4,0),"")</f>
        <v/>
      </c>
      <c r="K3860" s="23"/>
      <c r="L3860" s="23"/>
      <c r="M3860" s="22" t="str">
        <f t="shared" si="60"/>
        <v>CORRECTA</v>
      </c>
      <c r="N3860" s="24"/>
      <c r="O3860" s="24"/>
    </row>
    <row r="3861" spans="2:15" x14ac:dyDescent="0.3">
      <c r="B3861" s="20"/>
      <c r="C3861" s="21" t="str">
        <f>IFERROR(VLOOKUP(B3861,Ramo_Administrativo5[#All],2,0),"")</f>
        <v/>
      </c>
      <c r="D3861" s="20"/>
      <c r="E3861" s="21" t="str">
        <f>IFERROR(VLOOKUP(B3861&amp;D3861,Unidad_Responsable6[],5,0),"")</f>
        <v/>
      </c>
      <c r="F3861" s="22" t="str">
        <f>IFERROR(VLOOKUP(B3861&amp;D3861,Unidad_Responsable6[],6,0),"")</f>
        <v/>
      </c>
      <c r="G3861" s="20"/>
      <c r="H3861" s="21" t="str">
        <f>IFERROR(VLOOKUP(G3861,'Catalogo de Bienes'!$C$11:$F$193,2,0),"")</f>
        <v/>
      </c>
      <c r="I3861" s="22" t="str">
        <f>IFERROR(VLOOKUP(G3861,'Catalogo de Bienes'!$C$11:$F$193,3,0),"")</f>
        <v/>
      </c>
      <c r="J3861" s="22" t="str">
        <f>IFERROR(VLOOKUP(G3861,'Catalogo de Bienes'!$C$11:$F$193,4,0),"")</f>
        <v/>
      </c>
      <c r="K3861" s="23"/>
      <c r="L3861" s="23"/>
      <c r="M3861" s="22" t="str">
        <f t="shared" si="60"/>
        <v>CORRECTA</v>
      </c>
      <c r="N3861" s="24"/>
      <c r="O3861" s="24"/>
    </row>
    <row r="3862" spans="2:15" x14ac:dyDescent="0.3">
      <c r="B3862" s="20"/>
      <c r="C3862" s="21" t="str">
        <f>IFERROR(VLOOKUP(B3862,Ramo_Administrativo5[#All],2,0),"")</f>
        <v/>
      </c>
      <c r="D3862" s="20"/>
      <c r="E3862" s="21" t="str">
        <f>IFERROR(VLOOKUP(B3862&amp;D3862,Unidad_Responsable6[],5,0),"")</f>
        <v/>
      </c>
      <c r="F3862" s="22" t="str">
        <f>IFERROR(VLOOKUP(B3862&amp;D3862,Unidad_Responsable6[],6,0),"")</f>
        <v/>
      </c>
      <c r="G3862" s="20"/>
      <c r="H3862" s="21" t="str">
        <f>IFERROR(VLOOKUP(G3862,'Catalogo de Bienes'!$C$11:$F$193,2,0),"")</f>
        <v/>
      </c>
      <c r="I3862" s="22" t="str">
        <f>IFERROR(VLOOKUP(G3862,'Catalogo de Bienes'!$C$11:$F$193,3,0),"")</f>
        <v/>
      </c>
      <c r="J3862" s="22" t="str">
        <f>IFERROR(VLOOKUP(G3862,'Catalogo de Bienes'!$C$11:$F$193,4,0),"")</f>
        <v/>
      </c>
      <c r="K3862" s="23"/>
      <c r="L3862" s="23"/>
      <c r="M3862" s="22" t="str">
        <f t="shared" si="60"/>
        <v>CORRECTA</v>
      </c>
      <c r="N3862" s="24"/>
      <c r="O3862" s="24"/>
    </row>
    <row r="3863" spans="2:15" x14ac:dyDescent="0.3">
      <c r="B3863" s="20"/>
      <c r="C3863" s="21" t="str">
        <f>IFERROR(VLOOKUP(B3863,Ramo_Administrativo5[#All],2,0),"")</f>
        <v/>
      </c>
      <c r="D3863" s="20"/>
      <c r="E3863" s="21" t="str">
        <f>IFERROR(VLOOKUP(B3863&amp;D3863,Unidad_Responsable6[],5,0),"")</f>
        <v/>
      </c>
      <c r="F3863" s="22" t="str">
        <f>IFERROR(VLOOKUP(B3863&amp;D3863,Unidad_Responsable6[],6,0),"")</f>
        <v/>
      </c>
      <c r="G3863" s="20"/>
      <c r="H3863" s="21" t="str">
        <f>IFERROR(VLOOKUP(G3863,'Catalogo de Bienes'!$C$11:$F$193,2,0),"")</f>
        <v/>
      </c>
      <c r="I3863" s="22" t="str">
        <f>IFERROR(VLOOKUP(G3863,'Catalogo de Bienes'!$C$11:$F$193,3,0),"")</f>
        <v/>
      </c>
      <c r="J3863" s="22" t="str">
        <f>IFERROR(VLOOKUP(G3863,'Catalogo de Bienes'!$C$11:$F$193,4,0),"")</f>
        <v/>
      </c>
      <c r="K3863" s="23"/>
      <c r="L3863" s="23"/>
      <c r="M3863" s="22" t="str">
        <f t="shared" si="60"/>
        <v>CORRECTA</v>
      </c>
      <c r="N3863" s="24"/>
      <c r="O3863" s="24"/>
    </row>
    <row r="3864" spans="2:15" x14ac:dyDescent="0.3">
      <c r="B3864" s="20"/>
      <c r="C3864" s="21" t="str">
        <f>IFERROR(VLOOKUP(B3864,Ramo_Administrativo5[#All],2,0),"")</f>
        <v/>
      </c>
      <c r="D3864" s="20"/>
      <c r="E3864" s="21" t="str">
        <f>IFERROR(VLOOKUP(B3864&amp;D3864,Unidad_Responsable6[],5,0),"")</f>
        <v/>
      </c>
      <c r="F3864" s="22" t="str">
        <f>IFERROR(VLOOKUP(B3864&amp;D3864,Unidad_Responsable6[],6,0),"")</f>
        <v/>
      </c>
      <c r="G3864" s="20"/>
      <c r="H3864" s="21" t="str">
        <f>IFERROR(VLOOKUP(G3864,'Catalogo de Bienes'!$C$11:$F$193,2,0),"")</f>
        <v/>
      </c>
      <c r="I3864" s="22" t="str">
        <f>IFERROR(VLOOKUP(G3864,'Catalogo de Bienes'!$C$11:$F$193,3,0),"")</f>
        <v/>
      </c>
      <c r="J3864" s="22" t="str">
        <f>IFERROR(VLOOKUP(G3864,'Catalogo de Bienes'!$C$11:$F$193,4,0),"")</f>
        <v/>
      </c>
      <c r="K3864" s="23"/>
      <c r="L3864" s="23"/>
      <c r="M3864" s="22" t="str">
        <f t="shared" si="60"/>
        <v>CORRECTA</v>
      </c>
      <c r="N3864" s="24"/>
      <c r="O3864" s="24"/>
    </row>
    <row r="3865" spans="2:15" x14ac:dyDescent="0.3">
      <c r="B3865" s="20"/>
      <c r="C3865" s="21" t="str">
        <f>IFERROR(VLOOKUP(B3865,Ramo_Administrativo5[#All],2,0),"")</f>
        <v/>
      </c>
      <c r="D3865" s="20"/>
      <c r="E3865" s="21" t="str">
        <f>IFERROR(VLOOKUP(B3865&amp;D3865,Unidad_Responsable6[],5,0),"")</f>
        <v/>
      </c>
      <c r="F3865" s="22" t="str">
        <f>IFERROR(VLOOKUP(B3865&amp;D3865,Unidad_Responsable6[],6,0),"")</f>
        <v/>
      </c>
      <c r="G3865" s="20"/>
      <c r="H3865" s="21" t="str">
        <f>IFERROR(VLOOKUP(G3865,'Catalogo de Bienes'!$C$11:$F$193,2,0),"")</f>
        <v/>
      </c>
      <c r="I3865" s="22" t="str">
        <f>IFERROR(VLOOKUP(G3865,'Catalogo de Bienes'!$C$11:$F$193,3,0),"")</f>
        <v/>
      </c>
      <c r="J3865" s="22" t="str">
        <f>IFERROR(VLOOKUP(G3865,'Catalogo de Bienes'!$C$11:$F$193,4,0),"")</f>
        <v/>
      </c>
      <c r="K3865" s="23"/>
      <c r="L3865" s="23"/>
      <c r="M3865" s="22" t="str">
        <f t="shared" si="60"/>
        <v>CORRECTA</v>
      </c>
      <c r="N3865" s="24"/>
      <c r="O3865" s="24"/>
    </row>
    <row r="3866" spans="2:15" x14ac:dyDescent="0.3">
      <c r="B3866" s="20"/>
      <c r="C3866" s="21" t="str">
        <f>IFERROR(VLOOKUP(B3866,Ramo_Administrativo5[#All],2,0),"")</f>
        <v/>
      </c>
      <c r="D3866" s="20"/>
      <c r="E3866" s="21" t="str">
        <f>IFERROR(VLOOKUP(B3866&amp;D3866,Unidad_Responsable6[],5,0),"")</f>
        <v/>
      </c>
      <c r="F3866" s="22" t="str">
        <f>IFERROR(VLOOKUP(B3866&amp;D3866,Unidad_Responsable6[],6,0),"")</f>
        <v/>
      </c>
      <c r="G3866" s="20"/>
      <c r="H3866" s="21" t="str">
        <f>IFERROR(VLOOKUP(G3866,'Catalogo de Bienes'!$C$11:$F$193,2,0),"")</f>
        <v/>
      </c>
      <c r="I3866" s="22" t="str">
        <f>IFERROR(VLOOKUP(G3866,'Catalogo de Bienes'!$C$11:$F$193,3,0),"")</f>
        <v/>
      </c>
      <c r="J3866" s="22" t="str">
        <f>IFERROR(VLOOKUP(G3866,'Catalogo de Bienes'!$C$11:$F$193,4,0),"")</f>
        <v/>
      </c>
      <c r="K3866" s="23"/>
      <c r="L3866" s="23"/>
      <c r="M3866" s="22" t="str">
        <f t="shared" si="60"/>
        <v>CORRECTA</v>
      </c>
      <c r="N3866" s="24"/>
      <c r="O3866" s="24"/>
    </row>
    <row r="3867" spans="2:15" x14ac:dyDescent="0.3">
      <c r="B3867" s="20"/>
      <c r="C3867" s="21" t="str">
        <f>IFERROR(VLOOKUP(B3867,Ramo_Administrativo5[#All],2,0),"")</f>
        <v/>
      </c>
      <c r="D3867" s="20"/>
      <c r="E3867" s="21" t="str">
        <f>IFERROR(VLOOKUP(B3867&amp;D3867,Unidad_Responsable6[],5,0),"")</f>
        <v/>
      </c>
      <c r="F3867" s="22" t="str">
        <f>IFERROR(VLOOKUP(B3867&amp;D3867,Unidad_Responsable6[],6,0),"")</f>
        <v/>
      </c>
      <c r="G3867" s="20"/>
      <c r="H3867" s="21" t="str">
        <f>IFERROR(VLOOKUP(G3867,'Catalogo de Bienes'!$C$11:$F$193,2,0),"")</f>
        <v/>
      </c>
      <c r="I3867" s="22" t="str">
        <f>IFERROR(VLOOKUP(G3867,'Catalogo de Bienes'!$C$11:$F$193,3,0),"")</f>
        <v/>
      </c>
      <c r="J3867" s="22" t="str">
        <f>IFERROR(VLOOKUP(G3867,'Catalogo de Bienes'!$C$11:$F$193,4,0),"")</f>
        <v/>
      </c>
      <c r="K3867" s="23"/>
      <c r="L3867" s="23"/>
      <c r="M3867" s="22" t="str">
        <f t="shared" si="60"/>
        <v>CORRECTA</v>
      </c>
      <c r="N3867" s="24"/>
      <c r="O3867" s="24"/>
    </row>
    <row r="3868" spans="2:15" x14ac:dyDescent="0.3">
      <c r="B3868" s="20"/>
      <c r="C3868" s="21" t="str">
        <f>IFERROR(VLOOKUP(B3868,Ramo_Administrativo5[#All],2,0),"")</f>
        <v/>
      </c>
      <c r="D3868" s="20"/>
      <c r="E3868" s="21" t="str">
        <f>IFERROR(VLOOKUP(B3868&amp;D3868,Unidad_Responsable6[],5,0),"")</f>
        <v/>
      </c>
      <c r="F3868" s="22" t="str">
        <f>IFERROR(VLOOKUP(B3868&amp;D3868,Unidad_Responsable6[],6,0),"")</f>
        <v/>
      </c>
      <c r="G3868" s="20"/>
      <c r="H3868" s="21" t="str">
        <f>IFERROR(VLOOKUP(G3868,'Catalogo de Bienes'!$C$11:$F$193,2,0),"")</f>
        <v/>
      </c>
      <c r="I3868" s="22" t="str">
        <f>IFERROR(VLOOKUP(G3868,'Catalogo de Bienes'!$C$11:$F$193,3,0),"")</f>
        <v/>
      </c>
      <c r="J3868" s="22" t="str">
        <f>IFERROR(VLOOKUP(G3868,'Catalogo de Bienes'!$C$11:$F$193,4,0),"")</f>
        <v/>
      </c>
      <c r="K3868" s="23"/>
      <c r="L3868" s="23"/>
      <c r="M3868" s="22" t="str">
        <f t="shared" si="60"/>
        <v>CORRECTA</v>
      </c>
      <c r="N3868" s="24"/>
      <c r="O3868" s="24"/>
    </row>
    <row r="3869" spans="2:15" x14ac:dyDescent="0.3">
      <c r="B3869" s="20"/>
      <c r="C3869" s="21" t="str">
        <f>IFERROR(VLOOKUP(B3869,Ramo_Administrativo5[#All],2,0),"")</f>
        <v/>
      </c>
      <c r="D3869" s="20"/>
      <c r="E3869" s="21" t="str">
        <f>IFERROR(VLOOKUP(B3869&amp;D3869,Unidad_Responsable6[],5,0),"")</f>
        <v/>
      </c>
      <c r="F3869" s="22" t="str">
        <f>IFERROR(VLOOKUP(B3869&amp;D3869,Unidad_Responsable6[],6,0),"")</f>
        <v/>
      </c>
      <c r="G3869" s="20"/>
      <c r="H3869" s="21" t="str">
        <f>IFERROR(VLOOKUP(G3869,'Catalogo de Bienes'!$C$11:$F$193,2,0),"")</f>
        <v/>
      </c>
      <c r="I3869" s="22" t="str">
        <f>IFERROR(VLOOKUP(G3869,'Catalogo de Bienes'!$C$11:$F$193,3,0),"")</f>
        <v/>
      </c>
      <c r="J3869" s="22" t="str">
        <f>IFERROR(VLOOKUP(G3869,'Catalogo de Bienes'!$C$11:$F$193,4,0),"")</f>
        <v/>
      </c>
      <c r="K3869" s="23"/>
      <c r="L3869" s="23"/>
      <c r="M3869" s="22" t="str">
        <f t="shared" si="60"/>
        <v>CORRECTA</v>
      </c>
      <c r="N3869" s="24"/>
      <c r="O3869" s="24"/>
    </row>
    <row r="3870" spans="2:15" x14ac:dyDescent="0.3">
      <c r="B3870" s="20"/>
      <c r="C3870" s="21" t="str">
        <f>IFERROR(VLOOKUP(B3870,Ramo_Administrativo5[#All],2,0),"")</f>
        <v/>
      </c>
      <c r="D3870" s="20"/>
      <c r="E3870" s="21" t="str">
        <f>IFERROR(VLOOKUP(B3870&amp;D3870,Unidad_Responsable6[],5,0),"")</f>
        <v/>
      </c>
      <c r="F3870" s="22" t="str">
        <f>IFERROR(VLOOKUP(B3870&amp;D3870,Unidad_Responsable6[],6,0),"")</f>
        <v/>
      </c>
      <c r="G3870" s="20"/>
      <c r="H3870" s="21" t="str">
        <f>IFERROR(VLOOKUP(G3870,'Catalogo de Bienes'!$C$11:$F$193,2,0),"")</f>
        <v/>
      </c>
      <c r="I3870" s="22" t="str">
        <f>IFERROR(VLOOKUP(G3870,'Catalogo de Bienes'!$C$11:$F$193,3,0),"")</f>
        <v/>
      </c>
      <c r="J3870" s="22" t="str">
        <f>IFERROR(VLOOKUP(G3870,'Catalogo de Bienes'!$C$11:$F$193,4,0),"")</f>
        <v/>
      </c>
      <c r="K3870" s="23"/>
      <c r="L3870" s="23"/>
      <c r="M3870" s="22" t="str">
        <f t="shared" si="60"/>
        <v>CORRECTA</v>
      </c>
      <c r="N3870" s="24"/>
      <c r="O3870" s="24"/>
    </row>
    <row r="3871" spans="2:15" x14ac:dyDescent="0.3">
      <c r="B3871" s="20"/>
      <c r="C3871" s="21" t="str">
        <f>IFERROR(VLOOKUP(B3871,Ramo_Administrativo5[#All],2,0),"")</f>
        <v/>
      </c>
      <c r="D3871" s="20"/>
      <c r="E3871" s="21" t="str">
        <f>IFERROR(VLOOKUP(B3871&amp;D3871,Unidad_Responsable6[],5,0),"")</f>
        <v/>
      </c>
      <c r="F3871" s="22" t="str">
        <f>IFERROR(VLOOKUP(B3871&amp;D3871,Unidad_Responsable6[],6,0),"")</f>
        <v/>
      </c>
      <c r="G3871" s="20"/>
      <c r="H3871" s="21" t="str">
        <f>IFERROR(VLOOKUP(G3871,'Catalogo de Bienes'!$C$11:$F$193,2,0),"")</f>
        <v/>
      </c>
      <c r="I3871" s="22" t="str">
        <f>IFERROR(VLOOKUP(G3871,'Catalogo de Bienes'!$C$11:$F$193,3,0),"")</f>
        <v/>
      </c>
      <c r="J3871" s="22" t="str">
        <f>IFERROR(VLOOKUP(G3871,'Catalogo de Bienes'!$C$11:$F$193,4,0),"")</f>
        <v/>
      </c>
      <c r="K3871" s="23"/>
      <c r="L3871" s="23"/>
      <c r="M3871" s="22" t="str">
        <f t="shared" si="60"/>
        <v>CORRECTA</v>
      </c>
      <c r="N3871" s="24"/>
      <c r="O3871" s="24"/>
    </row>
    <row r="3872" spans="2:15" x14ac:dyDescent="0.3">
      <c r="B3872" s="20"/>
      <c r="C3872" s="21" t="str">
        <f>IFERROR(VLOOKUP(B3872,Ramo_Administrativo5[#All],2,0),"")</f>
        <v/>
      </c>
      <c r="D3872" s="20"/>
      <c r="E3872" s="21" t="str">
        <f>IFERROR(VLOOKUP(B3872&amp;D3872,Unidad_Responsable6[],5,0),"")</f>
        <v/>
      </c>
      <c r="F3872" s="22" t="str">
        <f>IFERROR(VLOOKUP(B3872&amp;D3872,Unidad_Responsable6[],6,0),"")</f>
        <v/>
      </c>
      <c r="G3872" s="20"/>
      <c r="H3872" s="21" t="str">
        <f>IFERROR(VLOOKUP(G3872,'Catalogo de Bienes'!$C$11:$F$193,2,0),"")</f>
        <v/>
      </c>
      <c r="I3872" s="22" t="str">
        <f>IFERROR(VLOOKUP(G3872,'Catalogo de Bienes'!$C$11:$F$193,3,0),"")</f>
        <v/>
      </c>
      <c r="J3872" s="22" t="str">
        <f>IFERROR(VLOOKUP(G3872,'Catalogo de Bienes'!$C$11:$F$193,4,0),"")</f>
        <v/>
      </c>
      <c r="K3872" s="23"/>
      <c r="L3872" s="23"/>
      <c r="M3872" s="22" t="str">
        <f t="shared" si="60"/>
        <v>CORRECTA</v>
      </c>
      <c r="N3872" s="24"/>
      <c r="O3872" s="24"/>
    </row>
    <row r="3873" spans="2:15" x14ac:dyDescent="0.3">
      <c r="B3873" s="20"/>
      <c r="C3873" s="21" t="str">
        <f>IFERROR(VLOOKUP(B3873,Ramo_Administrativo5[#All],2,0),"")</f>
        <v/>
      </c>
      <c r="D3873" s="20"/>
      <c r="E3873" s="21" t="str">
        <f>IFERROR(VLOOKUP(B3873&amp;D3873,Unidad_Responsable6[],5,0),"")</f>
        <v/>
      </c>
      <c r="F3873" s="22" t="str">
        <f>IFERROR(VLOOKUP(B3873&amp;D3873,Unidad_Responsable6[],6,0),"")</f>
        <v/>
      </c>
      <c r="G3873" s="20"/>
      <c r="H3873" s="21" t="str">
        <f>IFERROR(VLOOKUP(G3873,'Catalogo de Bienes'!$C$11:$F$193,2,0),"")</f>
        <v/>
      </c>
      <c r="I3873" s="22" t="str">
        <f>IFERROR(VLOOKUP(G3873,'Catalogo de Bienes'!$C$11:$F$193,3,0),"")</f>
        <v/>
      </c>
      <c r="J3873" s="22" t="str">
        <f>IFERROR(VLOOKUP(G3873,'Catalogo de Bienes'!$C$11:$F$193,4,0),"")</f>
        <v/>
      </c>
      <c r="K3873" s="23"/>
      <c r="L3873" s="23"/>
      <c r="M3873" s="22" t="str">
        <f t="shared" si="60"/>
        <v>CORRECTA</v>
      </c>
      <c r="N3873" s="24"/>
      <c r="O3873" s="24"/>
    </row>
    <row r="3874" spans="2:15" x14ac:dyDescent="0.3">
      <c r="B3874" s="20"/>
      <c r="C3874" s="21" t="str">
        <f>IFERROR(VLOOKUP(B3874,Ramo_Administrativo5[#All],2,0),"")</f>
        <v/>
      </c>
      <c r="D3874" s="20"/>
      <c r="E3874" s="21" t="str">
        <f>IFERROR(VLOOKUP(B3874&amp;D3874,Unidad_Responsable6[],5,0),"")</f>
        <v/>
      </c>
      <c r="F3874" s="22" t="str">
        <f>IFERROR(VLOOKUP(B3874&amp;D3874,Unidad_Responsable6[],6,0),"")</f>
        <v/>
      </c>
      <c r="G3874" s="20"/>
      <c r="H3874" s="21" t="str">
        <f>IFERROR(VLOOKUP(G3874,'Catalogo de Bienes'!$C$11:$F$193,2,0),"")</f>
        <v/>
      </c>
      <c r="I3874" s="22" t="str">
        <f>IFERROR(VLOOKUP(G3874,'Catalogo de Bienes'!$C$11:$F$193,3,0),"")</f>
        <v/>
      </c>
      <c r="J3874" s="22" t="str">
        <f>IFERROR(VLOOKUP(G3874,'Catalogo de Bienes'!$C$11:$F$193,4,0),"")</f>
        <v/>
      </c>
      <c r="K3874" s="23"/>
      <c r="L3874" s="23"/>
      <c r="M3874" s="22" t="str">
        <f t="shared" si="60"/>
        <v>CORRECTA</v>
      </c>
      <c r="N3874" s="24"/>
      <c r="O3874" s="24"/>
    </row>
    <row r="3875" spans="2:15" x14ac:dyDescent="0.3">
      <c r="B3875" s="20"/>
      <c r="C3875" s="21" t="str">
        <f>IFERROR(VLOOKUP(B3875,Ramo_Administrativo5[#All],2,0),"")</f>
        <v/>
      </c>
      <c r="D3875" s="20"/>
      <c r="E3875" s="21" t="str">
        <f>IFERROR(VLOOKUP(B3875&amp;D3875,Unidad_Responsable6[],5,0),"")</f>
        <v/>
      </c>
      <c r="F3875" s="22" t="str">
        <f>IFERROR(VLOOKUP(B3875&amp;D3875,Unidad_Responsable6[],6,0),"")</f>
        <v/>
      </c>
      <c r="G3875" s="20"/>
      <c r="H3875" s="21" t="str">
        <f>IFERROR(VLOOKUP(G3875,'Catalogo de Bienes'!$C$11:$F$193,2,0),"")</f>
        <v/>
      </c>
      <c r="I3875" s="22" t="str">
        <f>IFERROR(VLOOKUP(G3875,'Catalogo de Bienes'!$C$11:$F$193,3,0),"")</f>
        <v/>
      </c>
      <c r="J3875" s="22" t="str">
        <f>IFERROR(VLOOKUP(G3875,'Catalogo de Bienes'!$C$11:$F$193,4,0),"")</f>
        <v/>
      </c>
      <c r="K3875" s="23"/>
      <c r="L3875" s="23"/>
      <c r="M3875" s="22" t="str">
        <f t="shared" si="60"/>
        <v>CORRECTA</v>
      </c>
      <c r="N3875" s="24"/>
      <c r="O3875" s="24"/>
    </row>
    <row r="3876" spans="2:15" x14ac:dyDescent="0.3">
      <c r="B3876" s="20"/>
      <c r="C3876" s="21" t="str">
        <f>IFERROR(VLOOKUP(B3876,Ramo_Administrativo5[#All],2,0),"")</f>
        <v/>
      </c>
      <c r="D3876" s="20"/>
      <c r="E3876" s="21" t="str">
        <f>IFERROR(VLOOKUP(B3876&amp;D3876,Unidad_Responsable6[],5,0),"")</f>
        <v/>
      </c>
      <c r="F3876" s="22" t="str">
        <f>IFERROR(VLOOKUP(B3876&amp;D3876,Unidad_Responsable6[],6,0),"")</f>
        <v/>
      </c>
      <c r="G3876" s="20"/>
      <c r="H3876" s="21" t="str">
        <f>IFERROR(VLOOKUP(G3876,'Catalogo de Bienes'!$C$11:$F$193,2,0),"")</f>
        <v/>
      </c>
      <c r="I3876" s="22" t="str">
        <f>IFERROR(VLOOKUP(G3876,'Catalogo de Bienes'!$C$11:$F$193,3,0),"")</f>
        <v/>
      </c>
      <c r="J3876" s="22" t="str">
        <f>IFERROR(VLOOKUP(G3876,'Catalogo de Bienes'!$C$11:$F$193,4,0),"")</f>
        <v/>
      </c>
      <c r="K3876" s="23"/>
      <c r="L3876" s="23"/>
      <c r="M3876" s="22" t="str">
        <f t="shared" si="60"/>
        <v>CORRECTA</v>
      </c>
      <c r="N3876" s="24"/>
      <c r="O3876" s="24"/>
    </row>
    <row r="3877" spans="2:15" x14ac:dyDescent="0.3">
      <c r="B3877" s="20"/>
      <c r="C3877" s="21" t="str">
        <f>IFERROR(VLOOKUP(B3877,Ramo_Administrativo5[#All],2,0),"")</f>
        <v/>
      </c>
      <c r="D3877" s="20"/>
      <c r="E3877" s="21" t="str">
        <f>IFERROR(VLOOKUP(B3877&amp;D3877,Unidad_Responsable6[],5,0),"")</f>
        <v/>
      </c>
      <c r="F3877" s="22" t="str">
        <f>IFERROR(VLOOKUP(B3877&amp;D3877,Unidad_Responsable6[],6,0),"")</f>
        <v/>
      </c>
      <c r="G3877" s="20"/>
      <c r="H3877" s="21" t="str">
        <f>IFERROR(VLOOKUP(G3877,'Catalogo de Bienes'!$C$11:$F$193,2,0),"")</f>
        <v/>
      </c>
      <c r="I3877" s="22" t="str">
        <f>IFERROR(VLOOKUP(G3877,'Catalogo de Bienes'!$C$11:$F$193,3,0),"")</f>
        <v/>
      </c>
      <c r="J3877" s="22" t="str">
        <f>IFERROR(VLOOKUP(G3877,'Catalogo de Bienes'!$C$11:$F$193,4,0),"")</f>
        <v/>
      </c>
      <c r="K3877" s="23"/>
      <c r="L3877" s="23"/>
      <c r="M3877" s="22" t="str">
        <f t="shared" si="60"/>
        <v>CORRECTA</v>
      </c>
      <c r="N3877" s="24"/>
      <c r="O3877" s="24"/>
    </row>
    <row r="3878" spans="2:15" x14ac:dyDescent="0.3">
      <c r="B3878" s="20"/>
      <c r="C3878" s="21" t="str">
        <f>IFERROR(VLOOKUP(B3878,Ramo_Administrativo5[#All],2,0),"")</f>
        <v/>
      </c>
      <c r="D3878" s="20"/>
      <c r="E3878" s="21" t="str">
        <f>IFERROR(VLOOKUP(B3878&amp;D3878,Unidad_Responsable6[],5,0),"")</f>
        <v/>
      </c>
      <c r="F3878" s="22" t="str">
        <f>IFERROR(VLOOKUP(B3878&amp;D3878,Unidad_Responsable6[],6,0),"")</f>
        <v/>
      </c>
      <c r="G3878" s="20"/>
      <c r="H3878" s="21" t="str">
        <f>IFERROR(VLOOKUP(G3878,'Catalogo de Bienes'!$C$11:$F$193,2,0),"")</f>
        <v/>
      </c>
      <c r="I3878" s="22" t="str">
        <f>IFERROR(VLOOKUP(G3878,'Catalogo de Bienes'!$C$11:$F$193,3,0),"")</f>
        <v/>
      </c>
      <c r="J3878" s="22" t="str">
        <f>IFERROR(VLOOKUP(G3878,'Catalogo de Bienes'!$C$11:$F$193,4,0),"")</f>
        <v/>
      </c>
      <c r="K3878" s="23"/>
      <c r="L3878" s="23"/>
      <c r="M3878" s="22" t="str">
        <f t="shared" si="60"/>
        <v>CORRECTA</v>
      </c>
      <c r="N3878" s="24"/>
      <c r="O3878" s="24"/>
    </row>
    <row r="3879" spans="2:15" x14ac:dyDescent="0.3">
      <c r="B3879" s="20"/>
      <c r="C3879" s="21" t="str">
        <f>IFERROR(VLOOKUP(B3879,Ramo_Administrativo5[#All],2,0),"")</f>
        <v/>
      </c>
      <c r="D3879" s="20"/>
      <c r="E3879" s="21" t="str">
        <f>IFERROR(VLOOKUP(B3879&amp;D3879,Unidad_Responsable6[],5,0),"")</f>
        <v/>
      </c>
      <c r="F3879" s="22" t="str">
        <f>IFERROR(VLOOKUP(B3879&amp;D3879,Unidad_Responsable6[],6,0),"")</f>
        <v/>
      </c>
      <c r="G3879" s="20"/>
      <c r="H3879" s="21" t="str">
        <f>IFERROR(VLOOKUP(G3879,'Catalogo de Bienes'!$C$11:$F$193,2,0),"")</f>
        <v/>
      </c>
      <c r="I3879" s="22" t="str">
        <f>IFERROR(VLOOKUP(G3879,'Catalogo de Bienes'!$C$11:$F$193,3,0),"")</f>
        <v/>
      </c>
      <c r="J3879" s="22" t="str">
        <f>IFERROR(VLOOKUP(G3879,'Catalogo de Bienes'!$C$11:$F$193,4,0),"")</f>
        <v/>
      </c>
      <c r="K3879" s="23"/>
      <c r="L3879" s="23"/>
      <c r="M3879" s="22" t="str">
        <f t="shared" si="60"/>
        <v>CORRECTA</v>
      </c>
      <c r="N3879" s="24"/>
      <c r="O3879" s="24"/>
    </row>
    <row r="3880" spans="2:15" x14ac:dyDescent="0.3">
      <c r="B3880" s="20"/>
      <c r="C3880" s="21" t="str">
        <f>IFERROR(VLOOKUP(B3880,Ramo_Administrativo5[#All],2,0),"")</f>
        <v/>
      </c>
      <c r="D3880" s="20"/>
      <c r="E3880" s="21" t="str">
        <f>IFERROR(VLOOKUP(B3880&amp;D3880,Unidad_Responsable6[],5,0),"")</f>
        <v/>
      </c>
      <c r="F3880" s="22" t="str">
        <f>IFERROR(VLOOKUP(B3880&amp;D3880,Unidad_Responsable6[],6,0),"")</f>
        <v/>
      </c>
      <c r="G3880" s="20"/>
      <c r="H3880" s="21" t="str">
        <f>IFERROR(VLOOKUP(G3880,'Catalogo de Bienes'!$C$11:$F$193,2,0),"")</f>
        <v/>
      </c>
      <c r="I3880" s="22" t="str">
        <f>IFERROR(VLOOKUP(G3880,'Catalogo de Bienes'!$C$11:$F$193,3,0),"")</f>
        <v/>
      </c>
      <c r="J3880" s="22" t="str">
        <f>IFERROR(VLOOKUP(G3880,'Catalogo de Bienes'!$C$11:$F$193,4,0),"")</f>
        <v/>
      </c>
      <c r="K3880" s="23"/>
      <c r="L3880" s="23"/>
      <c r="M3880" s="22" t="str">
        <f t="shared" si="60"/>
        <v>CORRECTA</v>
      </c>
      <c r="N3880" s="24"/>
      <c r="O3880" s="24"/>
    </row>
    <row r="3881" spans="2:15" x14ac:dyDescent="0.3">
      <c r="B3881" s="20"/>
      <c r="C3881" s="21" t="str">
        <f>IFERROR(VLOOKUP(B3881,Ramo_Administrativo5[#All],2,0),"")</f>
        <v/>
      </c>
      <c r="D3881" s="20"/>
      <c r="E3881" s="21" t="str">
        <f>IFERROR(VLOOKUP(B3881&amp;D3881,Unidad_Responsable6[],5,0),"")</f>
        <v/>
      </c>
      <c r="F3881" s="22" t="str">
        <f>IFERROR(VLOOKUP(B3881&amp;D3881,Unidad_Responsable6[],6,0),"")</f>
        <v/>
      </c>
      <c r="G3881" s="20"/>
      <c r="H3881" s="21" t="str">
        <f>IFERROR(VLOOKUP(G3881,'Catalogo de Bienes'!$C$11:$F$193,2,0),"")</f>
        <v/>
      </c>
      <c r="I3881" s="22" t="str">
        <f>IFERROR(VLOOKUP(G3881,'Catalogo de Bienes'!$C$11:$F$193,3,0),"")</f>
        <v/>
      </c>
      <c r="J3881" s="22" t="str">
        <f>IFERROR(VLOOKUP(G3881,'Catalogo de Bienes'!$C$11:$F$193,4,0),"")</f>
        <v/>
      </c>
      <c r="K3881" s="23"/>
      <c r="L3881" s="23"/>
      <c r="M3881" s="22" t="str">
        <f t="shared" si="60"/>
        <v>CORRECTA</v>
      </c>
      <c r="N3881" s="24"/>
      <c r="O3881" s="24"/>
    </row>
    <row r="3882" spans="2:15" x14ac:dyDescent="0.3">
      <c r="B3882" s="20"/>
      <c r="C3882" s="21" t="str">
        <f>IFERROR(VLOOKUP(B3882,Ramo_Administrativo5[#All],2,0),"")</f>
        <v/>
      </c>
      <c r="D3882" s="20"/>
      <c r="E3882" s="21" t="str">
        <f>IFERROR(VLOOKUP(B3882&amp;D3882,Unidad_Responsable6[],5,0),"")</f>
        <v/>
      </c>
      <c r="F3882" s="22" t="str">
        <f>IFERROR(VLOOKUP(B3882&amp;D3882,Unidad_Responsable6[],6,0),"")</f>
        <v/>
      </c>
      <c r="G3882" s="20"/>
      <c r="H3882" s="21" t="str">
        <f>IFERROR(VLOOKUP(G3882,'Catalogo de Bienes'!$C$11:$F$193,2,0),"")</f>
        <v/>
      </c>
      <c r="I3882" s="22" t="str">
        <f>IFERROR(VLOOKUP(G3882,'Catalogo de Bienes'!$C$11:$F$193,3,0),"")</f>
        <v/>
      </c>
      <c r="J3882" s="22" t="str">
        <f>IFERROR(VLOOKUP(G3882,'Catalogo de Bienes'!$C$11:$F$193,4,0),"")</f>
        <v/>
      </c>
      <c r="K3882" s="23"/>
      <c r="L3882" s="23"/>
      <c r="M3882" s="22" t="str">
        <f t="shared" si="60"/>
        <v>CORRECTA</v>
      </c>
      <c r="N3882" s="24"/>
      <c r="O3882" s="24"/>
    </row>
    <row r="3883" spans="2:15" x14ac:dyDescent="0.3">
      <c r="B3883" s="20"/>
      <c r="C3883" s="21" t="str">
        <f>IFERROR(VLOOKUP(B3883,Ramo_Administrativo5[#All],2,0),"")</f>
        <v/>
      </c>
      <c r="D3883" s="20"/>
      <c r="E3883" s="21" t="str">
        <f>IFERROR(VLOOKUP(B3883&amp;D3883,Unidad_Responsable6[],5,0),"")</f>
        <v/>
      </c>
      <c r="F3883" s="22" t="str">
        <f>IFERROR(VLOOKUP(B3883&amp;D3883,Unidad_Responsable6[],6,0),"")</f>
        <v/>
      </c>
      <c r="G3883" s="20"/>
      <c r="H3883" s="21" t="str">
        <f>IFERROR(VLOOKUP(G3883,'Catalogo de Bienes'!$C$11:$F$193,2,0),"")</f>
        <v/>
      </c>
      <c r="I3883" s="22" t="str">
        <f>IFERROR(VLOOKUP(G3883,'Catalogo de Bienes'!$C$11:$F$193,3,0),"")</f>
        <v/>
      </c>
      <c r="J3883" s="22" t="str">
        <f>IFERROR(VLOOKUP(G3883,'Catalogo de Bienes'!$C$11:$F$193,4,0),"")</f>
        <v/>
      </c>
      <c r="K3883" s="23"/>
      <c r="L3883" s="23"/>
      <c r="M3883" s="22" t="str">
        <f t="shared" si="60"/>
        <v>CORRECTA</v>
      </c>
      <c r="N3883" s="24"/>
      <c r="O3883" s="24"/>
    </row>
    <row r="3884" spans="2:15" x14ac:dyDescent="0.3">
      <c r="B3884" s="20"/>
      <c r="C3884" s="21" t="str">
        <f>IFERROR(VLOOKUP(B3884,Ramo_Administrativo5[#All],2,0),"")</f>
        <v/>
      </c>
      <c r="D3884" s="20"/>
      <c r="E3884" s="21" t="str">
        <f>IFERROR(VLOOKUP(B3884&amp;D3884,Unidad_Responsable6[],5,0),"")</f>
        <v/>
      </c>
      <c r="F3884" s="22" t="str">
        <f>IFERROR(VLOOKUP(B3884&amp;D3884,Unidad_Responsable6[],6,0),"")</f>
        <v/>
      </c>
      <c r="G3884" s="20"/>
      <c r="H3884" s="21" t="str">
        <f>IFERROR(VLOOKUP(G3884,'Catalogo de Bienes'!$C$11:$F$193,2,0),"")</f>
        <v/>
      </c>
      <c r="I3884" s="22" t="str">
        <f>IFERROR(VLOOKUP(G3884,'Catalogo de Bienes'!$C$11:$F$193,3,0),"")</f>
        <v/>
      </c>
      <c r="J3884" s="22" t="str">
        <f>IFERROR(VLOOKUP(G3884,'Catalogo de Bienes'!$C$11:$F$193,4,0),"")</f>
        <v/>
      </c>
      <c r="K3884" s="23"/>
      <c r="L3884" s="23"/>
      <c r="M3884" s="22" t="str">
        <f t="shared" si="60"/>
        <v>CORRECTA</v>
      </c>
      <c r="N3884" s="24"/>
      <c r="O3884" s="24"/>
    </row>
    <row r="3885" spans="2:15" x14ac:dyDescent="0.3">
      <c r="B3885" s="20"/>
      <c r="C3885" s="21" t="str">
        <f>IFERROR(VLOOKUP(B3885,Ramo_Administrativo5[#All],2,0),"")</f>
        <v/>
      </c>
      <c r="D3885" s="20"/>
      <c r="E3885" s="21" t="str">
        <f>IFERROR(VLOOKUP(B3885&amp;D3885,Unidad_Responsable6[],5,0),"")</f>
        <v/>
      </c>
      <c r="F3885" s="22" t="str">
        <f>IFERROR(VLOOKUP(B3885&amp;D3885,Unidad_Responsable6[],6,0),"")</f>
        <v/>
      </c>
      <c r="G3885" s="20"/>
      <c r="H3885" s="21" t="str">
        <f>IFERROR(VLOOKUP(G3885,'Catalogo de Bienes'!$C$11:$F$193,2,0),"")</f>
        <v/>
      </c>
      <c r="I3885" s="22" t="str">
        <f>IFERROR(VLOOKUP(G3885,'Catalogo de Bienes'!$C$11:$F$193,3,0),"")</f>
        <v/>
      </c>
      <c r="J3885" s="22" t="str">
        <f>IFERROR(VLOOKUP(G3885,'Catalogo de Bienes'!$C$11:$F$193,4,0),"")</f>
        <v/>
      </c>
      <c r="K3885" s="23"/>
      <c r="L3885" s="23"/>
      <c r="M3885" s="22" t="str">
        <f t="shared" si="60"/>
        <v>CORRECTA</v>
      </c>
      <c r="N3885" s="24"/>
      <c r="O3885" s="24"/>
    </row>
    <row r="3886" spans="2:15" x14ac:dyDescent="0.3">
      <c r="B3886" s="20"/>
      <c r="C3886" s="21" t="str">
        <f>IFERROR(VLOOKUP(B3886,Ramo_Administrativo5[#All],2,0),"")</f>
        <v/>
      </c>
      <c r="D3886" s="20"/>
      <c r="E3886" s="21" t="str">
        <f>IFERROR(VLOOKUP(B3886&amp;D3886,Unidad_Responsable6[],5,0),"")</f>
        <v/>
      </c>
      <c r="F3886" s="22" t="str">
        <f>IFERROR(VLOOKUP(B3886&amp;D3886,Unidad_Responsable6[],6,0),"")</f>
        <v/>
      </c>
      <c r="G3886" s="20"/>
      <c r="H3886" s="21" t="str">
        <f>IFERROR(VLOOKUP(G3886,'Catalogo de Bienes'!$C$11:$F$193,2,0),"")</f>
        <v/>
      </c>
      <c r="I3886" s="22" t="str">
        <f>IFERROR(VLOOKUP(G3886,'Catalogo de Bienes'!$C$11:$F$193,3,0),"")</f>
        <v/>
      </c>
      <c r="J3886" s="22" t="str">
        <f>IFERROR(VLOOKUP(G3886,'Catalogo de Bienes'!$C$11:$F$193,4,0),"")</f>
        <v/>
      </c>
      <c r="K3886" s="23"/>
      <c r="L3886" s="23"/>
      <c r="M3886" s="22" t="str">
        <f t="shared" si="60"/>
        <v>CORRECTA</v>
      </c>
      <c r="N3886" s="24"/>
      <c r="O3886" s="24"/>
    </row>
    <row r="3887" spans="2:15" x14ac:dyDescent="0.3">
      <c r="B3887" s="20"/>
      <c r="C3887" s="21" t="str">
        <f>IFERROR(VLOOKUP(B3887,Ramo_Administrativo5[#All],2,0),"")</f>
        <v/>
      </c>
      <c r="D3887" s="20"/>
      <c r="E3887" s="21" t="str">
        <f>IFERROR(VLOOKUP(B3887&amp;D3887,Unidad_Responsable6[],5,0),"")</f>
        <v/>
      </c>
      <c r="F3887" s="22" t="str">
        <f>IFERROR(VLOOKUP(B3887&amp;D3887,Unidad_Responsable6[],6,0),"")</f>
        <v/>
      </c>
      <c r="G3887" s="20"/>
      <c r="H3887" s="21" t="str">
        <f>IFERROR(VLOOKUP(G3887,'Catalogo de Bienes'!$C$11:$F$193,2,0),"")</f>
        <v/>
      </c>
      <c r="I3887" s="22" t="str">
        <f>IFERROR(VLOOKUP(G3887,'Catalogo de Bienes'!$C$11:$F$193,3,0),"")</f>
        <v/>
      </c>
      <c r="J3887" s="22" t="str">
        <f>IFERROR(VLOOKUP(G3887,'Catalogo de Bienes'!$C$11:$F$193,4,0),"")</f>
        <v/>
      </c>
      <c r="K3887" s="23"/>
      <c r="L3887" s="23"/>
      <c r="M3887" s="22" t="str">
        <f t="shared" si="60"/>
        <v>CORRECTA</v>
      </c>
      <c r="N3887" s="24"/>
      <c r="O3887" s="24"/>
    </row>
    <row r="3888" spans="2:15" x14ac:dyDescent="0.3">
      <c r="B3888" s="20"/>
      <c r="C3888" s="21" t="str">
        <f>IFERROR(VLOOKUP(B3888,Ramo_Administrativo5[#All],2,0),"")</f>
        <v/>
      </c>
      <c r="D3888" s="20"/>
      <c r="E3888" s="21" t="str">
        <f>IFERROR(VLOOKUP(B3888&amp;D3888,Unidad_Responsable6[],5,0),"")</f>
        <v/>
      </c>
      <c r="F3888" s="22" t="str">
        <f>IFERROR(VLOOKUP(B3888&amp;D3888,Unidad_Responsable6[],6,0),"")</f>
        <v/>
      </c>
      <c r="G3888" s="20"/>
      <c r="H3888" s="21" t="str">
        <f>IFERROR(VLOOKUP(G3888,'Catalogo de Bienes'!$C$11:$F$193,2,0),"")</f>
        <v/>
      </c>
      <c r="I3888" s="22" t="str">
        <f>IFERROR(VLOOKUP(G3888,'Catalogo de Bienes'!$C$11:$F$193,3,0),"")</f>
        <v/>
      </c>
      <c r="J3888" s="22" t="str">
        <f>IFERROR(VLOOKUP(G3888,'Catalogo de Bienes'!$C$11:$F$193,4,0),"")</f>
        <v/>
      </c>
      <c r="K3888" s="23"/>
      <c r="L3888" s="23"/>
      <c r="M3888" s="22" t="str">
        <f t="shared" si="60"/>
        <v>CORRECTA</v>
      </c>
      <c r="N3888" s="24"/>
      <c r="O3888" s="24"/>
    </row>
    <row r="3889" spans="2:15" x14ac:dyDescent="0.3">
      <c r="B3889" s="20"/>
      <c r="C3889" s="21" t="str">
        <f>IFERROR(VLOOKUP(B3889,Ramo_Administrativo5[#All],2,0),"")</f>
        <v/>
      </c>
      <c r="D3889" s="20"/>
      <c r="E3889" s="21" t="str">
        <f>IFERROR(VLOOKUP(B3889&amp;D3889,Unidad_Responsable6[],5,0),"")</f>
        <v/>
      </c>
      <c r="F3889" s="22" t="str">
        <f>IFERROR(VLOOKUP(B3889&amp;D3889,Unidad_Responsable6[],6,0),"")</f>
        <v/>
      </c>
      <c r="G3889" s="20"/>
      <c r="H3889" s="21" t="str">
        <f>IFERROR(VLOOKUP(G3889,'Catalogo de Bienes'!$C$11:$F$193,2,0),"")</f>
        <v/>
      </c>
      <c r="I3889" s="22" t="str">
        <f>IFERROR(VLOOKUP(G3889,'Catalogo de Bienes'!$C$11:$F$193,3,0),"")</f>
        <v/>
      </c>
      <c r="J3889" s="22" t="str">
        <f>IFERROR(VLOOKUP(G3889,'Catalogo de Bienes'!$C$11:$F$193,4,0),"")</f>
        <v/>
      </c>
      <c r="K3889" s="23"/>
      <c r="L3889" s="23"/>
      <c r="M3889" s="22" t="str">
        <f t="shared" si="60"/>
        <v>CORRECTA</v>
      </c>
      <c r="N3889" s="24"/>
      <c r="O3889" s="24"/>
    </row>
    <row r="3890" spans="2:15" x14ac:dyDescent="0.3">
      <c r="B3890" s="20"/>
      <c r="C3890" s="21" t="str">
        <f>IFERROR(VLOOKUP(B3890,Ramo_Administrativo5[#All],2,0),"")</f>
        <v/>
      </c>
      <c r="D3890" s="20"/>
      <c r="E3890" s="21" t="str">
        <f>IFERROR(VLOOKUP(B3890&amp;D3890,Unidad_Responsable6[],5,0),"")</f>
        <v/>
      </c>
      <c r="F3890" s="22" t="str">
        <f>IFERROR(VLOOKUP(B3890&amp;D3890,Unidad_Responsable6[],6,0),"")</f>
        <v/>
      </c>
      <c r="G3890" s="20"/>
      <c r="H3890" s="21" t="str">
        <f>IFERROR(VLOOKUP(G3890,'Catalogo de Bienes'!$C$11:$F$193,2,0),"")</f>
        <v/>
      </c>
      <c r="I3890" s="22" t="str">
        <f>IFERROR(VLOOKUP(G3890,'Catalogo de Bienes'!$C$11:$F$193,3,0),"")</f>
        <v/>
      </c>
      <c r="J3890" s="22" t="str">
        <f>IFERROR(VLOOKUP(G3890,'Catalogo de Bienes'!$C$11:$F$193,4,0),"")</f>
        <v/>
      </c>
      <c r="K3890" s="23"/>
      <c r="L3890" s="23"/>
      <c r="M3890" s="22" t="str">
        <f t="shared" si="60"/>
        <v>CORRECTA</v>
      </c>
      <c r="N3890" s="24"/>
      <c r="O3890" s="24"/>
    </row>
    <row r="3891" spans="2:15" x14ac:dyDescent="0.3">
      <c r="B3891" s="20"/>
      <c r="C3891" s="21" t="str">
        <f>IFERROR(VLOOKUP(B3891,Ramo_Administrativo5[#All],2,0),"")</f>
        <v/>
      </c>
      <c r="D3891" s="20"/>
      <c r="E3891" s="21" t="str">
        <f>IFERROR(VLOOKUP(B3891&amp;D3891,Unidad_Responsable6[],5,0),"")</f>
        <v/>
      </c>
      <c r="F3891" s="22" t="str">
        <f>IFERROR(VLOOKUP(B3891&amp;D3891,Unidad_Responsable6[],6,0),"")</f>
        <v/>
      </c>
      <c r="G3891" s="20"/>
      <c r="H3891" s="21" t="str">
        <f>IFERROR(VLOOKUP(G3891,'Catalogo de Bienes'!$C$11:$F$193,2,0),"")</f>
        <v/>
      </c>
      <c r="I3891" s="22" t="str">
        <f>IFERROR(VLOOKUP(G3891,'Catalogo de Bienes'!$C$11:$F$193,3,0),"")</f>
        <v/>
      </c>
      <c r="J3891" s="22" t="str">
        <f>IFERROR(VLOOKUP(G3891,'Catalogo de Bienes'!$C$11:$F$193,4,0),"")</f>
        <v/>
      </c>
      <c r="K3891" s="23"/>
      <c r="L3891" s="23"/>
      <c r="M3891" s="22" t="str">
        <f t="shared" si="60"/>
        <v>CORRECTA</v>
      </c>
      <c r="N3891" s="24"/>
      <c r="O3891" s="24"/>
    </row>
    <row r="3892" spans="2:15" x14ac:dyDescent="0.3">
      <c r="B3892" s="20"/>
      <c r="C3892" s="21" t="str">
        <f>IFERROR(VLOOKUP(B3892,Ramo_Administrativo5[#All],2,0),"")</f>
        <v/>
      </c>
      <c r="D3892" s="20"/>
      <c r="E3892" s="21" t="str">
        <f>IFERROR(VLOOKUP(B3892&amp;D3892,Unidad_Responsable6[],5,0),"")</f>
        <v/>
      </c>
      <c r="F3892" s="22" t="str">
        <f>IFERROR(VLOOKUP(B3892&amp;D3892,Unidad_Responsable6[],6,0),"")</f>
        <v/>
      </c>
      <c r="G3892" s="20"/>
      <c r="H3892" s="21" t="str">
        <f>IFERROR(VLOOKUP(G3892,'Catalogo de Bienes'!$C$11:$F$193,2,0),"")</f>
        <v/>
      </c>
      <c r="I3892" s="22" t="str">
        <f>IFERROR(VLOOKUP(G3892,'Catalogo de Bienes'!$C$11:$F$193,3,0),"")</f>
        <v/>
      </c>
      <c r="J3892" s="22" t="str">
        <f>IFERROR(VLOOKUP(G3892,'Catalogo de Bienes'!$C$11:$F$193,4,0),"")</f>
        <v/>
      </c>
      <c r="K3892" s="23"/>
      <c r="L3892" s="23"/>
      <c r="M3892" s="22" t="str">
        <f t="shared" si="60"/>
        <v>CORRECTA</v>
      </c>
      <c r="N3892" s="24"/>
      <c r="O3892" s="24"/>
    </row>
    <row r="3893" spans="2:15" x14ac:dyDescent="0.3">
      <c r="B3893" s="20"/>
      <c r="C3893" s="21" t="str">
        <f>IFERROR(VLOOKUP(B3893,Ramo_Administrativo5[#All],2,0),"")</f>
        <v/>
      </c>
      <c r="D3893" s="20"/>
      <c r="E3893" s="21" t="str">
        <f>IFERROR(VLOOKUP(B3893&amp;D3893,Unidad_Responsable6[],5,0),"")</f>
        <v/>
      </c>
      <c r="F3893" s="22" t="str">
        <f>IFERROR(VLOOKUP(B3893&amp;D3893,Unidad_Responsable6[],6,0),"")</f>
        <v/>
      </c>
      <c r="G3893" s="20"/>
      <c r="H3893" s="21" t="str">
        <f>IFERROR(VLOOKUP(G3893,'Catalogo de Bienes'!$C$11:$F$193,2,0),"")</f>
        <v/>
      </c>
      <c r="I3893" s="22" t="str">
        <f>IFERROR(VLOOKUP(G3893,'Catalogo de Bienes'!$C$11:$F$193,3,0),"")</f>
        <v/>
      </c>
      <c r="J3893" s="22" t="str">
        <f>IFERROR(VLOOKUP(G3893,'Catalogo de Bienes'!$C$11:$F$193,4,0),"")</f>
        <v/>
      </c>
      <c r="K3893" s="23"/>
      <c r="L3893" s="23"/>
      <c r="M3893" s="22" t="str">
        <f t="shared" si="60"/>
        <v>CORRECTA</v>
      </c>
      <c r="N3893" s="24"/>
      <c r="O3893" s="24"/>
    </row>
    <row r="3894" spans="2:15" x14ac:dyDescent="0.3">
      <c r="B3894" s="20"/>
      <c r="C3894" s="21" t="str">
        <f>IFERROR(VLOOKUP(B3894,Ramo_Administrativo5[#All],2,0),"")</f>
        <v/>
      </c>
      <c r="D3894" s="20"/>
      <c r="E3894" s="21" t="str">
        <f>IFERROR(VLOOKUP(B3894&amp;D3894,Unidad_Responsable6[],5,0),"")</f>
        <v/>
      </c>
      <c r="F3894" s="22" t="str">
        <f>IFERROR(VLOOKUP(B3894&amp;D3894,Unidad_Responsable6[],6,0),"")</f>
        <v/>
      </c>
      <c r="G3894" s="20"/>
      <c r="H3894" s="21" t="str">
        <f>IFERROR(VLOOKUP(G3894,'Catalogo de Bienes'!$C$11:$F$193,2,0),"")</f>
        <v/>
      </c>
      <c r="I3894" s="22" t="str">
        <f>IFERROR(VLOOKUP(G3894,'Catalogo de Bienes'!$C$11:$F$193,3,0),"")</f>
        <v/>
      </c>
      <c r="J3894" s="22" t="str">
        <f>IFERROR(VLOOKUP(G3894,'Catalogo de Bienes'!$C$11:$F$193,4,0),"")</f>
        <v/>
      </c>
      <c r="K3894" s="23"/>
      <c r="L3894" s="23"/>
      <c r="M3894" s="22" t="str">
        <f t="shared" si="60"/>
        <v>CORRECTA</v>
      </c>
      <c r="N3894" s="24"/>
      <c r="O3894" s="24"/>
    </row>
    <row r="3895" spans="2:15" x14ac:dyDescent="0.3">
      <c r="B3895" s="20"/>
      <c r="C3895" s="21" t="str">
        <f>IFERROR(VLOOKUP(B3895,Ramo_Administrativo5[#All],2,0),"")</f>
        <v/>
      </c>
      <c r="D3895" s="20"/>
      <c r="E3895" s="21" t="str">
        <f>IFERROR(VLOOKUP(B3895&amp;D3895,Unidad_Responsable6[],5,0),"")</f>
        <v/>
      </c>
      <c r="F3895" s="22" t="str">
        <f>IFERROR(VLOOKUP(B3895&amp;D3895,Unidad_Responsable6[],6,0),"")</f>
        <v/>
      </c>
      <c r="G3895" s="20"/>
      <c r="H3895" s="21" t="str">
        <f>IFERROR(VLOOKUP(G3895,'Catalogo de Bienes'!$C$11:$F$193,2,0),"")</f>
        <v/>
      </c>
      <c r="I3895" s="22" t="str">
        <f>IFERROR(VLOOKUP(G3895,'Catalogo de Bienes'!$C$11:$F$193,3,0),"")</f>
        <v/>
      </c>
      <c r="J3895" s="22" t="str">
        <f>IFERROR(VLOOKUP(G3895,'Catalogo de Bienes'!$C$11:$F$193,4,0),"")</f>
        <v/>
      </c>
      <c r="K3895" s="23"/>
      <c r="L3895" s="23"/>
      <c r="M3895" s="22" t="str">
        <f t="shared" si="60"/>
        <v>CORRECTA</v>
      </c>
      <c r="N3895" s="24"/>
      <c r="O3895" s="24"/>
    </row>
    <row r="3896" spans="2:15" x14ac:dyDescent="0.3">
      <c r="B3896" s="20"/>
      <c r="C3896" s="21" t="str">
        <f>IFERROR(VLOOKUP(B3896,Ramo_Administrativo5[#All],2,0),"")</f>
        <v/>
      </c>
      <c r="D3896" s="20"/>
      <c r="E3896" s="21" t="str">
        <f>IFERROR(VLOOKUP(B3896&amp;D3896,Unidad_Responsable6[],5,0),"")</f>
        <v/>
      </c>
      <c r="F3896" s="22" t="str">
        <f>IFERROR(VLOOKUP(B3896&amp;D3896,Unidad_Responsable6[],6,0),"")</f>
        <v/>
      </c>
      <c r="G3896" s="20"/>
      <c r="H3896" s="21" t="str">
        <f>IFERROR(VLOOKUP(G3896,'Catalogo de Bienes'!$C$11:$F$193,2,0),"")</f>
        <v/>
      </c>
      <c r="I3896" s="22" t="str">
        <f>IFERROR(VLOOKUP(G3896,'Catalogo de Bienes'!$C$11:$F$193,3,0),"")</f>
        <v/>
      </c>
      <c r="J3896" s="22" t="str">
        <f>IFERROR(VLOOKUP(G3896,'Catalogo de Bienes'!$C$11:$F$193,4,0),"")</f>
        <v/>
      </c>
      <c r="K3896" s="23"/>
      <c r="L3896" s="23"/>
      <c r="M3896" s="22" t="str">
        <f t="shared" si="60"/>
        <v>CORRECTA</v>
      </c>
      <c r="N3896" s="24"/>
      <c r="O3896" s="24"/>
    </row>
    <row r="3897" spans="2:15" x14ac:dyDescent="0.3">
      <c r="B3897" s="20"/>
      <c r="C3897" s="21" t="str">
        <f>IFERROR(VLOOKUP(B3897,Ramo_Administrativo5[#All],2,0),"")</f>
        <v/>
      </c>
      <c r="D3897" s="20"/>
      <c r="E3897" s="21" t="str">
        <f>IFERROR(VLOOKUP(B3897&amp;D3897,Unidad_Responsable6[],5,0),"")</f>
        <v/>
      </c>
      <c r="F3897" s="22" t="str">
        <f>IFERROR(VLOOKUP(B3897&amp;D3897,Unidad_Responsable6[],6,0),"")</f>
        <v/>
      </c>
      <c r="G3897" s="20"/>
      <c r="H3897" s="21" t="str">
        <f>IFERROR(VLOOKUP(G3897,'Catalogo de Bienes'!$C$11:$F$193,2,0),"")</f>
        <v/>
      </c>
      <c r="I3897" s="22" t="str">
        <f>IFERROR(VLOOKUP(G3897,'Catalogo de Bienes'!$C$11:$F$193,3,0),"")</f>
        <v/>
      </c>
      <c r="J3897" s="22" t="str">
        <f>IFERROR(VLOOKUP(G3897,'Catalogo de Bienes'!$C$11:$F$193,4,0),"")</f>
        <v/>
      </c>
      <c r="K3897" s="23"/>
      <c r="L3897" s="23"/>
      <c r="M3897" s="22" t="str">
        <f t="shared" si="60"/>
        <v>CORRECTA</v>
      </c>
      <c r="N3897" s="24"/>
      <c r="O3897" s="24"/>
    </row>
    <row r="3898" spans="2:15" x14ac:dyDescent="0.3">
      <c r="B3898" s="20"/>
      <c r="C3898" s="21" t="str">
        <f>IFERROR(VLOOKUP(B3898,Ramo_Administrativo5[#All],2,0),"")</f>
        <v/>
      </c>
      <c r="D3898" s="20"/>
      <c r="E3898" s="21" t="str">
        <f>IFERROR(VLOOKUP(B3898&amp;D3898,Unidad_Responsable6[],5,0),"")</f>
        <v/>
      </c>
      <c r="F3898" s="22" t="str">
        <f>IFERROR(VLOOKUP(B3898&amp;D3898,Unidad_Responsable6[],6,0),"")</f>
        <v/>
      </c>
      <c r="G3898" s="20"/>
      <c r="H3898" s="21" t="str">
        <f>IFERROR(VLOOKUP(G3898,'Catalogo de Bienes'!$C$11:$F$193,2,0),"")</f>
        <v/>
      </c>
      <c r="I3898" s="22" t="str">
        <f>IFERROR(VLOOKUP(G3898,'Catalogo de Bienes'!$C$11:$F$193,3,0),"")</f>
        <v/>
      </c>
      <c r="J3898" s="22" t="str">
        <f>IFERROR(VLOOKUP(G3898,'Catalogo de Bienes'!$C$11:$F$193,4,0),"")</f>
        <v/>
      </c>
      <c r="K3898" s="23"/>
      <c r="L3898" s="23"/>
      <c r="M3898" s="22" t="str">
        <f t="shared" si="60"/>
        <v>CORRECTA</v>
      </c>
      <c r="N3898" s="24"/>
      <c r="O3898" s="24"/>
    </row>
    <row r="3899" spans="2:15" x14ac:dyDescent="0.3">
      <c r="B3899" s="20"/>
      <c r="C3899" s="21" t="str">
        <f>IFERROR(VLOOKUP(B3899,Ramo_Administrativo5[#All],2,0),"")</f>
        <v/>
      </c>
      <c r="D3899" s="20"/>
      <c r="E3899" s="21" t="str">
        <f>IFERROR(VLOOKUP(B3899&amp;D3899,Unidad_Responsable6[],5,0),"")</f>
        <v/>
      </c>
      <c r="F3899" s="22" t="str">
        <f>IFERROR(VLOOKUP(B3899&amp;D3899,Unidad_Responsable6[],6,0),"")</f>
        <v/>
      </c>
      <c r="G3899" s="20"/>
      <c r="H3899" s="21" t="str">
        <f>IFERROR(VLOOKUP(G3899,'Catalogo de Bienes'!$C$11:$F$193,2,0),"")</f>
        <v/>
      </c>
      <c r="I3899" s="22" t="str">
        <f>IFERROR(VLOOKUP(G3899,'Catalogo de Bienes'!$C$11:$F$193,3,0),"")</f>
        <v/>
      </c>
      <c r="J3899" s="22" t="str">
        <f>IFERROR(VLOOKUP(G3899,'Catalogo de Bienes'!$C$11:$F$193,4,0),"")</f>
        <v/>
      </c>
      <c r="K3899" s="23"/>
      <c r="L3899" s="23"/>
      <c r="M3899" s="22" t="str">
        <f t="shared" si="60"/>
        <v>CORRECTA</v>
      </c>
      <c r="N3899" s="24"/>
      <c r="O3899" s="24"/>
    </row>
    <row r="3900" spans="2:15" x14ac:dyDescent="0.3">
      <c r="B3900" s="20"/>
      <c r="C3900" s="21" t="str">
        <f>IFERROR(VLOOKUP(B3900,Ramo_Administrativo5[#All],2,0),"")</f>
        <v/>
      </c>
      <c r="D3900" s="20"/>
      <c r="E3900" s="21" t="str">
        <f>IFERROR(VLOOKUP(B3900&amp;D3900,Unidad_Responsable6[],5,0),"")</f>
        <v/>
      </c>
      <c r="F3900" s="22" t="str">
        <f>IFERROR(VLOOKUP(B3900&amp;D3900,Unidad_Responsable6[],6,0),"")</f>
        <v/>
      </c>
      <c r="G3900" s="20"/>
      <c r="H3900" s="21" t="str">
        <f>IFERROR(VLOOKUP(G3900,'Catalogo de Bienes'!$C$11:$F$193,2,0),"")</f>
        <v/>
      </c>
      <c r="I3900" s="22" t="str">
        <f>IFERROR(VLOOKUP(G3900,'Catalogo de Bienes'!$C$11:$F$193,3,0),"")</f>
        <v/>
      </c>
      <c r="J3900" s="22" t="str">
        <f>IFERROR(VLOOKUP(G3900,'Catalogo de Bienes'!$C$11:$F$193,4,0),"")</f>
        <v/>
      </c>
      <c r="K3900" s="23"/>
      <c r="L3900" s="23"/>
      <c r="M3900" s="22" t="str">
        <f t="shared" si="60"/>
        <v>CORRECTA</v>
      </c>
      <c r="N3900" s="24"/>
      <c r="O3900" s="24"/>
    </row>
    <row r="3901" spans="2:15" x14ac:dyDescent="0.3">
      <c r="B3901" s="20"/>
      <c r="C3901" s="21" t="str">
        <f>IFERROR(VLOOKUP(B3901,Ramo_Administrativo5[#All],2,0),"")</f>
        <v/>
      </c>
      <c r="D3901" s="20"/>
      <c r="E3901" s="21" t="str">
        <f>IFERROR(VLOOKUP(B3901&amp;D3901,Unidad_Responsable6[],5,0),"")</f>
        <v/>
      </c>
      <c r="F3901" s="22" t="str">
        <f>IFERROR(VLOOKUP(B3901&amp;D3901,Unidad_Responsable6[],6,0),"")</f>
        <v/>
      </c>
      <c r="G3901" s="20"/>
      <c r="H3901" s="21" t="str">
        <f>IFERROR(VLOOKUP(G3901,'Catalogo de Bienes'!$C$11:$F$193,2,0),"")</f>
        <v/>
      </c>
      <c r="I3901" s="22" t="str">
        <f>IFERROR(VLOOKUP(G3901,'Catalogo de Bienes'!$C$11:$F$193,3,0),"")</f>
        <v/>
      </c>
      <c r="J3901" s="22" t="str">
        <f>IFERROR(VLOOKUP(G3901,'Catalogo de Bienes'!$C$11:$F$193,4,0),"")</f>
        <v/>
      </c>
      <c r="K3901" s="23"/>
      <c r="L3901" s="23"/>
      <c r="M3901" s="22" t="str">
        <f t="shared" si="60"/>
        <v>CORRECTA</v>
      </c>
      <c r="N3901" s="24"/>
      <c r="O3901" s="24"/>
    </row>
    <row r="3902" spans="2:15" x14ac:dyDescent="0.3">
      <c r="B3902" s="20"/>
      <c r="C3902" s="21" t="str">
        <f>IFERROR(VLOOKUP(B3902,Ramo_Administrativo5[#All],2,0),"")</f>
        <v/>
      </c>
      <c r="D3902" s="20"/>
      <c r="E3902" s="21" t="str">
        <f>IFERROR(VLOOKUP(B3902&amp;D3902,Unidad_Responsable6[],5,0),"")</f>
        <v/>
      </c>
      <c r="F3902" s="22" t="str">
        <f>IFERROR(VLOOKUP(B3902&amp;D3902,Unidad_Responsable6[],6,0),"")</f>
        <v/>
      </c>
      <c r="G3902" s="20"/>
      <c r="H3902" s="21" t="str">
        <f>IFERROR(VLOOKUP(G3902,'Catalogo de Bienes'!$C$11:$F$193,2,0),"")</f>
        <v/>
      </c>
      <c r="I3902" s="22" t="str">
        <f>IFERROR(VLOOKUP(G3902,'Catalogo de Bienes'!$C$11:$F$193,3,0),"")</f>
        <v/>
      </c>
      <c r="J3902" s="22" t="str">
        <f>IFERROR(VLOOKUP(G3902,'Catalogo de Bienes'!$C$11:$F$193,4,0),"")</f>
        <v/>
      </c>
      <c r="K3902" s="23"/>
      <c r="L3902" s="23"/>
      <c r="M3902" s="22" t="str">
        <f t="shared" si="60"/>
        <v>CORRECTA</v>
      </c>
      <c r="N3902" s="24"/>
      <c r="O3902" s="24"/>
    </row>
    <row r="3903" spans="2:15" x14ac:dyDescent="0.3">
      <c r="B3903" s="20"/>
      <c r="C3903" s="21" t="str">
        <f>IFERROR(VLOOKUP(B3903,Ramo_Administrativo5[#All],2,0),"")</f>
        <v/>
      </c>
      <c r="D3903" s="20"/>
      <c r="E3903" s="21" t="str">
        <f>IFERROR(VLOOKUP(B3903&amp;D3903,Unidad_Responsable6[],5,0),"")</f>
        <v/>
      </c>
      <c r="F3903" s="22" t="str">
        <f>IFERROR(VLOOKUP(B3903&amp;D3903,Unidad_Responsable6[],6,0),"")</f>
        <v/>
      </c>
      <c r="G3903" s="20"/>
      <c r="H3903" s="21" t="str">
        <f>IFERROR(VLOOKUP(G3903,'Catalogo de Bienes'!$C$11:$F$193,2,0),"")</f>
        <v/>
      </c>
      <c r="I3903" s="22" t="str">
        <f>IFERROR(VLOOKUP(G3903,'Catalogo de Bienes'!$C$11:$F$193,3,0),"")</f>
        <v/>
      </c>
      <c r="J3903" s="22" t="str">
        <f>IFERROR(VLOOKUP(G3903,'Catalogo de Bienes'!$C$11:$F$193,4,0),"")</f>
        <v/>
      </c>
      <c r="K3903" s="23"/>
      <c r="L3903" s="23"/>
      <c r="M3903" s="22" t="str">
        <f t="shared" si="60"/>
        <v>CORRECTA</v>
      </c>
      <c r="N3903" s="24"/>
      <c r="O3903" s="24"/>
    </row>
    <row r="3904" spans="2:15" x14ac:dyDescent="0.3">
      <c r="B3904" s="20"/>
      <c r="C3904" s="21" t="str">
        <f>IFERROR(VLOOKUP(B3904,Ramo_Administrativo5[#All],2,0),"")</f>
        <v/>
      </c>
      <c r="D3904" s="20"/>
      <c r="E3904" s="21" t="str">
        <f>IFERROR(VLOOKUP(B3904&amp;D3904,Unidad_Responsable6[],5,0),"")</f>
        <v/>
      </c>
      <c r="F3904" s="22" t="str">
        <f>IFERROR(VLOOKUP(B3904&amp;D3904,Unidad_Responsable6[],6,0),"")</f>
        <v/>
      </c>
      <c r="G3904" s="20"/>
      <c r="H3904" s="21" t="str">
        <f>IFERROR(VLOOKUP(G3904,'Catalogo de Bienes'!$C$11:$F$193,2,0),"")</f>
        <v/>
      </c>
      <c r="I3904" s="22" t="str">
        <f>IFERROR(VLOOKUP(G3904,'Catalogo de Bienes'!$C$11:$F$193,3,0),"")</f>
        <v/>
      </c>
      <c r="J3904" s="22" t="str">
        <f>IFERROR(VLOOKUP(G3904,'Catalogo de Bienes'!$C$11:$F$193,4,0),"")</f>
        <v/>
      </c>
      <c r="K3904" s="23"/>
      <c r="L3904" s="23"/>
      <c r="M3904" s="22" t="str">
        <f t="shared" si="60"/>
        <v>CORRECTA</v>
      </c>
      <c r="N3904" s="24"/>
      <c r="O3904" s="24"/>
    </row>
    <row r="3905" spans="2:15" x14ac:dyDescent="0.3">
      <c r="B3905" s="20"/>
      <c r="C3905" s="21" t="str">
        <f>IFERROR(VLOOKUP(B3905,Ramo_Administrativo5[#All],2,0),"")</f>
        <v/>
      </c>
      <c r="D3905" s="20"/>
      <c r="E3905" s="21" t="str">
        <f>IFERROR(VLOOKUP(B3905&amp;D3905,Unidad_Responsable6[],5,0),"")</f>
        <v/>
      </c>
      <c r="F3905" s="22" t="str">
        <f>IFERROR(VLOOKUP(B3905&amp;D3905,Unidad_Responsable6[],6,0),"")</f>
        <v/>
      </c>
      <c r="G3905" s="20"/>
      <c r="H3905" s="21" t="str">
        <f>IFERROR(VLOOKUP(G3905,'Catalogo de Bienes'!$C$11:$F$193,2,0),"")</f>
        <v/>
      </c>
      <c r="I3905" s="22" t="str">
        <f>IFERROR(VLOOKUP(G3905,'Catalogo de Bienes'!$C$11:$F$193,3,0),"")</f>
        <v/>
      </c>
      <c r="J3905" s="22" t="str">
        <f>IFERROR(VLOOKUP(G3905,'Catalogo de Bienes'!$C$11:$F$193,4,0),"")</f>
        <v/>
      </c>
      <c r="K3905" s="23"/>
      <c r="L3905" s="23"/>
      <c r="M3905" s="22" t="str">
        <f t="shared" si="60"/>
        <v>CORRECTA</v>
      </c>
      <c r="N3905" s="24"/>
      <c r="O3905" s="24"/>
    </row>
    <row r="3906" spans="2:15" x14ac:dyDescent="0.3">
      <c r="B3906" s="20"/>
      <c r="C3906" s="21" t="str">
        <f>IFERROR(VLOOKUP(B3906,Ramo_Administrativo5[#All],2,0),"")</f>
        <v/>
      </c>
      <c r="D3906" s="20"/>
      <c r="E3906" s="21" t="str">
        <f>IFERROR(VLOOKUP(B3906&amp;D3906,Unidad_Responsable6[],5,0),"")</f>
        <v/>
      </c>
      <c r="F3906" s="22" t="str">
        <f>IFERROR(VLOOKUP(B3906&amp;D3906,Unidad_Responsable6[],6,0),"")</f>
        <v/>
      </c>
      <c r="G3906" s="20"/>
      <c r="H3906" s="21" t="str">
        <f>IFERROR(VLOOKUP(G3906,'Catalogo de Bienes'!$C$11:$F$193,2,0),"")</f>
        <v/>
      </c>
      <c r="I3906" s="22" t="str">
        <f>IFERROR(VLOOKUP(G3906,'Catalogo de Bienes'!$C$11:$F$193,3,0),"")</f>
        <v/>
      </c>
      <c r="J3906" s="22" t="str">
        <f>IFERROR(VLOOKUP(G3906,'Catalogo de Bienes'!$C$11:$F$193,4,0),"")</f>
        <v/>
      </c>
      <c r="K3906" s="23"/>
      <c r="L3906" s="23"/>
      <c r="M3906" s="22" t="str">
        <f t="shared" si="60"/>
        <v>CORRECTA</v>
      </c>
      <c r="N3906" s="24"/>
      <c r="O3906" s="24"/>
    </row>
    <row r="3907" spans="2:15" x14ac:dyDescent="0.3">
      <c r="B3907" s="20"/>
      <c r="C3907" s="21" t="str">
        <f>IFERROR(VLOOKUP(B3907,Ramo_Administrativo5[#All],2,0),"")</f>
        <v/>
      </c>
      <c r="D3907" s="20"/>
      <c r="E3907" s="21" t="str">
        <f>IFERROR(VLOOKUP(B3907&amp;D3907,Unidad_Responsable6[],5,0),"")</f>
        <v/>
      </c>
      <c r="F3907" s="22" t="str">
        <f>IFERROR(VLOOKUP(B3907&amp;D3907,Unidad_Responsable6[],6,0),"")</f>
        <v/>
      </c>
      <c r="G3907" s="20"/>
      <c r="H3907" s="21" t="str">
        <f>IFERROR(VLOOKUP(G3907,'Catalogo de Bienes'!$C$11:$F$193,2,0),"")</f>
        <v/>
      </c>
      <c r="I3907" s="22" t="str">
        <f>IFERROR(VLOOKUP(G3907,'Catalogo de Bienes'!$C$11:$F$193,3,0),"")</f>
        <v/>
      </c>
      <c r="J3907" s="22" t="str">
        <f>IFERROR(VLOOKUP(G3907,'Catalogo de Bienes'!$C$11:$F$193,4,0),"")</f>
        <v/>
      </c>
      <c r="K3907" s="23"/>
      <c r="L3907" s="23"/>
      <c r="M3907" s="22" t="str">
        <f t="shared" si="60"/>
        <v>CORRECTA</v>
      </c>
      <c r="N3907" s="24"/>
      <c r="O3907" s="24"/>
    </row>
    <row r="3908" spans="2:15" x14ac:dyDescent="0.3">
      <c r="B3908" s="20"/>
      <c r="C3908" s="21" t="str">
        <f>IFERROR(VLOOKUP(B3908,Ramo_Administrativo5[#All],2,0),"")</f>
        <v/>
      </c>
      <c r="D3908" s="20"/>
      <c r="E3908" s="21" t="str">
        <f>IFERROR(VLOOKUP(B3908&amp;D3908,Unidad_Responsable6[],5,0),"")</f>
        <v/>
      </c>
      <c r="F3908" s="22" t="str">
        <f>IFERROR(VLOOKUP(B3908&amp;D3908,Unidad_Responsable6[],6,0),"")</f>
        <v/>
      </c>
      <c r="G3908" s="20"/>
      <c r="H3908" s="21" t="str">
        <f>IFERROR(VLOOKUP(G3908,'Catalogo de Bienes'!$C$11:$F$193,2,0),"")</f>
        <v/>
      </c>
      <c r="I3908" s="22" t="str">
        <f>IFERROR(VLOOKUP(G3908,'Catalogo de Bienes'!$C$11:$F$193,3,0),"")</f>
        <v/>
      </c>
      <c r="J3908" s="22" t="str">
        <f>IFERROR(VLOOKUP(G3908,'Catalogo de Bienes'!$C$11:$F$193,4,0),"")</f>
        <v/>
      </c>
      <c r="K3908" s="23"/>
      <c r="L3908" s="23"/>
      <c r="M3908" s="22" t="str">
        <f t="shared" si="60"/>
        <v>CORRECTA</v>
      </c>
      <c r="N3908" s="24"/>
      <c r="O3908" s="24"/>
    </row>
    <row r="3909" spans="2:15" x14ac:dyDescent="0.3">
      <c r="B3909" s="20"/>
      <c r="C3909" s="21" t="str">
        <f>IFERROR(VLOOKUP(B3909,Ramo_Administrativo5[#All],2,0),"")</f>
        <v/>
      </c>
      <c r="D3909" s="20"/>
      <c r="E3909" s="21" t="str">
        <f>IFERROR(VLOOKUP(B3909&amp;D3909,Unidad_Responsable6[],5,0),"")</f>
        <v/>
      </c>
      <c r="F3909" s="22" t="str">
        <f>IFERROR(VLOOKUP(B3909&amp;D3909,Unidad_Responsable6[],6,0),"")</f>
        <v/>
      </c>
      <c r="G3909" s="20"/>
      <c r="H3909" s="21" t="str">
        <f>IFERROR(VLOOKUP(G3909,'Catalogo de Bienes'!$C$11:$F$193,2,0),"")</f>
        <v/>
      </c>
      <c r="I3909" s="22" t="str">
        <f>IFERROR(VLOOKUP(G3909,'Catalogo de Bienes'!$C$11:$F$193,3,0),"")</f>
        <v/>
      </c>
      <c r="J3909" s="22" t="str">
        <f>IFERROR(VLOOKUP(G3909,'Catalogo de Bienes'!$C$11:$F$193,4,0),"")</f>
        <v/>
      </c>
      <c r="K3909" s="23"/>
      <c r="L3909" s="23"/>
      <c r="M3909" s="22" t="str">
        <f t="shared" si="60"/>
        <v>CORRECTA</v>
      </c>
      <c r="N3909" s="24"/>
      <c r="O3909" s="24"/>
    </row>
    <row r="3910" spans="2:15" x14ac:dyDescent="0.3">
      <c r="B3910" s="20"/>
      <c r="C3910" s="21" t="str">
        <f>IFERROR(VLOOKUP(B3910,Ramo_Administrativo5[#All],2,0),"")</f>
        <v/>
      </c>
      <c r="D3910" s="20"/>
      <c r="E3910" s="21" t="str">
        <f>IFERROR(VLOOKUP(B3910&amp;D3910,Unidad_Responsable6[],5,0),"")</f>
        <v/>
      </c>
      <c r="F3910" s="22" t="str">
        <f>IFERROR(VLOOKUP(B3910&amp;D3910,Unidad_Responsable6[],6,0),"")</f>
        <v/>
      </c>
      <c r="G3910" s="20"/>
      <c r="H3910" s="21" t="str">
        <f>IFERROR(VLOOKUP(G3910,'Catalogo de Bienes'!$C$11:$F$193,2,0),"")</f>
        <v/>
      </c>
      <c r="I3910" s="22" t="str">
        <f>IFERROR(VLOOKUP(G3910,'Catalogo de Bienes'!$C$11:$F$193,3,0),"")</f>
        <v/>
      </c>
      <c r="J3910" s="22" t="str">
        <f>IFERROR(VLOOKUP(G3910,'Catalogo de Bienes'!$C$11:$F$193,4,0),"")</f>
        <v/>
      </c>
      <c r="K3910" s="23"/>
      <c r="L3910" s="23"/>
      <c r="M3910" s="22" t="str">
        <f t="shared" si="60"/>
        <v>CORRECTA</v>
      </c>
      <c r="N3910" s="24"/>
      <c r="O3910" s="24"/>
    </row>
    <row r="3911" spans="2:15" x14ac:dyDescent="0.3">
      <c r="B3911" s="20"/>
      <c r="C3911" s="21" t="str">
        <f>IFERROR(VLOOKUP(B3911,Ramo_Administrativo5[#All],2,0),"")</f>
        <v/>
      </c>
      <c r="D3911" s="20"/>
      <c r="E3911" s="21" t="str">
        <f>IFERROR(VLOOKUP(B3911&amp;D3911,Unidad_Responsable6[],5,0),"")</f>
        <v/>
      </c>
      <c r="F3911" s="22" t="str">
        <f>IFERROR(VLOOKUP(B3911&amp;D3911,Unidad_Responsable6[],6,0),"")</f>
        <v/>
      </c>
      <c r="G3911" s="20"/>
      <c r="H3911" s="21" t="str">
        <f>IFERROR(VLOOKUP(G3911,'Catalogo de Bienes'!$C$11:$F$193,2,0),"")</f>
        <v/>
      </c>
      <c r="I3911" s="22" t="str">
        <f>IFERROR(VLOOKUP(G3911,'Catalogo de Bienes'!$C$11:$F$193,3,0),"")</f>
        <v/>
      </c>
      <c r="J3911" s="22" t="str">
        <f>IFERROR(VLOOKUP(G3911,'Catalogo de Bienes'!$C$11:$F$193,4,0),"")</f>
        <v/>
      </c>
      <c r="K3911" s="23"/>
      <c r="L3911" s="23"/>
      <c r="M3911" s="22" t="str">
        <f t="shared" si="60"/>
        <v>CORRECTA</v>
      </c>
      <c r="N3911" s="24"/>
      <c r="O3911" s="24"/>
    </row>
    <row r="3912" spans="2:15" x14ac:dyDescent="0.3">
      <c r="B3912" s="20"/>
      <c r="C3912" s="21" t="str">
        <f>IFERROR(VLOOKUP(B3912,Ramo_Administrativo5[#All],2,0),"")</f>
        <v/>
      </c>
      <c r="D3912" s="20"/>
      <c r="E3912" s="21" t="str">
        <f>IFERROR(VLOOKUP(B3912&amp;D3912,Unidad_Responsable6[],5,0),"")</f>
        <v/>
      </c>
      <c r="F3912" s="22" t="str">
        <f>IFERROR(VLOOKUP(B3912&amp;D3912,Unidad_Responsable6[],6,0),"")</f>
        <v/>
      </c>
      <c r="G3912" s="20"/>
      <c r="H3912" s="21" t="str">
        <f>IFERROR(VLOOKUP(G3912,'Catalogo de Bienes'!$C$11:$F$193,2,0),"")</f>
        <v/>
      </c>
      <c r="I3912" s="22" t="str">
        <f>IFERROR(VLOOKUP(G3912,'Catalogo de Bienes'!$C$11:$F$193,3,0),"")</f>
        <v/>
      </c>
      <c r="J3912" s="22" t="str">
        <f>IFERROR(VLOOKUP(G3912,'Catalogo de Bienes'!$C$11:$F$193,4,0),"")</f>
        <v/>
      </c>
      <c r="K3912" s="23"/>
      <c r="L3912" s="23"/>
      <c r="M3912" s="22" t="str">
        <f t="shared" si="60"/>
        <v>CORRECTA</v>
      </c>
      <c r="N3912" s="24"/>
      <c r="O3912" s="24"/>
    </row>
    <row r="3913" spans="2:15" x14ac:dyDescent="0.3">
      <c r="B3913" s="20"/>
      <c r="C3913" s="21" t="str">
        <f>IFERROR(VLOOKUP(B3913,Ramo_Administrativo5[#All],2,0),"")</f>
        <v/>
      </c>
      <c r="D3913" s="20"/>
      <c r="E3913" s="21" t="str">
        <f>IFERROR(VLOOKUP(B3913&amp;D3913,Unidad_Responsable6[],5,0),"")</f>
        <v/>
      </c>
      <c r="F3913" s="22" t="str">
        <f>IFERROR(VLOOKUP(B3913&amp;D3913,Unidad_Responsable6[],6,0),"")</f>
        <v/>
      </c>
      <c r="G3913" s="20"/>
      <c r="H3913" s="21" t="str">
        <f>IFERROR(VLOOKUP(G3913,'Catalogo de Bienes'!$C$11:$F$193,2,0),"")</f>
        <v/>
      </c>
      <c r="I3913" s="22" t="str">
        <f>IFERROR(VLOOKUP(G3913,'Catalogo de Bienes'!$C$11:$F$193,3,0),"")</f>
        <v/>
      </c>
      <c r="J3913" s="22" t="str">
        <f>IFERROR(VLOOKUP(G3913,'Catalogo de Bienes'!$C$11:$F$193,4,0),"")</f>
        <v/>
      </c>
      <c r="K3913" s="23"/>
      <c r="L3913" s="23"/>
      <c r="M3913" s="22" t="str">
        <f t="shared" si="60"/>
        <v>CORRECTA</v>
      </c>
      <c r="N3913" s="24"/>
      <c r="O3913" s="24"/>
    </row>
    <row r="3914" spans="2:15" x14ac:dyDescent="0.3">
      <c r="B3914" s="20"/>
      <c r="C3914" s="21" t="str">
        <f>IFERROR(VLOOKUP(B3914,Ramo_Administrativo5[#All],2,0),"")</f>
        <v/>
      </c>
      <c r="D3914" s="20"/>
      <c r="E3914" s="21" t="str">
        <f>IFERROR(VLOOKUP(B3914&amp;D3914,Unidad_Responsable6[],5,0),"")</f>
        <v/>
      </c>
      <c r="F3914" s="22" t="str">
        <f>IFERROR(VLOOKUP(B3914&amp;D3914,Unidad_Responsable6[],6,0),"")</f>
        <v/>
      </c>
      <c r="G3914" s="20"/>
      <c r="H3914" s="21" t="str">
        <f>IFERROR(VLOOKUP(G3914,'Catalogo de Bienes'!$C$11:$F$193,2,0),"")</f>
        <v/>
      </c>
      <c r="I3914" s="22" t="str">
        <f>IFERROR(VLOOKUP(G3914,'Catalogo de Bienes'!$C$11:$F$193,3,0),"")</f>
        <v/>
      </c>
      <c r="J3914" s="22" t="str">
        <f>IFERROR(VLOOKUP(G3914,'Catalogo de Bienes'!$C$11:$F$193,4,0),"")</f>
        <v/>
      </c>
      <c r="K3914" s="23"/>
      <c r="L3914" s="23"/>
      <c r="M3914" s="22" t="str">
        <f t="shared" ref="M3914:M3977" si="61">+IF(AND(K3914&gt;=(L3914*0.4),K3914&lt;=L3914),"CORRECTA","INCORRECTA")</f>
        <v>CORRECTA</v>
      </c>
      <c r="N3914" s="24"/>
      <c r="O3914" s="24"/>
    </row>
    <row r="3915" spans="2:15" x14ac:dyDescent="0.3">
      <c r="B3915" s="20"/>
      <c r="C3915" s="21" t="str">
        <f>IFERROR(VLOOKUP(B3915,Ramo_Administrativo5[#All],2,0),"")</f>
        <v/>
      </c>
      <c r="D3915" s="20"/>
      <c r="E3915" s="21" t="str">
        <f>IFERROR(VLOOKUP(B3915&amp;D3915,Unidad_Responsable6[],5,0),"")</f>
        <v/>
      </c>
      <c r="F3915" s="22" t="str">
        <f>IFERROR(VLOOKUP(B3915&amp;D3915,Unidad_Responsable6[],6,0),"")</f>
        <v/>
      </c>
      <c r="G3915" s="20"/>
      <c r="H3915" s="21" t="str">
        <f>IFERROR(VLOOKUP(G3915,'Catalogo de Bienes'!$C$11:$F$193,2,0),"")</f>
        <v/>
      </c>
      <c r="I3915" s="22" t="str">
        <f>IFERROR(VLOOKUP(G3915,'Catalogo de Bienes'!$C$11:$F$193,3,0),"")</f>
        <v/>
      </c>
      <c r="J3915" s="22" t="str">
        <f>IFERROR(VLOOKUP(G3915,'Catalogo de Bienes'!$C$11:$F$193,4,0),"")</f>
        <v/>
      </c>
      <c r="K3915" s="23"/>
      <c r="L3915" s="23"/>
      <c r="M3915" s="22" t="str">
        <f t="shared" si="61"/>
        <v>CORRECTA</v>
      </c>
      <c r="N3915" s="24"/>
      <c r="O3915" s="24"/>
    </row>
    <row r="3916" spans="2:15" x14ac:dyDescent="0.3">
      <c r="B3916" s="20"/>
      <c r="C3916" s="21" t="str">
        <f>IFERROR(VLOOKUP(B3916,Ramo_Administrativo5[#All],2,0),"")</f>
        <v/>
      </c>
      <c r="D3916" s="20"/>
      <c r="E3916" s="21" t="str">
        <f>IFERROR(VLOOKUP(B3916&amp;D3916,Unidad_Responsable6[],5,0),"")</f>
        <v/>
      </c>
      <c r="F3916" s="22" t="str">
        <f>IFERROR(VLOOKUP(B3916&amp;D3916,Unidad_Responsable6[],6,0),"")</f>
        <v/>
      </c>
      <c r="G3916" s="20"/>
      <c r="H3916" s="21" t="str">
        <f>IFERROR(VLOOKUP(G3916,'Catalogo de Bienes'!$C$11:$F$193,2,0),"")</f>
        <v/>
      </c>
      <c r="I3916" s="22" t="str">
        <f>IFERROR(VLOOKUP(G3916,'Catalogo de Bienes'!$C$11:$F$193,3,0),"")</f>
        <v/>
      </c>
      <c r="J3916" s="22" t="str">
        <f>IFERROR(VLOOKUP(G3916,'Catalogo de Bienes'!$C$11:$F$193,4,0),"")</f>
        <v/>
      </c>
      <c r="K3916" s="23"/>
      <c r="L3916" s="23"/>
      <c r="M3916" s="22" t="str">
        <f t="shared" si="61"/>
        <v>CORRECTA</v>
      </c>
      <c r="N3916" s="24"/>
      <c r="O3916" s="24"/>
    </row>
    <row r="3917" spans="2:15" x14ac:dyDescent="0.3">
      <c r="B3917" s="20"/>
      <c r="C3917" s="21" t="str">
        <f>IFERROR(VLOOKUP(B3917,Ramo_Administrativo5[#All],2,0),"")</f>
        <v/>
      </c>
      <c r="D3917" s="20"/>
      <c r="E3917" s="21" t="str">
        <f>IFERROR(VLOOKUP(B3917&amp;D3917,Unidad_Responsable6[],5,0),"")</f>
        <v/>
      </c>
      <c r="F3917" s="22" t="str">
        <f>IFERROR(VLOOKUP(B3917&amp;D3917,Unidad_Responsable6[],6,0),"")</f>
        <v/>
      </c>
      <c r="G3917" s="20"/>
      <c r="H3917" s="21" t="str">
        <f>IFERROR(VLOOKUP(G3917,'Catalogo de Bienes'!$C$11:$F$193,2,0),"")</f>
        <v/>
      </c>
      <c r="I3917" s="22" t="str">
        <f>IFERROR(VLOOKUP(G3917,'Catalogo de Bienes'!$C$11:$F$193,3,0),"")</f>
        <v/>
      </c>
      <c r="J3917" s="22" t="str">
        <f>IFERROR(VLOOKUP(G3917,'Catalogo de Bienes'!$C$11:$F$193,4,0),"")</f>
        <v/>
      </c>
      <c r="K3917" s="23"/>
      <c r="L3917" s="23"/>
      <c r="M3917" s="22" t="str">
        <f t="shared" si="61"/>
        <v>CORRECTA</v>
      </c>
      <c r="N3917" s="24"/>
      <c r="O3917" s="24"/>
    </row>
    <row r="3918" spans="2:15" x14ac:dyDescent="0.3">
      <c r="B3918" s="20"/>
      <c r="C3918" s="21" t="str">
        <f>IFERROR(VLOOKUP(B3918,Ramo_Administrativo5[#All],2,0),"")</f>
        <v/>
      </c>
      <c r="D3918" s="20"/>
      <c r="E3918" s="21" t="str">
        <f>IFERROR(VLOOKUP(B3918&amp;D3918,Unidad_Responsable6[],5,0),"")</f>
        <v/>
      </c>
      <c r="F3918" s="22" t="str">
        <f>IFERROR(VLOOKUP(B3918&amp;D3918,Unidad_Responsable6[],6,0),"")</f>
        <v/>
      </c>
      <c r="G3918" s="20"/>
      <c r="H3918" s="21" t="str">
        <f>IFERROR(VLOOKUP(G3918,'Catalogo de Bienes'!$C$11:$F$193,2,0),"")</f>
        <v/>
      </c>
      <c r="I3918" s="22" t="str">
        <f>IFERROR(VLOOKUP(G3918,'Catalogo de Bienes'!$C$11:$F$193,3,0),"")</f>
        <v/>
      </c>
      <c r="J3918" s="22" t="str">
        <f>IFERROR(VLOOKUP(G3918,'Catalogo de Bienes'!$C$11:$F$193,4,0),"")</f>
        <v/>
      </c>
      <c r="K3918" s="23"/>
      <c r="L3918" s="23"/>
      <c r="M3918" s="22" t="str">
        <f t="shared" si="61"/>
        <v>CORRECTA</v>
      </c>
      <c r="N3918" s="24"/>
      <c r="O3918" s="24"/>
    </row>
    <row r="3919" spans="2:15" x14ac:dyDescent="0.3">
      <c r="B3919" s="20"/>
      <c r="C3919" s="21" t="str">
        <f>IFERROR(VLOOKUP(B3919,Ramo_Administrativo5[#All],2,0),"")</f>
        <v/>
      </c>
      <c r="D3919" s="20"/>
      <c r="E3919" s="21" t="str">
        <f>IFERROR(VLOOKUP(B3919&amp;D3919,Unidad_Responsable6[],5,0),"")</f>
        <v/>
      </c>
      <c r="F3919" s="22" t="str">
        <f>IFERROR(VLOOKUP(B3919&amp;D3919,Unidad_Responsable6[],6,0),"")</f>
        <v/>
      </c>
      <c r="G3919" s="20"/>
      <c r="H3919" s="21" t="str">
        <f>IFERROR(VLOOKUP(G3919,'Catalogo de Bienes'!$C$11:$F$193,2,0),"")</f>
        <v/>
      </c>
      <c r="I3919" s="22" t="str">
        <f>IFERROR(VLOOKUP(G3919,'Catalogo de Bienes'!$C$11:$F$193,3,0),"")</f>
        <v/>
      </c>
      <c r="J3919" s="22" t="str">
        <f>IFERROR(VLOOKUP(G3919,'Catalogo de Bienes'!$C$11:$F$193,4,0),"")</f>
        <v/>
      </c>
      <c r="K3919" s="23"/>
      <c r="L3919" s="23"/>
      <c r="M3919" s="22" t="str">
        <f t="shared" si="61"/>
        <v>CORRECTA</v>
      </c>
      <c r="N3919" s="24"/>
      <c r="O3919" s="24"/>
    </row>
    <row r="3920" spans="2:15" x14ac:dyDescent="0.3">
      <c r="B3920" s="20"/>
      <c r="C3920" s="21" t="str">
        <f>IFERROR(VLOOKUP(B3920,Ramo_Administrativo5[#All],2,0),"")</f>
        <v/>
      </c>
      <c r="D3920" s="20"/>
      <c r="E3920" s="21" t="str">
        <f>IFERROR(VLOOKUP(B3920&amp;D3920,Unidad_Responsable6[],5,0),"")</f>
        <v/>
      </c>
      <c r="F3920" s="22" t="str">
        <f>IFERROR(VLOOKUP(B3920&amp;D3920,Unidad_Responsable6[],6,0),"")</f>
        <v/>
      </c>
      <c r="G3920" s="20"/>
      <c r="H3920" s="21" t="str">
        <f>IFERROR(VLOOKUP(G3920,'Catalogo de Bienes'!$C$11:$F$193,2,0),"")</f>
        <v/>
      </c>
      <c r="I3920" s="22" t="str">
        <f>IFERROR(VLOOKUP(G3920,'Catalogo de Bienes'!$C$11:$F$193,3,0),"")</f>
        <v/>
      </c>
      <c r="J3920" s="22" t="str">
        <f>IFERROR(VLOOKUP(G3920,'Catalogo de Bienes'!$C$11:$F$193,4,0),"")</f>
        <v/>
      </c>
      <c r="K3920" s="23"/>
      <c r="L3920" s="23"/>
      <c r="M3920" s="22" t="str">
        <f t="shared" si="61"/>
        <v>CORRECTA</v>
      </c>
      <c r="N3920" s="24"/>
      <c r="O3920" s="24"/>
    </row>
    <row r="3921" spans="2:15" x14ac:dyDescent="0.3">
      <c r="B3921" s="20"/>
      <c r="C3921" s="21" t="str">
        <f>IFERROR(VLOOKUP(B3921,Ramo_Administrativo5[#All],2,0),"")</f>
        <v/>
      </c>
      <c r="D3921" s="20"/>
      <c r="E3921" s="21" t="str">
        <f>IFERROR(VLOOKUP(B3921&amp;D3921,Unidad_Responsable6[],5,0),"")</f>
        <v/>
      </c>
      <c r="F3921" s="22" t="str">
        <f>IFERROR(VLOOKUP(B3921&amp;D3921,Unidad_Responsable6[],6,0),"")</f>
        <v/>
      </c>
      <c r="G3921" s="20"/>
      <c r="H3921" s="21" t="str">
        <f>IFERROR(VLOOKUP(G3921,'Catalogo de Bienes'!$C$11:$F$193,2,0),"")</f>
        <v/>
      </c>
      <c r="I3921" s="22" t="str">
        <f>IFERROR(VLOOKUP(G3921,'Catalogo de Bienes'!$C$11:$F$193,3,0),"")</f>
        <v/>
      </c>
      <c r="J3921" s="22" t="str">
        <f>IFERROR(VLOOKUP(G3921,'Catalogo de Bienes'!$C$11:$F$193,4,0),"")</f>
        <v/>
      </c>
      <c r="K3921" s="23"/>
      <c r="L3921" s="23"/>
      <c r="M3921" s="22" t="str">
        <f t="shared" si="61"/>
        <v>CORRECTA</v>
      </c>
      <c r="N3921" s="24"/>
      <c r="O3921" s="24"/>
    </row>
    <row r="3922" spans="2:15" x14ac:dyDescent="0.3">
      <c r="B3922" s="20"/>
      <c r="C3922" s="21" t="str">
        <f>IFERROR(VLOOKUP(B3922,Ramo_Administrativo5[#All],2,0),"")</f>
        <v/>
      </c>
      <c r="D3922" s="20"/>
      <c r="E3922" s="21" t="str">
        <f>IFERROR(VLOOKUP(B3922&amp;D3922,Unidad_Responsable6[],5,0),"")</f>
        <v/>
      </c>
      <c r="F3922" s="22" t="str">
        <f>IFERROR(VLOOKUP(B3922&amp;D3922,Unidad_Responsable6[],6,0),"")</f>
        <v/>
      </c>
      <c r="G3922" s="20"/>
      <c r="H3922" s="21" t="str">
        <f>IFERROR(VLOOKUP(G3922,'Catalogo de Bienes'!$C$11:$F$193,2,0),"")</f>
        <v/>
      </c>
      <c r="I3922" s="22" t="str">
        <f>IFERROR(VLOOKUP(G3922,'Catalogo de Bienes'!$C$11:$F$193,3,0),"")</f>
        <v/>
      </c>
      <c r="J3922" s="22" t="str">
        <f>IFERROR(VLOOKUP(G3922,'Catalogo de Bienes'!$C$11:$F$193,4,0),"")</f>
        <v/>
      </c>
      <c r="K3922" s="23"/>
      <c r="L3922" s="23"/>
      <c r="M3922" s="22" t="str">
        <f t="shared" si="61"/>
        <v>CORRECTA</v>
      </c>
      <c r="N3922" s="24"/>
      <c r="O3922" s="24"/>
    </row>
    <row r="3923" spans="2:15" x14ac:dyDescent="0.3">
      <c r="B3923" s="20"/>
      <c r="C3923" s="21" t="str">
        <f>IFERROR(VLOOKUP(B3923,Ramo_Administrativo5[#All],2,0),"")</f>
        <v/>
      </c>
      <c r="D3923" s="20"/>
      <c r="E3923" s="21" t="str">
        <f>IFERROR(VLOOKUP(B3923&amp;D3923,Unidad_Responsable6[],5,0),"")</f>
        <v/>
      </c>
      <c r="F3923" s="22" t="str">
        <f>IFERROR(VLOOKUP(B3923&amp;D3923,Unidad_Responsable6[],6,0),"")</f>
        <v/>
      </c>
      <c r="G3923" s="20"/>
      <c r="H3923" s="21" t="str">
        <f>IFERROR(VLOOKUP(G3923,'Catalogo de Bienes'!$C$11:$F$193,2,0),"")</f>
        <v/>
      </c>
      <c r="I3923" s="22" t="str">
        <f>IFERROR(VLOOKUP(G3923,'Catalogo de Bienes'!$C$11:$F$193,3,0),"")</f>
        <v/>
      </c>
      <c r="J3923" s="22" t="str">
        <f>IFERROR(VLOOKUP(G3923,'Catalogo de Bienes'!$C$11:$F$193,4,0),"")</f>
        <v/>
      </c>
      <c r="K3923" s="23"/>
      <c r="L3923" s="23"/>
      <c r="M3923" s="22" t="str">
        <f t="shared" si="61"/>
        <v>CORRECTA</v>
      </c>
      <c r="N3923" s="24"/>
      <c r="O3923" s="24"/>
    </row>
    <row r="3924" spans="2:15" x14ac:dyDescent="0.3">
      <c r="B3924" s="20"/>
      <c r="C3924" s="21" t="str">
        <f>IFERROR(VLOOKUP(B3924,Ramo_Administrativo5[#All],2,0),"")</f>
        <v/>
      </c>
      <c r="D3924" s="20"/>
      <c r="E3924" s="21" t="str">
        <f>IFERROR(VLOOKUP(B3924&amp;D3924,Unidad_Responsable6[],5,0),"")</f>
        <v/>
      </c>
      <c r="F3924" s="22" t="str">
        <f>IFERROR(VLOOKUP(B3924&amp;D3924,Unidad_Responsable6[],6,0),"")</f>
        <v/>
      </c>
      <c r="G3924" s="20"/>
      <c r="H3924" s="21" t="str">
        <f>IFERROR(VLOOKUP(G3924,'Catalogo de Bienes'!$C$11:$F$193,2,0),"")</f>
        <v/>
      </c>
      <c r="I3924" s="22" t="str">
        <f>IFERROR(VLOOKUP(G3924,'Catalogo de Bienes'!$C$11:$F$193,3,0),"")</f>
        <v/>
      </c>
      <c r="J3924" s="22" t="str">
        <f>IFERROR(VLOOKUP(G3924,'Catalogo de Bienes'!$C$11:$F$193,4,0),"")</f>
        <v/>
      </c>
      <c r="K3924" s="23"/>
      <c r="L3924" s="23"/>
      <c r="M3924" s="22" t="str">
        <f t="shared" si="61"/>
        <v>CORRECTA</v>
      </c>
      <c r="N3924" s="24"/>
      <c r="O3924" s="24"/>
    </row>
    <row r="3925" spans="2:15" x14ac:dyDescent="0.3">
      <c r="B3925" s="20"/>
      <c r="C3925" s="21" t="str">
        <f>IFERROR(VLOOKUP(B3925,Ramo_Administrativo5[#All],2,0),"")</f>
        <v/>
      </c>
      <c r="D3925" s="20"/>
      <c r="E3925" s="21" t="str">
        <f>IFERROR(VLOOKUP(B3925&amp;D3925,Unidad_Responsable6[],5,0),"")</f>
        <v/>
      </c>
      <c r="F3925" s="22" t="str">
        <f>IFERROR(VLOOKUP(B3925&amp;D3925,Unidad_Responsable6[],6,0),"")</f>
        <v/>
      </c>
      <c r="G3925" s="20"/>
      <c r="H3925" s="21" t="str">
        <f>IFERROR(VLOOKUP(G3925,'Catalogo de Bienes'!$C$11:$F$193,2,0),"")</f>
        <v/>
      </c>
      <c r="I3925" s="22" t="str">
        <f>IFERROR(VLOOKUP(G3925,'Catalogo de Bienes'!$C$11:$F$193,3,0),"")</f>
        <v/>
      </c>
      <c r="J3925" s="22" t="str">
        <f>IFERROR(VLOOKUP(G3925,'Catalogo de Bienes'!$C$11:$F$193,4,0),"")</f>
        <v/>
      </c>
      <c r="K3925" s="23"/>
      <c r="L3925" s="23"/>
      <c r="M3925" s="22" t="str">
        <f t="shared" si="61"/>
        <v>CORRECTA</v>
      </c>
      <c r="N3925" s="24"/>
      <c r="O3925" s="24"/>
    </row>
    <row r="3926" spans="2:15" x14ac:dyDescent="0.3">
      <c r="B3926" s="20"/>
      <c r="C3926" s="21" t="str">
        <f>IFERROR(VLOOKUP(B3926,Ramo_Administrativo5[#All],2,0),"")</f>
        <v/>
      </c>
      <c r="D3926" s="20"/>
      <c r="E3926" s="21" t="str">
        <f>IFERROR(VLOOKUP(B3926&amp;D3926,Unidad_Responsable6[],5,0),"")</f>
        <v/>
      </c>
      <c r="F3926" s="22" t="str">
        <f>IFERROR(VLOOKUP(B3926&amp;D3926,Unidad_Responsable6[],6,0),"")</f>
        <v/>
      </c>
      <c r="G3926" s="20"/>
      <c r="H3926" s="21" t="str">
        <f>IFERROR(VLOOKUP(G3926,'Catalogo de Bienes'!$C$11:$F$193,2,0),"")</f>
        <v/>
      </c>
      <c r="I3926" s="22" t="str">
        <f>IFERROR(VLOOKUP(G3926,'Catalogo de Bienes'!$C$11:$F$193,3,0),"")</f>
        <v/>
      </c>
      <c r="J3926" s="22" t="str">
        <f>IFERROR(VLOOKUP(G3926,'Catalogo de Bienes'!$C$11:$F$193,4,0),"")</f>
        <v/>
      </c>
      <c r="K3926" s="23"/>
      <c r="L3926" s="23"/>
      <c r="M3926" s="22" t="str">
        <f t="shared" si="61"/>
        <v>CORRECTA</v>
      </c>
      <c r="N3926" s="24"/>
      <c r="O3926" s="24"/>
    </row>
    <row r="3927" spans="2:15" x14ac:dyDescent="0.3">
      <c r="B3927" s="20"/>
      <c r="C3927" s="21" t="str">
        <f>IFERROR(VLOOKUP(B3927,Ramo_Administrativo5[#All],2,0),"")</f>
        <v/>
      </c>
      <c r="D3927" s="20"/>
      <c r="E3927" s="21" t="str">
        <f>IFERROR(VLOOKUP(B3927&amp;D3927,Unidad_Responsable6[],5,0),"")</f>
        <v/>
      </c>
      <c r="F3927" s="22" t="str">
        <f>IFERROR(VLOOKUP(B3927&amp;D3927,Unidad_Responsable6[],6,0),"")</f>
        <v/>
      </c>
      <c r="G3927" s="20"/>
      <c r="H3927" s="21" t="str">
        <f>IFERROR(VLOOKUP(G3927,'Catalogo de Bienes'!$C$11:$F$193,2,0),"")</f>
        <v/>
      </c>
      <c r="I3927" s="22" t="str">
        <f>IFERROR(VLOOKUP(G3927,'Catalogo de Bienes'!$C$11:$F$193,3,0),"")</f>
        <v/>
      </c>
      <c r="J3927" s="22" t="str">
        <f>IFERROR(VLOOKUP(G3927,'Catalogo de Bienes'!$C$11:$F$193,4,0),"")</f>
        <v/>
      </c>
      <c r="K3927" s="23"/>
      <c r="L3927" s="23"/>
      <c r="M3927" s="22" t="str">
        <f t="shared" si="61"/>
        <v>CORRECTA</v>
      </c>
      <c r="N3927" s="24"/>
      <c r="O3927" s="24"/>
    </row>
    <row r="3928" spans="2:15" x14ac:dyDescent="0.3">
      <c r="B3928" s="20"/>
      <c r="C3928" s="21" t="str">
        <f>IFERROR(VLOOKUP(B3928,Ramo_Administrativo5[#All],2,0),"")</f>
        <v/>
      </c>
      <c r="D3928" s="20"/>
      <c r="E3928" s="21" t="str">
        <f>IFERROR(VLOOKUP(B3928&amp;D3928,Unidad_Responsable6[],5,0),"")</f>
        <v/>
      </c>
      <c r="F3928" s="22" t="str">
        <f>IFERROR(VLOOKUP(B3928&amp;D3928,Unidad_Responsable6[],6,0),"")</f>
        <v/>
      </c>
      <c r="G3928" s="20"/>
      <c r="H3928" s="21" t="str">
        <f>IFERROR(VLOOKUP(G3928,'Catalogo de Bienes'!$C$11:$F$193,2,0),"")</f>
        <v/>
      </c>
      <c r="I3928" s="22" t="str">
        <f>IFERROR(VLOOKUP(G3928,'Catalogo de Bienes'!$C$11:$F$193,3,0),"")</f>
        <v/>
      </c>
      <c r="J3928" s="22" t="str">
        <f>IFERROR(VLOOKUP(G3928,'Catalogo de Bienes'!$C$11:$F$193,4,0),"")</f>
        <v/>
      </c>
      <c r="K3928" s="23"/>
      <c r="L3928" s="23"/>
      <c r="M3928" s="22" t="str">
        <f t="shared" si="61"/>
        <v>CORRECTA</v>
      </c>
      <c r="N3928" s="24"/>
      <c r="O3928" s="24"/>
    </row>
    <row r="3929" spans="2:15" x14ac:dyDescent="0.3">
      <c r="B3929" s="20"/>
      <c r="C3929" s="21" t="str">
        <f>IFERROR(VLOOKUP(B3929,Ramo_Administrativo5[#All],2,0),"")</f>
        <v/>
      </c>
      <c r="D3929" s="20"/>
      <c r="E3929" s="21" t="str">
        <f>IFERROR(VLOOKUP(B3929&amp;D3929,Unidad_Responsable6[],5,0),"")</f>
        <v/>
      </c>
      <c r="F3929" s="22" t="str">
        <f>IFERROR(VLOOKUP(B3929&amp;D3929,Unidad_Responsable6[],6,0),"")</f>
        <v/>
      </c>
      <c r="G3929" s="20"/>
      <c r="H3929" s="21" t="str">
        <f>IFERROR(VLOOKUP(G3929,'Catalogo de Bienes'!$C$11:$F$193,2,0),"")</f>
        <v/>
      </c>
      <c r="I3929" s="22" t="str">
        <f>IFERROR(VLOOKUP(G3929,'Catalogo de Bienes'!$C$11:$F$193,3,0),"")</f>
        <v/>
      </c>
      <c r="J3929" s="22" t="str">
        <f>IFERROR(VLOOKUP(G3929,'Catalogo de Bienes'!$C$11:$F$193,4,0),"")</f>
        <v/>
      </c>
      <c r="K3929" s="23"/>
      <c r="L3929" s="23"/>
      <c r="M3929" s="22" t="str">
        <f t="shared" si="61"/>
        <v>CORRECTA</v>
      </c>
      <c r="N3929" s="24"/>
      <c r="O3929" s="24"/>
    </row>
    <row r="3930" spans="2:15" x14ac:dyDescent="0.3">
      <c r="B3930" s="20"/>
      <c r="C3930" s="21" t="str">
        <f>IFERROR(VLOOKUP(B3930,Ramo_Administrativo5[#All],2,0),"")</f>
        <v/>
      </c>
      <c r="D3930" s="20"/>
      <c r="E3930" s="21" t="str">
        <f>IFERROR(VLOOKUP(B3930&amp;D3930,Unidad_Responsable6[],5,0),"")</f>
        <v/>
      </c>
      <c r="F3930" s="22" t="str">
        <f>IFERROR(VLOOKUP(B3930&amp;D3930,Unidad_Responsable6[],6,0),"")</f>
        <v/>
      </c>
      <c r="G3930" s="20"/>
      <c r="H3930" s="21" t="str">
        <f>IFERROR(VLOOKUP(G3930,'Catalogo de Bienes'!$C$11:$F$193,2,0),"")</f>
        <v/>
      </c>
      <c r="I3930" s="22" t="str">
        <f>IFERROR(VLOOKUP(G3930,'Catalogo de Bienes'!$C$11:$F$193,3,0),"")</f>
        <v/>
      </c>
      <c r="J3930" s="22" t="str">
        <f>IFERROR(VLOOKUP(G3930,'Catalogo de Bienes'!$C$11:$F$193,4,0),"")</f>
        <v/>
      </c>
      <c r="K3930" s="23"/>
      <c r="L3930" s="23"/>
      <c r="M3930" s="22" t="str">
        <f t="shared" si="61"/>
        <v>CORRECTA</v>
      </c>
      <c r="N3930" s="24"/>
      <c r="O3930" s="24"/>
    </row>
    <row r="3931" spans="2:15" x14ac:dyDescent="0.3">
      <c r="B3931" s="20"/>
      <c r="C3931" s="21" t="str">
        <f>IFERROR(VLOOKUP(B3931,Ramo_Administrativo5[#All],2,0),"")</f>
        <v/>
      </c>
      <c r="D3931" s="20"/>
      <c r="E3931" s="21" t="str">
        <f>IFERROR(VLOOKUP(B3931&amp;D3931,Unidad_Responsable6[],5,0),"")</f>
        <v/>
      </c>
      <c r="F3931" s="22" t="str">
        <f>IFERROR(VLOOKUP(B3931&amp;D3931,Unidad_Responsable6[],6,0),"")</f>
        <v/>
      </c>
      <c r="G3931" s="20"/>
      <c r="H3931" s="21" t="str">
        <f>IFERROR(VLOOKUP(G3931,'Catalogo de Bienes'!$C$11:$F$193,2,0),"")</f>
        <v/>
      </c>
      <c r="I3931" s="22" t="str">
        <f>IFERROR(VLOOKUP(G3931,'Catalogo de Bienes'!$C$11:$F$193,3,0),"")</f>
        <v/>
      </c>
      <c r="J3931" s="22" t="str">
        <f>IFERROR(VLOOKUP(G3931,'Catalogo de Bienes'!$C$11:$F$193,4,0),"")</f>
        <v/>
      </c>
      <c r="K3931" s="23"/>
      <c r="L3931" s="23"/>
      <c r="M3931" s="22" t="str">
        <f t="shared" si="61"/>
        <v>CORRECTA</v>
      </c>
      <c r="N3931" s="24"/>
      <c r="O3931" s="24"/>
    </row>
    <row r="3932" spans="2:15" x14ac:dyDescent="0.3">
      <c r="B3932" s="20"/>
      <c r="C3932" s="21" t="str">
        <f>IFERROR(VLOOKUP(B3932,Ramo_Administrativo5[#All],2,0),"")</f>
        <v/>
      </c>
      <c r="D3932" s="20"/>
      <c r="E3932" s="21" t="str">
        <f>IFERROR(VLOOKUP(B3932&amp;D3932,Unidad_Responsable6[],5,0),"")</f>
        <v/>
      </c>
      <c r="F3932" s="22" t="str">
        <f>IFERROR(VLOOKUP(B3932&amp;D3932,Unidad_Responsable6[],6,0),"")</f>
        <v/>
      </c>
      <c r="G3932" s="20"/>
      <c r="H3932" s="21" t="str">
        <f>IFERROR(VLOOKUP(G3932,'Catalogo de Bienes'!$C$11:$F$193,2,0),"")</f>
        <v/>
      </c>
      <c r="I3932" s="22" t="str">
        <f>IFERROR(VLOOKUP(G3932,'Catalogo de Bienes'!$C$11:$F$193,3,0),"")</f>
        <v/>
      </c>
      <c r="J3932" s="22" t="str">
        <f>IFERROR(VLOOKUP(G3932,'Catalogo de Bienes'!$C$11:$F$193,4,0),"")</f>
        <v/>
      </c>
      <c r="K3932" s="23"/>
      <c r="L3932" s="23"/>
      <c r="M3932" s="22" t="str">
        <f t="shared" si="61"/>
        <v>CORRECTA</v>
      </c>
      <c r="N3932" s="24"/>
      <c r="O3932" s="24"/>
    </row>
    <row r="3933" spans="2:15" x14ac:dyDescent="0.3">
      <c r="B3933" s="20"/>
      <c r="C3933" s="21" t="str">
        <f>IFERROR(VLOOKUP(B3933,Ramo_Administrativo5[#All],2,0),"")</f>
        <v/>
      </c>
      <c r="D3933" s="20"/>
      <c r="E3933" s="21" t="str">
        <f>IFERROR(VLOOKUP(B3933&amp;D3933,Unidad_Responsable6[],5,0),"")</f>
        <v/>
      </c>
      <c r="F3933" s="22" t="str">
        <f>IFERROR(VLOOKUP(B3933&amp;D3933,Unidad_Responsable6[],6,0),"")</f>
        <v/>
      </c>
      <c r="G3933" s="20"/>
      <c r="H3933" s="21" t="str">
        <f>IFERROR(VLOOKUP(G3933,'Catalogo de Bienes'!$C$11:$F$193,2,0),"")</f>
        <v/>
      </c>
      <c r="I3933" s="22" t="str">
        <f>IFERROR(VLOOKUP(G3933,'Catalogo de Bienes'!$C$11:$F$193,3,0),"")</f>
        <v/>
      </c>
      <c r="J3933" s="22" t="str">
        <f>IFERROR(VLOOKUP(G3933,'Catalogo de Bienes'!$C$11:$F$193,4,0),"")</f>
        <v/>
      </c>
      <c r="K3933" s="23"/>
      <c r="L3933" s="23"/>
      <c r="M3933" s="22" t="str">
        <f t="shared" si="61"/>
        <v>CORRECTA</v>
      </c>
      <c r="N3933" s="24"/>
      <c r="O3933" s="24"/>
    </row>
    <row r="3934" spans="2:15" x14ac:dyDescent="0.3">
      <c r="B3934" s="20"/>
      <c r="C3934" s="21" t="str">
        <f>IFERROR(VLOOKUP(B3934,Ramo_Administrativo5[#All],2,0),"")</f>
        <v/>
      </c>
      <c r="D3934" s="20"/>
      <c r="E3934" s="21" t="str">
        <f>IFERROR(VLOOKUP(B3934&amp;D3934,Unidad_Responsable6[],5,0),"")</f>
        <v/>
      </c>
      <c r="F3934" s="22" t="str">
        <f>IFERROR(VLOOKUP(B3934&amp;D3934,Unidad_Responsable6[],6,0),"")</f>
        <v/>
      </c>
      <c r="G3934" s="20"/>
      <c r="H3934" s="21" t="str">
        <f>IFERROR(VLOOKUP(G3934,'Catalogo de Bienes'!$C$11:$F$193,2,0),"")</f>
        <v/>
      </c>
      <c r="I3934" s="22" t="str">
        <f>IFERROR(VLOOKUP(G3934,'Catalogo de Bienes'!$C$11:$F$193,3,0),"")</f>
        <v/>
      </c>
      <c r="J3934" s="22" t="str">
        <f>IFERROR(VLOOKUP(G3934,'Catalogo de Bienes'!$C$11:$F$193,4,0),"")</f>
        <v/>
      </c>
      <c r="K3934" s="23"/>
      <c r="L3934" s="23"/>
      <c r="M3934" s="22" t="str">
        <f t="shared" si="61"/>
        <v>CORRECTA</v>
      </c>
      <c r="N3934" s="24"/>
      <c r="O3934" s="24"/>
    </row>
    <row r="3935" spans="2:15" x14ac:dyDescent="0.3">
      <c r="B3935" s="20"/>
      <c r="C3935" s="21" t="str">
        <f>IFERROR(VLOOKUP(B3935,Ramo_Administrativo5[#All],2,0),"")</f>
        <v/>
      </c>
      <c r="D3935" s="20"/>
      <c r="E3935" s="21" t="str">
        <f>IFERROR(VLOOKUP(B3935&amp;D3935,Unidad_Responsable6[],5,0),"")</f>
        <v/>
      </c>
      <c r="F3935" s="22" t="str">
        <f>IFERROR(VLOOKUP(B3935&amp;D3935,Unidad_Responsable6[],6,0),"")</f>
        <v/>
      </c>
      <c r="G3935" s="20"/>
      <c r="H3935" s="21" t="str">
        <f>IFERROR(VLOOKUP(G3935,'Catalogo de Bienes'!$C$11:$F$193,2,0),"")</f>
        <v/>
      </c>
      <c r="I3935" s="22" t="str">
        <f>IFERROR(VLOOKUP(G3935,'Catalogo de Bienes'!$C$11:$F$193,3,0),"")</f>
        <v/>
      </c>
      <c r="J3935" s="22" t="str">
        <f>IFERROR(VLOOKUP(G3935,'Catalogo de Bienes'!$C$11:$F$193,4,0),"")</f>
        <v/>
      </c>
      <c r="K3935" s="23"/>
      <c r="L3935" s="23"/>
      <c r="M3935" s="22" t="str">
        <f t="shared" si="61"/>
        <v>CORRECTA</v>
      </c>
      <c r="N3935" s="24"/>
      <c r="O3935" s="24"/>
    </row>
    <row r="3936" spans="2:15" x14ac:dyDescent="0.3">
      <c r="B3936" s="20"/>
      <c r="C3936" s="21" t="str">
        <f>IFERROR(VLOOKUP(B3936,Ramo_Administrativo5[#All],2,0),"")</f>
        <v/>
      </c>
      <c r="D3936" s="20"/>
      <c r="E3936" s="21" t="str">
        <f>IFERROR(VLOOKUP(B3936&amp;D3936,Unidad_Responsable6[],5,0),"")</f>
        <v/>
      </c>
      <c r="F3936" s="22" t="str">
        <f>IFERROR(VLOOKUP(B3936&amp;D3936,Unidad_Responsable6[],6,0),"")</f>
        <v/>
      </c>
      <c r="G3936" s="20"/>
      <c r="H3936" s="21" t="str">
        <f>IFERROR(VLOOKUP(G3936,'Catalogo de Bienes'!$C$11:$F$193,2,0),"")</f>
        <v/>
      </c>
      <c r="I3936" s="22" t="str">
        <f>IFERROR(VLOOKUP(G3936,'Catalogo de Bienes'!$C$11:$F$193,3,0),"")</f>
        <v/>
      </c>
      <c r="J3936" s="22" t="str">
        <f>IFERROR(VLOOKUP(G3936,'Catalogo de Bienes'!$C$11:$F$193,4,0),"")</f>
        <v/>
      </c>
      <c r="K3936" s="23"/>
      <c r="L3936" s="23"/>
      <c r="M3936" s="22" t="str">
        <f t="shared" si="61"/>
        <v>CORRECTA</v>
      </c>
      <c r="N3936" s="24"/>
      <c r="O3936" s="24"/>
    </row>
    <row r="3937" spans="2:15" x14ac:dyDescent="0.3">
      <c r="B3937" s="20"/>
      <c r="C3937" s="21" t="str">
        <f>IFERROR(VLOOKUP(B3937,Ramo_Administrativo5[#All],2,0),"")</f>
        <v/>
      </c>
      <c r="D3937" s="20"/>
      <c r="E3937" s="21" t="str">
        <f>IFERROR(VLOOKUP(B3937&amp;D3937,Unidad_Responsable6[],5,0),"")</f>
        <v/>
      </c>
      <c r="F3937" s="22" t="str">
        <f>IFERROR(VLOOKUP(B3937&amp;D3937,Unidad_Responsable6[],6,0),"")</f>
        <v/>
      </c>
      <c r="G3937" s="20"/>
      <c r="H3937" s="21" t="str">
        <f>IFERROR(VLOOKUP(G3937,'Catalogo de Bienes'!$C$11:$F$193,2,0),"")</f>
        <v/>
      </c>
      <c r="I3937" s="22" t="str">
        <f>IFERROR(VLOOKUP(G3937,'Catalogo de Bienes'!$C$11:$F$193,3,0),"")</f>
        <v/>
      </c>
      <c r="J3937" s="22" t="str">
        <f>IFERROR(VLOOKUP(G3937,'Catalogo de Bienes'!$C$11:$F$193,4,0),"")</f>
        <v/>
      </c>
      <c r="K3937" s="23"/>
      <c r="L3937" s="23"/>
      <c r="M3937" s="22" t="str">
        <f t="shared" si="61"/>
        <v>CORRECTA</v>
      </c>
      <c r="N3937" s="24"/>
      <c r="O3937" s="24"/>
    </row>
    <row r="3938" spans="2:15" x14ac:dyDescent="0.3">
      <c r="B3938" s="20"/>
      <c r="C3938" s="21" t="str">
        <f>IFERROR(VLOOKUP(B3938,Ramo_Administrativo5[#All],2,0),"")</f>
        <v/>
      </c>
      <c r="D3938" s="20"/>
      <c r="E3938" s="21" t="str">
        <f>IFERROR(VLOOKUP(B3938&amp;D3938,Unidad_Responsable6[],5,0),"")</f>
        <v/>
      </c>
      <c r="F3938" s="22" t="str">
        <f>IFERROR(VLOOKUP(B3938&amp;D3938,Unidad_Responsable6[],6,0),"")</f>
        <v/>
      </c>
      <c r="G3938" s="20"/>
      <c r="H3938" s="21" t="str">
        <f>IFERROR(VLOOKUP(G3938,'Catalogo de Bienes'!$C$11:$F$193,2,0),"")</f>
        <v/>
      </c>
      <c r="I3938" s="22" t="str">
        <f>IFERROR(VLOOKUP(G3938,'Catalogo de Bienes'!$C$11:$F$193,3,0),"")</f>
        <v/>
      </c>
      <c r="J3938" s="22" t="str">
        <f>IFERROR(VLOOKUP(G3938,'Catalogo de Bienes'!$C$11:$F$193,4,0),"")</f>
        <v/>
      </c>
      <c r="K3938" s="23"/>
      <c r="L3938" s="23"/>
      <c r="M3938" s="22" t="str">
        <f t="shared" si="61"/>
        <v>CORRECTA</v>
      </c>
      <c r="N3938" s="24"/>
      <c r="O3938" s="24"/>
    </row>
    <row r="3939" spans="2:15" x14ac:dyDescent="0.3">
      <c r="B3939" s="20"/>
      <c r="C3939" s="21" t="str">
        <f>IFERROR(VLOOKUP(B3939,Ramo_Administrativo5[#All],2,0),"")</f>
        <v/>
      </c>
      <c r="D3939" s="20"/>
      <c r="E3939" s="21" t="str">
        <f>IFERROR(VLOOKUP(B3939&amp;D3939,Unidad_Responsable6[],5,0),"")</f>
        <v/>
      </c>
      <c r="F3939" s="22" t="str">
        <f>IFERROR(VLOOKUP(B3939&amp;D3939,Unidad_Responsable6[],6,0),"")</f>
        <v/>
      </c>
      <c r="G3939" s="20"/>
      <c r="H3939" s="21" t="str">
        <f>IFERROR(VLOOKUP(G3939,'Catalogo de Bienes'!$C$11:$F$193,2,0),"")</f>
        <v/>
      </c>
      <c r="I3939" s="22" t="str">
        <f>IFERROR(VLOOKUP(G3939,'Catalogo de Bienes'!$C$11:$F$193,3,0),"")</f>
        <v/>
      </c>
      <c r="J3939" s="22" t="str">
        <f>IFERROR(VLOOKUP(G3939,'Catalogo de Bienes'!$C$11:$F$193,4,0),"")</f>
        <v/>
      </c>
      <c r="K3939" s="23"/>
      <c r="L3939" s="23"/>
      <c r="M3939" s="22" t="str">
        <f t="shared" si="61"/>
        <v>CORRECTA</v>
      </c>
      <c r="N3939" s="24"/>
      <c r="O3939" s="24"/>
    </row>
    <row r="3940" spans="2:15" x14ac:dyDescent="0.3">
      <c r="B3940" s="20"/>
      <c r="C3940" s="21" t="str">
        <f>IFERROR(VLOOKUP(B3940,Ramo_Administrativo5[#All],2,0),"")</f>
        <v/>
      </c>
      <c r="D3940" s="20"/>
      <c r="E3940" s="21" t="str">
        <f>IFERROR(VLOOKUP(B3940&amp;D3940,Unidad_Responsable6[],5,0),"")</f>
        <v/>
      </c>
      <c r="F3940" s="22" t="str">
        <f>IFERROR(VLOOKUP(B3940&amp;D3940,Unidad_Responsable6[],6,0),"")</f>
        <v/>
      </c>
      <c r="G3940" s="20"/>
      <c r="H3940" s="21" t="str">
        <f>IFERROR(VLOOKUP(G3940,'Catalogo de Bienes'!$C$11:$F$193,2,0),"")</f>
        <v/>
      </c>
      <c r="I3940" s="22" t="str">
        <f>IFERROR(VLOOKUP(G3940,'Catalogo de Bienes'!$C$11:$F$193,3,0),"")</f>
        <v/>
      </c>
      <c r="J3940" s="22" t="str">
        <f>IFERROR(VLOOKUP(G3940,'Catalogo de Bienes'!$C$11:$F$193,4,0),"")</f>
        <v/>
      </c>
      <c r="K3940" s="23"/>
      <c r="L3940" s="23"/>
      <c r="M3940" s="22" t="str">
        <f t="shared" si="61"/>
        <v>CORRECTA</v>
      </c>
      <c r="N3940" s="24"/>
      <c r="O3940" s="24"/>
    </row>
    <row r="3941" spans="2:15" x14ac:dyDescent="0.3">
      <c r="B3941" s="20"/>
      <c r="C3941" s="21" t="str">
        <f>IFERROR(VLOOKUP(B3941,Ramo_Administrativo5[#All],2,0),"")</f>
        <v/>
      </c>
      <c r="D3941" s="20"/>
      <c r="E3941" s="21" t="str">
        <f>IFERROR(VLOOKUP(B3941&amp;D3941,Unidad_Responsable6[],5,0),"")</f>
        <v/>
      </c>
      <c r="F3941" s="22" t="str">
        <f>IFERROR(VLOOKUP(B3941&amp;D3941,Unidad_Responsable6[],6,0),"")</f>
        <v/>
      </c>
      <c r="G3941" s="20"/>
      <c r="H3941" s="21" t="str">
        <f>IFERROR(VLOOKUP(G3941,'Catalogo de Bienes'!$C$11:$F$193,2,0),"")</f>
        <v/>
      </c>
      <c r="I3941" s="22" t="str">
        <f>IFERROR(VLOOKUP(G3941,'Catalogo de Bienes'!$C$11:$F$193,3,0),"")</f>
        <v/>
      </c>
      <c r="J3941" s="22" t="str">
        <f>IFERROR(VLOOKUP(G3941,'Catalogo de Bienes'!$C$11:$F$193,4,0),"")</f>
        <v/>
      </c>
      <c r="K3941" s="23"/>
      <c r="L3941" s="23"/>
      <c r="M3941" s="22" t="str">
        <f t="shared" si="61"/>
        <v>CORRECTA</v>
      </c>
      <c r="N3941" s="24"/>
      <c r="O3941" s="24"/>
    </row>
    <row r="3942" spans="2:15" x14ac:dyDescent="0.3">
      <c r="B3942" s="20"/>
      <c r="C3942" s="21" t="str">
        <f>IFERROR(VLOOKUP(B3942,Ramo_Administrativo5[#All],2,0),"")</f>
        <v/>
      </c>
      <c r="D3942" s="20"/>
      <c r="E3942" s="21" t="str">
        <f>IFERROR(VLOOKUP(B3942&amp;D3942,Unidad_Responsable6[],5,0),"")</f>
        <v/>
      </c>
      <c r="F3942" s="22" t="str">
        <f>IFERROR(VLOOKUP(B3942&amp;D3942,Unidad_Responsable6[],6,0),"")</f>
        <v/>
      </c>
      <c r="G3942" s="20"/>
      <c r="H3942" s="21" t="str">
        <f>IFERROR(VLOOKUP(G3942,'Catalogo de Bienes'!$C$11:$F$193,2,0),"")</f>
        <v/>
      </c>
      <c r="I3942" s="22" t="str">
        <f>IFERROR(VLOOKUP(G3942,'Catalogo de Bienes'!$C$11:$F$193,3,0),"")</f>
        <v/>
      </c>
      <c r="J3942" s="22" t="str">
        <f>IFERROR(VLOOKUP(G3942,'Catalogo de Bienes'!$C$11:$F$193,4,0),"")</f>
        <v/>
      </c>
      <c r="K3942" s="23"/>
      <c r="L3942" s="23"/>
      <c r="M3942" s="22" t="str">
        <f t="shared" si="61"/>
        <v>CORRECTA</v>
      </c>
      <c r="N3942" s="24"/>
      <c r="O3942" s="24"/>
    </row>
    <row r="3943" spans="2:15" x14ac:dyDescent="0.3">
      <c r="B3943" s="20"/>
      <c r="C3943" s="21" t="str">
        <f>IFERROR(VLOOKUP(B3943,Ramo_Administrativo5[#All],2,0),"")</f>
        <v/>
      </c>
      <c r="D3943" s="20"/>
      <c r="E3943" s="21" t="str">
        <f>IFERROR(VLOOKUP(B3943&amp;D3943,Unidad_Responsable6[],5,0),"")</f>
        <v/>
      </c>
      <c r="F3943" s="22" t="str">
        <f>IFERROR(VLOOKUP(B3943&amp;D3943,Unidad_Responsable6[],6,0),"")</f>
        <v/>
      </c>
      <c r="G3943" s="20"/>
      <c r="H3943" s="21" t="str">
        <f>IFERROR(VLOOKUP(G3943,'Catalogo de Bienes'!$C$11:$F$193,2,0),"")</f>
        <v/>
      </c>
      <c r="I3943" s="22" t="str">
        <f>IFERROR(VLOOKUP(G3943,'Catalogo de Bienes'!$C$11:$F$193,3,0),"")</f>
        <v/>
      </c>
      <c r="J3943" s="22" t="str">
        <f>IFERROR(VLOOKUP(G3943,'Catalogo de Bienes'!$C$11:$F$193,4,0),"")</f>
        <v/>
      </c>
      <c r="K3943" s="23"/>
      <c r="L3943" s="23"/>
      <c r="M3943" s="22" t="str">
        <f t="shared" si="61"/>
        <v>CORRECTA</v>
      </c>
      <c r="N3943" s="24"/>
      <c r="O3943" s="24"/>
    </row>
    <row r="3944" spans="2:15" x14ac:dyDescent="0.3">
      <c r="B3944" s="20"/>
      <c r="C3944" s="21" t="str">
        <f>IFERROR(VLOOKUP(B3944,Ramo_Administrativo5[#All],2,0),"")</f>
        <v/>
      </c>
      <c r="D3944" s="20"/>
      <c r="E3944" s="21" t="str">
        <f>IFERROR(VLOOKUP(B3944&amp;D3944,Unidad_Responsable6[],5,0),"")</f>
        <v/>
      </c>
      <c r="F3944" s="22" t="str">
        <f>IFERROR(VLOOKUP(B3944&amp;D3944,Unidad_Responsable6[],6,0),"")</f>
        <v/>
      </c>
      <c r="G3944" s="20"/>
      <c r="H3944" s="21" t="str">
        <f>IFERROR(VLOOKUP(G3944,'Catalogo de Bienes'!$C$11:$F$193,2,0),"")</f>
        <v/>
      </c>
      <c r="I3944" s="22" t="str">
        <f>IFERROR(VLOOKUP(G3944,'Catalogo de Bienes'!$C$11:$F$193,3,0),"")</f>
        <v/>
      </c>
      <c r="J3944" s="22" t="str">
        <f>IFERROR(VLOOKUP(G3944,'Catalogo de Bienes'!$C$11:$F$193,4,0),"")</f>
        <v/>
      </c>
      <c r="K3944" s="23"/>
      <c r="L3944" s="23"/>
      <c r="M3944" s="22" t="str">
        <f t="shared" si="61"/>
        <v>CORRECTA</v>
      </c>
      <c r="N3944" s="24"/>
      <c r="O3944" s="24"/>
    </row>
    <row r="3945" spans="2:15" x14ac:dyDescent="0.3">
      <c r="B3945" s="20"/>
      <c r="C3945" s="21" t="str">
        <f>IFERROR(VLOOKUP(B3945,Ramo_Administrativo5[#All],2,0),"")</f>
        <v/>
      </c>
      <c r="D3945" s="20"/>
      <c r="E3945" s="21" t="str">
        <f>IFERROR(VLOOKUP(B3945&amp;D3945,Unidad_Responsable6[],5,0),"")</f>
        <v/>
      </c>
      <c r="F3945" s="22" t="str">
        <f>IFERROR(VLOOKUP(B3945&amp;D3945,Unidad_Responsable6[],6,0),"")</f>
        <v/>
      </c>
      <c r="G3945" s="20"/>
      <c r="H3945" s="21" t="str">
        <f>IFERROR(VLOOKUP(G3945,'Catalogo de Bienes'!$C$11:$F$193,2,0),"")</f>
        <v/>
      </c>
      <c r="I3945" s="22" t="str">
        <f>IFERROR(VLOOKUP(G3945,'Catalogo de Bienes'!$C$11:$F$193,3,0),"")</f>
        <v/>
      </c>
      <c r="J3945" s="22" t="str">
        <f>IFERROR(VLOOKUP(G3945,'Catalogo de Bienes'!$C$11:$F$193,4,0),"")</f>
        <v/>
      </c>
      <c r="K3945" s="23"/>
      <c r="L3945" s="23"/>
      <c r="M3945" s="22" t="str">
        <f t="shared" si="61"/>
        <v>CORRECTA</v>
      </c>
      <c r="N3945" s="24"/>
      <c r="O3945" s="24"/>
    </row>
    <row r="3946" spans="2:15" x14ac:dyDescent="0.3">
      <c r="B3946" s="20"/>
      <c r="C3946" s="21" t="str">
        <f>IFERROR(VLOOKUP(B3946,Ramo_Administrativo5[#All],2,0),"")</f>
        <v/>
      </c>
      <c r="D3946" s="20"/>
      <c r="E3946" s="21" t="str">
        <f>IFERROR(VLOOKUP(B3946&amp;D3946,Unidad_Responsable6[],5,0),"")</f>
        <v/>
      </c>
      <c r="F3946" s="22" t="str">
        <f>IFERROR(VLOOKUP(B3946&amp;D3946,Unidad_Responsable6[],6,0),"")</f>
        <v/>
      </c>
      <c r="G3946" s="20"/>
      <c r="H3946" s="21" t="str">
        <f>IFERROR(VLOOKUP(G3946,'Catalogo de Bienes'!$C$11:$F$193,2,0),"")</f>
        <v/>
      </c>
      <c r="I3946" s="22" t="str">
        <f>IFERROR(VLOOKUP(G3946,'Catalogo de Bienes'!$C$11:$F$193,3,0),"")</f>
        <v/>
      </c>
      <c r="J3946" s="22" t="str">
        <f>IFERROR(VLOOKUP(G3946,'Catalogo de Bienes'!$C$11:$F$193,4,0),"")</f>
        <v/>
      </c>
      <c r="K3946" s="23"/>
      <c r="L3946" s="23"/>
      <c r="M3946" s="22" t="str">
        <f t="shared" si="61"/>
        <v>CORRECTA</v>
      </c>
      <c r="N3946" s="24"/>
      <c r="O3946" s="24"/>
    </row>
    <row r="3947" spans="2:15" x14ac:dyDescent="0.3">
      <c r="B3947" s="20"/>
      <c r="C3947" s="21" t="str">
        <f>IFERROR(VLOOKUP(B3947,Ramo_Administrativo5[#All],2,0),"")</f>
        <v/>
      </c>
      <c r="D3947" s="20"/>
      <c r="E3947" s="21" t="str">
        <f>IFERROR(VLOOKUP(B3947&amp;D3947,Unidad_Responsable6[],5,0),"")</f>
        <v/>
      </c>
      <c r="F3947" s="22" t="str">
        <f>IFERROR(VLOOKUP(B3947&amp;D3947,Unidad_Responsable6[],6,0),"")</f>
        <v/>
      </c>
      <c r="G3947" s="20"/>
      <c r="H3947" s="21" t="str">
        <f>IFERROR(VLOOKUP(G3947,'Catalogo de Bienes'!$C$11:$F$193,2,0),"")</f>
        <v/>
      </c>
      <c r="I3947" s="22" t="str">
        <f>IFERROR(VLOOKUP(G3947,'Catalogo de Bienes'!$C$11:$F$193,3,0),"")</f>
        <v/>
      </c>
      <c r="J3947" s="22" t="str">
        <f>IFERROR(VLOOKUP(G3947,'Catalogo de Bienes'!$C$11:$F$193,4,0),"")</f>
        <v/>
      </c>
      <c r="K3947" s="23"/>
      <c r="L3947" s="23"/>
      <c r="M3947" s="22" t="str">
        <f t="shared" si="61"/>
        <v>CORRECTA</v>
      </c>
      <c r="N3947" s="24"/>
      <c r="O3947" s="24"/>
    </row>
    <row r="3948" spans="2:15" x14ac:dyDescent="0.3">
      <c r="B3948" s="20"/>
      <c r="C3948" s="21" t="str">
        <f>IFERROR(VLOOKUP(B3948,Ramo_Administrativo5[#All],2,0),"")</f>
        <v/>
      </c>
      <c r="D3948" s="20"/>
      <c r="E3948" s="21" t="str">
        <f>IFERROR(VLOOKUP(B3948&amp;D3948,Unidad_Responsable6[],5,0),"")</f>
        <v/>
      </c>
      <c r="F3948" s="22" t="str">
        <f>IFERROR(VLOOKUP(B3948&amp;D3948,Unidad_Responsable6[],6,0),"")</f>
        <v/>
      </c>
      <c r="G3948" s="20"/>
      <c r="H3948" s="21" t="str">
        <f>IFERROR(VLOOKUP(G3948,'Catalogo de Bienes'!$C$11:$F$193,2,0),"")</f>
        <v/>
      </c>
      <c r="I3948" s="22" t="str">
        <f>IFERROR(VLOOKUP(G3948,'Catalogo de Bienes'!$C$11:$F$193,3,0),"")</f>
        <v/>
      </c>
      <c r="J3948" s="22" t="str">
        <f>IFERROR(VLOOKUP(G3948,'Catalogo de Bienes'!$C$11:$F$193,4,0),"")</f>
        <v/>
      </c>
      <c r="K3948" s="23"/>
      <c r="L3948" s="23"/>
      <c r="M3948" s="22" t="str">
        <f t="shared" si="61"/>
        <v>CORRECTA</v>
      </c>
      <c r="N3948" s="24"/>
      <c r="O3948" s="24"/>
    </row>
    <row r="3949" spans="2:15" x14ac:dyDescent="0.3">
      <c r="B3949" s="20"/>
      <c r="C3949" s="21" t="str">
        <f>IFERROR(VLOOKUP(B3949,Ramo_Administrativo5[#All],2,0),"")</f>
        <v/>
      </c>
      <c r="D3949" s="20"/>
      <c r="E3949" s="21" t="str">
        <f>IFERROR(VLOOKUP(B3949&amp;D3949,Unidad_Responsable6[],5,0),"")</f>
        <v/>
      </c>
      <c r="F3949" s="22" t="str">
        <f>IFERROR(VLOOKUP(B3949&amp;D3949,Unidad_Responsable6[],6,0),"")</f>
        <v/>
      </c>
      <c r="G3949" s="20"/>
      <c r="H3949" s="21" t="str">
        <f>IFERROR(VLOOKUP(G3949,'Catalogo de Bienes'!$C$11:$F$193,2,0),"")</f>
        <v/>
      </c>
      <c r="I3949" s="22" t="str">
        <f>IFERROR(VLOOKUP(G3949,'Catalogo de Bienes'!$C$11:$F$193,3,0),"")</f>
        <v/>
      </c>
      <c r="J3949" s="22" t="str">
        <f>IFERROR(VLOOKUP(G3949,'Catalogo de Bienes'!$C$11:$F$193,4,0),"")</f>
        <v/>
      </c>
      <c r="K3949" s="23"/>
      <c r="L3949" s="23"/>
      <c r="M3949" s="22" t="str">
        <f t="shared" si="61"/>
        <v>CORRECTA</v>
      </c>
      <c r="N3949" s="24"/>
      <c r="O3949" s="24"/>
    </row>
    <row r="3950" spans="2:15" x14ac:dyDescent="0.3">
      <c r="B3950" s="20"/>
      <c r="C3950" s="21" t="str">
        <f>IFERROR(VLOOKUP(B3950,Ramo_Administrativo5[#All],2,0),"")</f>
        <v/>
      </c>
      <c r="D3950" s="20"/>
      <c r="E3950" s="21" t="str">
        <f>IFERROR(VLOOKUP(B3950&amp;D3950,Unidad_Responsable6[],5,0),"")</f>
        <v/>
      </c>
      <c r="F3950" s="22" t="str">
        <f>IFERROR(VLOOKUP(B3950&amp;D3950,Unidad_Responsable6[],6,0),"")</f>
        <v/>
      </c>
      <c r="G3950" s="20"/>
      <c r="H3950" s="21" t="str">
        <f>IFERROR(VLOOKUP(G3950,'Catalogo de Bienes'!$C$11:$F$193,2,0),"")</f>
        <v/>
      </c>
      <c r="I3950" s="22" t="str">
        <f>IFERROR(VLOOKUP(G3950,'Catalogo de Bienes'!$C$11:$F$193,3,0),"")</f>
        <v/>
      </c>
      <c r="J3950" s="22" t="str">
        <f>IFERROR(VLOOKUP(G3950,'Catalogo de Bienes'!$C$11:$F$193,4,0),"")</f>
        <v/>
      </c>
      <c r="K3950" s="23"/>
      <c r="L3950" s="23"/>
      <c r="M3950" s="22" t="str">
        <f t="shared" si="61"/>
        <v>CORRECTA</v>
      </c>
      <c r="N3950" s="24"/>
      <c r="O3950" s="24"/>
    </row>
    <row r="3951" spans="2:15" x14ac:dyDescent="0.3">
      <c r="B3951" s="20"/>
      <c r="C3951" s="21" t="str">
        <f>IFERROR(VLOOKUP(B3951,Ramo_Administrativo5[#All],2,0),"")</f>
        <v/>
      </c>
      <c r="D3951" s="20"/>
      <c r="E3951" s="21" t="str">
        <f>IFERROR(VLOOKUP(B3951&amp;D3951,Unidad_Responsable6[],5,0),"")</f>
        <v/>
      </c>
      <c r="F3951" s="22" t="str">
        <f>IFERROR(VLOOKUP(B3951&amp;D3951,Unidad_Responsable6[],6,0),"")</f>
        <v/>
      </c>
      <c r="G3951" s="20"/>
      <c r="H3951" s="21" t="str">
        <f>IFERROR(VLOOKUP(G3951,'Catalogo de Bienes'!$C$11:$F$193,2,0),"")</f>
        <v/>
      </c>
      <c r="I3951" s="22" t="str">
        <f>IFERROR(VLOOKUP(G3951,'Catalogo de Bienes'!$C$11:$F$193,3,0),"")</f>
        <v/>
      </c>
      <c r="J3951" s="22" t="str">
        <f>IFERROR(VLOOKUP(G3951,'Catalogo de Bienes'!$C$11:$F$193,4,0),"")</f>
        <v/>
      </c>
      <c r="K3951" s="23"/>
      <c r="L3951" s="23"/>
      <c r="M3951" s="22" t="str">
        <f t="shared" si="61"/>
        <v>CORRECTA</v>
      </c>
      <c r="N3951" s="24"/>
      <c r="O3951" s="24"/>
    </row>
    <row r="3952" spans="2:15" x14ac:dyDescent="0.3">
      <c r="B3952" s="20"/>
      <c r="C3952" s="21" t="str">
        <f>IFERROR(VLOOKUP(B3952,Ramo_Administrativo5[#All],2,0),"")</f>
        <v/>
      </c>
      <c r="D3952" s="20"/>
      <c r="E3952" s="21" t="str">
        <f>IFERROR(VLOOKUP(B3952&amp;D3952,Unidad_Responsable6[],5,0),"")</f>
        <v/>
      </c>
      <c r="F3952" s="22" t="str">
        <f>IFERROR(VLOOKUP(B3952&amp;D3952,Unidad_Responsable6[],6,0),"")</f>
        <v/>
      </c>
      <c r="G3952" s="20"/>
      <c r="H3952" s="21" t="str">
        <f>IFERROR(VLOOKUP(G3952,'Catalogo de Bienes'!$C$11:$F$193,2,0),"")</f>
        <v/>
      </c>
      <c r="I3952" s="22" t="str">
        <f>IFERROR(VLOOKUP(G3952,'Catalogo de Bienes'!$C$11:$F$193,3,0),"")</f>
        <v/>
      </c>
      <c r="J3952" s="22" t="str">
        <f>IFERROR(VLOOKUP(G3952,'Catalogo de Bienes'!$C$11:$F$193,4,0),"")</f>
        <v/>
      </c>
      <c r="K3952" s="23"/>
      <c r="L3952" s="23"/>
      <c r="M3952" s="22" t="str">
        <f t="shared" si="61"/>
        <v>CORRECTA</v>
      </c>
      <c r="N3952" s="24"/>
      <c r="O3952" s="24"/>
    </row>
    <row r="3953" spans="2:15" x14ac:dyDescent="0.3">
      <c r="B3953" s="20"/>
      <c r="C3953" s="21" t="str">
        <f>IFERROR(VLOOKUP(B3953,Ramo_Administrativo5[#All],2,0),"")</f>
        <v/>
      </c>
      <c r="D3953" s="20"/>
      <c r="E3953" s="21" t="str">
        <f>IFERROR(VLOOKUP(B3953&amp;D3953,Unidad_Responsable6[],5,0),"")</f>
        <v/>
      </c>
      <c r="F3953" s="22" t="str">
        <f>IFERROR(VLOOKUP(B3953&amp;D3953,Unidad_Responsable6[],6,0),"")</f>
        <v/>
      </c>
      <c r="G3953" s="20"/>
      <c r="H3953" s="21" t="str">
        <f>IFERROR(VLOOKUP(G3953,'Catalogo de Bienes'!$C$11:$F$193,2,0),"")</f>
        <v/>
      </c>
      <c r="I3953" s="22" t="str">
        <f>IFERROR(VLOOKUP(G3953,'Catalogo de Bienes'!$C$11:$F$193,3,0),"")</f>
        <v/>
      </c>
      <c r="J3953" s="22" t="str">
        <f>IFERROR(VLOOKUP(G3953,'Catalogo de Bienes'!$C$11:$F$193,4,0),"")</f>
        <v/>
      </c>
      <c r="K3953" s="23"/>
      <c r="L3953" s="23"/>
      <c r="M3953" s="22" t="str">
        <f t="shared" si="61"/>
        <v>CORRECTA</v>
      </c>
      <c r="N3953" s="24"/>
      <c r="O3953" s="24"/>
    </row>
    <row r="3954" spans="2:15" x14ac:dyDescent="0.3">
      <c r="B3954" s="20"/>
      <c r="C3954" s="21" t="str">
        <f>IFERROR(VLOOKUP(B3954,Ramo_Administrativo5[#All],2,0),"")</f>
        <v/>
      </c>
      <c r="D3954" s="20"/>
      <c r="E3954" s="21" t="str">
        <f>IFERROR(VLOOKUP(B3954&amp;D3954,Unidad_Responsable6[],5,0),"")</f>
        <v/>
      </c>
      <c r="F3954" s="22" t="str">
        <f>IFERROR(VLOOKUP(B3954&amp;D3954,Unidad_Responsable6[],6,0),"")</f>
        <v/>
      </c>
      <c r="G3954" s="20"/>
      <c r="H3954" s="21" t="str">
        <f>IFERROR(VLOOKUP(G3954,'Catalogo de Bienes'!$C$11:$F$193,2,0),"")</f>
        <v/>
      </c>
      <c r="I3954" s="22" t="str">
        <f>IFERROR(VLOOKUP(G3954,'Catalogo de Bienes'!$C$11:$F$193,3,0),"")</f>
        <v/>
      </c>
      <c r="J3954" s="22" t="str">
        <f>IFERROR(VLOOKUP(G3954,'Catalogo de Bienes'!$C$11:$F$193,4,0),"")</f>
        <v/>
      </c>
      <c r="K3954" s="23"/>
      <c r="L3954" s="23"/>
      <c r="M3954" s="22" t="str">
        <f t="shared" si="61"/>
        <v>CORRECTA</v>
      </c>
      <c r="N3954" s="24"/>
      <c r="O3954" s="24"/>
    </row>
    <row r="3955" spans="2:15" x14ac:dyDescent="0.3">
      <c r="B3955" s="20"/>
      <c r="C3955" s="21" t="str">
        <f>IFERROR(VLOOKUP(B3955,Ramo_Administrativo5[#All],2,0),"")</f>
        <v/>
      </c>
      <c r="D3955" s="20"/>
      <c r="E3955" s="21" t="str">
        <f>IFERROR(VLOOKUP(B3955&amp;D3955,Unidad_Responsable6[],5,0),"")</f>
        <v/>
      </c>
      <c r="F3955" s="22" t="str">
        <f>IFERROR(VLOOKUP(B3955&amp;D3955,Unidad_Responsable6[],6,0),"")</f>
        <v/>
      </c>
      <c r="G3955" s="20"/>
      <c r="H3955" s="21" t="str">
        <f>IFERROR(VLOOKUP(G3955,'Catalogo de Bienes'!$C$11:$F$193,2,0),"")</f>
        <v/>
      </c>
      <c r="I3955" s="22" t="str">
        <f>IFERROR(VLOOKUP(G3955,'Catalogo de Bienes'!$C$11:$F$193,3,0),"")</f>
        <v/>
      </c>
      <c r="J3955" s="22" t="str">
        <f>IFERROR(VLOOKUP(G3955,'Catalogo de Bienes'!$C$11:$F$193,4,0),"")</f>
        <v/>
      </c>
      <c r="K3955" s="23"/>
      <c r="L3955" s="23"/>
      <c r="M3955" s="22" t="str">
        <f t="shared" si="61"/>
        <v>CORRECTA</v>
      </c>
      <c r="N3955" s="24"/>
      <c r="O3955" s="24"/>
    </row>
    <row r="3956" spans="2:15" x14ac:dyDescent="0.3">
      <c r="B3956" s="20"/>
      <c r="C3956" s="21" t="str">
        <f>IFERROR(VLOOKUP(B3956,Ramo_Administrativo5[#All],2,0),"")</f>
        <v/>
      </c>
      <c r="D3956" s="20"/>
      <c r="E3956" s="21" t="str">
        <f>IFERROR(VLOOKUP(B3956&amp;D3956,Unidad_Responsable6[],5,0),"")</f>
        <v/>
      </c>
      <c r="F3956" s="22" t="str">
        <f>IFERROR(VLOOKUP(B3956&amp;D3956,Unidad_Responsable6[],6,0),"")</f>
        <v/>
      </c>
      <c r="G3956" s="20"/>
      <c r="H3956" s="21" t="str">
        <f>IFERROR(VLOOKUP(G3956,'Catalogo de Bienes'!$C$11:$F$193,2,0),"")</f>
        <v/>
      </c>
      <c r="I3956" s="22" t="str">
        <f>IFERROR(VLOOKUP(G3956,'Catalogo de Bienes'!$C$11:$F$193,3,0),"")</f>
        <v/>
      </c>
      <c r="J3956" s="22" t="str">
        <f>IFERROR(VLOOKUP(G3956,'Catalogo de Bienes'!$C$11:$F$193,4,0),"")</f>
        <v/>
      </c>
      <c r="K3956" s="23"/>
      <c r="L3956" s="23"/>
      <c r="M3956" s="22" t="str">
        <f t="shared" si="61"/>
        <v>CORRECTA</v>
      </c>
      <c r="N3956" s="24"/>
      <c r="O3956" s="24"/>
    </row>
    <row r="3957" spans="2:15" x14ac:dyDescent="0.3">
      <c r="B3957" s="20"/>
      <c r="C3957" s="21" t="str">
        <f>IFERROR(VLOOKUP(B3957,Ramo_Administrativo5[#All],2,0),"")</f>
        <v/>
      </c>
      <c r="D3957" s="20"/>
      <c r="E3957" s="21" t="str">
        <f>IFERROR(VLOOKUP(B3957&amp;D3957,Unidad_Responsable6[],5,0),"")</f>
        <v/>
      </c>
      <c r="F3957" s="22" t="str">
        <f>IFERROR(VLOOKUP(B3957&amp;D3957,Unidad_Responsable6[],6,0),"")</f>
        <v/>
      </c>
      <c r="G3957" s="20"/>
      <c r="H3957" s="21" t="str">
        <f>IFERROR(VLOOKUP(G3957,'Catalogo de Bienes'!$C$11:$F$193,2,0),"")</f>
        <v/>
      </c>
      <c r="I3957" s="22" t="str">
        <f>IFERROR(VLOOKUP(G3957,'Catalogo de Bienes'!$C$11:$F$193,3,0),"")</f>
        <v/>
      </c>
      <c r="J3957" s="22" t="str">
        <f>IFERROR(VLOOKUP(G3957,'Catalogo de Bienes'!$C$11:$F$193,4,0),"")</f>
        <v/>
      </c>
      <c r="K3957" s="23"/>
      <c r="L3957" s="23"/>
      <c r="M3957" s="22" t="str">
        <f t="shared" si="61"/>
        <v>CORRECTA</v>
      </c>
      <c r="N3957" s="24"/>
      <c r="O3957" s="24"/>
    </row>
    <row r="3958" spans="2:15" x14ac:dyDescent="0.3">
      <c r="B3958" s="20"/>
      <c r="C3958" s="21" t="str">
        <f>IFERROR(VLOOKUP(B3958,Ramo_Administrativo5[#All],2,0),"")</f>
        <v/>
      </c>
      <c r="D3958" s="20"/>
      <c r="E3958" s="21" t="str">
        <f>IFERROR(VLOOKUP(B3958&amp;D3958,Unidad_Responsable6[],5,0),"")</f>
        <v/>
      </c>
      <c r="F3958" s="22" t="str">
        <f>IFERROR(VLOOKUP(B3958&amp;D3958,Unidad_Responsable6[],6,0),"")</f>
        <v/>
      </c>
      <c r="G3958" s="20"/>
      <c r="H3958" s="21" t="str">
        <f>IFERROR(VLOOKUP(G3958,'Catalogo de Bienes'!$C$11:$F$193,2,0),"")</f>
        <v/>
      </c>
      <c r="I3958" s="22" t="str">
        <f>IFERROR(VLOOKUP(G3958,'Catalogo de Bienes'!$C$11:$F$193,3,0),"")</f>
        <v/>
      </c>
      <c r="J3958" s="22" t="str">
        <f>IFERROR(VLOOKUP(G3958,'Catalogo de Bienes'!$C$11:$F$193,4,0),"")</f>
        <v/>
      </c>
      <c r="K3958" s="23"/>
      <c r="L3958" s="23"/>
      <c r="M3958" s="22" t="str">
        <f t="shared" si="61"/>
        <v>CORRECTA</v>
      </c>
      <c r="N3958" s="24"/>
      <c r="O3958" s="24"/>
    </row>
    <row r="3959" spans="2:15" x14ac:dyDescent="0.3">
      <c r="B3959" s="20"/>
      <c r="C3959" s="21" t="str">
        <f>IFERROR(VLOOKUP(B3959,Ramo_Administrativo5[#All],2,0),"")</f>
        <v/>
      </c>
      <c r="D3959" s="20"/>
      <c r="E3959" s="21" t="str">
        <f>IFERROR(VLOOKUP(B3959&amp;D3959,Unidad_Responsable6[],5,0),"")</f>
        <v/>
      </c>
      <c r="F3959" s="22" t="str">
        <f>IFERROR(VLOOKUP(B3959&amp;D3959,Unidad_Responsable6[],6,0),"")</f>
        <v/>
      </c>
      <c r="G3959" s="20"/>
      <c r="H3959" s="21" t="str">
        <f>IFERROR(VLOOKUP(G3959,'Catalogo de Bienes'!$C$11:$F$193,2,0),"")</f>
        <v/>
      </c>
      <c r="I3959" s="22" t="str">
        <f>IFERROR(VLOOKUP(G3959,'Catalogo de Bienes'!$C$11:$F$193,3,0),"")</f>
        <v/>
      </c>
      <c r="J3959" s="22" t="str">
        <f>IFERROR(VLOOKUP(G3959,'Catalogo de Bienes'!$C$11:$F$193,4,0),"")</f>
        <v/>
      </c>
      <c r="K3959" s="23"/>
      <c r="L3959" s="23"/>
      <c r="M3959" s="22" t="str">
        <f t="shared" si="61"/>
        <v>CORRECTA</v>
      </c>
      <c r="N3959" s="24"/>
      <c r="O3959" s="24"/>
    </row>
    <row r="3960" spans="2:15" x14ac:dyDescent="0.3">
      <c r="B3960" s="20"/>
      <c r="C3960" s="21" t="str">
        <f>IFERROR(VLOOKUP(B3960,Ramo_Administrativo5[#All],2,0),"")</f>
        <v/>
      </c>
      <c r="D3960" s="20"/>
      <c r="E3960" s="21" t="str">
        <f>IFERROR(VLOOKUP(B3960&amp;D3960,Unidad_Responsable6[],5,0),"")</f>
        <v/>
      </c>
      <c r="F3960" s="22" t="str">
        <f>IFERROR(VLOOKUP(B3960&amp;D3960,Unidad_Responsable6[],6,0),"")</f>
        <v/>
      </c>
      <c r="G3960" s="20"/>
      <c r="H3960" s="21" t="str">
        <f>IFERROR(VLOOKUP(G3960,'Catalogo de Bienes'!$C$11:$F$193,2,0),"")</f>
        <v/>
      </c>
      <c r="I3960" s="22" t="str">
        <f>IFERROR(VLOOKUP(G3960,'Catalogo de Bienes'!$C$11:$F$193,3,0),"")</f>
        <v/>
      </c>
      <c r="J3960" s="22" t="str">
        <f>IFERROR(VLOOKUP(G3960,'Catalogo de Bienes'!$C$11:$F$193,4,0),"")</f>
        <v/>
      </c>
      <c r="K3960" s="23"/>
      <c r="L3960" s="23"/>
      <c r="M3960" s="22" t="str">
        <f t="shared" si="61"/>
        <v>CORRECTA</v>
      </c>
      <c r="N3960" s="24"/>
      <c r="O3960" s="24"/>
    </row>
    <row r="3961" spans="2:15" x14ac:dyDescent="0.3">
      <c r="B3961" s="20"/>
      <c r="C3961" s="21" t="str">
        <f>IFERROR(VLOOKUP(B3961,Ramo_Administrativo5[#All],2,0),"")</f>
        <v/>
      </c>
      <c r="D3961" s="20"/>
      <c r="E3961" s="21" t="str">
        <f>IFERROR(VLOOKUP(B3961&amp;D3961,Unidad_Responsable6[],5,0),"")</f>
        <v/>
      </c>
      <c r="F3961" s="22" t="str">
        <f>IFERROR(VLOOKUP(B3961&amp;D3961,Unidad_Responsable6[],6,0),"")</f>
        <v/>
      </c>
      <c r="G3961" s="20"/>
      <c r="H3961" s="21" t="str">
        <f>IFERROR(VLOOKUP(G3961,'Catalogo de Bienes'!$C$11:$F$193,2,0),"")</f>
        <v/>
      </c>
      <c r="I3961" s="22" t="str">
        <f>IFERROR(VLOOKUP(G3961,'Catalogo de Bienes'!$C$11:$F$193,3,0),"")</f>
        <v/>
      </c>
      <c r="J3961" s="22" t="str">
        <f>IFERROR(VLOOKUP(G3961,'Catalogo de Bienes'!$C$11:$F$193,4,0),"")</f>
        <v/>
      </c>
      <c r="K3961" s="23"/>
      <c r="L3961" s="23"/>
      <c r="M3961" s="22" t="str">
        <f t="shared" si="61"/>
        <v>CORRECTA</v>
      </c>
      <c r="N3961" s="24"/>
      <c r="O3961" s="24"/>
    </row>
    <row r="3962" spans="2:15" x14ac:dyDescent="0.3">
      <c r="B3962" s="20"/>
      <c r="C3962" s="21" t="str">
        <f>IFERROR(VLOOKUP(B3962,Ramo_Administrativo5[#All],2,0),"")</f>
        <v/>
      </c>
      <c r="D3962" s="20"/>
      <c r="E3962" s="21" t="str">
        <f>IFERROR(VLOOKUP(B3962&amp;D3962,Unidad_Responsable6[],5,0),"")</f>
        <v/>
      </c>
      <c r="F3962" s="22" t="str">
        <f>IFERROR(VLOOKUP(B3962&amp;D3962,Unidad_Responsable6[],6,0),"")</f>
        <v/>
      </c>
      <c r="G3962" s="20"/>
      <c r="H3962" s="21" t="str">
        <f>IFERROR(VLOOKUP(G3962,'Catalogo de Bienes'!$C$11:$F$193,2,0),"")</f>
        <v/>
      </c>
      <c r="I3962" s="22" t="str">
        <f>IFERROR(VLOOKUP(G3962,'Catalogo de Bienes'!$C$11:$F$193,3,0),"")</f>
        <v/>
      </c>
      <c r="J3962" s="22" t="str">
        <f>IFERROR(VLOOKUP(G3962,'Catalogo de Bienes'!$C$11:$F$193,4,0),"")</f>
        <v/>
      </c>
      <c r="K3962" s="23"/>
      <c r="L3962" s="23"/>
      <c r="M3962" s="22" t="str">
        <f t="shared" si="61"/>
        <v>CORRECTA</v>
      </c>
      <c r="N3962" s="24"/>
      <c r="O3962" s="24"/>
    </row>
    <row r="3963" spans="2:15" x14ac:dyDescent="0.3">
      <c r="B3963" s="20"/>
      <c r="C3963" s="21" t="str">
        <f>IFERROR(VLOOKUP(B3963,Ramo_Administrativo5[#All],2,0),"")</f>
        <v/>
      </c>
      <c r="D3963" s="20"/>
      <c r="E3963" s="21" t="str">
        <f>IFERROR(VLOOKUP(B3963&amp;D3963,Unidad_Responsable6[],5,0),"")</f>
        <v/>
      </c>
      <c r="F3963" s="22" t="str">
        <f>IFERROR(VLOOKUP(B3963&amp;D3963,Unidad_Responsable6[],6,0),"")</f>
        <v/>
      </c>
      <c r="G3963" s="20"/>
      <c r="H3963" s="21" t="str">
        <f>IFERROR(VLOOKUP(G3963,'Catalogo de Bienes'!$C$11:$F$193,2,0),"")</f>
        <v/>
      </c>
      <c r="I3963" s="22" t="str">
        <f>IFERROR(VLOOKUP(G3963,'Catalogo de Bienes'!$C$11:$F$193,3,0),"")</f>
        <v/>
      </c>
      <c r="J3963" s="22" t="str">
        <f>IFERROR(VLOOKUP(G3963,'Catalogo de Bienes'!$C$11:$F$193,4,0),"")</f>
        <v/>
      </c>
      <c r="K3963" s="23"/>
      <c r="L3963" s="23"/>
      <c r="M3963" s="22" t="str">
        <f t="shared" si="61"/>
        <v>CORRECTA</v>
      </c>
      <c r="N3963" s="24"/>
      <c r="O3963" s="24"/>
    </row>
    <row r="3964" spans="2:15" x14ac:dyDescent="0.3">
      <c r="B3964" s="20"/>
      <c r="C3964" s="21" t="str">
        <f>IFERROR(VLOOKUP(B3964,Ramo_Administrativo5[#All],2,0),"")</f>
        <v/>
      </c>
      <c r="D3964" s="20"/>
      <c r="E3964" s="21" t="str">
        <f>IFERROR(VLOOKUP(B3964&amp;D3964,Unidad_Responsable6[],5,0),"")</f>
        <v/>
      </c>
      <c r="F3964" s="22" t="str">
        <f>IFERROR(VLOOKUP(B3964&amp;D3964,Unidad_Responsable6[],6,0),"")</f>
        <v/>
      </c>
      <c r="G3964" s="20"/>
      <c r="H3964" s="21" t="str">
        <f>IFERROR(VLOOKUP(G3964,'Catalogo de Bienes'!$C$11:$F$193,2,0),"")</f>
        <v/>
      </c>
      <c r="I3964" s="22" t="str">
        <f>IFERROR(VLOOKUP(G3964,'Catalogo de Bienes'!$C$11:$F$193,3,0),"")</f>
        <v/>
      </c>
      <c r="J3964" s="22" t="str">
        <f>IFERROR(VLOOKUP(G3964,'Catalogo de Bienes'!$C$11:$F$193,4,0),"")</f>
        <v/>
      </c>
      <c r="K3964" s="23"/>
      <c r="L3964" s="23"/>
      <c r="M3964" s="22" t="str">
        <f t="shared" si="61"/>
        <v>CORRECTA</v>
      </c>
      <c r="N3964" s="24"/>
      <c r="O3964" s="24"/>
    </row>
    <row r="3965" spans="2:15" x14ac:dyDescent="0.3">
      <c r="B3965" s="20"/>
      <c r="C3965" s="21" t="str">
        <f>IFERROR(VLOOKUP(B3965,Ramo_Administrativo5[#All],2,0),"")</f>
        <v/>
      </c>
      <c r="D3965" s="20"/>
      <c r="E3965" s="21" t="str">
        <f>IFERROR(VLOOKUP(B3965&amp;D3965,Unidad_Responsable6[],5,0),"")</f>
        <v/>
      </c>
      <c r="F3965" s="22" t="str">
        <f>IFERROR(VLOOKUP(B3965&amp;D3965,Unidad_Responsable6[],6,0),"")</f>
        <v/>
      </c>
      <c r="G3965" s="20"/>
      <c r="H3965" s="21" t="str">
        <f>IFERROR(VLOOKUP(G3965,'Catalogo de Bienes'!$C$11:$F$193,2,0),"")</f>
        <v/>
      </c>
      <c r="I3965" s="22" t="str">
        <f>IFERROR(VLOOKUP(G3965,'Catalogo de Bienes'!$C$11:$F$193,3,0),"")</f>
        <v/>
      </c>
      <c r="J3965" s="22" t="str">
        <f>IFERROR(VLOOKUP(G3965,'Catalogo de Bienes'!$C$11:$F$193,4,0),"")</f>
        <v/>
      </c>
      <c r="K3965" s="23"/>
      <c r="L3965" s="23"/>
      <c r="M3965" s="22" t="str">
        <f t="shared" si="61"/>
        <v>CORRECTA</v>
      </c>
      <c r="N3965" s="24"/>
      <c r="O3965" s="24"/>
    </row>
    <row r="3966" spans="2:15" x14ac:dyDescent="0.3">
      <c r="B3966" s="20"/>
      <c r="C3966" s="21" t="str">
        <f>IFERROR(VLOOKUP(B3966,Ramo_Administrativo5[#All],2,0),"")</f>
        <v/>
      </c>
      <c r="D3966" s="20"/>
      <c r="E3966" s="21" t="str">
        <f>IFERROR(VLOOKUP(B3966&amp;D3966,Unidad_Responsable6[],5,0),"")</f>
        <v/>
      </c>
      <c r="F3966" s="22" t="str">
        <f>IFERROR(VLOOKUP(B3966&amp;D3966,Unidad_Responsable6[],6,0),"")</f>
        <v/>
      </c>
      <c r="G3966" s="20"/>
      <c r="H3966" s="21" t="str">
        <f>IFERROR(VLOOKUP(G3966,'Catalogo de Bienes'!$C$11:$F$193,2,0),"")</f>
        <v/>
      </c>
      <c r="I3966" s="22" t="str">
        <f>IFERROR(VLOOKUP(G3966,'Catalogo de Bienes'!$C$11:$F$193,3,0),"")</f>
        <v/>
      </c>
      <c r="J3966" s="22" t="str">
        <f>IFERROR(VLOOKUP(G3966,'Catalogo de Bienes'!$C$11:$F$193,4,0),"")</f>
        <v/>
      </c>
      <c r="K3966" s="23"/>
      <c r="L3966" s="23"/>
      <c r="M3966" s="22" t="str">
        <f t="shared" si="61"/>
        <v>CORRECTA</v>
      </c>
      <c r="N3966" s="24"/>
      <c r="O3966" s="24"/>
    </row>
    <row r="3967" spans="2:15" x14ac:dyDescent="0.3">
      <c r="B3967" s="20"/>
      <c r="C3967" s="21" t="str">
        <f>IFERROR(VLOOKUP(B3967,Ramo_Administrativo5[#All],2,0),"")</f>
        <v/>
      </c>
      <c r="D3967" s="20"/>
      <c r="E3967" s="21" t="str">
        <f>IFERROR(VLOOKUP(B3967&amp;D3967,Unidad_Responsable6[],5,0),"")</f>
        <v/>
      </c>
      <c r="F3967" s="22" t="str">
        <f>IFERROR(VLOOKUP(B3967&amp;D3967,Unidad_Responsable6[],6,0),"")</f>
        <v/>
      </c>
      <c r="G3967" s="20"/>
      <c r="H3967" s="21" t="str">
        <f>IFERROR(VLOOKUP(G3967,'Catalogo de Bienes'!$C$11:$F$193,2,0),"")</f>
        <v/>
      </c>
      <c r="I3967" s="22" t="str">
        <f>IFERROR(VLOOKUP(G3967,'Catalogo de Bienes'!$C$11:$F$193,3,0),"")</f>
        <v/>
      </c>
      <c r="J3967" s="22" t="str">
        <f>IFERROR(VLOOKUP(G3967,'Catalogo de Bienes'!$C$11:$F$193,4,0),"")</f>
        <v/>
      </c>
      <c r="K3967" s="23"/>
      <c r="L3967" s="23"/>
      <c r="M3967" s="22" t="str">
        <f t="shared" si="61"/>
        <v>CORRECTA</v>
      </c>
      <c r="N3967" s="24"/>
      <c r="O3967" s="24"/>
    </row>
    <row r="3968" spans="2:15" x14ac:dyDescent="0.3">
      <c r="B3968" s="20"/>
      <c r="C3968" s="21" t="str">
        <f>IFERROR(VLOOKUP(B3968,Ramo_Administrativo5[#All],2,0),"")</f>
        <v/>
      </c>
      <c r="D3968" s="20"/>
      <c r="E3968" s="21" t="str">
        <f>IFERROR(VLOOKUP(B3968&amp;D3968,Unidad_Responsable6[],5,0),"")</f>
        <v/>
      </c>
      <c r="F3968" s="22" t="str">
        <f>IFERROR(VLOOKUP(B3968&amp;D3968,Unidad_Responsable6[],6,0),"")</f>
        <v/>
      </c>
      <c r="G3968" s="20"/>
      <c r="H3968" s="21" t="str">
        <f>IFERROR(VLOOKUP(G3968,'Catalogo de Bienes'!$C$11:$F$193,2,0),"")</f>
        <v/>
      </c>
      <c r="I3968" s="22" t="str">
        <f>IFERROR(VLOOKUP(G3968,'Catalogo de Bienes'!$C$11:$F$193,3,0),"")</f>
        <v/>
      </c>
      <c r="J3968" s="22" t="str">
        <f>IFERROR(VLOOKUP(G3968,'Catalogo de Bienes'!$C$11:$F$193,4,0),"")</f>
        <v/>
      </c>
      <c r="K3968" s="23"/>
      <c r="L3968" s="23"/>
      <c r="M3968" s="22" t="str">
        <f t="shared" si="61"/>
        <v>CORRECTA</v>
      </c>
      <c r="N3968" s="24"/>
      <c r="O3968" s="24"/>
    </row>
    <row r="3969" spans="2:15" x14ac:dyDescent="0.3">
      <c r="B3969" s="20"/>
      <c r="C3969" s="21" t="str">
        <f>IFERROR(VLOOKUP(B3969,Ramo_Administrativo5[#All],2,0),"")</f>
        <v/>
      </c>
      <c r="D3969" s="20"/>
      <c r="E3969" s="21" t="str">
        <f>IFERROR(VLOOKUP(B3969&amp;D3969,Unidad_Responsable6[],5,0),"")</f>
        <v/>
      </c>
      <c r="F3969" s="22" t="str">
        <f>IFERROR(VLOOKUP(B3969&amp;D3969,Unidad_Responsable6[],6,0),"")</f>
        <v/>
      </c>
      <c r="G3969" s="20"/>
      <c r="H3969" s="21" t="str">
        <f>IFERROR(VLOOKUP(G3969,'Catalogo de Bienes'!$C$11:$F$193,2,0),"")</f>
        <v/>
      </c>
      <c r="I3969" s="22" t="str">
        <f>IFERROR(VLOOKUP(G3969,'Catalogo de Bienes'!$C$11:$F$193,3,0),"")</f>
        <v/>
      </c>
      <c r="J3969" s="22" t="str">
        <f>IFERROR(VLOOKUP(G3969,'Catalogo de Bienes'!$C$11:$F$193,4,0),"")</f>
        <v/>
      </c>
      <c r="K3969" s="23"/>
      <c r="L3969" s="23"/>
      <c r="M3969" s="22" t="str">
        <f t="shared" si="61"/>
        <v>CORRECTA</v>
      </c>
      <c r="N3969" s="24"/>
      <c r="O3969" s="24"/>
    </row>
    <row r="3970" spans="2:15" x14ac:dyDescent="0.3">
      <c r="B3970" s="20"/>
      <c r="C3970" s="21" t="str">
        <f>IFERROR(VLOOKUP(B3970,Ramo_Administrativo5[#All],2,0),"")</f>
        <v/>
      </c>
      <c r="D3970" s="20"/>
      <c r="E3970" s="21" t="str">
        <f>IFERROR(VLOOKUP(B3970&amp;D3970,Unidad_Responsable6[],5,0),"")</f>
        <v/>
      </c>
      <c r="F3970" s="22" t="str">
        <f>IFERROR(VLOOKUP(B3970&amp;D3970,Unidad_Responsable6[],6,0),"")</f>
        <v/>
      </c>
      <c r="G3970" s="20"/>
      <c r="H3970" s="21" t="str">
        <f>IFERROR(VLOOKUP(G3970,'Catalogo de Bienes'!$C$11:$F$193,2,0),"")</f>
        <v/>
      </c>
      <c r="I3970" s="22" t="str">
        <f>IFERROR(VLOOKUP(G3970,'Catalogo de Bienes'!$C$11:$F$193,3,0),"")</f>
        <v/>
      </c>
      <c r="J3970" s="22" t="str">
        <f>IFERROR(VLOOKUP(G3970,'Catalogo de Bienes'!$C$11:$F$193,4,0),"")</f>
        <v/>
      </c>
      <c r="K3970" s="23"/>
      <c r="L3970" s="23"/>
      <c r="M3970" s="22" t="str">
        <f t="shared" si="61"/>
        <v>CORRECTA</v>
      </c>
      <c r="N3970" s="24"/>
      <c r="O3970" s="24"/>
    </row>
    <row r="3971" spans="2:15" x14ac:dyDescent="0.3">
      <c r="B3971" s="20"/>
      <c r="C3971" s="21" t="str">
        <f>IFERROR(VLOOKUP(B3971,Ramo_Administrativo5[#All],2,0),"")</f>
        <v/>
      </c>
      <c r="D3971" s="20"/>
      <c r="E3971" s="21" t="str">
        <f>IFERROR(VLOOKUP(B3971&amp;D3971,Unidad_Responsable6[],5,0),"")</f>
        <v/>
      </c>
      <c r="F3971" s="22" t="str">
        <f>IFERROR(VLOOKUP(B3971&amp;D3971,Unidad_Responsable6[],6,0),"")</f>
        <v/>
      </c>
      <c r="G3971" s="20"/>
      <c r="H3971" s="21" t="str">
        <f>IFERROR(VLOOKUP(G3971,'Catalogo de Bienes'!$C$11:$F$193,2,0),"")</f>
        <v/>
      </c>
      <c r="I3971" s="22" t="str">
        <f>IFERROR(VLOOKUP(G3971,'Catalogo de Bienes'!$C$11:$F$193,3,0),"")</f>
        <v/>
      </c>
      <c r="J3971" s="22" t="str">
        <f>IFERROR(VLOOKUP(G3971,'Catalogo de Bienes'!$C$11:$F$193,4,0),"")</f>
        <v/>
      </c>
      <c r="K3971" s="23"/>
      <c r="L3971" s="23"/>
      <c r="M3971" s="22" t="str">
        <f t="shared" si="61"/>
        <v>CORRECTA</v>
      </c>
      <c r="N3971" s="24"/>
      <c r="O3971" s="24"/>
    </row>
    <row r="3972" spans="2:15" x14ac:dyDescent="0.3">
      <c r="B3972" s="20"/>
      <c r="C3972" s="21" t="str">
        <f>IFERROR(VLOOKUP(B3972,Ramo_Administrativo5[#All],2,0),"")</f>
        <v/>
      </c>
      <c r="D3972" s="20"/>
      <c r="E3972" s="21" t="str">
        <f>IFERROR(VLOOKUP(B3972&amp;D3972,Unidad_Responsable6[],5,0),"")</f>
        <v/>
      </c>
      <c r="F3972" s="22" t="str">
        <f>IFERROR(VLOOKUP(B3972&amp;D3972,Unidad_Responsable6[],6,0),"")</f>
        <v/>
      </c>
      <c r="G3972" s="20"/>
      <c r="H3972" s="21" t="str">
        <f>IFERROR(VLOOKUP(G3972,'Catalogo de Bienes'!$C$11:$F$193,2,0),"")</f>
        <v/>
      </c>
      <c r="I3972" s="22" t="str">
        <f>IFERROR(VLOOKUP(G3972,'Catalogo de Bienes'!$C$11:$F$193,3,0),"")</f>
        <v/>
      </c>
      <c r="J3972" s="22" t="str">
        <f>IFERROR(VLOOKUP(G3972,'Catalogo de Bienes'!$C$11:$F$193,4,0),"")</f>
        <v/>
      </c>
      <c r="K3972" s="23"/>
      <c r="L3972" s="23"/>
      <c r="M3972" s="22" t="str">
        <f t="shared" si="61"/>
        <v>CORRECTA</v>
      </c>
      <c r="N3972" s="24"/>
      <c r="O3972" s="24"/>
    </row>
    <row r="3973" spans="2:15" x14ac:dyDescent="0.3">
      <c r="B3973" s="20"/>
      <c r="C3973" s="21" t="str">
        <f>IFERROR(VLOOKUP(B3973,Ramo_Administrativo5[#All],2,0),"")</f>
        <v/>
      </c>
      <c r="D3973" s="20"/>
      <c r="E3973" s="21" t="str">
        <f>IFERROR(VLOOKUP(B3973&amp;D3973,Unidad_Responsable6[],5,0),"")</f>
        <v/>
      </c>
      <c r="F3973" s="22" t="str">
        <f>IFERROR(VLOOKUP(B3973&amp;D3973,Unidad_Responsable6[],6,0),"")</f>
        <v/>
      </c>
      <c r="G3973" s="20"/>
      <c r="H3973" s="21" t="str">
        <f>IFERROR(VLOOKUP(G3973,'Catalogo de Bienes'!$C$11:$F$193,2,0),"")</f>
        <v/>
      </c>
      <c r="I3973" s="22" t="str">
        <f>IFERROR(VLOOKUP(G3973,'Catalogo de Bienes'!$C$11:$F$193,3,0),"")</f>
        <v/>
      </c>
      <c r="J3973" s="22" t="str">
        <f>IFERROR(VLOOKUP(G3973,'Catalogo de Bienes'!$C$11:$F$193,4,0),"")</f>
        <v/>
      </c>
      <c r="K3973" s="23"/>
      <c r="L3973" s="23"/>
      <c r="M3973" s="22" t="str">
        <f t="shared" si="61"/>
        <v>CORRECTA</v>
      </c>
      <c r="N3973" s="24"/>
      <c r="O3973" s="24"/>
    </row>
    <row r="3974" spans="2:15" x14ac:dyDescent="0.3">
      <c r="B3974" s="20"/>
      <c r="C3974" s="21" t="str">
        <f>IFERROR(VLOOKUP(B3974,Ramo_Administrativo5[#All],2,0),"")</f>
        <v/>
      </c>
      <c r="D3974" s="20"/>
      <c r="E3974" s="21" t="str">
        <f>IFERROR(VLOOKUP(B3974&amp;D3974,Unidad_Responsable6[],5,0),"")</f>
        <v/>
      </c>
      <c r="F3974" s="22" t="str">
        <f>IFERROR(VLOOKUP(B3974&amp;D3974,Unidad_Responsable6[],6,0),"")</f>
        <v/>
      </c>
      <c r="G3974" s="20"/>
      <c r="H3974" s="21" t="str">
        <f>IFERROR(VLOOKUP(G3974,'Catalogo de Bienes'!$C$11:$F$193,2,0),"")</f>
        <v/>
      </c>
      <c r="I3974" s="22" t="str">
        <f>IFERROR(VLOOKUP(G3974,'Catalogo de Bienes'!$C$11:$F$193,3,0),"")</f>
        <v/>
      </c>
      <c r="J3974" s="22" t="str">
        <f>IFERROR(VLOOKUP(G3974,'Catalogo de Bienes'!$C$11:$F$193,4,0),"")</f>
        <v/>
      </c>
      <c r="K3974" s="23"/>
      <c r="L3974" s="23"/>
      <c r="M3974" s="22" t="str">
        <f t="shared" si="61"/>
        <v>CORRECTA</v>
      </c>
      <c r="N3974" s="24"/>
      <c r="O3974" s="24"/>
    </row>
    <row r="3975" spans="2:15" x14ac:dyDescent="0.3">
      <c r="B3975" s="20"/>
      <c r="C3975" s="21" t="str">
        <f>IFERROR(VLOOKUP(B3975,Ramo_Administrativo5[#All],2,0),"")</f>
        <v/>
      </c>
      <c r="D3975" s="20"/>
      <c r="E3975" s="21" t="str">
        <f>IFERROR(VLOOKUP(B3975&amp;D3975,Unidad_Responsable6[],5,0),"")</f>
        <v/>
      </c>
      <c r="F3975" s="22" t="str">
        <f>IFERROR(VLOOKUP(B3975&amp;D3975,Unidad_Responsable6[],6,0),"")</f>
        <v/>
      </c>
      <c r="G3975" s="20"/>
      <c r="H3975" s="21" t="str">
        <f>IFERROR(VLOOKUP(G3975,'Catalogo de Bienes'!$C$11:$F$193,2,0),"")</f>
        <v/>
      </c>
      <c r="I3975" s="22" t="str">
        <f>IFERROR(VLOOKUP(G3975,'Catalogo de Bienes'!$C$11:$F$193,3,0),"")</f>
        <v/>
      </c>
      <c r="J3975" s="22" t="str">
        <f>IFERROR(VLOOKUP(G3975,'Catalogo de Bienes'!$C$11:$F$193,4,0),"")</f>
        <v/>
      </c>
      <c r="K3975" s="23"/>
      <c r="L3975" s="23"/>
      <c r="M3975" s="22" t="str">
        <f t="shared" si="61"/>
        <v>CORRECTA</v>
      </c>
      <c r="N3975" s="24"/>
      <c r="O3975" s="24"/>
    </row>
    <row r="3976" spans="2:15" x14ac:dyDescent="0.3">
      <c r="B3976" s="20"/>
      <c r="C3976" s="21" t="str">
        <f>IFERROR(VLOOKUP(B3976,Ramo_Administrativo5[#All],2,0),"")</f>
        <v/>
      </c>
      <c r="D3976" s="20"/>
      <c r="E3976" s="21" t="str">
        <f>IFERROR(VLOOKUP(B3976&amp;D3976,Unidad_Responsable6[],5,0),"")</f>
        <v/>
      </c>
      <c r="F3976" s="22" t="str">
        <f>IFERROR(VLOOKUP(B3976&amp;D3976,Unidad_Responsable6[],6,0),"")</f>
        <v/>
      </c>
      <c r="G3976" s="20"/>
      <c r="H3976" s="21" t="str">
        <f>IFERROR(VLOOKUP(G3976,'Catalogo de Bienes'!$C$11:$F$193,2,0),"")</f>
        <v/>
      </c>
      <c r="I3976" s="22" t="str">
        <f>IFERROR(VLOOKUP(G3976,'Catalogo de Bienes'!$C$11:$F$193,3,0),"")</f>
        <v/>
      </c>
      <c r="J3976" s="22" t="str">
        <f>IFERROR(VLOOKUP(G3976,'Catalogo de Bienes'!$C$11:$F$193,4,0),"")</f>
        <v/>
      </c>
      <c r="K3976" s="23"/>
      <c r="L3976" s="23"/>
      <c r="M3976" s="22" t="str">
        <f t="shared" si="61"/>
        <v>CORRECTA</v>
      </c>
      <c r="N3976" s="24"/>
      <c r="O3976" s="24"/>
    </row>
    <row r="3977" spans="2:15" x14ac:dyDescent="0.3">
      <c r="B3977" s="20"/>
      <c r="C3977" s="21" t="str">
        <f>IFERROR(VLOOKUP(B3977,Ramo_Administrativo5[#All],2,0),"")</f>
        <v/>
      </c>
      <c r="D3977" s="20"/>
      <c r="E3977" s="21" t="str">
        <f>IFERROR(VLOOKUP(B3977&amp;D3977,Unidad_Responsable6[],5,0),"")</f>
        <v/>
      </c>
      <c r="F3977" s="22" t="str">
        <f>IFERROR(VLOOKUP(B3977&amp;D3977,Unidad_Responsable6[],6,0),"")</f>
        <v/>
      </c>
      <c r="G3977" s="20"/>
      <c r="H3977" s="21" t="str">
        <f>IFERROR(VLOOKUP(G3977,'Catalogo de Bienes'!$C$11:$F$193,2,0),"")</f>
        <v/>
      </c>
      <c r="I3977" s="22" t="str">
        <f>IFERROR(VLOOKUP(G3977,'Catalogo de Bienes'!$C$11:$F$193,3,0),"")</f>
        <v/>
      </c>
      <c r="J3977" s="22" t="str">
        <f>IFERROR(VLOOKUP(G3977,'Catalogo de Bienes'!$C$11:$F$193,4,0),"")</f>
        <v/>
      </c>
      <c r="K3977" s="23"/>
      <c r="L3977" s="23"/>
      <c r="M3977" s="22" t="str">
        <f t="shared" si="61"/>
        <v>CORRECTA</v>
      </c>
      <c r="N3977" s="24"/>
      <c r="O3977" s="24"/>
    </row>
    <row r="3978" spans="2:15" x14ac:dyDescent="0.3">
      <c r="B3978" s="20"/>
      <c r="C3978" s="21" t="str">
        <f>IFERROR(VLOOKUP(B3978,Ramo_Administrativo5[#All],2,0),"")</f>
        <v/>
      </c>
      <c r="D3978" s="20"/>
      <c r="E3978" s="21" t="str">
        <f>IFERROR(VLOOKUP(B3978&amp;D3978,Unidad_Responsable6[],5,0),"")</f>
        <v/>
      </c>
      <c r="F3978" s="22" t="str">
        <f>IFERROR(VLOOKUP(B3978&amp;D3978,Unidad_Responsable6[],6,0),"")</f>
        <v/>
      </c>
      <c r="G3978" s="20"/>
      <c r="H3978" s="21" t="str">
        <f>IFERROR(VLOOKUP(G3978,'Catalogo de Bienes'!$C$11:$F$193,2,0),"")</f>
        <v/>
      </c>
      <c r="I3978" s="22" t="str">
        <f>IFERROR(VLOOKUP(G3978,'Catalogo de Bienes'!$C$11:$F$193,3,0),"")</f>
        <v/>
      </c>
      <c r="J3978" s="22" t="str">
        <f>IFERROR(VLOOKUP(G3978,'Catalogo de Bienes'!$C$11:$F$193,4,0),"")</f>
        <v/>
      </c>
      <c r="K3978" s="23"/>
      <c r="L3978" s="23"/>
      <c r="M3978" s="22" t="str">
        <f t="shared" ref="M3978:M4041" si="62">+IF(AND(K3978&gt;=(L3978*0.4),K3978&lt;=L3978),"CORRECTA","INCORRECTA")</f>
        <v>CORRECTA</v>
      </c>
      <c r="N3978" s="24"/>
      <c r="O3978" s="24"/>
    </row>
    <row r="3979" spans="2:15" x14ac:dyDescent="0.3">
      <c r="B3979" s="20"/>
      <c r="C3979" s="21" t="str">
        <f>IFERROR(VLOOKUP(B3979,Ramo_Administrativo5[#All],2,0),"")</f>
        <v/>
      </c>
      <c r="D3979" s="20"/>
      <c r="E3979" s="21" t="str">
        <f>IFERROR(VLOOKUP(B3979&amp;D3979,Unidad_Responsable6[],5,0),"")</f>
        <v/>
      </c>
      <c r="F3979" s="22" t="str">
        <f>IFERROR(VLOOKUP(B3979&amp;D3979,Unidad_Responsable6[],6,0),"")</f>
        <v/>
      </c>
      <c r="G3979" s="20"/>
      <c r="H3979" s="21" t="str">
        <f>IFERROR(VLOOKUP(G3979,'Catalogo de Bienes'!$C$11:$F$193,2,0),"")</f>
        <v/>
      </c>
      <c r="I3979" s="22" t="str">
        <f>IFERROR(VLOOKUP(G3979,'Catalogo de Bienes'!$C$11:$F$193,3,0),"")</f>
        <v/>
      </c>
      <c r="J3979" s="22" t="str">
        <f>IFERROR(VLOOKUP(G3979,'Catalogo de Bienes'!$C$11:$F$193,4,0),"")</f>
        <v/>
      </c>
      <c r="K3979" s="23"/>
      <c r="L3979" s="23"/>
      <c r="M3979" s="22" t="str">
        <f t="shared" si="62"/>
        <v>CORRECTA</v>
      </c>
      <c r="N3979" s="24"/>
      <c r="O3979" s="24"/>
    </row>
    <row r="3980" spans="2:15" x14ac:dyDescent="0.3">
      <c r="B3980" s="20"/>
      <c r="C3980" s="21" t="str">
        <f>IFERROR(VLOOKUP(B3980,Ramo_Administrativo5[#All],2,0),"")</f>
        <v/>
      </c>
      <c r="D3980" s="20"/>
      <c r="E3980" s="21" t="str">
        <f>IFERROR(VLOOKUP(B3980&amp;D3980,Unidad_Responsable6[],5,0),"")</f>
        <v/>
      </c>
      <c r="F3980" s="22" t="str">
        <f>IFERROR(VLOOKUP(B3980&amp;D3980,Unidad_Responsable6[],6,0),"")</f>
        <v/>
      </c>
      <c r="G3980" s="20"/>
      <c r="H3980" s="21" t="str">
        <f>IFERROR(VLOOKUP(G3980,'Catalogo de Bienes'!$C$11:$F$193,2,0),"")</f>
        <v/>
      </c>
      <c r="I3980" s="22" t="str">
        <f>IFERROR(VLOOKUP(G3980,'Catalogo de Bienes'!$C$11:$F$193,3,0),"")</f>
        <v/>
      </c>
      <c r="J3980" s="22" t="str">
        <f>IFERROR(VLOOKUP(G3980,'Catalogo de Bienes'!$C$11:$F$193,4,0),"")</f>
        <v/>
      </c>
      <c r="K3980" s="23"/>
      <c r="L3980" s="23"/>
      <c r="M3980" s="22" t="str">
        <f t="shared" si="62"/>
        <v>CORRECTA</v>
      </c>
      <c r="N3980" s="24"/>
      <c r="O3980" s="24"/>
    </row>
    <row r="3981" spans="2:15" x14ac:dyDescent="0.3">
      <c r="B3981" s="20"/>
      <c r="C3981" s="21" t="str">
        <f>IFERROR(VLOOKUP(B3981,Ramo_Administrativo5[#All],2,0),"")</f>
        <v/>
      </c>
      <c r="D3981" s="20"/>
      <c r="E3981" s="21" t="str">
        <f>IFERROR(VLOOKUP(B3981&amp;D3981,Unidad_Responsable6[],5,0),"")</f>
        <v/>
      </c>
      <c r="F3981" s="22" t="str">
        <f>IFERROR(VLOOKUP(B3981&amp;D3981,Unidad_Responsable6[],6,0),"")</f>
        <v/>
      </c>
      <c r="G3981" s="20"/>
      <c r="H3981" s="21" t="str">
        <f>IFERROR(VLOOKUP(G3981,'Catalogo de Bienes'!$C$11:$F$193,2,0),"")</f>
        <v/>
      </c>
      <c r="I3981" s="22" t="str">
        <f>IFERROR(VLOOKUP(G3981,'Catalogo de Bienes'!$C$11:$F$193,3,0),"")</f>
        <v/>
      </c>
      <c r="J3981" s="22" t="str">
        <f>IFERROR(VLOOKUP(G3981,'Catalogo de Bienes'!$C$11:$F$193,4,0),"")</f>
        <v/>
      </c>
      <c r="K3981" s="23"/>
      <c r="L3981" s="23"/>
      <c r="M3981" s="22" t="str">
        <f t="shared" si="62"/>
        <v>CORRECTA</v>
      </c>
      <c r="N3981" s="24"/>
      <c r="O3981" s="24"/>
    </row>
    <row r="3982" spans="2:15" x14ac:dyDescent="0.3">
      <c r="B3982" s="20"/>
      <c r="C3982" s="21" t="str">
        <f>IFERROR(VLOOKUP(B3982,Ramo_Administrativo5[#All],2,0),"")</f>
        <v/>
      </c>
      <c r="D3982" s="20"/>
      <c r="E3982" s="21" t="str">
        <f>IFERROR(VLOOKUP(B3982&amp;D3982,Unidad_Responsable6[],5,0),"")</f>
        <v/>
      </c>
      <c r="F3982" s="22" t="str">
        <f>IFERROR(VLOOKUP(B3982&amp;D3982,Unidad_Responsable6[],6,0),"")</f>
        <v/>
      </c>
      <c r="G3982" s="20"/>
      <c r="H3982" s="21" t="str">
        <f>IFERROR(VLOOKUP(G3982,'Catalogo de Bienes'!$C$11:$F$193,2,0),"")</f>
        <v/>
      </c>
      <c r="I3982" s="22" t="str">
        <f>IFERROR(VLOOKUP(G3982,'Catalogo de Bienes'!$C$11:$F$193,3,0),"")</f>
        <v/>
      </c>
      <c r="J3982" s="22" t="str">
        <f>IFERROR(VLOOKUP(G3982,'Catalogo de Bienes'!$C$11:$F$193,4,0),"")</f>
        <v/>
      </c>
      <c r="K3982" s="23"/>
      <c r="L3982" s="23"/>
      <c r="M3982" s="22" t="str">
        <f t="shared" si="62"/>
        <v>CORRECTA</v>
      </c>
      <c r="N3982" s="24"/>
      <c r="O3982" s="24"/>
    </row>
    <row r="3983" spans="2:15" x14ac:dyDescent="0.3">
      <c r="B3983" s="20"/>
      <c r="C3983" s="21" t="str">
        <f>IFERROR(VLOOKUP(B3983,Ramo_Administrativo5[#All],2,0),"")</f>
        <v/>
      </c>
      <c r="D3983" s="20"/>
      <c r="E3983" s="21" t="str">
        <f>IFERROR(VLOOKUP(B3983&amp;D3983,Unidad_Responsable6[],5,0),"")</f>
        <v/>
      </c>
      <c r="F3983" s="22" t="str">
        <f>IFERROR(VLOOKUP(B3983&amp;D3983,Unidad_Responsable6[],6,0),"")</f>
        <v/>
      </c>
      <c r="G3983" s="20"/>
      <c r="H3983" s="21" t="str">
        <f>IFERROR(VLOOKUP(G3983,'Catalogo de Bienes'!$C$11:$F$193,2,0),"")</f>
        <v/>
      </c>
      <c r="I3983" s="22" t="str">
        <f>IFERROR(VLOOKUP(G3983,'Catalogo de Bienes'!$C$11:$F$193,3,0),"")</f>
        <v/>
      </c>
      <c r="J3983" s="22" t="str">
        <f>IFERROR(VLOOKUP(G3983,'Catalogo de Bienes'!$C$11:$F$193,4,0),"")</f>
        <v/>
      </c>
      <c r="K3983" s="23"/>
      <c r="L3983" s="23"/>
      <c r="M3983" s="22" t="str">
        <f t="shared" si="62"/>
        <v>CORRECTA</v>
      </c>
      <c r="N3983" s="24"/>
      <c r="O3983" s="24"/>
    </row>
    <row r="3984" spans="2:15" x14ac:dyDescent="0.3">
      <c r="B3984" s="20"/>
      <c r="C3984" s="21" t="str">
        <f>IFERROR(VLOOKUP(B3984,Ramo_Administrativo5[#All],2,0),"")</f>
        <v/>
      </c>
      <c r="D3984" s="20"/>
      <c r="E3984" s="21" t="str">
        <f>IFERROR(VLOOKUP(B3984&amp;D3984,Unidad_Responsable6[],5,0),"")</f>
        <v/>
      </c>
      <c r="F3984" s="22" t="str">
        <f>IFERROR(VLOOKUP(B3984&amp;D3984,Unidad_Responsable6[],6,0),"")</f>
        <v/>
      </c>
      <c r="G3984" s="20"/>
      <c r="H3984" s="21" t="str">
        <f>IFERROR(VLOOKUP(G3984,'Catalogo de Bienes'!$C$11:$F$193,2,0),"")</f>
        <v/>
      </c>
      <c r="I3984" s="22" t="str">
        <f>IFERROR(VLOOKUP(G3984,'Catalogo de Bienes'!$C$11:$F$193,3,0),"")</f>
        <v/>
      </c>
      <c r="J3984" s="22" t="str">
        <f>IFERROR(VLOOKUP(G3984,'Catalogo de Bienes'!$C$11:$F$193,4,0),"")</f>
        <v/>
      </c>
      <c r="K3984" s="23"/>
      <c r="L3984" s="23"/>
      <c r="M3984" s="22" t="str">
        <f t="shared" si="62"/>
        <v>CORRECTA</v>
      </c>
      <c r="N3984" s="24"/>
      <c r="O3984" s="24"/>
    </row>
    <row r="3985" spans="2:15" x14ac:dyDescent="0.3">
      <c r="B3985" s="20"/>
      <c r="C3985" s="21" t="str">
        <f>IFERROR(VLOOKUP(B3985,Ramo_Administrativo5[#All],2,0),"")</f>
        <v/>
      </c>
      <c r="D3985" s="20"/>
      <c r="E3985" s="21" t="str">
        <f>IFERROR(VLOOKUP(B3985&amp;D3985,Unidad_Responsable6[],5,0),"")</f>
        <v/>
      </c>
      <c r="F3985" s="22" t="str">
        <f>IFERROR(VLOOKUP(B3985&amp;D3985,Unidad_Responsable6[],6,0),"")</f>
        <v/>
      </c>
      <c r="G3985" s="20"/>
      <c r="H3985" s="21" t="str">
        <f>IFERROR(VLOOKUP(G3985,'Catalogo de Bienes'!$C$11:$F$193,2,0),"")</f>
        <v/>
      </c>
      <c r="I3985" s="22" t="str">
        <f>IFERROR(VLOOKUP(G3985,'Catalogo de Bienes'!$C$11:$F$193,3,0),"")</f>
        <v/>
      </c>
      <c r="J3985" s="22" t="str">
        <f>IFERROR(VLOOKUP(G3985,'Catalogo de Bienes'!$C$11:$F$193,4,0),"")</f>
        <v/>
      </c>
      <c r="K3985" s="23"/>
      <c r="L3985" s="23"/>
      <c r="M3985" s="22" t="str">
        <f t="shared" si="62"/>
        <v>CORRECTA</v>
      </c>
      <c r="N3985" s="24"/>
      <c r="O3985" s="24"/>
    </row>
    <row r="3986" spans="2:15" x14ac:dyDescent="0.3">
      <c r="B3986" s="20"/>
      <c r="C3986" s="21" t="str">
        <f>IFERROR(VLOOKUP(B3986,Ramo_Administrativo5[#All],2,0),"")</f>
        <v/>
      </c>
      <c r="D3986" s="20"/>
      <c r="E3986" s="21" t="str">
        <f>IFERROR(VLOOKUP(B3986&amp;D3986,Unidad_Responsable6[],5,0),"")</f>
        <v/>
      </c>
      <c r="F3986" s="22" t="str">
        <f>IFERROR(VLOOKUP(B3986&amp;D3986,Unidad_Responsable6[],6,0),"")</f>
        <v/>
      </c>
      <c r="G3986" s="20"/>
      <c r="H3986" s="21" t="str">
        <f>IFERROR(VLOOKUP(G3986,'Catalogo de Bienes'!$C$11:$F$193,2,0),"")</f>
        <v/>
      </c>
      <c r="I3986" s="22" t="str">
        <f>IFERROR(VLOOKUP(G3986,'Catalogo de Bienes'!$C$11:$F$193,3,0),"")</f>
        <v/>
      </c>
      <c r="J3986" s="22" t="str">
        <f>IFERROR(VLOOKUP(G3986,'Catalogo de Bienes'!$C$11:$F$193,4,0),"")</f>
        <v/>
      </c>
      <c r="K3986" s="23"/>
      <c r="L3986" s="23"/>
      <c r="M3986" s="22" t="str">
        <f t="shared" si="62"/>
        <v>CORRECTA</v>
      </c>
      <c r="N3986" s="24"/>
      <c r="O3986" s="24"/>
    </row>
    <row r="3987" spans="2:15" x14ac:dyDescent="0.3">
      <c r="B3987" s="20"/>
      <c r="C3987" s="21" t="str">
        <f>IFERROR(VLOOKUP(B3987,Ramo_Administrativo5[#All],2,0),"")</f>
        <v/>
      </c>
      <c r="D3987" s="20"/>
      <c r="E3987" s="21" t="str">
        <f>IFERROR(VLOOKUP(B3987&amp;D3987,Unidad_Responsable6[],5,0),"")</f>
        <v/>
      </c>
      <c r="F3987" s="22" t="str">
        <f>IFERROR(VLOOKUP(B3987&amp;D3987,Unidad_Responsable6[],6,0),"")</f>
        <v/>
      </c>
      <c r="G3987" s="20"/>
      <c r="H3987" s="21" t="str">
        <f>IFERROR(VLOOKUP(G3987,'Catalogo de Bienes'!$C$11:$F$193,2,0),"")</f>
        <v/>
      </c>
      <c r="I3987" s="22" t="str">
        <f>IFERROR(VLOOKUP(G3987,'Catalogo de Bienes'!$C$11:$F$193,3,0),"")</f>
        <v/>
      </c>
      <c r="J3987" s="22" t="str">
        <f>IFERROR(VLOOKUP(G3987,'Catalogo de Bienes'!$C$11:$F$193,4,0),"")</f>
        <v/>
      </c>
      <c r="K3987" s="23"/>
      <c r="L3987" s="23"/>
      <c r="M3987" s="22" t="str">
        <f t="shared" si="62"/>
        <v>CORRECTA</v>
      </c>
      <c r="N3987" s="24"/>
      <c r="O3987" s="24"/>
    </row>
    <row r="3988" spans="2:15" x14ac:dyDescent="0.3">
      <c r="B3988" s="20"/>
      <c r="C3988" s="21" t="str">
        <f>IFERROR(VLOOKUP(B3988,Ramo_Administrativo5[#All],2,0),"")</f>
        <v/>
      </c>
      <c r="D3988" s="20"/>
      <c r="E3988" s="21" t="str">
        <f>IFERROR(VLOOKUP(B3988&amp;D3988,Unidad_Responsable6[],5,0),"")</f>
        <v/>
      </c>
      <c r="F3988" s="22" t="str">
        <f>IFERROR(VLOOKUP(B3988&amp;D3988,Unidad_Responsable6[],6,0),"")</f>
        <v/>
      </c>
      <c r="G3988" s="20"/>
      <c r="H3988" s="21" t="str">
        <f>IFERROR(VLOOKUP(G3988,'Catalogo de Bienes'!$C$11:$F$193,2,0),"")</f>
        <v/>
      </c>
      <c r="I3988" s="22" t="str">
        <f>IFERROR(VLOOKUP(G3988,'Catalogo de Bienes'!$C$11:$F$193,3,0),"")</f>
        <v/>
      </c>
      <c r="J3988" s="22" t="str">
        <f>IFERROR(VLOOKUP(G3988,'Catalogo de Bienes'!$C$11:$F$193,4,0),"")</f>
        <v/>
      </c>
      <c r="K3988" s="23"/>
      <c r="L3988" s="23"/>
      <c r="M3988" s="22" t="str">
        <f t="shared" si="62"/>
        <v>CORRECTA</v>
      </c>
      <c r="N3988" s="24"/>
      <c r="O3988" s="24"/>
    </row>
    <row r="3989" spans="2:15" x14ac:dyDescent="0.3">
      <c r="B3989" s="20"/>
      <c r="C3989" s="21" t="str">
        <f>IFERROR(VLOOKUP(B3989,Ramo_Administrativo5[#All],2,0),"")</f>
        <v/>
      </c>
      <c r="D3989" s="20"/>
      <c r="E3989" s="21" t="str">
        <f>IFERROR(VLOOKUP(B3989&amp;D3989,Unidad_Responsable6[],5,0),"")</f>
        <v/>
      </c>
      <c r="F3989" s="22" t="str">
        <f>IFERROR(VLOOKUP(B3989&amp;D3989,Unidad_Responsable6[],6,0),"")</f>
        <v/>
      </c>
      <c r="G3989" s="20"/>
      <c r="H3989" s="21" t="str">
        <f>IFERROR(VLOOKUP(G3989,'Catalogo de Bienes'!$C$11:$F$193,2,0),"")</f>
        <v/>
      </c>
      <c r="I3989" s="22" t="str">
        <f>IFERROR(VLOOKUP(G3989,'Catalogo de Bienes'!$C$11:$F$193,3,0),"")</f>
        <v/>
      </c>
      <c r="J3989" s="22" t="str">
        <f>IFERROR(VLOOKUP(G3989,'Catalogo de Bienes'!$C$11:$F$193,4,0),"")</f>
        <v/>
      </c>
      <c r="K3989" s="23"/>
      <c r="L3989" s="23"/>
      <c r="M3989" s="22" t="str">
        <f t="shared" si="62"/>
        <v>CORRECTA</v>
      </c>
      <c r="N3989" s="24"/>
      <c r="O3989" s="24"/>
    </row>
    <row r="3990" spans="2:15" x14ac:dyDescent="0.3">
      <c r="B3990" s="20"/>
      <c r="C3990" s="21" t="str">
        <f>IFERROR(VLOOKUP(B3990,Ramo_Administrativo5[#All],2,0),"")</f>
        <v/>
      </c>
      <c r="D3990" s="20"/>
      <c r="E3990" s="21" t="str">
        <f>IFERROR(VLOOKUP(B3990&amp;D3990,Unidad_Responsable6[],5,0),"")</f>
        <v/>
      </c>
      <c r="F3990" s="22" t="str">
        <f>IFERROR(VLOOKUP(B3990&amp;D3990,Unidad_Responsable6[],6,0),"")</f>
        <v/>
      </c>
      <c r="G3990" s="20"/>
      <c r="H3990" s="21" t="str">
        <f>IFERROR(VLOOKUP(G3990,'Catalogo de Bienes'!$C$11:$F$193,2,0),"")</f>
        <v/>
      </c>
      <c r="I3990" s="22" t="str">
        <f>IFERROR(VLOOKUP(G3990,'Catalogo de Bienes'!$C$11:$F$193,3,0),"")</f>
        <v/>
      </c>
      <c r="J3990" s="22" t="str">
        <f>IFERROR(VLOOKUP(G3990,'Catalogo de Bienes'!$C$11:$F$193,4,0),"")</f>
        <v/>
      </c>
      <c r="K3990" s="23"/>
      <c r="L3990" s="23"/>
      <c r="M3990" s="22" t="str">
        <f t="shared" si="62"/>
        <v>CORRECTA</v>
      </c>
      <c r="N3990" s="24"/>
      <c r="O3990" s="24"/>
    </row>
    <row r="3991" spans="2:15" x14ac:dyDescent="0.3">
      <c r="B3991" s="20"/>
      <c r="C3991" s="21" t="str">
        <f>IFERROR(VLOOKUP(B3991,Ramo_Administrativo5[#All],2,0),"")</f>
        <v/>
      </c>
      <c r="D3991" s="20"/>
      <c r="E3991" s="21" t="str">
        <f>IFERROR(VLOOKUP(B3991&amp;D3991,Unidad_Responsable6[],5,0),"")</f>
        <v/>
      </c>
      <c r="F3991" s="22" t="str">
        <f>IFERROR(VLOOKUP(B3991&amp;D3991,Unidad_Responsable6[],6,0),"")</f>
        <v/>
      </c>
      <c r="G3991" s="20"/>
      <c r="H3991" s="21" t="str">
        <f>IFERROR(VLOOKUP(G3991,'Catalogo de Bienes'!$C$11:$F$193,2,0),"")</f>
        <v/>
      </c>
      <c r="I3991" s="22" t="str">
        <f>IFERROR(VLOOKUP(G3991,'Catalogo de Bienes'!$C$11:$F$193,3,0),"")</f>
        <v/>
      </c>
      <c r="J3991" s="22" t="str">
        <f>IFERROR(VLOOKUP(G3991,'Catalogo de Bienes'!$C$11:$F$193,4,0),"")</f>
        <v/>
      </c>
      <c r="K3991" s="23"/>
      <c r="L3991" s="23"/>
      <c r="M3991" s="22" t="str">
        <f t="shared" si="62"/>
        <v>CORRECTA</v>
      </c>
      <c r="N3991" s="24"/>
      <c r="O3991" s="24"/>
    </row>
    <row r="3992" spans="2:15" x14ac:dyDescent="0.3">
      <c r="B3992" s="20"/>
      <c r="C3992" s="21" t="str">
        <f>IFERROR(VLOOKUP(B3992,Ramo_Administrativo5[#All],2,0),"")</f>
        <v/>
      </c>
      <c r="D3992" s="20"/>
      <c r="E3992" s="21" t="str">
        <f>IFERROR(VLOOKUP(B3992&amp;D3992,Unidad_Responsable6[],5,0),"")</f>
        <v/>
      </c>
      <c r="F3992" s="22" t="str">
        <f>IFERROR(VLOOKUP(B3992&amp;D3992,Unidad_Responsable6[],6,0),"")</f>
        <v/>
      </c>
      <c r="G3992" s="20"/>
      <c r="H3992" s="21" t="str">
        <f>IFERROR(VLOOKUP(G3992,'Catalogo de Bienes'!$C$11:$F$193,2,0),"")</f>
        <v/>
      </c>
      <c r="I3992" s="22" t="str">
        <f>IFERROR(VLOOKUP(G3992,'Catalogo de Bienes'!$C$11:$F$193,3,0),"")</f>
        <v/>
      </c>
      <c r="J3992" s="22" t="str">
        <f>IFERROR(VLOOKUP(G3992,'Catalogo de Bienes'!$C$11:$F$193,4,0),"")</f>
        <v/>
      </c>
      <c r="K3992" s="23"/>
      <c r="L3992" s="23"/>
      <c r="M3992" s="22" t="str">
        <f t="shared" si="62"/>
        <v>CORRECTA</v>
      </c>
      <c r="N3992" s="24"/>
      <c r="O3992" s="24"/>
    </row>
    <row r="3993" spans="2:15" x14ac:dyDescent="0.3">
      <c r="B3993" s="20"/>
      <c r="C3993" s="21" t="str">
        <f>IFERROR(VLOOKUP(B3993,Ramo_Administrativo5[#All],2,0),"")</f>
        <v/>
      </c>
      <c r="D3993" s="20"/>
      <c r="E3993" s="21" t="str">
        <f>IFERROR(VLOOKUP(B3993&amp;D3993,Unidad_Responsable6[],5,0),"")</f>
        <v/>
      </c>
      <c r="F3993" s="22" t="str">
        <f>IFERROR(VLOOKUP(B3993&amp;D3993,Unidad_Responsable6[],6,0),"")</f>
        <v/>
      </c>
      <c r="G3993" s="20"/>
      <c r="H3993" s="21" t="str">
        <f>IFERROR(VLOOKUP(G3993,'Catalogo de Bienes'!$C$11:$F$193,2,0),"")</f>
        <v/>
      </c>
      <c r="I3993" s="22" t="str">
        <f>IFERROR(VLOOKUP(G3993,'Catalogo de Bienes'!$C$11:$F$193,3,0),"")</f>
        <v/>
      </c>
      <c r="J3993" s="22" t="str">
        <f>IFERROR(VLOOKUP(G3993,'Catalogo de Bienes'!$C$11:$F$193,4,0),"")</f>
        <v/>
      </c>
      <c r="K3993" s="23"/>
      <c r="L3993" s="23"/>
      <c r="M3993" s="22" t="str">
        <f t="shared" si="62"/>
        <v>CORRECTA</v>
      </c>
      <c r="N3993" s="24"/>
      <c r="O3993" s="24"/>
    </row>
    <row r="3994" spans="2:15" x14ac:dyDescent="0.3">
      <c r="B3994" s="20"/>
      <c r="C3994" s="21" t="str">
        <f>IFERROR(VLOOKUP(B3994,Ramo_Administrativo5[#All],2,0),"")</f>
        <v/>
      </c>
      <c r="D3994" s="20"/>
      <c r="E3994" s="21" t="str">
        <f>IFERROR(VLOOKUP(B3994&amp;D3994,Unidad_Responsable6[],5,0),"")</f>
        <v/>
      </c>
      <c r="F3994" s="22" t="str">
        <f>IFERROR(VLOOKUP(B3994&amp;D3994,Unidad_Responsable6[],6,0),"")</f>
        <v/>
      </c>
      <c r="G3994" s="20"/>
      <c r="H3994" s="21" t="str">
        <f>IFERROR(VLOOKUP(G3994,'Catalogo de Bienes'!$C$11:$F$193,2,0),"")</f>
        <v/>
      </c>
      <c r="I3994" s="22" t="str">
        <f>IFERROR(VLOOKUP(G3994,'Catalogo de Bienes'!$C$11:$F$193,3,0),"")</f>
        <v/>
      </c>
      <c r="J3994" s="22" t="str">
        <f>IFERROR(VLOOKUP(G3994,'Catalogo de Bienes'!$C$11:$F$193,4,0),"")</f>
        <v/>
      </c>
      <c r="K3994" s="23"/>
      <c r="L3994" s="23"/>
      <c r="M3994" s="22" t="str">
        <f t="shared" si="62"/>
        <v>CORRECTA</v>
      </c>
      <c r="N3994" s="24"/>
      <c r="O3994" s="24"/>
    </row>
    <row r="3995" spans="2:15" x14ac:dyDescent="0.3">
      <c r="B3995" s="20"/>
      <c r="C3995" s="21" t="str">
        <f>IFERROR(VLOOKUP(B3995,Ramo_Administrativo5[#All],2,0),"")</f>
        <v/>
      </c>
      <c r="D3995" s="20"/>
      <c r="E3995" s="21" t="str">
        <f>IFERROR(VLOOKUP(B3995&amp;D3995,Unidad_Responsable6[],5,0),"")</f>
        <v/>
      </c>
      <c r="F3995" s="22" t="str">
        <f>IFERROR(VLOOKUP(B3995&amp;D3995,Unidad_Responsable6[],6,0),"")</f>
        <v/>
      </c>
      <c r="G3995" s="20"/>
      <c r="H3995" s="21" t="str">
        <f>IFERROR(VLOOKUP(G3995,'Catalogo de Bienes'!$C$11:$F$193,2,0),"")</f>
        <v/>
      </c>
      <c r="I3995" s="22" t="str">
        <f>IFERROR(VLOOKUP(G3995,'Catalogo de Bienes'!$C$11:$F$193,3,0),"")</f>
        <v/>
      </c>
      <c r="J3995" s="22" t="str">
        <f>IFERROR(VLOOKUP(G3995,'Catalogo de Bienes'!$C$11:$F$193,4,0),"")</f>
        <v/>
      </c>
      <c r="K3995" s="23"/>
      <c r="L3995" s="23"/>
      <c r="M3995" s="22" t="str">
        <f t="shared" si="62"/>
        <v>CORRECTA</v>
      </c>
      <c r="N3995" s="24"/>
      <c r="O3995" s="24"/>
    </row>
    <row r="3996" spans="2:15" x14ac:dyDescent="0.3">
      <c r="B3996" s="20"/>
      <c r="C3996" s="21" t="str">
        <f>IFERROR(VLOOKUP(B3996,Ramo_Administrativo5[#All],2,0),"")</f>
        <v/>
      </c>
      <c r="D3996" s="20"/>
      <c r="E3996" s="21" t="str">
        <f>IFERROR(VLOOKUP(B3996&amp;D3996,Unidad_Responsable6[],5,0),"")</f>
        <v/>
      </c>
      <c r="F3996" s="22" t="str">
        <f>IFERROR(VLOOKUP(B3996&amp;D3996,Unidad_Responsable6[],6,0),"")</f>
        <v/>
      </c>
      <c r="G3996" s="20"/>
      <c r="H3996" s="21" t="str">
        <f>IFERROR(VLOOKUP(G3996,'Catalogo de Bienes'!$C$11:$F$193,2,0),"")</f>
        <v/>
      </c>
      <c r="I3996" s="22" t="str">
        <f>IFERROR(VLOOKUP(G3996,'Catalogo de Bienes'!$C$11:$F$193,3,0),"")</f>
        <v/>
      </c>
      <c r="J3996" s="22" t="str">
        <f>IFERROR(VLOOKUP(G3996,'Catalogo de Bienes'!$C$11:$F$193,4,0),"")</f>
        <v/>
      </c>
      <c r="K3996" s="23"/>
      <c r="L3996" s="23"/>
      <c r="M3996" s="22" t="str">
        <f t="shared" si="62"/>
        <v>CORRECTA</v>
      </c>
      <c r="N3996" s="24"/>
      <c r="O3996" s="24"/>
    </row>
    <row r="3997" spans="2:15" x14ac:dyDescent="0.3">
      <c r="B3997" s="20"/>
      <c r="C3997" s="21" t="str">
        <f>IFERROR(VLOOKUP(B3997,Ramo_Administrativo5[#All],2,0),"")</f>
        <v/>
      </c>
      <c r="D3997" s="20"/>
      <c r="E3997" s="21" t="str">
        <f>IFERROR(VLOOKUP(B3997&amp;D3997,Unidad_Responsable6[],5,0),"")</f>
        <v/>
      </c>
      <c r="F3997" s="22" t="str">
        <f>IFERROR(VLOOKUP(B3997&amp;D3997,Unidad_Responsable6[],6,0),"")</f>
        <v/>
      </c>
      <c r="G3997" s="20"/>
      <c r="H3997" s="21" t="str">
        <f>IFERROR(VLOOKUP(G3997,'Catalogo de Bienes'!$C$11:$F$193,2,0),"")</f>
        <v/>
      </c>
      <c r="I3997" s="22" t="str">
        <f>IFERROR(VLOOKUP(G3997,'Catalogo de Bienes'!$C$11:$F$193,3,0),"")</f>
        <v/>
      </c>
      <c r="J3997" s="22" t="str">
        <f>IFERROR(VLOOKUP(G3997,'Catalogo de Bienes'!$C$11:$F$193,4,0),"")</f>
        <v/>
      </c>
      <c r="K3997" s="23"/>
      <c r="L3997" s="23"/>
      <c r="M3997" s="22" t="str">
        <f t="shared" si="62"/>
        <v>CORRECTA</v>
      </c>
      <c r="N3997" s="24"/>
      <c r="O3997" s="24"/>
    </row>
    <row r="3998" spans="2:15" x14ac:dyDescent="0.3">
      <c r="B3998" s="20"/>
      <c r="C3998" s="21" t="str">
        <f>IFERROR(VLOOKUP(B3998,Ramo_Administrativo5[#All],2,0),"")</f>
        <v/>
      </c>
      <c r="D3998" s="20"/>
      <c r="E3998" s="21" t="str">
        <f>IFERROR(VLOOKUP(B3998&amp;D3998,Unidad_Responsable6[],5,0),"")</f>
        <v/>
      </c>
      <c r="F3998" s="22" t="str">
        <f>IFERROR(VLOOKUP(B3998&amp;D3998,Unidad_Responsable6[],6,0),"")</f>
        <v/>
      </c>
      <c r="G3998" s="20"/>
      <c r="H3998" s="21" t="str">
        <f>IFERROR(VLOOKUP(G3998,'Catalogo de Bienes'!$C$11:$F$193,2,0),"")</f>
        <v/>
      </c>
      <c r="I3998" s="22" t="str">
        <f>IFERROR(VLOOKUP(G3998,'Catalogo de Bienes'!$C$11:$F$193,3,0),"")</f>
        <v/>
      </c>
      <c r="J3998" s="22" t="str">
        <f>IFERROR(VLOOKUP(G3998,'Catalogo de Bienes'!$C$11:$F$193,4,0),"")</f>
        <v/>
      </c>
      <c r="K3998" s="23"/>
      <c r="L3998" s="23"/>
      <c r="M3998" s="22" t="str">
        <f t="shared" si="62"/>
        <v>CORRECTA</v>
      </c>
      <c r="N3998" s="24"/>
      <c r="O3998" s="24"/>
    </row>
    <row r="3999" spans="2:15" x14ac:dyDescent="0.3">
      <c r="B3999" s="20"/>
      <c r="C3999" s="21" t="str">
        <f>IFERROR(VLOOKUP(B3999,Ramo_Administrativo5[#All],2,0),"")</f>
        <v/>
      </c>
      <c r="D3999" s="20"/>
      <c r="E3999" s="21" t="str">
        <f>IFERROR(VLOOKUP(B3999&amp;D3999,Unidad_Responsable6[],5,0),"")</f>
        <v/>
      </c>
      <c r="F3999" s="22" t="str">
        <f>IFERROR(VLOOKUP(B3999&amp;D3999,Unidad_Responsable6[],6,0),"")</f>
        <v/>
      </c>
      <c r="G3999" s="20"/>
      <c r="H3999" s="21" t="str">
        <f>IFERROR(VLOOKUP(G3999,'Catalogo de Bienes'!$C$11:$F$193,2,0),"")</f>
        <v/>
      </c>
      <c r="I3999" s="22" t="str">
        <f>IFERROR(VLOOKUP(G3999,'Catalogo de Bienes'!$C$11:$F$193,3,0),"")</f>
        <v/>
      </c>
      <c r="J3999" s="22" t="str">
        <f>IFERROR(VLOOKUP(G3999,'Catalogo de Bienes'!$C$11:$F$193,4,0),"")</f>
        <v/>
      </c>
      <c r="K3999" s="23"/>
      <c r="L3999" s="23"/>
      <c r="M3999" s="22" t="str">
        <f t="shared" si="62"/>
        <v>CORRECTA</v>
      </c>
      <c r="N3999" s="24"/>
      <c r="O3999" s="24"/>
    </row>
    <row r="4000" spans="2:15" x14ac:dyDescent="0.3">
      <c r="B4000" s="20"/>
      <c r="C4000" s="21" t="str">
        <f>IFERROR(VLOOKUP(B4000,Ramo_Administrativo5[#All],2,0),"")</f>
        <v/>
      </c>
      <c r="D4000" s="20"/>
      <c r="E4000" s="21" t="str">
        <f>IFERROR(VLOOKUP(B4000&amp;D4000,Unidad_Responsable6[],5,0),"")</f>
        <v/>
      </c>
      <c r="F4000" s="22" t="str">
        <f>IFERROR(VLOOKUP(B4000&amp;D4000,Unidad_Responsable6[],6,0),"")</f>
        <v/>
      </c>
      <c r="G4000" s="20"/>
      <c r="H4000" s="21" t="str">
        <f>IFERROR(VLOOKUP(G4000,'Catalogo de Bienes'!$C$11:$F$193,2,0),"")</f>
        <v/>
      </c>
      <c r="I4000" s="22" t="str">
        <f>IFERROR(VLOOKUP(G4000,'Catalogo de Bienes'!$C$11:$F$193,3,0),"")</f>
        <v/>
      </c>
      <c r="J4000" s="22" t="str">
        <f>IFERROR(VLOOKUP(G4000,'Catalogo de Bienes'!$C$11:$F$193,4,0),"")</f>
        <v/>
      </c>
      <c r="K4000" s="23"/>
      <c r="L4000" s="23"/>
      <c r="M4000" s="22" t="str">
        <f t="shared" si="62"/>
        <v>CORRECTA</v>
      </c>
      <c r="N4000" s="24"/>
      <c r="O4000" s="24"/>
    </row>
    <row r="4001" spans="2:15" x14ac:dyDescent="0.3">
      <c r="B4001" s="20"/>
      <c r="C4001" s="21" t="str">
        <f>IFERROR(VLOOKUP(B4001,Ramo_Administrativo5[#All],2,0),"")</f>
        <v/>
      </c>
      <c r="D4001" s="20"/>
      <c r="E4001" s="21" t="str">
        <f>IFERROR(VLOOKUP(B4001&amp;D4001,Unidad_Responsable6[],5,0),"")</f>
        <v/>
      </c>
      <c r="F4001" s="22" t="str">
        <f>IFERROR(VLOOKUP(B4001&amp;D4001,Unidad_Responsable6[],6,0),"")</f>
        <v/>
      </c>
      <c r="G4001" s="20"/>
      <c r="H4001" s="21" t="str">
        <f>IFERROR(VLOOKUP(G4001,'Catalogo de Bienes'!$C$11:$F$193,2,0),"")</f>
        <v/>
      </c>
      <c r="I4001" s="22" t="str">
        <f>IFERROR(VLOOKUP(G4001,'Catalogo de Bienes'!$C$11:$F$193,3,0),"")</f>
        <v/>
      </c>
      <c r="J4001" s="22" t="str">
        <f>IFERROR(VLOOKUP(G4001,'Catalogo de Bienes'!$C$11:$F$193,4,0),"")</f>
        <v/>
      </c>
      <c r="K4001" s="23"/>
      <c r="L4001" s="23"/>
      <c r="M4001" s="22" t="str">
        <f t="shared" si="62"/>
        <v>CORRECTA</v>
      </c>
      <c r="N4001" s="24"/>
      <c r="O4001" s="24"/>
    </row>
    <row r="4002" spans="2:15" x14ac:dyDescent="0.3">
      <c r="B4002" s="20"/>
      <c r="C4002" s="21" t="str">
        <f>IFERROR(VLOOKUP(B4002,Ramo_Administrativo5[#All],2,0),"")</f>
        <v/>
      </c>
      <c r="D4002" s="20"/>
      <c r="E4002" s="21" t="str">
        <f>IFERROR(VLOOKUP(B4002&amp;D4002,Unidad_Responsable6[],5,0),"")</f>
        <v/>
      </c>
      <c r="F4002" s="22" t="str">
        <f>IFERROR(VLOOKUP(B4002&amp;D4002,Unidad_Responsable6[],6,0),"")</f>
        <v/>
      </c>
      <c r="G4002" s="20"/>
      <c r="H4002" s="21" t="str">
        <f>IFERROR(VLOOKUP(G4002,'Catalogo de Bienes'!$C$11:$F$193,2,0),"")</f>
        <v/>
      </c>
      <c r="I4002" s="22" t="str">
        <f>IFERROR(VLOOKUP(G4002,'Catalogo de Bienes'!$C$11:$F$193,3,0),"")</f>
        <v/>
      </c>
      <c r="J4002" s="22" t="str">
        <f>IFERROR(VLOOKUP(G4002,'Catalogo de Bienes'!$C$11:$F$193,4,0),"")</f>
        <v/>
      </c>
      <c r="K4002" s="23"/>
      <c r="L4002" s="23"/>
      <c r="M4002" s="22" t="str">
        <f t="shared" si="62"/>
        <v>CORRECTA</v>
      </c>
      <c r="N4002" s="24"/>
      <c r="O4002" s="24"/>
    </row>
    <row r="4003" spans="2:15" x14ac:dyDescent="0.3">
      <c r="B4003" s="20"/>
      <c r="C4003" s="21" t="str">
        <f>IFERROR(VLOOKUP(B4003,Ramo_Administrativo5[#All],2,0),"")</f>
        <v/>
      </c>
      <c r="D4003" s="20"/>
      <c r="E4003" s="21" t="str">
        <f>IFERROR(VLOOKUP(B4003&amp;D4003,Unidad_Responsable6[],5,0),"")</f>
        <v/>
      </c>
      <c r="F4003" s="22" t="str">
        <f>IFERROR(VLOOKUP(B4003&amp;D4003,Unidad_Responsable6[],6,0),"")</f>
        <v/>
      </c>
      <c r="G4003" s="20"/>
      <c r="H4003" s="21" t="str">
        <f>IFERROR(VLOOKUP(G4003,'Catalogo de Bienes'!$C$11:$F$193,2,0),"")</f>
        <v/>
      </c>
      <c r="I4003" s="22" t="str">
        <f>IFERROR(VLOOKUP(G4003,'Catalogo de Bienes'!$C$11:$F$193,3,0),"")</f>
        <v/>
      </c>
      <c r="J4003" s="22" t="str">
        <f>IFERROR(VLOOKUP(G4003,'Catalogo de Bienes'!$C$11:$F$193,4,0),"")</f>
        <v/>
      </c>
      <c r="K4003" s="23"/>
      <c r="L4003" s="23"/>
      <c r="M4003" s="22" t="str">
        <f t="shared" si="62"/>
        <v>CORRECTA</v>
      </c>
      <c r="N4003" s="24"/>
      <c r="O4003" s="24"/>
    </row>
    <row r="4004" spans="2:15" x14ac:dyDescent="0.3">
      <c r="B4004" s="20"/>
      <c r="C4004" s="21" t="str">
        <f>IFERROR(VLOOKUP(B4004,Ramo_Administrativo5[#All],2,0),"")</f>
        <v/>
      </c>
      <c r="D4004" s="20"/>
      <c r="E4004" s="21" t="str">
        <f>IFERROR(VLOOKUP(B4004&amp;D4004,Unidad_Responsable6[],5,0),"")</f>
        <v/>
      </c>
      <c r="F4004" s="22" t="str">
        <f>IFERROR(VLOOKUP(B4004&amp;D4004,Unidad_Responsable6[],6,0),"")</f>
        <v/>
      </c>
      <c r="G4004" s="20"/>
      <c r="H4004" s="21" t="str">
        <f>IFERROR(VLOOKUP(G4004,'Catalogo de Bienes'!$C$11:$F$193,2,0),"")</f>
        <v/>
      </c>
      <c r="I4004" s="22" t="str">
        <f>IFERROR(VLOOKUP(G4004,'Catalogo de Bienes'!$C$11:$F$193,3,0),"")</f>
        <v/>
      </c>
      <c r="J4004" s="22" t="str">
        <f>IFERROR(VLOOKUP(G4004,'Catalogo de Bienes'!$C$11:$F$193,4,0),"")</f>
        <v/>
      </c>
      <c r="K4004" s="23"/>
      <c r="L4004" s="23"/>
      <c r="M4004" s="22" t="str">
        <f t="shared" si="62"/>
        <v>CORRECTA</v>
      </c>
      <c r="N4004" s="24"/>
      <c r="O4004" s="24"/>
    </row>
    <row r="4005" spans="2:15" x14ac:dyDescent="0.3">
      <c r="B4005" s="20"/>
      <c r="C4005" s="21" t="str">
        <f>IFERROR(VLOOKUP(B4005,Ramo_Administrativo5[#All],2,0),"")</f>
        <v/>
      </c>
      <c r="D4005" s="20"/>
      <c r="E4005" s="21" t="str">
        <f>IFERROR(VLOOKUP(B4005&amp;D4005,Unidad_Responsable6[],5,0),"")</f>
        <v/>
      </c>
      <c r="F4005" s="22" t="str">
        <f>IFERROR(VLOOKUP(B4005&amp;D4005,Unidad_Responsable6[],6,0),"")</f>
        <v/>
      </c>
      <c r="G4005" s="20"/>
      <c r="H4005" s="21" t="str">
        <f>IFERROR(VLOOKUP(G4005,'Catalogo de Bienes'!$C$11:$F$193,2,0),"")</f>
        <v/>
      </c>
      <c r="I4005" s="22" t="str">
        <f>IFERROR(VLOOKUP(G4005,'Catalogo de Bienes'!$C$11:$F$193,3,0),"")</f>
        <v/>
      </c>
      <c r="J4005" s="22" t="str">
        <f>IFERROR(VLOOKUP(G4005,'Catalogo de Bienes'!$C$11:$F$193,4,0),"")</f>
        <v/>
      </c>
      <c r="K4005" s="23"/>
      <c r="L4005" s="23"/>
      <c r="M4005" s="22" t="str">
        <f t="shared" si="62"/>
        <v>CORRECTA</v>
      </c>
      <c r="N4005" s="24"/>
      <c r="O4005" s="24"/>
    </row>
    <row r="4006" spans="2:15" x14ac:dyDescent="0.3">
      <c r="B4006" s="20"/>
      <c r="C4006" s="21" t="str">
        <f>IFERROR(VLOOKUP(B4006,Ramo_Administrativo5[#All],2,0),"")</f>
        <v/>
      </c>
      <c r="D4006" s="20"/>
      <c r="E4006" s="21" t="str">
        <f>IFERROR(VLOOKUP(B4006&amp;D4006,Unidad_Responsable6[],5,0),"")</f>
        <v/>
      </c>
      <c r="F4006" s="22" t="str">
        <f>IFERROR(VLOOKUP(B4006&amp;D4006,Unidad_Responsable6[],6,0),"")</f>
        <v/>
      </c>
      <c r="G4006" s="20"/>
      <c r="H4006" s="21" t="str">
        <f>IFERROR(VLOOKUP(G4006,'Catalogo de Bienes'!$C$11:$F$193,2,0),"")</f>
        <v/>
      </c>
      <c r="I4006" s="22" t="str">
        <f>IFERROR(VLOOKUP(G4006,'Catalogo de Bienes'!$C$11:$F$193,3,0),"")</f>
        <v/>
      </c>
      <c r="J4006" s="22" t="str">
        <f>IFERROR(VLOOKUP(G4006,'Catalogo de Bienes'!$C$11:$F$193,4,0),"")</f>
        <v/>
      </c>
      <c r="K4006" s="23"/>
      <c r="L4006" s="23"/>
      <c r="M4006" s="22" t="str">
        <f t="shared" si="62"/>
        <v>CORRECTA</v>
      </c>
      <c r="N4006" s="24"/>
      <c r="O4006" s="24"/>
    </row>
    <row r="4007" spans="2:15" x14ac:dyDescent="0.3">
      <c r="B4007" s="20"/>
      <c r="C4007" s="21" t="str">
        <f>IFERROR(VLOOKUP(B4007,Ramo_Administrativo5[#All],2,0),"")</f>
        <v/>
      </c>
      <c r="D4007" s="20"/>
      <c r="E4007" s="21" t="str">
        <f>IFERROR(VLOOKUP(B4007&amp;D4007,Unidad_Responsable6[],5,0),"")</f>
        <v/>
      </c>
      <c r="F4007" s="22" t="str">
        <f>IFERROR(VLOOKUP(B4007&amp;D4007,Unidad_Responsable6[],6,0),"")</f>
        <v/>
      </c>
      <c r="G4007" s="20"/>
      <c r="H4007" s="21" t="str">
        <f>IFERROR(VLOOKUP(G4007,'Catalogo de Bienes'!$C$11:$F$193,2,0),"")</f>
        <v/>
      </c>
      <c r="I4007" s="22" t="str">
        <f>IFERROR(VLOOKUP(G4007,'Catalogo de Bienes'!$C$11:$F$193,3,0),"")</f>
        <v/>
      </c>
      <c r="J4007" s="22" t="str">
        <f>IFERROR(VLOOKUP(G4007,'Catalogo de Bienes'!$C$11:$F$193,4,0),"")</f>
        <v/>
      </c>
      <c r="K4007" s="23"/>
      <c r="L4007" s="23"/>
      <c r="M4007" s="22" t="str">
        <f t="shared" si="62"/>
        <v>CORRECTA</v>
      </c>
      <c r="N4007" s="24"/>
      <c r="O4007" s="24"/>
    </row>
    <row r="4008" spans="2:15" x14ac:dyDescent="0.3">
      <c r="B4008" s="20"/>
      <c r="C4008" s="21" t="str">
        <f>IFERROR(VLOOKUP(B4008,Ramo_Administrativo5[#All],2,0),"")</f>
        <v/>
      </c>
      <c r="D4008" s="20"/>
      <c r="E4008" s="21" t="str">
        <f>IFERROR(VLOOKUP(B4008&amp;D4008,Unidad_Responsable6[],5,0),"")</f>
        <v/>
      </c>
      <c r="F4008" s="22" t="str">
        <f>IFERROR(VLOOKUP(B4008&amp;D4008,Unidad_Responsable6[],6,0),"")</f>
        <v/>
      </c>
      <c r="G4008" s="20"/>
      <c r="H4008" s="21" t="str">
        <f>IFERROR(VLOOKUP(G4008,'Catalogo de Bienes'!$C$11:$F$193,2,0),"")</f>
        <v/>
      </c>
      <c r="I4008" s="22" t="str">
        <f>IFERROR(VLOOKUP(G4008,'Catalogo de Bienes'!$C$11:$F$193,3,0),"")</f>
        <v/>
      </c>
      <c r="J4008" s="22" t="str">
        <f>IFERROR(VLOOKUP(G4008,'Catalogo de Bienes'!$C$11:$F$193,4,0),"")</f>
        <v/>
      </c>
      <c r="K4008" s="23"/>
      <c r="L4008" s="23"/>
      <c r="M4008" s="22" t="str">
        <f t="shared" si="62"/>
        <v>CORRECTA</v>
      </c>
      <c r="N4008" s="24"/>
      <c r="O4008" s="24"/>
    </row>
    <row r="4009" spans="2:15" x14ac:dyDescent="0.3">
      <c r="B4009" s="20"/>
      <c r="C4009" s="21" t="str">
        <f>IFERROR(VLOOKUP(B4009,Ramo_Administrativo5[#All],2,0),"")</f>
        <v/>
      </c>
      <c r="D4009" s="20"/>
      <c r="E4009" s="21" t="str">
        <f>IFERROR(VLOOKUP(B4009&amp;D4009,Unidad_Responsable6[],5,0),"")</f>
        <v/>
      </c>
      <c r="F4009" s="22" t="str">
        <f>IFERROR(VLOOKUP(B4009&amp;D4009,Unidad_Responsable6[],6,0),"")</f>
        <v/>
      </c>
      <c r="G4009" s="20"/>
      <c r="H4009" s="21" t="str">
        <f>IFERROR(VLOOKUP(G4009,'Catalogo de Bienes'!$C$11:$F$193,2,0),"")</f>
        <v/>
      </c>
      <c r="I4009" s="22" t="str">
        <f>IFERROR(VLOOKUP(G4009,'Catalogo de Bienes'!$C$11:$F$193,3,0),"")</f>
        <v/>
      </c>
      <c r="J4009" s="22" t="str">
        <f>IFERROR(VLOOKUP(G4009,'Catalogo de Bienes'!$C$11:$F$193,4,0),"")</f>
        <v/>
      </c>
      <c r="K4009" s="23"/>
      <c r="L4009" s="23"/>
      <c r="M4009" s="22" t="str">
        <f t="shared" si="62"/>
        <v>CORRECTA</v>
      </c>
      <c r="N4009" s="24"/>
      <c r="O4009" s="24"/>
    </row>
    <row r="4010" spans="2:15" x14ac:dyDescent="0.3">
      <c r="B4010" s="20"/>
      <c r="C4010" s="21" t="str">
        <f>IFERROR(VLOOKUP(B4010,Ramo_Administrativo5[#All],2,0),"")</f>
        <v/>
      </c>
      <c r="D4010" s="20"/>
      <c r="E4010" s="21" t="str">
        <f>IFERROR(VLOOKUP(B4010&amp;D4010,Unidad_Responsable6[],5,0),"")</f>
        <v/>
      </c>
      <c r="F4010" s="22" t="str">
        <f>IFERROR(VLOOKUP(B4010&amp;D4010,Unidad_Responsable6[],6,0),"")</f>
        <v/>
      </c>
      <c r="G4010" s="20"/>
      <c r="H4010" s="21" t="str">
        <f>IFERROR(VLOOKUP(G4010,'Catalogo de Bienes'!$C$11:$F$193,2,0),"")</f>
        <v/>
      </c>
      <c r="I4010" s="22" t="str">
        <f>IFERROR(VLOOKUP(G4010,'Catalogo de Bienes'!$C$11:$F$193,3,0),"")</f>
        <v/>
      </c>
      <c r="J4010" s="22" t="str">
        <f>IFERROR(VLOOKUP(G4010,'Catalogo de Bienes'!$C$11:$F$193,4,0),"")</f>
        <v/>
      </c>
      <c r="K4010" s="23"/>
      <c r="L4010" s="23"/>
      <c r="M4010" s="22" t="str">
        <f t="shared" si="62"/>
        <v>CORRECTA</v>
      </c>
      <c r="N4010" s="24"/>
      <c r="O4010" s="24"/>
    </row>
    <row r="4011" spans="2:15" x14ac:dyDescent="0.3">
      <c r="B4011" s="20"/>
      <c r="C4011" s="21" t="str">
        <f>IFERROR(VLOOKUP(B4011,Ramo_Administrativo5[#All],2,0),"")</f>
        <v/>
      </c>
      <c r="D4011" s="20"/>
      <c r="E4011" s="21" t="str">
        <f>IFERROR(VLOOKUP(B4011&amp;D4011,Unidad_Responsable6[],5,0),"")</f>
        <v/>
      </c>
      <c r="F4011" s="22" t="str">
        <f>IFERROR(VLOOKUP(B4011&amp;D4011,Unidad_Responsable6[],6,0),"")</f>
        <v/>
      </c>
      <c r="G4011" s="20"/>
      <c r="H4011" s="21" t="str">
        <f>IFERROR(VLOOKUP(G4011,'Catalogo de Bienes'!$C$11:$F$193,2,0),"")</f>
        <v/>
      </c>
      <c r="I4011" s="22" t="str">
        <f>IFERROR(VLOOKUP(G4011,'Catalogo de Bienes'!$C$11:$F$193,3,0),"")</f>
        <v/>
      </c>
      <c r="J4011" s="22" t="str">
        <f>IFERROR(VLOOKUP(G4011,'Catalogo de Bienes'!$C$11:$F$193,4,0),"")</f>
        <v/>
      </c>
      <c r="K4011" s="23"/>
      <c r="L4011" s="23"/>
      <c r="M4011" s="22" t="str">
        <f t="shared" si="62"/>
        <v>CORRECTA</v>
      </c>
      <c r="N4011" s="24"/>
      <c r="O4011" s="24"/>
    </row>
    <row r="4012" spans="2:15" x14ac:dyDescent="0.3">
      <c r="B4012" s="20"/>
      <c r="C4012" s="21" t="str">
        <f>IFERROR(VLOOKUP(B4012,Ramo_Administrativo5[#All],2,0),"")</f>
        <v/>
      </c>
      <c r="D4012" s="20"/>
      <c r="E4012" s="21" t="str">
        <f>IFERROR(VLOOKUP(B4012&amp;D4012,Unidad_Responsable6[],5,0),"")</f>
        <v/>
      </c>
      <c r="F4012" s="22" t="str">
        <f>IFERROR(VLOOKUP(B4012&amp;D4012,Unidad_Responsable6[],6,0),"")</f>
        <v/>
      </c>
      <c r="G4012" s="20"/>
      <c r="H4012" s="21" t="str">
        <f>IFERROR(VLOOKUP(G4012,'Catalogo de Bienes'!$C$11:$F$193,2,0),"")</f>
        <v/>
      </c>
      <c r="I4012" s="22" t="str">
        <f>IFERROR(VLOOKUP(G4012,'Catalogo de Bienes'!$C$11:$F$193,3,0),"")</f>
        <v/>
      </c>
      <c r="J4012" s="22" t="str">
        <f>IFERROR(VLOOKUP(G4012,'Catalogo de Bienes'!$C$11:$F$193,4,0),"")</f>
        <v/>
      </c>
      <c r="K4012" s="23"/>
      <c r="L4012" s="23"/>
      <c r="M4012" s="22" t="str">
        <f t="shared" si="62"/>
        <v>CORRECTA</v>
      </c>
      <c r="N4012" s="24"/>
      <c r="O4012" s="24"/>
    </row>
    <row r="4013" spans="2:15" x14ac:dyDescent="0.3">
      <c r="B4013" s="20"/>
      <c r="C4013" s="21" t="str">
        <f>IFERROR(VLOOKUP(B4013,Ramo_Administrativo5[#All],2,0),"")</f>
        <v/>
      </c>
      <c r="D4013" s="20"/>
      <c r="E4013" s="21" t="str">
        <f>IFERROR(VLOOKUP(B4013&amp;D4013,Unidad_Responsable6[],5,0),"")</f>
        <v/>
      </c>
      <c r="F4013" s="22" t="str">
        <f>IFERROR(VLOOKUP(B4013&amp;D4013,Unidad_Responsable6[],6,0),"")</f>
        <v/>
      </c>
      <c r="G4013" s="20"/>
      <c r="H4013" s="21" t="str">
        <f>IFERROR(VLOOKUP(G4013,'Catalogo de Bienes'!$C$11:$F$193,2,0),"")</f>
        <v/>
      </c>
      <c r="I4013" s="22" t="str">
        <f>IFERROR(VLOOKUP(G4013,'Catalogo de Bienes'!$C$11:$F$193,3,0),"")</f>
        <v/>
      </c>
      <c r="J4013" s="22" t="str">
        <f>IFERROR(VLOOKUP(G4013,'Catalogo de Bienes'!$C$11:$F$193,4,0),"")</f>
        <v/>
      </c>
      <c r="K4013" s="23"/>
      <c r="L4013" s="23"/>
      <c r="M4013" s="22" t="str">
        <f t="shared" si="62"/>
        <v>CORRECTA</v>
      </c>
      <c r="N4013" s="24"/>
      <c r="O4013" s="24"/>
    </row>
    <row r="4014" spans="2:15" x14ac:dyDescent="0.3">
      <c r="B4014" s="20"/>
      <c r="C4014" s="21" t="str">
        <f>IFERROR(VLOOKUP(B4014,Ramo_Administrativo5[#All],2,0),"")</f>
        <v/>
      </c>
      <c r="D4014" s="20"/>
      <c r="E4014" s="21" t="str">
        <f>IFERROR(VLOOKUP(B4014&amp;D4014,Unidad_Responsable6[],5,0),"")</f>
        <v/>
      </c>
      <c r="F4014" s="22" t="str">
        <f>IFERROR(VLOOKUP(B4014&amp;D4014,Unidad_Responsable6[],6,0),"")</f>
        <v/>
      </c>
      <c r="G4014" s="20"/>
      <c r="H4014" s="21" t="str">
        <f>IFERROR(VLOOKUP(G4014,'Catalogo de Bienes'!$C$11:$F$193,2,0),"")</f>
        <v/>
      </c>
      <c r="I4014" s="22" t="str">
        <f>IFERROR(VLOOKUP(G4014,'Catalogo de Bienes'!$C$11:$F$193,3,0),"")</f>
        <v/>
      </c>
      <c r="J4014" s="22" t="str">
        <f>IFERROR(VLOOKUP(G4014,'Catalogo de Bienes'!$C$11:$F$193,4,0),"")</f>
        <v/>
      </c>
      <c r="K4014" s="23"/>
      <c r="L4014" s="23"/>
      <c r="M4014" s="22" t="str">
        <f t="shared" si="62"/>
        <v>CORRECTA</v>
      </c>
      <c r="N4014" s="24"/>
      <c r="O4014" s="24"/>
    </row>
    <row r="4015" spans="2:15" x14ac:dyDescent="0.3">
      <c r="B4015" s="20"/>
      <c r="C4015" s="21" t="str">
        <f>IFERROR(VLOOKUP(B4015,Ramo_Administrativo5[#All],2,0),"")</f>
        <v/>
      </c>
      <c r="D4015" s="20"/>
      <c r="E4015" s="21" t="str">
        <f>IFERROR(VLOOKUP(B4015&amp;D4015,Unidad_Responsable6[],5,0),"")</f>
        <v/>
      </c>
      <c r="F4015" s="22" t="str">
        <f>IFERROR(VLOOKUP(B4015&amp;D4015,Unidad_Responsable6[],6,0),"")</f>
        <v/>
      </c>
      <c r="G4015" s="20"/>
      <c r="H4015" s="21" t="str">
        <f>IFERROR(VLOOKUP(G4015,'Catalogo de Bienes'!$C$11:$F$193,2,0),"")</f>
        <v/>
      </c>
      <c r="I4015" s="22" t="str">
        <f>IFERROR(VLOOKUP(G4015,'Catalogo de Bienes'!$C$11:$F$193,3,0),"")</f>
        <v/>
      </c>
      <c r="J4015" s="22" t="str">
        <f>IFERROR(VLOOKUP(G4015,'Catalogo de Bienes'!$C$11:$F$193,4,0),"")</f>
        <v/>
      </c>
      <c r="K4015" s="23"/>
      <c r="L4015" s="23"/>
      <c r="M4015" s="22" t="str">
        <f t="shared" si="62"/>
        <v>CORRECTA</v>
      </c>
      <c r="N4015" s="24"/>
      <c r="O4015" s="24"/>
    </row>
    <row r="4016" spans="2:15" x14ac:dyDescent="0.3">
      <c r="B4016" s="20"/>
      <c r="C4016" s="21" t="str">
        <f>IFERROR(VLOOKUP(B4016,Ramo_Administrativo5[#All],2,0),"")</f>
        <v/>
      </c>
      <c r="D4016" s="20"/>
      <c r="E4016" s="21" t="str">
        <f>IFERROR(VLOOKUP(B4016&amp;D4016,Unidad_Responsable6[],5,0),"")</f>
        <v/>
      </c>
      <c r="F4016" s="22" t="str">
        <f>IFERROR(VLOOKUP(B4016&amp;D4016,Unidad_Responsable6[],6,0),"")</f>
        <v/>
      </c>
      <c r="G4016" s="20"/>
      <c r="H4016" s="21" t="str">
        <f>IFERROR(VLOOKUP(G4016,'Catalogo de Bienes'!$C$11:$F$193,2,0),"")</f>
        <v/>
      </c>
      <c r="I4016" s="22" t="str">
        <f>IFERROR(VLOOKUP(G4016,'Catalogo de Bienes'!$C$11:$F$193,3,0),"")</f>
        <v/>
      </c>
      <c r="J4016" s="22" t="str">
        <f>IFERROR(VLOOKUP(G4016,'Catalogo de Bienes'!$C$11:$F$193,4,0),"")</f>
        <v/>
      </c>
      <c r="K4016" s="23"/>
      <c r="L4016" s="23"/>
      <c r="M4016" s="22" t="str">
        <f t="shared" si="62"/>
        <v>CORRECTA</v>
      </c>
      <c r="N4016" s="24"/>
      <c r="O4016" s="24"/>
    </row>
    <row r="4017" spans="2:15" x14ac:dyDescent="0.3">
      <c r="B4017" s="20"/>
      <c r="C4017" s="21" t="str">
        <f>IFERROR(VLOOKUP(B4017,Ramo_Administrativo5[#All],2,0),"")</f>
        <v/>
      </c>
      <c r="D4017" s="20"/>
      <c r="E4017" s="21" t="str">
        <f>IFERROR(VLOOKUP(B4017&amp;D4017,Unidad_Responsable6[],5,0),"")</f>
        <v/>
      </c>
      <c r="F4017" s="22" t="str">
        <f>IFERROR(VLOOKUP(B4017&amp;D4017,Unidad_Responsable6[],6,0),"")</f>
        <v/>
      </c>
      <c r="G4017" s="20"/>
      <c r="H4017" s="21" t="str">
        <f>IFERROR(VLOOKUP(G4017,'Catalogo de Bienes'!$C$11:$F$193,2,0),"")</f>
        <v/>
      </c>
      <c r="I4017" s="22" t="str">
        <f>IFERROR(VLOOKUP(G4017,'Catalogo de Bienes'!$C$11:$F$193,3,0),"")</f>
        <v/>
      </c>
      <c r="J4017" s="22" t="str">
        <f>IFERROR(VLOOKUP(G4017,'Catalogo de Bienes'!$C$11:$F$193,4,0),"")</f>
        <v/>
      </c>
      <c r="K4017" s="23"/>
      <c r="L4017" s="23"/>
      <c r="M4017" s="22" t="str">
        <f t="shared" si="62"/>
        <v>CORRECTA</v>
      </c>
      <c r="N4017" s="24"/>
      <c r="O4017" s="24"/>
    </row>
    <row r="4018" spans="2:15" x14ac:dyDescent="0.3">
      <c r="B4018" s="20"/>
      <c r="C4018" s="21" t="str">
        <f>IFERROR(VLOOKUP(B4018,Ramo_Administrativo5[#All],2,0),"")</f>
        <v/>
      </c>
      <c r="D4018" s="20"/>
      <c r="E4018" s="21" t="str">
        <f>IFERROR(VLOOKUP(B4018&amp;D4018,Unidad_Responsable6[],5,0),"")</f>
        <v/>
      </c>
      <c r="F4018" s="22" t="str">
        <f>IFERROR(VLOOKUP(B4018&amp;D4018,Unidad_Responsable6[],6,0),"")</f>
        <v/>
      </c>
      <c r="G4018" s="20"/>
      <c r="H4018" s="21" t="str">
        <f>IFERROR(VLOOKUP(G4018,'Catalogo de Bienes'!$C$11:$F$193,2,0),"")</f>
        <v/>
      </c>
      <c r="I4018" s="22" t="str">
        <f>IFERROR(VLOOKUP(G4018,'Catalogo de Bienes'!$C$11:$F$193,3,0),"")</f>
        <v/>
      </c>
      <c r="J4018" s="22" t="str">
        <f>IFERROR(VLOOKUP(G4018,'Catalogo de Bienes'!$C$11:$F$193,4,0),"")</f>
        <v/>
      </c>
      <c r="K4018" s="23"/>
      <c r="L4018" s="23"/>
      <c r="M4018" s="22" t="str">
        <f t="shared" si="62"/>
        <v>CORRECTA</v>
      </c>
      <c r="N4018" s="24"/>
      <c r="O4018" s="24"/>
    </row>
    <row r="4019" spans="2:15" x14ac:dyDescent="0.3">
      <c r="B4019" s="20"/>
      <c r="C4019" s="21" t="str">
        <f>IFERROR(VLOOKUP(B4019,Ramo_Administrativo5[#All],2,0),"")</f>
        <v/>
      </c>
      <c r="D4019" s="20"/>
      <c r="E4019" s="21" t="str">
        <f>IFERROR(VLOOKUP(B4019&amp;D4019,Unidad_Responsable6[],5,0),"")</f>
        <v/>
      </c>
      <c r="F4019" s="22" t="str">
        <f>IFERROR(VLOOKUP(B4019&amp;D4019,Unidad_Responsable6[],6,0),"")</f>
        <v/>
      </c>
      <c r="G4019" s="20"/>
      <c r="H4019" s="21" t="str">
        <f>IFERROR(VLOOKUP(G4019,'Catalogo de Bienes'!$C$11:$F$193,2,0),"")</f>
        <v/>
      </c>
      <c r="I4019" s="22" t="str">
        <f>IFERROR(VLOOKUP(G4019,'Catalogo de Bienes'!$C$11:$F$193,3,0),"")</f>
        <v/>
      </c>
      <c r="J4019" s="22" t="str">
        <f>IFERROR(VLOOKUP(G4019,'Catalogo de Bienes'!$C$11:$F$193,4,0),"")</f>
        <v/>
      </c>
      <c r="K4019" s="23"/>
      <c r="L4019" s="23"/>
      <c r="M4019" s="22" t="str">
        <f t="shared" si="62"/>
        <v>CORRECTA</v>
      </c>
      <c r="N4019" s="24"/>
      <c r="O4019" s="24"/>
    </row>
    <row r="4020" spans="2:15" x14ac:dyDescent="0.3">
      <c r="B4020" s="20"/>
      <c r="C4020" s="21" t="str">
        <f>IFERROR(VLOOKUP(B4020,Ramo_Administrativo5[#All],2,0),"")</f>
        <v/>
      </c>
      <c r="D4020" s="20"/>
      <c r="E4020" s="21" t="str">
        <f>IFERROR(VLOOKUP(B4020&amp;D4020,Unidad_Responsable6[],5,0),"")</f>
        <v/>
      </c>
      <c r="F4020" s="22" t="str">
        <f>IFERROR(VLOOKUP(B4020&amp;D4020,Unidad_Responsable6[],6,0),"")</f>
        <v/>
      </c>
      <c r="G4020" s="20"/>
      <c r="H4020" s="21" t="str">
        <f>IFERROR(VLOOKUP(G4020,'Catalogo de Bienes'!$C$11:$F$193,2,0),"")</f>
        <v/>
      </c>
      <c r="I4020" s="22" t="str">
        <f>IFERROR(VLOOKUP(G4020,'Catalogo de Bienes'!$C$11:$F$193,3,0),"")</f>
        <v/>
      </c>
      <c r="J4020" s="22" t="str">
        <f>IFERROR(VLOOKUP(G4020,'Catalogo de Bienes'!$C$11:$F$193,4,0),"")</f>
        <v/>
      </c>
      <c r="K4020" s="23"/>
      <c r="L4020" s="23"/>
      <c r="M4020" s="22" t="str">
        <f t="shared" si="62"/>
        <v>CORRECTA</v>
      </c>
      <c r="N4020" s="24"/>
      <c r="O4020" s="24"/>
    </row>
    <row r="4021" spans="2:15" x14ac:dyDescent="0.3">
      <c r="B4021" s="20"/>
      <c r="C4021" s="21" t="str">
        <f>IFERROR(VLOOKUP(B4021,Ramo_Administrativo5[#All],2,0),"")</f>
        <v/>
      </c>
      <c r="D4021" s="20"/>
      <c r="E4021" s="21" t="str">
        <f>IFERROR(VLOOKUP(B4021&amp;D4021,Unidad_Responsable6[],5,0),"")</f>
        <v/>
      </c>
      <c r="F4021" s="22" t="str">
        <f>IFERROR(VLOOKUP(B4021&amp;D4021,Unidad_Responsable6[],6,0),"")</f>
        <v/>
      </c>
      <c r="G4021" s="20"/>
      <c r="H4021" s="21" t="str">
        <f>IFERROR(VLOOKUP(G4021,'Catalogo de Bienes'!$C$11:$F$193,2,0),"")</f>
        <v/>
      </c>
      <c r="I4021" s="22" t="str">
        <f>IFERROR(VLOOKUP(G4021,'Catalogo de Bienes'!$C$11:$F$193,3,0),"")</f>
        <v/>
      </c>
      <c r="J4021" s="22" t="str">
        <f>IFERROR(VLOOKUP(G4021,'Catalogo de Bienes'!$C$11:$F$193,4,0),"")</f>
        <v/>
      </c>
      <c r="K4021" s="23"/>
      <c r="L4021" s="23"/>
      <c r="M4021" s="22" t="str">
        <f t="shared" si="62"/>
        <v>CORRECTA</v>
      </c>
      <c r="N4021" s="24"/>
      <c r="O4021" s="24"/>
    </row>
    <row r="4022" spans="2:15" x14ac:dyDescent="0.3">
      <c r="B4022" s="20"/>
      <c r="C4022" s="21" t="str">
        <f>IFERROR(VLOOKUP(B4022,Ramo_Administrativo5[#All],2,0),"")</f>
        <v/>
      </c>
      <c r="D4022" s="20"/>
      <c r="E4022" s="21" t="str">
        <f>IFERROR(VLOOKUP(B4022&amp;D4022,Unidad_Responsable6[],5,0),"")</f>
        <v/>
      </c>
      <c r="F4022" s="22" t="str">
        <f>IFERROR(VLOOKUP(B4022&amp;D4022,Unidad_Responsable6[],6,0),"")</f>
        <v/>
      </c>
      <c r="G4022" s="20"/>
      <c r="H4022" s="21" t="str">
        <f>IFERROR(VLOOKUP(G4022,'Catalogo de Bienes'!$C$11:$F$193,2,0),"")</f>
        <v/>
      </c>
      <c r="I4022" s="22" t="str">
        <f>IFERROR(VLOOKUP(G4022,'Catalogo de Bienes'!$C$11:$F$193,3,0),"")</f>
        <v/>
      </c>
      <c r="J4022" s="22" t="str">
        <f>IFERROR(VLOOKUP(G4022,'Catalogo de Bienes'!$C$11:$F$193,4,0),"")</f>
        <v/>
      </c>
      <c r="K4022" s="23"/>
      <c r="L4022" s="23"/>
      <c r="M4022" s="22" t="str">
        <f t="shared" si="62"/>
        <v>CORRECTA</v>
      </c>
      <c r="N4022" s="24"/>
      <c r="O4022" s="24"/>
    </row>
    <row r="4023" spans="2:15" x14ac:dyDescent="0.3">
      <c r="B4023" s="20"/>
      <c r="C4023" s="21" t="str">
        <f>IFERROR(VLOOKUP(B4023,Ramo_Administrativo5[#All],2,0),"")</f>
        <v/>
      </c>
      <c r="D4023" s="20"/>
      <c r="E4023" s="21" t="str">
        <f>IFERROR(VLOOKUP(B4023&amp;D4023,Unidad_Responsable6[],5,0),"")</f>
        <v/>
      </c>
      <c r="F4023" s="22" t="str">
        <f>IFERROR(VLOOKUP(B4023&amp;D4023,Unidad_Responsable6[],6,0),"")</f>
        <v/>
      </c>
      <c r="G4023" s="20"/>
      <c r="H4023" s="21" t="str">
        <f>IFERROR(VLOOKUP(G4023,'Catalogo de Bienes'!$C$11:$F$193,2,0),"")</f>
        <v/>
      </c>
      <c r="I4023" s="22" t="str">
        <f>IFERROR(VLOOKUP(G4023,'Catalogo de Bienes'!$C$11:$F$193,3,0),"")</f>
        <v/>
      </c>
      <c r="J4023" s="22" t="str">
        <f>IFERROR(VLOOKUP(G4023,'Catalogo de Bienes'!$C$11:$F$193,4,0),"")</f>
        <v/>
      </c>
      <c r="K4023" s="23"/>
      <c r="L4023" s="23"/>
      <c r="M4023" s="22" t="str">
        <f t="shared" si="62"/>
        <v>CORRECTA</v>
      </c>
      <c r="N4023" s="24"/>
      <c r="O4023" s="24"/>
    </row>
    <row r="4024" spans="2:15" x14ac:dyDescent="0.3">
      <c r="B4024" s="20"/>
      <c r="C4024" s="21" t="str">
        <f>IFERROR(VLOOKUP(B4024,Ramo_Administrativo5[#All],2,0),"")</f>
        <v/>
      </c>
      <c r="D4024" s="20"/>
      <c r="E4024" s="21" t="str">
        <f>IFERROR(VLOOKUP(B4024&amp;D4024,Unidad_Responsable6[],5,0),"")</f>
        <v/>
      </c>
      <c r="F4024" s="22" t="str">
        <f>IFERROR(VLOOKUP(B4024&amp;D4024,Unidad_Responsable6[],6,0),"")</f>
        <v/>
      </c>
      <c r="G4024" s="20"/>
      <c r="H4024" s="21" t="str">
        <f>IFERROR(VLOOKUP(G4024,'Catalogo de Bienes'!$C$11:$F$193,2,0),"")</f>
        <v/>
      </c>
      <c r="I4024" s="22" t="str">
        <f>IFERROR(VLOOKUP(G4024,'Catalogo de Bienes'!$C$11:$F$193,3,0),"")</f>
        <v/>
      </c>
      <c r="J4024" s="22" t="str">
        <f>IFERROR(VLOOKUP(G4024,'Catalogo de Bienes'!$C$11:$F$193,4,0),"")</f>
        <v/>
      </c>
      <c r="K4024" s="23"/>
      <c r="L4024" s="23"/>
      <c r="M4024" s="22" t="str">
        <f t="shared" si="62"/>
        <v>CORRECTA</v>
      </c>
      <c r="N4024" s="24"/>
      <c r="O4024" s="24"/>
    </row>
    <row r="4025" spans="2:15" x14ac:dyDescent="0.3">
      <c r="B4025" s="20"/>
      <c r="C4025" s="21" t="str">
        <f>IFERROR(VLOOKUP(B4025,Ramo_Administrativo5[#All],2,0),"")</f>
        <v/>
      </c>
      <c r="D4025" s="20"/>
      <c r="E4025" s="21" t="str">
        <f>IFERROR(VLOOKUP(B4025&amp;D4025,Unidad_Responsable6[],5,0),"")</f>
        <v/>
      </c>
      <c r="F4025" s="22" t="str">
        <f>IFERROR(VLOOKUP(B4025&amp;D4025,Unidad_Responsable6[],6,0),"")</f>
        <v/>
      </c>
      <c r="G4025" s="20"/>
      <c r="H4025" s="21" t="str">
        <f>IFERROR(VLOOKUP(G4025,'Catalogo de Bienes'!$C$11:$F$193,2,0),"")</f>
        <v/>
      </c>
      <c r="I4025" s="22" t="str">
        <f>IFERROR(VLOOKUP(G4025,'Catalogo de Bienes'!$C$11:$F$193,3,0),"")</f>
        <v/>
      </c>
      <c r="J4025" s="22" t="str">
        <f>IFERROR(VLOOKUP(G4025,'Catalogo de Bienes'!$C$11:$F$193,4,0),"")</f>
        <v/>
      </c>
      <c r="K4025" s="23"/>
      <c r="L4025" s="23"/>
      <c r="M4025" s="22" t="str">
        <f t="shared" si="62"/>
        <v>CORRECTA</v>
      </c>
      <c r="N4025" s="24"/>
      <c r="O4025" s="24"/>
    </row>
    <row r="4026" spans="2:15" x14ac:dyDescent="0.3">
      <c r="B4026" s="20"/>
      <c r="C4026" s="21" t="str">
        <f>IFERROR(VLOOKUP(B4026,Ramo_Administrativo5[#All],2,0),"")</f>
        <v/>
      </c>
      <c r="D4026" s="20"/>
      <c r="E4026" s="21" t="str">
        <f>IFERROR(VLOOKUP(B4026&amp;D4026,Unidad_Responsable6[],5,0),"")</f>
        <v/>
      </c>
      <c r="F4026" s="22" t="str">
        <f>IFERROR(VLOOKUP(B4026&amp;D4026,Unidad_Responsable6[],6,0),"")</f>
        <v/>
      </c>
      <c r="G4026" s="20"/>
      <c r="H4026" s="21" t="str">
        <f>IFERROR(VLOOKUP(G4026,'Catalogo de Bienes'!$C$11:$F$193,2,0),"")</f>
        <v/>
      </c>
      <c r="I4026" s="22" t="str">
        <f>IFERROR(VLOOKUP(G4026,'Catalogo de Bienes'!$C$11:$F$193,3,0),"")</f>
        <v/>
      </c>
      <c r="J4026" s="22" t="str">
        <f>IFERROR(VLOOKUP(G4026,'Catalogo de Bienes'!$C$11:$F$193,4,0),"")</f>
        <v/>
      </c>
      <c r="K4026" s="23"/>
      <c r="L4026" s="23"/>
      <c r="M4026" s="22" t="str">
        <f t="shared" si="62"/>
        <v>CORRECTA</v>
      </c>
      <c r="N4026" s="24"/>
      <c r="O4026" s="24"/>
    </row>
    <row r="4027" spans="2:15" x14ac:dyDescent="0.3">
      <c r="B4027" s="20"/>
      <c r="C4027" s="21" t="str">
        <f>IFERROR(VLOOKUP(B4027,Ramo_Administrativo5[#All],2,0),"")</f>
        <v/>
      </c>
      <c r="D4027" s="20"/>
      <c r="E4027" s="21" t="str">
        <f>IFERROR(VLOOKUP(B4027&amp;D4027,Unidad_Responsable6[],5,0),"")</f>
        <v/>
      </c>
      <c r="F4027" s="22" t="str">
        <f>IFERROR(VLOOKUP(B4027&amp;D4027,Unidad_Responsable6[],6,0),"")</f>
        <v/>
      </c>
      <c r="G4027" s="20"/>
      <c r="H4027" s="21" t="str">
        <f>IFERROR(VLOOKUP(G4027,'Catalogo de Bienes'!$C$11:$F$193,2,0),"")</f>
        <v/>
      </c>
      <c r="I4027" s="22" t="str">
        <f>IFERROR(VLOOKUP(G4027,'Catalogo de Bienes'!$C$11:$F$193,3,0),"")</f>
        <v/>
      </c>
      <c r="J4027" s="22" t="str">
        <f>IFERROR(VLOOKUP(G4027,'Catalogo de Bienes'!$C$11:$F$193,4,0),"")</f>
        <v/>
      </c>
      <c r="K4027" s="23"/>
      <c r="L4027" s="23"/>
      <c r="M4027" s="22" t="str">
        <f t="shared" si="62"/>
        <v>CORRECTA</v>
      </c>
      <c r="N4027" s="24"/>
      <c r="O4027" s="24"/>
    </row>
    <row r="4028" spans="2:15" x14ac:dyDescent="0.3">
      <c r="B4028" s="20"/>
      <c r="C4028" s="21" t="str">
        <f>IFERROR(VLOOKUP(B4028,Ramo_Administrativo5[#All],2,0),"")</f>
        <v/>
      </c>
      <c r="D4028" s="20"/>
      <c r="E4028" s="21" t="str">
        <f>IFERROR(VLOOKUP(B4028&amp;D4028,Unidad_Responsable6[],5,0),"")</f>
        <v/>
      </c>
      <c r="F4028" s="22" t="str">
        <f>IFERROR(VLOOKUP(B4028&amp;D4028,Unidad_Responsable6[],6,0),"")</f>
        <v/>
      </c>
      <c r="G4028" s="20"/>
      <c r="H4028" s="21" t="str">
        <f>IFERROR(VLOOKUP(G4028,'Catalogo de Bienes'!$C$11:$F$193,2,0),"")</f>
        <v/>
      </c>
      <c r="I4028" s="22" t="str">
        <f>IFERROR(VLOOKUP(G4028,'Catalogo de Bienes'!$C$11:$F$193,3,0),"")</f>
        <v/>
      </c>
      <c r="J4028" s="22" t="str">
        <f>IFERROR(VLOOKUP(G4028,'Catalogo de Bienes'!$C$11:$F$193,4,0),"")</f>
        <v/>
      </c>
      <c r="K4028" s="23"/>
      <c r="L4028" s="23"/>
      <c r="M4028" s="22" t="str">
        <f t="shared" si="62"/>
        <v>CORRECTA</v>
      </c>
      <c r="N4028" s="24"/>
      <c r="O4028" s="24"/>
    </row>
    <row r="4029" spans="2:15" x14ac:dyDescent="0.3">
      <c r="B4029" s="20"/>
      <c r="C4029" s="21" t="str">
        <f>IFERROR(VLOOKUP(B4029,Ramo_Administrativo5[#All],2,0),"")</f>
        <v/>
      </c>
      <c r="D4029" s="20"/>
      <c r="E4029" s="21" t="str">
        <f>IFERROR(VLOOKUP(B4029&amp;D4029,Unidad_Responsable6[],5,0),"")</f>
        <v/>
      </c>
      <c r="F4029" s="22" t="str">
        <f>IFERROR(VLOOKUP(B4029&amp;D4029,Unidad_Responsable6[],6,0),"")</f>
        <v/>
      </c>
      <c r="G4029" s="20"/>
      <c r="H4029" s="21" t="str">
        <f>IFERROR(VLOOKUP(G4029,'Catalogo de Bienes'!$C$11:$F$193,2,0),"")</f>
        <v/>
      </c>
      <c r="I4029" s="22" t="str">
        <f>IFERROR(VLOOKUP(G4029,'Catalogo de Bienes'!$C$11:$F$193,3,0),"")</f>
        <v/>
      </c>
      <c r="J4029" s="22" t="str">
        <f>IFERROR(VLOOKUP(G4029,'Catalogo de Bienes'!$C$11:$F$193,4,0),"")</f>
        <v/>
      </c>
      <c r="K4029" s="23"/>
      <c r="L4029" s="23"/>
      <c r="M4029" s="22" t="str">
        <f t="shared" si="62"/>
        <v>CORRECTA</v>
      </c>
      <c r="N4029" s="24"/>
      <c r="O4029" s="24"/>
    </row>
    <row r="4030" spans="2:15" x14ac:dyDescent="0.3">
      <c r="B4030" s="20"/>
      <c r="C4030" s="21" t="str">
        <f>IFERROR(VLOOKUP(B4030,Ramo_Administrativo5[#All],2,0),"")</f>
        <v/>
      </c>
      <c r="D4030" s="20"/>
      <c r="E4030" s="21" t="str">
        <f>IFERROR(VLOOKUP(B4030&amp;D4030,Unidad_Responsable6[],5,0),"")</f>
        <v/>
      </c>
      <c r="F4030" s="22" t="str">
        <f>IFERROR(VLOOKUP(B4030&amp;D4030,Unidad_Responsable6[],6,0),"")</f>
        <v/>
      </c>
      <c r="G4030" s="20"/>
      <c r="H4030" s="21" t="str">
        <f>IFERROR(VLOOKUP(G4030,'Catalogo de Bienes'!$C$11:$F$193,2,0),"")</f>
        <v/>
      </c>
      <c r="I4030" s="22" t="str">
        <f>IFERROR(VLOOKUP(G4030,'Catalogo de Bienes'!$C$11:$F$193,3,0),"")</f>
        <v/>
      </c>
      <c r="J4030" s="22" t="str">
        <f>IFERROR(VLOOKUP(G4030,'Catalogo de Bienes'!$C$11:$F$193,4,0),"")</f>
        <v/>
      </c>
      <c r="K4030" s="23"/>
      <c r="L4030" s="23"/>
      <c r="M4030" s="22" t="str">
        <f t="shared" si="62"/>
        <v>CORRECTA</v>
      </c>
      <c r="N4030" s="24"/>
      <c r="O4030" s="24"/>
    </row>
    <row r="4031" spans="2:15" x14ac:dyDescent="0.3">
      <c r="B4031" s="20"/>
      <c r="C4031" s="21" t="str">
        <f>IFERROR(VLOOKUP(B4031,Ramo_Administrativo5[#All],2,0),"")</f>
        <v/>
      </c>
      <c r="D4031" s="20"/>
      <c r="E4031" s="21" t="str">
        <f>IFERROR(VLOOKUP(B4031&amp;D4031,Unidad_Responsable6[],5,0),"")</f>
        <v/>
      </c>
      <c r="F4031" s="22" t="str">
        <f>IFERROR(VLOOKUP(B4031&amp;D4031,Unidad_Responsable6[],6,0),"")</f>
        <v/>
      </c>
      <c r="G4031" s="20"/>
      <c r="H4031" s="21" t="str">
        <f>IFERROR(VLOOKUP(G4031,'Catalogo de Bienes'!$C$11:$F$193,2,0),"")</f>
        <v/>
      </c>
      <c r="I4031" s="22" t="str">
        <f>IFERROR(VLOOKUP(G4031,'Catalogo de Bienes'!$C$11:$F$193,3,0),"")</f>
        <v/>
      </c>
      <c r="J4031" s="22" t="str">
        <f>IFERROR(VLOOKUP(G4031,'Catalogo de Bienes'!$C$11:$F$193,4,0),"")</f>
        <v/>
      </c>
      <c r="K4031" s="23"/>
      <c r="L4031" s="23"/>
      <c r="M4031" s="22" t="str">
        <f t="shared" si="62"/>
        <v>CORRECTA</v>
      </c>
      <c r="N4031" s="24"/>
      <c r="O4031" s="24"/>
    </row>
    <row r="4032" spans="2:15" x14ac:dyDescent="0.3">
      <c r="B4032" s="20"/>
      <c r="C4032" s="21" t="str">
        <f>IFERROR(VLOOKUP(B4032,Ramo_Administrativo5[#All],2,0),"")</f>
        <v/>
      </c>
      <c r="D4032" s="20"/>
      <c r="E4032" s="21" t="str">
        <f>IFERROR(VLOOKUP(B4032&amp;D4032,Unidad_Responsable6[],5,0),"")</f>
        <v/>
      </c>
      <c r="F4032" s="22" t="str">
        <f>IFERROR(VLOOKUP(B4032&amp;D4032,Unidad_Responsable6[],6,0),"")</f>
        <v/>
      </c>
      <c r="G4032" s="20"/>
      <c r="H4032" s="21" t="str">
        <f>IFERROR(VLOOKUP(G4032,'Catalogo de Bienes'!$C$11:$F$193,2,0),"")</f>
        <v/>
      </c>
      <c r="I4032" s="22" t="str">
        <f>IFERROR(VLOOKUP(G4032,'Catalogo de Bienes'!$C$11:$F$193,3,0),"")</f>
        <v/>
      </c>
      <c r="J4032" s="22" t="str">
        <f>IFERROR(VLOOKUP(G4032,'Catalogo de Bienes'!$C$11:$F$193,4,0),"")</f>
        <v/>
      </c>
      <c r="K4032" s="23"/>
      <c r="L4032" s="23"/>
      <c r="M4032" s="22" t="str">
        <f t="shared" si="62"/>
        <v>CORRECTA</v>
      </c>
      <c r="N4032" s="24"/>
      <c r="O4032" s="24"/>
    </row>
    <row r="4033" spans="2:15" x14ac:dyDescent="0.3">
      <c r="B4033" s="20"/>
      <c r="C4033" s="21" t="str">
        <f>IFERROR(VLOOKUP(B4033,Ramo_Administrativo5[#All],2,0),"")</f>
        <v/>
      </c>
      <c r="D4033" s="20"/>
      <c r="E4033" s="21" t="str">
        <f>IFERROR(VLOOKUP(B4033&amp;D4033,Unidad_Responsable6[],5,0),"")</f>
        <v/>
      </c>
      <c r="F4033" s="22" t="str">
        <f>IFERROR(VLOOKUP(B4033&amp;D4033,Unidad_Responsable6[],6,0),"")</f>
        <v/>
      </c>
      <c r="G4033" s="20"/>
      <c r="H4033" s="21" t="str">
        <f>IFERROR(VLOOKUP(G4033,'Catalogo de Bienes'!$C$11:$F$193,2,0),"")</f>
        <v/>
      </c>
      <c r="I4033" s="22" t="str">
        <f>IFERROR(VLOOKUP(G4033,'Catalogo de Bienes'!$C$11:$F$193,3,0),"")</f>
        <v/>
      </c>
      <c r="J4033" s="22" t="str">
        <f>IFERROR(VLOOKUP(G4033,'Catalogo de Bienes'!$C$11:$F$193,4,0),"")</f>
        <v/>
      </c>
      <c r="K4033" s="23"/>
      <c r="L4033" s="23"/>
      <c r="M4033" s="22" t="str">
        <f t="shared" si="62"/>
        <v>CORRECTA</v>
      </c>
      <c r="N4033" s="24"/>
      <c r="O4033" s="24"/>
    </row>
    <row r="4034" spans="2:15" x14ac:dyDescent="0.3">
      <c r="B4034" s="20"/>
      <c r="C4034" s="21" t="str">
        <f>IFERROR(VLOOKUP(B4034,Ramo_Administrativo5[#All],2,0),"")</f>
        <v/>
      </c>
      <c r="D4034" s="20"/>
      <c r="E4034" s="21" t="str">
        <f>IFERROR(VLOOKUP(B4034&amp;D4034,Unidad_Responsable6[],5,0),"")</f>
        <v/>
      </c>
      <c r="F4034" s="22" t="str">
        <f>IFERROR(VLOOKUP(B4034&amp;D4034,Unidad_Responsable6[],6,0),"")</f>
        <v/>
      </c>
      <c r="G4034" s="20"/>
      <c r="H4034" s="21" t="str">
        <f>IFERROR(VLOOKUP(G4034,'Catalogo de Bienes'!$C$11:$F$193,2,0),"")</f>
        <v/>
      </c>
      <c r="I4034" s="22" t="str">
        <f>IFERROR(VLOOKUP(G4034,'Catalogo de Bienes'!$C$11:$F$193,3,0),"")</f>
        <v/>
      </c>
      <c r="J4034" s="22" t="str">
        <f>IFERROR(VLOOKUP(G4034,'Catalogo de Bienes'!$C$11:$F$193,4,0),"")</f>
        <v/>
      </c>
      <c r="K4034" s="23"/>
      <c r="L4034" s="23"/>
      <c r="M4034" s="22" t="str">
        <f t="shared" si="62"/>
        <v>CORRECTA</v>
      </c>
      <c r="N4034" s="24"/>
      <c r="O4034" s="24"/>
    </row>
    <row r="4035" spans="2:15" x14ac:dyDescent="0.3">
      <c r="B4035" s="20"/>
      <c r="C4035" s="21" t="str">
        <f>IFERROR(VLOOKUP(B4035,Ramo_Administrativo5[#All],2,0),"")</f>
        <v/>
      </c>
      <c r="D4035" s="20"/>
      <c r="E4035" s="21" t="str">
        <f>IFERROR(VLOOKUP(B4035&amp;D4035,Unidad_Responsable6[],5,0),"")</f>
        <v/>
      </c>
      <c r="F4035" s="22" t="str">
        <f>IFERROR(VLOOKUP(B4035&amp;D4035,Unidad_Responsable6[],6,0),"")</f>
        <v/>
      </c>
      <c r="G4035" s="20"/>
      <c r="H4035" s="21" t="str">
        <f>IFERROR(VLOOKUP(G4035,'Catalogo de Bienes'!$C$11:$F$193,2,0),"")</f>
        <v/>
      </c>
      <c r="I4035" s="22" t="str">
        <f>IFERROR(VLOOKUP(G4035,'Catalogo de Bienes'!$C$11:$F$193,3,0),"")</f>
        <v/>
      </c>
      <c r="J4035" s="22" t="str">
        <f>IFERROR(VLOOKUP(G4035,'Catalogo de Bienes'!$C$11:$F$193,4,0),"")</f>
        <v/>
      </c>
      <c r="K4035" s="23"/>
      <c r="L4035" s="23"/>
      <c r="M4035" s="22" t="str">
        <f t="shared" si="62"/>
        <v>CORRECTA</v>
      </c>
      <c r="N4035" s="24"/>
      <c r="O4035" s="24"/>
    </row>
    <row r="4036" spans="2:15" x14ac:dyDescent="0.3">
      <c r="B4036" s="20"/>
      <c r="C4036" s="21" t="str">
        <f>IFERROR(VLOOKUP(B4036,Ramo_Administrativo5[#All],2,0),"")</f>
        <v/>
      </c>
      <c r="D4036" s="20"/>
      <c r="E4036" s="21" t="str">
        <f>IFERROR(VLOOKUP(B4036&amp;D4036,Unidad_Responsable6[],5,0),"")</f>
        <v/>
      </c>
      <c r="F4036" s="22" t="str">
        <f>IFERROR(VLOOKUP(B4036&amp;D4036,Unidad_Responsable6[],6,0),"")</f>
        <v/>
      </c>
      <c r="G4036" s="20"/>
      <c r="H4036" s="21" t="str">
        <f>IFERROR(VLOOKUP(G4036,'Catalogo de Bienes'!$C$11:$F$193,2,0),"")</f>
        <v/>
      </c>
      <c r="I4036" s="22" t="str">
        <f>IFERROR(VLOOKUP(G4036,'Catalogo de Bienes'!$C$11:$F$193,3,0),"")</f>
        <v/>
      </c>
      <c r="J4036" s="22" t="str">
        <f>IFERROR(VLOOKUP(G4036,'Catalogo de Bienes'!$C$11:$F$193,4,0),"")</f>
        <v/>
      </c>
      <c r="K4036" s="23"/>
      <c r="L4036" s="23"/>
      <c r="M4036" s="22" t="str">
        <f t="shared" si="62"/>
        <v>CORRECTA</v>
      </c>
      <c r="N4036" s="24"/>
      <c r="O4036" s="24"/>
    </row>
    <row r="4037" spans="2:15" x14ac:dyDescent="0.3">
      <c r="B4037" s="20"/>
      <c r="C4037" s="21" t="str">
        <f>IFERROR(VLOOKUP(B4037,Ramo_Administrativo5[#All],2,0),"")</f>
        <v/>
      </c>
      <c r="D4037" s="20"/>
      <c r="E4037" s="21" t="str">
        <f>IFERROR(VLOOKUP(B4037&amp;D4037,Unidad_Responsable6[],5,0),"")</f>
        <v/>
      </c>
      <c r="F4037" s="22" t="str">
        <f>IFERROR(VLOOKUP(B4037&amp;D4037,Unidad_Responsable6[],6,0),"")</f>
        <v/>
      </c>
      <c r="G4037" s="20"/>
      <c r="H4037" s="21" t="str">
        <f>IFERROR(VLOOKUP(G4037,'Catalogo de Bienes'!$C$11:$F$193,2,0),"")</f>
        <v/>
      </c>
      <c r="I4037" s="22" t="str">
        <f>IFERROR(VLOOKUP(G4037,'Catalogo de Bienes'!$C$11:$F$193,3,0),"")</f>
        <v/>
      </c>
      <c r="J4037" s="22" t="str">
        <f>IFERROR(VLOOKUP(G4037,'Catalogo de Bienes'!$C$11:$F$193,4,0),"")</f>
        <v/>
      </c>
      <c r="K4037" s="23"/>
      <c r="L4037" s="23"/>
      <c r="M4037" s="22" t="str">
        <f t="shared" si="62"/>
        <v>CORRECTA</v>
      </c>
      <c r="N4037" s="24"/>
      <c r="O4037" s="24"/>
    </row>
    <row r="4038" spans="2:15" x14ac:dyDescent="0.3">
      <c r="B4038" s="20"/>
      <c r="C4038" s="21" t="str">
        <f>IFERROR(VLOOKUP(B4038,Ramo_Administrativo5[#All],2,0),"")</f>
        <v/>
      </c>
      <c r="D4038" s="20"/>
      <c r="E4038" s="21" t="str">
        <f>IFERROR(VLOOKUP(B4038&amp;D4038,Unidad_Responsable6[],5,0),"")</f>
        <v/>
      </c>
      <c r="F4038" s="22" t="str">
        <f>IFERROR(VLOOKUP(B4038&amp;D4038,Unidad_Responsable6[],6,0),"")</f>
        <v/>
      </c>
      <c r="G4038" s="20"/>
      <c r="H4038" s="21" t="str">
        <f>IFERROR(VLOOKUP(G4038,'Catalogo de Bienes'!$C$11:$F$193,2,0),"")</f>
        <v/>
      </c>
      <c r="I4038" s="22" t="str">
        <f>IFERROR(VLOOKUP(G4038,'Catalogo de Bienes'!$C$11:$F$193,3,0),"")</f>
        <v/>
      </c>
      <c r="J4038" s="22" t="str">
        <f>IFERROR(VLOOKUP(G4038,'Catalogo de Bienes'!$C$11:$F$193,4,0),"")</f>
        <v/>
      </c>
      <c r="K4038" s="23"/>
      <c r="L4038" s="23"/>
      <c r="M4038" s="22" t="str">
        <f t="shared" si="62"/>
        <v>CORRECTA</v>
      </c>
      <c r="N4038" s="24"/>
      <c r="O4038" s="24"/>
    </row>
    <row r="4039" spans="2:15" x14ac:dyDescent="0.3">
      <c r="B4039" s="20"/>
      <c r="C4039" s="21" t="str">
        <f>IFERROR(VLOOKUP(B4039,Ramo_Administrativo5[#All],2,0),"")</f>
        <v/>
      </c>
      <c r="D4039" s="20"/>
      <c r="E4039" s="21" t="str">
        <f>IFERROR(VLOOKUP(B4039&amp;D4039,Unidad_Responsable6[],5,0),"")</f>
        <v/>
      </c>
      <c r="F4039" s="22" t="str">
        <f>IFERROR(VLOOKUP(B4039&amp;D4039,Unidad_Responsable6[],6,0),"")</f>
        <v/>
      </c>
      <c r="G4039" s="20"/>
      <c r="H4039" s="21" t="str">
        <f>IFERROR(VLOOKUP(G4039,'Catalogo de Bienes'!$C$11:$F$193,2,0),"")</f>
        <v/>
      </c>
      <c r="I4039" s="22" t="str">
        <f>IFERROR(VLOOKUP(G4039,'Catalogo de Bienes'!$C$11:$F$193,3,0),"")</f>
        <v/>
      </c>
      <c r="J4039" s="22" t="str">
        <f>IFERROR(VLOOKUP(G4039,'Catalogo de Bienes'!$C$11:$F$193,4,0),"")</f>
        <v/>
      </c>
      <c r="K4039" s="23"/>
      <c r="L4039" s="23"/>
      <c r="M4039" s="22" t="str">
        <f t="shared" si="62"/>
        <v>CORRECTA</v>
      </c>
      <c r="N4039" s="24"/>
      <c r="O4039" s="24"/>
    </row>
    <row r="4040" spans="2:15" x14ac:dyDescent="0.3">
      <c r="B4040" s="20"/>
      <c r="C4040" s="21" t="str">
        <f>IFERROR(VLOOKUP(B4040,Ramo_Administrativo5[#All],2,0),"")</f>
        <v/>
      </c>
      <c r="D4040" s="20"/>
      <c r="E4040" s="21" t="str">
        <f>IFERROR(VLOOKUP(B4040&amp;D4040,Unidad_Responsable6[],5,0),"")</f>
        <v/>
      </c>
      <c r="F4040" s="22" t="str">
        <f>IFERROR(VLOOKUP(B4040&amp;D4040,Unidad_Responsable6[],6,0),"")</f>
        <v/>
      </c>
      <c r="G4040" s="20"/>
      <c r="H4040" s="21" t="str">
        <f>IFERROR(VLOOKUP(G4040,'Catalogo de Bienes'!$C$11:$F$193,2,0),"")</f>
        <v/>
      </c>
      <c r="I4040" s="22" t="str">
        <f>IFERROR(VLOOKUP(G4040,'Catalogo de Bienes'!$C$11:$F$193,3,0),"")</f>
        <v/>
      </c>
      <c r="J4040" s="22" t="str">
        <f>IFERROR(VLOOKUP(G4040,'Catalogo de Bienes'!$C$11:$F$193,4,0),"")</f>
        <v/>
      </c>
      <c r="K4040" s="23"/>
      <c r="L4040" s="23"/>
      <c r="M4040" s="22" t="str">
        <f t="shared" si="62"/>
        <v>CORRECTA</v>
      </c>
      <c r="N4040" s="24"/>
      <c r="O4040" s="24"/>
    </row>
    <row r="4041" spans="2:15" x14ac:dyDescent="0.3">
      <c r="B4041" s="20"/>
      <c r="C4041" s="21" t="str">
        <f>IFERROR(VLOOKUP(B4041,Ramo_Administrativo5[#All],2,0),"")</f>
        <v/>
      </c>
      <c r="D4041" s="20"/>
      <c r="E4041" s="21" t="str">
        <f>IFERROR(VLOOKUP(B4041&amp;D4041,Unidad_Responsable6[],5,0),"")</f>
        <v/>
      </c>
      <c r="F4041" s="22" t="str">
        <f>IFERROR(VLOOKUP(B4041&amp;D4041,Unidad_Responsable6[],6,0),"")</f>
        <v/>
      </c>
      <c r="G4041" s="20"/>
      <c r="H4041" s="21" t="str">
        <f>IFERROR(VLOOKUP(G4041,'Catalogo de Bienes'!$C$11:$F$193,2,0),"")</f>
        <v/>
      </c>
      <c r="I4041" s="22" t="str">
        <f>IFERROR(VLOOKUP(G4041,'Catalogo de Bienes'!$C$11:$F$193,3,0),"")</f>
        <v/>
      </c>
      <c r="J4041" s="22" t="str">
        <f>IFERROR(VLOOKUP(G4041,'Catalogo de Bienes'!$C$11:$F$193,4,0),"")</f>
        <v/>
      </c>
      <c r="K4041" s="23"/>
      <c r="L4041" s="23"/>
      <c r="M4041" s="22" t="str">
        <f t="shared" si="62"/>
        <v>CORRECTA</v>
      </c>
      <c r="N4041" s="24"/>
      <c r="O4041" s="24"/>
    </row>
    <row r="4042" spans="2:15" x14ac:dyDescent="0.3">
      <c r="B4042" s="20"/>
      <c r="C4042" s="21" t="str">
        <f>IFERROR(VLOOKUP(B4042,Ramo_Administrativo5[#All],2,0),"")</f>
        <v/>
      </c>
      <c r="D4042" s="20"/>
      <c r="E4042" s="21" t="str">
        <f>IFERROR(VLOOKUP(B4042&amp;D4042,Unidad_Responsable6[],5,0),"")</f>
        <v/>
      </c>
      <c r="F4042" s="22" t="str">
        <f>IFERROR(VLOOKUP(B4042&amp;D4042,Unidad_Responsable6[],6,0),"")</f>
        <v/>
      </c>
      <c r="G4042" s="20"/>
      <c r="H4042" s="21" t="str">
        <f>IFERROR(VLOOKUP(G4042,'Catalogo de Bienes'!$C$11:$F$193,2,0),"")</f>
        <v/>
      </c>
      <c r="I4042" s="22" t="str">
        <f>IFERROR(VLOOKUP(G4042,'Catalogo de Bienes'!$C$11:$F$193,3,0),"")</f>
        <v/>
      </c>
      <c r="J4042" s="22" t="str">
        <f>IFERROR(VLOOKUP(G4042,'Catalogo de Bienes'!$C$11:$F$193,4,0),"")</f>
        <v/>
      </c>
      <c r="K4042" s="23"/>
      <c r="L4042" s="23"/>
      <c r="M4042" s="22" t="str">
        <f t="shared" ref="M4042:M4105" si="63">+IF(AND(K4042&gt;=(L4042*0.4),K4042&lt;=L4042),"CORRECTA","INCORRECTA")</f>
        <v>CORRECTA</v>
      </c>
      <c r="N4042" s="24"/>
      <c r="O4042" s="24"/>
    </row>
    <row r="4043" spans="2:15" x14ac:dyDescent="0.3">
      <c r="B4043" s="20"/>
      <c r="C4043" s="21" t="str">
        <f>IFERROR(VLOOKUP(B4043,Ramo_Administrativo5[#All],2,0),"")</f>
        <v/>
      </c>
      <c r="D4043" s="20"/>
      <c r="E4043" s="21" t="str">
        <f>IFERROR(VLOOKUP(B4043&amp;D4043,Unidad_Responsable6[],5,0),"")</f>
        <v/>
      </c>
      <c r="F4043" s="22" t="str">
        <f>IFERROR(VLOOKUP(B4043&amp;D4043,Unidad_Responsable6[],6,0),"")</f>
        <v/>
      </c>
      <c r="G4043" s="20"/>
      <c r="H4043" s="21" t="str">
        <f>IFERROR(VLOOKUP(G4043,'Catalogo de Bienes'!$C$11:$F$193,2,0),"")</f>
        <v/>
      </c>
      <c r="I4043" s="22" t="str">
        <f>IFERROR(VLOOKUP(G4043,'Catalogo de Bienes'!$C$11:$F$193,3,0),"")</f>
        <v/>
      </c>
      <c r="J4043" s="22" t="str">
        <f>IFERROR(VLOOKUP(G4043,'Catalogo de Bienes'!$C$11:$F$193,4,0),"")</f>
        <v/>
      </c>
      <c r="K4043" s="23"/>
      <c r="L4043" s="23"/>
      <c r="M4043" s="22" t="str">
        <f t="shared" si="63"/>
        <v>CORRECTA</v>
      </c>
      <c r="N4043" s="24"/>
      <c r="O4043" s="24"/>
    </row>
    <row r="4044" spans="2:15" x14ac:dyDescent="0.3">
      <c r="B4044" s="20"/>
      <c r="C4044" s="21" t="str">
        <f>IFERROR(VLOOKUP(B4044,Ramo_Administrativo5[#All],2,0),"")</f>
        <v/>
      </c>
      <c r="D4044" s="20"/>
      <c r="E4044" s="21" t="str">
        <f>IFERROR(VLOOKUP(B4044&amp;D4044,Unidad_Responsable6[],5,0),"")</f>
        <v/>
      </c>
      <c r="F4044" s="22" t="str">
        <f>IFERROR(VLOOKUP(B4044&amp;D4044,Unidad_Responsable6[],6,0),"")</f>
        <v/>
      </c>
      <c r="G4044" s="20"/>
      <c r="H4044" s="21" t="str">
        <f>IFERROR(VLOOKUP(G4044,'Catalogo de Bienes'!$C$11:$F$193,2,0),"")</f>
        <v/>
      </c>
      <c r="I4044" s="22" t="str">
        <f>IFERROR(VLOOKUP(G4044,'Catalogo de Bienes'!$C$11:$F$193,3,0),"")</f>
        <v/>
      </c>
      <c r="J4044" s="22" t="str">
        <f>IFERROR(VLOOKUP(G4044,'Catalogo de Bienes'!$C$11:$F$193,4,0),"")</f>
        <v/>
      </c>
      <c r="K4044" s="23"/>
      <c r="L4044" s="23"/>
      <c r="M4044" s="22" t="str">
        <f t="shared" si="63"/>
        <v>CORRECTA</v>
      </c>
      <c r="N4044" s="24"/>
      <c r="O4044" s="24"/>
    </row>
    <row r="4045" spans="2:15" x14ac:dyDescent="0.3">
      <c r="B4045" s="20"/>
      <c r="C4045" s="21" t="str">
        <f>IFERROR(VLOOKUP(B4045,Ramo_Administrativo5[#All],2,0),"")</f>
        <v/>
      </c>
      <c r="D4045" s="20"/>
      <c r="E4045" s="21" t="str">
        <f>IFERROR(VLOOKUP(B4045&amp;D4045,Unidad_Responsable6[],5,0),"")</f>
        <v/>
      </c>
      <c r="F4045" s="22" t="str">
        <f>IFERROR(VLOOKUP(B4045&amp;D4045,Unidad_Responsable6[],6,0),"")</f>
        <v/>
      </c>
      <c r="G4045" s="20"/>
      <c r="H4045" s="21" t="str">
        <f>IFERROR(VLOOKUP(G4045,'Catalogo de Bienes'!$C$11:$F$193,2,0),"")</f>
        <v/>
      </c>
      <c r="I4045" s="22" t="str">
        <f>IFERROR(VLOOKUP(G4045,'Catalogo de Bienes'!$C$11:$F$193,3,0),"")</f>
        <v/>
      </c>
      <c r="J4045" s="22" t="str">
        <f>IFERROR(VLOOKUP(G4045,'Catalogo de Bienes'!$C$11:$F$193,4,0),"")</f>
        <v/>
      </c>
      <c r="K4045" s="23"/>
      <c r="L4045" s="23"/>
      <c r="M4045" s="22" t="str">
        <f t="shared" si="63"/>
        <v>CORRECTA</v>
      </c>
      <c r="N4045" s="24"/>
      <c r="O4045" s="24"/>
    </row>
    <row r="4046" spans="2:15" x14ac:dyDescent="0.3">
      <c r="B4046" s="20"/>
      <c r="C4046" s="21" t="str">
        <f>IFERROR(VLOOKUP(B4046,Ramo_Administrativo5[#All],2,0),"")</f>
        <v/>
      </c>
      <c r="D4046" s="20"/>
      <c r="E4046" s="21" t="str">
        <f>IFERROR(VLOOKUP(B4046&amp;D4046,Unidad_Responsable6[],5,0),"")</f>
        <v/>
      </c>
      <c r="F4046" s="22" t="str">
        <f>IFERROR(VLOOKUP(B4046&amp;D4046,Unidad_Responsable6[],6,0),"")</f>
        <v/>
      </c>
      <c r="G4046" s="20"/>
      <c r="H4046" s="21" t="str">
        <f>IFERROR(VLOOKUP(G4046,'Catalogo de Bienes'!$C$11:$F$193,2,0),"")</f>
        <v/>
      </c>
      <c r="I4046" s="22" t="str">
        <f>IFERROR(VLOOKUP(G4046,'Catalogo de Bienes'!$C$11:$F$193,3,0),"")</f>
        <v/>
      </c>
      <c r="J4046" s="22" t="str">
        <f>IFERROR(VLOOKUP(G4046,'Catalogo de Bienes'!$C$11:$F$193,4,0),"")</f>
        <v/>
      </c>
      <c r="K4046" s="23"/>
      <c r="L4046" s="23"/>
      <c r="M4046" s="22" t="str">
        <f t="shared" si="63"/>
        <v>CORRECTA</v>
      </c>
      <c r="N4046" s="24"/>
      <c r="O4046" s="24"/>
    </row>
    <row r="4047" spans="2:15" x14ac:dyDescent="0.3">
      <c r="B4047" s="20"/>
      <c r="C4047" s="21" t="str">
        <f>IFERROR(VLOOKUP(B4047,Ramo_Administrativo5[#All],2,0),"")</f>
        <v/>
      </c>
      <c r="D4047" s="20"/>
      <c r="E4047" s="21" t="str">
        <f>IFERROR(VLOOKUP(B4047&amp;D4047,Unidad_Responsable6[],5,0),"")</f>
        <v/>
      </c>
      <c r="F4047" s="22" t="str">
        <f>IFERROR(VLOOKUP(B4047&amp;D4047,Unidad_Responsable6[],6,0),"")</f>
        <v/>
      </c>
      <c r="G4047" s="20"/>
      <c r="H4047" s="21" t="str">
        <f>IFERROR(VLOOKUP(G4047,'Catalogo de Bienes'!$C$11:$F$193,2,0),"")</f>
        <v/>
      </c>
      <c r="I4047" s="22" t="str">
        <f>IFERROR(VLOOKUP(G4047,'Catalogo de Bienes'!$C$11:$F$193,3,0),"")</f>
        <v/>
      </c>
      <c r="J4047" s="22" t="str">
        <f>IFERROR(VLOOKUP(G4047,'Catalogo de Bienes'!$C$11:$F$193,4,0),"")</f>
        <v/>
      </c>
      <c r="K4047" s="23"/>
      <c r="L4047" s="23"/>
      <c r="M4047" s="22" t="str">
        <f t="shared" si="63"/>
        <v>CORRECTA</v>
      </c>
      <c r="N4047" s="24"/>
      <c r="O4047" s="24"/>
    </row>
    <row r="4048" spans="2:15" x14ac:dyDescent="0.3">
      <c r="B4048" s="20"/>
      <c r="C4048" s="21" t="str">
        <f>IFERROR(VLOOKUP(B4048,Ramo_Administrativo5[#All],2,0),"")</f>
        <v/>
      </c>
      <c r="D4048" s="20"/>
      <c r="E4048" s="21" t="str">
        <f>IFERROR(VLOOKUP(B4048&amp;D4048,Unidad_Responsable6[],5,0),"")</f>
        <v/>
      </c>
      <c r="F4048" s="22" t="str">
        <f>IFERROR(VLOOKUP(B4048&amp;D4048,Unidad_Responsable6[],6,0),"")</f>
        <v/>
      </c>
      <c r="G4048" s="20"/>
      <c r="H4048" s="21" t="str">
        <f>IFERROR(VLOOKUP(G4048,'Catalogo de Bienes'!$C$11:$F$193,2,0),"")</f>
        <v/>
      </c>
      <c r="I4048" s="22" t="str">
        <f>IFERROR(VLOOKUP(G4048,'Catalogo de Bienes'!$C$11:$F$193,3,0),"")</f>
        <v/>
      </c>
      <c r="J4048" s="22" t="str">
        <f>IFERROR(VLOOKUP(G4048,'Catalogo de Bienes'!$C$11:$F$193,4,0),"")</f>
        <v/>
      </c>
      <c r="K4048" s="23"/>
      <c r="L4048" s="23"/>
      <c r="M4048" s="22" t="str">
        <f t="shared" si="63"/>
        <v>CORRECTA</v>
      </c>
      <c r="N4048" s="24"/>
      <c r="O4048" s="24"/>
    </row>
    <row r="4049" spans="2:15" x14ac:dyDescent="0.3">
      <c r="B4049" s="20"/>
      <c r="C4049" s="21" t="str">
        <f>IFERROR(VLOOKUP(B4049,Ramo_Administrativo5[#All],2,0),"")</f>
        <v/>
      </c>
      <c r="D4049" s="20"/>
      <c r="E4049" s="21" t="str">
        <f>IFERROR(VLOOKUP(B4049&amp;D4049,Unidad_Responsable6[],5,0),"")</f>
        <v/>
      </c>
      <c r="F4049" s="22" t="str">
        <f>IFERROR(VLOOKUP(B4049&amp;D4049,Unidad_Responsable6[],6,0),"")</f>
        <v/>
      </c>
      <c r="G4049" s="20"/>
      <c r="H4049" s="21" t="str">
        <f>IFERROR(VLOOKUP(G4049,'Catalogo de Bienes'!$C$11:$F$193,2,0),"")</f>
        <v/>
      </c>
      <c r="I4049" s="22" t="str">
        <f>IFERROR(VLOOKUP(G4049,'Catalogo de Bienes'!$C$11:$F$193,3,0),"")</f>
        <v/>
      </c>
      <c r="J4049" s="22" t="str">
        <f>IFERROR(VLOOKUP(G4049,'Catalogo de Bienes'!$C$11:$F$193,4,0),"")</f>
        <v/>
      </c>
      <c r="K4049" s="23"/>
      <c r="L4049" s="23"/>
      <c r="M4049" s="22" t="str">
        <f t="shared" si="63"/>
        <v>CORRECTA</v>
      </c>
      <c r="N4049" s="24"/>
      <c r="O4049" s="24"/>
    </row>
    <row r="4050" spans="2:15" x14ac:dyDescent="0.3">
      <c r="B4050" s="20"/>
      <c r="C4050" s="21" t="str">
        <f>IFERROR(VLOOKUP(B4050,Ramo_Administrativo5[#All],2,0),"")</f>
        <v/>
      </c>
      <c r="D4050" s="20"/>
      <c r="E4050" s="21" t="str">
        <f>IFERROR(VLOOKUP(B4050&amp;D4050,Unidad_Responsable6[],5,0),"")</f>
        <v/>
      </c>
      <c r="F4050" s="22" t="str">
        <f>IFERROR(VLOOKUP(B4050&amp;D4050,Unidad_Responsable6[],6,0),"")</f>
        <v/>
      </c>
      <c r="G4050" s="20"/>
      <c r="H4050" s="21" t="str">
        <f>IFERROR(VLOOKUP(G4050,'Catalogo de Bienes'!$C$11:$F$193,2,0),"")</f>
        <v/>
      </c>
      <c r="I4050" s="22" t="str">
        <f>IFERROR(VLOOKUP(G4050,'Catalogo de Bienes'!$C$11:$F$193,3,0),"")</f>
        <v/>
      </c>
      <c r="J4050" s="22" t="str">
        <f>IFERROR(VLOOKUP(G4050,'Catalogo de Bienes'!$C$11:$F$193,4,0),"")</f>
        <v/>
      </c>
      <c r="K4050" s="23"/>
      <c r="L4050" s="23"/>
      <c r="M4050" s="22" t="str">
        <f t="shared" si="63"/>
        <v>CORRECTA</v>
      </c>
      <c r="N4050" s="24"/>
      <c r="O4050" s="24"/>
    </row>
    <row r="4051" spans="2:15" x14ac:dyDescent="0.3">
      <c r="B4051" s="20"/>
      <c r="C4051" s="21" t="str">
        <f>IFERROR(VLOOKUP(B4051,Ramo_Administrativo5[#All],2,0),"")</f>
        <v/>
      </c>
      <c r="D4051" s="20"/>
      <c r="E4051" s="21" t="str">
        <f>IFERROR(VLOOKUP(B4051&amp;D4051,Unidad_Responsable6[],5,0),"")</f>
        <v/>
      </c>
      <c r="F4051" s="22" t="str">
        <f>IFERROR(VLOOKUP(B4051&amp;D4051,Unidad_Responsable6[],6,0),"")</f>
        <v/>
      </c>
      <c r="G4051" s="20"/>
      <c r="H4051" s="21" t="str">
        <f>IFERROR(VLOOKUP(G4051,'Catalogo de Bienes'!$C$11:$F$193,2,0),"")</f>
        <v/>
      </c>
      <c r="I4051" s="22" t="str">
        <f>IFERROR(VLOOKUP(G4051,'Catalogo de Bienes'!$C$11:$F$193,3,0),"")</f>
        <v/>
      </c>
      <c r="J4051" s="22" t="str">
        <f>IFERROR(VLOOKUP(G4051,'Catalogo de Bienes'!$C$11:$F$193,4,0),"")</f>
        <v/>
      </c>
      <c r="K4051" s="23"/>
      <c r="L4051" s="23"/>
      <c r="M4051" s="22" t="str">
        <f t="shared" si="63"/>
        <v>CORRECTA</v>
      </c>
      <c r="N4051" s="24"/>
      <c r="O4051" s="24"/>
    </row>
    <row r="4052" spans="2:15" x14ac:dyDescent="0.3">
      <c r="B4052" s="20"/>
      <c r="C4052" s="21" t="str">
        <f>IFERROR(VLOOKUP(B4052,Ramo_Administrativo5[#All],2,0),"")</f>
        <v/>
      </c>
      <c r="D4052" s="20"/>
      <c r="E4052" s="21" t="str">
        <f>IFERROR(VLOOKUP(B4052&amp;D4052,Unidad_Responsable6[],5,0),"")</f>
        <v/>
      </c>
      <c r="F4052" s="22" t="str">
        <f>IFERROR(VLOOKUP(B4052&amp;D4052,Unidad_Responsable6[],6,0),"")</f>
        <v/>
      </c>
      <c r="G4052" s="20"/>
      <c r="H4052" s="21" t="str">
        <f>IFERROR(VLOOKUP(G4052,'Catalogo de Bienes'!$C$11:$F$193,2,0),"")</f>
        <v/>
      </c>
      <c r="I4052" s="22" t="str">
        <f>IFERROR(VLOOKUP(G4052,'Catalogo de Bienes'!$C$11:$F$193,3,0),"")</f>
        <v/>
      </c>
      <c r="J4052" s="22" t="str">
        <f>IFERROR(VLOOKUP(G4052,'Catalogo de Bienes'!$C$11:$F$193,4,0),"")</f>
        <v/>
      </c>
      <c r="K4052" s="23"/>
      <c r="L4052" s="23"/>
      <c r="M4052" s="22" t="str">
        <f t="shared" si="63"/>
        <v>CORRECTA</v>
      </c>
      <c r="N4052" s="24"/>
      <c r="O4052" s="24"/>
    </row>
    <row r="4053" spans="2:15" x14ac:dyDescent="0.3">
      <c r="B4053" s="20"/>
      <c r="C4053" s="21" t="str">
        <f>IFERROR(VLOOKUP(B4053,Ramo_Administrativo5[#All],2,0),"")</f>
        <v/>
      </c>
      <c r="D4053" s="20"/>
      <c r="E4053" s="21" t="str">
        <f>IFERROR(VLOOKUP(B4053&amp;D4053,Unidad_Responsable6[],5,0),"")</f>
        <v/>
      </c>
      <c r="F4053" s="22" t="str">
        <f>IFERROR(VLOOKUP(B4053&amp;D4053,Unidad_Responsable6[],6,0),"")</f>
        <v/>
      </c>
      <c r="G4053" s="20"/>
      <c r="H4053" s="21" t="str">
        <f>IFERROR(VLOOKUP(G4053,'Catalogo de Bienes'!$C$11:$F$193,2,0),"")</f>
        <v/>
      </c>
      <c r="I4053" s="22" t="str">
        <f>IFERROR(VLOOKUP(G4053,'Catalogo de Bienes'!$C$11:$F$193,3,0),"")</f>
        <v/>
      </c>
      <c r="J4053" s="22" t="str">
        <f>IFERROR(VLOOKUP(G4053,'Catalogo de Bienes'!$C$11:$F$193,4,0),"")</f>
        <v/>
      </c>
      <c r="K4053" s="23"/>
      <c r="L4053" s="23"/>
      <c r="M4053" s="22" t="str">
        <f t="shared" si="63"/>
        <v>CORRECTA</v>
      </c>
      <c r="N4053" s="24"/>
      <c r="O4053" s="24"/>
    </row>
    <row r="4054" spans="2:15" x14ac:dyDescent="0.3">
      <c r="B4054" s="20"/>
      <c r="C4054" s="21" t="str">
        <f>IFERROR(VLOOKUP(B4054,Ramo_Administrativo5[#All],2,0),"")</f>
        <v/>
      </c>
      <c r="D4054" s="20"/>
      <c r="E4054" s="21" t="str">
        <f>IFERROR(VLOOKUP(B4054&amp;D4054,Unidad_Responsable6[],5,0),"")</f>
        <v/>
      </c>
      <c r="F4054" s="22" t="str">
        <f>IFERROR(VLOOKUP(B4054&amp;D4054,Unidad_Responsable6[],6,0),"")</f>
        <v/>
      </c>
      <c r="G4054" s="20"/>
      <c r="H4054" s="21" t="str">
        <f>IFERROR(VLOOKUP(G4054,'Catalogo de Bienes'!$C$11:$F$193,2,0),"")</f>
        <v/>
      </c>
      <c r="I4054" s="22" t="str">
        <f>IFERROR(VLOOKUP(G4054,'Catalogo de Bienes'!$C$11:$F$193,3,0),"")</f>
        <v/>
      </c>
      <c r="J4054" s="22" t="str">
        <f>IFERROR(VLOOKUP(G4054,'Catalogo de Bienes'!$C$11:$F$193,4,0),"")</f>
        <v/>
      </c>
      <c r="K4054" s="23"/>
      <c r="L4054" s="23"/>
      <c r="M4054" s="22" t="str">
        <f t="shared" si="63"/>
        <v>CORRECTA</v>
      </c>
      <c r="N4054" s="24"/>
      <c r="O4054" s="24"/>
    </row>
    <row r="4055" spans="2:15" x14ac:dyDescent="0.3">
      <c r="B4055" s="20"/>
      <c r="C4055" s="21" t="str">
        <f>IFERROR(VLOOKUP(B4055,Ramo_Administrativo5[#All],2,0),"")</f>
        <v/>
      </c>
      <c r="D4055" s="20"/>
      <c r="E4055" s="21" t="str">
        <f>IFERROR(VLOOKUP(B4055&amp;D4055,Unidad_Responsable6[],5,0),"")</f>
        <v/>
      </c>
      <c r="F4055" s="22" t="str">
        <f>IFERROR(VLOOKUP(B4055&amp;D4055,Unidad_Responsable6[],6,0),"")</f>
        <v/>
      </c>
      <c r="G4055" s="20"/>
      <c r="H4055" s="21" t="str">
        <f>IFERROR(VLOOKUP(G4055,'Catalogo de Bienes'!$C$11:$F$193,2,0),"")</f>
        <v/>
      </c>
      <c r="I4055" s="22" t="str">
        <f>IFERROR(VLOOKUP(G4055,'Catalogo de Bienes'!$C$11:$F$193,3,0),"")</f>
        <v/>
      </c>
      <c r="J4055" s="22" t="str">
        <f>IFERROR(VLOOKUP(G4055,'Catalogo de Bienes'!$C$11:$F$193,4,0),"")</f>
        <v/>
      </c>
      <c r="K4055" s="23"/>
      <c r="L4055" s="23"/>
      <c r="M4055" s="22" t="str">
        <f t="shared" si="63"/>
        <v>CORRECTA</v>
      </c>
      <c r="N4055" s="24"/>
      <c r="O4055" s="24"/>
    </row>
    <row r="4056" spans="2:15" x14ac:dyDescent="0.3">
      <c r="B4056" s="20"/>
      <c r="C4056" s="21" t="str">
        <f>IFERROR(VLOOKUP(B4056,Ramo_Administrativo5[#All],2,0),"")</f>
        <v/>
      </c>
      <c r="D4056" s="20"/>
      <c r="E4056" s="21" t="str">
        <f>IFERROR(VLOOKUP(B4056&amp;D4056,Unidad_Responsable6[],5,0),"")</f>
        <v/>
      </c>
      <c r="F4056" s="22" t="str">
        <f>IFERROR(VLOOKUP(B4056&amp;D4056,Unidad_Responsable6[],6,0),"")</f>
        <v/>
      </c>
      <c r="G4056" s="20"/>
      <c r="H4056" s="21" t="str">
        <f>IFERROR(VLOOKUP(G4056,'Catalogo de Bienes'!$C$11:$F$193,2,0),"")</f>
        <v/>
      </c>
      <c r="I4056" s="22" t="str">
        <f>IFERROR(VLOOKUP(G4056,'Catalogo de Bienes'!$C$11:$F$193,3,0),"")</f>
        <v/>
      </c>
      <c r="J4056" s="22" t="str">
        <f>IFERROR(VLOOKUP(G4056,'Catalogo de Bienes'!$C$11:$F$193,4,0),"")</f>
        <v/>
      </c>
      <c r="K4056" s="23"/>
      <c r="L4056" s="23"/>
      <c r="M4056" s="22" t="str">
        <f t="shared" si="63"/>
        <v>CORRECTA</v>
      </c>
      <c r="N4056" s="24"/>
      <c r="O4056" s="24"/>
    </row>
    <row r="4057" spans="2:15" x14ac:dyDescent="0.3">
      <c r="B4057" s="20"/>
      <c r="C4057" s="21" t="str">
        <f>IFERROR(VLOOKUP(B4057,Ramo_Administrativo5[#All],2,0),"")</f>
        <v/>
      </c>
      <c r="D4057" s="20"/>
      <c r="E4057" s="21" t="str">
        <f>IFERROR(VLOOKUP(B4057&amp;D4057,Unidad_Responsable6[],5,0),"")</f>
        <v/>
      </c>
      <c r="F4057" s="22" t="str">
        <f>IFERROR(VLOOKUP(B4057&amp;D4057,Unidad_Responsable6[],6,0),"")</f>
        <v/>
      </c>
      <c r="G4057" s="20"/>
      <c r="H4057" s="21" t="str">
        <f>IFERROR(VLOOKUP(G4057,'Catalogo de Bienes'!$C$11:$F$193,2,0),"")</f>
        <v/>
      </c>
      <c r="I4057" s="22" t="str">
        <f>IFERROR(VLOOKUP(G4057,'Catalogo de Bienes'!$C$11:$F$193,3,0),"")</f>
        <v/>
      </c>
      <c r="J4057" s="22" t="str">
        <f>IFERROR(VLOOKUP(G4057,'Catalogo de Bienes'!$C$11:$F$193,4,0),"")</f>
        <v/>
      </c>
      <c r="K4057" s="23"/>
      <c r="L4057" s="23"/>
      <c r="M4057" s="22" t="str">
        <f t="shared" si="63"/>
        <v>CORRECTA</v>
      </c>
      <c r="N4057" s="24"/>
      <c r="O4057" s="24"/>
    </row>
    <row r="4058" spans="2:15" x14ac:dyDescent="0.3">
      <c r="B4058" s="20"/>
      <c r="C4058" s="21" t="str">
        <f>IFERROR(VLOOKUP(B4058,Ramo_Administrativo5[#All],2,0),"")</f>
        <v/>
      </c>
      <c r="D4058" s="20"/>
      <c r="E4058" s="21" t="str">
        <f>IFERROR(VLOOKUP(B4058&amp;D4058,Unidad_Responsable6[],5,0),"")</f>
        <v/>
      </c>
      <c r="F4058" s="22" t="str">
        <f>IFERROR(VLOOKUP(B4058&amp;D4058,Unidad_Responsable6[],6,0),"")</f>
        <v/>
      </c>
      <c r="G4058" s="20"/>
      <c r="H4058" s="21" t="str">
        <f>IFERROR(VLOOKUP(G4058,'Catalogo de Bienes'!$C$11:$F$193,2,0),"")</f>
        <v/>
      </c>
      <c r="I4058" s="22" t="str">
        <f>IFERROR(VLOOKUP(G4058,'Catalogo de Bienes'!$C$11:$F$193,3,0),"")</f>
        <v/>
      </c>
      <c r="J4058" s="22" t="str">
        <f>IFERROR(VLOOKUP(G4058,'Catalogo de Bienes'!$C$11:$F$193,4,0),"")</f>
        <v/>
      </c>
      <c r="K4058" s="23"/>
      <c r="L4058" s="23"/>
      <c r="M4058" s="22" t="str">
        <f t="shared" si="63"/>
        <v>CORRECTA</v>
      </c>
      <c r="N4058" s="24"/>
      <c r="O4058" s="24"/>
    </row>
    <row r="4059" spans="2:15" x14ac:dyDescent="0.3">
      <c r="B4059" s="20"/>
      <c r="C4059" s="21" t="str">
        <f>IFERROR(VLOOKUP(B4059,Ramo_Administrativo5[#All],2,0),"")</f>
        <v/>
      </c>
      <c r="D4059" s="20"/>
      <c r="E4059" s="21" t="str">
        <f>IFERROR(VLOOKUP(B4059&amp;D4059,Unidad_Responsable6[],5,0),"")</f>
        <v/>
      </c>
      <c r="F4059" s="22" t="str">
        <f>IFERROR(VLOOKUP(B4059&amp;D4059,Unidad_Responsable6[],6,0),"")</f>
        <v/>
      </c>
      <c r="G4059" s="20"/>
      <c r="H4059" s="21" t="str">
        <f>IFERROR(VLOOKUP(G4059,'Catalogo de Bienes'!$C$11:$F$193,2,0),"")</f>
        <v/>
      </c>
      <c r="I4059" s="22" t="str">
        <f>IFERROR(VLOOKUP(G4059,'Catalogo de Bienes'!$C$11:$F$193,3,0),"")</f>
        <v/>
      </c>
      <c r="J4059" s="22" t="str">
        <f>IFERROR(VLOOKUP(G4059,'Catalogo de Bienes'!$C$11:$F$193,4,0),"")</f>
        <v/>
      </c>
      <c r="K4059" s="23"/>
      <c r="L4059" s="23"/>
      <c r="M4059" s="22" t="str">
        <f t="shared" si="63"/>
        <v>CORRECTA</v>
      </c>
      <c r="N4059" s="24"/>
      <c r="O4059" s="24"/>
    </row>
    <row r="4060" spans="2:15" x14ac:dyDescent="0.3">
      <c r="B4060" s="20"/>
      <c r="C4060" s="21" t="str">
        <f>IFERROR(VLOOKUP(B4060,Ramo_Administrativo5[#All],2,0),"")</f>
        <v/>
      </c>
      <c r="D4060" s="20"/>
      <c r="E4060" s="21" t="str">
        <f>IFERROR(VLOOKUP(B4060&amp;D4060,Unidad_Responsable6[],5,0),"")</f>
        <v/>
      </c>
      <c r="F4060" s="22" t="str">
        <f>IFERROR(VLOOKUP(B4060&amp;D4060,Unidad_Responsable6[],6,0),"")</f>
        <v/>
      </c>
      <c r="G4060" s="20"/>
      <c r="H4060" s="21" t="str">
        <f>IFERROR(VLOOKUP(G4060,'Catalogo de Bienes'!$C$11:$F$193,2,0),"")</f>
        <v/>
      </c>
      <c r="I4060" s="22" t="str">
        <f>IFERROR(VLOOKUP(G4060,'Catalogo de Bienes'!$C$11:$F$193,3,0),"")</f>
        <v/>
      </c>
      <c r="J4060" s="22" t="str">
        <f>IFERROR(VLOOKUP(G4060,'Catalogo de Bienes'!$C$11:$F$193,4,0),"")</f>
        <v/>
      </c>
      <c r="K4060" s="23"/>
      <c r="L4060" s="23"/>
      <c r="M4060" s="22" t="str">
        <f t="shared" si="63"/>
        <v>CORRECTA</v>
      </c>
      <c r="N4060" s="24"/>
      <c r="O4060" s="24"/>
    </row>
    <row r="4061" spans="2:15" x14ac:dyDescent="0.3">
      <c r="B4061" s="20"/>
      <c r="C4061" s="21" t="str">
        <f>IFERROR(VLOOKUP(B4061,Ramo_Administrativo5[#All],2,0),"")</f>
        <v/>
      </c>
      <c r="D4061" s="20"/>
      <c r="E4061" s="21" t="str">
        <f>IFERROR(VLOOKUP(B4061&amp;D4061,Unidad_Responsable6[],5,0),"")</f>
        <v/>
      </c>
      <c r="F4061" s="22" t="str">
        <f>IFERROR(VLOOKUP(B4061&amp;D4061,Unidad_Responsable6[],6,0),"")</f>
        <v/>
      </c>
      <c r="G4061" s="20"/>
      <c r="H4061" s="21" t="str">
        <f>IFERROR(VLOOKUP(G4061,'Catalogo de Bienes'!$C$11:$F$193,2,0),"")</f>
        <v/>
      </c>
      <c r="I4061" s="22" t="str">
        <f>IFERROR(VLOOKUP(G4061,'Catalogo de Bienes'!$C$11:$F$193,3,0),"")</f>
        <v/>
      </c>
      <c r="J4061" s="22" t="str">
        <f>IFERROR(VLOOKUP(G4061,'Catalogo de Bienes'!$C$11:$F$193,4,0),"")</f>
        <v/>
      </c>
      <c r="K4061" s="23"/>
      <c r="L4061" s="23"/>
      <c r="M4061" s="22" t="str">
        <f t="shared" si="63"/>
        <v>CORRECTA</v>
      </c>
      <c r="N4061" s="24"/>
      <c r="O4061" s="24"/>
    </row>
    <row r="4062" spans="2:15" x14ac:dyDescent="0.3">
      <c r="B4062" s="20"/>
      <c r="C4062" s="21" t="str">
        <f>IFERROR(VLOOKUP(B4062,Ramo_Administrativo5[#All],2,0),"")</f>
        <v/>
      </c>
      <c r="D4062" s="20"/>
      <c r="E4062" s="21" t="str">
        <f>IFERROR(VLOOKUP(B4062&amp;D4062,Unidad_Responsable6[],5,0),"")</f>
        <v/>
      </c>
      <c r="F4062" s="22" t="str">
        <f>IFERROR(VLOOKUP(B4062&amp;D4062,Unidad_Responsable6[],6,0),"")</f>
        <v/>
      </c>
      <c r="G4062" s="20"/>
      <c r="H4062" s="21" t="str">
        <f>IFERROR(VLOOKUP(G4062,'Catalogo de Bienes'!$C$11:$F$193,2,0),"")</f>
        <v/>
      </c>
      <c r="I4062" s="22" t="str">
        <f>IFERROR(VLOOKUP(G4062,'Catalogo de Bienes'!$C$11:$F$193,3,0),"")</f>
        <v/>
      </c>
      <c r="J4062" s="22" t="str">
        <f>IFERROR(VLOOKUP(G4062,'Catalogo de Bienes'!$C$11:$F$193,4,0),"")</f>
        <v/>
      </c>
      <c r="K4062" s="23"/>
      <c r="L4062" s="23"/>
      <c r="M4062" s="22" t="str">
        <f t="shared" si="63"/>
        <v>CORRECTA</v>
      </c>
      <c r="N4062" s="24"/>
      <c r="O4062" s="24"/>
    </row>
    <row r="4063" spans="2:15" x14ac:dyDescent="0.3">
      <c r="B4063" s="20"/>
      <c r="C4063" s="21" t="str">
        <f>IFERROR(VLOOKUP(B4063,Ramo_Administrativo5[#All],2,0),"")</f>
        <v/>
      </c>
      <c r="D4063" s="20"/>
      <c r="E4063" s="21" t="str">
        <f>IFERROR(VLOOKUP(B4063&amp;D4063,Unidad_Responsable6[],5,0),"")</f>
        <v/>
      </c>
      <c r="F4063" s="22" t="str">
        <f>IFERROR(VLOOKUP(B4063&amp;D4063,Unidad_Responsable6[],6,0),"")</f>
        <v/>
      </c>
      <c r="G4063" s="20"/>
      <c r="H4063" s="21" t="str">
        <f>IFERROR(VLOOKUP(G4063,'Catalogo de Bienes'!$C$11:$F$193,2,0),"")</f>
        <v/>
      </c>
      <c r="I4063" s="22" t="str">
        <f>IFERROR(VLOOKUP(G4063,'Catalogo de Bienes'!$C$11:$F$193,3,0),"")</f>
        <v/>
      </c>
      <c r="J4063" s="22" t="str">
        <f>IFERROR(VLOOKUP(G4063,'Catalogo de Bienes'!$C$11:$F$193,4,0),"")</f>
        <v/>
      </c>
      <c r="K4063" s="23"/>
      <c r="L4063" s="23"/>
      <c r="M4063" s="22" t="str">
        <f t="shared" si="63"/>
        <v>CORRECTA</v>
      </c>
      <c r="N4063" s="24"/>
      <c r="O4063" s="24"/>
    </row>
    <row r="4064" spans="2:15" x14ac:dyDescent="0.3">
      <c r="B4064" s="20"/>
      <c r="C4064" s="21" t="str">
        <f>IFERROR(VLOOKUP(B4064,Ramo_Administrativo5[#All],2,0),"")</f>
        <v/>
      </c>
      <c r="D4064" s="20"/>
      <c r="E4064" s="21" t="str">
        <f>IFERROR(VLOOKUP(B4064&amp;D4064,Unidad_Responsable6[],5,0),"")</f>
        <v/>
      </c>
      <c r="F4064" s="22" t="str">
        <f>IFERROR(VLOOKUP(B4064&amp;D4064,Unidad_Responsable6[],6,0),"")</f>
        <v/>
      </c>
      <c r="G4064" s="20"/>
      <c r="H4064" s="21" t="str">
        <f>IFERROR(VLOOKUP(G4064,'Catalogo de Bienes'!$C$11:$F$193,2,0),"")</f>
        <v/>
      </c>
      <c r="I4064" s="22" t="str">
        <f>IFERROR(VLOOKUP(G4064,'Catalogo de Bienes'!$C$11:$F$193,3,0),"")</f>
        <v/>
      </c>
      <c r="J4064" s="22" t="str">
        <f>IFERROR(VLOOKUP(G4064,'Catalogo de Bienes'!$C$11:$F$193,4,0),"")</f>
        <v/>
      </c>
      <c r="K4064" s="23"/>
      <c r="L4064" s="23"/>
      <c r="M4064" s="22" t="str">
        <f t="shared" si="63"/>
        <v>CORRECTA</v>
      </c>
      <c r="N4064" s="24"/>
      <c r="O4064" s="24"/>
    </row>
    <row r="4065" spans="2:15" x14ac:dyDescent="0.3">
      <c r="B4065" s="20"/>
      <c r="C4065" s="21" t="str">
        <f>IFERROR(VLOOKUP(B4065,Ramo_Administrativo5[#All],2,0),"")</f>
        <v/>
      </c>
      <c r="D4065" s="20"/>
      <c r="E4065" s="21" t="str">
        <f>IFERROR(VLOOKUP(B4065&amp;D4065,Unidad_Responsable6[],5,0),"")</f>
        <v/>
      </c>
      <c r="F4065" s="22" t="str">
        <f>IFERROR(VLOOKUP(B4065&amp;D4065,Unidad_Responsable6[],6,0),"")</f>
        <v/>
      </c>
      <c r="G4065" s="20"/>
      <c r="H4065" s="21" t="str">
        <f>IFERROR(VLOOKUP(G4065,'Catalogo de Bienes'!$C$11:$F$193,2,0),"")</f>
        <v/>
      </c>
      <c r="I4065" s="22" t="str">
        <f>IFERROR(VLOOKUP(G4065,'Catalogo de Bienes'!$C$11:$F$193,3,0),"")</f>
        <v/>
      </c>
      <c r="J4065" s="22" t="str">
        <f>IFERROR(VLOOKUP(G4065,'Catalogo de Bienes'!$C$11:$F$193,4,0),"")</f>
        <v/>
      </c>
      <c r="K4065" s="23"/>
      <c r="L4065" s="23"/>
      <c r="M4065" s="22" t="str">
        <f t="shared" si="63"/>
        <v>CORRECTA</v>
      </c>
      <c r="N4065" s="24"/>
      <c r="O4065" s="24"/>
    </row>
    <row r="4066" spans="2:15" x14ac:dyDescent="0.3">
      <c r="B4066" s="20"/>
      <c r="C4066" s="21" t="str">
        <f>IFERROR(VLOOKUP(B4066,Ramo_Administrativo5[#All],2,0),"")</f>
        <v/>
      </c>
      <c r="D4066" s="20"/>
      <c r="E4066" s="21" t="str">
        <f>IFERROR(VLOOKUP(B4066&amp;D4066,Unidad_Responsable6[],5,0),"")</f>
        <v/>
      </c>
      <c r="F4066" s="22" t="str">
        <f>IFERROR(VLOOKUP(B4066&amp;D4066,Unidad_Responsable6[],6,0),"")</f>
        <v/>
      </c>
      <c r="G4066" s="20"/>
      <c r="H4066" s="21" t="str">
        <f>IFERROR(VLOOKUP(G4066,'Catalogo de Bienes'!$C$11:$F$193,2,0),"")</f>
        <v/>
      </c>
      <c r="I4066" s="22" t="str">
        <f>IFERROR(VLOOKUP(G4066,'Catalogo de Bienes'!$C$11:$F$193,3,0),"")</f>
        <v/>
      </c>
      <c r="J4066" s="22" t="str">
        <f>IFERROR(VLOOKUP(G4066,'Catalogo de Bienes'!$C$11:$F$193,4,0),"")</f>
        <v/>
      </c>
      <c r="K4066" s="23"/>
      <c r="L4066" s="23"/>
      <c r="M4066" s="22" t="str">
        <f t="shared" si="63"/>
        <v>CORRECTA</v>
      </c>
      <c r="N4066" s="24"/>
      <c r="O4066" s="24"/>
    </row>
    <row r="4067" spans="2:15" x14ac:dyDescent="0.3">
      <c r="B4067" s="20"/>
      <c r="C4067" s="21" t="str">
        <f>IFERROR(VLOOKUP(B4067,Ramo_Administrativo5[#All],2,0),"")</f>
        <v/>
      </c>
      <c r="D4067" s="20"/>
      <c r="E4067" s="21" t="str">
        <f>IFERROR(VLOOKUP(B4067&amp;D4067,Unidad_Responsable6[],5,0),"")</f>
        <v/>
      </c>
      <c r="F4067" s="22" t="str">
        <f>IFERROR(VLOOKUP(B4067&amp;D4067,Unidad_Responsable6[],6,0),"")</f>
        <v/>
      </c>
      <c r="G4067" s="20"/>
      <c r="H4067" s="21" t="str">
        <f>IFERROR(VLOOKUP(G4067,'Catalogo de Bienes'!$C$11:$F$193,2,0),"")</f>
        <v/>
      </c>
      <c r="I4067" s="22" t="str">
        <f>IFERROR(VLOOKUP(G4067,'Catalogo de Bienes'!$C$11:$F$193,3,0),"")</f>
        <v/>
      </c>
      <c r="J4067" s="22" t="str">
        <f>IFERROR(VLOOKUP(G4067,'Catalogo de Bienes'!$C$11:$F$193,4,0),"")</f>
        <v/>
      </c>
      <c r="K4067" s="23"/>
      <c r="L4067" s="23"/>
      <c r="M4067" s="22" t="str">
        <f t="shared" si="63"/>
        <v>CORRECTA</v>
      </c>
      <c r="N4067" s="24"/>
      <c r="O4067" s="24"/>
    </row>
    <row r="4068" spans="2:15" x14ac:dyDescent="0.3">
      <c r="B4068" s="20"/>
      <c r="C4068" s="21" t="str">
        <f>IFERROR(VLOOKUP(B4068,Ramo_Administrativo5[#All],2,0),"")</f>
        <v/>
      </c>
      <c r="D4068" s="20"/>
      <c r="E4068" s="21" t="str">
        <f>IFERROR(VLOOKUP(B4068&amp;D4068,Unidad_Responsable6[],5,0),"")</f>
        <v/>
      </c>
      <c r="F4068" s="22" t="str">
        <f>IFERROR(VLOOKUP(B4068&amp;D4068,Unidad_Responsable6[],6,0),"")</f>
        <v/>
      </c>
      <c r="G4068" s="20"/>
      <c r="H4068" s="21" t="str">
        <f>IFERROR(VLOOKUP(G4068,'Catalogo de Bienes'!$C$11:$F$193,2,0),"")</f>
        <v/>
      </c>
      <c r="I4068" s="22" t="str">
        <f>IFERROR(VLOOKUP(G4068,'Catalogo de Bienes'!$C$11:$F$193,3,0),"")</f>
        <v/>
      </c>
      <c r="J4068" s="22" t="str">
        <f>IFERROR(VLOOKUP(G4068,'Catalogo de Bienes'!$C$11:$F$193,4,0),"")</f>
        <v/>
      </c>
      <c r="K4068" s="23"/>
      <c r="L4068" s="23"/>
      <c r="M4068" s="22" t="str">
        <f t="shared" si="63"/>
        <v>CORRECTA</v>
      </c>
      <c r="N4068" s="24"/>
      <c r="O4068" s="24"/>
    </row>
    <row r="4069" spans="2:15" x14ac:dyDescent="0.3">
      <c r="B4069" s="20"/>
      <c r="C4069" s="21" t="str">
        <f>IFERROR(VLOOKUP(B4069,Ramo_Administrativo5[#All],2,0),"")</f>
        <v/>
      </c>
      <c r="D4069" s="20"/>
      <c r="E4069" s="21" t="str">
        <f>IFERROR(VLOOKUP(B4069&amp;D4069,Unidad_Responsable6[],5,0),"")</f>
        <v/>
      </c>
      <c r="F4069" s="22" t="str">
        <f>IFERROR(VLOOKUP(B4069&amp;D4069,Unidad_Responsable6[],6,0),"")</f>
        <v/>
      </c>
      <c r="G4069" s="20"/>
      <c r="H4069" s="21" t="str">
        <f>IFERROR(VLOOKUP(G4069,'Catalogo de Bienes'!$C$11:$F$193,2,0),"")</f>
        <v/>
      </c>
      <c r="I4069" s="22" t="str">
        <f>IFERROR(VLOOKUP(G4069,'Catalogo de Bienes'!$C$11:$F$193,3,0),"")</f>
        <v/>
      </c>
      <c r="J4069" s="22" t="str">
        <f>IFERROR(VLOOKUP(G4069,'Catalogo de Bienes'!$C$11:$F$193,4,0),"")</f>
        <v/>
      </c>
      <c r="K4069" s="23"/>
      <c r="L4069" s="23"/>
      <c r="M4069" s="22" t="str">
        <f t="shared" si="63"/>
        <v>CORRECTA</v>
      </c>
      <c r="N4069" s="24"/>
      <c r="O4069" s="24"/>
    </row>
    <row r="4070" spans="2:15" x14ac:dyDescent="0.3">
      <c r="B4070" s="20"/>
      <c r="C4070" s="21" t="str">
        <f>IFERROR(VLOOKUP(B4070,Ramo_Administrativo5[#All],2,0),"")</f>
        <v/>
      </c>
      <c r="D4070" s="20"/>
      <c r="E4070" s="21" t="str">
        <f>IFERROR(VLOOKUP(B4070&amp;D4070,Unidad_Responsable6[],5,0),"")</f>
        <v/>
      </c>
      <c r="F4070" s="22" t="str">
        <f>IFERROR(VLOOKUP(B4070&amp;D4070,Unidad_Responsable6[],6,0),"")</f>
        <v/>
      </c>
      <c r="G4070" s="20"/>
      <c r="H4070" s="21" t="str">
        <f>IFERROR(VLOOKUP(G4070,'Catalogo de Bienes'!$C$11:$F$193,2,0),"")</f>
        <v/>
      </c>
      <c r="I4070" s="22" t="str">
        <f>IFERROR(VLOOKUP(G4070,'Catalogo de Bienes'!$C$11:$F$193,3,0),"")</f>
        <v/>
      </c>
      <c r="J4070" s="22" t="str">
        <f>IFERROR(VLOOKUP(G4070,'Catalogo de Bienes'!$C$11:$F$193,4,0),"")</f>
        <v/>
      </c>
      <c r="K4070" s="23"/>
      <c r="L4070" s="23"/>
      <c r="M4070" s="22" t="str">
        <f t="shared" si="63"/>
        <v>CORRECTA</v>
      </c>
      <c r="N4070" s="24"/>
      <c r="O4070" s="24"/>
    </row>
    <row r="4071" spans="2:15" x14ac:dyDescent="0.3">
      <c r="B4071" s="20"/>
      <c r="C4071" s="21" t="str">
        <f>IFERROR(VLOOKUP(B4071,Ramo_Administrativo5[#All],2,0),"")</f>
        <v/>
      </c>
      <c r="D4071" s="20"/>
      <c r="E4071" s="21" t="str">
        <f>IFERROR(VLOOKUP(B4071&amp;D4071,Unidad_Responsable6[],5,0),"")</f>
        <v/>
      </c>
      <c r="F4071" s="22" t="str">
        <f>IFERROR(VLOOKUP(B4071&amp;D4071,Unidad_Responsable6[],6,0),"")</f>
        <v/>
      </c>
      <c r="G4071" s="20"/>
      <c r="H4071" s="21" t="str">
        <f>IFERROR(VLOOKUP(G4071,'Catalogo de Bienes'!$C$11:$F$193,2,0),"")</f>
        <v/>
      </c>
      <c r="I4071" s="22" t="str">
        <f>IFERROR(VLOOKUP(G4071,'Catalogo de Bienes'!$C$11:$F$193,3,0),"")</f>
        <v/>
      </c>
      <c r="J4071" s="22" t="str">
        <f>IFERROR(VLOOKUP(G4071,'Catalogo de Bienes'!$C$11:$F$193,4,0),"")</f>
        <v/>
      </c>
      <c r="K4071" s="23"/>
      <c r="L4071" s="23"/>
      <c r="M4071" s="22" t="str">
        <f t="shared" si="63"/>
        <v>CORRECTA</v>
      </c>
      <c r="N4071" s="24"/>
      <c r="O4071" s="24"/>
    </row>
    <row r="4072" spans="2:15" x14ac:dyDescent="0.3">
      <c r="B4072" s="20"/>
      <c r="C4072" s="21" t="str">
        <f>IFERROR(VLOOKUP(B4072,Ramo_Administrativo5[#All],2,0),"")</f>
        <v/>
      </c>
      <c r="D4072" s="20"/>
      <c r="E4072" s="21" t="str">
        <f>IFERROR(VLOOKUP(B4072&amp;D4072,Unidad_Responsable6[],5,0),"")</f>
        <v/>
      </c>
      <c r="F4072" s="22" t="str">
        <f>IFERROR(VLOOKUP(B4072&amp;D4072,Unidad_Responsable6[],6,0),"")</f>
        <v/>
      </c>
      <c r="G4072" s="20"/>
      <c r="H4072" s="21" t="str">
        <f>IFERROR(VLOOKUP(G4072,'Catalogo de Bienes'!$C$11:$F$193,2,0),"")</f>
        <v/>
      </c>
      <c r="I4072" s="22" t="str">
        <f>IFERROR(VLOOKUP(G4072,'Catalogo de Bienes'!$C$11:$F$193,3,0),"")</f>
        <v/>
      </c>
      <c r="J4072" s="22" t="str">
        <f>IFERROR(VLOOKUP(G4072,'Catalogo de Bienes'!$C$11:$F$193,4,0),"")</f>
        <v/>
      </c>
      <c r="K4072" s="23"/>
      <c r="L4072" s="23"/>
      <c r="M4072" s="22" t="str">
        <f t="shared" si="63"/>
        <v>CORRECTA</v>
      </c>
      <c r="N4072" s="24"/>
      <c r="O4072" s="24"/>
    </row>
    <row r="4073" spans="2:15" x14ac:dyDescent="0.3">
      <c r="B4073" s="20"/>
      <c r="C4073" s="21" t="str">
        <f>IFERROR(VLOOKUP(B4073,Ramo_Administrativo5[#All],2,0),"")</f>
        <v/>
      </c>
      <c r="D4073" s="20"/>
      <c r="E4073" s="21" t="str">
        <f>IFERROR(VLOOKUP(B4073&amp;D4073,Unidad_Responsable6[],5,0),"")</f>
        <v/>
      </c>
      <c r="F4073" s="22" t="str">
        <f>IFERROR(VLOOKUP(B4073&amp;D4073,Unidad_Responsable6[],6,0),"")</f>
        <v/>
      </c>
      <c r="G4073" s="20"/>
      <c r="H4073" s="21" t="str">
        <f>IFERROR(VLOOKUP(G4073,'Catalogo de Bienes'!$C$11:$F$193,2,0),"")</f>
        <v/>
      </c>
      <c r="I4073" s="22" t="str">
        <f>IFERROR(VLOOKUP(G4073,'Catalogo de Bienes'!$C$11:$F$193,3,0),"")</f>
        <v/>
      </c>
      <c r="J4073" s="22" t="str">
        <f>IFERROR(VLOOKUP(G4073,'Catalogo de Bienes'!$C$11:$F$193,4,0),"")</f>
        <v/>
      </c>
      <c r="K4073" s="23"/>
      <c r="L4073" s="23"/>
      <c r="M4073" s="22" t="str">
        <f t="shared" si="63"/>
        <v>CORRECTA</v>
      </c>
      <c r="N4073" s="24"/>
      <c r="O4073" s="24"/>
    </row>
    <row r="4074" spans="2:15" x14ac:dyDescent="0.3">
      <c r="B4074" s="20"/>
      <c r="C4074" s="21" t="str">
        <f>IFERROR(VLOOKUP(B4074,Ramo_Administrativo5[#All],2,0),"")</f>
        <v/>
      </c>
      <c r="D4074" s="20"/>
      <c r="E4074" s="21" t="str">
        <f>IFERROR(VLOOKUP(B4074&amp;D4074,Unidad_Responsable6[],5,0),"")</f>
        <v/>
      </c>
      <c r="F4074" s="22" t="str">
        <f>IFERROR(VLOOKUP(B4074&amp;D4074,Unidad_Responsable6[],6,0),"")</f>
        <v/>
      </c>
      <c r="G4074" s="20"/>
      <c r="H4074" s="21" t="str">
        <f>IFERROR(VLOOKUP(G4074,'Catalogo de Bienes'!$C$11:$F$193,2,0),"")</f>
        <v/>
      </c>
      <c r="I4074" s="22" t="str">
        <f>IFERROR(VLOOKUP(G4074,'Catalogo de Bienes'!$C$11:$F$193,3,0),"")</f>
        <v/>
      </c>
      <c r="J4074" s="22" t="str">
        <f>IFERROR(VLOOKUP(G4074,'Catalogo de Bienes'!$C$11:$F$193,4,0),"")</f>
        <v/>
      </c>
      <c r="K4074" s="23"/>
      <c r="L4074" s="23"/>
      <c r="M4074" s="22" t="str">
        <f t="shared" si="63"/>
        <v>CORRECTA</v>
      </c>
      <c r="N4074" s="24"/>
      <c r="O4074" s="24"/>
    </row>
    <row r="4075" spans="2:15" x14ac:dyDescent="0.3">
      <c r="B4075" s="20"/>
      <c r="C4075" s="21" t="str">
        <f>IFERROR(VLOOKUP(B4075,Ramo_Administrativo5[#All],2,0),"")</f>
        <v/>
      </c>
      <c r="D4075" s="20"/>
      <c r="E4075" s="21" t="str">
        <f>IFERROR(VLOOKUP(B4075&amp;D4075,Unidad_Responsable6[],5,0),"")</f>
        <v/>
      </c>
      <c r="F4075" s="22" t="str">
        <f>IFERROR(VLOOKUP(B4075&amp;D4075,Unidad_Responsable6[],6,0),"")</f>
        <v/>
      </c>
      <c r="G4075" s="20"/>
      <c r="H4075" s="21" t="str">
        <f>IFERROR(VLOOKUP(G4075,'Catalogo de Bienes'!$C$11:$F$193,2,0),"")</f>
        <v/>
      </c>
      <c r="I4075" s="22" t="str">
        <f>IFERROR(VLOOKUP(G4075,'Catalogo de Bienes'!$C$11:$F$193,3,0),"")</f>
        <v/>
      </c>
      <c r="J4075" s="22" t="str">
        <f>IFERROR(VLOOKUP(G4075,'Catalogo de Bienes'!$C$11:$F$193,4,0),"")</f>
        <v/>
      </c>
      <c r="K4075" s="23"/>
      <c r="L4075" s="23"/>
      <c r="M4075" s="22" t="str">
        <f t="shared" si="63"/>
        <v>CORRECTA</v>
      </c>
      <c r="N4075" s="24"/>
      <c r="O4075" s="24"/>
    </row>
    <row r="4076" spans="2:15" x14ac:dyDescent="0.3">
      <c r="B4076" s="20"/>
      <c r="C4076" s="21" t="str">
        <f>IFERROR(VLOOKUP(B4076,Ramo_Administrativo5[#All],2,0),"")</f>
        <v/>
      </c>
      <c r="D4076" s="20"/>
      <c r="E4076" s="21" t="str">
        <f>IFERROR(VLOOKUP(B4076&amp;D4076,Unidad_Responsable6[],5,0),"")</f>
        <v/>
      </c>
      <c r="F4076" s="22" t="str">
        <f>IFERROR(VLOOKUP(B4076&amp;D4076,Unidad_Responsable6[],6,0),"")</f>
        <v/>
      </c>
      <c r="G4076" s="20"/>
      <c r="H4076" s="21" t="str">
        <f>IFERROR(VLOOKUP(G4076,'Catalogo de Bienes'!$C$11:$F$193,2,0),"")</f>
        <v/>
      </c>
      <c r="I4076" s="22" t="str">
        <f>IFERROR(VLOOKUP(G4076,'Catalogo de Bienes'!$C$11:$F$193,3,0),"")</f>
        <v/>
      </c>
      <c r="J4076" s="22" t="str">
        <f>IFERROR(VLOOKUP(G4076,'Catalogo de Bienes'!$C$11:$F$193,4,0),"")</f>
        <v/>
      </c>
      <c r="K4076" s="23"/>
      <c r="L4076" s="23"/>
      <c r="M4076" s="22" t="str">
        <f t="shared" si="63"/>
        <v>CORRECTA</v>
      </c>
      <c r="N4076" s="24"/>
      <c r="O4076" s="24"/>
    </row>
    <row r="4077" spans="2:15" x14ac:dyDescent="0.3">
      <c r="B4077" s="20"/>
      <c r="C4077" s="21" t="str">
        <f>IFERROR(VLOOKUP(B4077,Ramo_Administrativo5[#All],2,0),"")</f>
        <v/>
      </c>
      <c r="D4077" s="20"/>
      <c r="E4077" s="21" t="str">
        <f>IFERROR(VLOOKUP(B4077&amp;D4077,Unidad_Responsable6[],5,0),"")</f>
        <v/>
      </c>
      <c r="F4077" s="22" t="str">
        <f>IFERROR(VLOOKUP(B4077&amp;D4077,Unidad_Responsable6[],6,0),"")</f>
        <v/>
      </c>
      <c r="G4077" s="20"/>
      <c r="H4077" s="21" t="str">
        <f>IFERROR(VLOOKUP(G4077,'Catalogo de Bienes'!$C$11:$F$193,2,0),"")</f>
        <v/>
      </c>
      <c r="I4077" s="22" t="str">
        <f>IFERROR(VLOOKUP(G4077,'Catalogo de Bienes'!$C$11:$F$193,3,0),"")</f>
        <v/>
      </c>
      <c r="J4077" s="22" t="str">
        <f>IFERROR(VLOOKUP(G4077,'Catalogo de Bienes'!$C$11:$F$193,4,0),"")</f>
        <v/>
      </c>
      <c r="K4077" s="23"/>
      <c r="L4077" s="23"/>
      <c r="M4077" s="22" t="str">
        <f t="shared" si="63"/>
        <v>CORRECTA</v>
      </c>
      <c r="N4077" s="24"/>
      <c r="O4077" s="24"/>
    </row>
    <row r="4078" spans="2:15" x14ac:dyDescent="0.3">
      <c r="B4078" s="20"/>
      <c r="C4078" s="21" t="str">
        <f>IFERROR(VLOOKUP(B4078,Ramo_Administrativo5[#All],2,0),"")</f>
        <v/>
      </c>
      <c r="D4078" s="20"/>
      <c r="E4078" s="21" t="str">
        <f>IFERROR(VLOOKUP(B4078&amp;D4078,Unidad_Responsable6[],5,0),"")</f>
        <v/>
      </c>
      <c r="F4078" s="22" t="str">
        <f>IFERROR(VLOOKUP(B4078&amp;D4078,Unidad_Responsable6[],6,0),"")</f>
        <v/>
      </c>
      <c r="G4078" s="20"/>
      <c r="H4078" s="21" t="str">
        <f>IFERROR(VLOOKUP(G4078,'Catalogo de Bienes'!$C$11:$F$193,2,0),"")</f>
        <v/>
      </c>
      <c r="I4078" s="22" t="str">
        <f>IFERROR(VLOOKUP(G4078,'Catalogo de Bienes'!$C$11:$F$193,3,0),"")</f>
        <v/>
      </c>
      <c r="J4078" s="22" t="str">
        <f>IFERROR(VLOOKUP(G4078,'Catalogo de Bienes'!$C$11:$F$193,4,0),"")</f>
        <v/>
      </c>
      <c r="K4078" s="23"/>
      <c r="L4078" s="23"/>
      <c r="M4078" s="22" t="str">
        <f t="shared" si="63"/>
        <v>CORRECTA</v>
      </c>
      <c r="N4078" s="24"/>
      <c r="O4078" s="24"/>
    </row>
    <row r="4079" spans="2:15" x14ac:dyDescent="0.3">
      <c r="B4079" s="20"/>
      <c r="C4079" s="21" t="str">
        <f>IFERROR(VLOOKUP(B4079,Ramo_Administrativo5[#All],2,0),"")</f>
        <v/>
      </c>
      <c r="D4079" s="20"/>
      <c r="E4079" s="21" t="str">
        <f>IFERROR(VLOOKUP(B4079&amp;D4079,Unidad_Responsable6[],5,0),"")</f>
        <v/>
      </c>
      <c r="F4079" s="22" t="str">
        <f>IFERROR(VLOOKUP(B4079&amp;D4079,Unidad_Responsable6[],6,0),"")</f>
        <v/>
      </c>
      <c r="G4079" s="20"/>
      <c r="H4079" s="21" t="str">
        <f>IFERROR(VLOOKUP(G4079,'Catalogo de Bienes'!$C$11:$F$193,2,0),"")</f>
        <v/>
      </c>
      <c r="I4079" s="22" t="str">
        <f>IFERROR(VLOOKUP(G4079,'Catalogo de Bienes'!$C$11:$F$193,3,0),"")</f>
        <v/>
      </c>
      <c r="J4079" s="22" t="str">
        <f>IFERROR(VLOOKUP(G4079,'Catalogo de Bienes'!$C$11:$F$193,4,0),"")</f>
        <v/>
      </c>
      <c r="K4079" s="23"/>
      <c r="L4079" s="23"/>
      <c r="M4079" s="22" t="str">
        <f t="shared" si="63"/>
        <v>CORRECTA</v>
      </c>
      <c r="N4079" s="24"/>
      <c r="O4079" s="24"/>
    </row>
    <row r="4080" spans="2:15" x14ac:dyDescent="0.3">
      <c r="B4080" s="20"/>
      <c r="C4080" s="21" t="str">
        <f>IFERROR(VLOOKUP(B4080,Ramo_Administrativo5[#All],2,0),"")</f>
        <v/>
      </c>
      <c r="D4080" s="20"/>
      <c r="E4080" s="21" t="str">
        <f>IFERROR(VLOOKUP(B4080&amp;D4080,Unidad_Responsable6[],5,0),"")</f>
        <v/>
      </c>
      <c r="F4080" s="22" t="str">
        <f>IFERROR(VLOOKUP(B4080&amp;D4080,Unidad_Responsable6[],6,0),"")</f>
        <v/>
      </c>
      <c r="G4080" s="20"/>
      <c r="H4080" s="21" t="str">
        <f>IFERROR(VLOOKUP(G4080,'Catalogo de Bienes'!$C$11:$F$193,2,0),"")</f>
        <v/>
      </c>
      <c r="I4080" s="22" t="str">
        <f>IFERROR(VLOOKUP(G4080,'Catalogo de Bienes'!$C$11:$F$193,3,0),"")</f>
        <v/>
      </c>
      <c r="J4080" s="22" t="str">
        <f>IFERROR(VLOOKUP(G4080,'Catalogo de Bienes'!$C$11:$F$193,4,0),"")</f>
        <v/>
      </c>
      <c r="K4080" s="23"/>
      <c r="L4080" s="23"/>
      <c r="M4080" s="22" t="str">
        <f t="shared" si="63"/>
        <v>CORRECTA</v>
      </c>
      <c r="N4080" s="24"/>
      <c r="O4080" s="24"/>
    </row>
    <row r="4081" spans="2:15" x14ac:dyDescent="0.3">
      <c r="B4081" s="20"/>
      <c r="C4081" s="21" t="str">
        <f>IFERROR(VLOOKUP(B4081,Ramo_Administrativo5[#All],2,0),"")</f>
        <v/>
      </c>
      <c r="D4081" s="20"/>
      <c r="E4081" s="21" t="str">
        <f>IFERROR(VLOOKUP(B4081&amp;D4081,Unidad_Responsable6[],5,0),"")</f>
        <v/>
      </c>
      <c r="F4081" s="22" t="str">
        <f>IFERROR(VLOOKUP(B4081&amp;D4081,Unidad_Responsable6[],6,0),"")</f>
        <v/>
      </c>
      <c r="G4081" s="20"/>
      <c r="H4081" s="21" t="str">
        <f>IFERROR(VLOOKUP(G4081,'Catalogo de Bienes'!$C$11:$F$193,2,0),"")</f>
        <v/>
      </c>
      <c r="I4081" s="22" t="str">
        <f>IFERROR(VLOOKUP(G4081,'Catalogo de Bienes'!$C$11:$F$193,3,0),"")</f>
        <v/>
      </c>
      <c r="J4081" s="22" t="str">
        <f>IFERROR(VLOOKUP(G4081,'Catalogo de Bienes'!$C$11:$F$193,4,0),"")</f>
        <v/>
      </c>
      <c r="K4081" s="23"/>
      <c r="L4081" s="23"/>
      <c r="M4081" s="22" t="str">
        <f t="shared" si="63"/>
        <v>CORRECTA</v>
      </c>
      <c r="N4081" s="24"/>
      <c r="O4081" s="24"/>
    </row>
    <row r="4082" spans="2:15" x14ac:dyDescent="0.3">
      <c r="B4082" s="20"/>
      <c r="C4082" s="21" t="str">
        <f>IFERROR(VLOOKUP(B4082,Ramo_Administrativo5[#All],2,0),"")</f>
        <v/>
      </c>
      <c r="D4082" s="20"/>
      <c r="E4082" s="21" t="str">
        <f>IFERROR(VLOOKUP(B4082&amp;D4082,Unidad_Responsable6[],5,0),"")</f>
        <v/>
      </c>
      <c r="F4082" s="22" t="str">
        <f>IFERROR(VLOOKUP(B4082&amp;D4082,Unidad_Responsable6[],6,0),"")</f>
        <v/>
      </c>
      <c r="G4082" s="20"/>
      <c r="H4082" s="21" t="str">
        <f>IFERROR(VLOOKUP(G4082,'Catalogo de Bienes'!$C$11:$F$193,2,0),"")</f>
        <v/>
      </c>
      <c r="I4082" s="22" t="str">
        <f>IFERROR(VLOOKUP(G4082,'Catalogo de Bienes'!$C$11:$F$193,3,0),"")</f>
        <v/>
      </c>
      <c r="J4082" s="22" t="str">
        <f>IFERROR(VLOOKUP(G4082,'Catalogo de Bienes'!$C$11:$F$193,4,0),"")</f>
        <v/>
      </c>
      <c r="K4082" s="23"/>
      <c r="L4082" s="23"/>
      <c r="M4082" s="22" t="str">
        <f t="shared" si="63"/>
        <v>CORRECTA</v>
      </c>
      <c r="N4082" s="24"/>
      <c r="O4082" s="24"/>
    </row>
    <row r="4083" spans="2:15" x14ac:dyDescent="0.3">
      <c r="B4083" s="20"/>
      <c r="C4083" s="21" t="str">
        <f>IFERROR(VLOOKUP(B4083,Ramo_Administrativo5[#All],2,0),"")</f>
        <v/>
      </c>
      <c r="D4083" s="20"/>
      <c r="E4083" s="21" t="str">
        <f>IFERROR(VLOOKUP(B4083&amp;D4083,Unidad_Responsable6[],5,0),"")</f>
        <v/>
      </c>
      <c r="F4083" s="22" t="str">
        <f>IFERROR(VLOOKUP(B4083&amp;D4083,Unidad_Responsable6[],6,0),"")</f>
        <v/>
      </c>
      <c r="G4083" s="20"/>
      <c r="H4083" s="21" t="str">
        <f>IFERROR(VLOOKUP(G4083,'Catalogo de Bienes'!$C$11:$F$193,2,0),"")</f>
        <v/>
      </c>
      <c r="I4083" s="22" t="str">
        <f>IFERROR(VLOOKUP(G4083,'Catalogo de Bienes'!$C$11:$F$193,3,0),"")</f>
        <v/>
      </c>
      <c r="J4083" s="22" t="str">
        <f>IFERROR(VLOOKUP(G4083,'Catalogo de Bienes'!$C$11:$F$193,4,0),"")</f>
        <v/>
      </c>
      <c r="K4083" s="23"/>
      <c r="L4083" s="23"/>
      <c r="M4083" s="22" t="str">
        <f t="shared" si="63"/>
        <v>CORRECTA</v>
      </c>
      <c r="N4083" s="24"/>
      <c r="O4083" s="24"/>
    </row>
    <row r="4084" spans="2:15" x14ac:dyDescent="0.3">
      <c r="B4084" s="20"/>
      <c r="C4084" s="21" t="str">
        <f>IFERROR(VLOOKUP(B4084,Ramo_Administrativo5[#All],2,0),"")</f>
        <v/>
      </c>
      <c r="D4084" s="20"/>
      <c r="E4084" s="21" t="str">
        <f>IFERROR(VLOOKUP(B4084&amp;D4084,Unidad_Responsable6[],5,0),"")</f>
        <v/>
      </c>
      <c r="F4084" s="22" t="str">
        <f>IFERROR(VLOOKUP(B4084&amp;D4084,Unidad_Responsable6[],6,0),"")</f>
        <v/>
      </c>
      <c r="G4084" s="20"/>
      <c r="H4084" s="21" t="str">
        <f>IFERROR(VLOOKUP(G4084,'Catalogo de Bienes'!$C$11:$F$193,2,0),"")</f>
        <v/>
      </c>
      <c r="I4084" s="22" t="str">
        <f>IFERROR(VLOOKUP(G4084,'Catalogo de Bienes'!$C$11:$F$193,3,0),"")</f>
        <v/>
      </c>
      <c r="J4084" s="22" t="str">
        <f>IFERROR(VLOOKUP(G4084,'Catalogo de Bienes'!$C$11:$F$193,4,0),"")</f>
        <v/>
      </c>
      <c r="K4084" s="23"/>
      <c r="L4084" s="23"/>
      <c r="M4084" s="22" t="str">
        <f t="shared" si="63"/>
        <v>CORRECTA</v>
      </c>
      <c r="N4084" s="24"/>
      <c r="O4084" s="24"/>
    </row>
    <row r="4085" spans="2:15" x14ac:dyDescent="0.3">
      <c r="B4085" s="20"/>
      <c r="C4085" s="21" t="str">
        <f>IFERROR(VLOOKUP(B4085,Ramo_Administrativo5[#All],2,0),"")</f>
        <v/>
      </c>
      <c r="D4085" s="20"/>
      <c r="E4085" s="21" t="str">
        <f>IFERROR(VLOOKUP(B4085&amp;D4085,Unidad_Responsable6[],5,0),"")</f>
        <v/>
      </c>
      <c r="F4085" s="22" t="str">
        <f>IFERROR(VLOOKUP(B4085&amp;D4085,Unidad_Responsable6[],6,0),"")</f>
        <v/>
      </c>
      <c r="G4085" s="20"/>
      <c r="H4085" s="21" t="str">
        <f>IFERROR(VLOOKUP(G4085,'Catalogo de Bienes'!$C$11:$F$193,2,0),"")</f>
        <v/>
      </c>
      <c r="I4085" s="22" t="str">
        <f>IFERROR(VLOOKUP(G4085,'Catalogo de Bienes'!$C$11:$F$193,3,0),"")</f>
        <v/>
      </c>
      <c r="J4085" s="22" t="str">
        <f>IFERROR(VLOOKUP(G4085,'Catalogo de Bienes'!$C$11:$F$193,4,0),"")</f>
        <v/>
      </c>
      <c r="K4085" s="23"/>
      <c r="L4085" s="23"/>
      <c r="M4085" s="22" t="str">
        <f t="shared" si="63"/>
        <v>CORRECTA</v>
      </c>
      <c r="N4085" s="24"/>
      <c r="O4085" s="24"/>
    </row>
    <row r="4086" spans="2:15" x14ac:dyDescent="0.3">
      <c r="B4086" s="20"/>
      <c r="C4086" s="21" t="str">
        <f>IFERROR(VLOOKUP(B4086,Ramo_Administrativo5[#All],2,0),"")</f>
        <v/>
      </c>
      <c r="D4086" s="20"/>
      <c r="E4086" s="21" t="str">
        <f>IFERROR(VLOOKUP(B4086&amp;D4086,Unidad_Responsable6[],5,0),"")</f>
        <v/>
      </c>
      <c r="F4086" s="22" t="str">
        <f>IFERROR(VLOOKUP(B4086&amp;D4086,Unidad_Responsable6[],6,0),"")</f>
        <v/>
      </c>
      <c r="G4086" s="20"/>
      <c r="H4086" s="21" t="str">
        <f>IFERROR(VLOOKUP(G4086,'Catalogo de Bienes'!$C$11:$F$193,2,0),"")</f>
        <v/>
      </c>
      <c r="I4086" s="22" t="str">
        <f>IFERROR(VLOOKUP(G4086,'Catalogo de Bienes'!$C$11:$F$193,3,0),"")</f>
        <v/>
      </c>
      <c r="J4086" s="22" t="str">
        <f>IFERROR(VLOOKUP(G4086,'Catalogo de Bienes'!$C$11:$F$193,4,0),"")</f>
        <v/>
      </c>
      <c r="K4086" s="23"/>
      <c r="L4086" s="23"/>
      <c r="M4086" s="22" t="str">
        <f t="shared" si="63"/>
        <v>CORRECTA</v>
      </c>
      <c r="N4086" s="24"/>
      <c r="O4086" s="24"/>
    </row>
    <row r="4087" spans="2:15" x14ac:dyDescent="0.3">
      <c r="B4087" s="20"/>
      <c r="C4087" s="21" t="str">
        <f>IFERROR(VLOOKUP(B4087,Ramo_Administrativo5[#All],2,0),"")</f>
        <v/>
      </c>
      <c r="D4087" s="20"/>
      <c r="E4087" s="21" t="str">
        <f>IFERROR(VLOOKUP(B4087&amp;D4087,Unidad_Responsable6[],5,0),"")</f>
        <v/>
      </c>
      <c r="F4087" s="22" t="str">
        <f>IFERROR(VLOOKUP(B4087&amp;D4087,Unidad_Responsable6[],6,0),"")</f>
        <v/>
      </c>
      <c r="G4087" s="20"/>
      <c r="H4087" s="21" t="str">
        <f>IFERROR(VLOOKUP(G4087,'Catalogo de Bienes'!$C$11:$F$193,2,0),"")</f>
        <v/>
      </c>
      <c r="I4087" s="22" t="str">
        <f>IFERROR(VLOOKUP(G4087,'Catalogo de Bienes'!$C$11:$F$193,3,0),"")</f>
        <v/>
      </c>
      <c r="J4087" s="22" t="str">
        <f>IFERROR(VLOOKUP(G4087,'Catalogo de Bienes'!$C$11:$F$193,4,0),"")</f>
        <v/>
      </c>
      <c r="K4087" s="23"/>
      <c r="L4087" s="23"/>
      <c r="M4087" s="22" t="str">
        <f t="shared" si="63"/>
        <v>CORRECTA</v>
      </c>
      <c r="N4087" s="24"/>
      <c r="O4087" s="24"/>
    </row>
    <row r="4088" spans="2:15" x14ac:dyDescent="0.3">
      <c r="B4088" s="20"/>
      <c r="C4088" s="21" t="str">
        <f>IFERROR(VLOOKUP(B4088,Ramo_Administrativo5[#All],2,0),"")</f>
        <v/>
      </c>
      <c r="D4088" s="20"/>
      <c r="E4088" s="21" t="str">
        <f>IFERROR(VLOOKUP(B4088&amp;D4088,Unidad_Responsable6[],5,0),"")</f>
        <v/>
      </c>
      <c r="F4088" s="22" t="str">
        <f>IFERROR(VLOOKUP(B4088&amp;D4088,Unidad_Responsable6[],6,0),"")</f>
        <v/>
      </c>
      <c r="G4088" s="20"/>
      <c r="H4088" s="21" t="str">
        <f>IFERROR(VLOOKUP(G4088,'Catalogo de Bienes'!$C$11:$F$193,2,0),"")</f>
        <v/>
      </c>
      <c r="I4088" s="22" t="str">
        <f>IFERROR(VLOOKUP(G4088,'Catalogo de Bienes'!$C$11:$F$193,3,0),"")</f>
        <v/>
      </c>
      <c r="J4088" s="22" t="str">
        <f>IFERROR(VLOOKUP(G4088,'Catalogo de Bienes'!$C$11:$F$193,4,0),"")</f>
        <v/>
      </c>
      <c r="K4088" s="23"/>
      <c r="L4088" s="23"/>
      <c r="M4088" s="22" t="str">
        <f t="shared" si="63"/>
        <v>CORRECTA</v>
      </c>
      <c r="N4088" s="24"/>
      <c r="O4088" s="24"/>
    </row>
    <row r="4089" spans="2:15" x14ac:dyDescent="0.3">
      <c r="B4089" s="20"/>
      <c r="C4089" s="21" t="str">
        <f>IFERROR(VLOOKUP(B4089,Ramo_Administrativo5[#All],2,0),"")</f>
        <v/>
      </c>
      <c r="D4089" s="20"/>
      <c r="E4089" s="21" t="str">
        <f>IFERROR(VLOOKUP(B4089&amp;D4089,Unidad_Responsable6[],5,0),"")</f>
        <v/>
      </c>
      <c r="F4089" s="22" t="str">
        <f>IFERROR(VLOOKUP(B4089&amp;D4089,Unidad_Responsable6[],6,0),"")</f>
        <v/>
      </c>
      <c r="G4089" s="20"/>
      <c r="H4089" s="21" t="str">
        <f>IFERROR(VLOOKUP(G4089,'Catalogo de Bienes'!$C$11:$F$193,2,0),"")</f>
        <v/>
      </c>
      <c r="I4089" s="22" t="str">
        <f>IFERROR(VLOOKUP(G4089,'Catalogo de Bienes'!$C$11:$F$193,3,0),"")</f>
        <v/>
      </c>
      <c r="J4089" s="22" t="str">
        <f>IFERROR(VLOOKUP(G4089,'Catalogo de Bienes'!$C$11:$F$193,4,0),"")</f>
        <v/>
      </c>
      <c r="K4089" s="23"/>
      <c r="L4089" s="23"/>
      <c r="M4089" s="22" t="str">
        <f t="shared" si="63"/>
        <v>CORRECTA</v>
      </c>
      <c r="N4089" s="24"/>
      <c r="O4089" s="24"/>
    </row>
    <row r="4090" spans="2:15" x14ac:dyDescent="0.3">
      <c r="B4090" s="20"/>
      <c r="C4090" s="21" t="str">
        <f>IFERROR(VLOOKUP(B4090,Ramo_Administrativo5[#All],2,0),"")</f>
        <v/>
      </c>
      <c r="D4090" s="20"/>
      <c r="E4090" s="21" t="str">
        <f>IFERROR(VLOOKUP(B4090&amp;D4090,Unidad_Responsable6[],5,0),"")</f>
        <v/>
      </c>
      <c r="F4090" s="22" t="str">
        <f>IFERROR(VLOOKUP(B4090&amp;D4090,Unidad_Responsable6[],6,0),"")</f>
        <v/>
      </c>
      <c r="G4090" s="20"/>
      <c r="H4090" s="21" t="str">
        <f>IFERROR(VLOOKUP(G4090,'Catalogo de Bienes'!$C$11:$F$193,2,0),"")</f>
        <v/>
      </c>
      <c r="I4090" s="22" t="str">
        <f>IFERROR(VLOOKUP(G4090,'Catalogo de Bienes'!$C$11:$F$193,3,0),"")</f>
        <v/>
      </c>
      <c r="J4090" s="22" t="str">
        <f>IFERROR(VLOOKUP(G4090,'Catalogo de Bienes'!$C$11:$F$193,4,0),"")</f>
        <v/>
      </c>
      <c r="K4090" s="23"/>
      <c r="L4090" s="23"/>
      <c r="M4090" s="22" t="str">
        <f t="shared" si="63"/>
        <v>CORRECTA</v>
      </c>
      <c r="N4090" s="24"/>
      <c r="O4090" s="24"/>
    </row>
    <row r="4091" spans="2:15" x14ac:dyDescent="0.3">
      <c r="B4091" s="20"/>
      <c r="C4091" s="21" t="str">
        <f>IFERROR(VLOOKUP(B4091,Ramo_Administrativo5[#All],2,0),"")</f>
        <v/>
      </c>
      <c r="D4091" s="20"/>
      <c r="E4091" s="21" t="str">
        <f>IFERROR(VLOOKUP(B4091&amp;D4091,Unidad_Responsable6[],5,0),"")</f>
        <v/>
      </c>
      <c r="F4091" s="22" t="str">
        <f>IFERROR(VLOOKUP(B4091&amp;D4091,Unidad_Responsable6[],6,0),"")</f>
        <v/>
      </c>
      <c r="G4091" s="20"/>
      <c r="H4091" s="21" t="str">
        <f>IFERROR(VLOOKUP(G4091,'Catalogo de Bienes'!$C$11:$F$193,2,0),"")</f>
        <v/>
      </c>
      <c r="I4091" s="22" t="str">
        <f>IFERROR(VLOOKUP(G4091,'Catalogo de Bienes'!$C$11:$F$193,3,0),"")</f>
        <v/>
      </c>
      <c r="J4091" s="22" t="str">
        <f>IFERROR(VLOOKUP(G4091,'Catalogo de Bienes'!$C$11:$F$193,4,0),"")</f>
        <v/>
      </c>
      <c r="K4091" s="23"/>
      <c r="L4091" s="23"/>
      <c r="M4091" s="22" t="str">
        <f t="shared" si="63"/>
        <v>CORRECTA</v>
      </c>
      <c r="N4091" s="24"/>
      <c r="O4091" s="24"/>
    </row>
    <row r="4092" spans="2:15" x14ac:dyDescent="0.3">
      <c r="B4092" s="20"/>
      <c r="C4092" s="21" t="str">
        <f>IFERROR(VLOOKUP(B4092,Ramo_Administrativo5[#All],2,0),"")</f>
        <v/>
      </c>
      <c r="D4092" s="20"/>
      <c r="E4092" s="21" t="str">
        <f>IFERROR(VLOOKUP(B4092&amp;D4092,Unidad_Responsable6[],5,0),"")</f>
        <v/>
      </c>
      <c r="F4092" s="22" t="str">
        <f>IFERROR(VLOOKUP(B4092&amp;D4092,Unidad_Responsable6[],6,0),"")</f>
        <v/>
      </c>
      <c r="G4092" s="20"/>
      <c r="H4092" s="21" t="str">
        <f>IFERROR(VLOOKUP(G4092,'Catalogo de Bienes'!$C$11:$F$193,2,0),"")</f>
        <v/>
      </c>
      <c r="I4092" s="22" t="str">
        <f>IFERROR(VLOOKUP(G4092,'Catalogo de Bienes'!$C$11:$F$193,3,0),"")</f>
        <v/>
      </c>
      <c r="J4092" s="22" t="str">
        <f>IFERROR(VLOOKUP(G4092,'Catalogo de Bienes'!$C$11:$F$193,4,0),"")</f>
        <v/>
      </c>
      <c r="K4092" s="23"/>
      <c r="L4092" s="23"/>
      <c r="M4092" s="22" t="str">
        <f t="shared" si="63"/>
        <v>CORRECTA</v>
      </c>
      <c r="N4092" s="24"/>
      <c r="O4092" s="24"/>
    </row>
    <row r="4093" spans="2:15" x14ac:dyDescent="0.3">
      <c r="B4093" s="20"/>
      <c r="C4093" s="21" t="str">
        <f>IFERROR(VLOOKUP(B4093,Ramo_Administrativo5[#All],2,0),"")</f>
        <v/>
      </c>
      <c r="D4093" s="20"/>
      <c r="E4093" s="21" t="str">
        <f>IFERROR(VLOOKUP(B4093&amp;D4093,Unidad_Responsable6[],5,0),"")</f>
        <v/>
      </c>
      <c r="F4093" s="22" t="str">
        <f>IFERROR(VLOOKUP(B4093&amp;D4093,Unidad_Responsable6[],6,0),"")</f>
        <v/>
      </c>
      <c r="G4093" s="20"/>
      <c r="H4093" s="21" t="str">
        <f>IFERROR(VLOOKUP(G4093,'Catalogo de Bienes'!$C$11:$F$193,2,0),"")</f>
        <v/>
      </c>
      <c r="I4093" s="22" t="str">
        <f>IFERROR(VLOOKUP(G4093,'Catalogo de Bienes'!$C$11:$F$193,3,0),"")</f>
        <v/>
      </c>
      <c r="J4093" s="22" t="str">
        <f>IFERROR(VLOOKUP(G4093,'Catalogo de Bienes'!$C$11:$F$193,4,0),"")</f>
        <v/>
      </c>
      <c r="K4093" s="23"/>
      <c r="L4093" s="23"/>
      <c r="M4093" s="22" t="str">
        <f t="shared" si="63"/>
        <v>CORRECTA</v>
      </c>
      <c r="N4093" s="24"/>
      <c r="O4093" s="24"/>
    </row>
    <row r="4094" spans="2:15" x14ac:dyDescent="0.3">
      <c r="B4094" s="20"/>
      <c r="C4094" s="21" t="str">
        <f>IFERROR(VLOOKUP(B4094,Ramo_Administrativo5[#All],2,0),"")</f>
        <v/>
      </c>
      <c r="D4094" s="20"/>
      <c r="E4094" s="21" t="str">
        <f>IFERROR(VLOOKUP(B4094&amp;D4094,Unidad_Responsable6[],5,0),"")</f>
        <v/>
      </c>
      <c r="F4094" s="22" t="str">
        <f>IFERROR(VLOOKUP(B4094&amp;D4094,Unidad_Responsable6[],6,0),"")</f>
        <v/>
      </c>
      <c r="G4094" s="20"/>
      <c r="H4094" s="21" t="str">
        <f>IFERROR(VLOOKUP(G4094,'Catalogo de Bienes'!$C$11:$F$193,2,0),"")</f>
        <v/>
      </c>
      <c r="I4094" s="22" t="str">
        <f>IFERROR(VLOOKUP(G4094,'Catalogo de Bienes'!$C$11:$F$193,3,0),"")</f>
        <v/>
      </c>
      <c r="J4094" s="22" t="str">
        <f>IFERROR(VLOOKUP(G4094,'Catalogo de Bienes'!$C$11:$F$193,4,0),"")</f>
        <v/>
      </c>
      <c r="K4094" s="23"/>
      <c r="L4094" s="23"/>
      <c r="M4094" s="22" t="str">
        <f t="shared" si="63"/>
        <v>CORRECTA</v>
      </c>
      <c r="N4094" s="24"/>
      <c r="O4094" s="24"/>
    </row>
    <row r="4095" spans="2:15" x14ac:dyDescent="0.3">
      <c r="B4095" s="20"/>
      <c r="C4095" s="21" t="str">
        <f>IFERROR(VLOOKUP(B4095,Ramo_Administrativo5[#All],2,0),"")</f>
        <v/>
      </c>
      <c r="D4095" s="20"/>
      <c r="E4095" s="21" t="str">
        <f>IFERROR(VLOOKUP(B4095&amp;D4095,Unidad_Responsable6[],5,0),"")</f>
        <v/>
      </c>
      <c r="F4095" s="22" t="str">
        <f>IFERROR(VLOOKUP(B4095&amp;D4095,Unidad_Responsable6[],6,0),"")</f>
        <v/>
      </c>
      <c r="G4095" s="20"/>
      <c r="H4095" s="21" t="str">
        <f>IFERROR(VLOOKUP(G4095,'Catalogo de Bienes'!$C$11:$F$193,2,0),"")</f>
        <v/>
      </c>
      <c r="I4095" s="22" t="str">
        <f>IFERROR(VLOOKUP(G4095,'Catalogo de Bienes'!$C$11:$F$193,3,0),"")</f>
        <v/>
      </c>
      <c r="J4095" s="22" t="str">
        <f>IFERROR(VLOOKUP(G4095,'Catalogo de Bienes'!$C$11:$F$193,4,0),"")</f>
        <v/>
      </c>
      <c r="K4095" s="23"/>
      <c r="L4095" s="23"/>
      <c r="M4095" s="22" t="str">
        <f t="shared" si="63"/>
        <v>CORRECTA</v>
      </c>
      <c r="N4095" s="24"/>
      <c r="O4095" s="24"/>
    </row>
    <row r="4096" spans="2:15" x14ac:dyDescent="0.3">
      <c r="B4096" s="20"/>
      <c r="C4096" s="21" t="str">
        <f>IFERROR(VLOOKUP(B4096,Ramo_Administrativo5[#All],2,0),"")</f>
        <v/>
      </c>
      <c r="D4096" s="20"/>
      <c r="E4096" s="21" t="str">
        <f>IFERROR(VLOOKUP(B4096&amp;D4096,Unidad_Responsable6[],5,0),"")</f>
        <v/>
      </c>
      <c r="F4096" s="22" t="str">
        <f>IFERROR(VLOOKUP(B4096&amp;D4096,Unidad_Responsable6[],6,0),"")</f>
        <v/>
      </c>
      <c r="G4096" s="20"/>
      <c r="H4096" s="21" t="str">
        <f>IFERROR(VLOOKUP(G4096,'Catalogo de Bienes'!$C$11:$F$193,2,0),"")</f>
        <v/>
      </c>
      <c r="I4096" s="22" t="str">
        <f>IFERROR(VLOOKUP(G4096,'Catalogo de Bienes'!$C$11:$F$193,3,0),"")</f>
        <v/>
      </c>
      <c r="J4096" s="22" t="str">
        <f>IFERROR(VLOOKUP(G4096,'Catalogo de Bienes'!$C$11:$F$193,4,0),"")</f>
        <v/>
      </c>
      <c r="K4096" s="23"/>
      <c r="L4096" s="23"/>
      <c r="M4096" s="22" t="str">
        <f t="shared" si="63"/>
        <v>CORRECTA</v>
      </c>
      <c r="N4096" s="24"/>
      <c r="O4096" s="24"/>
    </row>
    <row r="4097" spans="2:15" x14ac:dyDescent="0.3">
      <c r="B4097" s="20"/>
      <c r="C4097" s="21" t="str">
        <f>IFERROR(VLOOKUP(B4097,Ramo_Administrativo5[#All],2,0),"")</f>
        <v/>
      </c>
      <c r="D4097" s="20"/>
      <c r="E4097" s="21" t="str">
        <f>IFERROR(VLOOKUP(B4097&amp;D4097,Unidad_Responsable6[],5,0),"")</f>
        <v/>
      </c>
      <c r="F4097" s="22" t="str">
        <f>IFERROR(VLOOKUP(B4097&amp;D4097,Unidad_Responsable6[],6,0),"")</f>
        <v/>
      </c>
      <c r="G4097" s="20"/>
      <c r="H4097" s="21" t="str">
        <f>IFERROR(VLOOKUP(G4097,'Catalogo de Bienes'!$C$11:$F$193,2,0),"")</f>
        <v/>
      </c>
      <c r="I4097" s="22" t="str">
        <f>IFERROR(VLOOKUP(G4097,'Catalogo de Bienes'!$C$11:$F$193,3,0),"")</f>
        <v/>
      </c>
      <c r="J4097" s="22" t="str">
        <f>IFERROR(VLOOKUP(G4097,'Catalogo de Bienes'!$C$11:$F$193,4,0),"")</f>
        <v/>
      </c>
      <c r="K4097" s="23"/>
      <c r="L4097" s="23"/>
      <c r="M4097" s="22" t="str">
        <f t="shared" si="63"/>
        <v>CORRECTA</v>
      </c>
      <c r="N4097" s="24"/>
      <c r="O4097" s="24"/>
    </row>
    <row r="4098" spans="2:15" x14ac:dyDescent="0.3">
      <c r="B4098" s="20"/>
      <c r="C4098" s="21" t="str">
        <f>IFERROR(VLOOKUP(B4098,Ramo_Administrativo5[#All],2,0),"")</f>
        <v/>
      </c>
      <c r="D4098" s="20"/>
      <c r="E4098" s="21" t="str">
        <f>IFERROR(VLOOKUP(B4098&amp;D4098,Unidad_Responsable6[],5,0),"")</f>
        <v/>
      </c>
      <c r="F4098" s="22" t="str">
        <f>IFERROR(VLOOKUP(B4098&amp;D4098,Unidad_Responsable6[],6,0),"")</f>
        <v/>
      </c>
      <c r="G4098" s="20"/>
      <c r="H4098" s="21" t="str">
        <f>IFERROR(VLOOKUP(G4098,'Catalogo de Bienes'!$C$11:$F$193,2,0),"")</f>
        <v/>
      </c>
      <c r="I4098" s="22" t="str">
        <f>IFERROR(VLOOKUP(G4098,'Catalogo de Bienes'!$C$11:$F$193,3,0),"")</f>
        <v/>
      </c>
      <c r="J4098" s="22" t="str">
        <f>IFERROR(VLOOKUP(G4098,'Catalogo de Bienes'!$C$11:$F$193,4,0),"")</f>
        <v/>
      </c>
      <c r="K4098" s="23"/>
      <c r="L4098" s="23"/>
      <c r="M4098" s="22" t="str">
        <f t="shared" si="63"/>
        <v>CORRECTA</v>
      </c>
      <c r="N4098" s="24"/>
      <c r="O4098" s="24"/>
    </row>
    <row r="4099" spans="2:15" x14ac:dyDescent="0.3">
      <c r="B4099" s="20"/>
      <c r="C4099" s="21" t="str">
        <f>IFERROR(VLOOKUP(B4099,Ramo_Administrativo5[#All],2,0),"")</f>
        <v/>
      </c>
      <c r="D4099" s="20"/>
      <c r="E4099" s="21" t="str">
        <f>IFERROR(VLOOKUP(B4099&amp;D4099,Unidad_Responsable6[],5,0),"")</f>
        <v/>
      </c>
      <c r="F4099" s="22" t="str">
        <f>IFERROR(VLOOKUP(B4099&amp;D4099,Unidad_Responsable6[],6,0),"")</f>
        <v/>
      </c>
      <c r="G4099" s="20"/>
      <c r="H4099" s="21" t="str">
        <f>IFERROR(VLOOKUP(G4099,'Catalogo de Bienes'!$C$11:$F$193,2,0),"")</f>
        <v/>
      </c>
      <c r="I4099" s="22" t="str">
        <f>IFERROR(VLOOKUP(G4099,'Catalogo de Bienes'!$C$11:$F$193,3,0),"")</f>
        <v/>
      </c>
      <c r="J4099" s="22" t="str">
        <f>IFERROR(VLOOKUP(G4099,'Catalogo de Bienes'!$C$11:$F$193,4,0),"")</f>
        <v/>
      </c>
      <c r="K4099" s="23"/>
      <c r="L4099" s="23"/>
      <c r="M4099" s="22" t="str">
        <f t="shared" si="63"/>
        <v>CORRECTA</v>
      </c>
      <c r="N4099" s="24"/>
      <c r="O4099" s="24"/>
    </row>
    <row r="4100" spans="2:15" x14ac:dyDescent="0.3">
      <c r="B4100" s="20"/>
      <c r="C4100" s="21" t="str">
        <f>IFERROR(VLOOKUP(B4100,Ramo_Administrativo5[#All],2,0),"")</f>
        <v/>
      </c>
      <c r="D4100" s="20"/>
      <c r="E4100" s="21" t="str">
        <f>IFERROR(VLOOKUP(B4100&amp;D4100,Unidad_Responsable6[],5,0),"")</f>
        <v/>
      </c>
      <c r="F4100" s="22" t="str">
        <f>IFERROR(VLOOKUP(B4100&amp;D4100,Unidad_Responsable6[],6,0),"")</f>
        <v/>
      </c>
      <c r="G4100" s="20"/>
      <c r="H4100" s="21" t="str">
        <f>IFERROR(VLOOKUP(G4100,'Catalogo de Bienes'!$C$11:$F$193,2,0),"")</f>
        <v/>
      </c>
      <c r="I4100" s="22" t="str">
        <f>IFERROR(VLOOKUP(G4100,'Catalogo de Bienes'!$C$11:$F$193,3,0),"")</f>
        <v/>
      </c>
      <c r="J4100" s="22" t="str">
        <f>IFERROR(VLOOKUP(G4100,'Catalogo de Bienes'!$C$11:$F$193,4,0),"")</f>
        <v/>
      </c>
      <c r="K4100" s="23"/>
      <c r="L4100" s="23"/>
      <c r="M4100" s="22" t="str">
        <f t="shared" si="63"/>
        <v>CORRECTA</v>
      </c>
      <c r="N4100" s="24"/>
      <c r="O4100" s="24"/>
    </row>
    <row r="4101" spans="2:15" x14ac:dyDescent="0.3">
      <c r="B4101" s="20"/>
      <c r="C4101" s="21" t="str">
        <f>IFERROR(VLOOKUP(B4101,Ramo_Administrativo5[#All],2,0),"")</f>
        <v/>
      </c>
      <c r="D4101" s="20"/>
      <c r="E4101" s="21" t="str">
        <f>IFERROR(VLOOKUP(B4101&amp;D4101,Unidad_Responsable6[],5,0),"")</f>
        <v/>
      </c>
      <c r="F4101" s="22" t="str">
        <f>IFERROR(VLOOKUP(B4101&amp;D4101,Unidad_Responsable6[],6,0),"")</f>
        <v/>
      </c>
      <c r="G4101" s="20"/>
      <c r="H4101" s="21" t="str">
        <f>IFERROR(VLOOKUP(G4101,'Catalogo de Bienes'!$C$11:$F$193,2,0),"")</f>
        <v/>
      </c>
      <c r="I4101" s="22" t="str">
        <f>IFERROR(VLOOKUP(G4101,'Catalogo de Bienes'!$C$11:$F$193,3,0),"")</f>
        <v/>
      </c>
      <c r="J4101" s="22" t="str">
        <f>IFERROR(VLOOKUP(G4101,'Catalogo de Bienes'!$C$11:$F$193,4,0),"")</f>
        <v/>
      </c>
      <c r="K4101" s="23"/>
      <c r="L4101" s="23"/>
      <c r="M4101" s="22" t="str">
        <f t="shared" si="63"/>
        <v>CORRECTA</v>
      </c>
      <c r="N4101" s="24"/>
      <c r="O4101" s="24"/>
    </row>
    <row r="4102" spans="2:15" x14ac:dyDescent="0.3">
      <c r="B4102" s="20"/>
      <c r="C4102" s="21" t="str">
        <f>IFERROR(VLOOKUP(B4102,Ramo_Administrativo5[#All],2,0),"")</f>
        <v/>
      </c>
      <c r="D4102" s="20"/>
      <c r="E4102" s="21" t="str">
        <f>IFERROR(VLOOKUP(B4102&amp;D4102,Unidad_Responsable6[],5,0),"")</f>
        <v/>
      </c>
      <c r="F4102" s="22" t="str">
        <f>IFERROR(VLOOKUP(B4102&amp;D4102,Unidad_Responsable6[],6,0),"")</f>
        <v/>
      </c>
      <c r="G4102" s="20"/>
      <c r="H4102" s="21" t="str">
        <f>IFERROR(VLOOKUP(G4102,'Catalogo de Bienes'!$C$11:$F$193,2,0),"")</f>
        <v/>
      </c>
      <c r="I4102" s="22" t="str">
        <f>IFERROR(VLOOKUP(G4102,'Catalogo de Bienes'!$C$11:$F$193,3,0),"")</f>
        <v/>
      </c>
      <c r="J4102" s="22" t="str">
        <f>IFERROR(VLOOKUP(G4102,'Catalogo de Bienes'!$C$11:$F$193,4,0),"")</f>
        <v/>
      </c>
      <c r="K4102" s="23"/>
      <c r="L4102" s="23"/>
      <c r="M4102" s="22" t="str">
        <f t="shared" si="63"/>
        <v>CORRECTA</v>
      </c>
      <c r="N4102" s="24"/>
      <c r="O4102" s="24"/>
    </row>
    <row r="4103" spans="2:15" x14ac:dyDescent="0.3">
      <c r="B4103" s="20"/>
      <c r="C4103" s="21" t="str">
        <f>IFERROR(VLOOKUP(B4103,Ramo_Administrativo5[#All],2,0),"")</f>
        <v/>
      </c>
      <c r="D4103" s="20"/>
      <c r="E4103" s="21" t="str">
        <f>IFERROR(VLOOKUP(B4103&amp;D4103,Unidad_Responsable6[],5,0),"")</f>
        <v/>
      </c>
      <c r="F4103" s="22" t="str">
        <f>IFERROR(VLOOKUP(B4103&amp;D4103,Unidad_Responsable6[],6,0),"")</f>
        <v/>
      </c>
      <c r="G4103" s="20"/>
      <c r="H4103" s="21" t="str">
        <f>IFERROR(VLOOKUP(G4103,'Catalogo de Bienes'!$C$11:$F$193,2,0),"")</f>
        <v/>
      </c>
      <c r="I4103" s="22" t="str">
        <f>IFERROR(VLOOKUP(G4103,'Catalogo de Bienes'!$C$11:$F$193,3,0),"")</f>
        <v/>
      </c>
      <c r="J4103" s="22" t="str">
        <f>IFERROR(VLOOKUP(G4103,'Catalogo de Bienes'!$C$11:$F$193,4,0),"")</f>
        <v/>
      </c>
      <c r="K4103" s="23"/>
      <c r="L4103" s="23"/>
      <c r="M4103" s="22" t="str">
        <f t="shared" si="63"/>
        <v>CORRECTA</v>
      </c>
      <c r="N4103" s="24"/>
      <c r="O4103" s="24"/>
    </row>
    <row r="4104" spans="2:15" x14ac:dyDescent="0.3">
      <c r="B4104" s="20"/>
      <c r="C4104" s="21" t="str">
        <f>IFERROR(VLOOKUP(B4104,Ramo_Administrativo5[#All],2,0),"")</f>
        <v/>
      </c>
      <c r="D4104" s="20"/>
      <c r="E4104" s="21" t="str">
        <f>IFERROR(VLOOKUP(B4104&amp;D4104,Unidad_Responsable6[],5,0),"")</f>
        <v/>
      </c>
      <c r="F4104" s="22" t="str">
        <f>IFERROR(VLOOKUP(B4104&amp;D4104,Unidad_Responsable6[],6,0),"")</f>
        <v/>
      </c>
      <c r="G4104" s="20"/>
      <c r="H4104" s="21" t="str">
        <f>IFERROR(VLOOKUP(G4104,'Catalogo de Bienes'!$C$11:$F$193,2,0),"")</f>
        <v/>
      </c>
      <c r="I4104" s="22" t="str">
        <f>IFERROR(VLOOKUP(G4104,'Catalogo de Bienes'!$C$11:$F$193,3,0),"")</f>
        <v/>
      </c>
      <c r="J4104" s="22" t="str">
        <f>IFERROR(VLOOKUP(G4104,'Catalogo de Bienes'!$C$11:$F$193,4,0),"")</f>
        <v/>
      </c>
      <c r="K4104" s="23"/>
      <c r="L4104" s="23"/>
      <c r="M4104" s="22" t="str">
        <f t="shared" si="63"/>
        <v>CORRECTA</v>
      </c>
      <c r="N4104" s="24"/>
      <c r="O4104" s="24"/>
    </row>
    <row r="4105" spans="2:15" x14ac:dyDescent="0.3">
      <c r="B4105" s="20"/>
      <c r="C4105" s="21" t="str">
        <f>IFERROR(VLOOKUP(B4105,Ramo_Administrativo5[#All],2,0),"")</f>
        <v/>
      </c>
      <c r="D4105" s="20"/>
      <c r="E4105" s="21" t="str">
        <f>IFERROR(VLOOKUP(B4105&amp;D4105,Unidad_Responsable6[],5,0),"")</f>
        <v/>
      </c>
      <c r="F4105" s="22" t="str">
        <f>IFERROR(VLOOKUP(B4105&amp;D4105,Unidad_Responsable6[],6,0),"")</f>
        <v/>
      </c>
      <c r="G4105" s="20"/>
      <c r="H4105" s="21" t="str">
        <f>IFERROR(VLOOKUP(G4105,'Catalogo de Bienes'!$C$11:$F$193,2,0),"")</f>
        <v/>
      </c>
      <c r="I4105" s="22" t="str">
        <f>IFERROR(VLOOKUP(G4105,'Catalogo de Bienes'!$C$11:$F$193,3,0),"")</f>
        <v/>
      </c>
      <c r="J4105" s="22" t="str">
        <f>IFERROR(VLOOKUP(G4105,'Catalogo de Bienes'!$C$11:$F$193,4,0),"")</f>
        <v/>
      </c>
      <c r="K4105" s="23"/>
      <c r="L4105" s="23"/>
      <c r="M4105" s="22" t="str">
        <f t="shared" si="63"/>
        <v>CORRECTA</v>
      </c>
      <c r="N4105" s="24"/>
      <c r="O4105" s="24"/>
    </row>
    <row r="4106" spans="2:15" x14ac:dyDescent="0.3">
      <c r="B4106" s="20"/>
      <c r="C4106" s="21" t="str">
        <f>IFERROR(VLOOKUP(B4106,Ramo_Administrativo5[#All],2,0),"")</f>
        <v/>
      </c>
      <c r="D4106" s="20"/>
      <c r="E4106" s="21" t="str">
        <f>IFERROR(VLOOKUP(B4106&amp;D4106,Unidad_Responsable6[],5,0),"")</f>
        <v/>
      </c>
      <c r="F4106" s="22" t="str">
        <f>IFERROR(VLOOKUP(B4106&amp;D4106,Unidad_Responsable6[],6,0),"")</f>
        <v/>
      </c>
      <c r="G4106" s="20"/>
      <c r="H4106" s="21" t="str">
        <f>IFERROR(VLOOKUP(G4106,'Catalogo de Bienes'!$C$11:$F$193,2,0),"")</f>
        <v/>
      </c>
      <c r="I4106" s="22" t="str">
        <f>IFERROR(VLOOKUP(G4106,'Catalogo de Bienes'!$C$11:$F$193,3,0),"")</f>
        <v/>
      </c>
      <c r="J4106" s="22" t="str">
        <f>IFERROR(VLOOKUP(G4106,'Catalogo de Bienes'!$C$11:$F$193,4,0),"")</f>
        <v/>
      </c>
      <c r="K4106" s="23"/>
      <c r="L4106" s="23"/>
      <c r="M4106" s="22" t="str">
        <f t="shared" ref="M4106:M4169" si="64">+IF(AND(K4106&gt;=(L4106*0.4),K4106&lt;=L4106),"CORRECTA","INCORRECTA")</f>
        <v>CORRECTA</v>
      </c>
      <c r="N4106" s="24"/>
      <c r="O4106" s="24"/>
    </row>
    <row r="4107" spans="2:15" x14ac:dyDescent="0.3">
      <c r="B4107" s="20"/>
      <c r="C4107" s="21" t="str">
        <f>IFERROR(VLOOKUP(B4107,Ramo_Administrativo5[#All],2,0),"")</f>
        <v/>
      </c>
      <c r="D4107" s="20"/>
      <c r="E4107" s="21" t="str">
        <f>IFERROR(VLOOKUP(B4107&amp;D4107,Unidad_Responsable6[],5,0),"")</f>
        <v/>
      </c>
      <c r="F4107" s="22" t="str">
        <f>IFERROR(VLOOKUP(B4107&amp;D4107,Unidad_Responsable6[],6,0),"")</f>
        <v/>
      </c>
      <c r="G4107" s="20"/>
      <c r="H4107" s="21" t="str">
        <f>IFERROR(VLOOKUP(G4107,'Catalogo de Bienes'!$C$11:$F$193,2,0),"")</f>
        <v/>
      </c>
      <c r="I4107" s="22" t="str">
        <f>IFERROR(VLOOKUP(G4107,'Catalogo de Bienes'!$C$11:$F$193,3,0),"")</f>
        <v/>
      </c>
      <c r="J4107" s="22" t="str">
        <f>IFERROR(VLOOKUP(G4107,'Catalogo de Bienes'!$C$11:$F$193,4,0),"")</f>
        <v/>
      </c>
      <c r="K4107" s="23"/>
      <c r="L4107" s="23"/>
      <c r="M4107" s="22" t="str">
        <f t="shared" si="64"/>
        <v>CORRECTA</v>
      </c>
      <c r="N4107" s="24"/>
      <c r="O4107" s="24"/>
    </row>
    <row r="4108" spans="2:15" x14ac:dyDescent="0.3">
      <c r="B4108" s="20"/>
      <c r="C4108" s="21" t="str">
        <f>IFERROR(VLOOKUP(B4108,Ramo_Administrativo5[#All],2,0),"")</f>
        <v/>
      </c>
      <c r="D4108" s="20"/>
      <c r="E4108" s="21" t="str">
        <f>IFERROR(VLOOKUP(B4108&amp;D4108,Unidad_Responsable6[],5,0),"")</f>
        <v/>
      </c>
      <c r="F4108" s="22" t="str">
        <f>IFERROR(VLOOKUP(B4108&amp;D4108,Unidad_Responsable6[],6,0),"")</f>
        <v/>
      </c>
      <c r="G4108" s="20"/>
      <c r="H4108" s="21" t="str">
        <f>IFERROR(VLOOKUP(G4108,'Catalogo de Bienes'!$C$11:$F$193,2,0),"")</f>
        <v/>
      </c>
      <c r="I4108" s="22" t="str">
        <f>IFERROR(VLOOKUP(G4108,'Catalogo de Bienes'!$C$11:$F$193,3,0),"")</f>
        <v/>
      </c>
      <c r="J4108" s="22" t="str">
        <f>IFERROR(VLOOKUP(G4108,'Catalogo de Bienes'!$C$11:$F$193,4,0),"")</f>
        <v/>
      </c>
      <c r="K4108" s="23"/>
      <c r="L4108" s="23"/>
      <c r="M4108" s="22" t="str">
        <f t="shared" si="64"/>
        <v>CORRECTA</v>
      </c>
      <c r="N4108" s="24"/>
      <c r="O4108" s="24"/>
    </row>
    <row r="4109" spans="2:15" x14ac:dyDescent="0.3">
      <c r="B4109" s="20"/>
      <c r="C4109" s="21" t="str">
        <f>IFERROR(VLOOKUP(B4109,Ramo_Administrativo5[#All],2,0),"")</f>
        <v/>
      </c>
      <c r="D4109" s="20"/>
      <c r="E4109" s="21" t="str">
        <f>IFERROR(VLOOKUP(B4109&amp;D4109,Unidad_Responsable6[],5,0),"")</f>
        <v/>
      </c>
      <c r="F4109" s="22" t="str">
        <f>IFERROR(VLOOKUP(B4109&amp;D4109,Unidad_Responsable6[],6,0),"")</f>
        <v/>
      </c>
      <c r="G4109" s="20"/>
      <c r="H4109" s="21" t="str">
        <f>IFERROR(VLOOKUP(G4109,'Catalogo de Bienes'!$C$11:$F$193,2,0),"")</f>
        <v/>
      </c>
      <c r="I4109" s="22" t="str">
        <f>IFERROR(VLOOKUP(G4109,'Catalogo de Bienes'!$C$11:$F$193,3,0),"")</f>
        <v/>
      </c>
      <c r="J4109" s="22" t="str">
        <f>IFERROR(VLOOKUP(G4109,'Catalogo de Bienes'!$C$11:$F$193,4,0),"")</f>
        <v/>
      </c>
      <c r="K4109" s="23"/>
      <c r="L4109" s="23"/>
      <c r="M4109" s="22" t="str">
        <f t="shared" si="64"/>
        <v>CORRECTA</v>
      </c>
      <c r="N4109" s="24"/>
      <c r="O4109" s="24"/>
    </row>
    <row r="4110" spans="2:15" x14ac:dyDescent="0.3">
      <c r="B4110" s="20"/>
      <c r="C4110" s="21" t="str">
        <f>IFERROR(VLOOKUP(B4110,Ramo_Administrativo5[#All],2,0),"")</f>
        <v/>
      </c>
      <c r="D4110" s="20"/>
      <c r="E4110" s="21" t="str">
        <f>IFERROR(VLOOKUP(B4110&amp;D4110,Unidad_Responsable6[],5,0),"")</f>
        <v/>
      </c>
      <c r="F4110" s="22" t="str">
        <f>IFERROR(VLOOKUP(B4110&amp;D4110,Unidad_Responsable6[],6,0),"")</f>
        <v/>
      </c>
      <c r="G4110" s="20"/>
      <c r="H4110" s="21" t="str">
        <f>IFERROR(VLOOKUP(G4110,'Catalogo de Bienes'!$C$11:$F$193,2,0),"")</f>
        <v/>
      </c>
      <c r="I4110" s="22" t="str">
        <f>IFERROR(VLOOKUP(G4110,'Catalogo de Bienes'!$C$11:$F$193,3,0),"")</f>
        <v/>
      </c>
      <c r="J4110" s="22" t="str">
        <f>IFERROR(VLOOKUP(G4110,'Catalogo de Bienes'!$C$11:$F$193,4,0),"")</f>
        <v/>
      </c>
      <c r="K4110" s="23"/>
      <c r="L4110" s="23"/>
      <c r="M4110" s="22" t="str">
        <f t="shared" si="64"/>
        <v>CORRECTA</v>
      </c>
      <c r="N4110" s="24"/>
      <c r="O4110" s="24"/>
    </row>
    <row r="4111" spans="2:15" x14ac:dyDescent="0.3">
      <c r="B4111" s="20"/>
      <c r="C4111" s="21" t="str">
        <f>IFERROR(VLOOKUP(B4111,Ramo_Administrativo5[#All],2,0),"")</f>
        <v/>
      </c>
      <c r="D4111" s="20"/>
      <c r="E4111" s="21" t="str">
        <f>IFERROR(VLOOKUP(B4111&amp;D4111,Unidad_Responsable6[],5,0),"")</f>
        <v/>
      </c>
      <c r="F4111" s="22" t="str">
        <f>IFERROR(VLOOKUP(B4111&amp;D4111,Unidad_Responsable6[],6,0),"")</f>
        <v/>
      </c>
      <c r="G4111" s="20"/>
      <c r="H4111" s="21" t="str">
        <f>IFERROR(VLOOKUP(G4111,'Catalogo de Bienes'!$C$11:$F$193,2,0),"")</f>
        <v/>
      </c>
      <c r="I4111" s="22" t="str">
        <f>IFERROR(VLOOKUP(G4111,'Catalogo de Bienes'!$C$11:$F$193,3,0),"")</f>
        <v/>
      </c>
      <c r="J4111" s="22" t="str">
        <f>IFERROR(VLOOKUP(G4111,'Catalogo de Bienes'!$C$11:$F$193,4,0),"")</f>
        <v/>
      </c>
      <c r="K4111" s="23"/>
      <c r="L4111" s="23"/>
      <c r="M4111" s="22" t="str">
        <f t="shared" si="64"/>
        <v>CORRECTA</v>
      </c>
      <c r="N4111" s="24"/>
      <c r="O4111" s="24"/>
    </row>
    <row r="4112" spans="2:15" x14ac:dyDescent="0.3">
      <c r="B4112" s="20"/>
      <c r="C4112" s="21" t="str">
        <f>IFERROR(VLOOKUP(B4112,Ramo_Administrativo5[#All],2,0),"")</f>
        <v/>
      </c>
      <c r="D4112" s="20"/>
      <c r="E4112" s="21" t="str">
        <f>IFERROR(VLOOKUP(B4112&amp;D4112,Unidad_Responsable6[],5,0),"")</f>
        <v/>
      </c>
      <c r="F4112" s="22" t="str">
        <f>IFERROR(VLOOKUP(B4112&amp;D4112,Unidad_Responsable6[],6,0),"")</f>
        <v/>
      </c>
      <c r="G4112" s="20"/>
      <c r="H4112" s="21" t="str">
        <f>IFERROR(VLOOKUP(G4112,'Catalogo de Bienes'!$C$11:$F$193,2,0),"")</f>
        <v/>
      </c>
      <c r="I4112" s="22" t="str">
        <f>IFERROR(VLOOKUP(G4112,'Catalogo de Bienes'!$C$11:$F$193,3,0),"")</f>
        <v/>
      </c>
      <c r="J4112" s="22" t="str">
        <f>IFERROR(VLOOKUP(G4112,'Catalogo de Bienes'!$C$11:$F$193,4,0),"")</f>
        <v/>
      </c>
      <c r="K4112" s="23"/>
      <c r="L4112" s="23"/>
      <c r="M4112" s="22" t="str">
        <f t="shared" si="64"/>
        <v>CORRECTA</v>
      </c>
      <c r="N4112" s="24"/>
      <c r="O4112" s="24"/>
    </row>
    <row r="4113" spans="2:15" x14ac:dyDescent="0.3">
      <c r="B4113" s="20"/>
      <c r="C4113" s="21" t="str">
        <f>IFERROR(VLOOKUP(B4113,Ramo_Administrativo5[#All],2,0),"")</f>
        <v/>
      </c>
      <c r="D4113" s="20"/>
      <c r="E4113" s="21" t="str">
        <f>IFERROR(VLOOKUP(B4113&amp;D4113,Unidad_Responsable6[],5,0),"")</f>
        <v/>
      </c>
      <c r="F4113" s="22" t="str">
        <f>IFERROR(VLOOKUP(B4113&amp;D4113,Unidad_Responsable6[],6,0),"")</f>
        <v/>
      </c>
      <c r="G4113" s="20"/>
      <c r="H4113" s="21" t="str">
        <f>IFERROR(VLOOKUP(G4113,'Catalogo de Bienes'!$C$11:$F$193,2,0),"")</f>
        <v/>
      </c>
      <c r="I4113" s="22" t="str">
        <f>IFERROR(VLOOKUP(G4113,'Catalogo de Bienes'!$C$11:$F$193,3,0),"")</f>
        <v/>
      </c>
      <c r="J4113" s="22" t="str">
        <f>IFERROR(VLOOKUP(G4113,'Catalogo de Bienes'!$C$11:$F$193,4,0),"")</f>
        <v/>
      </c>
      <c r="K4113" s="23"/>
      <c r="L4113" s="23"/>
      <c r="M4113" s="22" t="str">
        <f t="shared" si="64"/>
        <v>CORRECTA</v>
      </c>
      <c r="N4113" s="24"/>
      <c r="O4113" s="24"/>
    </row>
    <row r="4114" spans="2:15" x14ac:dyDescent="0.3">
      <c r="B4114" s="20"/>
      <c r="C4114" s="21" t="str">
        <f>IFERROR(VLOOKUP(B4114,Ramo_Administrativo5[#All],2,0),"")</f>
        <v/>
      </c>
      <c r="D4114" s="20"/>
      <c r="E4114" s="21" t="str">
        <f>IFERROR(VLOOKUP(B4114&amp;D4114,Unidad_Responsable6[],5,0),"")</f>
        <v/>
      </c>
      <c r="F4114" s="22" t="str">
        <f>IFERROR(VLOOKUP(B4114&amp;D4114,Unidad_Responsable6[],6,0),"")</f>
        <v/>
      </c>
      <c r="G4114" s="20"/>
      <c r="H4114" s="21" t="str">
        <f>IFERROR(VLOOKUP(G4114,'Catalogo de Bienes'!$C$11:$F$193,2,0),"")</f>
        <v/>
      </c>
      <c r="I4114" s="22" t="str">
        <f>IFERROR(VLOOKUP(G4114,'Catalogo de Bienes'!$C$11:$F$193,3,0),"")</f>
        <v/>
      </c>
      <c r="J4114" s="22" t="str">
        <f>IFERROR(VLOOKUP(G4114,'Catalogo de Bienes'!$C$11:$F$193,4,0),"")</f>
        <v/>
      </c>
      <c r="K4114" s="23"/>
      <c r="L4114" s="23"/>
      <c r="M4114" s="22" t="str">
        <f t="shared" si="64"/>
        <v>CORRECTA</v>
      </c>
      <c r="N4114" s="24"/>
      <c r="O4114" s="24"/>
    </row>
    <row r="4115" spans="2:15" x14ac:dyDescent="0.3">
      <c r="B4115" s="20"/>
      <c r="C4115" s="21" t="str">
        <f>IFERROR(VLOOKUP(B4115,Ramo_Administrativo5[#All],2,0),"")</f>
        <v/>
      </c>
      <c r="D4115" s="20"/>
      <c r="E4115" s="21" t="str">
        <f>IFERROR(VLOOKUP(B4115&amp;D4115,Unidad_Responsable6[],5,0),"")</f>
        <v/>
      </c>
      <c r="F4115" s="22" t="str">
        <f>IFERROR(VLOOKUP(B4115&amp;D4115,Unidad_Responsable6[],6,0),"")</f>
        <v/>
      </c>
      <c r="G4115" s="20"/>
      <c r="H4115" s="21" t="str">
        <f>IFERROR(VLOOKUP(G4115,'Catalogo de Bienes'!$C$11:$F$193,2,0),"")</f>
        <v/>
      </c>
      <c r="I4115" s="22" t="str">
        <f>IFERROR(VLOOKUP(G4115,'Catalogo de Bienes'!$C$11:$F$193,3,0),"")</f>
        <v/>
      </c>
      <c r="J4115" s="22" t="str">
        <f>IFERROR(VLOOKUP(G4115,'Catalogo de Bienes'!$C$11:$F$193,4,0),"")</f>
        <v/>
      </c>
      <c r="K4115" s="23"/>
      <c r="L4115" s="23"/>
      <c r="M4115" s="22" t="str">
        <f t="shared" si="64"/>
        <v>CORRECTA</v>
      </c>
      <c r="N4115" s="24"/>
      <c r="O4115" s="24"/>
    </row>
    <row r="4116" spans="2:15" x14ac:dyDescent="0.3">
      <c r="B4116" s="20"/>
      <c r="C4116" s="21" t="str">
        <f>IFERROR(VLOOKUP(B4116,Ramo_Administrativo5[#All],2,0),"")</f>
        <v/>
      </c>
      <c r="D4116" s="20"/>
      <c r="E4116" s="21" t="str">
        <f>IFERROR(VLOOKUP(B4116&amp;D4116,Unidad_Responsable6[],5,0),"")</f>
        <v/>
      </c>
      <c r="F4116" s="22" t="str">
        <f>IFERROR(VLOOKUP(B4116&amp;D4116,Unidad_Responsable6[],6,0),"")</f>
        <v/>
      </c>
      <c r="G4116" s="20"/>
      <c r="H4116" s="21" t="str">
        <f>IFERROR(VLOOKUP(G4116,'Catalogo de Bienes'!$C$11:$F$193,2,0),"")</f>
        <v/>
      </c>
      <c r="I4116" s="22" t="str">
        <f>IFERROR(VLOOKUP(G4116,'Catalogo de Bienes'!$C$11:$F$193,3,0),"")</f>
        <v/>
      </c>
      <c r="J4116" s="22" t="str">
        <f>IFERROR(VLOOKUP(G4116,'Catalogo de Bienes'!$C$11:$F$193,4,0),"")</f>
        <v/>
      </c>
      <c r="K4116" s="23"/>
      <c r="L4116" s="23"/>
      <c r="M4116" s="22" t="str">
        <f t="shared" si="64"/>
        <v>CORRECTA</v>
      </c>
      <c r="N4116" s="24"/>
      <c r="O4116" s="24"/>
    </row>
    <row r="4117" spans="2:15" x14ac:dyDescent="0.3">
      <c r="B4117" s="20"/>
      <c r="C4117" s="21" t="str">
        <f>IFERROR(VLOOKUP(B4117,Ramo_Administrativo5[#All],2,0),"")</f>
        <v/>
      </c>
      <c r="D4117" s="20"/>
      <c r="E4117" s="21" t="str">
        <f>IFERROR(VLOOKUP(B4117&amp;D4117,Unidad_Responsable6[],5,0),"")</f>
        <v/>
      </c>
      <c r="F4117" s="22" t="str">
        <f>IFERROR(VLOOKUP(B4117&amp;D4117,Unidad_Responsable6[],6,0),"")</f>
        <v/>
      </c>
      <c r="G4117" s="20"/>
      <c r="H4117" s="21" t="str">
        <f>IFERROR(VLOOKUP(G4117,'Catalogo de Bienes'!$C$11:$F$193,2,0),"")</f>
        <v/>
      </c>
      <c r="I4117" s="22" t="str">
        <f>IFERROR(VLOOKUP(G4117,'Catalogo de Bienes'!$C$11:$F$193,3,0),"")</f>
        <v/>
      </c>
      <c r="J4117" s="22" t="str">
        <f>IFERROR(VLOOKUP(G4117,'Catalogo de Bienes'!$C$11:$F$193,4,0),"")</f>
        <v/>
      </c>
      <c r="K4117" s="23"/>
      <c r="L4117" s="23"/>
      <c r="M4117" s="22" t="str">
        <f t="shared" si="64"/>
        <v>CORRECTA</v>
      </c>
      <c r="N4117" s="24"/>
      <c r="O4117" s="24"/>
    </row>
    <row r="4118" spans="2:15" x14ac:dyDescent="0.3">
      <c r="B4118" s="20"/>
      <c r="C4118" s="21" t="str">
        <f>IFERROR(VLOOKUP(B4118,Ramo_Administrativo5[#All],2,0),"")</f>
        <v/>
      </c>
      <c r="D4118" s="20"/>
      <c r="E4118" s="21" t="str">
        <f>IFERROR(VLOOKUP(B4118&amp;D4118,Unidad_Responsable6[],5,0),"")</f>
        <v/>
      </c>
      <c r="F4118" s="22" t="str">
        <f>IFERROR(VLOOKUP(B4118&amp;D4118,Unidad_Responsable6[],6,0),"")</f>
        <v/>
      </c>
      <c r="G4118" s="20"/>
      <c r="H4118" s="21" t="str">
        <f>IFERROR(VLOOKUP(G4118,'Catalogo de Bienes'!$C$11:$F$193,2,0),"")</f>
        <v/>
      </c>
      <c r="I4118" s="22" t="str">
        <f>IFERROR(VLOOKUP(G4118,'Catalogo de Bienes'!$C$11:$F$193,3,0),"")</f>
        <v/>
      </c>
      <c r="J4118" s="22" t="str">
        <f>IFERROR(VLOOKUP(G4118,'Catalogo de Bienes'!$C$11:$F$193,4,0),"")</f>
        <v/>
      </c>
      <c r="K4118" s="23"/>
      <c r="L4118" s="23"/>
      <c r="M4118" s="22" t="str">
        <f t="shared" si="64"/>
        <v>CORRECTA</v>
      </c>
      <c r="N4118" s="24"/>
      <c r="O4118" s="24"/>
    </row>
    <row r="4119" spans="2:15" x14ac:dyDescent="0.3">
      <c r="B4119" s="20"/>
      <c r="C4119" s="21" t="str">
        <f>IFERROR(VLOOKUP(B4119,Ramo_Administrativo5[#All],2,0),"")</f>
        <v/>
      </c>
      <c r="D4119" s="20"/>
      <c r="E4119" s="21" t="str">
        <f>IFERROR(VLOOKUP(B4119&amp;D4119,Unidad_Responsable6[],5,0),"")</f>
        <v/>
      </c>
      <c r="F4119" s="22" t="str">
        <f>IFERROR(VLOOKUP(B4119&amp;D4119,Unidad_Responsable6[],6,0),"")</f>
        <v/>
      </c>
      <c r="G4119" s="20"/>
      <c r="H4119" s="21" t="str">
        <f>IFERROR(VLOOKUP(G4119,'Catalogo de Bienes'!$C$11:$F$193,2,0),"")</f>
        <v/>
      </c>
      <c r="I4119" s="22" t="str">
        <f>IFERROR(VLOOKUP(G4119,'Catalogo de Bienes'!$C$11:$F$193,3,0),"")</f>
        <v/>
      </c>
      <c r="J4119" s="22" t="str">
        <f>IFERROR(VLOOKUP(G4119,'Catalogo de Bienes'!$C$11:$F$193,4,0),"")</f>
        <v/>
      </c>
      <c r="K4119" s="23"/>
      <c r="L4119" s="23"/>
      <c r="M4119" s="22" t="str">
        <f t="shared" si="64"/>
        <v>CORRECTA</v>
      </c>
      <c r="N4119" s="24"/>
      <c r="O4119" s="24"/>
    </row>
    <row r="4120" spans="2:15" x14ac:dyDescent="0.3">
      <c r="B4120" s="20"/>
      <c r="C4120" s="21" t="str">
        <f>IFERROR(VLOOKUP(B4120,Ramo_Administrativo5[#All],2,0),"")</f>
        <v/>
      </c>
      <c r="D4120" s="20"/>
      <c r="E4120" s="21" t="str">
        <f>IFERROR(VLOOKUP(B4120&amp;D4120,Unidad_Responsable6[],5,0),"")</f>
        <v/>
      </c>
      <c r="F4120" s="22" t="str">
        <f>IFERROR(VLOOKUP(B4120&amp;D4120,Unidad_Responsable6[],6,0),"")</f>
        <v/>
      </c>
      <c r="G4120" s="20"/>
      <c r="H4120" s="21" t="str">
        <f>IFERROR(VLOOKUP(G4120,'Catalogo de Bienes'!$C$11:$F$193,2,0),"")</f>
        <v/>
      </c>
      <c r="I4120" s="22" t="str">
        <f>IFERROR(VLOOKUP(G4120,'Catalogo de Bienes'!$C$11:$F$193,3,0),"")</f>
        <v/>
      </c>
      <c r="J4120" s="22" t="str">
        <f>IFERROR(VLOOKUP(G4120,'Catalogo de Bienes'!$C$11:$F$193,4,0),"")</f>
        <v/>
      </c>
      <c r="K4120" s="23"/>
      <c r="L4120" s="23"/>
      <c r="M4120" s="22" t="str">
        <f t="shared" si="64"/>
        <v>CORRECTA</v>
      </c>
      <c r="N4120" s="24"/>
      <c r="O4120" s="24"/>
    </row>
    <row r="4121" spans="2:15" x14ac:dyDescent="0.3">
      <c r="B4121" s="20"/>
      <c r="C4121" s="21" t="str">
        <f>IFERROR(VLOOKUP(B4121,Ramo_Administrativo5[#All],2,0),"")</f>
        <v/>
      </c>
      <c r="D4121" s="20"/>
      <c r="E4121" s="21" t="str">
        <f>IFERROR(VLOOKUP(B4121&amp;D4121,Unidad_Responsable6[],5,0),"")</f>
        <v/>
      </c>
      <c r="F4121" s="22" t="str">
        <f>IFERROR(VLOOKUP(B4121&amp;D4121,Unidad_Responsable6[],6,0),"")</f>
        <v/>
      </c>
      <c r="G4121" s="20"/>
      <c r="H4121" s="21" t="str">
        <f>IFERROR(VLOOKUP(G4121,'Catalogo de Bienes'!$C$11:$F$193,2,0),"")</f>
        <v/>
      </c>
      <c r="I4121" s="22" t="str">
        <f>IFERROR(VLOOKUP(G4121,'Catalogo de Bienes'!$C$11:$F$193,3,0),"")</f>
        <v/>
      </c>
      <c r="J4121" s="22" t="str">
        <f>IFERROR(VLOOKUP(G4121,'Catalogo de Bienes'!$C$11:$F$193,4,0),"")</f>
        <v/>
      </c>
      <c r="K4121" s="23"/>
      <c r="L4121" s="23"/>
      <c r="M4121" s="22" t="str">
        <f t="shared" si="64"/>
        <v>CORRECTA</v>
      </c>
      <c r="N4121" s="24"/>
      <c r="O4121" s="24"/>
    </row>
    <row r="4122" spans="2:15" x14ac:dyDescent="0.3">
      <c r="B4122" s="20"/>
      <c r="C4122" s="21" t="str">
        <f>IFERROR(VLOOKUP(B4122,Ramo_Administrativo5[#All],2,0),"")</f>
        <v/>
      </c>
      <c r="D4122" s="20"/>
      <c r="E4122" s="21" t="str">
        <f>IFERROR(VLOOKUP(B4122&amp;D4122,Unidad_Responsable6[],5,0),"")</f>
        <v/>
      </c>
      <c r="F4122" s="22" t="str">
        <f>IFERROR(VLOOKUP(B4122&amp;D4122,Unidad_Responsable6[],6,0),"")</f>
        <v/>
      </c>
      <c r="G4122" s="20"/>
      <c r="H4122" s="21" t="str">
        <f>IFERROR(VLOOKUP(G4122,'Catalogo de Bienes'!$C$11:$F$193,2,0),"")</f>
        <v/>
      </c>
      <c r="I4122" s="22" t="str">
        <f>IFERROR(VLOOKUP(G4122,'Catalogo de Bienes'!$C$11:$F$193,3,0),"")</f>
        <v/>
      </c>
      <c r="J4122" s="22" t="str">
        <f>IFERROR(VLOOKUP(G4122,'Catalogo de Bienes'!$C$11:$F$193,4,0),"")</f>
        <v/>
      </c>
      <c r="K4122" s="23"/>
      <c r="L4122" s="23"/>
      <c r="M4122" s="22" t="str">
        <f t="shared" si="64"/>
        <v>CORRECTA</v>
      </c>
      <c r="N4122" s="24"/>
      <c r="O4122" s="24"/>
    </row>
    <row r="4123" spans="2:15" x14ac:dyDescent="0.3">
      <c r="B4123" s="20"/>
      <c r="C4123" s="21" t="str">
        <f>IFERROR(VLOOKUP(B4123,Ramo_Administrativo5[#All],2,0),"")</f>
        <v/>
      </c>
      <c r="D4123" s="20"/>
      <c r="E4123" s="21" t="str">
        <f>IFERROR(VLOOKUP(B4123&amp;D4123,Unidad_Responsable6[],5,0),"")</f>
        <v/>
      </c>
      <c r="F4123" s="22" t="str">
        <f>IFERROR(VLOOKUP(B4123&amp;D4123,Unidad_Responsable6[],6,0),"")</f>
        <v/>
      </c>
      <c r="G4123" s="20"/>
      <c r="H4123" s="21" t="str">
        <f>IFERROR(VLOOKUP(G4123,'Catalogo de Bienes'!$C$11:$F$193,2,0),"")</f>
        <v/>
      </c>
      <c r="I4123" s="22" t="str">
        <f>IFERROR(VLOOKUP(G4123,'Catalogo de Bienes'!$C$11:$F$193,3,0),"")</f>
        <v/>
      </c>
      <c r="J4123" s="22" t="str">
        <f>IFERROR(VLOOKUP(G4123,'Catalogo de Bienes'!$C$11:$F$193,4,0),"")</f>
        <v/>
      </c>
      <c r="K4123" s="23"/>
      <c r="L4123" s="23"/>
      <c r="M4123" s="22" t="str">
        <f t="shared" si="64"/>
        <v>CORRECTA</v>
      </c>
      <c r="N4123" s="24"/>
      <c r="O4123" s="24"/>
    </row>
    <row r="4124" spans="2:15" x14ac:dyDescent="0.3">
      <c r="B4124" s="20"/>
      <c r="C4124" s="21" t="str">
        <f>IFERROR(VLOOKUP(B4124,Ramo_Administrativo5[#All],2,0),"")</f>
        <v/>
      </c>
      <c r="D4124" s="20"/>
      <c r="E4124" s="21" t="str">
        <f>IFERROR(VLOOKUP(B4124&amp;D4124,Unidad_Responsable6[],5,0),"")</f>
        <v/>
      </c>
      <c r="F4124" s="22" t="str">
        <f>IFERROR(VLOOKUP(B4124&amp;D4124,Unidad_Responsable6[],6,0),"")</f>
        <v/>
      </c>
      <c r="G4124" s="20"/>
      <c r="H4124" s="21" t="str">
        <f>IFERROR(VLOOKUP(G4124,'Catalogo de Bienes'!$C$11:$F$193,2,0),"")</f>
        <v/>
      </c>
      <c r="I4124" s="22" t="str">
        <f>IFERROR(VLOOKUP(G4124,'Catalogo de Bienes'!$C$11:$F$193,3,0),"")</f>
        <v/>
      </c>
      <c r="J4124" s="22" t="str">
        <f>IFERROR(VLOOKUP(G4124,'Catalogo de Bienes'!$C$11:$F$193,4,0),"")</f>
        <v/>
      </c>
      <c r="K4124" s="23"/>
      <c r="L4124" s="23"/>
      <c r="M4124" s="22" t="str">
        <f t="shared" si="64"/>
        <v>CORRECTA</v>
      </c>
      <c r="N4124" s="24"/>
      <c r="O4124" s="24"/>
    </row>
    <row r="4125" spans="2:15" x14ac:dyDescent="0.3">
      <c r="B4125" s="20"/>
      <c r="C4125" s="21" t="str">
        <f>IFERROR(VLOOKUP(B4125,Ramo_Administrativo5[#All],2,0),"")</f>
        <v/>
      </c>
      <c r="D4125" s="20"/>
      <c r="E4125" s="21" t="str">
        <f>IFERROR(VLOOKUP(B4125&amp;D4125,Unidad_Responsable6[],5,0),"")</f>
        <v/>
      </c>
      <c r="F4125" s="22" t="str">
        <f>IFERROR(VLOOKUP(B4125&amp;D4125,Unidad_Responsable6[],6,0),"")</f>
        <v/>
      </c>
      <c r="G4125" s="20"/>
      <c r="H4125" s="21" t="str">
        <f>IFERROR(VLOOKUP(G4125,'Catalogo de Bienes'!$C$11:$F$193,2,0),"")</f>
        <v/>
      </c>
      <c r="I4125" s="22" t="str">
        <f>IFERROR(VLOOKUP(G4125,'Catalogo de Bienes'!$C$11:$F$193,3,0),"")</f>
        <v/>
      </c>
      <c r="J4125" s="22" t="str">
        <f>IFERROR(VLOOKUP(G4125,'Catalogo de Bienes'!$C$11:$F$193,4,0),"")</f>
        <v/>
      </c>
      <c r="K4125" s="23"/>
      <c r="L4125" s="23"/>
      <c r="M4125" s="22" t="str">
        <f t="shared" si="64"/>
        <v>CORRECTA</v>
      </c>
      <c r="N4125" s="24"/>
      <c r="O4125" s="24"/>
    </row>
    <row r="4126" spans="2:15" x14ac:dyDescent="0.3">
      <c r="B4126" s="20"/>
      <c r="C4126" s="21" t="str">
        <f>IFERROR(VLOOKUP(B4126,Ramo_Administrativo5[#All],2,0),"")</f>
        <v/>
      </c>
      <c r="D4126" s="20"/>
      <c r="E4126" s="21" t="str">
        <f>IFERROR(VLOOKUP(B4126&amp;D4126,Unidad_Responsable6[],5,0),"")</f>
        <v/>
      </c>
      <c r="F4126" s="22" t="str">
        <f>IFERROR(VLOOKUP(B4126&amp;D4126,Unidad_Responsable6[],6,0),"")</f>
        <v/>
      </c>
      <c r="G4126" s="20"/>
      <c r="H4126" s="21" t="str">
        <f>IFERROR(VLOOKUP(G4126,'Catalogo de Bienes'!$C$11:$F$193,2,0),"")</f>
        <v/>
      </c>
      <c r="I4126" s="22" t="str">
        <f>IFERROR(VLOOKUP(G4126,'Catalogo de Bienes'!$C$11:$F$193,3,0),"")</f>
        <v/>
      </c>
      <c r="J4126" s="22" t="str">
        <f>IFERROR(VLOOKUP(G4126,'Catalogo de Bienes'!$C$11:$F$193,4,0),"")</f>
        <v/>
      </c>
      <c r="K4126" s="23"/>
      <c r="L4126" s="23"/>
      <c r="M4126" s="22" t="str">
        <f t="shared" si="64"/>
        <v>CORRECTA</v>
      </c>
      <c r="N4126" s="24"/>
      <c r="O4126" s="24"/>
    </row>
    <row r="4127" spans="2:15" x14ac:dyDescent="0.3">
      <c r="B4127" s="20"/>
      <c r="C4127" s="21" t="str">
        <f>IFERROR(VLOOKUP(B4127,Ramo_Administrativo5[#All],2,0),"")</f>
        <v/>
      </c>
      <c r="D4127" s="20"/>
      <c r="E4127" s="21" t="str">
        <f>IFERROR(VLOOKUP(B4127&amp;D4127,Unidad_Responsable6[],5,0),"")</f>
        <v/>
      </c>
      <c r="F4127" s="22" t="str">
        <f>IFERROR(VLOOKUP(B4127&amp;D4127,Unidad_Responsable6[],6,0),"")</f>
        <v/>
      </c>
      <c r="G4127" s="20"/>
      <c r="H4127" s="21" t="str">
        <f>IFERROR(VLOOKUP(G4127,'Catalogo de Bienes'!$C$11:$F$193,2,0),"")</f>
        <v/>
      </c>
      <c r="I4127" s="22" t="str">
        <f>IFERROR(VLOOKUP(G4127,'Catalogo de Bienes'!$C$11:$F$193,3,0),"")</f>
        <v/>
      </c>
      <c r="J4127" s="22" t="str">
        <f>IFERROR(VLOOKUP(G4127,'Catalogo de Bienes'!$C$11:$F$193,4,0),"")</f>
        <v/>
      </c>
      <c r="K4127" s="23"/>
      <c r="L4127" s="23"/>
      <c r="M4127" s="22" t="str">
        <f t="shared" si="64"/>
        <v>CORRECTA</v>
      </c>
      <c r="N4127" s="24"/>
      <c r="O4127" s="24"/>
    </row>
    <row r="4128" spans="2:15" x14ac:dyDescent="0.3">
      <c r="B4128" s="20"/>
      <c r="C4128" s="21" t="str">
        <f>IFERROR(VLOOKUP(B4128,Ramo_Administrativo5[#All],2,0),"")</f>
        <v/>
      </c>
      <c r="D4128" s="20"/>
      <c r="E4128" s="21" t="str">
        <f>IFERROR(VLOOKUP(B4128&amp;D4128,Unidad_Responsable6[],5,0),"")</f>
        <v/>
      </c>
      <c r="F4128" s="22" t="str">
        <f>IFERROR(VLOOKUP(B4128&amp;D4128,Unidad_Responsable6[],6,0),"")</f>
        <v/>
      </c>
      <c r="G4128" s="20"/>
      <c r="H4128" s="21" t="str">
        <f>IFERROR(VLOOKUP(G4128,'Catalogo de Bienes'!$C$11:$F$193,2,0),"")</f>
        <v/>
      </c>
      <c r="I4128" s="22" t="str">
        <f>IFERROR(VLOOKUP(G4128,'Catalogo de Bienes'!$C$11:$F$193,3,0),"")</f>
        <v/>
      </c>
      <c r="J4128" s="22" t="str">
        <f>IFERROR(VLOOKUP(G4128,'Catalogo de Bienes'!$C$11:$F$193,4,0),"")</f>
        <v/>
      </c>
      <c r="K4128" s="23"/>
      <c r="L4128" s="23"/>
      <c r="M4128" s="22" t="str">
        <f t="shared" si="64"/>
        <v>CORRECTA</v>
      </c>
      <c r="N4128" s="24"/>
      <c r="O4128" s="24"/>
    </row>
    <row r="4129" spans="2:15" x14ac:dyDescent="0.3">
      <c r="B4129" s="20"/>
      <c r="C4129" s="21" t="str">
        <f>IFERROR(VLOOKUP(B4129,Ramo_Administrativo5[#All],2,0),"")</f>
        <v/>
      </c>
      <c r="D4129" s="20"/>
      <c r="E4129" s="21" t="str">
        <f>IFERROR(VLOOKUP(B4129&amp;D4129,Unidad_Responsable6[],5,0),"")</f>
        <v/>
      </c>
      <c r="F4129" s="22" t="str">
        <f>IFERROR(VLOOKUP(B4129&amp;D4129,Unidad_Responsable6[],6,0),"")</f>
        <v/>
      </c>
      <c r="G4129" s="20"/>
      <c r="H4129" s="21" t="str">
        <f>IFERROR(VLOOKUP(G4129,'Catalogo de Bienes'!$C$11:$F$193,2,0),"")</f>
        <v/>
      </c>
      <c r="I4129" s="22" t="str">
        <f>IFERROR(VLOOKUP(G4129,'Catalogo de Bienes'!$C$11:$F$193,3,0),"")</f>
        <v/>
      </c>
      <c r="J4129" s="22" t="str">
        <f>IFERROR(VLOOKUP(G4129,'Catalogo de Bienes'!$C$11:$F$193,4,0),"")</f>
        <v/>
      </c>
      <c r="K4129" s="23"/>
      <c r="L4129" s="23"/>
      <c r="M4129" s="22" t="str">
        <f t="shared" si="64"/>
        <v>CORRECTA</v>
      </c>
      <c r="N4129" s="24"/>
      <c r="O4129" s="24"/>
    </row>
    <row r="4130" spans="2:15" x14ac:dyDescent="0.3">
      <c r="B4130" s="20"/>
      <c r="C4130" s="21" t="str">
        <f>IFERROR(VLOOKUP(B4130,Ramo_Administrativo5[#All],2,0),"")</f>
        <v/>
      </c>
      <c r="D4130" s="20"/>
      <c r="E4130" s="21" t="str">
        <f>IFERROR(VLOOKUP(B4130&amp;D4130,Unidad_Responsable6[],5,0),"")</f>
        <v/>
      </c>
      <c r="F4130" s="22" t="str">
        <f>IFERROR(VLOOKUP(B4130&amp;D4130,Unidad_Responsable6[],6,0),"")</f>
        <v/>
      </c>
      <c r="G4130" s="20"/>
      <c r="H4130" s="21" t="str">
        <f>IFERROR(VLOOKUP(G4130,'Catalogo de Bienes'!$C$11:$F$193,2,0),"")</f>
        <v/>
      </c>
      <c r="I4130" s="22" t="str">
        <f>IFERROR(VLOOKUP(G4130,'Catalogo de Bienes'!$C$11:$F$193,3,0),"")</f>
        <v/>
      </c>
      <c r="J4130" s="22" t="str">
        <f>IFERROR(VLOOKUP(G4130,'Catalogo de Bienes'!$C$11:$F$193,4,0),"")</f>
        <v/>
      </c>
      <c r="K4130" s="23"/>
      <c r="L4130" s="23"/>
      <c r="M4130" s="22" t="str">
        <f t="shared" si="64"/>
        <v>CORRECTA</v>
      </c>
      <c r="N4130" s="24"/>
      <c r="O4130" s="24"/>
    </row>
    <row r="4131" spans="2:15" x14ac:dyDescent="0.3">
      <c r="B4131" s="20"/>
      <c r="C4131" s="21" t="str">
        <f>IFERROR(VLOOKUP(B4131,Ramo_Administrativo5[#All],2,0),"")</f>
        <v/>
      </c>
      <c r="D4131" s="20"/>
      <c r="E4131" s="21" t="str">
        <f>IFERROR(VLOOKUP(B4131&amp;D4131,Unidad_Responsable6[],5,0),"")</f>
        <v/>
      </c>
      <c r="F4131" s="22" t="str">
        <f>IFERROR(VLOOKUP(B4131&amp;D4131,Unidad_Responsable6[],6,0),"")</f>
        <v/>
      </c>
      <c r="G4131" s="20"/>
      <c r="H4131" s="21" t="str">
        <f>IFERROR(VLOOKUP(G4131,'Catalogo de Bienes'!$C$11:$F$193,2,0),"")</f>
        <v/>
      </c>
      <c r="I4131" s="22" t="str">
        <f>IFERROR(VLOOKUP(G4131,'Catalogo de Bienes'!$C$11:$F$193,3,0),"")</f>
        <v/>
      </c>
      <c r="J4131" s="22" t="str">
        <f>IFERROR(VLOOKUP(G4131,'Catalogo de Bienes'!$C$11:$F$193,4,0),"")</f>
        <v/>
      </c>
      <c r="K4131" s="23"/>
      <c r="L4131" s="23"/>
      <c r="M4131" s="22" t="str">
        <f t="shared" si="64"/>
        <v>CORRECTA</v>
      </c>
      <c r="N4131" s="24"/>
      <c r="O4131" s="24"/>
    </row>
    <row r="4132" spans="2:15" x14ac:dyDescent="0.3">
      <c r="B4132" s="20"/>
      <c r="C4132" s="21" t="str">
        <f>IFERROR(VLOOKUP(B4132,Ramo_Administrativo5[#All],2,0),"")</f>
        <v/>
      </c>
      <c r="D4132" s="20"/>
      <c r="E4132" s="21" t="str">
        <f>IFERROR(VLOOKUP(B4132&amp;D4132,Unidad_Responsable6[],5,0),"")</f>
        <v/>
      </c>
      <c r="F4132" s="22" t="str">
        <f>IFERROR(VLOOKUP(B4132&amp;D4132,Unidad_Responsable6[],6,0),"")</f>
        <v/>
      </c>
      <c r="G4132" s="20"/>
      <c r="H4132" s="21" t="str">
        <f>IFERROR(VLOOKUP(G4132,'Catalogo de Bienes'!$C$11:$F$193,2,0),"")</f>
        <v/>
      </c>
      <c r="I4132" s="22" t="str">
        <f>IFERROR(VLOOKUP(G4132,'Catalogo de Bienes'!$C$11:$F$193,3,0),"")</f>
        <v/>
      </c>
      <c r="J4132" s="22" t="str">
        <f>IFERROR(VLOOKUP(G4132,'Catalogo de Bienes'!$C$11:$F$193,4,0),"")</f>
        <v/>
      </c>
      <c r="K4132" s="23"/>
      <c r="L4132" s="23"/>
      <c r="M4132" s="22" t="str">
        <f t="shared" si="64"/>
        <v>CORRECTA</v>
      </c>
      <c r="N4132" s="24"/>
      <c r="O4132" s="24"/>
    </row>
    <row r="4133" spans="2:15" x14ac:dyDescent="0.3">
      <c r="B4133" s="20"/>
      <c r="C4133" s="21" t="str">
        <f>IFERROR(VLOOKUP(B4133,Ramo_Administrativo5[#All],2,0),"")</f>
        <v/>
      </c>
      <c r="D4133" s="20"/>
      <c r="E4133" s="21" t="str">
        <f>IFERROR(VLOOKUP(B4133&amp;D4133,Unidad_Responsable6[],5,0),"")</f>
        <v/>
      </c>
      <c r="F4133" s="22" t="str">
        <f>IFERROR(VLOOKUP(B4133&amp;D4133,Unidad_Responsable6[],6,0),"")</f>
        <v/>
      </c>
      <c r="G4133" s="20"/>
      <c r="H4133" s="21" t="str">
        <f>IFERROR(VLOOKUP(G4133,'Catalogo de Bienes'!$C$11:$F$193,2,0),"")</f>
        <v/>
      </c>
      <c r="I4133" s="22" t="str">
        <f>IFERROR(VLOOKUP(G4133,'Catalogo de Bienes'!$C$11:$F$193,3,0),"")</f>
        <v/>
      </c>
      <c r="J4133" s="22" t="str">
        <f>IFERROR(VLOOKUP(G4133,'Catalogo de Bienes'!$C$11:$F$193,4,0),"")</f>
        <v/>
      </c>
      <c r="K4133" s="23"/>
      <c r="L4133" s="23"/>
      <c r="M4133" s="22" t="str">
        <f t="shared" si="64"/>
        <v>CORRECTA</v>
      </c>
      <c r="N4133" s="24"/>
      <c r="O4133" s="24"/>
    </row>
    <row r="4134" spans="2:15" x14ac:dyDescent="0.3">
      <c r="B4134" s="20"/>
      <c r="C4134" s="21" t="str">
        <f>IFERROR(VLOOKUP(B4134,Ramo_Administrativo5[#All],2,0),"")</f>
        <v/>
      </c>
      <c r="D4134" s="20"/>
      <c r="E4134" s="21" t="str">
        <f>IFERROR(VLOOKUP(B4134&amp;D4134,Unidad_Responsable6[],5,0),"")</f>
        <v/>
      </c>
      <c r="F4134" s="22" t="str">
        <f>IFERROR(VLOOKUP(B4134&amp;D4134,Unidad_Responsable6[],6,0),"")</f>
        <v/>
      </c>
      <c r="G4134" s="20"/>
      <c r="H4134" s="21" t="str">
        <f>IFERROR(VLOOKUP(G4134,'Catalogo de Bienes'!$C$11:$F$193,2,0),"")</f>
        <v/>
      </c>
      <c r="I4134" s="22" t="str">
        <f>IFERROR(VLOOKUP(G4134,'Catalogo de Bienes'!$C$11:$F$193,3,0),"")</f>
        <v/>
      </c>
      <c r="J4134" s="22" t="str">
        <f>IFERROR(VLOOKUP(G4134,'Catalogo de Bienes'!$C$11:$F$193,4,0),"")</f>
        <v/>
      </c>
      <c r="K4134" s="23"/>
      <c r="L4134" s="23"/>
      <c r="M4134" s="22" t="str">
        <f t="shared" si="64"/>
        <v>CORRECTA</v>
      </c>
      <c r="N4134" s="24"/>
      <c r="O4134" s="24"/>
    </row>
    <row r="4135" spans="2:15" x14ac:dyDescent="0.3">
      <c r="B4135" s="20"/>
      <c r="C4135" s="21" t="str">
        <f>IFERROR(VLOOKUP(B4135,Ramo_Administrativo5[#All],2,0),"")</f>
        <v/>
      </c>
      <c r="D4135" s="20"/>
      <c r="E4135" s="21" t="str">
        <f>IFERROR(VLOOKUP(B4135&amp;D4135,Unidad_Responsable6[],5,0),"")</f>
        <v/>
      </c>
      <c r="F4135" s="22" t="str">
        <f>IFERROR(VLOOKUP(B4135&amp;D4135,Unidad_Responsable6[],6,0),"")</f>
        <v/>
      </c>
      <c r="G4135" s="20"/>
      <c r="H4135" s="21" t="str">
        <f>IFERROR(VLOOKUP(G4135,'Catalogo de Bienes'!$C$11:$F$193,2,0),"")</f>
        <v/>
      </c>
      <c r="I4135" s="22" t="str">
        <f>IFERROR(VLOOKUP(G4135,'Catalogo de Bienes'!$C$11:$F$193,3,0),"")</f>
        <v/>
      </c>
      <c r="J4135" s="22" t="str">
        <f>IFERROR(VLOOKUP(G4135,'Catalogo de Bienes'!$C$11:$F$193,4,0),"")</f>
        <v/>
      </c>
      <c r="K4135" s="23"/>
      <c r="L4135" s="23"/>
      <c r="M4135" s="22" t="str">
        <f t="shared" si="64"/>
        <v>CORRECTA</v>
      </c>
      <c r="N4135" s="24"/>
      <c r="O4135" s="24"/>
    </row>
    <row r="4136" spans="2:15" x14ac:dyDescent="0.3">
      <c r="B4136" s="20"/>
      <c r="C4136" s="21" t="str">
        <f>IFERROR(VLOOKUP(B4136,Ramo_Administrativo5[#All],2,0),"")</f>
        <v/>
      </c>
      <c r="D4136" s="20"/>
      <c r="E4136" s="21" t="str">
        <f>IFERROR(VLOOKUP(B4136&amp;D4136,Unidad_Responsable6[],5,0),"")</f>
        <v/>
      </c>
      <c r="F4136" s="22" t="str">
        <f>IFERROR(VLOOKUP(B4136&amp;D4136,Unidad_Responsable6[],6,0),"")</f>
        <v/>
      </c>
      <c r="G4136" s="20"/>
      <c r="H4136" s="21" t="str">
        <f>IFERROR(VLOOKUP(G4136,'Catalogo de Bienes'!$C$11:$F$193,2,0),"")</f>
        <v/>
      </c>
      <c r="I4136" s="22" t="str">
        <f>IFERROR(VLOOKUP(G4136,'Catalogo de Bienes'!$C$11:$F$193,3,0),"")</f>
        <v/>
      </c>
      <c r="J4136" s="22" t="str">
        <f>IFERROR(VLOOKUP(G4136,'Catalogo de Bienes'!$C$11:$F$193,4,0),"")</f>
        <v/>
      </c>
      <c r="K4136" s="23"/>
      <c r="L4136" s="23"/>
      <c r="M4136" s="22" t="str">
        <f t="shared" si="64"/>
        <v>CORRECTA</v>
      </c>
      <c r="N4136" s="24"/>
      <c r="O4136" s="24"/>
    </row>
    <row r="4137" spans="2:15" x14ac:dyDescent="0.3">
      <c r="B4137" s="20"/>
      <c r="C4137" s="21" t="str">
        <f>IFERROR(VLOOKUP(B4137,Ramo_Administrativo5[#All],2,0),"")</f>
        <v/>
      </c>
      <c r="D4137" s="20"/>
      <c r="E4137" s="21" t="str">
        <f>IFERROR(VLOOKUP(B4137&amp;D4137,Unidad_Responsable6[],5,0),"")</f>
        <v/>
      </c>
      <c r="F4137" s="22" t="str">
        <f>IFERROR(VLOOKUP(B4137&amp;D4137,Unidad_Responsable6[],6,0),"")</f>
        <v/>
      </c>
      <c r="G4137" s="20"/>
      <c r="H4137" s="21" t="str">
        <f>IFERROR(VLOOKUP(G4137,'Catalogo de Bienes'!$C$11:$F$193,2,0),"")</f>
        <v/>
      </c>
      <c r="I4137" s="22" t="str">
        <f>IFERROR(VLOOKUP(G4137,'Catalogo de Bienes'!$C$11:$F$193,3,0),"")</f>
        <v/>
      </c>
      <c r="J4137" s="22" t="str">
        <f>IFERROR(VLOOKUP(G4137,'Catalogo de Bienes'!$C$11:$F$193,4,0),"")</f>
        <v/>
      </c>
      <c r="K4137" s="23"/>
      <c r="L4137" s="23"/>
      <c r="M4137" s="22" t="str">
        <f t="shared" si="64"/>
        <v>CORRECTA</v>
      </c>
      <c r="N4137" s="24"/>
      <c r="O4137" s="24"/>
    </row>
    <row r="4138" spans="2:15" x14ac:dyDescent="0.3">
      <c r="B4138" s="20"/>
      <c r="C4138" s="21" t="str">
        <f>IFERROR(VLOOKUP(B4138,Ramo_Administrativo5[#All],2,0),"")</f>
        <v/>
      </c>
      <c r="D4138" s="20"/>
      <c r="E4138" s="21" t="str">
        <f>IFERROR(VLOOKUP(B4138&amp;D4138,Unidad_Responsable6[],5,0),"")</f>
        <v/>
      </c>
      <c r="F4138" s="22" t="str">
        <f>IFERROR(VLOOKUP(B4138&amp;D4138,Unidad_Responsable6[],6,0),"")</f>
        <v/>
      </c>
      <c r="G4138" s="20"/>
      <c r="H4138" s="21" t="str">
        <f>IFERROR(VLOOKUP(G4138,'Catalogo de Bienes'!$C$11:$F$193,2,0),"")</f>
        <v/>
      </c>
      <c r="I4138" s="22" t="str">
        <f>IFERROR(VLOOKUP(G4138,'Catalogo de Bienes'!$C$11:$F$193,3,0),"")</f>
        <v/>
      </c>
      <c r="J4138" s="22" t="str">
        <f>IFERROR(VLOOKUP(G4138,'Catalogo de Bienes'!$C$11:$F$193,4,0),"")</f>
        <v/>
      </c>
      <c r="K4138" s="23"/>
      <c r="L4138" s="23"/>
      <c r="M4138" s="22" t="str">
        <f t="shared" si="64"/>
        <v>CORRECTA</v>
      </c>
      <c r="N4138" s="24"/>
      <c r="O4138" s="24"/>
    </row>
    <row r="4139" spans="2:15" x14ac:dyDescent="0.3">
      <c r="B4139" s="20"/>
      <c r="C4139" s="21" t="str">
        <f>IFERROR(VLOOKUP(B4139,Ramo_Administrativo5[#All],2,0),"")</f>
        <v/>
      </c>
      <c r="D4139" s="20"/>
      <c r="E4139" s="21" t="str">
        <f>IFERROR(VLOOKUP(B4139&amp;D4139,Unidad_Responsable6[],5,0),"")</f>
        <v/>
      </c>
      <c r="F4139" s="22" t="str">
        <f>IFERROR(VLOOKUP(B4139&amp;D4139,Unidad_Responsable6[],6,0),"")</f>
        <v/>
      </c>
      <c r="G4139" s="20"/>
      <c r="H4139" s="21" t="str">
        <f>IFERROR(VLOOKUP(G4139,'Catalogo de Bienes'!$C$11:$F$193,2,0),"")</f>
        <v/>
      </c>
      <c r="I4139" s="22" t="str">
        <f>IFERROR(VLOOKUP(G4139,'Catalogo de Bienes'!$C$11:$F$193,3,0),"")</f>
        <v/>
      </c>
      <c r="J4139" s="22" t="str">
        <f>IFERROR(VLOOKUP(G4139,'Catalogo de Bienes'!$C$11:$F$193,4,0),"")</f>
        <v/>
      </c>
      <c r="K4139" s="23"/>
      <c r="L4139" s="23"/>
      <c r="M4139" s="22" t="str">
        <f t="shared" si="64"/>
        <v>CORRECTA</v>
      </c>
      <c r="N4139" s="24"/>
      <c r="O4139" s="24"/>
    </row>
    <row r="4140" spans="2:15" x14ac:dyDescent="0.3">
      <c r="B4140" s="20"/>
      <c r="C4140" s="21" t="str">
        <f>IFERROR(VLOOKUP(B4140,Ramo_Administrativo5[#All],2,0),"")</f>
        <v/>
      </c>
      <c r="D4140" s="20"/>
      <c r="E4140" s="21" t="str">
        <f>IFERROR(VLOOKUP(B4140&amp;D4140,Unidad_Responsable6[],5,0),"")</f>
        <v/>
      </c>
      <c r="F4140" s="22" t="str">
        <f>IFERROR(VLOOKUP(B4140&amp;D4140,Unidad_Responsable6[],6,0),"")</f>
        <v/>
      </c>
      <c r="G4140" s="20"/>
      <c r="H4140" s="21" t="str">
        <f>IFERROR(VLOOKUP(G4140,'Catalogo de Bienes'!$C$11:$F$193,2,0),"")</f>
        <v/>
      </c>
      <c r="I4140" s="22" t="str">
        <f>IFERROR(VLOOKUP(G4140,'Catalogo de Bienes'!$C$11:$F$193,3,0),"")</f>
        <v/>
      </c>
      <c r="J4140" s="22" t="str">
        <f>IFERROR(VLOOKUP(G4140,'Catalogo de Bienes'!$C$11:$F$193,4,0),"")</f>
        <v/>
      </c>
      <c r="K4140" s="23"/>
      <c r="L4140" s="23"/>
      <c r="M4140" s="22" t="str">
        <f t="shared" si="64"/>
        <v>CORRECTA</v>
      </c>
      <c r="N4140" s="24"/>
      <c r="O4140" s="24"/>
    </row>
    <row r="4141" spans="2:15" x14ac:dyDescent="0.3">
      <c r="B4141" s="20"/>
      <c r="C4141" s="21" t="str">
        <f>IFERROR(VLOOKUP(B4141,Ramo_Administrativo5[#All],2,0),"")</f>
        <v/>
      </c>
      <c r="D4141" s="20"/>
      <c r="E4141" s="21" t="str">
        <f>IFERROR(VLOOKUP(B4141&amp;D4141,Unidad_Responsable6[],5,0),"")</f>
        <v/>
      </c>
      <c r="F4141" s="22" t="str">
        <f>IFERROR(VLOOKUP(B4141&amp;D4141,Unidad_Responsable6[],6,0),"")</f>
        <v/>
      </c>
      <c r="G4141" s="20"/>
      <c r="H4141" s="21" t="str">
        <f>IFERROR(VLOOKUP(G4141,'Catalogo de Bienes'!$C$11:$F$193,2,0),"")</f>
        <v/>
      </c>
      <c r="I4141" s="22" t="str">
        <f>IFERROR(VLOOKUP(G4141,'Catalogo de Bienes'!$C$11:$F$193,3,0),"")</f>
        <v/>
      </c>
      <c r="J4141" s="22" t="str">
        <f>IFERROR(VLOOKUP(G4141,'Catalogo de Bienes'!$C$11:$F$193,4,0),"")</f>
        <v/>
      </c>
      <c r="K4141" s="23"/>
      <c r="L4141" s="23"/>
      <c r="M4141" s="22" t="str">
        <f t="shared" si="64"/>
        <v>CORRECTA</v>
      </c>
      <c r="N4141" s="24"/>
      <c r="O4141" s="24"/>
    </row>
    <row r="4142" spans="2:15" x14ac:dyDescent="0.3">
      <c r="B4142" s="20"/>
      <c r="C4142" s="21" t="str">
        <f>IFERROR(VLOOKUP(B4142,Ramo_Administrativo5[#All],2,0),"")</f>
        <v/>
      </c>
      <c r="D4142" s="20"/>
      <c r="E4142" s="21" t="str">
        <f>IFERROR(VLOOKUP(B4142&amp;D4142,Unidad_Responsable6[],5,0),"")</f>
        <v/>
      </c>
      <c r="F4142" s="22" t="str">
        <f>IFERROR(VLOOKUP(B4142&amp;D4142,Unidad_Responsable6[],6,0),"")</f>
        <v/>
      </c>
      <c r="G4142" s="20"/>
      <c r="H4142" s="21" t="str">
        <f>IFERROR(VLOOKUP(G4142,'Catalogo de Bienes'!$C$11:$F$193,2,0),"")</f>
        <v/>
      </c>
      <c r="I4142" s="22" t="str">
        <f>IFERROR(VLOOKUP(G4142,'Catalogo de Bienes'!$C$11:$F$193,3,0),"")</f>
        <v/>
      </c>
      <c r="J4142" s="22" t="str">
        <f>IFERROR(VLOOKUP(G4142,'Catalogo de Bienes'!$C$11:$F$193,4,0),"")</f>
        <v/>
      </c>
      <c r="K4142" s="23"/>
      <c r="L4142" s="23"/>
      <c r="M4142" s="22" t="str">
        <f t="shared" si="64"/>
        <v>CORRECTA</v>
      </c>
      <c r="N4142" s="24"/>
      <c r="O4142" s="24"/>
    </row>
    <row r="4143" spans="2:15" x14ac:dyDescent="0.3">
      <c r="B4143" s="20"/>
      <c r="C4143" s="21" t="str">
        <f>IFERROR(VLOOKUP(B4143,Ramo_Administrativo5[#All],2,0),"")</f>
        <v/>
      </c>
      <c r="D4143" s="20"/>
      <c r="E4143" s="21" t="str">
        <f>IFERROR(VLOOKUP(B4143&amp;D4143,Unidad_Responsable6[],5,0),"")</f>
        <v/>
      </c>
      <c r="F4143" s="22" t="str">
        <f>IFERROR(VLOOKUP(B4143&amp;D4143,Unidad_Responsable6[],6,0),"")</f>
        <v/>
      </c>
      <c r="G4143" s="20"/>
      <c r="H4143" s="21" t="str">
        <f>IFERROR(VLOOKUP(G4143,'Catalogo de Bienes'!$C$11:$F$193,2,0),"")</f>
        <v/>
      </c>
      <c r="I4143" s="22" t="str">
        <f>IFERROR(VLOOKUP(G4143,'Catalogo de Bienes'!$C$11:$F$193,3,0),"")</f>
        <v/>
      </c>
      <c r="J4143" s="22" t="str">
        <f>IFERROR(VLOOKUP(G4143,'Catalogo de Bienes'!$C$11:$F$193,4,0),"")</f>
        <v/>
      </c>
      <c r="K4143" s="23"/>
      <c r="L4143" s="23"/>
      <c r="M4143" s="22" t="str">
        <f t="shared" si="64"/>
        <v>CORRECTA</v>
      </c>
      <c r="N4143" s="24"/>
      <c r="O4143" s="24"/>
    </row>
    <row r="4144" spans="2:15" x14ac:dyDescent="0.3">
      <c r="B4144" s="20"/>
      <c r="C4144" s="21" t="str">
        <f>IFERROR(VLOOKUP(B4144,Ramo_Administrativo5[#All],2,0),"")</f>
        <v/>
      </c>
      <c r="D4144" s="20"/>
      <c r="E4144" s="21" t="str">
        <f>IFERROR(VLOOKUP(B4144&amp;D4144,Unidad_Responsable6[],5,0),"")</f>
        <v/>
      </c>
      <c r="F4144" s="22" t="str">
        <f>IFERROR(VLOOKUP(B4144&amp;D4144,Unidad_Responsable6[],6,0),"")</f>
        <v/>
      </c>
      <c r="G4144" s="20"/>
      <c r="H4144" s="21" t="str">
        <f>IFERROR(VLOOKUP(G4144,'Catalogo de Bienes'!$C$11:$F$193,2,0),"")</f>
        <v/>
      </c>
      <c r="I4144" s="22" t="str">
        <f>IFERROR(VLOOKUP(G4144,'Catalogo de Bienes'!$C$11:$F$193,3,0),"")</f>
        <v/>
      </c>
      <c r="J4144" s="22" t="str">
        <f>IFERROR(VLOOKUP(G4144,'Catalogo de Bienes'!$C$11:$F$193,4,0),"")</f>
        <v/>
      </c>
      <c r="K4144" s="23"/>
      <c r="L4144" s="23"/>
      <c r="M4144" s="22" t="str">
        <f t="shared" si="64"/>
        <v>CORRECTA</v>
      </c>
      <c r="N4144" s="24"/>
      <c r="O4144" s="24"/>
    </row>
    <row r="4145" spans="2:15" x14ac:dyDescent="0.3">
      <c r="B4145" s="20"/>
      <c r="C4145" s="21" t="str">
        <f>IFERROR(VLOOKUP(B4145,Ramo_Administrativo5[#All],2,0),"")</f>
        <v/>
      </c>
      <c r="D4145" s="20"/>
      <c r="E4145" s="21" t="str">
        <f>IFERROR(VLOOKUP(B4145&amp;D4145,Unidad_Responsable6[],5,0),"")</f>
        <v/>
      </c>
      <c r="F4145" s="22" t="str">
        <f>IFERROR(VLOOKUP(B4145&amp;D4145,Unidad_Responsable6[],6,0),"")</f>
        <v/>
      </c>
      <c r="G4145" s="20"/>
      <c r="H4145" s="21" t="str">
        <f>IFERROR(VLOOKUP(G4145,'Catalogo de Bienes'!$C$11:$F$193,2,0),"")</f>
        <v/>
      </c>
      <c r="I4145" s="22" t="str">
        <f>IFERROR(VLOOKUP(G4145,'Catalogo de Bienes'!$C$11:$F$193,3,0),"")</f>
        <v/>
      </c>
      <c r="J4145" s="22" t="str">
        <f>IFERROR(VLOOKUP(G4145,'Catalogo de Bienes'!$C$11:$F$193,4,0),"")</f>
        <v/>
      </c>
      <c r="K4145" s="23"/>
      <c r="L4145" s="23"/>
      <c r="M4145" s="22" t="str">
        <f t="shared" si="64"/>
        <v>CORRECTA</v>
      </c>
      <c r="N4145" s="24"/>
      <c r="O4145" s="24"/>
    </row>
    <row r="4146" spans="2:15" x14ac:dyDescent="0.3">
      <c r="B4146" s="20"/>
      <c r="C4146" s="21" t="str">
        <f>IFERROR(VLOOKUP(B4146,Ramo_Administrativo5[#All],2,0),"")</f>
        <v/>
      </c>
      <c r="D4146" s="20"/>
      <c r="E4146" s="21" t="str">
        <f>IFERROR(VLOOKUP(B4146&amp;D4146,Unidad_Responsable6[],5,0),"")</f>
        <v/>
      </c>
      <c r="F4146" s="22" t="str">
        <f>IFERROR(VLOOKUP(B4146&amp;D4146,Unidad_Responsable6[],6,0),"")</f>
        <v/>
      </c>
      <c r="G4146" s="20"/>
      <c r="H4146" s="21" t="str">
        <f>IFERROR(VLOOKUP(G4146,'Catalogo de Bienes'!$C$11:$F$193,2,0),"")</f>
        <v/>
      </c>
      <c r="I4146" s="22" t="str">
        <f>IFERROR(VLOOKUP(G4146,'Catalogo de Bienes'!$C$11:$F$193,3,0),"")</f>
        <v/>
      </c>
      <c r="J4146" s="22" t="str">
        <f>IFERROR(VLOOKUP(G4146,'Catalogo de Bienes'!$C$11:$F$193,4,0),"")</f>
        <v/>
      </c>
      <c r="K4146" s="23"/>
      <c r="L4146" s="23"/>
      <c r="M4146" s="22" t="str">
        <f t="shared" si="64"/>
        <v>CORRECTA</v>
      </c>
      <c r="N4146" s="24"/>
      <c r="O4146" s="24"/>
    </row>
    <row r="4147" spans="2:15" x14ac:dyDescent="0.3">
      <c r="B4147" s="20"/>
      <c r="C4147" s="21" t="str">
        <f>IFERROR(VLOOKUP(B4147,Ramo_Administrativo5[#All],2,0),"")</f>
        <v/>
      </c>
      <c r="D4147" s="20"/>
      <c r="E4147" s="21" t="str">
        <f>IFERROR(VLOOKUP(B4147&amp;D4147,Unidad_Responsable6[],5,0),"")</f>
        <v/>
      </c>
      <c r="F4147" s="22" t="str">
        <f>IFERROR(VLOOKUP(B4147&amp;D4147,Unidad_Responsable6[],6,0),"")</f>
        <v/>
      </c>
      <c r="G4147" s="20"/>
      <c r="H4147" s="21" t="str">
        <f>IFERROR(VLOOKUP(G4147,'Catalogo de Bienes'!$C$11:$F$193,2,0),"")</f>
        <v/>
      </c>
      <c r="I4147" s="22" t="str">
        <f>IFERROR(VLOOKUP(G4147,'Catalogo de Bienes'!$C$11:$F$193,3,0),"")</f>
        <v/>
      </c>
      <c r="J4147" s="22" t="str">
        <f>IFERROR(VLOOKUP(G4147,'Catalogo de Bienes'!$C$11:$F$193,4,0),"")</f>
        <v/>
      </c>
      <c r="K4147" s="23"/>
      <c r="L4147" s="23"/>
      <c r="M4147" s="22" t="str">
        <f t="shared" si="64"/>
        <v>CORRECTA</v>
      </c>
      <c r="N4147" s="24"/>
      <c r="O4147" s="24"/>
    </row>
    <row r="4148" spans="2:15" x14ac:dyDescent="0.3">
      <c r="B4148" s="20"/>
      <c r="C4148" s="21" t="str">
        <f>IFERROR(VLOOKUP(B4148,Ramo_Administrativo5[#All],2,0),"")</f>
        <v/>
      </c>
      <c r="D4148" s="20"/>
      <c r="E4148" s="21" t="str">
        <f>IFERROR(VLOOKUP(B4148&amp;D4148,Unidad_Responsable6[],5,0),"")</f>
        <v/>
      </c>
      <c r="F4148" s="22" t="str">
        <f>IFERROR(VLOOKUP(B4148&amp;D4148,Unidad_Responsable6[],6,0),"")</f>
        <v/>
      </c>
      <c r="G4148" s="20"/>
      <c r="H4148" s="21" t="str">
        <f>IFERROR(VLOOKUP(G4148,'Catalogo de Bienes'!$C$11:$F$193,2,0),"")</f>
        <v/>
      </c>
      <c r="I4148" s="22" t="str">
        <f>IFERROR(VLOOKUP(G4148,'Catalogo de Bienes'!$C$11:$F$193,3,0),"")</f>
        <v/>
      </c>
      <c r="J4148" s="22" t="str">
        <f>IFERROR(VLOOKUP(G4148,'Catalogo de Bienes'!$C$11:$F$193,4,0),"")</f>
        <v/>
      </c>
      <c r="K4148" s="23"/>
      <c r="L4148" s="23"/>
      <c r="M4148" s="22" t="str">
        <f t="shared" si="64"/>
        <v>CORRECTA</v>
      </c>
      <c r="N4148" s="24"/>
      <c r="O4148" s="24"/>
    </row>
    <row r="4149" spans="2:15" x14ac:dyDescent="0.3">
      <c r="B4149" s="20"/>
      <c r="C4149" s="21" t="str">
        <f>IFERROR(VLOOKUP(B4149,Ramo_Administrativo5[#All],2,0),"")</f>
        <v/>
      </c>
      <c r="D4149" s="20"/>
      <c r="E4149" s="21" t="str">
        <f>IFERROR(VLOOKUP(B4149&amp;D4149,Unidad_Responsable6[],5,0),"")</f>
        <v/>
      </c>
      <c r="F4149" s="22" t="str">
        <f>IFERROR(VLOOKUP(B4149&amp;D4149,Unidad_Responsable6[],6,0),"")</f>
        <v/>
      </c>
      <c r="G4149" s="20"/>
      <c r="H4149" s="21" t="str">
        <f>IFERROR(VLOOKUP(G4149,'Catalogo de Bienes'!$C$11:$F$193,2,0),"")</f>
        <v/>
      </c>
      <c r="I4149" s="22" t="str">
        <f>IFERROR(VLOOKUP(G4149,'Catalogo de Bienes'!$C$11:$F$193,3,0),"")</f>
        <v/>
      </c>
      <c r="J4149" s="22" t="str">
        <f>IFERROR(VLOOKUP(G4149,'Catalogo de Bienes'!$C$11:$F$193,4,0),"")</f>
        <v/>
      </c>
      <c r="K4149" s="23"/>
      <c r="L4149" s="23"/>
      <c r="M4149" s="22" t="str">
        <f t="shared" si="64"/>
        <v>CORRECTA</v>
      </c>
      <c r="N4149" s="24"/>
      <c r="O4149" s="24"/>
    </row>
    <row r="4150" spans="2:15" x14ac:dyDescent="0.3">
      <c r="B4150" s="20"/>
      <c r="C4150" s="21" t="str">
        <f>IFERROR(VLOOKUP(B4150,Ramo_Administrativo5[#All],2,0),"")</f>
        <v/>
      </c>
      <c r="D4150" s="20"/>
      <c r="E4150" s="21" t="str">
        <f>IFERROR(VLOOKUP(B4150&amp;D4150,Unidad_Responsable6[],5,0),"")</f>
        <v/>
      </c>
      <c r="F4150" s="22" t="str">
        <f>IFERROR(VLOOKUP(B4150&amp;D4150,Unidad_Responsable6[],6,0),"")</f>
        <v/>
      </c>
      <c r="G4150" s="20"/>
      <c r="H4150" s="21" t="str">
        <f>IFERROR(VLOOKUP(G4150,'Catalogo de Bienes'!$C$11:$F$193,2,0),"")</f>
        <v/>
      </c>
      <c r="I4150" s="22" t="str">
        <f>IFERROR(VLOOKUP(G4150,'Catalogo de Bienes'!$C$11:$F$193,3,0),"")</f>
        <v/>
      </c>
      <c r="J4150" s="22" t="str">
        <f>IFERROR(VLOOKUP(G4150,'Catalogo de Bienes'!$C$11:$F$193,4,0),"")</f>
        <v/>
      </c>
      <c r="K4150" s="23"/>
      <c r="L4150" s="23"/>
      <c r="M4150" s="22" t="str">
        <f t="shared" si="64"/>
        <v>CORRECTA</v>
      </c>
      <c r="N4150" s="24"/>
      <c r="O4150" s="24"/>
    </row>
    <row r="4151" spans="2:15" x14ac:dyDescent="0.3">
      <c r="B4151" s="20"/>
      <c r="C4151" s="21" t="str">
        <f>IFERROR(VLOOKUP(B4151,Ramo_Administrativo5[#All],2,0),"")</f>
        <v/>
      </c>
      <c r="D4151" s="20"/>
      <c r="E4151" s="21" t="str">
        <f>IFERROR(VLOOKUP(B4151&amp;D4151,Unidad_Responsable6[],5,0),"")</f>
        <v/>
      </c>
      <c r="F4151" s="22" t="str">
        <f>IFERROR(VLOOKUP(B4151&amp;D4151,Unidad_Responsable6[],6,0),"")</f>
        <v/>
      </c>
      <c r="G4151" s="20"/>
      <c r="H4151" s="21" t="str">
        <f>IFERROR(VLOOKUP(G4151,'Catalogo de Bienes'!$C$11:$F$193,2,0),"")</f>
        <v/>
      </c>
      <c r="I4151" s="22" t="str">
        <f>IFERROR(VLOOKUP(G4151,'Catalogo de Bienes'!$C$11:$F$193,3,0),"")</f>
        <v/>
      </c>
      <c r="J4151" s="22" t="str">
        <f>IFERROR(VLOOKUP(G4151,'Catalogo de Bienes'!$C$11:$F$193,4,0),"")</f>
        <v/>
      </c>
      <c r="K4151" s="23"/>
      <c r="L4151" s="23"/>
      <c r="M4151" s="22" t="str">
        <f t="shared" si="64"/>
        <v>CORRECTA</v>
      </c>
      <c r="N4151" s="24"/>
      <c r="O4151" s="24"/>
    </row>
    <row r="4152" spans="2:15" x14ac:dyDescent="0.3">
      <c r="B4152" s="20"/>
      <c r="C4152" s="21" t="str">
        <f>IFERROR(VLOOKUP(B4152,Ramo_Administrativo5[#All],2,0),"")</f>
        <v/>
      </c>
      <c r="D4152" s="20"/>
      <c r="E4152" s="21" t="str">
        <f>IFERROR(VLOOKUP(B4152&amp;D4152,Unidad_Responsable6[],5,0),"")</f>
        <v/>
      </c>
      <c r="F4152" s="22" t="str">
        <f>IFERROR(VLOOKUP(B4152&amp;D4152,Unidad_Responsable6[],6,0),"")</f>
        <v/>
      </c>
      <c r="G4152" s="20"/>
      <c r="H4152" s="21" t="str">
        <f>IFERROR(VLOOKUP(G4152,'Catalogo de Bienes'!$C$11:$F$193,2,0),"")</f>
        <v/>
      </c>
      <c r="I4152" s="22" t="str">
        <f>IFERROR(VLOOKUP(G4152,'Catalogo de Bienes'!$C$11:$F$193,3,0),"")</f>
        <v/>
      </c>
      <c r="J4152" s="22" t="str">
        <f>IFERROR(VLOOKUP(G4152,'Catalogo de Bienes'!$C$11:$F$193,4,0),"")</f>
        <v/>
      </c>
      <c r="K4152" s="23"/>
      <c r="L4152" s="23"/>
      <c r="M4152" s="22" t="str">
        <f t="shared" si="64"/>
        <v>CORRECTA</v>
      </c>
      <c r="N4152" s="24"/>
      <c r="O4152" s="24"/>
    </row>
    <row r="4153" spans="2:15" x14ac:dyDescent="0.3">
      <c r="B4153" s="20"/>
      <c r="C4153" s="21" t="str">
        <f>IFERROR(VLOOKUP(B4153,Ramo_Administrativo5[#All],2,0),"")</f>
        <v/>
      </c>
      <c r="D4153" s="20"/>
      <c r="E4153" s="21" t="str">
        <f>IFERROR(VLOOKUP(B4153&amp;D4153,Unidad_Responsable6[],5,0),"")</f>
        <v/>
      </c>
      <c r="F4153" s="22" t="str">
        <f>IFERROR(VLOOKUP(B4153&amp;D4153,Unidad_Responsable6[],6,0),"")</f>
        <v/>
      </c>
      <c r="G4153" s="20"/>
      <c r="H4153" s="21" t="str">
        <f>IFERROR(VLOOKUP(G4153,'Catalogo de Bienes'!$C$11:$F$193,2,0),"")</f>
        <v/>
      </c>
      <c r="I4153" s="22" t="str">
        <f>IFERROR(VLOOKUP(G4153,'Catalogo de Bienes'!$C$11:$F$193,3,0),"")</f>
        <v/>
      </c>
      <c r="J4153" s="22" t="str">
        <f>IFERROR(VLOOKUP(G4153,'Catalogo de Bienes'!$C$11:$F$193,4,0),"")</f>
        <v/>
      </c>
      <c r="K4153" s="23"/>
      <c r="L4153" s="23"/>
      <c r="M4153" s="22" t="str">
        <f t="shared" si="64"/>
        <v>CORRECTA</v>
      </c>
      <c r="N4153" s="24"/>
      <c r="O4153" s="24"/>
    </row>
    <row r="4154" spans="2:15" x14ac:dyDescent="0.3">
      <c r="B4154" s="20"/>
      <c r="C4154" s="21" t="str">
        <f>IFERROR(VLOOKUP(B4154,Ramo_Administrativo5[#All],2,0),"")</f>
        <v/>
      </c>
      <c r="D4154" s="20"/>
      <c r="E4154" s="21" t="str">
        <f>IFERROR(VLOOKUP(B4154&amp;D4154,Unidad_Responsable6[],5,0),"")</f>
        <v/>
      </c>
      <c r="F4154" s="22" t="str">
        <f>IFERROR(VLOOKUP(B4154&amp;D4154,Unidad_Responsable6[],6,0),"")</f>
        <v/>
      </c>
      <c r="G4154" s="20"/>
      <c r="H4154" s="21" t="str">
        <f>IFERROR(VLOOKUP(G4154,'Catalogo de Bienes'!$C$11:$F$193,2,0),"")</f>
        <v/>
      </c>
      <c r="I4154" s="22" t="str">
        <f>IFERROR(VLOOKUP(G4154,'Catalogo de Bienes'!$C$11:$F$193,3,0),"")</f>
        <v/>
      </c>
      <c r="J4154" s="22" t="str">
        <f>IFERROR(VLOOKUP(G4154,'Catalogo de Bienes'!$C$11:$F$193,4,0),"")</f>
        <v/>
      </c>
      <c r="K4154" s="23"/>
      <c r="L4154" s="23"/>
      <c r="M4154" s="22" t="str">
        <f t="shared" si="64"/>
        <v>CORRECTA</v>
      </c>
      <c r="N4154" s="24"/>
      <c r="O4154" s="24"/>
    </row>
    <row r="4155" spans="2:15" x14ac:dyDescent="0.3">
      <c r="B4155" s="20"/>
      <c r="C4155" s="21" t="str">
        <f>IFERROR(VLOOKUP(B4155,Ramo_Administrativo5[#All],2,0),"")</f>
        <v/>
      </c>
      <c r="D4155" s="20"/>
      <c r="E4155" s="21" t="str">
        <f>IFERROR(VLOOKUP(B4155&amp;D4155,Unidad_Responsable6[],5,0),"")</f>
        <v/>
      </c>
      <c r="F4155" s="22" t="str">
        <f>IFERROR(VLOOKUP(B4155&amp;D4155,Unidad_Responsable6[],6,0),"")</f>
        <v/>
      </c>
      <c r="G4155" s="20"/>
      <c r="H4155" s="21" t="str">
        <f>IFERROR(VLOOKUP(G4155,'Catalogo de Bienes'!$C$11:$F$193,2,0),"")</f>
        <v/>
      </c>
      <c r="I4155" s="22" t="str">
        <f>IFERROR(VLOOKUP(G4155,'Catalogo de Bienes'!$C$11:$F$193,3,0),"")</f>
        <v/>
      </c>
      <c r="J4155" s="22" t="str">
        <f>IFERROR(VLOOKUP(G4155,'Catalogo de Bienes'!$C$11:$F$193,4,0),"")</f>
        <v/>
      </c>
      <c r="K4155" s="23"/>
      <c r="L4155" s="23"/>
      <c r="M4155" s="22" t="str">
        <f t="shared" si="64"/>
        <v>CORRECTA</v>
      </c>
      <c r="N4155" s="24"/>
      <c r="O4155" s="24"/>
    </row>
    <row r="4156" spans="2:15" x14ac:dyDescent="0.3">
      <c r="B4156" s="20"/>
      <c r="C4156" s="21" t="str">
        <f>IFERROR(VLOOKUP(B4156,Ramo_Administrativo5[#All],2,0),"")</f>
        <v/>
      </c>
      <c r="D4156" s="20"/>
      <c r="E4156" s="21" t="str">
        <f>IFERROR(VLOOKUP(B4156&amp;D4156,Unidad_Responsable6[],5,0),"")</f>
        <v/>
      </c>
      <c r="F4156" s="22" t="str">
        <f>IFERROR(VLOOKUP(B4156&amp;D4156,Unidad_Responsable6[],6,0),"")</f>
        <v/>
      </c>
      <c r="G4156" s="20"/>
      <c r="H4156" s="21" t="str">
        <f>IFERROR(VLOOKUP(G4156,'Catalogo de Bienes'!$C$11:$F$193,2,0),"")</f>
        <v/>
      </c>
      <c r="I4156" s="22" t="str">
        <f>IFERROR(VLOOKUP(G4156,'Catalogo de Bienes'!$C$11:$F$193,3,0),"")</f>
        <v/>
      </c>
      <c r="J4156" s="22" t="str">
        <f>IFERROR(VLOOKUP(G4156,'Catalogo de Bienes'!$C$11:$F$193,4,0),"")</f>
        <v/>
      </c>
      <c r="K4156" s="23"/>
      <c r="L4156" s="23"/>
      <c r="M4156" s="22" t="str">
        <f t="shared" si="64"/>
        <v>CORRECTA</v>
      </c>
      <c r="N4156" s="24"/>
      <c r="O4156" s="24"/>
    </row>
    <row r="4157" spans="2:15" x14ac:dyDescent="0.3">
      <c r="B4157" s="20"/>
      <c r="C4157" s="21" t="str">
        <f>IFERROR(VLOOKUP(B4157,Ramo_Administrativo5[#All],2,0),"")</f>
        <v/>
      </c>
      <c r="D4157" s="20"/>
      <c r="E4157" s="21" t="str">
        <f>IFERROR(VLOOKUP(B4157&amp;D4157,Unidad_Responsable6[],5,0),"")</f>
        <v/>
      </c>
      <c r="F4157" s="22" t="str">
        <f>IFERROR(VLOOKUP(B4157&amp;D4157,Unidad_Responsable6[],6,0),"")</f>
        <v/>
      </c>
      <c r="G4157" s="20"/>
      <c r="H4157" s="21" t="str">
        <f>IFERROR(VLOOKUP(G4157,'Catalogo de Bienes'!$C$11:$F$193,2,0),"")</f>
        <v/>
      </c>
      <c r="I4157" s="22" t="str">
        <f>IFERROR(VLOOKUP(G4157,'Catalogo de Bienes'!$C$11:$F$193,3,0),"")</f>
        <v/>
      </c>
      <c r="J4157" s="22" t="str">
        <f>IFERROR(VLOOKUP(G4157,'Catalogo de Bienes'!$C$11:$F$193,4,0),"")</f>
        <v/>
      </c>
      <c r="K4157" s="23"/>
      <c r="L4157" s="23"/>
      <c r="M4157" s="22" t="str">
        <f t="shared" si="64"/>
        <v>CORRECTA</v>
      </c>
      <c r="N4157" s="24"/>
      <c r="O4157" s="24"/>
    </row>
    <row r="4158" spans="2:15" x14ac:dyDescent="0.3">
      <c r="B4158" s="20"/>
      <c r="C4158" s="21" t="str">
        <f>IFERROR(VLOOKUP(B4158,Ramo_Administrativo5[#All],2,0),"")</f>
        <v/>
      </c>
      <c r="D4158" s="20"/>
      <c r="E4158" s="21" t="str">
        <f>IFERROR(VLOOKUP(B4158&amp;D4158,Unidad_Responsable6[],5,0),"")</f>
        <v/>
      </c>
      <c r="F4158" s="22" t="str">
        <f>IFERROR(VLOOKUP(B4158&amp;D4158,Unidad_Responsable6[],6,0),"")</f>
        <v/>
      </c>
      <c r="G4158" s="20"/>
      <c r="H4158" s="21" t="str">
        <f>IFERROR(VLOOKUP(G4158,'Catalogo de Bienes'!$C$11:$F$193,2,0),"")</f>
        <v/>
      </c>
      <c r="I4158" s="22" t="str">
        <f>IFERROR(VLOOKUP(G4158,'Catalogo de Bienes'!$C$11:$F$193,3,0),"")</f>
        <v/>
      </c>
      <c r="J4158" s="22" t="str">
        <f>IFERROR(VLOOKUP(G4158,'Catalogo de Bienes'!$C$11:$F$193,4,0),"")</f>
        <v/>
      </c>
      <c r="K4158" s="23"/>
      <c r="L4158" s="23"/>
      <c r="M4158" s="22" t="str">
        <f t="shared" si="64"/>
        <v>CORRECTA</v>
      </c>
      <c r="N4158" s="24"/>
      <c r="O4158" s="24"/>
    </row>
    <row r="4159" spans="2:15" x14ac:dyDescent="0.3">
      <c r="B4159" s="20"/>
      <c r="C4159" s="21" t="str">
        <f>IFERROR(VLOOKUP(B4159,Ramo_Administrativo5[#All],2,0),"")</f>
        <v/>
      </c>
      <c r="D4159" s="20"/>
      <c r="E4159" s="21" t="str">
        <f>IFERROR(VLOOKUP(B4159&amp;D4159,Unidad_Responsable6[],5,0),"")</f>
        <v/>
      </c>
      <c r="F4159" s="22" t="str">
        <f>IFERROR(VLOOKUP(B4159&amp;D4159,Unidad_Responsable6[],6,0),"")</f>
        <v/>
      </c>
      <c r="G4159" s="20"/>
      <c r="H4159" s="21" t="str">
        <f>IFERROR(VLOOKUP(G4159,'Catalogo de Bienes'!$C$11:$F$193,2,0),"")</f>
        <v/>
      </c>
      <c r="I4159" s="22" t="str">
        <f>IFERROR(VLOOKUP(G4159,'Catalogo de Bienes'!$C$11:$F$193,3,0),"")</f>
        <v/>
      </c>
      <c r="J4159" s="22" t="str">
        <f>IFERROR(VLOOKUP(G4159,'Catalogo de Bienes'!$C$11:$F$193,4,0),"")</f>
        <v/>
      </c>
      <c r="K4159" s="23"/>
      <c r="L4159" s="23"/>
      <c r="M4159" s="22" t="str">
        <f t="shared" si="64"/>
        <v>CORRECTA</v>
      </c>
      <c r="N4159" s="24"/>
      <c r="O4159" s="24"/>
    </row>
    <row r="4160" spans="2:15" x14ac:dyDescent="0.3">
      <c r="B4160" s="20"/>
      <c r="C4160" s="21" t="str">
        <f>IFERROR(VLOOKUP(B4160,Ramo_Administrativo5[#All],2,0),"")</f>
        <v/>
      </c>
      <c r="D4160" s="20"/>
      <c r="E4160" s="21" t="str">
        <f>IFERROR(VLOOKUP(B4160&amp;D4160,Unidad_Responsable6[],5,0),"")</f>
        <v/>
      </c>
      <c r="F4160" s="22" t="str">
        <f>IFERROR(VLOOKUP(B4160&amp;D4160,Unidad_Responsable6[],6,0),"")</f>
        <v/>
      </c>
      <c r="G4160" s="20"/>
      <c r="H4160" s="21" t="str">
        <f>IFERROR(VLOOKUP(G4160,'Catalogo de Bienes'!$C$11:$F$193,2,0),"")</f>
        <v/>
      </c>
      <c r="I4160" s="22" t="str">
        <f>IFERROR(VLOOKUP(G4160,'Catalogo de Bienes'!$C$11:$F$193,3,0),"")</f>
        <v/>
      </c>
      <c r="J4160" s="22" t="str">
        <f>IFERROR(VLOOKUP(G4160,'Catalogo de Bienes'!$C$11:$F$193,4,0),"")</f>
        <v/>
      </c>
      <c r="K4160" s="23"/>
      <c r="L4160" s="23"/>
      <c r="M4160" s="22" t="str">
        <f t="shared" si="64"/>
        <v>CORRECTA</v>
      </c>
      <c r="N4160" s="24"/>
      <c r="O4160" s="24"/>
    </row>
    <row r="4161" spans="2:15" x14ac:dyDescent="0.3">
      <c r="B4161" s="20"/>
      <c r="C4161" s="21" t="str">
        <f>IFERROR(VLOOKUP(B4161,Ramo_Administrativo5[#All],2,0),"")</f>
        <v/>
      </c>
      <c r="D4161" s="20"/>
      <c r="E4161" s="21" t="str">
        <f>IFERROR(VLOOKUP(B4161&amp;D4161,Unidad_Responsable6[],5,0),"")</f>
        <v/>
      </c>
      <c r="F4161" s="22" t="str">
        <f>IFERROR(VLOOKUP(B4161&amp;D4161,Unidad_Responsable6[],6,0),"")</f>
        <v/>
      </c>
      <c r="G4161" s="20"/>
      <c r="H4161" s="21" t="str">
        <f>IFERROR(VLOOKUP(G4161,'Catalogo de Bienes'!$C$11:$F$193,2,0),"")</f>
        <v/>
      </c>
      <c r="I4161" s="22" t="str">
        <f>IFERROR(VLOOKUP(G4161,'Catalogo de Bienes'!$C$11:$F$193,3,0),"")</f>
        <v/>
      </c>
      <c r="J4161" s="22" t="str">
        <f>IFERROR(VLOOKUP(G4161,'Catalogo de Bienes'!$C$11:$F$193,4,0),"")</f>
        <v/>
      </c>
      <c r="K4161" s="23"/>
      <c r="L4161" s="23"/>
      <c r="M4161" s="22" t="str">
        <f t="shared" si="64"/>
        <v>CORRECTA</v>
      </c>
      <c r="N4161" s="24"/>
      <c r="O4161" s="24"/>
    </row>
    <row r="4162" spans="2:15" x14ac:dyDescent="0.3">
      <c r="B4162" s="20"/>
      <c r="C4162" s="21" t="str">
        <f>IFERROR(VLOOKUP(B4162,Ramo_Administrativo5[#All],2,0),"")</f>
        <v/>
      </c>
      <c r="D4162" s="20"/>
      <c r="E4162" s="21" t="str">
        <f>IFERROR(VLOOKUP(B4162&amp;D4162,Unidad_Responsable6[],5,0),"")</f>
        <v/>
      </c>
      <c r="F4162" s="22" t="str">
        <f>IFERROR(VLOOKUP(B4162&amp;D4162,Unidad_Responsable6[],6,0),"")</f>
        <v/>
      </c>
      <c r="G4162" s="20"/>
      <c r="H4162" s="21" t="str">
        <f>IFERROR(VLOOKUP(G4162,'Catalogo de Bienes'!$C$11:$F$193,2,0),"")</f>
        <v/>
      </c>
      <c r="I4162" s="22" t="str">
        <f>IFERROR(VLOOKUP(G4162,'Catalogo de Bienes'!$C$11:$F$193,3,0),"")</f>
        <v/>
      </c>
      <c r="J4162" s="22" t="str">
        <f>IFERROR(VLOOKUP(G4162,'Catalogo de Bienes'!$C$11:$F$193,4,0),"")</f>
        <v/>
      </c>
      <c r="K4162" s="23"/>
      <c r="L4162" s="23"/>
      <c r="M4162" s="22" t="str">
        <f t="shared" si="64"/>
        <v>CORRECTA</v>
      </c>
      <c r="N4162" s="24"/>
      <c r="O4162" s="24"/>
    </row>
    <row r="4163" spans="2:15" x14ac:dyDescent="0.3">
      <c r="B4163" s="20"/>
      <c r="C4163" s="21" t="str">
        <f>IFERROR(VLOOKUP(B4163,Ramo_Administrativo5[#All],2,0),"")</f>
        <v/>
      </c>
      <c r="D4163" s="20"/>
      <c r="E4163" s="21" t="str">
        <f>IFERROR(VLOOKUP(B4163&amp;D4163,Unidad_Responsable6[],5,0),"")</f>
        <v/>
      </c>
      <c r="F4163" s="22" t="str">
        <f>IFERROR(VLOOKUP(B4163&amp;D4163,Unidad_Responsable6[],6,0),"")</f>
        <v/>
      </c>
      <c r="G4163" s="20"/>
      <c r="H4163" s="21" t="str">
        <f>IFERROR(VLOOKUP(G4163,'Catalogo de Bienes'!$C$11:$F$193,2,0),"")</f>
        <v/>
      </c>
      <c r="I4163" s="22" t="str">
        <f>IFERROR(VLOOKUP(G4163,'Catalogo de Bienes'!$C$11:$F$193,3,0),"")</f>
        <v/>
      </c>
      <c r="J4163" s="22" t="str">
        <f>IFERROR(VLOOKUP(G4163,'Catalogo de Bienes'!$C$11:$F$193,4,0),"")</f>
        <v/>
      </c>
      <c r="K4163" s="23"/>
      <c r="L4163" s="23"/>
      <c r="M4163" s="22" t="str">
        <f t="shared" si="64"/>
        <v>CORRECTA</v>
      </c>
      <c r="N4163" s="24"/>
      <c r="O4163" s="24"/>
    </row>
    <row r="4164" spans="2:15" x14ac:dyDescent="0.3">
      <c r="B4164" s="20"/>
      <c r="C4164" s="21" t="str">
        <f>IFERROR(VLOOKUP(B4164,Ramo_Administrativo5[#All],2,0),"")</f>
        <v/>
      </c>
      <c r="D4164" s="20"/>
      <c r="E4164" s="21" t="str">
        <f>IFERROR(VLOOKUP(B4164&amp;D4164,Unidad_Responsable6[],5,0),"")</f>
        <v/>
      </c>
      <c r="F4164" s="22" t="str">
        <f>IFERROR(VLOOKUP(B4164&amp;D4164,Unidad_Responsable6[],6,0),"")</f>
        <v/>
      </c>
      <c r="G4164" s="20"/>
      <c r="H4164" s="21" t="str">
        <f>IFERROR(VLOOKUP(G4164,'Catalogo de Bienes'!$C$11:$F$193,2,0),"")</f>
        <v/>
      </c>
      <c r="I4164" s="22" t="str">
        <f>IFERROR(VLOOKUP(G4164,'Catalogo de Bienes'!$C$11:$F$193,3,0),"")</f>
        <v/>
      </c>
      <c r="J4164" s="22" t="str">
        <f>IFERROR(VLOOKUP(G4164,'Catalogo de Bienes'!$C$11:$F$193,4,0),"")</f>
        <v/>
      </c>
      <c r="K4164" s="23"/>
      <c r="L4164" s="23"/>
      <c r="M4164" s="22" t="str">
        <f t="shared" si="64"/>
        <v>CORRECTA</v>
      </c>
      <c r="N4164" s="24"/>
      <c r="O4164" s="24"/>
    </row>
    <row r="4165" spans="2:15" x14ac:dyDescent="0.3">
      <c r="B4165" s="20"/>
      <c r="C4165" s="21" t="str">
        <f>IFERROR(VLOOKUP(B4165,Ramo_Administrativo5[#All],2,0),"")</f>
        <v/>
      </c>
      <c r="D4165" s="20"/>
      <c r="E4165" s="21" t="str">
        <f>IFERROR(VLOOKUP(B4165&amp;D4165,Unidad_Responsable6[],5,0),"")</f>
        <v/>
      </c>
      <c r="F4165" s="22" t="str">
        <f>IFERROR(VLOOKUP(B4165&amp;D4165,Unidad_Responsable6[],6,0),"")</f>
        <v/>
      </c>
      <c r="G4165" s="20"/>
      <c r="H4165" s="21" t="str">
        <f>IFERROR(VLOOKUP(G4165,'Catalogo de Bienes'!$C$11:$F$193,2,0),"")</f>
        <v/>
      </c>
      <c r="I4165" s="22" t="str">
        <f>IFERROR(VLOOKUP(G4165,'Catalogo de Bienes'!$C$11:$F$193,3,0),"")</f>
        <v/>
      </c>
      <c r="J4165" s="22" t="str">
        <f>IFERROR(VLOOKUP(G4165,'Catalogo de Bienes'!$C$11:$F$193,4,0),"")</f>
        <v/>
      </c>
      <c r="K4165" s="23"/>
      <c r="L4165" s="23"/>
      <c r="M4165" s="22" t="str">
        <f t="shared" si="64"/>
        <v>CORRECTA</v>
      </c>
      <c r="N4165" s="24"/>
      <c r="O4165" s="24"/>
    </row>
    <row r="4166" spans="2:15" x14ac:dyDescent="0.3">
      <c r="B4166" s="20"/>
      <c r="C4166" s="21" t="str">
        <f>IFERROR(VLOOKUP(B4166,Ramo_Administrativo5[#All],2,0),"")</f>
        <v/>
      </c>
      <c r="D4166" s="20"/>
      <c r="E4166" s="21" t="str">
        <f>IFERROR(VLOOKUP(B4166&amp;D4166,Unidad_Responsable6[],5,0),"")</f>
        <v/>
      </c>
      <c r="F4166" s="22" t="str">
        <f>IFERROR(VLOOKUP(B4166&amp;D4166,Unidad_Responsable6[],6,0),"")</f>
        <v/>
      </c>
      <c r="G4166" s="20"/>
      <c r="H4166" s="21" t="str">
        <f>IFERROR(VLOOKUP(G4166,'Catalogo de Bienes'!$C$11:$F$193,2,0),"")</f>
        <v/>
      </c>
      <c r="I4166" s="22" t="str">
        <f>IFERROR(VLOOKUP(G4166,'Catalogo de Bienes'!$C$11:$F$193,3,0),"")</f>
        <v/>
      </c>
      <c r="J4166" s="22" t="str">
        <f>IFERROR(VLOOKUP(G4166,'Catalogo de Bienes'!$C$11:$F$193,4,0),"")</f>
        <v/>
      </c>
      <c r="K4166" s="23"/>
      <c r="L4166" s="23"/>
      <c r="M4166" s="22" t="str">
        <f t="shared" si="64"/>
        <v>CORRECTA</v>
      </c>
      <c r="N4166" s="24"/>
      <c r="O4166" s="24"/>
    </row>
    <row r="4167" spans="2:15" x14ac:dyDescent="0.3">
      <c r="B4167" s="20"/>
      <c r="C4167" s="21" t="str">
        <f>IFERROR(VLOOKUP(B4167,Ramo_Administrativo5[#All],2,0),"")</f>
        <v/>
      </c>
      <c r="D4167" s="20"/>
      <c r="E4167" s="21" t="str">
        <f>IFERROR(VLOOKUP(B4167&amp;D4167,Unidad_Responsable6[],5,0),"")</f>
        <v/>
      </c>
      <c r="F4167" s="22" t="str">
        <f>IFERROR(VLOOKUP(B4167&amp;D4167,Unidad_Responsable6[],6,0),"")</f>
        <v/>
      </c>
      <c r="G4167" s="20"/>
      <c r="H4167" s="21" t="str">
        <f>IFERROR(VLOOKUP(G4167,'Catalogo de Bienes'!$C$11:$F$193,2,0),"")</f>
        <v/>
      </c>
      <c r="I4167" s="22" t="str">
        <f>IFERROR(VLOOKUP(G4167,'Catalogo de Bienes'!$C$11:$F$193,3,0),"")</f>
        <v/>
      </c>
      <c r="J4167" s="22" t="str">
        <f>IFERROR(VLOOKUP(G4167,'Catalogo de Bienes'!$C$11:$F$193,4,0),"")</f>
        <v/>
      </c>
      <c r="K4167" s="23"/>
      <c r="L4167" s="23"/>
      <c r="M4167" s="22" t="str">
        <f t="shared" si="64"/>
        <v>CORRECTA</v>
      </c>
      <c r="N4167" s="24"/>
      <c r="O4167" s="24"/>
    </row>
    <row r="4168" spans="2:15" x14ac:dyDescent="0.3">
      <c r="B4168" s="20"/>
      <c r="C4168" s="21" t="str">
        <f>IFERROR(VLOOKUP(B4168,Ramo_Administrativo5[#All],2,0),"")</f>
        <v/>
      </c>
      <c r="D4168" s="20"/>
      <c r="E4168" s="21" t="str">
        <f>IFERROR(VLOOKUP(B4168&amp;D4168,Unidad_Responsable6[],5,0),"")</f>
        <v/>
      </c>
      <c r="F4168" s="22" t="str">
        <f>IFERROR(VLOOKUP(B4168&amp;D4168,Unidad_Responsable6[],6,0),"")</f>
        <v/>
      </c>
      <c r="G4168" s="20"/>
      <c r="H4168" s="21" t="str">
        <f>IFERROR(VLOOKUP(G4168,'Catalogo de Bienes'!$C$11:$F$193,2,0),"")</f>
        <v/>
      </c>
      <c r="I4168" s="22" t="str">
        <f>IFERROR(VLOOKUP(G4168,'Catalogo de Bienes'!$C$11:$F$193,3,0),"")</f>
        <v/>
      </c>
      <c r="J4168" s="22" t="str">
        <f>IFERROR(VLOOKUP(G4168,'Catalogo de Bienes'!$C$11:$F$193,4,0),"")</f>
        <v/>
      </c>
      <c r="K4168" s="23"/>
      <c r="L4168" s="23"/>
      <c r="M4168" s="22" t="str">
        <f t="shared" si="64"/>
        <v>CORRECTA</v>
      </c>
      <c r="N4168" s="24"/>
      <c r="O4168" s="24"/>
    </row>
    <row r="4169" spans="2:15" x14ac:dyDescent="0.3">
      <c r="B4169" s="20"/>
      <c r="C4169" s="21" t="str">
        <f>IFERROR(VLOOKUP(B4169,Ramo_Administrativo5[#All],2,0),"")</f>
        <v/>
      </c>
      <c r="D4169" s="20"/>
      <c r="E4169" s="21" t="str">
        <f>IFERROR(VLOOKUP(B4169&amp;D4169,Unidad_Responsable6[],5,0),"")</f>
        <v/>
      </c>
      <c r="F4169" s="22" t="str">
        <f>IFERROR(VLOOKUP(B4169&amp;D4169,Unidad_Responsable6[],6,0),"")</f>
        <v/>
      </c>
      <c r="G4169" s="20"/>
      <c r="H4169" s="21" t="str">
        <f>IFERROR(VLOOKUP(G4169,'Catalogo de Bienes'!$C$11:$F$193,2,0),"")</f>
        <v/>
      </c>
      <c r="I4169" s="22" t="str">
        <f>IFERROR(VLOOKUP(G4169,'Catalogo de Bienes'!$C$11:$F$193,3,0),"")</f>
        <v/>
      </c>
      <c r="J4169" s="22" t="str">
        <f>IFERROR(VLOOKUP(G4169,'Catalogo de Bienes'!$C$11:$F$193,4,0),"")</f>
        <v/>
      </c>
      <c r="K4169" s="23"/>
      <c r="L4169" s="23"/>
      <c r="M4169" s="22" t="str">
        <f t="shared" si="64"/>
        <v>CORRECTA</v>
      </c>
      <c r="N4169" s="24"/>
      <c r="O4169" s="24"/>
    </row>
    <row r="4170" spans="2:15" x14ac:dyDescent="0.3">
      <c r="B4170" s="20"/>
      <c r="C4170" s="21" t="str">
        <f>IFERROR(VLOOKUP(B4170,Ramo_Administrativo5[#All],2,0),"")</f>
        <v/>
      </c>
      <c r="D4170" s="20"/>
      <c r="E4170" s="21" t="str">
        <f>IFERROR(VLOOKUP(B4170&amp;D4170,Unidad_Responsable6[],5,0),"")</f>
        <v/>
      </c>
      <c r="F4170" s="22" t="str">
        <f>IFERROR(VLOOKUP(B4170&amp;D4170,Unidad_Responsable6[],6,0),"")</f>
        <v/>
      </c>
      <c r="G4170" s="20"/>
      <c r="H4170" s="21" t="str">
        <f>IFERROR(VLOOKUP(G4170,'Catalogo de Bienes'!$C$11:$F$193,2,0),"")</f>
        <v/>
      </c>
      <c r="I4170" s="22" t="str">
        <f>IFERROR(VLOOKUP(G4170,'Catalogo de Bienes'!$C$11:$F$193,3,0),"")</f>
        <v/>
      </c>
      <c r="J4170" s="22" t="str">
        <f>IFERROR(VLOOKUP(G4170,'Catalogo de Bienes'!$C$11:$F$193,4,0),"")</f>
        <v/>
      </c>
      <c r="K4170" s="23"/>
      <c r="L4170" s="23"/>
      <c r="M4170" s="22" t="str">
        <f t="shared" ref="M4170:M4233" si="65">+IF(AND(K4170&gt;=(L4170*0.4),K4170&lt;=L4170),"CORRECTA","INCORRECTA")</f>
        <v>CORRECTA</v>
      </c>
      <c r="N4170" s="24"/>
      <c r="O4170" s="24"/>
    </row>
    <row r="4171" spans="2:15" x14ac:dyDescent="0.3">
      <c r="B4171" s="20"/>
      <c r="C4171" s="21" t="str">
        <f>IFERROR(VLOOKUP(B4171,Ramo_Administrativo5[#All],2,0),"")</f>
        <v/>
      </c>
      <c r="D4171" s="20"/>
      <c r="E4171" s="21" t="str">
        <f>IFERROR(VLOOKUP(B4171&amp;D4171,Unidad_Responsable6[],5,0),"")</f>
        <v/>
      </c>
      <c r="F4171" s="22" t="str">
        <f>IFERROR(VLOOKUP(B4171&amp;D4171,Unidad_Responsable6[],6,0),"")</f>
        <v/>
      </c>
      <c r="G4171" s="20"/>
      <c r="H4171" s="21" t="str">
        <f>IFERROR(VLOOKUP(G4171,'Catalogo de Bienes'!$C$11:$F$193,2,0),"")</f>
        <v/>
      </c>
      <c r="I4171" s="22" t="str">
        <f>IFERROR(VLOOKUP(G4171,'Catalogo de Bienes'!$C$11:$F$193,3,0),"")</f>
        <v/>
      </c>
      <c r="J4171" s="22" t="str">
        <f>IFERROR(VLOOKUP(G4171,'Catalogo de Bienes'!$C$11:$F$193,4,0),"")</f>
        <v/>
      </c>
      <c r="K4171" s="23"/>
      <c r="L4171" s="23"/>
      <c r="M4171" s="22" t="str">
        <f t="shared" si="65"/>
        <v>CORRECTA</v>
      </c>
      <c r="N4171" s="24"/>
      <c r="O4171" s="24"/>
    </row>
    <row r="4172" spans="2:15" x14ac:dyDescent="0.3">
      <c r="B4172" s="20"/>
      <c r="C4172" s="21" t="str">
        <f>IFERROR(VLOOKUP(B4172,Ramo_Administrativo5[#All],2,0),"")</f>
        <v/>
      </c>
      <c r="D4172" s="20"/>
      <c r="E4172" s="21" t="str">
        <f>IFERROR(VLOOKUP(B4172&amp;D4172,Unidad_Responsable6[],5,0),"")</f>
        <v/>
      </c>
      <c r="F4172" s="22" t="str">
        <f>IFERROR(VLOOKUP(B4172&amp;D4172,Unidad_Responsable6[],6,0),"")</f>
        <v/>
      </c>
      <c r="G4172" s="20"/>
      <c r="H4172" s="21" t="str">
        <f>IFERROR(VLOOKUP(G4172,'Catalogo de Bienes'!$C$11:$F$193,2,0),"")</f>
        <v/>
      </c>
      <c r="I4172" s="22" t="str">
        <f>IFERROR(VLOOKUP(G4172,'Catalogo de Bienes'!$C$11:$F$193,3,0),"")</f>
        <v/>
      </c>
      <c r="J4172" s="22" t="str">
        <f>IFERROR(VLOOKUP(G4172,'Catalogo de Bienes'!$C$11:$F$193,4,0),"")</f>
        <v/>
      </c>
      <c r="K4172" s="23"/>
      <c r="L4172" s="23"/>
      <c r="M4172" s="22" t="str">
        <f t="shared" si="65"/>
        <v>CORRECTA</v>
      </c>
      <c r="N4172" s="24"/>
      <c r="O4172" s="24"/>
    </row>
    <row r="4173" spans="2:15" x14ac:dyDescent="0.3">
      <c r="B4173" s="20"/>
      <c r="C4173" s="21" t="str">
        <f>IFERROR(VLOOKUP(B4173,Ramo_Administrativo5[#All],2,0),"")</f>
        <v/>
      </c>
      <c r="D4173" s="20"/>
      <c r="E4173" s="21" t="str">
        <f>IFERROR(VLOOKUP(B4173&amp;D4173,Unidad_Responsable6[],5,0),"")</f>
        <v/>
      </c>
      <c r="F4173" s="22" t="str">
        <f>IFERROR(VLOOKUP(B4173&amp;D4173,Unidad_Responsable6[],6,0),"")</f>
        <v/>
      </c>
      <c r="G4173" s="20"/>
      <c r="H4173" s="21" t="str">
        <f>IFERROR(VLOOKUP(G4173,'Catalogo de Bienes'!$C$11:$F$193,2,0),"")</f>
        <v/>
      </c>
      <c r="I4173" s="22" t="str">
        <f>IFERROR(VLOOKUP(G4173,'Catalogo de Bienes'!$C$11:$F$193,3,0),"")</f>
        <v/>
      </c>
      <c r="J4173" s="22" t="str">
        <f>IFERROR(VLOOKUP(G4173,'Catalogo de Bienes'!$C$11:$F$193,4,0),"")</f>
        <v/>
      </c>
      <c r="K4173" s="23"/>
      <c r="L4173" s="23"/>
      <c r="M4173" s="22" t="str">
        <f t="shared" si="65"/>
        <v>CORRECTA</v>
      </c>
      <c r="N4173" s="24"/>
      <c r="O4173" s="24"/>
    </row>
    <row r="4174" spans="2:15" x14ac:dyDescent="0.3">
      <c r="B4174" s="20"/>
      <c r="C4174" s="21" t="str">
        <f>IFERROR(VLOOKUP(B4174,Ramo_Administrativo5[#All],2,0),"")</f>
        <v/>
      </c>
      <c r="D4174" s="20"/>
      <c r="E4174" s="21" t="str">
        <f>IFERROR(VLOOKUP(B4174&amp;D4174,Unidad_Responsable6[],5,0),"")</f>
        <v/>
      </c>
      <c r="F4174" s="22" t="str">
        <f>IFERROR(VLOOKUP(B4174&amp;D4174,Unidad_Responsable6[],6,0),"")</f>
        <v/>
      </c>
      <c r="G4174" s="20"/>
      <c r="H4174" s="21" t="str">
        <f>IFERROR(VLOOKUP(G4174,'Catalogo de Bienes'!$C$11:$F$193,2,0),"")</f>
        <v/>
      </c>
      <c r="I4174" s="22" t="str">
        <f>IFERROR(VLOOKUP(G4174,'Catalogo de Bienes'!$C$11:$F$193,3,0),"")</f>
        <v/>
      </c>
      <c r="J4174" s="22" t="str">
        <f>IFERROR(VLOOKUP(G4174,'Catalogo de Bienes'!$C$11:$F$193,4,0),"")</f>
        <v/>
      </c>
      <c r="K4174" s="23"/>
      <c r="L4174" s="23"/>
      <c r="M4174" s="22" t="str">
        <f t="shared" si="65"/>
        <v>CORRECTA</v>
      </c>
      <c r="N4174" s="24"/>
      <c r="O4174" s="24"/>
    </row>
    <row r="4175" spans="2:15" x14ac:dyDescent="0.3">
      <c r="B4175" s="20"/>
      <c r="C4175" s="21" t="str">
        <f>IFERROR(VLOOKUP(B4175,Ramo_Administrativo5[#All],2,0),"")</f>
        <v/>
      </c>
      <c r="D4175" s="20"/>
      <c r="E4175" s="21" t="str">
        <f>IFERROR(VLOOKUP(B4175&amp;D4175,Unidad_Responsable6[],5,0),"")</f>
        <v/>
      </c>
      <c r="F4175" s="22" t="str">
        <f>IFERROR(VLOOKUP(B4175&amp;D4175,Unidad_Responsable6[],6,0),"")</f>
        <v/>
      </c>
      <c r="G4175" s="20"/>
      <c r="H4175" s="21" t="str">
        <f>IFERROR(VLOOKUP(G4175,'Catalogo de Bienes'!$C$11:$F$193,2,0),"")</f>
        <v/>
      </c>
      <c r="I4175" s="22" t="str">
        <f>IFERROR(VLOOKUP(G4175,'Catalogo de Bienes'!$C$11:$F$193,3,0),"")</f>
        <v/>
      </c>
      <c r="J4175" s="22" t="str">
        <f>IFERROR(VLOOKUP(G4175,'Catalogo de Bienes'!$C$11:$F$193,4,0),"")</f>
        <v/>
      </c>
      <c r="K4175" s="23"/>
      <c r="L4175" s="23"/>
      <c r="M4175" s="22" t="str">
        <f t="shared" si="65"/>
        <v>CORRECTA</v>
      </c>
      <c r="N4175" s="24"/>
      <c r="O4175" s="24"/>
    </row>
    <row r="4176" spans="2:15" x14ac:dyDescent="0.3">
      <c r="B4176" s="20"/>
      <c r="C4176" s="21" t="str">
        <f>IFERROR(VLOOKUP(B4176,Ramo_Administrativo5[#All],2,0),"")</f>
        <v/>
      </c>
      <c r="D4176" s="20"/>
      <c r="E4176" s="21" t="str">
        <f>IFERROR(VLOOKUP(B4176&amp;D4176,Unidad_Responsable6[],5,0),"")</f>
        <v/>
      </c>
      <c r="F4176" s="22" t="str">
        <f>IFERROR(VLOOKUP(B4176&amp;D4176,Unidad_Responsable6[],6,0),"")</f>
        <v/>
      </c>
      <c r="G4176" s="20"/>
      <c r="H4176" s="21" t="str">
        <f>IFERROR(VLOOKUP(G4176,'Catalogo de Bienes'!$C$11:$F$193,2,0),"")</f>
        <v/>
      </c>
      <c r="I4176" s="22" t="str">
        <f>IFERROR(VLOOKUP(G4176,'Catalogo de Bienes'!$C$11:$F$193,3,0),"")</f>
        <v/>
      </c>
      <c r="J4176" s="22" t="str">
        <f>IFERROR(VLOOKUP(G4176,'Catalogo de Bienes'!$C$11:$F$193,4,0),"")</f>
        <v/>
      </c>
      <c r="K4176" s="23"/>
      <c r="L4176" s="23"/>
      <c r="M4176" s="22" t="str">
        <f t="shared" si="65"/>
        <v>CORRECTA</v>
      </c>
      <c r="N4176" s="24"/>
      <c r="O4176" s="24"/>
    </row>
    <row r="4177" spans="2:15" x14ac:dyDescent="0.3">
      <c r="B4177" s="20"/>
      <c r="C4177" s="21" t="str">
        <f>IFERROR(VLOOKUP(B4177,Ramo_Administrativo5[#All],2,0),"")</f>
        <v/>
      </c>
      <c r="D4177" s="20"/>
      <c r="E4177" s="21" t="str">
        <f>IFERROR(VLOOKUP(B4177&amp;D4177,Unidad_Responsable6[],5,0),"")</f>
        <v/>
      </c>
      <c r="F4177" s="22" t="str">
        <f>IFERROR(VLOOKUP(B4177&amp;D4177,Unidad_Responsable6[],6,0),"")</f>
        <v/>
      </c>
      <c r="G4177" s="20"/>
      <c r="H4177" s="21" t="str">
        <f>IFERROR(VLOOKUP(G4177,'Catalogo de Bienes'!$C$11:$F$193,2,0),"")</f>
        <v/>
      </c>
      <c r="I4177" s="22" t="str">
        <f>IFERROR(VLOOKUP(G4177,'Catalogo de Bienes'!$C$11:$F$193,3,0),"")</f>
        <v/>
      </c>
      <c r="J4177" s="22" t="str">
        <f>IFERROR(VLOOKUP(G4177,'Catalogo de Bienes'!$C$11:$F$193,4,0),"")</f>
        <v/>
      </c>
      <c r="K4177" s="23"/>
      <c r="L4177" s="23"/>
      <c r="M4177" s="22" t="str">
        <f t="shared" si="65"/>
        <v>CORRECTA</v>
      </c>
      <c r="N4177" s="24"/>
      <c r="O4177" s="24"/>
    </row>
    <row r="4178" spans="2:15" x14ac:dyDescent="0.3">
      <c r="B4178" s="20"/>
      <c r="C4178" s="21" t="str">
        <f>IFERROR(VLOOKUP(B4178,Ramo_Administrativo5[#All],2,0),"")</f>
        <v/>
      </c>
      <c r="D4178" s="20"/>
      <c r="E4178" s="21" t="str">
        <f>IFERROR(VLOOKUP(B4178&amp;D4178,Unidad_Responsable6[],5,0),"")</f>
        <v/>
      </c>
      <c r="F4178" s="22" t="str">
        <f>IFERROR(VLOOKUP(B4178&amp;D4178,Unidad_Responsable6[],6,0),"")</f>
        <v/>
      </c>
      <c r="G4178" s="20"/>
      <c r="H4178" s="21" t="str">
        <f>IFERROR(VLOOKUP(G4178,'Catalogo de Bienes'!$C$11:$F$193,2,0),"")</f>
        <v/>
      </c>
      <c r="I4178" s="22" t="str">
        <f>IFERROR(VLOOKUP(G4178,'Catalogo de Bienes'!$C$11:$F$193,3,0),"")</f>
        <v/>
      </c>
      <c r="J4178" s="22" t="str">
        <f>IFERROR(VLOOKUP(G4178,'Catalogo de Bienes'!$C$11:$F$193,4,0),"")</f>
        <v/>
      </c>
      <c r="K4178" s="23"/>
      <c r="L4178" s="23"/>
      <c r="M4178" s="22" t="str">
        <f t="shared" si="65"/>
        <v>CORRECTA</v>
      </c>
      <c r="N4178" s="24"/>
      <c r="O4178" s="24"/>
    </row>
    <row r="4179" spans="2:15" x14ac:dyDescent="0.3">
      <c r="B4179" s="20"/>
      <c r="C4179" s="21" t="str">
        <f>IFERROR(VLOOKUP(B4179,Ramo_Administrativo5[#All],2,0),"")</f>
        <v/>
      </c>
      <c r="D4179" s="20"/>
      <c r="E4179" s="21" t="str">
        <f>IFERROR(VLOOKUP(B4179&amp;D4179,Unidad_Responsable6[],5,0),"")</f>
        <v/>
      </c>
      <c r="F4179" s="22" t="str">
        <f>IFERROR(VLOOKUP(B4179&amp;D4179,Unidad_Responsable6[],6,0),"")</f>
        <v/>
      </c>
      <c r="G4179" s="20"/>
      <c r="H4179" s="21" t="str">
        <f>IFERROR(VLOOKUP(G4179,'Catalogo de Bienes'!$C$11:$F$193,2,0),"")</f>
        <v/>
      </c>
      <c r="I4179" s="22" t="str">
        <f>IFERROR(VLOOKUP(G4179,'Catalogo de Bienes'!$C$11:$F$193,3,0),"")</f>
        <v/>
      </c>
      <c r="J4179" s="22" t="str">
        <f>IFERROR(VLOOKUP(G4179,'Catalogo de Bienes'!$C$11:$F$193,4,0),"")</f>
        <v/>
      </c>
      <c r="K4179" s="23"/>
      <c r="L4179" s="23"/>
      <c r="M4179" s="22" t="str">
        <f t="shared" si="65"/>
        <v>CORRECTA</v>
      </c>
      <c r="N4179" s="24"/>
      <c r="O4179" s="24"/>
    </row>
    <row r="4180" spans="2:15" x14ac:dyDescent="0.3">
      <c r="B4180" s="20"/>
      <c r="C4180" s="21" t="str">
        <f>IFERROR(VLOOKUP(B4180,Ramo_Administrativo5[#All],2,0),"")</f>
        <v/>
      </c>
      <c r="D4180" s="20"/>
      <c r="E4180" s="21" t="str">
        <f>IFERROR(VLOOKUP(B4180&amp;D4180,Unidad_Responsable6[],5,0),"")</f>
        <v/>
      </c>
      <c r="F4180" s="22" t="str">
        <f>IFERROR(VLOOKUP(B4180&amp;D4180,Unidad_Responsable6[],6,0),"")</f>
        <v/>
      </c>
      <c r="G4180" s="20"/>
      <c r="H4180" s="21" t="str">
        <f>IFERROR(VLOOKUP(G4180,'Catalogo de Bienes'!$C$11:$F$193,2,0),"")</f>
        <v/>
      </c>
      <c r="I4180" s="22" t="str">
        <f>IFERROR(VLOOKUP(G4180,'Catalogo de Bienes'!$C$11:$F$193,3,0),"")</f>
        <v/>
      </c>
      <c r="J4180" s="22" t="str">
        <f>IFERROR(VLOOKUP(G4180,'Catalogo de Bienes'!$C$11:$F$193,4,0),"")</f>
        <v/>
      </c>
      <c r="K4180" s="23"/>
      <c r="L4180" s="23"/>
      <c r="M4180" s="22" t="str">
        <f t="shared" si="65"/>
        <v>CORRECTA</v>
      </c>
      <c r="N4180" s="24"/>
      <c r="O4180" s="24"/>
    </row>
    <row r="4181" spans="2:15" x14ac:dyDescent="0.3">
      <c r="B4181" s="20"/>
      <c r="C4181" s="21" t="str">
        <f>IFERROR(VLOOKUP(B4181,Ramo_Administrativo5[#All],2,0),"")</f>
        <v/>
      </c>
      <c r="D4181" s="20"/>
      <c r="E4181" s="21" t="str">
        <f>IFERROR(VLOOKUP(B4181&amp;D4181,Unidad_Responsable6[],5,0),"")</f>
        <v/>
      </c>
      <c r="F4181" s="22" t="str">
        <f>IFERROR(VLOOKUP(B4181&amp;D4181,Unidad_Responsable6[],6,0),"")</f>
        <v/>
      </c>
      <c r="G4181" s="20"/>
      <c r="H4181" s="21" t="str">
        <f>IFERROR(VLOOKUP(G4181,'Catalogo de Bienes'!$C$11:$F$193,2,0),"")</f>
        <v/>
      </c>
      <c r="I4181" s="22" t="str">
        <f>IFERROR(VLOOKUP(G4181,'Catalogo de Bienes'!$C$11:$F$193,3,0),"")</f>
        <v/>
      </c>
      <c r="J4181" s="22" t="str">
        <f>IFERROR(VLOOKUP(G4181,'Catalogo de Bienes'!$C$11:$F$193,4,0),"")</f>
        <v/>
      </c>
      <c r="K4181" s="23"/>
      <c r="L4181" s="23"/>
      <c r="M4181" s="22" t="str">
        <f t="shared" si="65"/>
        <v>CORRECTA</v>
      </c>
      <c r="N4181" s="24"/>
      <c r="O4181" s="24"/>
    </row>
    <row r="4182" spans="2:15" x14ac:dyDescent="0.3">
      <c r="B4182" s="20"/>
      <c r="C4182" s="21" t="str">
        <f>IFERROR(VLOOKUP(B4182,Ramo_Administrativo5[#All],2,0),"")</f>
        <v/>
      </c>
      <c r="D4182" s="20"/>
      <c r="E4182" s="21" t="str">
        <f>IFERROR(VLOOKUP(B4182&amp;D4182,Unidad_Responsable6[],5,0),"")</f>
        <v/>
      </c>
      <c r="F4182" s="22" t="str">
        <f>IFERROR(VLOOKUP(B4182&amp;D4182,Unidad_Responsable6[],6,0),"")</f>
        <v/>
      </c>
      <c r="G4182" s="20"/>
      <c r="H4182" s="21" t="str">
        <f>IFERROR(VLOOKUP(G4182,'Catalogo de Bienes'!$C$11:$F$193,2,0),"")</f>
        <v/>
      </c>
      <c r="I4182" s="22" t="str">
        <f>IFERROR(VLOOKUP(G4182,'Catalogo de Bienes'!$C$11:$F$193,3,0),"")</f>
        <v/>
      </c>
      <c r="J4182" s="22" t="str">
        <f>IFERROR(VLOOKUP(G4182,'Catalogo de Bienes'!$C$11:$F$193,4,0),"")</f>
        <v/>
      </c>
      <c r="K4182" s="23"/>
      <c r="L4182" s="23"/>
      <c r="M4182" s="22" t="str">
        <f t="shared" si="65"/>
        <v>CORRECTA</v>
      </c>
      <c r="N4182" s="24"/>
      <c r="O4182" s="24"/>
    </row>
    <row r="4183" spans="2:15" x14ac:dyDescent="0.3">
      <c r="B4183" s="20"/>
      <c r="C4183" s="21" t="str">
        <f>IFERROR(VLOOKUP(B4183,Ramo_Administrativo5[#All],2,0),"")</f>
        <v/>
      </c>
      <c r="D4183" s="20"/>
      <c r="E4183" s="21" t="str">
        <f>IFERROR(VLOOKUP(B4183&amp;D4183,Unidad_Responsable6[],5,0),"")</f>
        <v/>
      </c>
      <c r="F4183" s="22" t="str">
        <f>IFERROR(VLOOKUP(B4183&amp;D4183,Unidad_Responsable6[],6,0),"")</f>
        <v/>
      </c>
      <c r="G4183" s="20"/>
      <c r="H4183" s="21" t="str">
        <f>IFERROR(VLOOKUP(G4183,'Catalogo de Bienes'!$C$11:$F$193,2,0),"")</f>
        <v/>
      </c>
      <c r="I4183" s="22" t="str">
        <f>IFERROR(VLOOKUP(G4183,'Catalogo de Bienes'!$C$11:$F$193,3,0),"")</f>
        <v/>
      </c>
      <c r="J4183" s="22" t="str">
        <f>IFERROR(VLOOKUP(G4183,'Catalogo de Bienes'!$C$11:$F$193,4,0),"")</f>
        <v/>
      </c>
      <c r="K4183" s="23"/>
      <c r="L4183" s="23"/>
      <c r="M4183" s="22" t="str">
        <f t="shared" si="65"/>
        <v>CORRECTA</v>
      </c>
      <c r="N4183" s="24"/>
      <c r="O4183" s="24"/>
    </row>
    <row r="4184" spans="2:15" x14ac:dyDescent="0.3">
      <c r="B4184" s="20"/>
      <c r="C4184" s="21" t="str">
        <f>IFERROR(VLOOKUP(B4184,Ramo_Administrativo5[#All],2,0),"")</f>
        <v/>
      </c>
      <c r="D4184" s="20"/>
      <c r="E4184" s="21" t="str">
        <f>IFERROR(VLOOKUP(B4184&amp;D4184,Unidad_Responsable6[],5,0),"")</f>
        <v/>
      </c>
      <c r="F4184" s="22" t="str">
        <f>IFERROR(VLOOKUP(B4184&amp;D4184,Unidad_Responsable6[],6,0),"")</f>
        <v/>
      </c>
      <c r="G4184" s="20"/>
      <c r="H4184" s="21" t="str">
        <f>IFERROR(VLOOKUP(G4184,'Catalogo de Bienes'!$C$11:$F$193,2,0),"")</f>
        <v/>
      </c>
      <c r="I4184" s="22" t="str">
        <f>IFERROR(VLOOKUP(G4184,'Catalogo de Bienes'!$C$11:$F$193,3,0),"")</f>
        <v/>
      </c>
      <c r="J4184" s="22" t="str">
        <f>IFERROR(VLOOKUP(G4184,'Catalogo de Bienes'!$C$11:$F$193,4,0),"")</f>
        <v/>
      </c>
      <c r="K4184" s="23"/>
      <c r="L4184" s="23"/>
      <c r="M4184" s="22" t="str">
        <f t="shared" si="65"/>
        <v>CORRECTA</v>
      </c>
      <c r="N4184" s="24"/>
      <c r="O4184" s="24"/>
    </row>
    <row r="4185" spans="2:15" x14ac:dyDescent="0.3">
      <c r="B4185" s="20"/>
      <c r="C4185" s="21" t="str">
        <f>IFERROR(VLOOKUP(B4185,Ramo_Administrativo5[#All],2,0),"")</f>
        <v/>
      </c>
      <c r="D4185" s="20"/>
      <c r="E4185" s="21" t="str">
        <f>IFERROR(VLOOKUP(B4185&amp;D4185,Unidad_Responsable6[],5,0),"")</f>
        <v/>
      </c>
      <c r="F4185" s="22" t="str">
        <f>IFERROR(VLOOKUP(B4185&amp;D4185,Unidad_Responsable6[],6,0),"")</f>
        <v/>
      </c>
      <c r="G4185" s="20"/>
      <c r="H4185" s="21" t="str">
        <f>IFERROR(VLOOKUP(G4185,'Catalogo de Bienes'!$C$11:$F$193,2,0),"")</f>
        <v/>
      </c>
      <c r="I4185" s="22" t="str">
        <f>IFERROR(VLOOKUP(G4185,'Catalogo de Bienes'!$C$11:$F$193,3,0),"")</f>
        <v/>
      </c>
      <c r="J4185" s="22" t="str">
        <f>IFERROR(VLOOKUP(G4185,'Catalogo de Bienes'!$C$11:$F$193,4,0),"")</f>
        <v/>
      </c>
      <c r="K4185" s="23"/>
      <c r="L4185" s="23"/>
      <c r="M4185" s="22" t="str">
        <f t="shared" si="65"/>
        <v>CORRECTA</v>
      </c>
      <c r="N4185" s="24"/>
      <c r="O4185" s="24"/>
    </row>
    <row r="4186" spans="2:15" x14ac:dyDescent="0.3">
      <c r="B4186" s="20"/>
      <c r="C4186" s="21" t="str">
        <f>IFERROR(VLOOKUP(B4186,Ramo_Administrativo5[#All],2,0),"")</f>
        <v/>
      </c>
      <c r="D4186" s="20"/>
      <c r="E4186" s="21" t="str">
        <f>IFERROR(VLOOKUP(B4186&amp;D4186,Unidad_Responsable6[],5,0),"")</f>
        <v/>
      </c>
      <c r="F4186" s="22" t="str">
        <f>IFERROR(VLOOKUP(B4186&amp;D4186,Unidad_Responsable6[],6,0),"")</f>
        <v/>
      </c>
      <c r="G4186" s="20"/>
      <c r="H4186" s="21" t="str">
        <f>IFERROR(VLOOKUP(G4186,'Catalogo de Bienes'!$C$11:$F$193,2,0),"")</f>
        <v/>
      </c>
      <c r="I4186" s="22" t="str">
        <f>IFERROR(VLOOKUP(G4186,'Catalogo de Bienes'!$C$11:$F$193,3,0),"")</f>
        <v/>
      </c>
      <c r="J4186" s="22" t="str">
        <f>IFERROR(VLOOKUP(G4186,'Catalogo de Bienes'!$C$11:$F$193,4,0),"")</f>
        <v/>
      </c>
      <c r="K4186" s="23"/>
      <c r="L4186" s="23"/>
      <c r="M4186" s="22" t="str">
        <f t="shared" si="65"/>
        <v>CORRECTA</v>
      </c>
      <c r="N4186" s="24"/>
      <c r="O4186" s="24"/>
    </row>
    <row r="4187" spans="2:15" x14ac:dyDescent="0.3">
      <c r="B4187" s="20"/>
      <c r="C4187" s="21" t="str">
        <f>IFERROR(VLOOKUP(B4187,Ramo_Administrativo5[#All],2,0),"")</f>
        <v/>
      </c>
      <c r="D4187" s="20"/>
      <c r="E4187" s="21" t="str">
        <f>IFERROR(VLOOKUP(B4187&amp;D4187,Unidad_Responsable6[],5,0),"")</f>
        <v/>
      </c>
      <c r="F4187" s="22" t="str">
        <f>IFERROR(VLOOKUP(B4187&amp;D4187,Unidad_Responsable6[],6,0),"")</f>
        <v/>
      </c>
      <c r="G4187" s="20"/>
      <c r="H4187" s="21" t="str">
        <f>IFERROR(VLOOKUP(G4187,'Catalogo de Bienes'!$C$11:$F$193,2,0),"")</f>
        <v/>
      </c>
      <c r="I4187" s="22" t="str">
        <f>IFERROR(VLOOKUP(G4187,'Catalogo de Bienes'!$C$11:$F$193,3,0),"")</f>
        <v/>
      </c>
      <c r="J4187" s="22" t="str">
        <f>IFERROR(VLOOKUP(G4187,'Catalogo de Bienes'!$C$11:$F$193,4,0),"")</f>
        <v/>
      </c>
      <c r="K4187" s="23"/>
      <c r="L4187" s="23"/>
      <c r="M4187" s="22" t="str">
        <f t="shared" si="65"/>
        <v>CORRECTA</v>
      </c>
      <c r="N4187" s="24"/>
      <c r="O4187" s="24"/>
    </row>
    <row r="4188" spans="2:15" x14ac:dyDescent="0.3">
      <c r="B4188" s="20"/>
      <c r="C4188" s="21" t="str">
        <f>IFERROR(VLOOKUP(B4188,Ramo_Administrativo5[#All],2,0),"")</f>
        <v/>
      </c>
      <c r="D4188" s="20"/>
      <c r="E4188" s="21" t="str">
        <f>IFERROR(VLOOKUP(B4188&amp;D4188,Unidad_Responsable6[],5,0),"")</f>
        <v/>
      </c>
      <c r="F4188" s="22" t="str">
        <f>IFERROR(VLOOKUP(B4188&amp;D4188,Unidad_Responsable6[],6,0),"")</f>
        <v/>
      </c>
      <c r="G4188" s="20"/>
      <c r="H4188" s="21" t="str">
        <f>IFERROR(VLOOKUP(G4188,'Catalogo de Bienes'!$C$11:$F$193,2,0),"")</f>
        <v/>
      </c>
      <c r="I4188" s="22" t="str">
        <f>IFERROR(VLOOKUP(G4188,'Catalogo de Bienes'!$C$11:$F$193,3,0),"")</f>
        <v/>
      </c>
      <c r="J4188" s="22" t="str">
        <f>IFERROR(VLOOKUP(G4188,'Catalogo de Bienes'!$C$11:$F$193,4,0),"")</f>
        <v/>
      </c>
      <c r="K4188" s="23"/>
      <c r="L4188" s="23"/>
      <c r="M4188" s="22" t="str">
        <f t="shared" si="65"/>
        <v>CORRECTA</v>
      </c>
      <c r="N4188" s="24"/>
      <c r="O4188" s="24"/>
    </row>
    <row r="4189" spans="2:15" x14ac:dyDescent="0.3">
      <c r="B4189" s="20"/>
      <c r="C4189" s="21" t="str">
        <f>IFERROR(VLOOKUP(B4189,Ramo_Administrativo5[#All],2,0),"")</f>
        <v/>
      </c>
      <c r="D4189" s="20"/>
      <c r="E4189" s="21" t="str">
        <f>IFERROR(VLOOKUP(B4189&amp;D4189,Unidad_Responsable6[],5,0),"")</f>
        <v/>
      </c>
      <c r="F4189" s="22" t="str">
        <f>IFERROR(VLOOKUP(B4189&amp;D4189,Unidad_Responsable6[],6,0),"")</f>
        <v/>
      </c>
      <c r="G4189" s="20"/>
      <c r="H4189" s="21" t="str">
        <f>IFERROR(VLOOKUP(G4189,'Catalogo de Bienes'!$C$11:$F$193,2,0),"")</f>
        <v/>
      </c>
      <c r="I4189" s="22" t="str">
        <f>IFERROR(VLOOKUP(G4189,'Catalogo de Bienes'!$C$11:$F$193,3,0),"")</f>
        <v/>
      </c>
      <c r="J4189" s="22" t="str">
        <f>IFERROR(VLOOKUP(G4189,'Catalogo de Bienes'!$C$11:$F$193,4,0),"")</f>
        <v/>
      </c>
      <c r="K4189" s="23"/>
      <c r="L4189" s="23"/>
      <c r="M4189" s="22" t="str">
        <f t="shared" si="65"/>
        <v>CORRECTA</v>
      </c>
      <c r="N4189" s="24"/>
      <c r="O4189" s="24"/>
    </row>
    <row r="4190" spans="2:15" x14ac:dyDescent="0.3">
      <c r="B4190" s="20"/>
      <c r="C4190" s="21" t="str">
        <f>IFERROR(VLOOKUP(B4190,Ramo_Administrativo5[#All],2,0),"")</f>
        <v/>
      </c>
      <c r="D4190" s="20"/>
      <c r="E4190" s="21" t="str">
        <f>IFERROR(VLOOKUP(B4190&amp;D4190,Unidad_Responsable6[],5,0),"")</f>
        <v/>
      </c>
      <c r="F4190" s="22" t="str">
        <f>IFERROR(VLOOKUP(B4190&amp;D4190,Unidad_Responsable6[],6,0),"")</f>
        <v/>
      </c>
      <c r="G4190" s="20"/>
      <c r="H4190" s="21" t="str">
        <f>IFERROR(VLOOKUP(G4190,'Catalogo de Bienes'!$C$11:$F$193,2,0),"")</f>
        <v/>
      </c>
      <c r="I4190" s="22" t="str">
        <f>IFERROR(VLOOKUP(G4190,'Catalogo de Bienes'!$C$11:$F$193,3,0),"")</f>
        <v/>
      </c>
      <c r="J4190" s="22" t="str">
        <f>IFERROR(VLOOKUP(G4190,'Catalogo de Bienes'!$C$11:$F$193,4,0),"")</f>
        <v/>
      </c>
      <c r="K4190" s="23"/>
      <c r="L4190" s="23"/>
      <c r="M4190" s="22" t="str">
        <f t="shared" si="65"/>
        <v>CORRECTA</v>
      </c>
      <c r="N4190" s="24"/>
      <c r="O4190" s="24"/>
    </row>
    <row r="4191" spans="2:15" x14ac:dyDescent="0.3">
      <c r="B4191" s="20"/>
      <c r="C4191" s="21" t="str">
        <f>IFERROR(VLOOKUP(B4191,Ramo_Administrativo5[#All],2,0),"")</f>
        <v/>
      </c>
      <c r="D4191" s="20"/>
      <c r="E4191" s="21" t="str">
        <f>IFERROR(VLOOKUP(B4191&amp;D4191,Unidad_Responsable6[],5,0),"")</f>
        <v/>
      </c>
      <c r="F4191" s="22" t="str">
        <f>IFERROR(VLOOKUP(B4191&amp;D4191,Unidad_Responsable6[],6,0),"")</f>
        <v/>
      </c>
      <c r="G4191" s="20"/>
      <c r="H4191" s="21" t="str">
        <f>IFERROR(VLOOKUP(G4191,'Catalogo de Bienes'!$C$11:$F$193,2,0),"")</f>
        <v/>
      </c>
      <c r="I4191" s="22" t="str">
        <f>IFERROR(VLOOKUP(G4191,'Catalogo de Bienes'!$C$11:$F$193,3,0),"")</f>
        <v/>
      </c>
      <c r="J4191" s="22" t="str">
        <f>IFERROR(VLOOKUP(G4191,'Catalogo de Bienes'!$C$11:$F$193,4,0),"")</f>
        <v/>
      </c>
      <c r="K4191" s="23"/>
      <c r="L4191" s="23"/>
      <c r="M4191" s="22" t="str">
        <f t="shared" si="65"/>
        <v>CORRECTA</v>
      </c>
      <c r="N4191" s="24"/>
      <c r="O4191" s="24"/>
    </row>
    <row r="4192" spans="2:15" x14ac:dyDescent="0.3">
      <c r="B4192" s="20"/>
      <c r="C4192" s="21" t="str">
        <f>IFERROR(VLOOKUP(B4192,Ramo_Administrativo5[#All],2,0),"")</f>
        <v/>
      </c>
      <c r="D4192" s="20"/>
      <c r="E4192" s="21" t="str">
        <f>IFERROR(VLOOKUP(B4192&amp;D4192,Unidad_Responsable6[],5,0),"")</f>
        <v/>
      </c>
      <c r="F4192" s="22" t="str">
        <f>IFERROR(VLOOKUP(B4192&amp;D4192,Unidad_Responsable6[],6,0),"")</f>
        <v/>
      </c>
      <c r="G4192" s="20"/>
      <c r="H4192" s="21" t="str">
        <f>IFERROR(VLOOKUP(G4192,'Catalogo de Bienes'!$C$11:$F$193,2,0),"")</f>
        <v/>
      </c>
      <c r="I4192" s="22" t="str">
        <f>IFERROR(VLOOKUP(G4192,'Catalogo de Bienes'!$C$11:$F$193,3,0),"")</f>
        <v/>
      </c>
      <c r="J4192" s="22" t="str">
        <f>IFERROR(VLOOKUP(G4192,'Catalogo de Bienes'!$C$11:$F$193,4,0),"")</f>
        <v/>
      </c>
      <c r="K4192" s="23"/>
      <c r="L4192" s="23"/>
      <c r="M4192" s="22" t="str">
        <f t="shared" si="65"/>
        <v>CORRECTA</v>
      </c>
      <c r="N4192" s="24"/>
      <c r="O4192" s="24"/>
    </row>
    <row r="4193" spans="2:15" x14ac:dyDescent="0.3">
      <c r="B4193" s="20"/>
      <c r="C4193" s="21" t="str">
        <f>IFERROR(VLOOKUP(B4193,Ramo_Administrativo5[#All],2,0),"")</f>
        <v/>
      </c>
      <c r="D4193" s="20"/>
      <c r="E4193" s="21" t="str">
        <f>IFERROR(VLOOKUP(B4193&amp;D4193,Unidad_Responsable6[],5,0),"")</f>
        <v/>
      </c>
      <c r="F4193" s="22" t="str">
        <f>IFERROR(VLOOKUP(B4193&amp;D4193,Unidad_Responsable6[],6,0),"")</f>
        <v/>
      </c>
      <c r="G4193" s="20"/>
      <c r="H4193" s="21" t="str">
        <f>IFERROR(VLOOKUP(G4193,'Catalogo de Bienes'!$C$11:$F$193,2,0),"")</f>
        <v/>
      </c>
      <c r="I4193" s="22" t="str">
        <f>IFERROR(VLOOKUP(G4193,'Catalogo de Bienes'!$C$11:$F$193,3,0),"")</f>
        <v/>
      </c>
      <c r="J4193" s="22" t="str">
        <f>IFERROR(VLOOKUP(G4193,'Catalogo de Bienes'!$C$11:$F$193,4,0),"")</f>
        <v/>
      </c>
      <c r="K4193" s="23"/>
      <c r="L4193" s="23"/>
      <c r="M4193" s="22" t="str">
        <f t="shared" si="65"/>
        <v>CORRECTA</v>
      </c>
      <c r="N4193" s="24"/>
      <c r="O4193" s="24"/>
    </row>
    <row r="4194" spans="2:15" x14ac:dyDescent="0.3">
      <c r="B4194" s="20"/>
      <c r="C4194" s="21" t="str">
        <f>IFERROR(VLOOKUP(B4194,Ramo_Administrativo5[#All],2,0),"")</f>
        <v/>
      </c>
      <c r="D4194" s="20"/>
      <c r="E4194" s="21" t="str">
        <f>IFERROR(VLOOKUP(B4194&amp;D4194,Unidad_Responsable6[],5,0),"")</f>
        <v/>
      </c>
      <c r="F4194" s="22" t="str">
        <f>IFERROR(VLOOKUP(B4194&amp;D4194,Unidad_Responsable6[],6,0),"")</f>
        <v/>
      </c>
      <c r="G4194" s="20"/>
      <c r="H4194" s="21" t="str">
        <f>IFERROR(VLOOKUP(G4194,'Catalogo de Bienes'!$C$11:$F$193,2,0),"")</f>
        <v/>
      </c>
      <c r="I4194" s="22" t="str">
        <f>IFERROR(VLOOKUP(G4194,'Catalogo de Bienes'!$C$11:$F$193,3,0),"")</f>
        <v/>
      </c>
      <c r="J4194" s="22" t="str">
        <f>IFERROR(VLOOKUP(G4194,'Catalogo de Bienes'!$C$11:$F$193,4,0),"")</f>
        <v/>
      </c>
      <c r="K4194" s="23"/>
      <c r="L4194" s="23"/>
      <c r="M4194" s="22" t="str">
        <f t="shared" si="65"/>
        <v>CORRECTA</v>
      </c>
      <c r="N4194" s="24"/>
      <c r="O4194" s="24"/>
    </row>
    <row r="4195" spans="2:15" x14ac:dyDescent="0.3">
      <c r="B4195" s="20"/>
      <c r="C4195" s="21" t="str">
        <f>IFERROR(VLOOKUP(B4195,Ramo_Administrativo5[#All],2,0),"")</f>
        <v/>
      </c>
      <c r="D4195" s="20"/>
      <c r="E4195" s="21" t="str">
        <f>IFERROR(VLOOKUP(B4195&amp;D4195,Unidad_Responsable6[],5,0),"")</f>
        <v/>
      </c>
      <c r="F4195" s="22" t="str">
        <f>IFERROR(VLOOKUP(B4195&amp;D4195,Unidad_Responsable6[],6,0),"")</f>
        <v/>
      </c>
      <c r="G4195" s="20"/>
      <c r="H4195" s="21" t="str">
        <f>IFERROR(VLOOKUP(G4195,'Catalogo de Bienes'!$C$11:$F$193,2,0),"")</f>
        <v/>
      </c>
      <c r="I4195" s="22" t="str">
        <f>IFERROR(VLOOKUP(G4195,'Catalogo de Bienes'!$C$11:$F$193,3,0),"")</f>
        <v/>
      </c>
      <c r="J4195" s="22" t="str">
        <f>IFERROR(VLOOKUP(G4195,'Catalogo de Bienes'!$C$11:$F$193,4,0),"")</f>
        <v/>
      </c>
      <c r="K4195" s="23"/>
      <c r="L4195" s="23"/>
      <c r="M4195" s="22" t="str">
        <f t="shared" si="65"/>
        <v>CORRECTA</v>
      </c>
      <c r="N4195" s="24"/>
      <c r="O4195" s="24"/>
    </row>
    <row r="4196" spans="2:15" x14ac:dyDescent="0.3">
      <c r="B4196" s="20"/>
      <c r="C4196" s="21" t="str">
        <f>IFERROR(VLOOKUP(B4196,Ramo_Administrativo5[#All],2,0),"")</f>
        <v/>
      </c>
      <c r="D4196" s="20"/>
      <c r="E4196" s="21" t="str">
        <f>IFERROR(VLOOKUP(B4196&amp;D4196,Unidad_Responsable6[],5,0),"")</f>
        <v/>
      </c>
      <c r="F4196" s="22" t="str">
        <f>IFERROR(VLOOKUP(B4196&amp;D4196,Unidad_Responsable6[],6,0),"")</f>
        <v/>
      </c>
      <c r="G4196" s="20"/>
      <c r="H4196" s="21" t="str">
        <f>IFERROR(VLOOKUP(G4196,'Catalogo de Bienes'!$C$11:$F$193,2,0),"")</f>
        <v/>
      </c>
      <c r="I4196" s="22" t="str">
        <f>IFERROR(VLOOKUP(G4196,'Catalogo de Bienes'!$C$11:$F$193,3,0),"")</f>
        <v/>
      </c>
      <c r="J4196" s="22" t="str">
        <f>IFERROR(VLOOKUP(G4196,'Catalogo de Bienes'!$C$11:$F$193,4,0),"")</f>
        <v/>
      </c>
      <c r="K4196" s="23"/>
      <c r="L4196" s="23"/>
      <c r="M4196" s="22" t="str">
        <f t="shared" si="65"/>
        <v>CORRECTA</v>
      </c>
      <c r="N4196" s="24"/>
      <c r="O4196" s="24"/>
    </row>
    <row r="4197" spans="2:15" x14ac:dyDescent="0.3">
      <c r="B4197" s="20"/>
      <c r="C4197" s="21" t="str">
        <f>IFERROR(VLOOKUP(B4197,Ramo_Administrativo5[#All],2,0),"")</f>
        <v/>
      </c>
      <c r="D4197" s="20"/>
      <c r="E4197" s="21" t="str">
        <f>IFERROR(VLOOKUP(B4197&amp;D4197,Unidad_Responsable6[],5,0),"")</f>
        <v/>
      </c>
      <c r="F4197" s="22" t="str">
        <f>IFERROR(VLOOKUP(B4197&amp;D4197,Unidad_Responsable6[],6,0),"")</f>
        <v/>
      </c>
      <c r="G4197" s="20"/>
      <c r="H4197" s="21" t="str">
        <f>IFERROR(VLOOKUP(G4197,'Catalogo de Bienes'!$C$11:$F$193,2,0),"")</f>
        <v/>
      </c>
      <c r="I4197" s="22" t="str">
        <f>IFERROR(VLOOKUP(G4197,'Catalogo de Bienes'!$C$11:$F$193,3,0),"")</f>
        <v/>
      </c>
      <c r="J4197" s="22" t="str">
        <f>IFERROR(VLOOKUP(G4197,'Catalogo de Bienes'!$C$11:$F$193,4,0),"")</f>
        <v/>
      </c>
      <c r="K4197" s="23"/>
      <c r="L4197" s="23"/>
      <c r="M4197" s="22" t="str">
        <f t="shared" si="65"/>
        <v>CORRECTA</v>
      </c>
      <c r="N4197" s="24"/>
      <c r="O4197" s="24"/>
    </row>
    <row r="4198" spans="2:15" x14ac:dyDescent="0.3">
      <c r="B4198" s="20"/>
      <c r="C4198" s="21" t="str">
        <f>IFERROR(VLOOKUP(B4198,Ramo_Administrativo5[#All],2,0),"")</f>
        <v/>
      </c>
      <c r="D4198" s="20"/>
      <c r="E4198" s="21" t="str">
        <f>IFERROR(VLOOKUP(B4198&amp;D4198,Unidad_Responsable6[],5,0),"")</f>
        <v/>
      </c>
      <c r="F4198" s="22" t="str">
        <f>IFERROR(VLOOKUP(B4198&amp;D4198,Unidad_Responsable6[],6,0),"")</f>
        <v/>
      </c>
      <c r="G4198" s="20"/>
      <c r="H4198" s="21" t="str">
        <f>IFERROR(VLOOKUP(G4198,'Catalogo de Bienes'!$C$11:$F$193,2,0),"")</f>
        <v/>
      </c>
      <c r="I4198" s="22" t="str">
        <f>IFERROR(VLOOKUP(G4198,'Catalogo de Bienes'!$C$11:$F$193,3,0),"")</f>
        <v/>
      </c>
      <c r="J4198" s="22" t="str">
        <f>IFERROR(VLOOKUP(G4198,'Catalogo de Bienes'!$C$11:$F$193,4,0),"")</f>
        <v/>
      </c>
      <c r="K4198" s="23"/>
      <c r="L4198" s="23"/>
      <c r="M4198" s="22" t="str">
        <f t="shared" si="65"/>
        <v>CORRECTA</v>
      </c>
      <c r="N4198" s="24"/>
      <c r="O4198" s="24"/>
    </row>
    <row r="4199" spans="2:15" x14ac:dyDescent="0.3">
      <c r="B4199" s="20"/>
      <c r="C4199" s="21" t="str">
        <f>IFERROR(VLOOKUP(B4199,Ramo_Administrativo5[#All],2,0),"")</f>
        <v/>
      </c>
      <c r="D4199" s="20"/>
      <c r="E4199" s="21" t="str">
        <f>IFERROR(VLOOKUP(B4199&amp;D4199,Unidad_Responsable6[],5,0),"")</f>
        <v/>
      </c>
      <c r="F4199" s="22" t="str">
        <f>IFERROR(VLOOKUP(B4199&amp;D4199,Unidad_Responsable6[],6,0),"")</f>
        <v/>
      </c>
      <c r="G4199" s="20"/>
      <c r="H4199" s="21" t="str">
        <f>IFERROR(VLOOKUP(G4199,'Catalogo de Bienes'!$C$11:$F$193,2,0),"")</f>
        <v/>
      </c>
      <c r="I4199" s="22" t="str">
        <f>IFERROR(VLOOKUP(G4199,'Catalogo de Bienes'!$C$11:$F$193,3,0),"")</f>
        <v/>
      </c>
      <c r="J4199" s="22" t="str">
        <f>IFERROR(VLOOKUP(G4199,'Catalogo de Bienes'!$C$11:$F$193,4,0),"")</f>
        <v/>
      </c>
      <c r="K4199" s="23"/>
      <c r="L4199" s="23"/>
      <c r="M4199" s="22" t="str">
        <f t="shared" si="65"/>
        <v>CORRECTA</v>
      </c>
      <c r="N4199" s="24"/>
      <c r="O4199" s="24"/>
    </row>
    <row r="4200" spans="2:15" x14ac:dyDescent="0.3">
      <c r="B4200" s="20"/>
      <c r="C4200" s="21" t="str">
        <f>IFERROR(VLOOKUP(B4200,Ramo_Administrativo5[#All],2,0),"")</f>
        <v/>
      </c>
      <c r="D4200" s="20"/>
      <c r="E4200" s="21" t="str">
        <f>IFERROR(VLOOKUP(B4200&amp;D4200,Unidad_Responsable6[],5,0),"")</f>
        <v/>
      </c>
      <c r="F4200" s="22" t="str">
        <f>IFERROR(VLOOKUP(B4200&amp;D4200,Unidad_Responsable6[],6,0),"")</f>
        <v/>
      </c>
      <c r="G4200" s="20"/>
      <c r="H4200" s="21" t="str">
        <f>IFERROR(VLOOKUP(G4200,'Catalogo de Bienes'!$C$11:$F$193,2,0),"")</f>
        <v/>
      </c>
      <c r="I4200" s="22" t="str">
        <f>IFERROR(VLOOKUP(G4200,'Catalogo de Bienes'!$C$11:$F$193,3,0),"")</f>
        <v/>
      </c>
      <c r="J4200" s="22" t="str">
        <f>IFERROR(VLOOKUP(G4200,'Catalogo de Bienes'!$C$11:$F$193,4,0),"")</f>
        <v/>
      </c>
      <c r="K4200" s="23"/>
      <c r="L4200" s="23"/>
      <c r="M4200" s="22" t="str">
        <f t="shared" si="65"/>
        <v>CORRECTA</v>
      </c>
      <c r="N4200" s="24"/>
      <c r="O4200" s="24"/>
    </row>
    <row r="4201" spans="2:15" x14ac:dyDescent="0.3">
      <c r="B4201" s="20"/>
      <c r="C4201" s="21" t="str">
        <f>IFERROR(VLOOKUP(B4201,Ramo_Administrativo5[#All],2,0),"")</f>
        <v/>
      </c>
      <c r="D4201" s="20"/>
      <c r="E4201" s="21" t="str">
        <f>IFERROR(VLOOKUP(B4201&amp;D4201,Unidad_Responsable6[],5,0),"")</f>
        <v/>
      </c>
      <c r="F4201" s="22" t="str">
        <f>IFERROR(VLOOKUP(B4201&amp;D4201,Unidad_Responsable6[],6,0),"")</f>
        <v/>
      </c>
      <c r="G4201" s="20"/>
      <c r="H4201" s="21" t="str">
        <f>IFERROR(VLOOKUP(G4201,'Catalogo de Bienes'!$C$11:$F$193,2,0),"")</f>
        <v/>
      </c>
      <c r="I4201" s="22" t="str">
        <f>IFERROR(VLOOKUP(G4201,'Catalogo de Bienes'!$C$11:$F$193,3,0),"")</f>
        <v/>
      </c>
      <c r="J4201" s="22" t="str">
        <f>IFERROR(VLOOKUP(G4201,'Catalogo de Bienes'!$C$11:$F$193,4,0),"")</f>
        <v/>
      </c>
      <c r="K4201" s="23"/>
      <c r="L4201" s="23"/>
      <c r="M4201" s="22" t="str">
        <f t="shared" si="65"/>
        <v>CORRECTA</v>
      </c>
      <c r="N4201" s="24"/>
      <c r="O4201" s="24"/>
    </row>
    <row r="4202" spans="2:15" x14ac:dyDescent="0.3">
      <c r="B4202" s="20"/>
      <c r="C4202" s="21" t="str">
        <f>IFERROR(VLOOKUP(B4202,Ramo_Administrativo5[#All],2,0),"")</f>
        <v/>
      </c>
      <c r="D4202" s="20"/>
      <c r="E4202" s="21" t="str">
        <f>IFERROR(VLOOKUP(B4202&amp;D4202,Unidad_Responsable6[],5,0),"")</f>
        <v/>
      </c>
      <c r="F4202" s="22" t="str">
        <f>IFERROR(VLOOKUP(B4202&amp;D4202,Unidad_Responsable6[],6,0),"")</f>
        <v/>
      </c>
      <c r="G4202" s="20"/>
      <c r="H4202" s="21" t="str">
        <f>IFERROR(VLOOKUP(G4202,'Catalogo de Bienes'!$C$11:$F$193,2,0),"")</f>
        <v/>
      </c>
      <c r="I4202" s="22" t="str">
        <f>IFERROR(VLOOKUP(G4202,'Catalogo de Bienes'!$C$11:$F$193,3,0),"")</f>
        <v/>
      </c>
      <c r="J4202" s="22" t="str">
        <f>IFERROR(VLOOKUP(G4202,'Catalogo de Bienes'!$C$11:$F$193,4,0),"")</f>
        <v/>
      </c>
      <c r="K4202" s="23"/>
      <c r="L4202" s="23"/>
      <c r="M4202" s="22" t="str">
        <f t="shared" si="65"/>
        <v>CORRECTA</v>
      </c>
      <c r="N4202" s="24"/>
      <c r="O4202" s="24"/>
    </row>
    <row r="4203" spans="2:15" x14ac:dyDescent="0.3">
      <c r="B4203" s="20"/>
      <c r="C4203" s="21" t="str">
        <f>IFERROR(VLOOKUP(B4203,Ramo_Administrativo5[#All],2,0),"")</f>
        <v/>
      </c>
      <c r="D4203" s="20"/>
      <c r="E4203" s="21" t="str">
        <f>IFERROR(VLOOKUP(B4203&amp;D4203,Unidad_Responsable6[],5,0),"")</f>
        <v/>
      </c>
      <c r="F4203" s="22" t="str">
        <f>IFERROR(VLOOKUP(B4203&amp;D4203,Unidad_Responsable6[],6,0),"")</f>
        <v/>
      </c>
      <c r="G4203" s="20"/>
      <c r="H4203" s="21" t="str">
        <f>IFERROR(VLOOKUP(G4203,'Catalogo de Bienes'!$C$11:$F$193,2,0),"")</f>
        <v/>
      </c>
      <c r="I4203" s="22" t="str">
        <f>IFERROR(VLOOKUP(G4203,'Catalogo de Bienes'!$C$11:$F$193,3,0),"")</f>
        <v/>
      </c>
      <c r="J4203" s="22" t="str">
        <f>IFERROR(VLOOKUP(G4203,'Catalogo de Bienes'!$C$11:$F$193,4,0),"")</f>
        <v/>
      </c>
      <c r="K4203" s="23"/>
      <c r="L4203" s="23"/>
      <c r="M4203" s="22" t="str">
        <f t="shared" si="65"/>
        <v>CORRECTA</v>
      </c>
      <c r="N4203" s="24"/>
      <c r="O4203" s="24"/>
    </row>
    <row r="4204" spans="2:15" x14ac:dyDescent="0.3">
      <c r="B4204" s="20"/>
      <c r="C4204" s="21" t="str">
        <f>IFERROR(VLOOKUP(B4204,Ramo_Administrativo5[#All],2,0),"")</f>
        <v/>
      </c>
      <c r="D4204" s="20"/>
      <c r="E4204" s="21" t="str">
        <f>IFERROR(VLOOKUP(B4204&amp;D4204,Unidad_Responsable6[],5,0),"")</f>
        <v/>
      </c>
      <c r="F4204" s="22" t="str">
        <f>IFERROR(VLOOKUP(B4204&amp;D4204,Unidad_Responsable6[],6,0),"")</f>
        <v/>
      </c>
      <c r="G4204" s="20"/>
      <c r="H4204" s="21" t="str">
        <f>IFERROR(VLOOKUP(G4204,'Catalogo de Bienes'!$C$11:$F$193,2,0),"")</f>
        <v/>
      </c>
      <c r="I4204" s="22" t="str">
        <f>IFERROR(VLOOKUP(G4204,'Catalogo de Bienes'!$C$11:$F$193,3,0),"")</f>
        <v/>
      </c>
      <c r="J4204" s="22" t="str">
        <f>IFERROR(VLOOKUP(G4204,'Catalogo de Bienes'!$C$11:$F$193,4,0),"")</f>
        <v/>
      </c>
      <c r="K4204" s="23"/>
      <c r="L4204" s="23"/>
      <c r="M4204" s="22" t="str">
        <f t="shared" si="65"/>
        <v>CORRECTA</v>
      </c>
      <c r="N4204" s="24"/>
      <c r="O4204" s="24"/>
    </row>
    <row r="4205" spans="2:15" x14ac:dyDescent="0.3">
      <c r="B4205" s="20"/>
      <c r="C4205" s="21" t="str">
        <f>IFERROR(VLOOKUP(B4205,Ramo_Administrativo5[#All],2,0),"")</f>
        <v/>
      </c>
      <c r="D4205" s="20"/>
      <c r="E4205" s="21" t="str">
        <f>IFERROR(VLOOKUP(B4205&amp;D4205,Unidad_Responsable6[],5,0),"")</f>
        <v/>
      </c>
      <c r="F4205" s="22" t="str">
        <f>IFERROR(VLOOKUP(B4205&amp;D4205,Unidad_Responsable6[],6,0),"")</f>
        <v/>
      </c>
      <c r="G4205" s="20"/>
      <c r="H4205" s="21" t="str">
        <f>IFERROR(VLOOKUP(G4205,'Catalogo de Bienes'!$C$11:$F$193,2,0),"")</f>
        <v/>
      </c>
      <c r="I4205" s="22" t="str">
        <f>IFERROR(VLOOKUP(G4205,'Catalogo de Bienes'!$C$11:$F$193,3,0),"")</f>
        <v/>
      </c>
      <c r="J4205" s="22" t="str">
        <f>IFERROR(VLOOKUP(G4205,'Catalogo de Bienes'!$C$11:$F$193,4,0),"")</f>
        <v/>
      </c>
      <c r="K4205" s="23"/>
      <c r="L4205" s="23"/>
      <c r="M4205" s="22" t="str">
        <f t="shared" si="65"/>
        <v>CORRECTA</v>
      </c>
      <c r="N4205" s="24"/>
      <c r="O4205" s="24"/>
    </row>
    <row r="4206" spans="2:15" x14ac:dyDescent="0.3">
      <c r="B4206" s="20"/>
      <c r="C4206" s="21" t="str">
        <f>IFERROR(VLOOKUP(B4206,Ramo_Administrativo5[#All],2,0),"")</f>
        <v/>
      </c>
      <c r="D4206" s="20"/>
      <c r="E4206" s="21" t="str">
        <f>IFERROR(VLOOKUP(B4206&amp;D4206,Unidad_Responsable6[],5,0),"")</f>
        <v/>
      </c>
      <c r="F4206" s="22" t="str">
        <f>IFERROR(VLOOKUP(B4206&amp;D4206,Unidad_Responsable6[],6,0),"")</f>
        <v/>
      </c>
      <c r="G4206" s="20"/>
      <c r="H4206" s="21" t="str">
        <f>IFERROR(VLOOKUP(G4206,'Catalogo de Bienes'!$C$11:$F$193,2,0),"")</f>
        <v/>
      </c>
      <c r="I4206" s="22" t="str">
        <f>IFERROR(VLOOKUP(G4206,'Catalogo de Bienes'!$C$11:$F$193,3,0),"")</f>
        <v/>
      </c>
      <c r="J4206" s="22" t="str">
        <f>IFERROR(VLOOKUP(G4206,'Catalogo de Bienes'!$C$11:$F$193,4,0),"")</f>
        <v/>
      </c>
      <c r="K4206" s="23"/>
      <c r="L4206" s="23"/>
      <c r="M4206" s="22" t="str">
        <f t="shared" si="65"/>
        <v>CORRECTA</v>
      </c>
      <c r="N4206" s="24"/>
      <c r="O4206" s="24"/>
    </row>
    <row r="4207" spans="2:15" x14ac:dyDescent="0.3">
      <c r="B4207" s="20"/>
      <c r="C4207" s="21" t="str">
        <f>IFERROR(VLOOKUP(B4207,Ramo_Administrativo5[#All],2,0),"")</f>
        <v/>
      </c>
      <c r="D4207" s="20"/>
      <c r="E4207" s="21" t="str">
        <f>IFERROR(VLOOKUP(B4207&amp;D4207,Unidad_Responsable6[],5,0),"")</f>
        <v/>
      </c>
      <c r="F4207" s="22" t="str">
        <f>IFERROR(VLOOKUP(B4207&amp;D4207,Unidad_Responsable6[],6,0),"")</f>
        <v/>
      </c>
      <c r="G4207" s="20"/>
      <c r="H4207" s="21" t="str">
        <f>IFERROR(VLOOKUP(G4207,'Catalogo de Bienes'!$C$11:$F$193,2,0),"")</f>
        <v/>
      </c>
      <c r="I4207" s="22" t="str">
        <f>IFERROR(VLOOKUP(G4207,'Catalogo de Bienes'!$C$11:$F$193,3,0),"")</f>
        <v/>
      </c>
      <c r="J4207" s="22" t="str">
        <f>IFERROR(VLOOKUP(G4207,'Catalogo de Bienes'!$C$11:$F$193,4,0),"")</f>
        <v/>
      </c>
      <c r="K4207" s="23"/>
      <c r="L4207" s="23"/>
      <c r="M4207" s="22" t="str">
        <f t="shared" si="65"/>
        <v>CORRECTA</v>
      </c>
      <c r="N4207" s="24"/>
      <c r="O4207" s="24"/>
    </row>
    <row r="4208" spans="2:15" x14ac:dyDescent="0.3">
      <c r="B4208" s="20"/>
      <c r="C4208" s="21" t="str">
        <f>IFERROR(VLOOKUP(B4208,Ramo_Administrativo5[#All],2,0),"")</f>
        <v/>
      </c>
      <c r="D4208" s="20"/>
      <c r="E4208" s="21" t="str">
        <f>IFERROR(VLOOKUP(B4208&amp;D4208,Unidad_Responsable6[],5,0),"")</f>
        <v/>
      </c>
      <c r="F4208" s="22" t="str">
        <f>IFERROR(VLOOKUP(B4208&amp;D4208,Unidad_Responsable6[],6,0),"")</f>
        <v/>
      </c>
      <c r="G4208" s="20"/>
      <c r="H4208" s="21" t="str">
        <f>IFERROR(VLOOKUP(G4208,'Catalogo de Bienes'!$C$11:$F$193,2,0),"")</f>
        <v/>
      </c>
      <c r="I4208" s="22" t="str">
        <f>IFERROR(VLOOKUP(G4208,'Catalogo de Bienes'!$C$11:$F$193,3,0),"")</f>
        <v/>
      </c>
      <c r="J4208" s="22" t="str">
        <f>IFERROR(VLOOKUP(G4208,'Catalogo de Bienes'!$C$11:$F$193,4,0),"")</f>
        <v/>
      </c>
      <c r="K4208" s="23"/>
      <c r="L4208" s="23"/>
      <c r="M4208" s="22" t="str">
        <f t="shared" si="65"/>
        <v>CORRECTA</v>
      </c>
      <c r="N4208" s="24"/>
      <c r="O4208" s="24"/>
    </row>
    <row r="4209" spans="2:15" x14ac:dyDescent="0.3">
      <c r="B4209" s="20"/>
      <c r="C4209" s="21" t="str">
        <f>IFERROR(VLOOKUP(B4209,Ramo_Administrativo5[#All],2,0),"")</f>
        <v/>
      </c>
      <c r="D4209" s="20"/>
      <c r="E4209" s="21" t="str">
        <f>IFERROR(VLOOKUP(B4209&amp;D4209,Unidad_Responsable6[],5,0),"")</f>
        <v/>
      </c>
      <c r="F4209" s="22" t="str">
        <f>IFERROR(VLOOKUP(B4209&amp;D4209,Unidad_Responsable6[],6,0),"")</f>
        <v/>
      </c>
      <c r="G4209" s="20"/>
      <c r="H4209" s="21" t="str">
        <f>IFERROR(VLOOKUP(G4209,'Catalogo de Bienes'!$C$11:$F$193,2,0),"")</f>
        <v/>
      </c>
      <c r="I4209" s="22" t="str">
        <f>IFERROR(VLOOKUP(G4209,'Catalogo de Bienes'!$C$11:$F$193,3,0),"")</f>
        <v/>
      </c>
      <c r="J4209" s="22" t="str">
        <f>IFERROR(VLOOKUP(G4209,'Catalogo de Bienes'!$C$11:$F$193,4,0),"")</f>
        <v/>
      </c>
      <c r="K4209" s="23"/>
      <c r="L4209" s="23"/>
      <c r="M4209" s="22" t="str">
        <f t="shared" si="65"/>
        <v>CORRECTA</v>
      </c>
      <c r="N4209" s="24"/>
      <c r="O4209" s="24"/>
    </row>
    <row r="4210" spans="2:15" x14ac:dyDescent="0.3">
      <c r="B4210" s="20"/>
      <c r="C4210" s="21" t="str">
        <f>IFERROR(VLOOKUP(B4210,Ramo_Administrativo5[#All],2,0),"")</f>
        <v/>
      </c>
      <c r="D4210" s="20"/>
      <c r="E4210" s="21" t="str">
        <f>IFERROR(VLOOKUP(B4210&amp;D4210,Unidad_Responsable6[],5,0),"")</f>
        <v/>
      </c>
      <c r="F4210" s="22" t="str">
        <f>IFERROR(VLOOKUP(B4210&amp;D4210,Unidad_Responsable6[],6,0),"")</f>
        <v/>
      </c>
      <c r="G4210" s="20"/>
      <c r="H4210" s="21" t="str">
        <f>IFERROR(VLOOKUP(G4210,'Catalogo de Bienes'!$C$11:$F$193,2,0),"")</f>
        <v/>
      </c>
      <c r="I4210" s="22" t="str">
        <f>IFERROR(VLOOKUP(G4210,'Catalogo de Bienes'!$C$11:$F$193,3,0),"")</f>
        <v/>
      </c>
      <c r="J4210" s="22" t="str">
        <f>IFERROR(VLOOKUP(G4210,'Catalogo de Bienes'!$C$11:$F$193,4,0),"")</f>
        <v/>
      </c>
      <c r="K4210" s="23"/>
      <c r="L4210" s="23"/>
      <c r="M4210" s="22" t="str">
        <f t="shared" si="65"/>
        <v>CORRECTA</v>
      </c>
      <c r="N4210" s="24"/>
      <c r="O4210" s="24"/>
    </row>
    <row r="4211" spans="2:15" x14ac:dyDescent="0.3">
      <c r="B4211" s="20"/>
      <c r="C4211" s="21" t="str">
        <f>IFERROR(VLOOKUP(B4211,Ramo_Administrativo5[#All],2,0),"")</f>
        <v/>
      </c>
      <c r="D4211" s="20"/>
      <c r="E4211" s="21" t="str">
        <f>IFERROR(VLOOKUP(B4211&amp;D4211,Unidad_Responsable6[],5,0),"")</f>
        <v/>
      </c>
      <c r="F4211" s="22" t="str">
        <f>IFERROR(VLOOKUP(B4211&amp;D4211,Unidad_Responsable6[],6,0),"")</f>
        <v/>
      </c>
      <c r="G4211" s="20"/>
      <c r="H4211" s="21" t="str">
        <f>IFERROR(VLOOKUP(G4211,'Catalogo de Bienes'!$C$11:$F$193,2,0),"")</f>
        <v/>
      </c>
      <c r="I4211" s="22" t="str">
        <f>IFERROR(VLOOKUP(G4211,'Catalogo de Bienes'!$C$11:$F$193,3,0),"")</f>
        <v/>
      </c>
      <c r="J4211" s="22" t="str">
        <f>IFERROR(VLOOKUP(G4211,'Catalogo de Bienes'!$C$11:$F$193,4,0),"")</f>
        <v/>
      </c>
      <c r="K4211" s="23"/>
      <c r="L4211" s="23"/>
      <c r="M4211" s="22" t="str">
        <f t="shared" si="65"/>
        <v>CORRECTA</v>
      </c>
      <c r="N4211" s="24"/>
      <c r="O4211" s="24"/>
    </row>
    <row r="4212" spans="2:15" x14ac:dyDescent="0.3">
      <c r="B4212" s="20"/>
      <c r="C4212" s="21" t="str">
        <f>IFERROR(VLOOKUP(B4212,Ramo_Administrativo5[#All],2,0),"")</f>
        <v/>
      </c>
      <c r="D4212" s="20"/>
      <c r="E4212" s="21" t="str">
        <f>IFERROR(VLOOKUP(B4212&amp;D4212,Unidad_Responsable6[],5,0),"")</f>
        <v/>
      </c>
      <c r="F4212" s="22" t="str">
        <f>IFERROR(VLOOKUP(B4212&amp;D4212,Unidad_Responsable6[],6,0),"")</f>
        <v/>
      </c>
      <c r="G4212" s="20"/>
      <c r="H4212" s="21" t="str">
        <f>IFERROR(VLOOKUP(G4212,'Catalogo de Bienes'!$C$11:$F$193,2,0),"")</f>
        <v/>
      </c>
      <c r="I4212" s="22" t="str">
        <f>IFERROR(VLOOKUP(G4212,'Catalogo de Bienes'!$C$11:$F$193,3,0),"")</f>
        <v/>
      </c>
      <c r="J4212" s="22" t="str">
        <f>IFERROR(VLOOKUP(G4212,'Catalogo de Bienes'!$C$11:$F$193,4,0),"")</f>
        <v/>
      </c>
      <c r="K4212" s="23"/>
      <c r="L4212" s="23"/>
      <c r="M4212" s="22" t="str">
        <f t="shared" si="65"/>
        <v>CORRECTA</v>
      </c>
      <c r="N4212" s="24"/>
      <c r="O4212" s="24"/>
    </row>
    <row r="4213" spans="2:15" x14ac:dyDescent="0.3">
      <c r="B4213" s="20"/>
      <c r="C4213" s="21" t="str">
        <f>IFERROR(VLOOKUP(B4213,Ramo_Administrativo5[#All],2,0),"")</f>
        <v/>
      </c>
      <c r="D4213" s="20"/>
      <c r="E4213" s="21" t="str">
        <f>IFERROR(VLOOKUP(B4213&amp;D4213,Unidad_Responsable6[],5,0),"")</f>
        <v/>
      </c>
      <c r="F4213" s="22" t="str">
        <f>IFERROR(VLOOKUP(B4213&amp;D4213,Unidad_Responsable6[],6,0),"")</f>
        <v/>
      </c>
      <c r="G4213" s="20"/>
      <c r="H4213" s="21" t="str">
        <f>IFERROR(VLOOKUP(G4213,'Catalogo de Bienes'!$C$11:$F$193,2,0),"")</f>
        <v/>
      </c>
      <c r="I4213" s="22" t="str">
        <f>IFERROR(VLOOKUP(G4213,'Catalogo de Bienes'!$C$11:$F$193,3,0),"")</f>
        <v/>
      </c>
      <c r="J4213" s="22" t="str">
        <f>IFERROR(VLOOKUP(G4213,'Catalogo de Bienes'!$C$11:$F$193,4,0),"")</f>
        <v/>
      </c>
      <c r="K4213" s="23"/>
      <c r="L4213" s="23"/>
      <c r="M4213" s="22" t="str">
        <f t="shared" si="65"/>
        <v>CORRECTA</v>
      </c>
      <c r="N4213" s="24"/>
      <c r="O4213" s="24"/>
    </row>
    <row r="4214" spans="2:15" x14ac:dyDescent="0.3">
      <c r="B4214" s="20"/>
      <c r="C4214" s="21" t="str">
        <f>IFERROR(VLOOKUP(B4214,Ramo_Administrativo5[#All],2,0),"")</f>
        <v/>
      </c>
      <c r="D4214" s="20"/>
      <c r="E4214" s="21" t="str">
        <f>IFERROR(VLOOKUP(B4214&amp;D4214,Unidad_Responsable6[],5,0),"")</f>
        <v/>
      </c>
      <c r="F4214" s="22" t="str">
        <f>IFERROR(VLOOKUP(B4214&amp;D4214,Unidad_Responsable6[],6,0),"")</f>
        <v/>
      </c>
      <c r="G4214" s="20"/>
      <c r="H4214" s="21" t="str">
        <f>IFERROR(VLOOKUP(G4214,'Catalogo de Bienes'!$C$11:$F$193,2,0),"")</f>
        <v/>
      </c>
      <c r="I4214" s="22" t="str">
        <f>IFERROR(VLOOKUP(G4214,'Catalogo de Bienes'!$C$11:$F$193,3,0),"")</f>
        <v/>
      </c>
      <c r="J4214" s="22" t="str">
        <f>IFERROR(VLOOKUP(G4214,'Catalogo de Bienes'!$C$11:$F$193,4,0),"")</f>
        <v/>
      </c>
      <c r="K4214" s="23"/>
      <c r="L4214" s="23"/>
      <c r="M4214" s="22" t="str">
        <f t="shared" si="65"/>
        <v>CORRECTA</v>
      </c>
      <c r="N4214" s="24"/>
      <c r="O4214" s="24"/>
    </row>
    <row r="4215" spans="2:15" x14ac:dyDescent="0.3">
      <c r="B4215" s="20"/>
      <c r="C4215" s="21" t="str">
        <f>IFERROR(VLOOKUP(B4215,Ramo_Administrativo5[#All],2,0),"")</f>
        <v/>
      </c>
      <c r="D4215" s="20"/>
      <c r="E4215" s="21" t="str">
        <f>IFERROR(VLOOKUP(B4215&amp;D4215,Unidad_Responsable6[],5,0),"")</f>
        <v/>
      </c>
      <c r="F4215" s="22" t="str">
        <f>IFERROR(VLOOKUP(B4215&amp;D4215,Unidad_Responsable6[],6,0),"")</f>
        <v/>
      </c>
      <c r="G4215" s="20"/>
      <c r="H4215" s="21" t="str">
        <f>IFERROR(VLOOKUP(G4215,'Catalogo de Bienes'!$C$11:$F$193,2,0),"")</f>
        <v/>
      </c>
      <c r="I4215" s="22" t="str">
        <f>IFERROR(VLOOKUP(G4215,'Catalogo de Bienes'!$C$11:$F$193,3,0),"")</f>
        <v/>
      </c>
      <c r="J4215" s="22" t="str">
        <f>IFERROR(VLOOKUP(G4215,'Catalogo de Bienes'!$C$11:$F$193,4,0),"")</f>
        <v/>
      </c>
      <c r="K4215" s="23"/>
      <c r="L4215" s="23"/>
      <c r="M4215" s="22" t="str">
        <f t="shared" si="65"/>
        <v>CORRECTA</v>
      </c>
      <c r="N4215" s="24"/>
      <c r="O4215" s="24"/>
    </row>
    <row r="4216" spans="2:15" x14ac:dyDescent="0.3">
      <c r="B4216" s="20"/>
      <c r="C4216" s="21" t="str">
        <f>IFERROR(VLOOKUP(B4216,Ramo_Administrativo5[#All],2,0),"")</f>
        <v/>
      </c>
      <c r="D4216" s="20"/>
      <c r="E4216" s="21" t="str">
        <f>IFERROR(VLOOKUP(B4216&amp;D4216,Unidad_Responsable6[],5,0),"")</f>
        <v/>
      </c>
      <c r="F4216" s="22" t="str">
        <f>IFERROR(VLOOKUP(B4216&amp;D4216,Unidad_Responsable6[],6,0),"")</f>
        <v/>
      </c>
      <c r="G4216" s="20"/>
      <c r="H4216" s="21" t="str">
        <f>IFERROR(VLOOKUP(G4216,'Catalogo de Bienes'!$C$11:$F$193,2,0),"")</f>
        <v/>
      </c>
      <c r="I4216" s="22" t="str">
        <f>IFERROR(VLOOKUP(G4216,'Catalogo de Bienes'!$C$11:$F$193,3,0),"")</f>
        <v/>
      </c>
      <c r="J4216" s="22" t="str">
        <f>IFERROR(VLOOKUP(G4216,'Catalogo de Bienes'!$C$11:$F$193,4,0),"")</f>
        <v/>
      </c>
      <c r="K4216" s="23"/>
      <c r="L4216" s="23"/>
      <c r="M4216" s="22" t="str">
        <f t="shared" si="65"/>
        <v>CORRECTA</v>
      </c>
      <c r="N4216" s="24"/>
      <c r="O4216" s="24"/>
    </row>
    <row r="4217" spans="2:15" x14ac:dyDescent="0.3">
      <c r="B4217" s="20"/>
      <c r="C4217" s="21" t="str">
        <f>IFERROR(VLOOKUP(B4217,Ramo_Administrativo5[#All],2,0),"")</f>
        <v/>
      </c>
      <c r="D4217" s="20"/>
      <c r="E4217" s="21" t="str">
        <f>IFERROR(VLOOKUP(B4217&amp;D4217,Unidad_Responsable6[],5,0),"")</f>
        <v/>
      </c>
      <c r="F4217" s="22" t="str">
        <f>IFERROR(VLOOKUP(B4217&amp;D4217,Unidad_Responsable6[],6,0),"")</f>
        <v/>
      </c>
      <c r="G4217" s="20"/>
      <c r="H4217" s="21" t="str">
        <f>IFERROR(VLOOKUP(G4217,'Catalogo de Bienes'!$C$11:$F$193,2,0),"")</f>
        <v/>
      </c>
      <c r="I4217" s="22" t="str">
        <f>IFERROR(VLOOKUP(G4217,'Catalogo de Bienes'!$C$11:$F$193,3,0),"")</f>
        <v/>
      </c>
      <c r="J4217" s="22" t="str">
        <f>IFERROR(VLOOKUP(G4217,'Catalogo de Bienes'!$C$11:$F$193,4,0),"")</f>
        <v/>
      </c>
      <c r="K4217" s="23"/>
      <c r="L4217" s="23"/>
      <c r="M4217" s="22" t="str">
        <f t="shared" si="65"/>
        <v>CORRECTA</v>
      </c>
      <c r="N4217" s="24"/>
      <c r="O4217" s="24"/>
    </row>
    <row r="4218" spans="2:15" x14ac:dyDescent="0.3">
      <c r="B4218" s="20"/>
      <c r="C4218" s="21" t="str">
        <f>IFERROR(VLOOKUP(B4218,Ramo_Administrativo5[#All],2,0),"")</f>
        <v/>
      </c>
      <c r="D4218" s="20"/>
      <c r="E4218" s="21" t="str">
        <f>IFERROR(VLOOKUP(B4218&amp;D4218,Unidad_Responsable6[],5,0),"")</f>
        <v/>
      </c>
      <c r="F4218" s="22" t="str">
        <f>IFERROR(VLOOKUP(B4218&amp;D4218,Unidad_Responsable6[],6,0),"")</f>
        <v/>
      </c>
      <c r="G4218" s="20"/>
      <c r="H4218" s="21" t="str">
        <f>IFERROR(VLOOKUP(G4218,'Catalogo de Bienes'!$C$11:$F$193,2,0),"")</f>
        <v/>
      </c>
      <c r="I4218" s="22" t="str">
        <f>IFERROR(VLOOKUP(G4218,'Catalogo de Bienes'!$C$11:$F$193,3,0),"")</f>
        <v/>
      </c>
      <c r="J4218" s="22" t="str">
        <f>IFERROR(VLOOKUP(G4218,'Catalogo de Bienes'!$C$11:$F$193,4,0),"")</f>
        <v/>
      </c>
      <c r="K4218" s="23"/>
      <c r="L4218" s="23"/>
      <c r="M4218" s="22" t="str">
        <f t="shared" si="65"/>
        <v>CORRECTA</v>
      </c>
      <c r="N4218" s="24"/>
      <c r="O4218" s="24"/>
    </row>
    <row r="4219" spans="2:15" x14ac:dyDescent="0.3">
      <c r="B4219" s="20"/>
      <c r="C4219" s="21" t="str">
        <f>IFERROR(VLOOKUP(B4219,Ramo_Administrativo5[#All],2,0),"")</f>
        <v/>
      </c>
      <c r="D4219" s="20"/>
      <c r="E4219" s="21" t="str">
        <f>IFERROR(VLOOKUP(B4219&amp;D4219,Unidad_Responsable6[],5,0),"")</f>
        <v/>
      </c>
      <c r="F4219" s="22" t="str">
        <f>IFERROR(VLOOKUP(B4219&amp;D4219,Unidad_Responsable6[],6,0),"")</f>
        <v/>
      </c>
      <c r="G4219" s="20"/>
      <c r="H4219" s="21" t="str">
        <f>IFERROR(VLOOKUP(G4219,'Catalogo de Bienes'!$C$11:$F$193,2,0),"")</f>
        <v/>
      </c>
      <c r="I4219" s="22" t="str">
        <f>IFERROR(VLOOKUP(G4219,'Catalogo de Bienes'!$C$11:$F$193,3,0),"")</f>
        <v/>
      </c>
      <c r="J4219" s="22" t="str">
        <f>IFERROR(VLOOKUP(G4219,'Catalogo de Bienes'!$C$11:$F$193,4,0),"")</f>
        <v/>
      </c>
      <c r="K4219" s="23"/>
      <c r="L4219" s="23"/>
      <c r="M4219" s="22" t="str">
        <f t="shared" si="65"/>
        <v>CORRECTA</v>
      </c>
      <c r="N4219" s="24"/>
      <c r="O4219" s="24"/>
    </row>
    <row r="4220" spans="2:15" x14ac:dyDescent="0.3">
      <c r="B4220" s="20"/>
      <c r="C4220" s="21" t="str">
        <f>IFERROR(VLOOKUP(B4220,Ramo_Administrativo5[#All],2,0),"")</f>
        <v/>
      </c>
      <c r="D4220" s="20"/>
      <c r="E4220" s="21" t="str">
        <f>IFERROR(VLOOKUP(B4220&amp;D4220,Unidad_Responsable6[],5,0),"")</f>
        <v/>
      </c>
      <c r="F4220" s="22" t="str">
        <f>IFERROR(VLOOKUP(B4220&amp;D4220,Unidad_Responsable6[],6,0),"")</f>
        <v/>
      </c>
      <c r="G4220" s="20"/>
      <c r="H4220" s="21" t="str">
        <f>IFERROR(VLOOKUP(G4220,'Catalogo de Bienes'!$C$11:$F$193,2,0),"")</f>
        <v/>
      </c>
      <c r="I4220" s="22" t="str">
        <f>IFERROR(VLOOKUP(G4220,'Catalogo de Bienes'!$C$11:$F$193,3,0),"")</f>
        <v/>
      </c>
      <c r="J4220" s="22" t="str">
        <f>IFERROR(VLOOKUP(G4220,'Catalogo de Bienes'!$C$11:$F$193,4,0),"")</f>
        <v/>
      </c>
      <c r="K4220" s="23"/>
      <c r="L4220" s="23"/>
      <c r="M4220" s="22" t="str">
        <f t="shared" si="65"/>
        <v>CORRECTA</v>
      </c>
      <c r="N4220" s="24"/>
      <c r="O4220" s="24"/>
    </row>
    <row r="4221" spans="2:15" x14ac:dyDescent="0.3">
      <c r="B4221" s="20"/>
      <c r="C4221" s="21" t="str">
        <f>IFERROR(VLOOKUP(B4221,Ramo_Administrativo5[#All],2,0),"")</f>
        <v/>
      </c>
      <c r="D4221" s="20"/>
      <c r="E4221" s="21" t="str">
        <f>IFERROR(VLOOKUP(B4221&amp;D4221,Unidad_Responsable6[],5,0),"")</f>
        <v/>
      </c>
      <c r="F4221" s="22" t="str">
        <f>IFERROR(VLOOKUP(B4221&amp;D4221,Unidad_Responsable6[],6,0),"")</f>
        <v/>
      </c>
      <c r="G4221" s="20"/>
      <c r="H4221" s="21" t="str">
        <f>IFERROR(VLOOKUP(G4221,'Catalogo de Bienes'!$C$11:$F$193,2,0),"")</f>
        <v/>
      </c>
      <c r="I4221" s="22" t="str">
        <f>IFERROR(VLOOKUP(G4221,'Catalogo de Bienes'!$C$11:$F$193,3,0),"")</f>
        <v/>
      </c>
      <c r="J4221" s="22" t="str">
        <f>IFERROR(VLOOKUP(G4221,'Catalogo de Bienes'!$C$11:$F$193,4,0),"")</f>
        <v/>
      </c>
      <c r="K4221" s="23"/>
      <c r="L4221" s="23"/>
      <c r="M4221" s="22" t="str">
        <f t="shared" si="65"/>
        <v>CORRECTA</v>
      </c>
      <c r="N4221" s="24"/>
      <c r="O4221" s="24"/>
    </row>
    <row r="4222" spans="2:15" x14ac:dyDescent="0.3">
      <c r="B4222" s="20"/>
      <c r="C4222" s="21" t="str">
        <f>IFERROR(VLOOKUP(B4222,Ramo_Administrativo5[#All],2,0),"")</f>
        <v/>
      </c>
      <c r="D4222" s="20"/>
      <c r="E4222" s="21" t="str">
        <f>IFERROR(VLOOKUP(B4222&amp;D4222,Unidad_Responsable6[],5,0),"")</f>
        <v/>
      </c>
      <c r="F4222" s="22" t="str">
        <f>IFERROR(VLOOKUP(B4222&amp;D4222,Unidad_Responsable6[],6,0),"")</f>
        <v/>
      </c>
      <c r="G4222" s="20"/>
      <c r="H4222" s="21" t="str">
        <f>IFERROR(VLOOKUP(G4222,'Catalogo de Bienes'!$C$11:$F$193,2,0),"")</f>
        <v/>
      </c>
      <c r="I4222" s="22" t="str">
        <f>IFERROR(VLOOKUP(G4222,'Catalogo de Bienes'!$C$11:$F$193,3,0),"")</f>
        <v/>
      </c>
      <c r="J4222" s="22" t="str">
        <f>IFERROR(VLOOKUP(G4222,'Catalogo de Bienes'!$C$11:$F$193,4,0),"")</f>
        <v/>
      </c>
      <c r="K4222" s="23"/>
      <c r="L4222" s="23"/>
      <c r="M4222" s="22" t="str">
        <f t="shared" si="65"/>
        <v>CORRECTA</v>
      </c>
      <c r="N4222" s="24"/>
      <c r="O4222" s="24"/>
    </row>
    <row r="4223" spans="2:15" x14ac:dyDescent="0.3">
      <c r="B4223" s="20"/>
      <c r="C4223" s="21" t="str">
        <f>IFERROR(VLOOKUP(B4223,Ramo_Administrativo5[#All],2,0),"")</f>
        <v/>
      </c>
      <c r="D4223" s="20"/>
      <c r="E4223" s="21" t="str">
        <f>IFERROR(VLOOKUP(B4223&amp;D4223,Unidad_Responsable6[],5,0),"")</f>
        <v/>
      </c>
      <c r="F4223" s="22" t="str">
        <f>IFERROR(VLOOKUP(B4223&amp;D4223,Unidad_Responsable6[],6,0),"")</f>
        <v/>
      </c>
      <c r="G4223" s="20"/>
      <c r="H4223" s="21" t="str">
        <f>IFERROR(VLOOKUP(G4223,'Catalogo de Bienes'!$C$11:$F$193,2,0),"")</f>
        <v/>
      </c>
      <c r="I4223" s="22" t="str">
        <f>IFERROR(VLOOKUP(G4223,'Catalogo de Bienes'!$C$11:$F$193,3,0),"")</f>
        <v/>
      </c>
      <c r="J4223" s="22" t="str">
        <f>IFERROR(VLOOKUP(G4223,'Catalogo de Bienes'!$C$11:$F$193,4,0),"")</f>
        <v/>
      </c>
      <c r="K4223" s="23"/>
      <c r="L4223" s="23"/>
      <c r="M4223" s="22" t="str">
        <f t="shared" si="65"/>
        <v>CORRECTA</v>
      </c>
      <c r="N4223" s="24"/>
      <c r="O4223" s="24"/>
    </row>
    <row r="4224" spans="2:15" x14ac:dyDescent="0.3">
      <c r="B4224" s="20"/>
      <c r="C4224" s="21" t="str">
        <f>IFERROR(VLOOKUP(B4224,Ramo_Administrativo5[#All],2,0),"")</f>
        <v/>
      </c>
      <c r="D4224" s="20"/>
      <c r="E4224" s="21" t="str">
        <f>IFERROR(VLOOKUP(B4224&amp;D4224,Unidad_Responsable6[],5,0),"")</f>
        <v/>
      </c>
      <c r="F4224" s="22" t="str">
        <f>IFERROR(VLOOKUP(B4224&amp;D4224,Unidad_Responsable6[],6,0),"")</f>
        <v/>
      </c>
      <c r="G4224" s="20"/>
      <c r="H4224" s="21" t="str">
        <f>IFERROR(VLOOKUP(G4224,'Catalogo de Bienes'!$C$11:$F$193,2,0),"")</f>
        <v/>
      </c>
      <c r="I4224" s="22" t="str">
        <f>IFERROR(VLOOKUP(G4224,'Catalogo de Bienes'!$C$11:$F$193,3,0),"")</f>
        <v/>
      </c>
      <c r="J4224" s="22" t="str">
        <f>IFERROR(VLOOKUP(G4224,'Catalogo de Bienes'!$C$11:$F$193,4,0),"")</f>
        <v/>
      </c>
      <c r="K4224" s="23"/>
      <c r="L4224" s="23"/>
      <c r="M4224" s="22" t="str">
        <f t="shared" si="65"/>
        <v>CORRECTA</v>
      </c>
      <c r="N4224" s="24"/>
      <c r="O4224" s="24"/>
    </row>
    <row r="4225" spans="2:15" x14ac:dyDescent="0.3">
      <c r="B4225" s="20"/>
      <c r="C4225" s="21" t="str">
        <f>IFERROR(VLOOKUP(B4225,Ramo_Administrativo5[#All],2,0),"")</f>
        <v/>
      </c>
      <c r="D4225" s="20"/>
      <c r="E4225" s="21" t="str">
        <f>IFERROR(VLOOKUP(B4225&amp;D4225,Unidad_Responsable6[],5,0),"")</f>
        <v/>
      </c>
      <c r="F4225" s="22" t="str">
        <f>IFERROR(VLOOKUP(B4225&amp;D4225,Unidad_Responsable6[],6,0),"")</f>
        <v/>
      </c>
      <c r="G4225" s="20"/>
      <c r="H4225" s="21" t="str">
        <f>IFERROR(VLOOKUP(G4225,'Catalogo de Bienes'!$C$11:$F$193,2,0),"")</f>
        <v/>
      </c>
      <c r="I4225" s="22" t="str">
        <f>IFERROR(VLOOKUP(G4225,'Catalogo de Bienes'!$C$11:$F$193,3,0),"")</f>
        <v/>
      </c>
      <c r="J4225" s="22" t="str">
        <f>IFERROR(VLOOKUP(G4225,'Catalogo de Bienes'!$C$11:$F$193,4,0),"")</f>
        <v/>
      </c>
      <c r="K4225" s="23"/>
      <c r="L4225" s="23"/>
      <c r="M4225" s="22" t="str">
        <f t="shared" si="65"/>
        <v>CORRECTA</v>
      </c>
      <c r="N4225" s="24"/>
      <c r="O4225" s="24"/>
    </row>
    <row r="4226" spans="2:15" x14ac:dyDescent="0.3">
      <c r="B4226" s="20"/>
      <c r="C4226" s="21" t="str">
        <f>IFERROR(VLOOKUP(B4226,Ramo_Administrativo5[#All],2,0),"")</f>
        <v/>
      </c>
      <c r="D4226" s="20"/>
      <c r="E4226" s="21" t="str">
        <f>IFERROR(VLOOKUP(B4226&amp;D4226,Unidad_Responsable6[],5,0),"")</f>
        <v/>
      </c>
      <c r="F4226" s="22" t="str">
        <f>IFERROR(VLOOKUP(B4226&amp;D4226,Unidad_Responsable6[],6,0),"")</f>
        <v/>
      </c>
      <c r="G4226" s="20"/>
      <c r="H4226" s="21" t="str">
        <f>IFERROR(VLOOKUP(G4226,'Catalogo de Bienes'!$C$11:$F$193,2,0),"")</f>
        <v/>
      </c>
      <c r="I4226" s="22" t="str">
        <f>IFERROR(VLOOKUP(G4226,'Catalogo de Bienes'!$C$11:$F$193,3,0),"")</f>
        <v/>
      </c>
      <c r="J4226" s="22" t="str">
        <f>IFERROR(VLOOKUP(G4226,'Catalogo de Bienes'!$C$11:$F$193,4,0),"")</f>
        <v/>
      </c>
      <c r="K4226" s="23"/>
      <c r="L4226" s="23"/>
      <c r="M4226" s="22" t="str">
        <f t="shared" si="65"/>
        <v>CORRECTA</v>
      </c>
      <c r="N4226" s="24"/>
      <c r="O4226" s="24"/>
    </row>
    <row r="4227" spans="2:15" x14ac:dyDescent="0.3">
      <c r="B4227" s="20"/>
      <c r="C4227" s="21" t="str">
        <f>IFERROR(VLOOKUP(B4227,Ramo_Administrativo5[#All],2,0),"")</f>
        <v/>
      </c>
      <c r="D4227" s="20"/>
      <c r="E4227" s="21" t="str">
        <f>IFERROR(VLOOKUP(B4227&amp;D4227,Unidad_Responsable6[],5,0),"")</f>
        <v/>
      </c>
      <c r="F4227" s="22" t="str">
        <f>IFERROR(VLOOKUP(B4227&amp;D4227,Unidad_Responsable6[],6,0),"")</f>
        <v/>
      </c>
      <c r="G4227" s="20"/>
      <c r="H4227" s="21" t="str">
        <f>IFERROR(VLOOKUP(G4227,'Catalogo de Bienes'!$C$11:$F$193,2,0),"")</f>
        <v/>
      </c>
      <c r="I4227" s="22" t="str">
        <f>IFERROR(VLOOKUP(G4227,'Catalogo de Bienes'!$C$11:$F$193,3,0),"")</f>
        <v/>
      </c>
      <c r="J4227" s="22" t="str">
        <f>IFERROR(VLOOKUP(G4227,'Catalogo de Bienes'!$C$11:$F$193,4,0),"")</f>
        <v/>
      </c>
      <c r="K4227" s="23"/>
      <c r="L4227" s="23"/>
      <c r="M4227" s="22" t="str">
        <f t="shared" si="65"/>
        <v>CORRECTA</v>
      </c>
      <c r="N4227" s="24"/>
      <c r="O4227" s="24"/>
    </row>
    <row r="4228" spans="2:15" x14ac:dyDescent="0.3">
      <c r="B4228" s="20"/>
      <c r="C4228" s="21" t="str">
        <f>IFERROR(VLOOKUP(B4228,Ramo_Administrativo5[#All],2,0),"")</f>
        <v/>
      </c>
      <c r="D4228" s="20"/>
      <c r="E4228" s="21" t="str">
        <f>IFERROR(VLOOKUP(B4228&amp;D4228,Unidad_Responsable6[],5,0),"")</f>
        <v/>
      </c>
      <c r="F4228" s="22" t="str">
        <f>IFERROR(VLOOKUP(B4228&amp;D4228,Unidad_Responsable6[],6,0),"")</f>
        <v/>
      </c>
      <c r="G4228" s="20"/>
      <c r="H4228" s="21" t="str">
        <f>IFERROR(VLOOKUP(G4228,'Catalogo de Bienes'!$C$11:$F$193,2,0),"")</f>
        <v/>
      </c>
      <c r="I4228" s="22" t="str">
        <f>IFERROR(VLOOKUP(G4228,'Catalogo de Bienes'!$C$11:$F$193,3,0),"")</f>
        <v/>
      </c>
      <c r="J4228" s="22" t="str">
        <f>IFERROR(VLOOKUP(G4228,'Catalogo de Bienes'!$C$11:$F$193,4,0),"")</f>
        <v/>
      </c>
      <c r="K4228" s="23"/>
      <c r="L4228" s="23"/>
      <c r="M4228" s="22" t="str">
        <f t="shared" si="65"/>
        <v>CORRECTA</v>
      </c>
      <c r="N4228" s="24"/>
      <c r="O4228" s="24"/>
    </row>
    <row r="4229" spans="2:15" x14ac:dyDescent="0.3">
      <c r="B4229" s="20"/>
      <c r="C4229" s="21" t="str">
        <f>IFERROR(VLOOKUP(B4229,Ramo_Administrativo5[#All],2,0),"")</f>
        <v/>
      </c>
      <c r="D4229" s="20"/>
      <c r="E4229" s="21" t="str">
        <f>IFERROR(VLOOKUP(B4229&amp;D4229,Unidad_Responsable6[],5,0),"")</f>
        <v/>
      </c>
      <c r="F4229" s="22" t="str">
        <f>IFERROR(VLOOKUP(B4229&amp;D4229,Unidad_Responsable6[],6,0),"")</f>
        <v/>
      </c>
      <c r="G4229" s="20"/>
      <c r="H4229" s="21" t="str">
        <f>IFERROR(VLOOKUP(G4229,'Catalogo de Bienes'!$C$11:$F$193,2,0),"")</f>
        <v/>
      </c>
      <c r="I4229" s="22" t="str">
        <f>IFERROR(VLOOKUP(G4229,'Catalogo de Bienes'!$C$11:$F$193,3,0),"")</f>
        <v/>
      </c>
      <c r="J4229" s="22" t="str">
        <f>IFERROR(VLOOKUP(G4229,'Catalogo de Bienes'!$C$11:$F$193,4,0),"")</f>
        <v/>
      </c>
      <c r="K4229" s="23"/>
      <c r="L4229" s="23"/>
      <c r="M4229" s="22" t="str">
        <f t="shared" si="65"/>
        <v>CORRECTA</v>
      </c>
      <c r="N4229" s="24"/>
      <c r="O4229" s="24"/>
    </row>
    <row r="4230" spans="2:15" x14ac:dyDescent="0.3">
      <c r="B4230" s="20"/>
      <c r="C4230" s="21" t="str">
        <f>IFERROR(VLOOKUP(B4230,Ramo_Administrativo5[#All],2,0),"")</f>
        <v/>
      </c>
      <c r="D4230" s="20"/>
      <c r="E4230" s="21" t="str">
        <f>IFERROR(VLOOKUP(B4230&amp;D4230,Unidad_Responsable6[],5,0),"")</f>
        <v/>
      </c>
      <c r="F4230" s="22" t="str">
        <f>IFERROR(VLOOKUP(B4230&amp;D4230,Unidad_Responsable6[],6,0),"")</f>
        <v/>
      </c>
      <c r="G4230" s="20"/>
      <c r="H4230" s="21" t="str">
        <f>IFERROR(VLOOKUP(G4230,'Catalogo de Bienes'!$C$11:$F$193,2,0),"")</f>
        <v/>
      </c>
      <c r="I4230" s="22" t="str">
        <f>IFERROR(VLOOKUP(G4230,'Catalogo de Bienes'!$C$11:$F$193,3,0),"")</f>
        <v/>
      </c>
      <c r="J4230" s="22" t="str">
        <f>IFERROR(VLOOKUP(G4230,'Catalogo de Bienes'!$C$11:$F$193,4,0),"")</f>
        <v/>
      </c>
      <c r="K4230" s="23"/>
      <c r="L4230" s="23"/>
      <c r="M4230" s="22" t="str">
        <f t="shared" si="65"/>
        <v>CORRECTA</v>
      </c>
      <c r="N4230" s="24"/>
      <c r="O4230" s="24"/>
    </row>
    <row r="4231" spans="2:15" x14ac:dyDescent="0.3">
      <c r="B4231" s="20"/>
      <c r="C4231" s="21" t="str">
        <f>IFERROR(VLOOKUP(B4231,Ramo_Administrativo5[#All],2,0),"")</f>
        <v/>
      </c>
      <c r="D4231" s="20"/>
      <c r="E4231" s="21" t="str">
        <f>IFERROR(VLOOKUP(B4231&amp;D4231,Unidad_Responsable6[],5,0),"")</f>
        <v/>
      </c>
      <c r="F4231" s="22" t="str">
        <f>IFERROR(VLOOKUP(B4231&amp;D4231,Unidad_Responsable6[],6,0),"")</f>
        <v/>
      </c>
      <c r="G4231" s="20"/>
      <c r="H4231" s="21" t="str">
        <f>IFERROR(VLOOKUP(G4231,'Catalogo de Bienes'!$C$11:$F$193,2,0),"")</f>
        <v/>
      </c>
      <c r="I4231" s="22" t="str">
        <f>IFERROR(VLOOKUP(G4231,'Catalogo de Bienes'!$C$11:$F$193,3,0),"")</f>
        <v/>
      </c>
      <c r="J4231" s="22" t="str">
        <f>IFERROR(VLOOKUP(G4231,'Catalogo de Bienes'!$C$11:$F$193,4,0),"")</f>
        <v/>
      </c>
      <c r="K4231" s="23"/>
      <c r="L4231" s="23"/>
      <c r="M4231" s="22" t="str">
        <f t="shared" si="65"/>
        <v>CORRECTA</v>
      </c>
      <c r="N4231" s="24"/>
      <c r="O4231" s="24"/>
    </row>
    <row r="4232" spans="2:15" x14ac:dyDescent="0.3">
      <c r="B4232" s="20"/>
      <c r="C4232" s="21" t="str">
        <f>IFERROR(VLOOKUP(B4232,Ramo_Administrativo5[#All],2,0),"")</f>
        <v/>
      </c>
      <c r="D4232" s="20"/>
      <c r="E4232" s="21" t="str">
        <f>IFERROR(VLOOKUP(B4232&amp;D4232,Unidad_Responsable6[],5,0),"")</f>
        <v/>
      </c>
      <c r="F4232" s="22" t="str">
        <f>IFERROR(VLOOKUP(B4232&amp;D4232,Unidad_Responsable6[],6,0),"")</f>
        <v/>
      </c>
      <c r="G4232" s="20"/>
      <c r="H4232" s="21" t="str">
        <f>IFERROR(VLOOKUP(G4232,'Catalogo de Bienes'!$C$11:$F$193,2,0),"")</f>
        <v/>
      </c>
      <c r="I4232" s="22" t="str">
        <f>IFERROR(VLOOKUP(G4232,'Catalogo de Bienes'!$C$11:$F$193,3,0),"")</f>
        <v/>
      </c>
      <c r="J4232" s="22" t="str">
        <f>IFERROR(VLOOKUP(G4232,'Catalogo de Bienes'!$C$11:$F$193,4,0),"")</f>
        <v/>
      </c>
      <c r="K4232" s="23"/>
      <c r="L4232" s="23"/>
      <c r="M4232" s="22" t="str">
        <f t="shared" si="65"/>
        <v>CORRECTA</v>
      </c>
      <c r="N4232" s="24"/>
      <c r="O4232" s="24"/>
    </row>
    <row r="4233" spans="2:15" x14ac:dyDescent="0.3">
      <c r="B4233" s="20"/>
      <c r="C4233" s="21" t="str">
        <f>IFERROR(VLOOKUP(B4233,Ramo_Administrativo5[#All],2,0),"")</f>
        <v/>
      </c>
      <c r="D4233" s="20"/>
      <c r="E4233" s="21" t="str">
        <f>IFERROR(VLOOKUP(B4233&amp;D4233,Unidad_Responsable6[],5,0),"")</f>
        <v/>
      </c>
      <c r="F4233" s="22" t="str">
        <f>IFERROR(VLOOKUP(B4233&amp;D4233,Unidad_Responsable6[],6,0),"")</f>
        <v/>
      </c>
      <c r="G4233" s="20"/>
      <c r="H4233" s="21" t="str">
        <f>IFERROR(VLOOKUP(G4233,'Catalogo de Bienes'!$C$11:$F$193,2,0),"")</f>
        <v/>
      </c>
      <c r="I4233" s="22" t="str">
        <f>IFERROR(VLOOKUP(G4233,'Catalogo de Bienes'!$C$11:$F$193,3,0),"")</f>
        <v/>
      </c>
      <c r="J4233" s="22" t="str">
        <f>IFERROR(VLOOKUP(G4233,'Catalogo de Bienes'!$C$11:$F$193,4,0),"")</f>
        <v/>
      </c>
      <c r="K4233" s="23"/>
      <c r="L4233" s="23"/>
      <c r="M4233" s="22" t="str">
        <f t="shared" si="65"/>
        <v>CORRECTA</v>
      </c>
      <c r="N4233" s="24"/>
      <c r="O4233" s="24"/>
    </row>
    <row r="4234" spans="2:15" x14ac:dyDescent="0.3">
      <c r="B4234" s="20"/>
      <c r="C4234" s="21" t="str">
        <f>IFERROR(VLOOKUP(B4234,Ramo_Administrativo5[#All],2,0),"")</f>
        <v/>
      </c>
      <c r="D4234" s="20"/>
      <c r="E4234" s="21" t="str">
        <f>IFERROR(VLOOKUP(B4234&amp;D4234,Unidad_Responsable6[],5,0),"")</f>
        <v/>
      </c>
      <c r="F4234" s="22" t="str">
        <f>IFERROR(VLOOKUP(B4234&amp;D4234,Unidad_Responsable6[],6,0),"")</f>
        <v/>
      </c>
      <c r="G4234" s="20"/>
      <c r="H4234" s="21" t="str">
        <f>IFERROR(VLOOKUP(G4234,'Catalogo de Bienes'!$C$11:$F$193,2,0),"")</f>
        <v/>
      </c>
      <c r="I4234" s="22" t="str">
        <f>IFERROR(VLOOKUP(G4234,'Catalogo de Bienes'!$C$11:$F$193,3,0),"")</f>
        <v/>
      </c>
      <c r="J4234" s="22" t="str">
        <f>IFERROR(VLOOKUP(G4234,'Catalogo de Bienes'!$C$11:$F$193,4,0),"")</f>
        <v/>
      </c>
      <c r="K4234" s="23"/>
      <c r="L4234" s="23"/>
      <c r="M4234" s="22" t="str">
        <f t="shared" ref="M4234:M4297" si="66">+IF(AND(K4234&gt;=(L4234*0.4),K4234&lt;=L4234),"CORRECTA","INCORRECTA")</f>
        <v>CORRECTA</v>
      </c>
      <c r="N4234" s="24"/>
      <c r="O4234" s="24"/>
    </row>
    <row r="4235" spans="2:15" x14ac:dyDescent="0.3">
      <c r="B4235" s="20"/>
      <c r="C4235" s="21" t="str">
        <f>IFERROR(VLOOKUP(B4235,Ramo_Administrativo5[#All],2,0),"")</f>
        <v/>
      </c>
      <c r="D4235" s="20"/>
      <c r="E4235" s="21" t="str">
        <f>IFERROR(VLOOKUP(B4235&amp;D4235,Unidad_Responsable6[],5,0),"")</f>
        <v/>
      </c>
      <c r="F4235" s="22" t="str">
        <f>IFERROR(VLOOKUP(B4235&amp;D4235,Unidad_Responsable6[],6,0),"")</f>
        <v/>
      </c>
      <c r="G4235" s="20"/>
      <c r="H4235" s="21" t="str">
        <f>IFERROR(VLOOKUP(G4235,'Catalogo de Bienes'!$C$11:$F$193,2,0),"")</f>
        <v/>
      </c>
      <c r="I4235" s="22" t="str">
        <f>IFERROR(VLOOKUP(G4235,'Catalogo de Bienes'!$C$11:$F$193,3,0),"")</f>
        <v/>
      </c>
      <c r="J4235" s="22" t="str">
        <f>IFERROR(VLOOKUP(G4235,'Catalogo de Bienes'!$C$11:$F$193,4,0),"")</f>
        <v/>
      </c>
      <c r="K4235" s="23"/>
      <c r="L4235" s="23"/>
      <c r="M4235" s="22" t="str">
        <f t="shared" si="66"/>
        <v>CORRECTA</v>
      </c>
      <c r="N4235" s="24"/>
      <c r="O4235" s="24"/>
    </row>
    <row r="4236" spans="2:15" x14ac:dyDescent="0.3">
      <c r="B4236" s="20"/>
      <c r="C4236" s="21" t="str">
        <f>IFERROR(VLOOKUP(B4236,Ramo_Administrativo5[#All],2,0),"")</f>
        <v/>
      </c>
      <c r="D4236" s="20"/>
      <c r="E4236" s="21" t="str">
        <f>IFERROR(VLOOKUP(B4236&amp;D4236,Unidad_Responsable6[],5,0),"")</f>
        <v/>
      </c>
      <c r="F4236" s="22" t="str">
        <f>IFERROR(VLOOKUP(B4236&amp;D4236,Unidad_Responsable6[],6,0),"")</f>
        <v/>
      </c>
      <c r="G4236" s="20"/>
      <c r="H4236" s="21" t="str">
        <f>IFERROR(VLOOKUP(G4236,'Catalogo de Bienes'!$C$11:$F$193,2,0),"")</f>
        <v/>
      </c>
      <c r="I4236" s="22" t="str">
        <f>IFERROR(VLOOKUP(G4236,'Catalogo de Bienes'!$C$11:$F$193,3,0),"")</f>
        <v/>
      </c>
      <c r="J4236" s="22" t="str">
        <f>IFERROR(VLOOKUP(G4236,'Catalogo de Bienes'!$C$11:$F$193,4,0),"")</f>
        <v/>
      </c>
      <c r="K4236" s="23"/>
      <c r="L4236" s="23"/>
      <c r="M4236" s="22" t="str">
        <f t="shared" si="66"/>
        <v>CORRECTA</v>
      </c>
      <c r="N4236" s="24"/>
      <c r="O4236" s="24"/>
    </row>
    <row r="4237" spans="2:15" x14ac:dyDescent="0.3">
      <c r="B4237" s="20"/>
      <c r="C4237" s="21" t="str">
        <f>IFERROR(VLOOKUP(B4237,Ramo_Administrativo5[#All],2,0),"")</f>
        <v/>
      </c>
      <c r="D4237" s="20"/>
      <c r="E4237" s="21" t="str">
        <f>IFERROR(VLOOKUP(B4237&amp;D4237,Unidad_Responsable6[],5,0),"")</f>
        <v/>
      </c>
      <c r="F4237" s="22" t="str">
        <f>IFERROR(VLOOKUP(B4237&amp;D4237,Unidad_Responsable6[],6,0),"")</f>
        <v/>
      </c>
      <c r="G4237" s="20"/>
      <c r="H4237" s="21" t="str">
        <f>IFERROR(VLOOKUP(G4237,'Catalogo de Bienes'!$C$11:$F$193,2,0),"")</f>
        <v/>
      </c>
      <c r="I4237" s="22" t="str">
        <f>IFERROR(VLOOKUP(G4237,'Catalogo de Bienes'!$C$11:$F$193,3,0),"")</f>
        <v/>
      </c>
      <c r="J4237" s="22" t="str">
        <f>IFERROR(VLOOKUP(G4237,'Catalogo de Bienes'!$C$11:$F$193,4,0),"")</f>
        <v/>
      </c>
      <c r="K4237" s="23"/>
      <c r="L4237" s="23"/>
      <c r="M4237" s="22" t="str">
        <f t="shared" si="66"/>
        <v>CORRECTA</v>
      </c>
      <c r="N4237" s="24"/>
      <c r="O4237" s="24"/>
    </row>
    <row r="4238" spans="2:15" x14ac:dyDescent="0.3">
      <c r="B4238" s="20"/>
      <c r="C4238" s="21" t="str">
        <f>IFERROR(VLOOKUP(B4238,Ramo_Administrativo5[#All],2,0),"")</f>
        <v/>
      </c>
      <c r="D4238" s="20"/>
      <c r="E4238" s="21" t="str">
        <f>IFERROR(VLOOKUP(B4238&amp;D4238,Unidad_Responsable6[],5,0),"")</f>
        <v/>
      </c>
      <c r="F4238" s="22" t="str">
        <f>IFERROR(VLOOKUP(B4238&amp;D4238,Unidad_Responsable6[],6,0),"")</f>
        <v/>
      </c>
      <c r="G4238" s="20"/>
      <c r="H4238" s="21" t="str">
        <f>IFERROR(VLOOKUP(G4238,'Catalogo de Bienes'!$C$11:$F$193,2,0),"")</f>
        <v/>
      </c>
      <c r="I4238" s="22" t="str">
        <f>IFERROR(VLOOKUP(G4238,'Catalogo de Bienes'!$C$11:$F$193,3,0),"")</f>
        <v/>
      </c>
      <c r="J4238" s="22" t="str">
        <f>IFERROR(VLOOKUP(G4238,'Catalogo de Bienes'!$C$11:$F$193,4,0),"")</f>
        <v/>
      </c>
      <c r="K4238" s="23"/>
      <c r="L4238" s="23"/>
      <c r="M4238" s="22" t="str">
        <f t="shared" si="66"/>
        <v>CORRECTA</v>
      </c>
      <c r="N4238" s="24"/>
      <c r="O4238" s="24"/>
    </row>
    <row r="4239" spans="2:15" x14ac:dyDescent="0.3">
      <c r="B4239" s="20"/>
      <c r="C4239" s="21" t="str">
        <f>IFERROR(VLOOKUP(B4239,Ramo_Administrativo5[#All],2,0),"")</f>
        <v/>
      </c>
      <c r="D4239" s="20"/>
      <c r="E4239" s="21" t="str">
        <f>IFERROR(VLOOKUP(B4239&amp;D4239,Unidad_Responsable6[],5,0),"")</f>
        <v/>
      </c>
      <c r="F4239" s="22" t="str">
        <f>IFERROR(VLOOKUP(B4239&amp;D4239,Unidad_Responsable6[],6,0),"")</f>
        <v/>
      </c>
      <c r="G4239" s="20"/>
      <c r="H4239" s="21" t="str">
        <f>IFERROR(VLOOKUP(G4239,'Catalogo de Bienes'!$C$11:$F$193,2,0),"")</f>
        <v/>
      </c>
      <c r="I4239" s="22" t="str">
        <f>IFERROR(VLOOKUP(G4239,'Catalogo de Bienes'!$C$11:$F$193,3,0),"")</f>
        <v/>
      </c>
      <c r="J4239" s="22" t="str">
        <f>IFERROR(VLOOKUP(G4239,'Catalogo de Bienes'!$C$11:$F$193,4,0),"")</f>
        <v/>
      </c>
      <c r="K4239" s="23"/>
      <c r="L4239" s="23"/>
      <c r="M4239" s="22" t="str">
        <f t="shared" si="66"/>
        <v>CORRECTA</v>
      </c>
      <c r="N4239" s="24"/>
      <c r="O4239" s="24"/>
    </row>
    <row r="4240" spans="2:15" x14ac:dyDescent="0.3">
      <c r="B4240" s="20"/>
      <c r="C4240" s="21" t="str">
        <f>IFERROR(VLOOKUP(B4240,Ramo_Administrativo5[#All],2,0),"")</f>
        <v/>
      </c>
      <c r="D4240" s="20"/>
      <c r="E4240" s="21" t="str">
        <f>IFERROR(VLOOKUP(B4240&amp;D4240,Unidad_Responsable6[],5,0),"")</f>
        <v/>
      </c>
      <c r="F4240" s="22" t="str">
        <f>IFERROR(VLOOKUP(B4240&amp;D4240,Unidad_Responsable6[],6,0),"")</f>
        <v/>
      </c>
      <c r="G4240" s="20"/>
      <c r="H4240" s="21" t="str">
        <f>IFERROR(VLOOKUP(G4240,'Catalogo de Bienes'!$C$11:$F$193,2,0),"")</f>
        <v/>
      </c>
      <c r="I4240" s="22" t="str">
        <f>IFERROR(VLOOKUP(G4240,'Catalogo de Bienes'!$C$11:$F$193,3,0),"")</f>
        <v/>
      </c>
      <c r="J4240" s="22" t="str">
        <f>IFERROR(VLOOKUP(G4240,'Catalogo de Bienes'!$C$11:$F$193,4,0),"")</f>
        <v/>
      </c>
      <c r="K4240" s="23"/>
      <c r="L4240" s="23"/>
      <c r="M4240" s="22" t="str">
        <f t="shared" si="66"/>
        <v>CORRECTA</v>
      </c>
      <c r="N4240" s="24"/>
      <c r="O4240" s="24"/>
    </row>
    <row r="4241" spans="2:15" x14ac:dyDescent="0.3">
      <c r="B4241" s="20"/>
      <c r="C4241" s="21" t="str">
        <f>IFERROR(VLOOKUP(B4241,Ramo_Administrativo5[#All],2,0),"")</f>
        <v/>
      </c>
      <c r="D4241" s="20"/>
      <c r="E4241" s="21" t="str">
        <f>IFERROR(VLOOKUP(B4241&amp;D4241,Unidad_Responsable6[],5,0),"")</f>
        <v/>
      </c>
      <c r="F4241" s="22" t="str">
        <f>IFERROR(VLOOKUP(B4241&amp;D4241,Unidad_Responsable6[],6,0),"")</f>
        <v/>
      </c>
      <c r="G4241" s="20"/>
      <c r="H4241" s="21" t="str">
        <f>IFERROR(VLOOKUP(G4241,'Catalogo de Bienes'!$C$11:$F$193,2,0),"")</f>
        <v/>
      </c>
      <c r="I4241" s="22" t="str">
        <f>IFERROR(VLOOKUP(G4241,'Catalogo de Bienes'!$C$11:$F$193,3,0),"")</f>
        <v/>
      </c>
      <c r="J4241" s="22" t="str">
        <f>IFERROR(VLOOKUP(G4241,'Catalogo de Bienes'!$C$11:$F$193,4,0),"")</f>
        <v/>
      </c>
      <c r="K4241" s="23"/>
      <c r="L4241" s="23"/>
      <c r="M4241" s="22" t="str">
        <f t="shared" si="66"/>
        <v>CORRECTA</v>
      </c>
      <c r="N4241" s="24"/>
      <c r="O4241" s="24"/>
    </row>
    <row r="4242" spans="2:15" x14ac:dyDescent="0.3">
      <c r="B4242" s="20"/>
      <c r="C4242" s="21" t="str">
        <f>IFERROR(VLOOKUP(B4242,Ramo_Administrativo5[#All],2,0),"")</f>
        <v/>
      </c>
      <c r="D4242" s="20"/>
      <c r="E4242" s="21" t="str">
        <f>IFERROR(VLOOKUP(B4242&amp;D4242,Unidad_Responsable6[],5,0),"")</f>
        <v/>
      </c>
      <c r="F4242" s="22" t="str">
        <f>IFERROR(VLOOKUP(B4242&amp;D4242,Unidad_Responsable6[],6,0),"")</f>
        <v/>
      </c>
      <c r="G4242" s="20"/>
      <c r="H4242" s="21" t="str">
        <f>IFERROR(VLOOKUP(G4242,'Catalogo de Bienes'!$C$11:$F$193,2,0),"")</f>
        <v/>
      </c>
      <c r="I4242" s="22" t="str">
        <f>IFERROR(VLOOKUP(G4242,'Catalogo de Bienes'!$C$11:$F$193,3,0),"")</f>
        <v/>
      </c>
      <c r="J4242" s="22" t="str">
        <f>IFERROR(VLOOKUP(G4242,'Catalogo de Bienes'!$C$11:$F$193,4,0),"")</f>
        <v/>
      </c>
      <c r="K4242" s="23"/>
      <c r="L4242" s="23"/>
      <c r="M4242" s="22" t="str">
        <f t="shared" si="66"/>
        <v>CORRECTA</v>
      </c>
      <c r="N4242" s="24"/>
      <c r="O4242" s="24"/>
    </row>
    <row r="4243" spans="2:15" x14ac:dyDescent="0.3">
      <c r="B4243" s="20"/>
      <c r="C4243" s="21" t="str">
        <f>IFERROR(VLOOKUP(B4243,Ramo_Administrativo5[#All],2,0),"")</f>
        <v/>
      </c>
      <c r="D4243" s="20"/>
      <c r="E4243" s="21" t="str">
        <f>IFERROR(VLOOKUP(B4243&amp;D4243,Unidad_Responsable6[],5,0),"")</f>
        <v/>
      </c>
      <c r="F4243" s="22" t="str">
        <f>IFERROR(VLOOKUP(B4243&amp;D4243,Unidad_Responsable6[],6,0),"")</f>
        <v/>
      </c>
      <c r="G4243" s="20"/>
      <c r="H4243" s="21" t="str">
        <f>IFERROR(VLOOKUP(G4243,'Catalogo de Bienes'!$C$11:$F$193,2,0),"")</f>
        <v/>
      </c>
      <c r="I4243" s="22" t="str">
        <f>IFERROR(VLOOKUP(G4243,'Catalogo de Bienes'!$C$11:$F$193,3,0),"")</f>
        <v/>
      </c>
      <c r="J4243" s="22" t="str">
        <f>IFERROR(VLOOKUP(G4243,'Catalogo de Bienes'!$C$11:$F$193,4,0),"")</f>
        <v/>
      </c>
      <c r="K4243" s="23"/>
      <c r="L4243" s="23"/>
      <c r="M4243" s="22" t="str">
        <f t="shared" si="66"/>
        <v>CORRECTA</v>
      </c>
      <c r="N4243" s="24"/>
      <c r="O4243" s="24"/>
    </row>
    <row r="4244" spans="2:15" x14ac:dyDescent="0.3">
      <c r="B4244" s="20"/>
      <c r="C4244" s="21" t="str">
        <f>IFERROR(VLOOKUP(B4244,Ramo_Administrativo5[#All],2,0),"")</f>
        <v/>
      </c>
      <c r="D4244" s="20"/>
      <c r="E4244" s="21" t="str">
        <f>IFERROR(VLOOKUP(B4244&amp;D4244,Unidad_Responsable6[],5,0),"")</f>
        <v/>
      </c>
      <c r="F4244" s="22" t="str">
        <f>IFERROR(VLOOKUP(B4244&amp;D4244,Unidad_Responsable6[],6,0),"")</f>
        <v/>
      </c>
      <c r="G4244" s="20"/>
      <c r="H4244" s="21" t="str">
        <f>IFERROR(VLOOKUP(G4244,'Catalogo de Bienes'!$C$11:$F$193,2,0),"")</f>
        <v/>
      </c>
      <c r="I4244" s="22" t="str">
        <f>IFERROR(VLOOKUP(G4244,'Catalogo de Bienes'!$C$11:$F$193,3,0),"")</f>
        <v/>
      </c>
      <c r="J4244" s="22" t="str">
        <f>IFERROR(VLOOKUP(G4244,'Catalogo de Bienes'!$C$11:$F$193,4,0),"")</f>
        <v/>
      </c>
      <c r="K4244" s="23"/>
      <c r="L4244" s="23"/>
      <c r="M4244" s="22" t="str">
        <f t="shared" si="66"/>
        <v>CORRECTA</v>
      </c>
      <c r="N4244" s="24"/>
      <c r="O4244" s="24"/>
    </row>
    <row r="4245" spans="2:15" x14ac:dyDescent="0.3">
      <c r="B4245" s="20"/>
      <c r="C4245" s="21" t="str">
        <f>IFERROR(VLOOKUP(B4245,Ramo_Administrativo5[#All],2,0),"")</f>
        <v/>
      </c>
      <c r="D4245" s="20"/>
      <c r="E4245" s="21" t="str">
        <f>IFERROR(VLOOKUP(B4245&amp;D4245,Unidad_Responsable6[],5,0),"")</f>
        <v/>
      </c>
      <c r="F4245" s="22" t="str">
        <f>IFERROR(VLOOKUP(B4245&amp;D4245,Unidad_Responsable6[],6,0),"")</f>
        <v/>
      </c>
      <c r="G4245" s="20"/>
      <c r="H4245" s="21" t="str">
        <f>IFERROR(VLOOKUP(G4245,'Catalogo de Bienes'!$C$11:$F$193,2,0),"")</f>
        <v/>
      </c>
      <c r="I4245" s="22" t="str">
        <f>IFERROR(VLOOKUP(G4245,'Catalogo de Bienes'!$C$11:$F$193,3,0),"")</f>
        <v/>
      </c>
      <c r="J4245" s="22" t="str">
        <f>IFERROR(VLOOKUP(G4245,'Catalogo de Bienes'!$C$11:$F$193,4,0),"")</f>
        <v/>
      </c>
      <c r="K4245" s="23"/>
      <c r="L4245" s="23"/>
      <c r="M4245" s="22" t="str">
        <f t="shared" si="66"/>
        <v>CORRECTA</v>
      </c>
      <c r="N4245" s="24"/>
      <c r="O4245" s="24"/>
    </row>
    <row r="4246" spans="2:15" x14ac:dyDescent="0.3">
      <c r="B4246" s="20"/>
      <c r="C4246" s="21" t="str">
        <f>IFERROR(VLOOKUP(B4246,Ramo_Administrativo5[#All],2,0),"")</f>
        <v/>
      </c>
      <c r="D4246" s="20"/>
      <c r="E4246" s="21" t="str">
        <f>IFERROR(VLOOKUP(B4246&amp;D4246,Unidad_Responsable6[],5,0),"")</f>
        <v/>
      </c>
      <c r="F4246" s="22" t="str">
        <f>IFERROR(VLOOKUP(B4246&amp;D4246,Unidad_Responsable6[],6,0),"")</f>
        <v/>
      </c>
      <c r="G4246" s="20"/>
      <c r="H4246" s="21" t="str">
        <f>IFERROR(VLOOKUP(G4246,'Catalogo de Bienes'!$C$11:$F$193,2,0),"")</f>
        <v/>
      </c>
      <c r="I4246" s="22" t="str">
        <f>IFERROR(VLOOKUP(G4246,'Catalogo de Bienes'!$C$11:$F$193,3,0),"")</f>
        <v/>
      </c>
      <c r="J4246" s="22" t="str">
        <f>IFERROR(VLOOKUP(G4246,'Catalogo de Bienes'!$C$11:$F$193,4,0),"")</f>
        <v/>
      </c>
      <c r="K4246" s="23"/>
      <c r="L4246" s="23"/>
      <c r="M4246" s="22" t="str">
        <f t="shared" si="66"/>
        <v>CORRECTA</v>
      </c>
      <c r="N4246" s="24"/>
      <c r="O4246" s="24"/>
    </row>
    <row r="4247" spans="2:15" x14ac:dyDescent="0.3">
      <c r="B4247" s="20"/>
      <c r="C4247" s="21" t="str">
        <f>IFERROR(VLOOKUP(B4247,Ramo_Administrativo5[#All],2,0),"")</f>
        <v/>
      </c>
      <c r="D4247" s="20"/>
      <c r="E4247" s="21" t="str">
        <f>IFERROR(VLOOKUP(B4247&amp;D4247,Unidad_Responsable6[],5,0),"")</f>
        <v/>
      </c>
      <c r="F4247" s="22" t="str">
        <f>IFERROR(VLOOKUP(B4247&amp;D4247,Unidad_Responsable6[],6,0),"")</f>
        <v/>
      </c>
      <c r="G4247" s="20"/>
      <c r="H4247" s="21" t="str">
        <f>IFERROR(VLOOKUP(G4247,'Catalogo de Bienes'!$C$11:$F$193,2,0),"")</f>
        <v/>
      </c>
      <c r="I4247" s="22" t="str">
        <f>IFERROR(VLOOKUP(G4247,'Catalogo de Bienes'!$C$11:$F$193,3,0),"")</f>
        <v/>
      </c>
      <c r="J4247" s="22" t="str">
        <f>IFERROR(VLOOKUP(G4247,'Catalogo de Bienes'!$C$11:$F$193,4,0),"")</f>
        <v/>
      </c>
      <c r="K4247" s="23"/>
      <c r="L4247" s="23"/>
      <c r="M4247" s="22" t="str">
        <f t="shared" si="66"/>
        <v>CORRECTA</v>
      </c>
      <c r="N4247" s="24"/>
      <c r="O4247" s="24"/>
    </row>
    <row r="4248" spans="2:15" x14ac:dyDescent="0.3">
      <c r="B4248" s="20"/>
      <c r="C4248" s="21" t="str">
        <f>IFERROR(VLOOKUP(B4248,Ramo_Administrativo5[#All],2,0),"")</f>
        <v/>
      </c>
      <c r="D4248" s="20"/>
      <c r="E4248" s="21" t="str">
        <f>IFERROR(VLOOKUP(B4248&amp;D4248,Unidad_Responsable6[],5,0),"")</f>
        <v/>
      </c>
      <c r="F4248" s="22" t="str">
        <f>IFERROR(VLOOKUP(B4248&amp;D4248,Unidad_Responsable6[],6,0),"")</f>
        <v/>
      </c>
      <c r="G4248" s="20"/>
      <c r="H4248" s="21" t="str">
        <f>IFERROR(VLOOKUP(G4248,'Catalogo de Bienes'!$C$11:$F$193,2,0),"")</f>
        <v/>
      </c>
      <c r="I4248" s="22" t="str">
        <f>IFERROR(VLOOKUP(G4248,'Catalogo de Bienes'!$C$11:$F$193,3,0),"")</f>
        <v/>
      </c>
      <c r="J4248" s="22" t="str">
        <f>IFERROR(VLOOKUP(G4248,'Catalogo de Bienes'!$C$11:$F$193,4,0),"")</f>
        <v/>
      </c>
      <c r="K4248" s="23"/>
      <c r="L4248" s="23"/>
      <c r="M4248" s="22" t="str">
        <f t="shared" si="66"/>
        <v>CORRECTA</v>
      </c>
      <c r="N4248" s="24"/>
      <c r="O4248" s="24"/>
    </row>
    <row r="4249" spans="2:15" x14ac:dyDescent="0.3">
      <c r="B4249" s="20"/>
      <c r="C4249" s="21" t="str">
        <f>IFERROR(VLOOKUP(B4249,Ramo_Administrativo5[#All],2,0),"")</f>
        <v/>
      </c>
      <c r="D4249" s="20"/>
      <c r="E4249" s="21" t="str">
        <f>IFERROR(VLOOKUP(B4249&amp;D4249,Unidad_Responsable6[],5,0),"")</f>
        <v/>
      </c>
      <c r="F4249" s="22" t="str">
        <f>IFERROR(VLOOKUP(B4249&amp;D4249,Unidad_Responsable6[],6,0),"")</f>
        <v/>
      </c>
      <c r="G4249" s="20"/>
      <c r="H4249" s="21" t="str">
        <f>IFERROR(VLOOKUP(G4249,'Catalogo de Bienes'!$C$11:$F$193,2,0),"")</f>
        <v/>
      </c>
      <c r="I4249" s="22" t="str">
        <f>IFERROR(VLOOKUP(G4249,'Catalogo de Bienes'!$C$11:$F$193,3,0),"")</f>
        <v/>
      </c>
      <c r="J4249" s="22" t="str">
        <f>IFERROR(VLOOKUP(G4249,'Catalogo de Bienes'!$C$11:$F$193,4,0),"")</f>
        <v/>
      </c>
      <c r="K4249" s="23"/>
      <c r="L4249" s="23"/>
      <c r="M4249" s="22" t="str">
        <f t="shared" si="66"/>
        <v>CORRECTA</v>
      </c>
      <c r="N4249" s="24"/>
      <c r="O4249" s="24"/>
    </row>
    <row r="4250" spans="2:15" x14ac:dyDescent="0.3">
      <c r="B4250" s="20"/>
      <c r="C4250" s="21" t="str">
        <f>IFERROR(VLOOKUP(B4250,Ramo_Administrativo5[#All],2,0),"")</f>
        <v/>
      </c>
      <c r="D4250" s="20"/>
      <c r="E4250" s="21" t="str">
        <f>IFERROR(VLOOKUP(B4250&amp;D4250,Unidad_Responsable6[],5,0),"")</f>
        <v/>
      </c>
      <c r="F4250" s="22" t="str">
        <f>IFERROR(VLOOKUP(B4250&amp;D4250,Unidad_Responsable6[],6,0),"")</f>
        <v/>
      </c>
      <c r="G4250" s="20"/>
      <c r="H4250" s="21" t="str">
        <f>IFERROR(VLOOKUP(G4250,'Catalogo de Bienes'!$C$11:$F$193,2,0),"")</f>
        <v/>
      </c>
      <c r="I4250" s="22" t="str">
        <f>IFERROR(VLOOKUP(G4250,'Catalogo de Bienes'!$C$11:$F$193,3,0),"")</f>
        <v/>
      </c>
      <c r="J4250" s="22" t="str">
        <f>IFERROR(VLOOKUP(G4250,'Catalogo de Bienes'!$C$11:$F$193,4,0),"")</f>
        <v/>
      </c>
      <c r="K4250" s="23"/>
      <c r="L4250" s="23"/>
      <c r="M4250" s="22" t="str">
        <f t="shared" si="66"/>
        <v>CORRECTA</v>
      </c>
      <c r="N4250" s="24"/>
      <c r="O4250" s="24"/>
    </row>
    <row r="4251" spans="2:15" x14ac:dyDescent="0.3">
      <c r="B4251" s="20"/>
      <c r="C4251" s="21" t="str">
        <f>IFERROR(VLOOKUP(B4251,Ramo_Administrativo5[#All],2,0),"")</f>
        <v/>
      </c>
      <c r="D4251" s="20"/>
      <c r="E4251" s="21" t="str">
        <f>IFERROR(VLOOKUP(B4251&amp;D4251,Unidad_Responsable6[],5,0),"")</f>
        <v/>
      </c>
      <c r="F4251" s="22" t="str">
        <f>IFERROR(VLOOKUP(B4251&amp;D4251,Unidad_Responsable6[],6,0),"")</f>
        <v/>
      </c>
      <c r="G4251" s="20"/>
      <c r="H4251" s="21" t="str">
        <f>IFERROR(VLOOKUP(G4251,'Catalogo de Bienes'!$C$11:$F$193,2,0),"")</f>
        <v/>
      </c>
      <c r="I4251" s="22" t="str">
        <f>IFERROR(VLOOKUP(G4251,'Catalogo de Bienes'!$C$11:$F$193,3,0),"")</f>
        <v/>
      </c>
      <c r="J4251" s="22" t="str">
        <f>IFERROR(VLOOKUP(G4251,'Catalogo de Bienes'!$C$11:$F$193,4,0),"")</f>
        <v/>
      </c>
      <c r="K4251" s="23"/>
      <c r="L4251" s="23"/>
      <c r="M4251" s="22" t="str">
        <f t="shared" si="66"/>
        <v>CORRECTA</v>
      </c>
      <c r="N4251" s="24"/>
      <c r="O4251" s="24"/>
    </row>
    <row r="4252" spans="2:15" x14ac:dyDescent="0.3">
      <c r="B4252" s="20"/>
      <c r="C4252" s="21" t="str">
        <f>IFERROR(VLOOKUP(B4252,Ramo_Administrativo5[#All],2,0),"")</f>
        <v/>
      </c>
      <c r="D4252" s="20"/>
      <c r="E4252" s="21" t="str">
        <f>IFERROR(VLOOKUP(B4252&amp;D4252,Unidad_Responsable6[],5,0),"")</f>
        <v/>
      </c>
      <c r="F4252" s="22" t="str">
        <f>IFERROR(VLOOKUP(B4252&amp;D4252,Unidad_Responsable6[],6,0),"")</f>
        <v/>
      </c>
      <c r="G4252" s="20"/>
      <c r="H4252" s="21" t="str">
        <f>IFERROR(VLOOKUP(G4252,'Catalogo de Bienes'!$C$11:$F$193,2,0),"")</f>
        <v/>
      </c>
      <c r="I4252" s="22" t="str">
        <f>IFERROR(VLOOKUP(G4252,'Catalogo de Bienes'!$C$11:$F$193,3,0),"")</f>
        <v/>
      </c>
      <c r="J4252" s="22" t="str">
        <f>IFERROR(VLOOKUP(G4252,'Catalogo de Bienes'!$C$11:$F$193,4,0),"")</f>
        <v/>
      </c>
      <c r="K4252" s="23"/>
      <c r="L4252" s="23"/>
      <c r="M4252" s="22" t="str">
        <f t="shared" si="66"/>
        <v>CORRECTA</v>
      </c>
      <c r="N4252" s="24"/>
      <c r="O4252" s="24"/>
    </row>
    <row r="4253" spans="2:15" x14ac:dyDescent="0.3">
      <c r="B4253" s="20"/>
      <c r="C4253" s="21" t="str">
        <f>IFERROR(VLOOKUP(B4253,Ramo_Administrativo5[#All],2,0),"")</f>
        <v/>
      </c>
      <c r="D4253" s="20"/>
      <c r="E4253" s="21" t="str">
        <f>IFERROR(VLOOKUP(B4253&amp;D4253,Unidad_Responsable6[],5,0),"")</f>
        <v/>
      </c>
      <c r="F4253" s="22" t="str">
        <f>IFERROR(VLOOKUP(B4253&amp;D4253,Unidad_Responsable6[],6,0),"")</f>
        <v/>
      </c>
      <c r="G4253" s="20"/>
      <c r="H4253" s="21" t="str">
        <f>IFERROR(VLOOKUP(G4253,'Catalogo de Bienes'!$C$11:$F$193,2,0),"")</f>
        <v/>
      </c>
      <c r="I4253" s="22" t="str">
        <f>IFERROR(VLOOKUP(G4253,'Catalogo de Bienes'!$C$11:$F$193,3,0),"")</f>
        <v/>
      </c>
      <c r="J4253" s="22" t="str">
        <f>IFERROR(VLOOKUP(G4253,'Catalogo de Bienes'!$C$11:$F$193,4,0),"")</f>
        <v/>
      </c>
      <c r="K4253" s="23"/>
      <c r="L4253" s="23"/>
      <c r="M4253" s="22" t="str">
        <f t="shared" si="66"/>
        <v>CORRECTA</v>
      </c>
      <c r="N4253" s="24"/>
      <c r="O4253" s="24"/>
    </row>
    <row r="4254" spans="2:15" x14ac:dyDescent="0.3">
      <c r="B4254" s="20"/>
      <c r="C4254" s="21" t="str">
        <f>IFERROR(VLOOKUP(B4254,Ramo_Administrativo5[#All],2,0),"")</f>
        <v/>
      </c>
      <c r="D4254" s="20"/>
      <c r="E4254" s="21" t="str">
        <f>IFERROR(VLOOKUP(B4254&amp;D4254,Unidad_Responsable6[],5,0),"")</f>
        <v/>
      </c>
      <c r="F4254" s="22" t="str">
        <f>IFERROR(VLOOKUP(B4254&amp;D4254,Unidad_Responsable6[],6,0),"")</f>
        <v/>
      </c>
      <c r="G4254" s="20"/>
      <c r="H4254" s="21" t="str">
        <f>IFERROR(VLOOKUP(G4254,'Catalogo de Bienes'!$C$11:$F$193,2,0),"")</f>
        <v/>
      </c>
      <c r="I4254" s="22" t="str">
        <f>IFERROR(VLOOKUP(G4254,'Catalogo de Bienes'!$C$11:$F$193,3,0),"")</f>
        <v/>
      </c>
      <c r="J4254" s="22" t="str">
        <f>IFERROR(VLOOKUP(G4254,'Catalogo de Bienes'!$C$11:$F$193,4,0),"")</f>
        <v/>
      </c>
      <c r="K4254" s="23"/>
      <c r="L4254" s="23"/>
      <c r="M4254" s="22" t="str">
        <f t="shared" si="66"/>
        <v>CORRECTA</v>
      </c>
      <c r="N4254" s="24"/>
      <c r="O4254" s="24"/>
    </row>
    <row r="4255" spans="2:15" x14ac:dyDescent="0.3">
      <c r="B4255" s="20"/>
      <c r="C4255" s="21" t="str">
        <f>IFERROR(VLOOKUP(B4255,Ramo_Administrativo5[#All],2,0),"")</f>
        <v/>
      </c>
      <c r="D4255" s="20"/>
      <c r="E4255" s="21" t="str">
        <f>IFERROR(VLOOKUP(B4255&amp;D4255,Unidad_Responsable6[],5,0),"")</f>
        <v/>
      </c>
      <c r="F4255" s="22" t="str">
        <f>IFERROR(VLOOKUP(B4255&amp;D4255,Unidad_Responsable6[],6,0),"")</f>
        <v/>
      </c>
      <c r="G4255" s="20"/>
      <c r="H4255" s="21" t="str">
        <f>IFERROR(VLOOKUP(G4255,'Catalogo de Bienes'!$C$11:$F$193,2,0),"")</f>
        <v/>
      </c>
      <c r="I4255" s="22" t="str">
        <f>IFERROR(VLOOKUP(G4255,'Catalogo de Bienes'!$C$11:$F$193,3,0),"")</f>
        <v/>
      </c>
      <c r="J4255" s="22" t="str">
        <f>IFERROR(VLOOKUP(G4255,'Catalogo de Bienes'!$C$11:$F$193,4,0),"")</f>
        <v/>
      </c>
      <c r="K4255" s="23"/>
      <c r="L4255" s="23"/>
      <c r="M4255" s="22" t="str">
        <f t="shared" si="66"/>
        <v>CORRECTA</v>
      </c>
      <c r="N4255" s="24"/>
      <c r="O4255" s="24"/>
    </row>
    <row r="4256" spans="2:15" x14ac:dyDescent="0.3">
      <c r="B4256" s="20"/>
      <c r="C4256" s="21" t="str">
        <f>IFERROR(VLOOKUP(B4256,Ramo_Administrativo5[#All],2,0),"")</f>
        <v/>
      </c>
      <c r="D4256" s="20"/>
      <c r="E4256" s="21" t="str">
        <f>IFERROR(VLOOKUP(B4256&amp;D4256,Unidad_Responsable6[],5,0),"")</f>
        <v/>
      </c>
      <c r="F4256" s="22" t="str">
        <f>IFERROR(VLOOKUP(B4256&amp;D4256,Unidad_Responsable6[],6,0),"")</f>
        <v/>
      </c>
      <c r="G4256" s="20"/>
      <c r="H4256" s="21" t="str">
        <f>IFERROR(VLOOKUP(G4256,'Catalogo de Bienes'!$C$11:$F$193,2,0),"")</f>
        <v/>
      </c>
      <c r="I4256" s="22" t="str">
        <f>IFERROR(VLOOKUP(G4256,'Catalogo de Bienes'!$C$11:$F$193,3,0),"")</f>
        <v/>
      </c>
      <c r="J4256" s="22" t="str">
        <f>IFERROR(VLOOKUP(G4256,'Catalogo de Bienes'!$C$11:$F$193,4,0),"")</f>
        <v/>
      </c>
      <c r="K4256" s="23"/>
      <c r="L4256" s="23"/>
      <c r="M4256" s="22" t="str">
        <f t="shared" si="66"/>
        <v>CORRECTA</v>
      </c>
      <c r="N4256" s="24"/>
      <c r="O4256" s="24"/>
    </row>
    <row r="4257" spans="2:15" x14ac:dyDescent="0.3">
      <c r="B4257" s="20"/>
      <c r="C4257" s="21" t="str">
        <f>IFERROR(VLOOKUP(B4257,Ramo_Administrativo5[#All],2,0),"")</f>
        <v/>
      </c>
      <c r="D4257" s="20"/>
      <c r="E4257" s="21" t="str">
        <f>IFERROR(VLOOKUP(B4257&amp;D4257,Unidad_Responsable6[],5,0),"")</f>
        <v/>
      </c>
      <c r="F4257" s="22" t="str">
        <f>IFERROR(VLOOKUP(B4257&amp;D4257,Unidad_Responsable6[],6,0),"")</f>
        <v/>
      </c>
      <c r="G4257" s="20"/>
      <c r="H4257" s="21" t="str">
        <f>IFERROR(VLOOKUP(G4257,'Catalogo de Bienes'!$C$11:$F$193,2,0),"")</f>
        <v/>
      </c>
      <c r="I4257" s="22" t="str">
        <f>IFERROR(VLOOKUP(G4257,'Catalogo de Bienes'!$C$11:$F$193,3,0),"")</f>
        <v/>
      </c>
      <c r="J4257" s="22" t="str">
        <f>IFERROR(VLOOKUP(G4257,'Catalogo de Bienes'!$C$11:$F$193,4,0),"")</f>
        <v/>
      </c>
      <c r="K4257" s="23"/>
      <c r="L4257" s="23"/>
      <c r="M4257" s="22" t="str">
        <f t="shared" si="66"/>
        <v>CORRECTA</v>
      </c>
      <c r="N4257" s="24"/>
      <c r="O4257" s="24"/>
    </row>
    <row r="4258" spans="2:15" x14ac:dyDescent="0.3">
      <c r="B4258" s="20"/>
      <c r="C4258" s="21" t="str">
        <f>IFERROR(VLOOKUP(B4258,Ramo_Administrativo5[#All],2,0),"")</f>
        <v/>
      </c>
      <c r="D4258" s="20"/>
      <c r="E4258" s="21" t="str">
        <f>IFERROR(VLOOKUP(B4258&amp;D4258,Unidad_Responsable6[],5,0),"")</f>
        <v/>
      </c>
      <c r="F4258" s="22" t="str">
        <f>IFERROR(VLOOKUP(B4258&amp;D4258,Unidad_Responsable6[],6,0),"")</f>
        <v/>
      </c>
      <c r="G4258" s="20"/>
      <c r="H4258" s="21" t="str">
        <f>IFERROR(VLOOKUP(G4258,'Catalogo de Bienes'!$C$11:$F$193,2,0),"")</f>
        <v/>
      </c>
      <c r="I4258" s="22" t="str">
        <f>IFERROR(VLOOKUP(G4258,'Catalogo de Bienes'!$C$11:$F$193,3,0),"")</f>
        <v/>
      </c>
      <c r="J4258" s="22" t="str">
        <f>IFERROR(VLOOKUP(G4258,'Catalogo de Bienes'!$C$11:$F$193,4,0),"")</f>
        <v/>
      </c>
      <c r="K4258" s="23"/>
      <c r="L4258" s="23"/>
      <c r="M4258" s="22" t="str">
        <f t="shared" si="66"/>
        <v>CORRECTA</v>
      </c>
      <c r="N4258" s="24"/>
      <c r="O4258" s="24"/>
    </row>
    <row r="4259" spans="2:15" x14ac:dyDescent="0.3">
      <c r="B4259" s="20"/>
      <c r="C4259" s="21" t="str">
        <f>IFERROR(VLOOKUP(B4259,Ramo_Administrativo5[#All],2,0),"")</f>
        <v/>
      </c>
      <c r="D4259" s="20"/>
      <c r="E4259" s="21" t="str">
        <f>IFERROR(VLOOKUP(B4259&amp;D4259,Unidad_Responsable6[],5,0),"")</f>
        <v/>
      </c>
      <c r="F4259" s="22" t="str">
        <f>IFERROR(VLOOKUP(B4259&amp;D4259,Unidad_Responsable6[],6,0),"")</f>
        <v/>
      </c>
      <c r="G4259" s="20"/>
      <c r="H4259" s="21" t="str">
        <f>IFERROR(VLOOKUP(G4259,'Catalogo de Bienes'!$C$11:$F$193,2,0),"")</f>
        <v/>
      </c>
      <c r="I4259" s="22" t="str">
        <f>IFERROR(VLOOKUP(G4259,'Catalogo de Bienes'!$C$11:$F$193,3,0),"")</f>
        <v/>
      </c>
      <c r="J4259" s="22" t="str">
        <f>IFERROR(VLOOKUP(G4259,'Catalogo de Bienes'!$C$11:$F$193,4,0),"")</f>
        <v/>
      </c>
      <c r="K4259" s="23"/>
      <c r="L4259" s="23"/>
      <c r="M4259" s="22" t="str">
        <f t="shared" si="66"/>
        <v>CORRECTA</v>
      </c>
      <c r="N4259" s="24"/>
      <c r="O4259" s="24"/>
    </row>
    <row r="4260" spans="2:15" x14ac:dyDescent="0.3">
      <c r="B4260" s="20"/>
      <c r="C4260" s="21" t="str">
        <f>IFERROR(VLOOKUP(B4260,Ramo_Administrativo5[#All],2,0),"")</f>
        <v/>
      </c>
      <c r="D4260" s="20"/>
      <c r="E4260" s="21" t="str">
        <f>IFERROR(VLOOKUP(B4260&amp;D4260,Unidad_Responsable6[],5,0),"")</f>
        <v/>
      </c>
      <c r="F4260" s="22" t="str">
        <f>IFERROR(VLOOKUP(B4260&amp;D4260,Unidad_Responsable6[],6,0),"")</f>
        <v/>
      </c>
      <c r="G4260" s="20"/>
      <c r="H4260" s="21" t="str">
        <f>IFERROR(VLOOKUP(G4260,'Catalogo de Bienes'!$C$11:$F$193,2,0),"")</f>
        <v/>
      </c>
      <c r="I4260" s="22" t="str">
        <f>IFERROR(VLOOKUP(G4260,'Catalogo de Bienes'!$C$11:$F$193,3,0),"")</f>
        <v/>
      </c>
      <c r="J4260" s="22" t="str">
        <f>IFERROR(VLOOKUP(G4260,'Catalogo de Bienes'!$C$11:$F$193,4,0),"")</f>
        <v/>
      </c>
      <c r="K4260" s="23"/>
      <c r="L4260" s="23"/>
      <c r="M4260" s="22" t="str">
        <f t="shared" si="66"/>
        <v>CORRECTA</v>
      </c>
      <c r="N4260" s="24"/>
      <c r="O4260" s="24"/>
    </row>
    <row r="4261" spans="2:15" x14ac:dyDescent="0.3">
      <c r="B4261" s="20"/>
      <c r="C4261" s="21" t="str">
        <f>IFERROR(VLOOKUP(B4261,Ramo_Administrativo5[#All],2,0),"")</f>
        <v/>
      </c>
      <c r="D4261" s="20"/>
      <c r="E4261" s="21" t="str">
        <f>IFERROR(VLOOKUP(B4261&amp;D4261,Unidad_Responsable6[],5,0),"")</f>
        <v/>
      </c>
      <c r="F4261" s="22" t="str">
        <f>IFERROR(VLOOKUP(B4261&amp;D4261,Unidad_Responsable6[],6,0),"")</f>
        <v/>
      </c>
      <c r="G4261" s="20"/>
      <c r="H4261" s="21" t="str">
        <f>IFERROR(VLOOKUP(G4261,'Catalogo de Bienes'!$C$11:$F$193,2,0),"")</f>
        <v/>
      </c>
      <c r="I4261" s="22" t="str">
        <f>IFERROR(VLOOKUP(G4261,'Catalogo de Bienes'!$C$11:$F$193,3,0),"")</f>
        <v/>
      </c>
      <c r="J4261" s="22" t="str">
        <f>IFERROR(VLOOKUP(G4261,'Catalogo de Bienes'!$C$11:$F$193,4,0),"")</f>
        <v/>
      </c>
      <c r="K4261" s="23"/>
      <c r="L4261" s="23"/>
      <c r="M4261" s="22" t="str">
        <f t="shared" si="66"/>
        <v>CORRECTA</v>
      </c>
      <c r="N4261" s="24"/>
      <c r="O4261" s="24"/>
    </row>
    <row r="4262" spans="2:15" x14ac:dyDescent="0.3">
      <c r="B4262" s="20"/>
      <c r="C4262" s="21" t="str">
        <f>IFERROR(VLOOKUP(B4262,Ramo_Administrativo5[#All],2,0),"")</f>
        <v/>
      </c>
      <c r="D4262" s="20"/>
      <c r="E4262" s="21" t="str">
        <f>IFERROR(VLOOKUP(B4262&amp;D4262,Unidad_Responsable6[],5,0),"")</f>
        <v/>
      </c>
      <c r="F4262" s="22" t="str">
        <f>IFERROR(VLOOKUP(B4262&amp;D4262,Unidad_Responsable6[],6,0),"")</f>
        <v/>
      </c>
      <c r="G4262" s="20"/>
      <c r="H4262" s="21" t="str">
        <f>IFERROR(VLOOKUP(G4262,'Catalogo de Bienes'!$C$11:$F$193,2,0),"")</f>
        <v/>
      </c>
      <c r="I4262" s="22" t="str">
        <f>IFERROR(VLOOKUP(G4262,'Catalogo de Bienes'!$C$11:$F$193,3,0),"")</f>
        <v/>
      </c>
      <c r="J4262" s="22" t="str">
        <f>IFERROR(VLOOKUP(G4262,'Catalogo de Bienes'!$C$11:$F$193,4,0),"")</f>
        <v/>
      </c>
      <c r="K4262" s="23"/>
      <c r="L4262" s="23"/>
      <c r="M4262" s="22" t="str">
        <f t="shared" si="66"/>
        <v>CORRECTA</v>
      </c>
      <c r="N4262" s="24"/>
      <c r="O4262" s="24"/>
    </row>
    <row r="4263" spans="2:15" x14ac:dyDescent="0.3">
      <c r="B4263" s="20"/>
      <c r="C4263" s="21" t="str">
        <f>IFERROR(VLOOKUP(B4263,Ramo_Administrativo5[#All],2,0),"")</f>
        <v/>
      </c>
      <c r="D4263" s="20"/>
      <c r="E4263" s="21" t="str">
        <f>IFERROR(VLOOKUP(B4263&amp;D4263,Unidad_Responsable6[],5,0),"")</f>
        <v/>
      </c>
      <c r="F4263" s="22" t="str">
        <f>IFERROR(VLOOKUP(B4263&amp;D4263,Unidad_Responsable6[],6,0),"")</f>
        <v/>
      </c>
      <c r="G4263" s="20"/>
      <c r="H4263" s="21" t="str">
        <f>IFERROR(VLOOKUP(G4263,'Catalogo de Bienes'!$C$11:$F$193,2,0),"")</f>
        <v/>
      </c>
      <c r="I4263" s="22" t="str">
        <f>IFERROR(VLOOKUP(G4263,'Catalogo de Bienes'!$C$11:$F$193,3,0),"")</f>
        <v/>
      </c>
      <c r="J4263" s="22" t="str">
        <f>IFERROR(VLOOKUP(G4263,'Catalogo de Bienes'!$C$11:$F$193,4,0),"")</f>
        <v/>
      </c>
      <c r="K4263" s="23"/>
      <c r="L4263" s="23"/>
      <c r="M4263" s="22" t="str">
        <f t="shared" si="66"/>
        <v>CORRECTA</v>
      </c>
      <c r="N4263" s="24"/>
      <c r="O4263" s="24"/>
    </row>
    <row r="4264" spans="2:15" x14ac:dyDescent="0.3">
      <c r="B4264" s="20"/>
      <c r="C4264" s="21" t="str">
        <f>IFERROR(VLOOKUP(B4264,Ramo_Administrativo5[#All],2,0),"")</f>
        <v/>
      </c>
      <c r="D4264" s="20"/>
      <c r="E4264" s="21" t="str">
        <f>IFERROR(VLOOKUP(B4264&amp;D4264,Unidad_Responsable6[],5,0),"")</f>
        <v/>
      </c>
      <c r="F4264" s="22" t="str">
        <f>IFERROR(VLOOKUP(B4264&amp;D4264,Unidad_Responsable6[],6,0),"")</f>
        <v/>
      </c>
      <c r="G4264" s="20"/>
      <c r="H4264" s="21" t="str">
        <f>IFERROR(VLOOKUP(G4264,'Catalogo de Bienes'!$C$11:$F$193,2,0),"")</f>
        <v/>
      </c>
      <c r="I4264" s="22" t="str">
        <f>IFERROR(VLOOKUP(G4264,'Catalogo de Bienes'!$C$11:$F$193,3,0),"")</f>
        <v/>
      </c>
      <c r="J4264" s="22" t="str">
        <f>IFERROR(VLOOKUP(G4264,'Catalogo de Bienes'!$C$11:$F$193,4,0),"")</f>
        <v/>
      </c>
      <c r="K4264" s="23"/>
      <c r="L4264" s="23"/>
      <c r="M4264" s="22" t="str">
        <f t="shared" si="66"/>
        <v>CORRECTA</v>
      </c>
      <c r="N4264" s="24"/>
      <c r="O4264" s="24"/>
    </row>
    <row r="4265" spans="2:15" x14ac:dyDescent="0.3">
      <c r="B4265" s="20"/>
      <c r="C4265" s="21" t="str">
        <f>IFERROR(VLOOKUP(B4265,Ramo_Administrativo5[#All],2,0),"")</f>
        <v/>
      </c>
      <c r="D4265" s="20"/>
      <c r="E4265" s="21" t="str">
        <f>IFERROR(VLOOKUP(B4265&amp;D4265,Unidad_Responsable6[],5,0),"")</f>
        <v/>
      </c>
      <c r="F4265" s="22" t="str">
        <f>IFERROR(VLOOKUP(B4265&amp;D4265,Unidad_Responsable6[],6,0),"")</f>
        <v/>
      </c>
      <c r="G4265" s="20"/>
      <c r="H4265" s="21" t="str">
        <f>IFERROR(VLOOKUP(G4265,'Catalogo de Bienes'!$C$11:$F$193,2,0),"")</f>
        <v/>
      </c>
      <c r="I4265" s="22" t="str">
        <f>IFERROR(VLOOKUP(G4265,'Catalogo de Bienes'!$C$11:$F$193,3,0),"")</f>
        <v/>
      </c>
      <c r="J4265" s="22" t="str">
        <f>IFERROR(VLOOKUP(G4265,'Catalogo de Bienes'!$C$11:$F$193,4,0),"")</f>
        <v/>
      </c>
      <c r="K4265" s="23"/>
      <c r="L4265" s="23"/>
      <c r="M4265" s="22" t="str">
        <f t="shared" si="66"/>
        <v>CORRECTA</v>
      </c>
      <c r="N4265" s="24"/>
      <c r="O4265" s="24"/>
    </row>
    <row r="4266" spans="2:15" x14ac:dyDescent="0.3">
      <c r="B4266" s="20"/>
      <c r="C4266" s="21" t="str">
        <f>IFERROR(VLOOKUP(B4266,Ramo_Administrativo5[#All],2,0),"")</f>
        <v/>
      </c>
      <c r="D4266" s="20"/>
      <c r="E4266" s="21" t="str">
        <f>IFERROR(VLOOKUP(B4266&amp;D4266,Unidad_Responsable6[],5,0),"")</f>
        <v/>
      </c>
      <c r="F4266" s="22" t="str">
        <f>IFERROR(VLOOKUP(B4266&amp;D4266,Unidad_Responsable6[],6,0),"")</f>
        <v/>
      </c>
      <c r="G4266" s="20"/>
      <c r="H4266" s="21" t="str">
        <f>IFERROR(VLOOKUP(G4266,'Catalogo de Bienes'!$C$11:$F$193,2,0),"")</f>
        <v/>
      </c>
      <c r="I4266" s="22" t="str">
        <f>IFERROR(VLOOKUP(G4266,'Catalogo de Bienes'!$C$11:$F$193,3,0),"")</f>
        <v/>
      </c>
      <c r="J4266" s="22" t="str">
        <f>IFERROR(VLOOKUP(G4266,'Catalogo de Bienes'!$C$11:$F$193,4,0),"")</f>
        <v/>
      </c>
      <c r="K4266" s="23"/>
      <c r="L4266" s="23"/>
      <c r="M4266" s="22" t="str">
        <f t="shared" si="66"/>
        <v>CORRECTA</v>
      </c>
      <c r="N4266" s="24"/>
      <c r="O4266" s="24"/>
    </row>
    <row r="4267" spans="2:15" x14ac:dyDescent="0.3">
      <c r="B4267" s="20"/>
      <c r="C4267" s="21" t="str">
        <f>IFERROR(VLOOKUP(B4267,Ramo_Administrativo5[#All],2,0),"")</f>
        <v/>
      </c>
      <c r="D4267" s="20"/>
      <c r="E4267" s="21" t="str">
        <f>IFERROR(VLOOKUP(B4267&amp;D4267,Unidad_Responsable6[],5,0),"")</f>
        <v/>
      </c>
      <c r="F4267" s="22" t="str">
        <f>IFERROR(VLOOKUP(B4267&amp;D4267,Unidad_Responsable6[],6,0),"")</f>
        <v/>
      </c>
      <c r="G4267" s="20"/>
      <c r="H4267" s="21" t="str">
        <f>IFERROR(VLOOKUP(G4267,'Catalogo de Bienes'!$C$11:$F$193,2,0),"")</f>
        <v/>
      </c>
      <c r="I4267" s="22" t="str">
        <f>IFERROR(VLOOKUP(G4267,'Catalogo de Bienes'!$C$11:$F$193,3,0),"")</f>
        <v/>
      </c>
      <c r="J4267" s="22" t="str">
        <f>IFERROR(VLOOKUP(G4267,'Catalogo de Bienes'!$C$11:$F$193,4,0),"")</f>
        <v/>
      </c>
      <c r="K4267" s="23"/>
      <c r="L4267" s="23"/>
      <c r="M4267" s="22" t="str">
        <f t="shared" si="66"/>
        <v>CORRECTA</v>
      </c>
      <c r="N4267" s="24"/>
      <c r="O4267" s="24"/>
    </row>
    <row r="4268" spans="2:15" x14ac:dyDescent="0.3">
      <c r="B4268" s="20"/>
      <c r="C4268" s="21" t="str">
        <f>IFERROR(VLOOKUP(B4268,Ramo_Administrativo5[#All],2,0),"")</f>
        <v/>
      </c>
      <c r="D4268" s="20"/>
      <c r="E4268" s="21" t="str">
        <f>IFERROR(VLOOKUP(B4268&amp;D4268,Unidad_Responsable6[],5,0),"")</f>
        <v/>
      </c>
      <c r="F4268" s="22" t="str">
        <f>IFERROR(VLOOKUP(B4268&amp;D4268,Unidad_Responsable6[],6,0),"")</f>
        <v/>
      </c>
      <c r="G4268" s="20"/>
      <c r="H4268" s="21" t="str">
        <f>IFERROR(VLOOKUP(G4268,'Catalogo de Bienes'!$C$11:$F$193,2,0),"")</f>
        <v/>
      </c>
      <c r="I4268" s="22" t="str">
        <f>IFERROR(VLOOKUP(G4268,'Catalogo de Bienes'!$C$11:$F$193,3,0),"")</f>
        <v/>
      </c>
      <c r="J4268" s="22" t="str">
        <f>IFERROR(VLOOKUP(G4268,'Catalogo de Bienes'!$C$11:$F$193,4,0),"")</f>
        <v/>
      </c>
      <c r="K4268" s="23"/>
      <c r="L4268" s="23"/>
      <c r="M4268" s="22" t="str">
        <f t="shared" si="66"/>
        <v>CORRECTA</v>
      </c>
      <c r="N4268" s="24"/>
      <c r="O4268" s="24"/>
    </row>
    <row r="4269" spans="2:15" x14ac:dyDescent="0.3">
      <c r="B4269" s="20"/>
      <c r="C4269" s="21" t="str">
        <f>IFERROR(VLOOKUP(B4269,Ramo_Administrativo5[#All],2,0),"")</f>
        <v/>
      </c>
      <c r="D4269" s="20"/>
      <c r="E4269" s="21" t="str">
        <f>IFERROR(VLOOKUP(B4269&amp;D4269,Unidad_Responsable6[],5,0),"")</f>
        <v/>
      </c>
      <c r="F4269" s="22" t="str">
        <f>IFERROR(VLOOKUP(B4269&amp;D4269,Unidad_Responsable6[],6,0),"")</f>
        <v/>
      </c>
      <c r="G4269" s="20"/>
      <c r="H4269" s="21" t="str">
        <f>IFERROR(VLOOKUP(G4269,'Catalogo de Bienes'!$C$11:$F$193,2,0),"")</f>
        <v/>
      </c>
      <c r="I4269" s="22" t="str">
        <f>IFERROR(VLOOKUP(G4269,'Catalogo de Bienes'!$C$11:$F$193,3,0),"")</f>
        <v/>
      </c>
      <c r="J4269" s="22" t="str">
        <f>IFERROR(VLOOKUP(G4269,'Catalogo de Bienes'!$C$11:$F$193,4,0),"")</f>
        <v/>
      </c>
      <c r="K4269" s="23"/>
      <c r="L4269" s="23"/>
      <c r="M4269" s="22" t="str">
        <f t="shared" si="66"/>
        <v>CORRECTA</v>
      </c>
      <c r="N4269" s="24"/>
      <c r="O4269" s="24"/>
    </row>
    <row r="4270" spans="2:15" x14ac:dyDescent="0.3">
      <c r="B4270" s="20"/>
      <c r="C4270" s="21" t="str">
        <f>IFERROR(VLOOKUP(B4270,Ramo_Administrativo5[#All],2,0),"")</f>
        <v/>
      </c>
      <c r="D4270" s="20"/>
      <c r="E4270" s="21" t="str">
        <f>IFERROR(VLOOKUP(B4270&amp;D4270,Unidad_Responsable6[],5,0),"")</f>
        <v/>
      </c>
      <c r="F4270" s="22" t="str">
        <f>IFERROR(VLOOKUP(B4270&amp;D4270,Unidad_Responsable6[],6,0),"")</f>
        <v/>
      </c>
      <c r="G4270" s="20"/>
      <c r="H4270" s="21" t="str">
        <f>IFERROR(VLOOKUP(G4270,'Catalogo de Bienes'!$C$11:$F$193,2,0),"")</f>
        <v/>
      </c>
      <c r="I4270" s="22" t="str">
        <f>IFERROR(VLOOKUP(G4270,'Catalogo de Bienes'!$C$11:$F$193,3,0),"")</f>
        <v/>
      </c>
      <c r="J4270" s="22" t="str">
        <f>IFERROR(VLOOKUP(G4270,'Catalogo de Bienes'!$C$11:$F$193,4,0),"")</f>
        <v/>
      </c>
      <c r="K4270" s="23"/>
      <c r="L4270" s="23"/>
      <c r="M4270" s="22" t="str">
        <f t="shared" si="66"/>
        <v>CORRECTA</v>
      </c>
      <c r="N4270" s="24"/>
      <c r="O4270" s="24"/>
    </row>
    <row r="4271" spans="2:15" x14ac:dyDescent="0.3">
      <c r="B4271" s="20"/>
      <c r="C4271" s="21" t="str">
        <f>IFERROR(VLOOKUP(B4271,Ramo_Administrativo5[#All],2,0),"")</f>
        <v/>
      </c>
      <c r="D4271" s="20"/>
      <c r="E4271" s="21" t="str">
        <f>IFERROR(VLOOKUP(B4271&amp;D4271,Unidad_Responsable6[],5,0),"")</f>
        <v/>
      </c>
      <c r="F4271" s="22" t="str">
        <f>IFERROR(VLOOKUP(B4271&amp;D4271,Unidad_Responsable6[],6,0),"")</f>
        <v/>
      </c>
      <c r="G4271" s="20"/>
      <c r="H4271" s="21" t="str">
        <f>IFERROR(VLOOKUP(G4271,'Catalogo de Bienes'!$C$11:$F$193,2,0),"")</f>
        <v/>
      </c>
      <c r="I4271" s="22" t="str">
        <f>IFERROR(VLOOKUP(G4271,'Catalogo de Bienes'!$C$11:$F$193,3,0),"")</f>
        <v/>
      </c>
      <c r="J4271" s="22" t="str">
        <f>IFERROR(VLOOKUP(G4271,'Catalogo de Bienes'!$C$11:$F$193,4,0),"")</f>
        <v/>
      </c>
      <c r="K4271" s="23"/>
      <c r="L4271" s="23"/>
      <c r="M4271" s="22" t="str">
        <f t="shared" si="66"/>
        <v>CORRECTA</v>
      </c>
      <c r="N4271" s="24"/>
      <c r="O4271" s="24"/>
    </row>
    <row r="4272" spans="2:15" x14ac:dyDescent="0.3">
      <c r="B4272" s="20"/>
      <c r="C4272" s="21" t="str">
        <f>IFERROR(VLOOKUP(B4272,Ramo_Administrativo5[#All],2,0),"")</f>
        <v/>
      </c>
      <c r="D4272" s="20"/>
      <c r="E4272" s="21" t="str">
        <f>IFERROR(VLOOKUP(B4272&amp;D4272,Unidad_Responsable6[],5,0),"")</f>
        <v/>
      </c>
      <c r="F4272" s="22" t="str">
        <f>IFERROR(VLOOKUP(B4272&amp;D4272,Unidad_Responsable6[],6,0),"")</f>
        <v/>
      </c>
      <c r="G4272" s="20"/>
      <c r="H4272" s="21" t="str">
        <f>IFERROR(VLOOKUP(G4272,'Catalogo de Bienes'!$C$11:$F$193,2,0),"")</f>
        <v/>
      </c>
      <c r="I4272" s="22" t="str">
        <f>IFERROR(VLOOKUP(G4272,'Catalogo de Bienes'!$C$11:$F$193,3,0),"")</f>
        <v/>
      </c>
      <c r="J4272" s="22" t="str">
        <f>IFERROR(VLOOKUP(G4272,'Catalogo de Bienes'!$C$11:$F$193,4,0),"")</f>
        <v/>
      </c>
      <c r="K4272" s="23"/>
      <c r="L4272" s="23"/>
      <c r="M4272" s="22" t="str">
        <f t="shared" si="66"/>
        <v>CORRECTA</v>
      </c>
      <c r="N4272" s="24"/>
      <c r="O4272" s="24"/>
    </row>
    <row r="4273" spans="2:15" x14ac:dyDescent="0.3">
      <c r="B4273" s="20"/>
      <c r="C4273" s="21" t="str">
        <f>IFERROR(VLOOKUP(B4273,Ramo_Administrativo5[#All],2,0),"")</f>
        <v/>
      </c>
      <c r="D4273" s="20"/>
      <c r="E4273" s="21" t="str">
        <f>IFERROR(VLOOKUP(B4273&amp;D4273,Unidad_Responsable6[],5,0),"")</f>
        <v/>
      </c>
      <c r="F4273" s="22" t="str">
        <f>IFERROR(VLOOKUP(B4273&amp;D4273,Unidad_Responsable6[],6,0),"")</f>
        <v/>
      </c>
      <c r="G4273" s="20"/>
      <c r="H4273" s="21" t="str">
        <f>IFERROR(VLOOKUP(G4273,'Catalogo de Bienes'!$C$11:$F$193,2,0),"")</f>
        <v/>
      </c>
      <c r="I4273" s="22" t="str">
        <f>IFERROR(VLOOKUP(G4273,'Catalogo de Bienes'!$C$11:$F$193,3,0),"")</f>
        <v/>
      </c>
      <c r="J4273" s="22" t="str">
        <f>IFERROR(VLOOKUP(G4273,'Catalogo de Bienes'!$C$11:$F$193,4,0),"")</f>
        <v/>
      </c>
      <c r="K4273" s="23"/>
      <c r="L4273" s="23"/>
      <c r="M4273" s="22" t="str">
        <f t="shared" si="66"/>
        <v>CORRECTA</v>
      </c>
      <c r="N4273" s="24"/>
      <c r="O4273" s="24"/>
    </row>
    <row r="4274" spans="2:15" x14ac:dyDescent="0.3">
      <c r="B4274" s="20"/>
      <c r="C4274" s="21" t="str">
        <f>IFERROR(VLOOKUP(B4274,Ramo_Administrativo5[#All],2,0),"")</f>
        <v/>
      </c>
      <c r="D4274" s="20"/>
      <c r="E4274" s="21" t="str">
        <f>IFERROR(VLOOKUP(B4274&amp;D4274,Unidad_Responsable6[],5,0),"")</f>
        <v/>
      </c>
      <c r="F4274" s="22" t="str">
        <f>IFERROR(VLOOKUP(B4274&amp;D4274,Unidad_Responsable6[],6,0),"")</f>
        <v/>
      </c>
      <c r="G4274" s="20"/>
      <c r="H4274" s="21" t="str">
        <f>IFERROR(VLOOKUP(G4274,'Catalogo de Bienes'!$C$11:$F$193,2,0),"")</f>
        <v/>
      </c>
      <c r="I4274" s="22" t="str">
        <f>IFERROR(VLOOKUP(G4274,'Catalogo de Bienes'!$C$11:$F$193,3,0),"")</f>
        <v/>
      </c>
      <c r="J4274" s="22" t="str">
        <f>IFERROR(VLOOKUP(G4274,'Catalogo de Bienes'!$C$11:$F$193,4,0),"")</f>
        <v/>
      </c>
      <c r="K4274" s="23"/>
      <c r="L4274" s="23"/>
      <c r="M4274" s="22" t="str">
        <f t="shared" si="66"/>
        <v>CORRECTA</v>
      </c>
      <c r="N4274" s="24"/>
      <c r="O4274" s="24"/>
    </row>
    <row r="4275" spans="2:15" x14ac:dyDescent="0.3">
      <c r="B4275" s="20"/>
      <c r="C4275" s="21" t="str">
        <f>IFERROR(VLOOKUP(B4275,Ramo_Administrativo5[#All],2,0),"")</f>
        <v/>
      </c>
      <c r="D4275" s="20"/>
      <c r="E4275" s="21" t="str">
        <f>IFERROR(VLOOKUP(B4275&amp;D4275,Unidad_Responsable6[],5,0),"")</f>
        <v/>
      </c>
      <c r="F4275" s="22" t="str">
        <f>IFERROR(VLOOKUP(B4275&amp;D4275,Unidad_Responsable6[],6,0),"")</f>
        <v/>
      </c>
      <c r="G4275" s="20"/>
      <c r="H4275" s="21" t="str">
        <f>IFERROR(VLOOKUP(G4275,'Catalogo de Bienes'!$C$11:$F$193,2,0),"")</f>
        <v/>
      </c>
      <c r="I4275" s="22" t="str">
        <f>IFERROR(VLOOKUP(G4275,'Catalogo de Bienes'!$C$11:$F$193,3,0),"")</f>
        <v/>
      </c>
      <c r="J4275" s="22" t="str">
        <f>IFERROR(VLOOKUP(G4275,'Catalogo de Bienes'!$C$11:$F$193,4,0),"")</f>
        <v/>
      </c>
      <c r="K4275" s="23"/>
      <c r="L4275" s="23"/>
      <c r="M4275" s="22" t="str">
        <f t="shared" si="66"/>
        <v>CORRECTA</v>
      </c>
      <c r="N4275" s="24"/>
      <c r="O4275" s="24"/>
    </row>
    <row r="4276" spans="2:15" x14ac:dyDescent="0.3">
      <c r="B4276" s="20"/>
      <c r="C4276" s="21" t="str">
        <f>IFERROR(VLOOKUP(B4276,Ramo_Administrativo5[#All],2,0),"")</f>
        <v/>
      </c>
      <c r="D4276" s="20"/>
      <c r="E4276" s="21" t="str">
        <f>IFERROR(VLOOKUP(B4276&amp;D4276,Unidad_Responsable6[],5,0),"")</f>
        <v/>
      </c>
      <c r="F4276" s="22" t="str">
        <f>IFERROR(VLOOKUP(B4276&amp;D4276,Unidad_Responsable6[],6,0),"")</f>
        <v/>
      </c>
      <c r="G4276" s="20"/>
      <c r="H4276" s="21" t="str">
        <f>IFERROR(VLOOKUP(G4276,'Catalogo de Bienes'!$C$11:$F$193,2,0),"")</f>
        <v/>
      </c>
      <c r="I4276" s="22" t="str">
        <f>IFERROR(VLOOKUP(G4276,'Catalogo de Bienes'!$C$11:$F$193,3,0),"")</f>
        <v/>
      </c>
      <c r="J4276" s="22" t="str">
        <f>IFERROR(VLOOKUP(G4276,'Catalogo de Bienes'!$C$11:$F$193,4,0),"")</f>
        <v/>
      </c>
      <c r="K4276" s="23"/>
      <c r="L4276" s="23"/>
      <c r="M4276" s="22" t="str">
        <f t="shared" si="66"/>
        <v>CORRECTA</v>
      </c>
      <c r="N4276" s="24"/>
      <c r="O4276" s="24"/>
    </row>
    <row r="4277" spans="2:15" x14ac:dyDescent="0.3">
      <c r="B4277" s="20"/>
      <c r="C4277" s="21" t="str">
        <f>IFERROR(VLOOKUP(B4277,Ramo_Administrativo5[#All],2,0),"")</f>
        <v/>
      </c>
      <c r="D4277" s="20"/>
      <c r="E4277" s="21" t="str">
        <f>IFERROR(VLOOKUP(B4277&amp;D4277,Unidad_Responsable6[],5,0),"")</f>
        <v/>
      </c>
      <c r="F4277" s="22" t="str">
        <f>IFERROR(VLOOKUP(B4277&amp;D4277,Unidad_Responsable6[],6,0),"")</f>
        <v/>
      </c>
      <c r="G4277" s="20"/>
      <c r="H4277" s="21" t="str">
        <f>IFERROR(VLOOKUP(G4277,'Catalogo de Bienes'!$C$11:$F$193,2,0),"")</f>
        <v/>
      </c>
      <c r="I4277" s="22" t="str">
        <f>IFERROR(VLOOKUP(G4277,'Catalogo de Bienes'!$C$11:$F$193,3,0),"")</f>
        <v/>
      </c>
      <c r="J4277" s="22" t="str">
        <f>IFERROR(VLOOKUP(G4277,'Catalogo de Bienes'!$C$11:$F$193,4,0),"")</f>
        <v/>
      </c>
      <c r="K4277" s="23"/>
      <c r="L4277" s="23"/>
      <c r="M4277" s="22" t="str">
        <f t="shared" si="66"/>
        <v>CORRECTA</v>
      </c>
      <c r="N4277" s="24"/>
      <c r="O4277" s="24"/>
    </row>
    <row r="4278" spans="2:15" x14ac:dyDescent="0.3">
      <c r="B4278" s="20"/>
      <c r="C4278" s="21" t="str">
        <f>IFERROR(VLOOKUP(B4278,Ramo_Administrativo5[#All],2,0),"")</f>
        <v/>
      </c>
      <c r="D4278" s="20"/>
      <c r="E4278" s="21" t="str">
        <f>IFERROR(VLOOKUP(B4278&amp;D4278,Unidad_Responsable6[],5,0),"")</f>
        <v/>
      </c>
      <c r="F4278" s="22" t="str">
        <f>IFERROR(VLOOKUP(B4278&amp;D4278,Unidad_Responsable6[],6,0),"")</f>
        <v/>
      </c>
      <c r="G4278" s="20"/>
      <c r="H4278" s="21" t="str">
        <f>IFERROR(VLOOKUP(G4278,'Catalogo de Bienes'!$C$11:$F$193,2,0),"")</f>
        <v/>
      </c>
      <c r="I4278" s="22" t="str">
        <f>IFERROR(VLOOKUP(G4278,'Catalogo de Bienes'!$C$11:$F$193,3,0),"")</f>
        <v/>
      </c>
      <c r="J4278" s="22" t="str">
        <f>IFERROR(VLOOKUP(G4278,'Catalogo de Bienes'!$C$11:$F$193,4,0),"")</f>
        <v/>
      </c>
      <c r="K4278" s="23"/>
      <c r="L4278" s="23"/>
      <c r="M4278" s="22" t="str">
        <f t="shared" si="66"/>
        <v>CORRECTA</v>
      </c>
      <c r="N4278" s="24"/>
      <c r="O4278" s="24"/>
    </row>
    <row r="4279" spans="2:15" x14ac:dyDescent="0.3">
      <c r="B4279" s="20"/>
      <c r="C4279" s="21" t="str">
        <f>IFERROR(VLOOKUP(B4279,Ramo_Administrativo5[#All],2,0),"")</f>
        <v/>
      </c>
      <c r="D4279" s="20"/>
      <c r="E4279" s="21" t="str">
        <f>IFERROR(VLOOKUP(B4279&amp;D4279,Unidad_Responsable6[],5,0),"")</f>
        <v/>
      </c>
      <c r="F4279" s="22" t="str">
        <f>IFERROR(VLOOKUP(B4279&amp;D4279,Unidad_Responsable6[],6,0),"")</f>
        <v/>
      </c>
      <c r="G4279" s="20"/>
      <c r="H4279" s="21" t="str">
        <f>IFERROR(VLOOKUP(G4279,'Catalogo de Bienes'!$C$11:$F$193,2,0),"")</f>
        <v/>
      </c>
      <c r="I4279" s="22" t="str">
        <f>IFERROR(VLOOKUP(G4279,'Catalogo de Bienes'!$C$11:$F$193,3,0),"")</f>
        <v/>
      </c>
      <c r="J4279" s="22" t="str">
        <f>IFERROR(VLOOKUP(G4279,'Catalogo de Bienes'!$C$11:$F$193,4,0),"")</f>
        <v/>
      </c>
      <c r="K4279" s="23"/>
      <c r="L4279" s="23"/>
      <c r="M4279" s="22" t="str">
        <f t="shared" si="66"/>
        <v>CORRECTA</v>
      </c>
      <c r="N4279" s="24"/>
      <c r="O4279" s="24"/>
    </row>
    <row r="4280" spans="2:15" x14ac:dyDescent="0.3">
      <c r="B4280" s="20"/>
      <c r="C4280" s="21" t="str">
        <f>IFERROR(VLOOKUP(B4280,Ramo_Administrativo5[#All],2,0),"")</f>
        <v/>
      </c>
      <c r="D4280" s="20"/>
      <c r="E4280" s="21" t="str">
        <f>IFERROR(VLOOKUP(B4280&amp;D4280,Unidad_Responsable6[],5,0),"")</f>
        <v/>
      </c>
      <c r="F4280" s="22" t="str">
        <f>IFERROR(VLOOKUP(B4280&amp;D4280,Unidad_Responsable6[],6,0),"")</f>
        <v/>
      </c>
      <c r="G4280" s="20"/>
      <c r="H4280" s="21" t="str">
        <f>IFERROR(VLOOKUP(G4280,'Catalogo de Bienes'!$C$11:$F$193,2,0),"")</f>
        <v/>
      </c>
      <c r="I4280" s="22" t="str">
        <f>IFERROR(VLOOKUP(G4280,'Catalogo de Bienes'!$C$11:$F$193,3,0),"")</f>
        <v/>
      </c>
      <c r="J4280" s="22" t="str">
        <f>IFERROR(VLOOKUP(G4280,'Catalogo de Bienes'!$C$11:$F$193,4,0),"")</f>
        <v/>
      </c>
      <c r="K4280" s="23"/>
      <c r="L4280" s="23"/>
      <c r="M4280" s="22" t="str">
        <f t="shared" si="66"/>
        <v>CORRECTA</v>
      </c>
      <c r="N4280" s="24"/>
      <c r="O4280" s="24"/>
    </row>
    <row r="4281" spans="2:15" x14ac:dyDescent="0.3">
      <c r="B4281" s="20"/>
      <c r="C4281" s="21" t="str">
        <f>IFERROR(VLOOKUP(B4281,Ramo_Administrativo5[#All],2,0),"")</f>
        <v/>
      </c>
      <c r="D4281" s="20"/>
      <c r="E4281" s="21" t="str">
        <f>IFERROR(VLOOKUP(B4281&amp;D4281,Unidad_Responsable6[],5,0),"")</f>
        <v/>
      </c>
      <c r="F4281" s="22" t="str">
        <f>IFERROR(VLOOKUP(B4281&amp;D4281,Unidad_Responsable6[],6,0),"")</f>
        <v/>
      </c>
      <c r="G4281" s="20"/>
      <c r="H4281" s="21" t="str">
        <f>IFERROR(VLOOKUP(G4281,'Catalogo de Bienes'!$C$11:$F$193,2,0),"")</f>
        <v/>
      </c>
      <c r="I4281" s="22" t="str">
        <f>IFERROR(VLOOKUP(G4281,'Catalogo de Bienes'!$C$11:$F$193,3,0),"")</f>
        <v/>
      </c>
      <c r="J4281" s="22" t="str">
        <f>IFERROR(VLOOKUP(G4281,'Catalogo de Bienes'!$C$11:$F$193,4,0),"")</f>
        <v/>
      </c>
      <c r="K4281" s="23"/>
      <c r="L4281" s="23"/>
      <c r="M4281" s="22" t="str">
        <f t="shared" si="66"/>
        <v>CORRECTA</v>
      </c>
      <c r="N4281" s="24"/>
      <c r="O4281" s="24"/>
    </row>
    <row r="4282" spans="2:15" x14ac:dyDescent="0.3">
      <c r="B4282" s="20"/>
      <c r="C4282" s="21" t="str">
        <f>IFERROR(VLOOKUP(B4282,Ramo_Administrativo5[#All],2,0),"")</f>
        <v/>
      </c>
      <c r="D4282" s="20"/>
      <c r="E4282" s="21" t="str">
        <f>IFERROR(VLOOKUP(B4282&amp;D4282,Unidad_Responsable6[],5,0),"")</f>
        <v/>
      </c>
      <c r="F4282" s="22" t="str">
        <f>IFERROR(VLOOKUP(B4282&amp;D4282,Unidad_Responsable6[],6,0),"")</f>
        <v/>
      </c>
      <c r="G4282" s="20"/>
      <c r="H4282" s="21" t="str">
        <f>IFERROR(VLOOKUP(G4282,'Catalogo de Bienes'!$C$11:$F$193,2,0),"")</f>
        <v/>
      </c>
      <c r="I4282" s="22" t="str">
        <f>IFERROR(VLOOKUP(G4282,'Catalogo de Bienes'!$C$11:$F$193,3,0),"")</f>
        <v/>
      </c>
      <c r="J4282" s="22" t="str">
        <f>IFERROR(VLOOKUP(G4282,'Catalogo de Bienes'!$C$11:$F$193,4,0),"")</f>
        <v/>
      </c>
      <c r="K4282" s="23"/>
      <c r="L4282" s="23"/>
      <c r="M4282" s="22" t="str">
        <f t="shared" si="66"/>
        <v>CORRECTA</v>
      </c>
      <c r="N4282" s="24"/>
      <c r="O4282" s="24"/>
    </row>
    <row r="4283" spans="2:15" x14ac:dyDescent="0.3">
      <c r="B4283" s="20"/>
      <c r="C4283" s="21" t="str">
        <f>IFERROR(VLOOKUP(B4283,Ramo_Administrativo5[#All],2,0),"")</f>
        <v/>
      </c>
      <c r="D4283" s="20"/>
      <c r="E4283" s="21" t="str">
        <f>IFERROR(VLOOKUP(B4283&amp;D4283,Unidad_Responsable6[],5,0),"")</f>
        <v/>
      </c>
      <c r="F4283" s="22" t="str">
        <f>IFERROR(VLOOKUP(B4283&amp;D4283,Unidad_Responsable6[],6,0),"")</f>
        <v/>
      </c>
      <c r="G4283" s="20"/>
      <c r="H4283" s="21" t="str">
        <f>IFERROR(VLOOKUP(G4283,'Catalogo de Bienes'!$C$11:$F$193,2,0),"")</f>
        <v/>
      </c>
      <c r="I4283" s="22" t="str">
        <f>IFERROR(VLOOKUP(G4283,'Catalogo de Bienes'!$C$11:$F$193,3,0),"")</f>
        <v/>
      </c>
      <c r="J4283" s="22" t="str">
        <f>IFERROR(VLOOKUP(G4283,'Catalogo de Bienes'!$C$11:$F$193,4,0),"")</f>
        <v/>
      </c>
      <c r="K4283" s="23"/>
      <c r="L4283" s="23"/>
      <c r="M4283" s="22" t="str">
        <f t="shared" si="66"/>
        <v>CORRECTA</v>
      </c>
      <c r="N4283" s="24"/>
      <c r="O4283" s="24"/>
    </row>
    <row r="4284" spans="2:15" x14ac:dyDescent="0.3">
      <c r="B4284" s="20"/>
      <c r="C4284" s="21" t="str">
        <f>IFERROR(VLOOKUP(B4284,Ramo_Administrativo5[#All],2,0),"")</f>
        <v/>
      </c>
      <c r="D4284" s="20"/>
      <c r="E4284" s="21" t="str">
        <f>IFERROR(VLOOKUP(B4284&amp;D4284,Unidad_Responsable6[],5,0),"")</f>
        <v/>
      </c>
      <c r="F4284" s="22" t="str">
        <f>IFERROR(VLOOKUP(B4284&amp;D4284,Unidad_Responsable6[],6,0),"")</f>
        <v/>
      </c>
      <c r="G4284" s="20"/>
      <c r="H4284" s="21" t="str">
        <f>IFERROR(VLOOKUP(G4284,'Catalogo de Bienes'!$C$11:$F$193,2,0),"")</f>
        <v/>
      </c>
      <c r="I4284" s="22" t="str">
        <f>IFERROR(VLOOKUP(G4284,'Catalogo de Bienes'!$C$11:$F$193,3,0),"")</f>
        <v/>
      </c>
      <c r="J4284" s="22" t="str">
        <f>IFERROR(VLOOKUP(G4284,'Catalogo de Bienes'!$C$11:$F$193,4,0),"")</f>
        <v/>
      </c>
      <c r="K4284" s="23"/>
      <c r="L4284" s="23"/>
      <c r="M4284" s="22" t="str">
        <f t="shared" si="66"/>
        <v>CORRECTA</v>
      </c>
      <c r="N4284" s="24"/>
      <c r="O4284" s="24"/>
    </row>
    <row r="4285" spans="2:15" x14ac:dyDescent="0.3">
      <c r="B4285" s="20"/>
      <c r="C4285" s="21" t="str">
        <f>IFERROR(VLOOKUP(B4285,Ramo_Administrativo5[#All],2,0),"")</f>
        <v/>
      </c>
      <c r="D4285" s="20"/>
      <c r="E4285" s="21" t="str">
        <f>IFERROR(VLOOKUP(B4285&amp;D4285,Unidad_Responsable6[],5,0),"")</f>
        <v/>
      </c>
      <c r="F4285" s="22" t="str">
        <f>IFERROR(VLOOKUP(B4285&amp;D4285,Unidad_Responsable6[],6,0),"")</f>
        <v/>
      </c>
      <c r="G4285" s="20"/>
      <c r="H4285" s="21" t="str">
        <f>IFERROR(VLOOKUP(G4285,'Catalogo de Bienes'!$C$11:$F$193,2,0),"")</f>
        <v/>
      </c>
      <c r="I4285" s="22" t="str">
        <f>IFERROR(VLOOKUP(G4285,'Catalogo de Bienes'!$C$11:$F$193,3,0),"")</f>
        <v/>
      </c>
      <c r="J4285" s="22" t="str">
        <f>IFERROR(VLOOKUP(G4285,'Catalogo de Bienes'!$C$11:$F$193,4,0),"")</f>
        <v/>
      </c>
      <c r="K4285" s="23"/>
      <c r="L4285" s="23"/>
      <c r="M4285" s="22" t="str">
        <f t="shared" si="66"/>
        <v>CORRECTA</v>
      </c>
      <c r="N4285" s="24"/>
      <c r="O4285" s="24"/>
    </row>
    <row r="4286" spans="2:15" x14ac:dyDescent="0.3">
      <c r="B4286" s="20"/>
      <c r="C4286" s="21" t="str">
        <f>IFERROR(VLOOKUP(B4286,Ramo_Administrativo5[#All],2,0),"")</f>
        <v/>
      </c>
      <c r="D4286" s="20"/>
      <c r="E4286" s="21" t="str">
        <f>IFERROR(VLOOKUP(B4286&amp;D4286,Unidad_Responsable6[],5,0),"")</f>
        <v/>
      </c>
      <c r="F4286" s="22" t="str">
        <f>IFERROR(VLOOKUP(B4286&amp;D4286,Unidad_Responsable6[],6,0),"")</f>
        <v/>
      </c>
      <c r="G4286" s="20"/>
      <c r="H4286" s="21" t="str">
        <f>IFERROR(VLOOKUP(G4286,'Catalogo de Bienes'!$C$11:$F$193,2,0),"")</f>
        <v/>
      </c>
      <c r="I4286" s="22" t="str">
        <f>IFERROR(VLOOKUP(G4286,'Catalogo de Bienes'!$C$11:$F$193,3,0),"")</f>
        <v/>
      </c>
      <c r="J4286" s="22" t="str">
        <f>IFERROR(VLOOKUP(G4286,'Catalogo de Bienes'!$C$11:$F$193,4,0),"")</f>
        <v/>
      </c>
      <c r="K4286" s="23"/>
      <c r="L4286" s="23"/>
      <c r="M4286" s="22" t="str">
        <f t="shared" si="66"/>
        <v>CORRECTA</v>
      </c>
      <c r="N4286" s="24"/>
      <c r="O4286" s="24"/>
    </row>
    <row r="4287" spans="2:15" x14ac:dyDescent="0.3">
      <c r="B4287" s="20"/>
      <c r="C4287" s="21" t="str">
        <f>IFERROR(VLOOKUP(B4287,Ramo_Administrativo5[#All],2,0),"")</f>
        <v/>
      </c>
      <c r="D4287" s="20"/>
      <c r="E4287" s="21" t="str">
        <f>IFERROR(VLOOKUP(B4287&amp;D4287,Unidad_Responsable6[],5,0),"")</f>
        <v/>
      </c>
      <c r="F4287" s="22" t="str">
        <f>IFERROR(VLOOKUP(B4287&amp;D4287,Unidad_Responsable6[],6,0),"")</f>
        <v/>
      </c>
      <c r="G4287" s="20"/>
      <c r="H4287" s="21" t="str">
        <f>IFERROR(VLOOKUP(G4287,'Catalogo de Bienes'!$C$11:$F$193,2,0),"")</f>
        <v/>
      </c>
      <c r="I4287" s="22" t="str">
        <f>IFERROR(VLOOKUP(G4287,'Catalogo de Bienes'!$C$11:$F$193,3,0),"")</f>
        <v/>
      </c>
      <c r="J4287" s="22" t="str">
        <f>IFERROR(VLOOKUP(G4287,'Catalogo de Bienes'!$C$11:$F$193,4,0),"")</f>
        <v/>
      </c>
      <c r="K4287" s="23"/>
      <c r="L4287" s="23"/>
      <c r="M4287" s="22" t="str">
        <f t="shared" si="66"/>
        <v>CORRECTA</v>
      </c>
      <c r="N4287" s="24"/>
      <c r="O4287" s="24"/>
    </row>
    <row r="4288" spans="2:15" x14ac:dyDescent="0.3">
      <c r="B4288" s="20"/>
      <c r="C4288" s="21" t="str">
        <f>IFERROR(VLOOKUP(B4288,Ramo_Administrativo5[#All],2,0),"")</f>
        <v/>
      </c>
      <c r="D4288" s="20"/>
      <c r="E4288" s="21" t="str">
        <f>IFERROR(VLOOKUP(B4288&amp;D4288,Unidad_Responsable6[],5,0),"")</f>
        <v/>
      </c>
      <c r="F4288" s="22" t="str">
        <f>IFERROR(VLOOKUP(B4288&amp;D4288,Unidad_Responsable6[],6,0),"")</f>
        <v/>
      </c>
      <c r="G4288" s="20"/>
      <c r="H4288" s="21" t="str">
        <f>IFERROR(VLOOKUP(G4288,'Catalogo de Bienes'!$C$11:$F$193,2,0),"")</f>
        <v/>
      </c>
      <c r="I4288" s="22" t="str">
        <f>IFERROR(VLOOKUP(G4288,'Catalogo de Bienes'!$C$11:$F$193,3,0),"")</f>
        <v/>
      </c>
      <c r="J4288" s="22" t="str">
        <f>IFERROR(VLOOKUP(G4288,'Catalogo de Bienes'!$C$11:$F$193,4,0),"")</f>
        <v/>
      </c>
      <c r="K4288" s="23"/>
      <c r="L4288" s="23"/>
      <c r="M4288" s="22" t="str">
        <f t="shared" si="66"/>
        <v>CORRECTA</v>
      </c>
      <c r="N4288" s="24"/>
      <c r="O4288" s="24"/>
    </row>
    <row r="4289" spans="2:15" x14ac:dyDescent="0.3">
      <c r="B4289" s="20"/>
      <c r="C4289" s="21" t="str">
        <f>IFERROR(VLOOKUP(B4289,Ramo_Administrativo5[#All],2,0),"")</f>
        <v/>
      </c>
      <c r="D4289" s="20"/>
      <c r="E4289" s="21" t="str">
        <f>IFERROR(VLOOKUP(B4289&amp;D4289,Unidad_Responsable6[],5,0),"")</f>
        <v/>
      </c>
      <c r="F4289" s="22" t="str">
        <f>IFERROR(VLOOKUP(B4289&amp;D4289,Unidad_Responsable6[],6,0),"")</f>
        <v/>
      </c>
      <c r="G4289" s="20"/>
      <c r="H4289" s="21" t="str">
        <f>IFERROR(VLOOKUP(G4289,'Catalogo de Bienes'!$C$11:$F$193,2,0),"")</f>
        <v/>
      </c>
      <c r="I4289" s="22" t="str">
        <f>IFERROR(VLOOKUP(G4289,'Catalogo de Bienes'!$C$11:$F$193,3,0),"")</f>
        <v/>
      </c>
      <c r="J4289" s="22" t="str">
        <f>IFERROR(VLOOKUP(G4289,'Catalogo de Bienes'!$C$11:$F$193,4,0),"")</f>
        <v/>
      </c>
      <c r="K4289" s="23"/>
      <c r="L4289" s="23"/>
      <c r="M4289" s="22" t="str">
        <f t="shared" si="66"/>
        <v>CORRECTA</v>
      </c>
      <c r="N4289" s="24"/>
      <c r="O4289" s="24"/>
    </row>
    <row r="4290" spans="2:15" x14ac:dyDescent="0.3">
      <c r="B4290" s="20"/>
      <c r="C4290" s="21" t="str">
        <f>IFERROR(VLOOKUP(B4290,Ramo_Administrativo5[#All],2,0),"")</f>
        <v/>
      </c>
      <c r="D4290" s="20"/>
      <c r="E4290" s="21" t="str">
        <f>IFERROR(VLOOKUP(B4290&amp;D4290,Unidad_Responsable6[],5,0),"")</f>
        <v/>
      </c>
      <c r="F4290" s="22" t="str">
        <f>IFERROR(VLOOKUP(B4290&amp;D4290,Unidad_Responsable6[],6,0),"")</f>
        <v/>
      </c>
      <c r="G4290" s="20"/>
      <c r="H4290" s="21" t="str">
        <f>IFERROR(VLOOKUP(G4290,'Catalogo de Bienes'!$C$11:$F$193,2,0),"")</f>
        <v/>
      </c>
      <c r="I4290" s="22" t="str">
        <f>IFERROR(VLOOKUP(G4290,'Catalogo de Bienes'!$C$11:$F$193,3,0),"")</f>
        <v/>
      </c>
      <c r="J4290" s="22" t="str">
        <f>IFERROR(VLOOKUP(G4290,'Catalogo de Bienes'!$C$11:$F$193,4,0),"")</f>
        <v/>
      </c>
      <c r="K4290" s="23"/>
      <c r="L4290" s="23"/>
      <c r="M4290" s="22" t="str">
        <f t="shared" si="66"/>
        <v>CORRECTA</v>
      </c>
      <c r="N4290" s="24"/>
      <c r="O4290" s="24"/>
    </row>
    <row r="4291" spans="2:15" x14ac:dyDescent="0.3">
      <c r="B4291" s="20"/>
      <c r="C4291" s="21" t="str">
        <f>IFERROR(VLOOKUP(B4291,Ramo_Administrativo5[#All],2,0),"")</f>
        <v/>
      </c>
      <c r="D4291" s="20"/>
      <c r="E4291" s="21" t="str">
        <f>IFERROR(VLOOKUP(B4291&amp;D4291,Unidad_Responsable6[],5,0),"")</f>
        <v/>
      </c>
      <c r="F4291" s="22" t="str">
        <f>IFERROR(VLOOKUP(B4291&amp;D4291,Unidad_Responsable6[],6,0),"")</f>
        <v/>
      </c>
      <c r="G4291" s="20"/>
      <c r="H4291" s="21" t="str">
        <f>IFERROR(VLOOKUP(G4291,'Catalogo de Bienes'!$C$11:$F$193,2,0),"")</f>
        <v/>
      </c>
      <c r="I4291" s="22" t="str">
        <f>IFERROR(VLOOKUP(G4291,'Catalogo de Bienes'!$C$11:$F$193,3,0),"")</f>
        <v/>
      </c>
      <c r="J4291" s="22" t="str">
        <f>IFERROR(VLOOKUP(G4291,'Catalogo de Bienes'!$C$11:$F$193,4,0),"")</f>
        <v/>
      </c>
      <c r="K4291" s="23"/>
      <c r="L4291" s="23"/>
      <c r="M4291" s="22" t="str">
        <f t="shared" si="66"/>
        <v>CORRECTA</v>
      </c>
      <c r="N4291" s="24"/>
      <c r="O4291" s="24"/>
    </row>
    <row r="4292" spans="2:15" x14ac:dyDescent="0.3">
      <c r="B4292" s="20"/>
      <c r="C4292" s="21" t="str">
        <f>IFERROR(VLOOKUP(B4292,Ramo_Administrativo5[#All],2,0),"")</f>
        <v/>
      </c>
      <c r="D4292" s="20"/>
      <c r="E4292" s="21" t="str">
        <f>IFERROR(VLOOKUP(B4292&amp;D4292,Unidad_Responsable6[],5,0),"")</f>
        <v/>
      </c>
      <c r="F4292" s="22" t="str">
        <f>IFERROR(VLOOKUP(B4292&amp;D4292,Unidad_Responsable6[],6,0),"")</f>
        <v/>
      </c>
      <c r="G4292" s="20"/>
      <c r="H4292" s="21" t="str">
        <f>IFERROR(VLOOKUP(G4292,'Catalogo de Bienes'!$C$11:$F$193,2,0),"")</f>
        <v/>
      </c>
      <c r="I4292" s="22" t="str">
        <f>IFERROR(VLOOKUP(G4292,'Catalogo de Bienes'!$C$11:$F$193,3,0),"")</f>
        <v/>
      </c>
      <c r="J4292" s="22" t="str">
        <f>IFERROR(VLOOKUP(G4292,'Catalogo de Bienes'!$C$11:$F$193,4,0),"")</f>
        <v/>
      </c>
      <c r="K4292" s="23"/>
      <c r="L4292" s="23"/>
      <c r="M4292" s="22" t="str">
        <f t="shared" si="66"/>
        <v>CORRECTA</v>
      </c>
      <c r="N4292" s="24"/>
      <c r="O4292" s="24"/>
    </row>
    <row r="4293" spans="2:15" x14ac:dyDescent="0.3">
      <c r="B4293" s="20"/>
      <c r="C4293" s="21" t="str">
        <f>IFERROR(VLOOKUP(B4293,Ramo_Administrativo5[#All],2,0),"")</f>
        <v/>
      </c>
      <c r="D4293" s="20"/>
      <c r="E4293" s="21" t="str">
        <f>IFERROR(VLOOKUP(B4293&amp;D4293,Unidad_Responsable6[],5,0),"")</f>
        <v/>
      </c>
      <c r="F4293" s="22" t="str">
        <f>IFERROR(VLOOKUP(B4293&amp;D4293,Unidad_Responsable6[],6,0),"")</f>
        <v/>
      </c>
      <c r="G4293" s="20"/>
      <c r="H4293" s="21" t="str">
        <f>IFERROR(VLOOKUP(G4293,'Catalogo de Bienes'!$C$11:$F$193,2,0),"")</f>
        <v/>
      </c>
      <c r="I4293" s="22" t="str">
        <f>IFERROR(VLOOKUP(G4293,'Catalogo de Bienes'!$C$11:$F$193,3,0),"")</f>
        <v/>
      </c>
      <c r="J4293" s="22" t="str">
        <f>IFERROR(VLOOKUP(G4293,'Catalogo de Bienes'!$C$11:$F$193,4,0),"")</f>
        <v/>
      </c>
      <c r="K4293" s="23"/>
      <c r="L4293" s="23"/>
      <c r="M4293" s="22" t="str">
        <f t="shared" si="66"/>
        <v>CORRECTA</v>
      </c>
      <c r="N4293" s="24"/>
      <c r="O4293" s="24"/>
    </row>
    <row r="4294" spans="2:15" x14ac:dyDescent="0.3">
      <c r="B4294" s="20"/>
      <c r="C4294" s="21" t="str">
        <f>IFERROR(VLOOKUP(B4294,Ramo_Administrativo5[#All],2,0),"")</f>
        <v/>
      </c>
      <c r="D4294" s="20"/>
      <c r="E4294" s="21" t="str">
        <f>IFERROR(VLOOKUP(B4294&amp;D4294,Unidad_Responsable6[],5,0),"")</f>
        <v/>
      </c>
      <c r="F4294" s="22" t="str">
        <f>IFERROR(VLOOKUP(B4294&amp;D4294,Unidad_Responsable6[],6,0),"")</f>
        <v/>
      </c>
      <c r="G4294" s="20"/>
      <c r="H4294" s="21" t="str">
        <f>IFERROR(VLOOKUP(G4294,'Catalogo de Bienes'!$C$11:$F$193,2,0),"")</f>
        <v/>
      </c>
      <c r="I4294" s="22" t="str">
        <f>IFERROR(VLOOKUP(G4294,'Catalogo de Bienes'!$C$11:$F$193,3,0),"")</f>
        <v/>
      </c>
      <c r="J4294" s="22" t="str">
        <f>IFERROR(VLOOKUP(G4294,'Catalogo de Bienes'!$C$11:$F$193,4,0),"")</f>
        <v/>
      </c>
      <c r="K4294" s="23"/>
      <c r="L4294" s="23"/>
      <c r="M4294" s="22" t="str">
        <f t="shared" si="66"/>
        <v>CORRECTA</v>
      </c>
      <c r="N4294" s="24"/>
      <c r="O4294" s="24"/>
    </row>
    <row r="4295" spans="2:15" x14ac:dyDescent="0.3">
      <c r="B4295" s="20"/>
      <c r="C4295" s="21" t="str">
        <f>IFERROR(VLOOKUP(B4295,Ramo_Administrativo5[#All],2,0),"")</f>
        <v/>
      </c>
      <c r="D4295" s="20"/>
      <c r="E4295" s="21" t="str">
        <f>IFERROR(VLOOKUP(B4295&amp;D4295,Unidad_Responsable6[],5,0),"")</f>
        <v/>
      </c>
      <c r="F4295" s="22" t="str">
        <f>IFERROR(VLOOKUP(B4295&amp;D4295,Unidad_Responsable6[],6,0),"")</f>
        <v/>
      </c>
      <c r="G4295" s="20"/>
      <c r="H4295" s="21" t="str">
        <f>IFERROR(VLOOKUP(G4295,'Catalogo de Bienes'!$C$11:$F$193,2,0),"")</f>
        <v/>
      </c>
      <c r="I4295" s="22" t="str">
        <f>IFERROR(VLOOKUP(G4295,'Catalogo de Bienes'!$C$11:$F$193,3,0),"")</f>
        <v/>
      </c>
      <c r="J4295" s="22" t="str">
        <f>IFERROR(VLOOKUP(G4295,'Catalogo de Bienes'!$C$11:$F$193,4,0),"")</f>
        <v/>
      </c>
      <c r="K4295" s="23"/>
      <c r="L4295" s="23"/>
      <c r="M4295" s="22" t="str">
        <f t="shared" si="66"/>
        <v>CORRECTA</v>
      </c>
      <c r="N4295" s="24"/>
      <c r="O4295" s="24"/>
    </row>
    <row r="4296" spans="2:15" x14ac:dyDescent="0.3">
      <c r="B4296" s="20"/>
      <c r="C4296" s="21" t="str">
        <f>IFERROR(VLOOKUP(B4296,Ramo_Administrativo5[#All],2,0),"")</f>
        <v/>
      </c>
      <c r="D4296" s="20"/>
      <c r="E4296" s="21" t="str">
        <f>IFERROR(VLOOKUP(B4296&amp;D4296,Unidad_Responsable6[],5,0),"")</f>
        <v/>
      </c>
      <c r="F4296" s="22" t="str">
        <f>IFERROR(VLOOKUP(B4296&amp;D4296,Unidad_Responsable6[],6,0),"")</f>
        <v/>
      </c>
      <c r="G4296" s="20"/>
      <c r="H4296" s="21" t="str">
        <f>IFERROR(VLOOKUP(G4296,'Catalogo de Bienes'!$C$11:$F$193,2,0),"")</f>
        <v/>
      </c>
      <c r="I4296" s="22" t="str">
        <f>IFERROR(VLOOKUP(G4296,'Catalogo de Bienes'!$C$11:$F$193,3,0),"")</f>
        <v/>
      </c>
      <c r="J4296" s="22" t="str">
        <f>IFERROR(VLOOKUP(G4296,'Catalogo de Bienes'!$C$11:$F$193,4,0),"")</f>
        <v/>
      </c>
      <c r="K4296" s="23"/>
      <c r="L4296" s="23"/>
      <c r="M4296" s="22" t="str">
        <f t="shared" si="66"/>
        <v>CORRECTA</v>
      </c>
      <c r="N4296" s="24"/>
      <c r="O4296" s="24"/>
    </row>
    <row r="4297" spans="2:15" x14ac:dyDescent="0.3">
      <c r="B4297" s="20"/>
      <c r="C4297" s="21" t="str">
        <f>IFERROR(VLOOKUP(B4297,Ramo_Administrativo5[#All],2,0),"")</f>
        <v/>
      </c>
      <c r="D4297" s="20"/>
      <c r="E4297" s="21" t="str">
        <f>IFERROR(VLOOKUP(B4297&amp;D4297,Unidad_Responsable6[],5,0),"")</f>
        <v/>
      </c>
      <c r="F4297" s="22" t="str">
        <f>IFERROR(VLOOKUP(B4297&amp;D4297,Unidad_Responsable6[],6,0),"")</f>
        <v/>
      </c>
      <c r="G4297" s="20"/>
      <c r="H4297" s="21" t="str">
        <f>IFERROR(VLOOKUP(G4297,'Catalogo de Bienes'!$C$11:$F$193,2,0),"")</f>
        <v/>
      </c>
      <c r="I4297" s="22" t="str">
        <f>IFERROR(VLOOKUP(G4297,'Catalogo de Bienes'!$C$11:$F$193,3,0),"")</f>
        <v/>
      </c>
      <c r="J4297" s="22" t="str">
        <f>IFERROR(VLOOKUP(G4297,'Catalogo de Bienes'!$C$11:$F$193,4,0),"")</f>
        <v/>
      </c>
      <c r="K4297" s="23"/>
      <c r="L4297" s="23"/>
      <c r="M4297" s="22" t="str">
        <f t="shared" si="66"/>
        <v>CORRECTA</v>
      </c>
      <c r="N4297" s="24"/>
      <c r="O4297" s="24"/>
    </row>
    <row r="4298" spans="2:15" x14ac:dyDescent="0.3">
      <c r="B4298" s="20"/>
      <c r="C4298" s="21" t="str">
        <f>IFERROR(VLOOKUP(B4298,Ramo_Administrativo5[#All],2,0),"")</f>
        <v/>
      </c>
      <c r="D4298" s="20"/>
      <c r="E4298" s="21" t="str">
        <f>IFERROR(VLOOKUP(B4298&amp;D4298,Unidad_Responsable6[],5,0),"")</f>
        <v/>
      </c>
      <c r="F4298" s="22" t="str">
        <f>IFERROR(VLOOKUP(B4298&amp;D4298,Unidad_Responsable6[],6,0),"")</f>
        <v/>
      </c>
      <c r="G4298" s="20"/>
      <c r="H4298" s="21" t="str">
        <f>IFERROR(VLOOKUP(G4298,'Catalogo de Bienes'!$C$11:$F$193,2,0),"")</f>
        <v/>
      </c>
      <c r="I4298" s="22" t="str">
        <f>IFERROR(VLOOKUP(G4298,'Catalogo de Bienes'!$C$11:$F$193,3,0),"")</f>
        <v/>
      </c>
      <c r="J4298" s="22" t="str">
        <f>IFERROR(VLOOKUP(G4298,'Catalogo de Bienes'!$C$11:$F$193,4,0),"")</f>
        <v/>
      </c>
      <c r="K4298" s="23"/>
      <c r="L4298" s="23"/>
      <c r="M4298" s="22" t="str">
        <f t="shared" ref="M4298:M4361" si="67">+IF(AND(K4298&gt;=(L4298*0.4),K4298&lt;=L4298),"CORRECTA","INCORRECTA")</f>
        <v>CORRECTA</v>
      </c>
      <c r="N4298" s="24"/>
      <c r="O4298" s="24"/>
    </row>
    <row r="4299" spans="2:15" x14ac:dyDescent="0.3">
      <c r="B4299" s="20"/>
      <c r="C4299" s="21" t="str">
        <f>IFERROR(VLOOKUP(B4299,Ramo_Administrativo5[#All],2,0),"")</f>
        <v/>
      </c>
      <c r="D4299" s="20"/>
      <c r="E4299" s="21" t="str">
        <f>IFERROR(VLOOKUP(B4299&amp;D4299,Unidad_Responsable6[],5,0),"")</f>
        <v/>
      </c>
      <c r="F4299" s="22" t="str">
        <f>IFERROR(VLOOKUP(B4299&amp;D4299,Unidad_Responsable6[],6,0),"")</f>
        <v/>
      </c>
      <c r="G4299" s="20"/>
      <c r="H4299" s="21" t="str">
        <f>IFERROR(VLOOKUP(G4299,'Catalogo de Bienes'!$C$11:$F$193,2,0),"")</f>
        <v/>
      </c>
      <c r="I4299" s="22" t="str">
        <f>IFERROR(VLOOKUP(G4299,'Catalogo de Bienes'!$C$11:$F$193,3,0),"")</f>
        <v/>
      </c>
      <c r="J4299" s="22" t="str">
        <f>IFERROR(VLOOKUP(G4299,'Catalogo de Bienes'!$C$11:$F$193,4,0),"")</f>
        <v/>
      </c>
      <c r="K4299" s="23"/>
      <c r="L4299" s="23"/>
      <c r="M4299" s="22" t="str">
        <f t="shared" si="67"/>
        <v>CORRECTA</v>
      </c>
      <c r="N4299" s="24"/>
      <c r="O4299" s="24"/>
    </row>
    <row r="4300" spans="2:15" x14ac:dyDescent="0.3">
      <c r="B4300" s="20"/>
      <c r="C4300" s="21" t="str">
        <f>IFERROR(VLOOKUP(B4300,Ramo_Administrativo5[#All],2,0),"")</f>
        <v/>
      </c>
      <c r="D4300" s="20"/>
      <c r="E4300" s="21" t="str">
        <f>IFERROR(VLOOKUP(B4300&amp;D4300,Unidad_Responsable6[],5,0),"")</f>
        <v/>
      </c>
      <c r="F4300" s="22" t="str">
        <f>IFERROR(VLOOKUP(B4300&amp;D4300,Unidad_Responsable6[],6,0),"")</f>
        <v/>
      </c>
      <c r="G4300" s="20"/>
      <c r="H4300" s="21" t="str">
        <f>IFERROR(VLOOKUP(G4300,'Catalogo de Bienes'!$C$11:$F$193,2,0),"")</f>
        <v/>
      </c>
      <c r="I4300" s="22" t="str">
        <f>IFERROR(VLOOKUP(G4300,'Catalogo de Bienes'!$C$11:$F$193,3,0),"")</f>
        <v/>
      </c>
      <c r="J4300" s="22" t="str">
        <f>IFERROR(VLOOKUP(G4300,'Catalogo de Bienes'!$C$11:$F$193,4,0),"")</f>
        <v/>
      </c>
      <c r="K4300" s="23"/>
      <c r="L4300" s="23"/>
      <c r="M4300" s="22" t="str">
        <f t="shared" si="67"/>
        <v>CORRECTA</v>
      </c>
      <c r="N4300" s="24"/>
      <c r="O4300" s="24"/>
    </row>
    <row r="4301" spans="2:15" x14ac:dyDescent="0.3">
      <c r="B4301" s="20"/>
      <c r="C4301" s="21" t="str">
        <f>IFERROR(VLOOKUP(B4301,Ramo_Administrativo5[#All],2,0),"")</f>
        <v/>
      </c>
      <c r="D4301" s="20"/>
      <c r="E4301" s="21" t="str">
        <f>IFERROR(VLOOKUP(B4301&amp;D4301,Unidad_Responsable6[],5,0),"")</f>
        <v/>
      </c>
      <c r="F4301" s="22" t="str">
        <f>IFERROR(VLOOKUP(B4301&amp;D4301,Unidad_Responsable6[],6,0),"")</f>
        <v/>
      </c>
      <c r="G4301" s="20"/>
      <c r="H4301" s="21" t="str">
        <f>IFERROR(VLOOKUP(G4301,'Catalogo de Bienes'!$C$11:$F$193,2,0),"")</f>
        <v/>
      </c>
      <c r="I4301" s="22" t="str">
        <f>IFERROR(VLOOKUP(G4301,'Catalogo de Bienes'!$C$11:$F$193,3,0),"")</f>
        <v/>
      </c>
      <c r="J4301" s="22" t="str">
        <f>IFERROR(VLOOKUP(G4301,'Catalogo de Bienes'!$C$11:$F$193,4,0),"")</f>
        <v/>
      </c>
      <c r="K4301" s="23"/>
      <c r="L4301" s="23"/>
      <c r="M4301" s="22" t="str">
        <f t="shared" si="67"/>
        <v>CORRECTA</v>
      </c>
      <c r="N4301" s="24"/>
      <c r="O4301" s="24"/>
    </row>
    <row r="4302" spans="2:15" x14ac:dyDescent="0.3">
      <c r="B4302" s="20"/>
      <c r="C4302" s="21" t="str">
        <f>IFERROR(VLOOKUP(B4302,Ramo_Administrativo5[#All],2,0),"")</f>
        <v/>
      </c>
      <c r="D4302" s="20"/>
      <c r="E4302" s="21" t="str">
        <f>IFERROR(VLOOKUP(B4302&amp;D4302,Unidad_Responsable6[],5,0),"")</f>
        <v/>
      </c>
      <c r="F4302" s="22" t="str">
        <f>IFERROR(VLOOKUP(B4302&amp;D4302,Unidad_Responsable6[],6,0),"")</f>
        <v/>
      </c>
      <c r="G4302" s="20"/>
      <c r="H4302" s="21" t="str">
        <f>IFERROR(VLOOKUP(G4302,'Catalogo de Bienes'!$C$11:$F$193,2,0),"")</f>
        <v/>
      </c>
      <c r="I4302" s="22" t="str">
        <f>IFERROR(VLOOKUP(G4302,'Catalogo de Bienes'!$C$11:$F$193,3,0),"")</f>
        <v/>
      </c>
      <c r="J4302" s="22" t="str">
        <f>IFERROR(VLOOKUP(G4302,'Catalogo de Bienes'!$C$11:$F$193,4,0),"")</f>
        <v/>
      </c>
      <c r="K4302" s="23"/>
      <c r="L4302" s="23"/>
      <c r="M4302" s="22" t="str">
        <f t="shared" si="67"/>
        <v>CORRECTA</v>
      </c>
      <c r="N4302" s="24"/>
      <c r="O4302" s="24"/>
    </row>
    <row r="4303" spans="2:15" x14ac:dyDescent="0.3">
      <c r="B4303" s="20"/>
      <c r="C4303" s="21" t="str">
        <f>IFERROR(VLOOKUP(B4303,Ramo_Administrativo5[#All],2,0),"")</f>
        <v/>
      </c>
      <c r="D4303" s="20"/>
      <c r="E4303" s="21" t="str">
        <f>IFERROR(VLOOKUP(B4303&amp;D4303,Unidad_Responsable6[],5,0),"")</f>
        <v/>
      </c>
      <c r="F4303" s="22" t="str">
        <f>IFERROR(VLOOKUP(B4303&amp;D4303,Unidad_Responsable6[],6,0),"")</f>
        <v/>
      </c>
      <c r="G4303" s="20"/>
      <c r="H4303" s="21" t="str">
        <f>IFERROR(VLOOKUP(G4303,'Catalogo de Bienes'!$C$11:$F$193,2,0),"")</f>
        <v/>
      </c>
      <c r="I4303" s="22" t="str">
        <f>IFERROR(VLOOKUP(G4303,'Catalogo de Bienes'!$C$11:$F$193,3,0),"")</f>
        <v/>
      </c>
      <c r="J4303" s="22" t="str">
        <f>IFERROR(VLOOKUP(G4303,'Catalogo de Bienes'!$C$11:$F$193,4,0),"")</f>
        <v/>
      </c>
      <c r="K4303" s="23"/>
      <c r="L4303" s="23"/>
      <c r="M4303" s="22" t="str">
        <f t="shared" si="67"/>
        <v>CORRECTA</v>
      </c>
      <c r="N4303" s="24"/>
      <c r="O4303" s="24"/>
    </row>
    <row r="4304" spans="2:15" x14ac:dyDescent="0.3">
      <c r="B4304" s="20"/>
      <c r="C4304" s="21" t="str">
        <f>IFERROR(VLOOKUP(B4304,Ramo_Administrativo5[#All],2,0),"")</f>
        <v/>
      </c>
      <c r="D4304" s="20"/>
      <c r="E4304" s="21" t="str">
        <f>IFERROR(VLOOKUP(B4304&amp;D4304,Unidad_Responsable6[],5,0),"")</f>
        <v/>
      </c>
      <c r="F4304" s="22" t="str">
        <f>IFERROR(VLOOKUP(B4304&amp;D4304,Unidad_Responsable6[],6,0),"")</f>
        <v/>
      </c>
      <c r="G4304" s="20"/>
      <c r="H4304" s="21" t="str">
        <f>IFERROR(VLOOKUP(G4304,'Catalogo de Bienes'!$C$11:$F$193,2,0),"")</f>
        <v/>
      </c>
      <c r="I4304" s="22" t="str">
        <f>IFERROR(VLOOKUP(G4304,'Catalogo de Bienes'!$C$11:$F$193,3,0),"")</f>
        <v/>
      </c>
      <c r="J4304" s="22" t="str">
        <f>IFERROR(VLOOKUP(G4304,'Catalogo de Bienes'!$C$11:$F$193,4,0),"")</f>
        <v/>
      </c>
      <c r="K4304" s="23"/>
      <c r="L4304" s="23"/>
      <c r="M4304" s="22" t="str">
        <f t="shared" si="67"/>
        <v>CORRECTA</v>
      </c>
      <c r="N4304" s="24"/>
      <c r="O4304" s="24"/>
    </row>
    <row r="4305" spans="2:15" x14ac:dyDescent="0.3">
      <c r="B4305" s="20"/>
      <c r="C4305" s="21" t="str">
        <f>IFERROR(VLOOKUP(B4305,Ramo_Administrativo5[#All],2,0),"")</f>
        <v/>
      </c>
      <c r="D4305" s="20"/>
      <c r="E4305" s="21" t="str">
        <f>IFERROR(VLOOKUP(B4305&amp;D4305,Unidad_Responsable6[],5,0),"")</f>
        <v/>
      </c>
      <c r="F4305" s="22" t="str">
        <f>IFERROR(VLOOKUP(B4305&amp;D4305,Unidad_Responsable6[],6,0),"")</f>
        <v/>
      </c>
      <c r="G4305" s="20"/>
      <c r="H4305" s="21" t="str">
        <f>IFERROR(VLOOKUP(G4305,'Catalogo de Bienes'!$C$11:$F$193,2,0),"")</f>
        <v/>
      </c>
      <c r="I4305" s="22" t="str">
        <f>IFERROR(VLOOKUP(G4305,'Catalogo de Bienes'!$C$11:$F$193,3,0),"")</f>
        <v/>
      </c>
      <c r="J4305" s="22" t="str">
        <f>IFERROR(VLOOKUP(G4305,'Catalogo de Bienes'!$C$11:$F$193,4,0),"")</f>
        <v/>
      </c>
      <c r="K4305" s="23"/>
      <c r="L4305" s="23"/>
      <c r="M4305" s="22" t="str">
        <f t="shared" si="67"/>
        <v>CORRECTA</v>
      </c>
      <c r="N4305" s="24"/>
      <c r="O4305" s="24"/>
    </row>
    <row r="4306" spans="2:15" x14ac:dyDescent="0.3">
      <c r="B4306" s="20"/>
      <c r="C4306" s="21" t="str">
        <f>IFERROR(VLOOKUP(B4306,Ramo_Administrativo5[#All],2,0),"")</f>
        <v/>
      </c>
      <c r="D4306" s="20"/>
      <c r="E4306" s="21" t="str">
        <f>IFERROR(VLOOKUP(B4306&amp;D4306,Unidad_Responsable6[],5,0),"")</f>
        <v/>
      </c>
      <c r="F4306" s="22" t="str">
        <f>IFERROR(VLOOKUP(B4306&amp;D4306,Unidad_Responsable6[],6,0),"")</f>
        <v/>
      </c>
      <c r="G4306" s="20"/>
      <c r="H4306" s="21" t="str">
        <f>IFERROR(VLOOKUP(G4306,'Catalogo de Bienes'!$C$11:$F$193,2,0),"")</f>
        <v/>
      </c>
      <c r="I4306" s="22" t="str">
        <f>IFERROR(VLOOKUP(G4306,'Catalogo de Bienes'!$C$11:$F$193,3,0),"")</f>
        <v/>
      </c>
      <c r="J4306" s="22" t="str">
        <f>IFERROR(VLOOKUP(G4306,'Catalogo de Bienes'!$C$11:$F$193,4,0),"")</f>
        <v/>
      </c>
      <c r="K4306" s="23"/>
      <c r="L4306" s="23"/>
      <c r="M4306" s="22" t="str">
        <f t="shared" si="67"/>
        <v>CORRECTA</v>
      </c>
      <c r="N4306" s="24"/>
      <c r="O4306" s="24"/>
    </row>
    <row r="4307" spans="2:15" x14ac:dyDescent="0.3">
      <c r="B4307" s="20"/>
      <c r="C4307" s="21" t="str">
        <f>IFERROR(VLOOKUP(B4307,Ramo_Administrativo5[#All],2,0),"")</f>
        <v/>
      </c>
      <c r="D4307" s="20"/>
      <c r="E4307" s="21" t="str">
        <f>IFERROR(VLOOKUP(B4307&amp;D4307,Unidad_Responsable6[],5,0),"")</f>
        <v/>
      </c>
      <c r="F4307" s="22" t="str">
        <f>IFERROR(VLOOKUP(B4307&amp;D4307,Unidad_Responsable6[],6,0),"")</f>
        <v/>
      </c>
      <c r="G4307" s="20"/>
      <c r="H4307" s="21" t="str">
        <f>IFERROR(VLOOKUP(G4307,'Catalogo de Bienes'!$C$11:$F$193,2,0),"")</f>
        <v/>
      </c>
      <c r="I4307" s="22" t="str">
        <f>IFERROR(VLOOKUP(G4307,'Catalogo de Bienes'!$C$11:$F$193,3,0),"")</f>
        <v/>
      </c>
      <c r="J4307" s="22" t="str">
        <f>IFERROR(VLOOKUP(G4307,'Catalogo de Bienes'!$C$11:$F$193,4,0),"")</f>
        <v/>
      </c>
      <c r="K4307" s="23"/>
      <c r="L4307" s="23"/>
      <c r="M4307" s="22" t="str">
        <f t="shared" si="67"/>
        <v>CORRECTA</v>
      </c>
      <c r="N4307" s="24"/>
      <c r="O4307" s="24"/>
    </row>
    <row r="4308" spans="2:15" x14ac:dyDescent="0.3">
      <c r="B4308" s="20"/>
      <c r="C4308" s="21" t="str">
        <f>IFERROR(VLOOKUP(B4308,Ramo_Administrativo5[#All],2,0),"")</f>
        <v/>
      </c>
      <c r="D4308" s="20"/>
      <c r="E4308" s="21" t="str">
        <f>IFERROR(VLOOKUP(B4308&amp;D4308,Unidad_Responsable6[],5,0),"")</f>
        <v/>
      </c>
      <c r="F4308" s="22" t="str">
        <f>IFERROR(VLOOKUP(B4308&amp;D4308,Unidad_Responsable6[],6,0),"")</f>
        <v/>
      </c>
      <c r="G4308" s="20"/>
      <c r="H4308" s="21" t="str">
        <f>IFERROR(VLOOKUP(G4308,'Catalogo de Bienes'!$C$11:$F$193,2,0),"")</f>
        <v/>
      </c>
      <c r="I4308" s="22" t="str">
        <f>IFERROR(VLOOKUP(G4308,'Catalogo de Bienes'!$C$11:$F$193,3,0),"")</f>
        <v/>
      </c>
      <c r="J4308" s="22" t="str">
        <f>IFERROR(VLOOKUP(G4308,'Catalogo de Bienes'!$C$11:$F$193,4,0),"")</f>
        <v/>
      </c>
      <c r="K4308" s="23"/>
      <c r="L4308" s="23"/>
      <c r="M4308" s="22" t="str">
        <f t="shared" si="67"/>
        <v>CORRECTA</v>
      </c>
      <c r="N4308" s="24"/>
      <c r="O4308" s="24"/>
    </row>
    <row r="4309" spans="2:15" x14ac:dyDescent="0.3">
      <c r="B4309" s="20"/>
      <c r="C4309" s="21" t="str">
        <f>IFERROR(VLOOKUP(B4309,Ramo_Administrativo5[#All],2,0),"")</f>
        <v/>
      </c>
      <c r="D4309" s="20"/>
      <c r="E4309" s="21" t="str">
        <f>IFERROR(VLOOKUP(B4309&amp;D4309,Unidad_Responsable6[],5,0),"")</f>
        <v/>
      </c>
      <c r="F4309" s="22" t="str">
        <f>IFERROR(VLOOKUP(B4309&amp;D4309,Unidad_Responsable6[],6,0),"")</f>
        <v/>
      </c>
      <c r="G4309" s="20"/>
      <c r="H4309" s="21" t="str">
        <f>IFERROR(VLOOKUP(G4309,'Catalogo de Bienes'!$C$11:$F$193,2,0),"")</f>
        <v/>
      </c>
      <c r="I4309" s="22" t="str">
        <f>IFERROR(VLOOKUP(G4309,'Catalogo de Bienes'!$C$11:$F$193,3,0),"")</f>
        <v/>
      </c>
      <c r="J4309" s="22" t="str">
        <f>IFERROR(VLOOKUP(G4309,'Catalogo de Bienes'!$C$11:$F$193,4,0),"")</f>
        <v/>
      </c>
      <c r="K4309" s="23"/>
      <c r="L4309" s="23"/>
      <c r="M4309" s="22" t="str">
        <f t="shared" si="67"/>
        <v>CORRECTA</v>
      </c>
      <c r="N4309" s="24"/>
      <c r="O4309" s="24"/>
    </row>
    <row r="4310" spans="2:15" x14ac:dyDescent="0.3">
      <c r="B4310" s="20"/>
      <c r="C4310" s="21" t="str">
        <f>IFERROR(VLOOKUP(B4310,Ramo_Administrativo5[#All],2,0),"")</f>
        <v/>
      </c>
      <c r="D4310" s="20"/>
      <c r="E4310" s="21" t="str">
        <f>IFERROR(VLOOKUP(B4310&amp;D4310,Unidad_Responsable6[],5,0),"")</f>
        <v/>
      </c>
      <c r="F4310" s="22" t="str">
        <f>IFERROR(VLOOKUP(B4310&amp;D4310,Unidad_Responsable6[],6,0),"")</f>
        <v/>
      </c>
      <c r="G4310" s="20"/>
      <c r="H4310" s="21" t="str">
        <f>IFERROR(VLOOKUP(G4310,'Catalogo de Bienes'!$C$11:$F$193,2,0),"")</f>
        <v/>
      </c>
      <c r="I4310" s="22" t="str">
        <f>IFERROR(VLOOKUP(G4310,'Catalogo de Bienes'!$C$11:$F$193,3,0),"")</f>
        <v/>
      </c>
      <c r="J4310" s="22" t="str">
        <f>IFERROR(VLOOKUP(G4310,'Catalogo de Bienes'!$C$11:$F$193,4,0),"")</f>
        <v/>
      </c>
      <c r="K4310" s="23"/>
      <c r="L4310" s="23"/>
      <c r="M4310" s="22" t="str">
        <f t="shared" si="67"/>
        <v>CORRECTA</v>
      </c>
      <c r="N4310" s="24"/>
      <c r="O4310" s="24"/>
    </row>
    <row r="4311" spans="2:15" x14ac:dyDescent="0.3">
      <c r="B4311" s="20"/>
      <c r="C4311" s="21" t="str">
        <f>IFERROR(VLOOKUP(B4311,Ramo_Administrativo5[#All],2,0),"")</f>
        <v/>
      </c>
      <c r="D4311" s="20"/>
      <c r="E4311" s="21" t="str">
        <f>IFERROR(VLOOKUP(B4311&amp;D4311,Unidad_Responsable6[],5,0),"")</f>
        <v/>
      </c>
      <c r="F4311" s="22" t="str">
        <f>IFERROR(VLOOKUP(B4311&amp;D4311,Unidad_Responsable6[],6,0),"")</f>
        <v/>
      </c>
      <c r="G4311" s="20"/>
      <c r="H4311" s="21" t="str">
        <f>IFERROR(VLOOKUP(G4311,'Catalogo de Bienes'!$C$11:$F$193,2,0),"")</f>
        <v/>
      </c>
      <c r="I4311" s="22" t="str">
        <f>IFERROR(VLOOKUP(G4311,'Catalogo de Bienes'!$C$11:$F$193,3,0),"")</f>
        <v/>
      </c>
      <c r="J4311" s="22" t="str">
        <f>IFERROR(VLOOKUP(G4311,'Catalogo de Bienes'!$C$11:$F$193,4,0),"")</f>
        <v/>
      </c>
      <c r="K4311" s="23"/>
      <c r="L4311" s="23"/>
      <c r="M4311" s="22" t="str">
        <f t="shared" si="67"/>
        <v>CORRECTA</v>
      </c>
      <c r="N4311" s="24"/>
      <c r="O4311" s="24"/>
    </row>
    <row r="4312" spans="2:15" x14ac:dyDescent="0.3">
      <c r="B4312" s="20"/>
      <c r="C4312" s="21" t="str">
        <f>IFERROR(VLOOKUP(B4312,Ramo_Administrativo5[#All],2,0),"")</f>
        <v/>
      </c>
      <c r="D4312" s="20"/>
      <c r="E4312" s="21" t="str">
        <f>IFERROR(VLOOKUP(B4312&amp;D4312,Unidad_Responsable6[],5,0),"")</f>
        <v/>
      </c>
      <c r="F4312" s="22" t="str">
        <f>IFERROR(VLOOKUP(B4312&amp;D4312,Unidad_Responsable6[],6,0),"")</f>
        <v/>
      </c>
      <c r="G4312" s="20"/>
      <c r="H4312" s="21" t="str">
        <f>IFERROR(VLOOKUP(G4312,'Catalogo de Bienes'!$C$11:$F$193,2,0),"")</f>
        <v/>
      </c>
      <c r="I4312" s="22" t="str">
        <f>IFERROR(VLOOKUP(G4312,'Catalogo de Bienes'!$C$11:$F$193,3,0),"")</f>
        <v/>
      </c>
      <c r="J4312" s="22" t="str">
        <f>IFERROR(VLOOKUP(G4312,'Catalogo de Bienes'!$C$11:$F$193,4,0),"")</f>
        <v/>
      </c>
      <c r="K4312" s="23"/>
      <c r="L4312" s="23"/>
      <c r="M4312" s="22" t="str">
        <f t="shared" si="67"/>
        <v>CORRECTA</v>
      </c>
      <c r="N4312" s="24"/>
      <c r="O4312" s="24"/>
    </row>
    <row r="4313" spans="2:15" x14ac:dyDescent="0.3">
      <c r="B4313" s="20"/>
      <c r="C4313" s="21" t="str">
        <f>IFERROR(VLOOKUP(B4313,Ramo_Administrativo5[#All],2,0),"")</f>
        <v/>
      </c>
      <c r="D4313" s="20"/>
      <c r="E4313" s="21" t="str">
        <f>IFERROR(VLOOKUP(B4313&amp;D4313,Unidad_Responsable6[],5,0),"")</f>
        <v/>
      </c>
      <c r="F4313" s="22" t="str">
        <f>IFERROR(VLOOKUP(B4313&amp;D4313,Unidad_Responsable6[],6,0),"")</f>
        <v/>
      </c>
      <c r="G4313" s="20"/>
      <c r="H4313" s="21" t="str">
        <f>IFERROR(VLOOKUP(G4313,'Catalogo de Bienes'!$C$11:$F$193,2,0),"")</f>
        <v/>
      </c>
      <c r="I4313" s="22" t="str">
        <f>IFERROR(VLOOKUP(G4313,'Catalogo de Bienes'!$C$11:$F$193,3,0),"")</f>
        <v/>
      </c>
      <c r="J4313" s="22" t="str">
        <f>IFERROR(VLOOKUP(G4313,'Catalogo de Bienes'!$C$11:$F$193,4,0),"")</f>
        <v/>
      </c>
      <c r="K4313" s="23"/>
      <c r="L4313" s="23"/>
      <c r="M4313" s="22" t="str">
        <f t="shared" si="67"/>
        <v>CORRECTA</v>
      </c>
      <c r="N4313" s="24"/>
      <c r="O4313" s="24"/>
    </row>
    <row r="4314" spans="2:15" x14ac:dyDescent="0.3">
      <c r="B4314" s="20"/>
      <c r="C4314" s="21" t="str">
        <f>IFERROR(VLOOKUP(B4314,Ramo_Administrativo5[#All],2,0),"")</f>
        <v/>
      </c>
      <c r="D4314" s="20"/>
      <c r="E4314" s="21" t="str">
        <f>IFERROR(VLOOKUP(B4314&amp;D4314,Unidad_Responsable6[],5,0),"")</f>
        <v/>
      </c>
      <c r="F4314" s="22" t="str">
        <f>IFERROR(VLOOKUP(B4314&amp;D4314,Unidad_Responsable6[],6,0),"")</f>
        <v/>
      </c>
      <c r="G4314" s="20"/>
      <c r="H4314" s="21" t="str">
        <f>IFERROR(VLOOKUP(G4314,'Catalogo de Bienes'!$C$11:$F$193,2,0),"")</f>
        <v/>
      </c>
      <c r="I4314" s="22" t="str">
        <f>IFERROR(VLOOKUP(G4314,'Catalogo de Bienes'!$C$11:$F$193,3,0),"")</f>
        <v/>
      </c>
      <c r="J4314" s="22" t="str">
        <f>IFERROR(VLOOKUP(G4314,'Catalogo de Bienes'!$C$11:$F$193,4,0),"")</f>
        <v/>
      </c>
      <c r="K4314" s="23"/>
      <c r="L4314" s="23"/>
      <c r="M4314" s="22" t="str">
        <f t="shared" si="67"/>
        <v>CORRECTA</v>
      </c>
      <c r="N4314" s="24"/>
      <c r="O4314" s="24"/>
    </row>
    <row r="4315" spans="2:15" x14ac:dyDescent="0.3">
      <c r="B4315" s="20"/>
      <c r="C4315" s="21" t="str">
        <f>IFERROR(VLOOKUP(B4315,Ramo_Administrativo5[#All],2,0),"")</f>
        <v/>
      </c>
      <c r="D4315" s="20"/>
      <c r="E4315" s="21" t="str">
        <f>IFERROR(VLOOKUP(B4315&amp;D4315,Unidad_Responsable6[],5,0),"")</f>
        <v/>
      </c>
      <c r="F4315" s="22" t="str">
        <f>IFERROR(VLOOKUP(B4315&amp;D4315,Unidad_Responsable6[],6,0),"")</f>
        <v/>
      </c>
      <c r="G4315" s="20"/>
      <c r="H4315" s="21" t="str">
        <f>IFERROR(VLOOKUP(G4315,'Catalogo de Bienes'!$C$11:$F$193,2,0),"")</f>
        <v/>
      </c>
      <c r="I4315" s="22" t="str">
        <f>IFERROR(VLOOKUP(G4315,'Catalogo de Bienes'!$C$11:$F$193,3,0),"")</f>
        <v/>
      </c>
      <c r="J4315" s="22" t="str">
        <f>IFERROR(VLOOKUP(G4315,'Catalogo de Bienes'!$C$11:$F$193,4,0),"")</f>
        <v/>
      </c>
      <c r="K4315" s="23"/>
      <c r="L4315" s="23"/>
      <c r="M4315" s="22" t="str">
        <f t="shared" si="67"/>
        <v>CORRECTA</v>
      </c>
      <c r="N4315" s="24"/>
      <c r="O4315" s="24"/>
    </row>
    <row r="4316" spans="2:15" x14ac:dyDescent="0.3">
      <c r="B4316" s="20"/>
      <c r="C4316" s="21" t="str">
        <f>IFERROR(VLOOKUP(B4316,Ramo_Administrativo5[#All],2,0),"")</f>
        <v/>
      </c>
      <c r="D4316" s="20"/>
      <c r="E4316" s="21" t="str">
        <f>IFERROR(VLOOKUP(B4316&amp;D4316,Unidad_Responsable6[],5,0),"")</f>
        <v/>
      </c>
      <c r="F4316" s="22" t="str">
        <f>IFERROR(VLOOKUP(B4316&amp;D4316,Unidad_Responsable6[],6,0),"")</f>
        <v/>
      </c>
      <c r="G4316" s="20"/>
      <c r="H4316" s="21" t="str">
        <f>IFERROR(VLOOKUP(G4316,'Catalogo de Bienes'!$C$11:$F$193,2,0),"")</f>
        <v/>
      </c>
      <c r="I4316" s="22" t="str">
        <f>IFERROR(VLOOKUP(G4316,'Catalogo de Bienes'!$C$11:$F$193,3,0),"")</f>
        <v/>
      </c>
      <c r="J4316" s="22" t="str">
        <f>IFERROR(VLOOKUP(G4316,'Catalogo de Bienes'!$C$11:$F$193,4,0),"")</f>
        <v/>
      </c>
      <c r="K4316" s="23"/>
      <c r="L4316" s="23"/>
      <c r="M4316" s="22" t="str">
        <f t="shared" si="67"/>
        <v>CORRECTA</v>
      </c>
      <c r="N4316" s="24"/>
      <c r="O4316" s="24"/>
    </row>
    <row r="4317" spans="2:15" x14ac:dyDescent="0.3">
      <c r="B4317" s="20"/>
      <c r="C4317" s="21" t="str">
        <f>IFERROR(VLOOKUP(B4317,Ramo_Administrativo5[#All],2,0),"")</f>
        <v/>
      </c>
      <c r="D4317" s="20"/>
      <c r="E4317" s="21" t="str">
        <f>IFERROR(VLOOKUP(B4317&amp;D4317,Unidad_Responsable6[],5,0),"")</f>
        <v/>
      </c>
      <c r="F4317" s="22" t="str">
        <f>IFERROR(VLOOKUP(B4317&amp;D4317,Unidad_Responsable6[],6,0),"")</f>
        <v/>
      </c>
      <c r="G4317" s="20"/>
      <c r="H4317" s="21" t="str">
        <f>IFERROR(VLOOKUP(G4317,'Catalogo de Bienes'!$C$11:$F$193,2,0),"")</f>
        <v/>
      </c>
      <c r="I4317" s="22" t="str">
        <f>IFERROR(VLOOKUP(G4317,'Catalogo de Bienes'!$C$11:$F$193,3,0),"")</f>
        <v/>
      </c>
      <c r="J4317" s="22" t="str">
        <f>IFERROR(VLOOKUP(G4317,'Catalogo de Bienes'!$C$11:$F$193,4,0),"")</f>
        <v/>
      </c>
      <c r="K4317" s="23"/>
      <c r="L4317" s="23"/>
      <c r="M4317" s="22" t="str">
        <f t="shared" si="67"/>
        <v>CORRECTA</v>
      </c>
      <c r="N4317" s="24"/>
      <c r="O4317" s="24"/>
    </row>
    <row r="4318" spans="2:15" x14ac:dyDescent="0.3">
      <c r="B4318" s="20"/>
      <c r="C4318" s="21" t="str">
        <f>IFERROR(VLOOKUP(B4318,Ramo_Administrativo5[#All],2,0),"")</f>
        <v/>
      </c>
      <c r="D4318" s="20"/>
      <c r="E4318" s="21" t="str">
        <f>IFERROR(VLOOKUP(B4318&amp;D4318,Unidad_Responsable6[],5,0),"")</f>
        <v/>
      </c>
      <c r="F4318" s="22" t="str">
        <f>IFERROR(VLOOKUP(B4318&amp;D4318,Unidad_Responsable6[],6,0),"")</f>
        <v/>
      </c>
      <c r="G4318" s="20"/>
      <c r="H4318" s="21" t="str">
        <f>IFERROR(VLOOKUP(G4318,'Catalogo de Bienes'!$C$11:$F$193,2,0),"")</f>
        <v/>
      </c>
      <c r="I4318" s="22" t="str">
        <f>IFERROR(VLOOKUP(G4318,'Catalogo de Bienes'!$C$11:$F$193,3,0),"")</f>
        <v/>
      </c>
      <c r="J4318" s="22" t="str">
        <f>IFERROR(VLOOKUP(G4318,'Catalogo de Bienes'!$C$11:$F$193,4,0),"")</f>
        <v/>
      </c>
      <c r="K4318" s="23"/>
      <c r="L4318" s="23"/>
      <c r="M4318" s="22" t="str">
        <f t="shared" si="67"/>
        <v>CORRECTA</v>
      </c>
      <c r="N4318" s="24"/>
      <c r="O4318" s="24"/>
    </row>
    <row r="4319" spans="2:15" x14ac:dyDescent="0.3">
      <c r="B4319" s="20"/>
      <c r="C4319" s="21" t="str">
        <f>IFERROR(VLOOKUP(B4319,Ramo_Administrativo5[#All],2,0),"")</f>
        <v/>
      </c>
      <c r="D4319" s="20"/>
      <c r="E4319" s="21" t="str">
        <f>IFERROR(VLOOKUP(B4319&amp;D4319,Unidad_Responsable6[],5,0),"")</f>
        <v/>
      </c>
      <c r="F4319" s="22" t="str">
        <f>IFERROR(VLOOKUP(B4319&amp;D4319,Unidad_Responsable6[],6,0),"")</f>
        <v/>
      </c>
      <c r="G4319" s="20"/>
      <c r="H4319" s="21" t="str">
        <f>IFERROR(VLOOKUP(G4319,'Catalogo de Bienes'!$C$11:$F$193,2,0),"")</f>
        <v/>
      </c>
      <c r="I4319" s="22" t="str">
        <f>IFERROR(VLOOKUP(G4319,'Catalogo de Bienes'!$C$11:$F$193,3,0),"")</f>
        <v/>
      </c>
      <c r="J4319" s="22" t="str">
        <f>IFERROR(VLOOKUP(G4319,'Catalogo de Bienes'!$C$11:$F$193,4,0),"")</f>
        <v/>
      </c>
      <c r="K4319" s="23"/>
      <c r="L4319" s="23"/>
      <c r="M4319" s="22" t="str">
        <f t="shared" si="67"/>
        <v>CORRECTA</v>
      </c>
      <c r="N4319" s="24"/>
      <c r="O4319" s="24"/>
    </row>
    <row r="4320" spans="2:15" x14ac:dyDescent="0.3">
      <c r="B4320" s="20"/>
      <c r="C4320" s="21" t="str">
        <f>IFERROR(VLOOKUP(B4320,Ramo_Administrativo5[#All],2,0),"")</f>
        <v/>
      </c>
      <c r="D4320" s="20"/>
      <c r="E4320" s="21" t="str">
        <f>IFERROR(VLOOKUP(B4320&amp;D4320,Unidad_Responsable6[],5,0),"")</f>
        <v/>
      </c>
      <c r="F4320" s="22" t="str">
        <f>IFERROR(VLOOKUP(B4320&amp;D4320,Unidad_Responsable6[],6,0),"")</f>
        <v/>
      </c>
      <c r="G4320" s="20"/>
      <c r="H4320" s="21" t="str">
        <f>IFERROR(VLOOKUP(G4320,'Catalogo de Bienes'!$C$11:$F$193,2,0),"")</f>
        <v/>
      </c>
      <c r="I4320" s="22" t="str">
        <f>IFERROR(VLOOKUP(G4320,'Catalogo de Bienes'!$C$11:$F$193,3,0),"")</f>
        <v/>
      </c>
      <c r="J4320" s="22" t="str">
        <f>IFERROR(VLOOKUP(G4320,'Catalogo de Bienes'!$C$11:$F$193,4,0),"")</f>
        <v/>
      </c>
      <c r="K4320" s="23"/>
      <c r="L4320" s="23"/>
      <c r="M4320" s="22" t="str">
        <f t="shared" si="67"/>
        <v>CORRECTA</v>
      </c>
      <c r="N4320" s="24"/>
      <c r="O4320" s="24"/>
    </row>
    <row r="4321" spans="2:15" x14ac:dyDescent="0.3">
      <c r="B4321" s="20"/>
      <c r="C4321" s="21" t="str">
        <f>IFERROR(VLOOKUP(B4321,Ramo_Administrativo5[#All],2,0),"")</f>
        <v/>
      </c>
      <c r="D4321" s="20"/>
      <c r="E4321" s="21" t="str">
        <f>IFERROR(VLOOKUP(B4321&amp;D4321,Unidad_Responsable6[],5,0),"")</f>
        <v/>
      </c>
      <c r="F4321" s="22" t="str">
        <f>IFERROR(VLOOKUP(B4321&amp;D4321,Unidad_Responsable6[],6,0),"")</f>
        <v/>
      </c>
      <c r="G4321" s="20"/>
      <c r="H4321" s="21" t="str">
        <f>IFERROR(VLOOKUP(G4321,'Catalogo de Bienes'!$C$11:$F$193,2,0),"")</f>
        <v/>
      </c>
      <c r="I4321" s="22" t="str">
        <f>IFERROR(VLOOKUP(G4321,'Catalogo de Bienes'!$C$11:$F$193,3,0),"")</f>
        <v/>
      </c>
      <c r="J4321" s="22" t="str">
        <f>IFERROR(VLOOKUP(G4321,'Catalogo de Bienes'!$C$11:$F$193,4,0),"")</f>
        <v/>
      </c>
      <c r="K4321" s="23"/>
      <c r="L4321" s="23"/>
      <c r="M4321" s="22" t="str">
        <f t="shared" si="67"/>
        <v>CORRECTA</v>
      </c>
      <c r="N4321" s="24"/>
      <c r="O4321" s="24"/>
    </row>
    <row r="4322" spans="2:15" x14ac:dyDescent="0.3">
      <c r="B4322" s="20"/>
      <c r="C4322" s="21" t="str">
        <f>IFERROR(VLOOKUP(B4322,Ramo_Administrativo5[#All],2,0),"")</f>
        <v/>
      </c>
      <c r="D4322" s="20"/>
      <c r="E4322" s="21" t="str">
        <f>IFERROR(VLOOKUP(B4322&amp;D4322,Unidad_Responsable6[],5,0),"")</f>
        <v/>
      </c>
      <c r="F4322" s="22" t="str">
        <f>IFERROR(VLOOKUP(B4322&amp;D4322,Unidad_Responsable6[],6,0),"")</f>
        <v/>
      </c>
      <c r="G4322" s="20"/>
      <c r="H4322" s="21" t="str">
        <f>IFERROR(VLOOKUP(G4322,'Catalogo de Bienes'!$C$11:$F$193,2,0),"")</f>
        <v/>
      </c>
      <c r="I4322" s="22" t="str">
        <f>IFERROR(VLOOKUP(G4322,'Catalogo de Bienes'!$C$11:$F$193,3,0),"")</f>
        <v/>
      </c>
      <c r="J4322" s="22" t="str">
        <f>IFERROR(VLOOKUP(G4322,'Catalogo de Bienes'!$C$11:$F$193,4,0),"")</f>
        <v/>
      </c>
      <c r="K4322" s="23"/>
      <c r="L4322" s="23"/>
      <c r="M4322" s="22" t="str">
        <f t="shared" si="67"/>
        <v>CORRECTA</v>
      </c>
      <c r="N4322" s="24"/>
      <c r="O4322" s="24"/>
    </row>
    <row r="4323" spans="2:15" x14ac:dyDescent="0.3">
      <c r="B4323" s="20"/>
      <c r="C4323" s="21" t="str">
        <f>IFERROR(VLOOKUP(B4323,Ramo_Administrativo5[#All],2,0),"")</f>
        <v/>
      </c>
      <c r="D4323" s="20"/>
      <c r="E4323" s="21" t="str">
        <f>IFERROR(VLOOKUP(B4323&amp;D4323,Unidad_Responsable6[],5,0),"")</f>
        <v/>
      </c>
      <c r="F4323" s="22" t="str">
        <f>IFERROR(VLOOKUP(B4323&amp;D4323,Unidad_Responsable6[],6,0),"")</f>
        <v/>
      </c>
      <c r="G4323" s="20"/>
      <c r="H4323" s="21" t="str">
        <f>IFERROR(VLOOKUP(G4323,'Catalogo de Bienes'!$C$11:$F$193,2,0),"")</f>
        <v/>
      </c>
      <c r="I4323" s="22" t="str">
        <f>IFERROR(VLOOKUP(G4323,'Catalogo de Bienes'!$C$11:$F$193,3,0),"")</f>
        <v/>
      </c>
      <c r="J4323" s="22" t="str">
        <f>IFERROR(VLOOKUP(G4323,'Catalogo de Bienes'!$C$11:$F$193,4,0),"")</f>
        <v/>
      </c>
      <c r="K4323" s="23"/>
      <c r="L4323" s="23"/>
      <c r="M4323" s="22" t="str">
        <f t="shared" si="67"/>
        <v>CORRECTA</v>
      </c>
      <c r="N4323" s="24"/>
      <c r="O4323" s="24"/>
    </row>
    <row r="4324" spans="2:15" x14ac:dyDescent="0.3">
      <c r="B4324" s="20"/>
      <c r="C4324" s="21" t="str">
        <f>IFERROR(VLOOKUP(B4324,Ramo_Administrativo5[#All],2,0),"")</f>
        <v/>
      </c>
      <c r="D4324" s="20"/>
      <c r="E4324" s="21" t="str">
        <f>IFERROR(VLOOKUP(B4324&amp;D4324,Unidad_Responsable6[],5,0),"")</f>
        <v/>
      </c>
      <c r="F4324" s="22" t="str">
        <f>IFERROR(VLOOKUP(B4324&amp;D4324,Unidad_Responsable6[],6,0),"")</f>
        <v/>
      </c>
      <c r="G4324" s="20"/>
      <c r="H4324" s="21" t="str">
        <f>IFERROR(VLOOKUP(G4324,'Catalogo de Bienes'!$C$11:$F$193,2,0),"")</f>
        <v/>
      </c>
      <c r="I4324" s="22" t="str">
        <f>IFERROR(VLOOKUP(G4324,'Catalogo de Bienes'!$C$11:$F$193,3,0),"")</f>
        <v/>
      </c>
      <c r="J4324" s="22" t="str">
        <f>IFERROR(VLOOKUP(G4324,'Catalogo de Bienes'!$C$11:$F$193,4,0),"")</f>
        <v/>
      </c>
      <c r="K4324" s="23"/>
      <c r="L4324" s="23"/>
      <c r="M4324" s="22" t="str">
        <f t="shared" si="67"/>
        <v>CORRECTA</v>
      </c>
      <c r="N4324" s="24"/>
      <c r="O4324" s="24"/>
    </row>
    <row r="4325" spans="2:15" x14ac:dyDescent="0.3">
      <c r="B4325" s="20"/>
      <c r="C4325" s="21" t="str">
        <f>IFERROR(VLOOKUP(B4325,Ramo_Administrativo5[#All],2,0),"")</f>
        <v/>
      </c>
      <c r="D4325" s="20"/>
      <c r="E4325" s="21" t="str">
        <f>IFERROR(VLOOKUP(B4325&amp;D4325,Unidad_Responsable6[],5,0),"")</f>
        <v/>
      </c>
      <c r="F4325" s="22" t="str">
        <f>IFERROR(VLOOKUP(B4325&amp;D4325,Unidad_Responsable6[],6,0),"")</f>
        <v/>
      </c>
      <c r="G4325" s="20"/>
      <c r="H4325" s="21" t="str">
        <f>IFERROR(VLOOKUP(G4325,'Catalogo de Bienes'!$C$11:$F$193,2,0),"")</f>
        <v/>
      </c>
      <c r="I4325" s="22" t="str">
        <f>IFERROR(VLOOKUP(G4325,'Catalogo de Bienes'!$C$11:$F$193,3,0),"")</f>
        <v/>
      </c>
      <c r="J4325" s="22" t="str">
        <f>IFERROR(VLOOKUP(G4325,'Catalogo de Bienes'!$C$11:$F$193,4,0),"")</f>
        <v/>
      </c>
      <c r="K4325" s="23"/>
      <c r="L4325" s="23"/>
      <c r="M4325" s="22" t="str">
        <f t="shared" si="67"/>
        <v>CORRECTA</v>
      </c>
      <c r="N4325" s="24"/>
      <c r="O4325" s="24"/>
    </row>
    <row r="4326" spans="2:15" x14ac:dyDescent="0.3">
      <c r="B4326" s="20"/>
      <c r="C4326" s="21" t="str">
        <f>IFERROR(VLOOKUP(B4326,Ramo_Administrativo5[#All],2,0),"")</f>
        <v/>
      </c>
      <c r="D4326" s="20"/>
      <c r="E4326" s="21" t="str">
        <f>IFERROR(VLOOKUP(B4326&amp;D4326,Unidad_Responsable6[],5,0),"")</f>
        <v/>
      </c>
      <c r="F4326" s="22" t="str">
        <f>IFERROR(VLOOKUP(B4326&amp;D4326,Unidad_Responsable6[],6,0),"")</f>
        <v/>
      </c>
      <c r="G4326" s="20"/>
      <c r="H4326" s="21" t="str">
        <f>IFERROR(VLOOKUP(G4326,'Catalogo de Bienes'!$C$11:$F$193,2,0),"")</f>
        <v/>
      </c>
      <c r="I4326" s="22" t="str">
        <f>IFERROR(VLOOKUP(G4326,'Catalogo de Bienes'!$C$11:$F$193,3,0),"")</f>
        <v/>
      </c>
      <c r="J4326" s="22" t="str">
        <f>IFERROR(VLOOKUP(G4326,'Catalogo de Bienes'!$C$11:$F$193,4,0),"")</f>
        <v/>
      </c>
      <c r="K4326" s="23"/>
      <c r="L4326" s="23"/>
      <c r="M4326" s="22" t="str">
        <f t="shared" si="67"/>
        <v>CORRECTA</v>
      </c>
      <c r="N4326" s="24"/>
      <c r="O4326" s="24"/>
    </row>
    <row r="4327" spans="2:15" x14ac:dyDescent="0.3">
      <c r="B4327" s="20"/>
      <c r="C4327" s="21" t="str">
        <f>IFERROR(VLOOKUP(B4327,Ramo_Administrativo5[#All],2,0),"")</f>
        <v/>
      </c>
      <c r="D4327" s="20"/>
      <c r="E4327" s="21" t="str">
        <f>IFERROR(VLOOKUP(B4327&amp;D4327,Unidad_Responsable6[],5,0),"")</f>
        <v/>
      </c>
      <c r="F4327" s="22" t="str">
        <f>IFERROR(VLOOKUP(B4327&amp;D4327,Unidad_Responsable6[],6,0),"")</f>
        <v/>
      </c>
      <c r="G4327" s="20"/>
      <c r="H4327" s="21" t="str">
        <f>IFERROR(VLOOKUP(G4327,'Catalogo de Bienes'!$C$11:$F$193,2,0),"")</f>
        <v/>
      </c>
      <c r="I4327" s="22" t="str">
        <f>IFERROR(VLOOKUP(G4327,'Catalogo de Bienes'!$C$11:$F$193,3,0),"")</f>
        <v/>
      </c>
      <c r="J4327" s="22" t="str">
        <f>IFERROR(VLOOKUP(G4327,'Catalogo de Bienes'!$C$11:$F$193,4,0),"")</f>
        <v/>
      </c>
      <c r="K4327" s="23"/>
      <c r="L4327" s="23"/>
      <c r="M4327" s="22" t="str">
        <f t="shared" si="67"/>
        <v>CORRECTA</v>
      </c>
      <c r="N4327" s="24"/>
      <c r="O4327" s="24"/>
    </row>
    <row r="4328" spans="2:15" x14ac:dyDescent="0.3">
      <c r="B4328" s="20"/>
      <c r="C4328" s="21" t="str">
        <f>IFERROR(VLOOKUP(B4328,Ramo_Administrativo5[#All],2,0),"")</f>
        <v/>
      </c>
      <c r="D4328" s="20"/>
      <c r="E4328" s="21" t="str">
        <f>IFERROR(VLOOKUP(B4328&amp;D4328,Unidad_Responsable6[],5,0),"")</f>
        <v/>
      </c>
      <c r="F4328" s="22" t="str">
        <f>IFERROR(VLOOKUP(B4328&amp;D4328,Unidad_Responsable6[],6,0),"")</f>
        <v/>
      </c>
      <c r="G4328" s="20"/>
      <c r="H4328" s="21" t="str">
        <f>IFERROR(VLOOKUP(G4328,'Catalogo de Bienes'!$C$11:$F$193,2,0),"")</f>
        <v/>
      </c>
      <c r="I4328" s="22" t="str">
        <f>IFERROR(VLOOKUP(G4328,'Catalogo de Bienes'!$C$11:$F$193,3,0),"")</f>
        <v/>
      </c>
      <c r="J4328" s="22" t="str">
        <f>IFERROR(VLOOKUP(G4328,'Catalogo de Bienes'!$C$11:$F$193,4,0),"")</f>
        <v/>
      </c>
      <c r="K4328" s="23"/>
      <c r="L4328" s="23"/>
      <c r="M4328" s="22" t="str">
        <f t="shared" si="67"/>
        <v>CORRECTA</v>
      </c>
      <c r="N4328" s="24"/>
      <c r="O4328" s="24"/>
    </row>
    <row r="4329" spans="2:15" x14ac:dyDescent="0.3">
      <c r="B4329" s="20"/>
      <c r="C4329" s="21" t="str">
        <f>IFERROR(VLOOKUP(B4329,Ramo_Administrativo5[#All],2,0),"")</f>
        <v/>
      </c>
      <c r="D4329" s="20"/>
      <c r="E4329" s="21" t="str">
        <f>IFERROR(VLOOKUP(B4329&amp;D4329,Unidad_Responsable6[],5,0),"")</f>
        <v/>
      </c>
      <c r="F4329" s="22" t="str">
        <f>IFERROR(VLOOKUP(B4329&amp;D4329,Unidad_Responsable6[],6,0),"")</f>
        <v/>
      </c>
      <c r="G4329" s="20"/>
      <c r="H4329" s="21" t="str">
        <f>IFERROR(VLOOKUP(G4329,'Catalogo de Bienes'!$C$11:$F$193,2,0),"")</f>
        <v/>
      </c>
      <c r="I4329" s="22" t="str">
        <f>IFERROR(VLOOKUP(G4329,'Catalogo de Bienes'!$C$11:$F$193,3,0),"")</f>
        <v/>
      </c>
      <c r="J4329" s="22" t="str">
        <f>IFERROR(VLOOKUP(G4329,'Catalogo de Bienes'!$C$11:$F$193,4,0),"")</f>
        <v/>
      </c>
      <c r="K4329" s="23"/>
      <c r="L4329" s="23"/>
      <c r="M4329" s="22" t="str">
        <f t="shared" si="67"/>
        <v>CORRECTA</v>
      </c>
      <c r="N4329" s="24"/>
      <c r="O4329" s="24"/>
    </row>
    <row r="4330" spans="2:15" x14ac:dyDescent="0.3">
      <c r="B4330" s="20"/>
      <c r="C4330" s="21" t="str">
        <f>IFERROR(VLOOKUP(B4330,Ramo_Administrativo5[#All],2,0),"")</f>
        <v/>
      </c>
      <c r="D4330" s="20"/>
      <c r="E4330" s="21" t="str">
        <f>IFERROR(VLOOKUP(B4330&amp;D4330,Unidad_Responsable6[],5,0),"")</f>
        <v/>
      </c>
      <c r="F4330" s="22" t="str">
        <f>IFERROR(VLOOKUP(B4330&amp;D4330,Unidad_Responsable6[],6,0),"")</f>
        <v/>
      </c>
      <c r="G4330" s="20"/>
      <c r="H4330" s="21" t="str">
        <f>IFERROR(VLOOKUP(G4330,'Catalogo de Bienes'!$C$11:$F$193,2,0),"")</f>
        <v/>
      </c>
      <c r="I4330" s="22" t="str">
        <f>IFERROR(VLOOKUP(G4330,'Catalogo de Bienes'!$C$11:$F$193,3,0),"")</f>
        <v/>
      </c>
      <c r="J4330" s="22" t="str">
        <f>IFERROR(VLOOKUP(G4330,'Catalogo de Bienes'!$C$11:$F$193,4,0),"")</f>
        <v/>
      </c>
      <c r="K4330" s="23"/>
      <c r="L4330" s="23"/>
      <c r="M4330" s="22" t="str">
        <f t="shared" si="67"/>
        <v>CORRECTA</v>
      </c>
      <c r="N4330" s="24"/>
      <c r="O4330" s="24"/>
    </row>
    <row r="4331" spans="2:15" x14ac:dyDescent="0.3">
      <c r="B4331" s="20"/>
      <c r="C4331" s="21" t="str">
        <f>IFERROR(VLOOKUP(B4331,Ramo_Administrativo5[#All],2,0),"")</f>
        <v/>
      </c>
      <c r="D4331" s="20"/>
      <c r="E4331" s="21" t="str">
        <f>IFERROR(VLOOKUP(B4331&amp;D4331,Unidad_Responsable6[],5,0),"")</f>
        <v/>
      </c>
      <c r="F4331" s="22" t="str">
        <f>IFERROR(VLOOKUP(B4331&amp;D4331,Unidad_Responsable6[],6,0),"")</f>
        <v/>
      </c>
      <c r="G4331" s="20"/>
      <c r="H4331" s="21" t="str">
        <f>IFERROR(VLOOKUP(G4331,'Catalogo de Bienes'!$C$11:$F$193,2,0),"")</f>
        <v/>
      </c>
      <c r="I4331" s="22" t="str">
        <f>IFERROR(VLOOKUP(G4331,'Catalogo de Bienes'!$C$11:$F$193,3,0),"")</f>
        <v/>
      </c>
      <c r="J4331" s="22" t="str">
        <f>IFERROR(VLOOKUP(G4331,'Catalogo de Bienes'!$C$11:$F$193,4,0),"")</f>
        <v/>
      </c>
      <c r="K4331" s="23"/>
      <c r="L4331" s="23"/>
      <c r="M4331" s="22" t="str">
        <f t="shared" si="67"/>
        <v>CORRECTA</v>
      </c>
      <c r="N4331" s="24"/>
      <c r="O4331" s="24"/>
    </row>
    <row r="4332" spans="2:15" x14ac:dyDescent="0.3">
      <c r="B4332" s="20"/>
      <c r="C4332" s="21" t="str">
        <f>IFERROR(VLOOKUP(B4332,Ramo_Administrativo5[#All],2,0),"")</f>
        <v/>
      </c>
      <c r="D4332" s="20"/>
      <c r="E4332" s="21" t="str">
        <f>IFERROR(VLOOKUP(B4332&amp;D4332,Unidad_Responsable6[],5,0),"")</f>
        <v/>
      </c>
      <c r="F4332" s="22" t="str">
        <f>IFERROR(VLOOKUP(B4332&amp;D4332,Unidad_Responsable6[],6,0),"")</f>
        <v/>
      </c>
      <c r="G4332" s="20"/>
      <c r="H4332" s="21" t="str">
        <f>IFERROR(VLOOKUP(G4332,'Catalogo de Bienes'!$C$11:$F$193,2,0),"")</f>
        <v/>
      </c>
      <c r="I4332" s="22" t="str">
        <f>IFERROR(VLOOKUP(G4332,'Catalogo de Bienes'!$C$11:$F$193,3,0),"")</f>
        <v/>
      </c>
      <c r="J4332" s="22" t="str">
        <f>IFERROR(VLOOKUP(G4332,'Catalogo de Bienes'!$C$11:$F$193,4,0),"")</f>
        <v/>
      </c>
      <c r="K4332" s="23"/>
      <c r="L4332" s="23"/>
      <c r="M4332" s="22" t="str">
        <f t="shared" si="67"/>
        <v>CORRECTA</v>
      </c>
      <c r="N4332" s="24"/>
      <c r="O4332" s="24"/>
    </row>
    <row r="4333" spans="2:15" x14ac:dyDescent="0.3">
      <c r="B4333" s="20"/>
      <c r="C4333" s="21" t="str">
        <f>IFERROR(VLOOKUP(B4333,Ramo_Administrativo5[#All],2,0),"")</f>
        <v/>
      </c>
      <c r="D4333" s="20"/>
      <c r="E4333" s="21" t="str">
        <f>IFERROR(VLOOKUP(B4333&amp;D4333,Unidad_Responsable6[],5,0),"")</f>
        <v/>
      </c>
      <c r="F4333" s="22" t="str">
        <f>IFERROR(VLOOKUP(B4333&amp;D4333,Unidad_Responsable6[],6,0),"")</f>
        <v/>
      </c>
      <c r="G4333" s="20"/>
      <c r="H4333" s="21" t="str">
        <f>IFERROR(VLOOKUP(G4333,'Catalogo de Bienes'!$C$11:$F$193,2,0),"")</f>
        <v/>
      </c>
      <c r="I4333" s="22" t="str">
        <f>IFERROR(VLOOKUP(G4333,'Catalogo de Bienes'!$C$11:$F$193,3,0),"")</f>
        <v/>
      </c>
      <c r="J4333" s="22" t="str">
        <f>IFERROR(VLOOKUP(G4333,'Catalogo de Bienes'!$C$11:$F$193,4,0),"")</f>
        <v/>
      </c>
      <c r="K4333" s="23"/>
      <c r="L4333" s="23"/>
      <c r="M4333" s="22" t="str">
        <f t="shared" si="67"/>
        <v>CORRECTA</v>
      </c>
      <c r="N4333" s="24"/>
      <c r="O4333" s="24"/>
    </row>
    <row r="4334" spans="2:15" x14ac:dyDescent="0.3">
      <c r="B4334" s="20"/>
      <c r="C4334" s="21" t="str">
        <f>IFERROR(VLOOKUP(B4334,Ramo_Administrativo5[#All],2,0),"")</f>
        <v/>
      </c>
      <c r="D4334" s="20"/>
      <c r="E4334" s="21" t="str">
        <f>IFERROR(VLOOKUP(B4334&amp;D4334,Unidad_Responsable6[],5,0),"")</f>
        <v/>
      </c>
      <c r="F4334" s="22" t="str">
        <f>IFERROR(VLOOKUP(B4334&amp;D4334,Unidad_Responsable6[],6,0),"")</f>
        <v/>
      </c>
      <c r="G4334" s="20"/>
      <c r="H4334" s="21" t="str">
        <f>IFERROR(VLOOKUP(G4334,'Catalogo de Bienes'!$C$11:$F$193,2,0),"")</f>
        <v/>
      </c>
      <c r="I4334" s="22" t="str">
        <f>IFERROR(VLOOKUP(G4334,'Catalogo de Bienes'!$C$11:$F$193,3,0),"")</f>
        <v/>
      </c>
      <c r="J4334" s="22" t="str">
        <f>IFERROR(VLOOKUP(G4334,'Catalogo de Bienes'!$C$11:$F$193,4,0),"")</f>
        <v/>
      </c>
      <c r="K4334" s="23"/>
      <c r="L4334" s="23"/>
      <c r="M4334" s="22" t="str">
        <f t="shared" si="67"/>
        <v>CORRECTA</v>
      </c>
      <c r="N4334" s="24"/>
      <c r="O4334" s="24"/>
    </row>
    <row r="4335" spans="2:15" x14ac:dyDescent="0.3">
      <c r="B4335" s="20"/>
      <c r="C4335" s="21" t="str">
        <f>IFERROR(VLOOKUP(B4335,Ramo_Administrativo5[#All],2,0),"")</f>
        <v/>
      </c>
      <c r="D4335" s="20"/>
      <c r="E4335" s="21" t="str">
        <f>IFERROR(VLOOKUP(B4335&amp;D4335,Unidad_Responsable6[],5,0),"")</f>
        <v/>
      </c>
      <c r="F4335" s="22" t="str">
        <f>IFERROR(VLOOKUP(B4335&amp;D4335,Unidad_Responsable6[],6,0),"")</f>
        <v/>
      </c>
      <c r="G4335" s="20"/>
      <c r="H4335" s="21" t="str">
        <f>IFERROR(VLOOKUP(G4335,'Catalogo de Bienes'!$C$11:$F$193,2,0),"")</f>
        <v/>
      </c>
      <c r="I4335" s="22" t="str">
        <f>IFERROR(VLOOKUP(G4335,'Catalogo de Bienes'!$C$11:$F$193,3,0),"")</f>
        <v/>
      </c>
      <c r="J4335" s="22" t="str">
        <f>IFERROR(VLOOKUP(G4335,'Catalogo de Bienes'!$C$11:$F$193,4,0),"")</f>
        <v/>
      </c>
      <c r="K4335" s="23"/>
      <c r="L4335" s="23"/>
      <c r="M4335" s="22" t="str">
        <f t="shared" si="67"/>
        <v>CORRECTA</v>
      </c>
      <c r="N4335" s="24"/>
      <c r="O4335" s="24"/>
    </row>
    <row r="4336" spans="2:15" x14ac:dyDescent="0.3">
      <c r="B4336" s="20"/>
      <c r="C4336" s="21" t="str">
        <f>IFERROR(VLOOKUP(B4336,Ramo_Administrativo5[#All],2,0),"")</f>
        <v/>
      </c>
      <c r="D4336" s="20"/>
      <c r="E4336" s="21" t="str">
        <f>IFERROR(VLOOKUP(B4336&amp;D4336,Unidad_Responsable6[],5,0),"")</f>
        <v/>
      </c>
      <c r="F4336" s="22" t="str">
        <f>IFERROR(VLOOKUP(B4336&amp;D4336,Unidad_Responsable6[],6,0),"")</f>
        <v/>
      </c>
      <c r="G4336" s="20"/>
      <c r="H4336" s="21" t="str">
        <f>IFERROR(VLOOKUP(G4336,'Catalogo de Bienes'!$C$11:$F$193,2,0),"")</f>
        <v/>
      </c>
      <c r="I4336" s="22" t="str">
        <f>IFERROR(VLOOKUP(G4336,'Catalogo de Bienes'!$C$11:$F$193,3,0),"")</f>
        <v/>
      </c>
      <c r="J4336" s="22" t="str">
        <f>IFERROR(VLOOKUP(G4336,'Catalogo de Bienes'!$C$11:$F$193,4,0),"")</f>
        <v/>
      </c>
      <c r="K4336" s="23"/>
      <c r="L4336" s="23"/>
      <c r="M4336" s="22" t="str">
        <f t="shared" si="67"/>
        <v>CORRECTA</v>
      </c>
      <c r="N4336" s="24"/>
      <c r="O4336" s="24"/>
    </row>
    <row r="4337" spans="2:15" x14ac:dyDescent="0.3">
      <c r="B4337" s="20"/>
      <c r="C4337" s="21" t="str">
        <f>IFERROR(VLOOKUP(B4337,Ramo_Administrativo5[#All],2,0),"")</f>
        <v/>
      </c>
      <c r="D4337" s="20"/>
      <c r="E4337" s="21" t="str">
        <f>IFERROR(VLOOKUP(B4337&amp;D4337,Unidad_Responsable6[],5,0),"")</f>
        <v/>
      </c>
      <c r="F4337" s="22" t="str">
        <f>IFERROR(VLOOKUP(B4337&amp;D4337,Unidad_Responsable6[],6,0),"")</f>
        <v/>
      </c>
      <c r="G4337" s="20"/>
      <c r="H4337" s="21" t="str">
        <f>IFERROR(VLOOKUP(G4337,'Catalogo de Bienes'!$C$11:$F$193,2,0),"")</f>
        <v/>
      </c>
      <c r="I4337" s="22" t="str">
        <f>IFERROR(VLOOKUP(G4337,'Catalogo de Bienes'!$C$11:$F$193,3,0),"")</f>
        <v/>
      </c>
      <c r="J4337" s="22" t="str">
        <f>IFERROR(VLOOKUP(G4337,'Catalogo de Bienes'!$C$11:$F$193,4,0),"")</f>
        <v/>
      </c>
      <c r="K4337" s="23"/>
      <c r="L4337" s="23"/>
      <c r="M4337" s="22" t="str">
        <f t="shared" si="67"/>
        <v>CORRECTA</v>
      </c>
      <c r="N4337" s="24"/>
      <c r="O4337" s="24"/>
    </row>
    <row r="4338" spans="2:15" x14ac:dyDescent="0.3">
      <c r="B4338" s="20"/>
      <c r="C4338" s="21" t="str">
        <f>IFERROR(VLOOKUP(B4338,Ramo_Administrativo5[#All],2,0),"")</f>
        <v/>
      </c>
      <c r="D4338" s="20"/>
      <c r="E4338" s="21" t="str">
        <f>IFERROR(VLOOKUP(B4338&amp;D4338,Unidad_Responsable6[],5,0),"")</f>
        <v/>
      </c>
      <c r="F4338" s="22" t="str">
        <f>IFERROR(VLOOKUP(B4338&amp;D4338,Unidad_Responsable6[],6,0),"")</f>
        <v/>
      </c>
      <c r="G4338" s="20"/>
      <c r="H4338" s="21" t="str">
        <f>IFERROR(VLOOKUP(G4338,'Catalogo de Bienes'!$C$11:$F$193,2,0),"")</f>
        <v/>
      </c>
      <c r="I4338" s="22" t="str">
        <f>IFERROR(VLOOKUP(G4338,'Catalogo de Bienes'!$C$11:$F$193,3,0),"")</f>
        <v/>
      </c>
      <c r="J4338" s="22" t="str">
        <f>IFERROR(VLOOKUP(G4338,'Catalogo de Bienes'!$C$11:$F$193,4,0),"")</f>
        <v/>
      </c>
      <c r="K4338" s="23"/>
      <c r="L4338" s="23"/>
      <c r="M4338" s="22" t="str">
        <f t="shared" si="67"/>
        <v>CORRECTA</v>
      </c>
      <c r="N4338" s="24"/>
      <c r="O4338" s="24"/>
    </row>
    <row r="4339" spans="2:15" x14ac:dyDescent="0.3">
      <c r="B4339" s="20"/>
      <c r="C4339" s="21" t="str">
        <f>IFERROR(VLOOKUP(B4339,Ramo_Administrativo5[#All],2,0),"")</f>
        <v/>
      </c>
      <c r="D4339" s="20"/>
      <c r="E4339" s="21" t="str">
        <f>IFERROR(VLOOKUP(B4339&amp;D4339,Unidad_Responsable6[],5,0),"")</f>
        <v/>
      </c>
      <c r="F4339" s="22" t="str">
        <f>IFERROR(VLOOKUP(B4339&amp;D4339,Unidad_Responsable6[],6,0),"")</f>
        <v/>
      </c>
      <c r="G4339" s="20"/>
      <c r="H4339" s="21" t="str">
        <f>IFERROR(VLOOKUP(G4339,'Catalogo de Bienes'!$C$11:$F$193,2,0),"")</f>
        <v/>
      </c>
      <c r="I4339" s="22" t="str">
        <f>IFERROR(VLOOKUP(G4339,'Catalogo de Bienes'!$C$11:$F$193,3,0),"")</f>
        <v/>
      </c>
      <c r="J4339" s="22" t="str">
        <f>IFERROR(VLOOKUP(G4339,'Catalogo de Bienes'!$C$11:$F$193,4,0),"")</f>
        <v/>
      </c>
      <c r="K4339" s="23"/>
      <c r="L4339" s="23"/>
      <c r="M4339" s="22" t="str">
        <f t="shared" si="67"/>
        <v>CORRECTA</v>
      </c>
      <c r="N4339" s="24"/>
      <c r="O4339" s="24"/>
    </row>
    <row r="4340" spans="2:15" x14ac:dyDescent="0.3">
      <c r="B4340" s="20"/>
      <c r="C4340" s="21" t="str">
        <f>IFERROR(VLOOKUP(B4340,Ramo_Administrativo5[#All],2,0),"")</f>
        <v/>
      </c>
      <c r="D4340" s="20"/>
      <c r="E4340" s="21" t="str">
        <f>IFERROR(VLOOKUP(B4340&amp;D4340,Unidad_Responsable6[],5,0),"")</f>
        <v/>
      </c>
      <c r="F4340" s="22" t="str">
        <f>IFERROR(VLOOKUP(B4340&amp;D4340,Unidad_Responsable6[],6,0),"")</f>
        <v/>
      </c>
      <c r="G4340" s="20"/>
      <c r="H4340" s="21" t="str">
        <f>IFERROR(VLOOKUP(G4340,'Catalogo de Bienes'!$C$11:$F$193,2,0),"")</f>
        <v/>
      </c>
      <c r="I4340" s="22" t="str">
        <f>IFERROR(VLOOKUP(G4340,'Catalogo de Bienes'!$C$11:$F$193,3,0),"")</f>
        <v/>
      </c>
      <c r="J4340" s="22" t="str">
        <f>IFERROR(VLOOKUP(G4340,'Catalogo de Bienes'!$C$11:$F$193,4,0),"")</f>
        <v/>
      </c>
      <c r="K4340" s="23"/>
      <c r="L4340" s="23"/>
      <c r="M4340" s="22" t="str">
        <f t="shared" si="67"/>
        <v>CORRECTA</v>
      </c>
      <c r="N4340" s="24"/>
      <c r="O4340" s="24"/>
    </row>
    <row r="4341" spans="2:15" x14ac:dyDescent="0.3">
      <c r="B4341" s="20"/>
      <c r="C4341" s="21" t="str">
        <f>IFERROR(VLOOKUP(B4341,Ramo_Administrativo5[#All],2,0),"")</f>
        <v/>
      </c>
      <c r="D4341" s="20"/>
      <c r="E4341" s="21" t="str">
        <f>IFERROR(VLOOKUP(B4341&amp;D4341,Unidad_Responsable6[],5,0),"")</f>
        <v/>
      </c>
      <c r="F4341" s="22" t="str">
        <f>IFERROR(VLOOKUP(B4341&amp;D4341,Unidad_Responsable6[],6,0),"")</f>
        <v/>
      </c>
      <c r="G4341" s="20"/>
      <c r="H4341" s="21" t="str">
        <f>IFERROR(VLOOKUP(G4341,'Catalogo de Bienes'!$C$11:$F$193,2,0),"")</f>
        <v/>
      </c>
      <c r="I4341" s="22" t="str">
        <f>IFERROR(VLOOKUP(G4341,'Catalogo de Bienes'!$C$11:$F$193,3,0),"")</f>
        <v/>
      </c>
      <c r="J4341" s="22" t="str">
        <f>IFERROR(VLOOKUP(G4341,'Catalogo de Bienes'!$C$11:$F$193,4,0),"")</f>
        <v/>
      </c>
      <c r="K4341" s="23"/>
      <c r="L4341" s="23"/>
      <c r="M4341" s="22" t="str">
        <f t="shared" si="67"/>
        <v>CORRECTA</v>
      </c>
      <c r="N4341" s="24"/>
      <c r="O4341" s="24"/>
    </row>
    <row r="4342" spans="2:15" x14ac:dyDescent="0.3">
      <c r="B4342" s="20"/>
      <c r="C4342" s="21" t="str">
        <f>IFERROR(VLOOKUP(B4342,Ramo_Administrativo5[#All],2,0),"")</f>
        <v/>
      </c>
      <c r="D4342" s="20"/>
      <c r="E4342" s="21" t="str">
        <f>IFERROR(VLOOKUP(B4342&amp;D4342,Unidad_Responsable6[],5,0),"")</f>
        <v/>
      </c>
      <c r="F4342" s="22" t="str">
        <f>IFERROR(VLOOKUP(B4342&amp;D4342,Unidad_Responsable6[],6,0),"")</f>
        <v/>
      </c>
      <c r="G4342" s="20"/>
      <c r="H4342" s="21" t="str">
        <f>IFERROR(VLOOKUP(G4342,'Catalogo de Bienes'!$C$11:$F$193,2,0),"")</f>
        <v/>
      </c>
      <c r="I4342" s="22" t="str">
        <f>IFERROR(VLOOKUP(G4342,'Catalogo de Bienes'!$C$11:$F$193,3,0),"")</f>
        <v/>
      </c>
      <c r="J4342" s="22" t="str">
        <f>IFERROR(VLOOKUP(G4342,'Catalogo de Bienes'!$C$11:$F$193,4,0),"")</f>
        <v/>
      </c>
      <c r="K4342" s="23"/>
      <c r="L4342" s="23"/>
      <c r="M4342" s="22" t="str">
        <f t="shared" si="67"/>
        <v>CORRECTA</v>
      </c>
      <c r="N4342" s="24"/>
      <c r="O4342" s="24"/>
    </row>
    <row r="4343" spans="2:15" x14ac:dyDescent="0.3">
      <c r="B4343" s="20"/>
      <c r="C4343" s="21" t="str">
        <f>IFERROR(VLOOKUP(B4343,Ramo_Administrativo5[#All],2,0),"")</f>
        <v/>
      </c>
      <c r="D4343" s="20"/>
      <c r="E4343" s="21" t="str">
        <f>IFERROR(VLOOKUP(B4343&amp;D4343,Unidad_Responsable6[],5,0),"")</f>
        <v/>
      </c>
      <c r="F4343" s="22" t="str">
        <f>IFERROR(VLOOKUP(B4343&amp;D4343,Unidad_Responsable6[],6,0),"")</f>
        <v/>
      </c>
      <c r="G4343" s="20"/>
      <c r="H4343" s="21" t="str">
        <f>IFERROR(VLOOKUP(G4343,'Catalogo de Bienes'!$C$11:$F$193,2,0),"")</f>
        <v/>
      </c>
      <c r="I4343" s="22" t="str">
        <f>IFERROR(VLOOKUP(G4343,'Catalogo de Bienes'!$C$11:$F$193,3,0),"")</f>
        <v/>
      </c>
      <c r="J4343" s="22" t="str">
        <f>IFERROR(VLOOKUP(G4343,'Catalogo de Bienes'!$C$11:$F$193,4,0),"")</f>
        <v/>
      </c>
      <c r="K4343" s="23"/>
      <c r="L4343" s="23"/>
      <c r="M4343" s="22" t="str">
        <f t="shared" si="67"/>
        <v>CORRECTA</v>
      </c>
      <c r="N4343" s="24"/>
      <c r="O4343" s="24"/>
    </row>
    <row r="4344" spans="2:15" x14ac:dyDescent="0.3">
      <c r="B4344" s="20"/>
      <c r="C4344" s="21" t="str">
        <f>IFERROR(VLOOKUP(B4344,Ramo_Administrativo5[#All],2,0),"")</f>
        <v/>
      </c>
      <c r="D4344" s="20"/>
      <c r="E4344" s="21" t="str">
        <f>IFERROR(VLOOKUP(B4344&amp;D4344,Unidad_Responsable6[],5,0),"")</f>
        <v/>
      </c>
      <c r="F4344" s="22" t="str">
        <f>IFERROR(VLOOKUP(B4344&amp;D4344,Unidad_Responsable6[],6,0),"")</f>
        <v/>
      </c>
      <c r="G4344" s="20"/>
      <c r="H4344" s="21" t="str">
        <f>IFERROR(VLOOKUP(G4344,'Catalogo de Bienes'!$C$11:$F$193,2,0),"")</f>
        <v/>
      </c>
      <c r="I4344" s="22" t="str">
        <f>IFERROR(VLOOKUP(G4344,'Catalogo de Bienes'!$C$11:$F$193,3,0),"")</f>
        <v/>
      </c>
      <c r="J4344" s="22" t="str">
        <f>IFERROR(VLOOKUP(G4344,'Catalogo de Bienes'!$C$11:$F$193,4,0),"")</f>
        <v/>
      </c>
      <c r="K4344" s="23"/>
      <c r="L4344" s="23"/>
      <c r="M4344" s="22" t="str">
        <f t="shared" si="67"/>
        <v>CORRECTA</v>
      </c>
      <c r="N4344" s="24"/>
      <c r="O4344" s="24"/>
    </row>
    <row r="4345" spans="2:15" x14ac:dyDescent="0.3">
      <c r="B4345" s="20"/>
      <c r="C4345" s="21" t="str">
        <f>IFERROR(VLOOKUP(B4345,Ramo_Administrativo5[#All],2,0),"")</f>
        <v/>
      </c>
      <c r="D4345" s="20"/>
      <c r="E4345" s="21" t="str">
        <f>IFERROR(VLOOKUP(B4345&amp;D4345,Unidad_Responsable6[],5,0),"")</f>
        <v/>
      </c>
      <c r="F4345" s="22" t="str">
        <f>IFERROR(VLOOKUP(B4345&amp;D4345,Unidad_Responsable6[],6,0),"")</f>
        <v/>
      </c>
      <c r="G4345" s="20"/>
      <c r="H4345" s="21" t="str">
        <f>IFERROR(VLOOKUP(G4345,'Catalogo de Bienes'!$C$11:$F$193,2,0),"")</f>
        <v/>
      </c>
      <c r="I4345" s="22" t="str">
        <f>IFERROR(VLOOKUP(G4345,'Catalogo de Bienes'!$C$11:$F$193,3,0),"")</f>
        <v/>
      </c>
      <c r="J4345" s="22" t="str">
        <f>IFERROR(VLOOKUP(G4345,'Catalogo de Bienes'!$C$11:$F$193,4,0),"")</f>
        <v/>
      </c>
      <c r="K4345" s="23"/>
      <c r="L4345" s="23"/>
      <c r="M4345" s="22" t="str">
        <f t="shared" si="67"/>
        <v>CORRECTA</v>
      </c>
      <c r="N4345" s="24"/>
      <c r="O4345" s="24"/>
    </row>
    <row r="4346" spans="2:15" x14ac:dyDescent="0.3">
      <c r="B4346" s="20"/>
      <c r="C4346" s="21" t="str">
        <f>IFERROR(VLOOKUP(B4346,Ramo_Administrativo5[#All],2,0),"")</f>
        <v/>
      </c>
      <c r="D4346" s="20"/>
      <c r="E4346" s="21" t="str">
        <f>IFERROR(VLOOKUP(B4346&amp;D4346,Unidad_Responsable6[],5,0),"")</f>
        <v/>
      </c>
      <c r="F4346" s="22" t="str">
        <f>IFERROR(VLOOKUP(B4346&amp;D4346,Unidad_Responsable6[],6,0),"")</f>
        <v/>
      </c>
      <c r="G4346" s="20"/>
      <c r="H4346" s="21" t="str">
        <f>IFERROR(VLOOKUP(G4346,'Catalogo de Bienes'!$C$11:$F$193,2,0),"")</f>
        <v/>
      </c>
      <c r="I4346" s="22" t="str">
        <f>IFERROR(VLOOKUP(G4346,'Catalogo de Bienes'!$C$11:$F$193,3,0),"")</f>
        <v/>
      </c>
      <c r="J4346" s="22" t="str">
        <f>IFERROR(VLOOKUP(G4346,'Catalogo de Bienes'!$C$11:$F$193,4,0),"")</f>
        <v/>
      </c>
      <c r="K4346" s="23"/>
      <c r="L4346" s="23"/>
      <c r="M4346" s="22" t="str">
        <f t="shared" si="67"/>
        <v>CORRECTA</v>
      </c>
      <c r="N4346" s="24"/>
      <c r="O4346" s="24"/>
    </row>
    <row r="4347" spans="2:15" x14ac:dyDescent="0.3">
      <c r="B4347" s="20"/>
      <c r="C4347" s="21" t="str">
        <f>IFERROR(VLOOKUP(B4347,Ramo_Administrativo5[#All],2,0),"")</f>
        <v/>
      </c>
      <c r="D4347" s="20"/>
      <c r="E4347" s="21" t="str">
        <f>IFERROR(VLOOKUP(B4347&amp;D4347,Unidad_Responsable6[],5,0),"")</f>
        <v/>
      </c>
      <c r="F4347" s="22" t="str">
        <f>IFERROR(VLOOKUP(B4347&amp;D4347,Unidad_Responsable6[],6,0),"")</f>
        <v/>
      </c>
      <c r="G4347" s="20"/>
      <c r="H4347" s="21" t="str">
        <f>IFERROR(VLOOKUP(G4347,'Catalogo de Bienes'!$C$11:$F$193,2,0),"")</f>
        <v/>
      </c>
      <c r="I4347" s="22" t="str">
        <f>IFERROR(VLOOKUP(G4347,'Catalogo de Bienes'!$C$11:$F$193,3,0),"")</f>
        <v/>
      </c>
      <c r="J4347" s="22" t="str">
        <f>IFERROR(VLOOKUP(G4347,'Catalogo de Bienes'!$C$11:$F$193,4,0),"")</f>
        <v/>
      </c>
      <c r="K4347" s="23"/>
      <c r="L4347" s="23"/>
      <c r="M4347" s="22" t="str">
        <f t="shared" si="67"/>
        <v>CORRECTA</v>
      </c>
      <c r="N4347" s="24"/>
      <c r="O4347" s="24"/>
    </row>
    <row r="4348" spans="2:15" x14ac:dyDescent="0.3">
      <c r="B4348" s="20"/>
      <c r="C4348" s="21" t="str">
        <f>IFERROR(VLOOKUP(B4348,Ramo_Administrativo5[#All],2,0),"")</f>
        <v/>
      </c>
      <c r="D4348" s="20"/>
      <c r="E4348" s="21" t="str">
        <f>IFERROR(VLOOKUP(B4348&amp;D4348,Unidad_Responsable6[],5,0),"")</f>
        <v/>
      </c>
      <c r="F4348" s="22" t="str">
        <f>IFERROR(VLOOKUP(B4348&amp;D4348,Unidad_Responsable6[],6,0),"")</f>
        <v/>
      </c>
      <c r="G4348" s="20"/>
      <c r="H4348" s="21" t="str">
        <f>IFERROR(VLOOKUP(G4348,'Catalogo de Bienes'!$C$11:$F$193,2,0),"")</f>
        <v/>
      </c>
      <c r="I4348" s="22" t="str">
        <f>IFERROR(VLOOKUP(G4348,'Catalogo de Bienes'!$C$11:$F$193,3,0),"")</f>
        <v/>
      </c>
      <c r="J4348" s="22" t="str">
        <f>IFERROR(VLOOKUP(G4348,'Catalogo de Bienes'!$C$11:$F$193,4,0),"")</f>
        <v/>
      </c>
      <c r="K4348" s="23"/>
      <c r="L4348" s="23"/>
      <c r="M4348" s="22" t="str">
        <f t="shared" si="67"/>
        <v>CORRECTA</v>
      </c>
      <c r="N4348" s="24"/>
      <c r="O4348" s="24"/>
    </row>
    <row r="4349" spans="2:15" x14ac:dyDescent="0.3">
      <c r="B4349" s="20"/>
      <c r="C4349" s="21" t="str">
        <f>IFERROR(VLOOKUP(B4349,Ramo_Administrativo5[#All],2,0),"")</f>
        <v/>
      </c>
      <c r="D4349" s="20"/>
      <c r="E4349" s="21" t="str">
        <f>IFERROR(VLOOKUP(B4349&amp;D4349,Unidad_Responsable6[],5,0),"")</f>
        <v/>
      </c>
      <c r="F4349" s="22" t="str">
        <f>IFERROR(VLOOKUP(B4349&amp;D4349,Unidad_Responsable6[],6,0),"")</f>
        <v/>
      </c>
      <c r="G4349" s="20"/>
      <c r="H4349" s="21" t="str">
        <f>IFERROR(VLOOKUP(G4349,'Catalogo de Bienes'!$C$11:$F$193,2,0),"")</f>
        <v/>
      </c>
      <c r="I4349" s="22" t="str">
        <f>IFERROR(VLOOKUP(G4349,'Catalogo de Bienes'!$C$11:$F$193,3,0),"")</f>
        <v/>
      </c>
      <c r="J4349" s="22" t="str">
        <f>IFERROR(VLOOKUP(G4349,'Catalogo de Bienes'!$C$11:$F$193,4,0),"")</f>
        <v/>
      </c>
      <c r="K4349" s="23"/>
      <c r="L4349" s="23"/>
      <c r="M4349" s="22" t="str">
        <f t="shared" si="67"/>
        <v>CORRECTA</v>
      </c>
      <c r="N4349" s="24"/>
      <c r="O4349" s="24"/>
    </row>
    <row r="4350" spans="2:15" x14ac:dyDescent="0.3">
      <c r="B4350" s="20"/>
      <c r="C4350" s="21" t="str">
        <f>IFERROR(VLOOKUP(B4350,Ramo_Administrativo5[#All],2,0),"")</f>
        <v/>
      </c>
      <c r="D4350" s="20"/>
      <c r="E4350" s="21" t="str">
        <f>IFERROR(VLOOKUP(B4350&amp;D4350,Unidad_Responsable6[],5,0),"")</f>
        <v/>
      </c>
      <c r="F4350" s="22" t="str">
        <f>IFERROR(VLOOKUP(B4350&amp;D4350,Unidad_Responsable6[],6,0),"")</f>
        <v/>
      </c>
      <c r="G4350" s="20"/>
      <c r="H4350" s="21" t="str">
        <f>IFERROR(VLOOKUP(G4350,'Catalogo de Bienes'!$C$11:$F$193,2,0),"")</f>
        <v/>
      </c>
      <c r="I4350" s="22" t="str">
        <f>IFERROR(VLOOKUP(G4350,'Catalogo de Bienes'!$C$11:$F$193,3,0),"")</f>
        <v/>
      </c>
      <c r="J4350" s="22" t="str">
        <f>IFERROR(VLOOKUP(G4350,'Catalogo de Bienes'!$C$11:$F$193,4,0),"")</f>
        <v/>
      </c>
      <c r="K4350" s="23"/>
      <c r="L4350" s="23"/>
      <c r="M4350" s="22" t="str">
        <f t="shared" si="67"/>
        <v>CORRECTA</v>
      </c>
      <c r="N4350" s="24"/>
      <c r="O4350" s="24"/>
    </row>
    <row r="4351" spans="2:15" x14ac:dyDescent="0.3">
      <c r="B4351" s="20"/>
      <c r="C4351" s="21" t="str">
        <f>IFERROR(VLOOKUP(B4351,Ramo_Administrativo5[#All],2,0),"")</f>
        <v/>
      </c>
      <c r="D4351" s="20"/>
      <c r="E4351" s="21" t="str">
        <f>IFERROR(VLOOKUP(B4351&amp;D4351,Unidad_Responsable6[],5,0),"")</f>
        <v/>
      </c>
      <c r="F4351" s="22" t="str">
        <f>IFERROR(VLOOKUP(B4351&amp;D4351,Unidad_Responsable6[],6,0),"")</f>
        <v/>
      </c>
      <c r="G4351" s="20"/>
      <c r="H4351" s="21" t="str">
        <f>IFERROR(VLOOKUP(G4351,'Catalogo de Bienes'!$C$11:$F$193,2,0),"")</f>
        <v/>
      </c>
      <c r="I4351" s="22" t="str">
        <f>IFERROR(VLOOKUP(G4351,'Catalogo de Bienes'!$C$11:$F$193,3,0),"")</f>
        <v/>
      </c>
      <c r="J4351" s="22" t="str">
        <f>IFERROR(VLOOKUP(G4351,'Catalogo de Bienes'!$C$11:$F$193,4,0),"")</f>
        <v/>
      </c>
      <c r="K4351" s="23"/>
      <c r="L4351" s="23"/>
      <c r="M4351" s="22" t="str">
        <f t="shared" si="67"/>
        <v>CORRECTA</v>
      </c>
      <c r="N4351" s="24"/>
      <c r="O4351" s="24"/>
    </row>
    <row r="4352" spans="2:15" x14ac:dyDescent="0.3">
      <c r="B4352" s="20"/>
      <c r="C4352" s="21" t="str">
        <f>IFERROR(VLOOKUP(B4352,Ramo_Administrativo5[#All],2,0),"")</f>
        <v/>
      </c>
      <c r="D4352" s="20"/>
      <c r="E4352" s="21" t="str">
        <f>IFERROR(VLOOKUP(B4352&amp;D4352,Unidad_Responsable6[],5,0),"")</f>
        <v/>
      </c>
      <c r="F4352" s="22" t="str">
        <f>IFERROR(VLOOKUP(B4352&amp;D4352,Unidad_Responsable6[],6,0),"")</f>
        <v/>
      </c>
      <c r="G4352" s="20"/>
      <c r="H4352" s="21" t="str">
        <f>IFERROR(VLOOKUP(G4352,'Catalogo de Bienes'!$C$11:$F$193,2,0),"")</f>
        <v/>
      </c>
      <c r="I4352" s="22" t="str">
        <f>IFERROR(VLOOKUP(G4352,'Catalogo de Bienes'!$C$11:$F$193,3,0),"")</f>
        <v/>
      </c>
      <c r="J4352" s="22" t="str">
        <f>IFERROR(VLOOKUP(G4352,'Catalogo de Bienes'!$C$11:$F$193,4,0),"")</f>
        <v/>
      </c>
      <c r="K4352" s="23"/>
      <c r="L4352" s="23"/>
      <c r="M4352" s="22" t="str">
        <f t="shared" si="67"/>
        <v>CORRECTA</v>
      </c>
      <c r="N4352" s="24"/>
      <c r="O4352" s="24"/>
    </row>
    <row r="4353" spans="2:15" x14ac:dyDescent="0.3">
      <c r="B4353" s="20"/>
      <c r="C4353" s="21" t="str">
        <f>IFERROR(VLOOKUP(B4353,Ramo_Administrativo5[#All],2,0),"")</f>
        <v/>
      </c>
      <c r="D4353" s="20"/>
      <c r="E4353" s="21" t="str">
        <f>IFERROR(VLOOKUP(B4353&amp;D4353,Unidad_Responsable6[],5,0),"")</f>
        <v/>
      </c>
      <c r="F4353" s="22" t="str">
        <f>IFERROR(VLOOKUP(B4353&amp;D4353,Unidad_Responsable6[],6,0),"")</f>
        <v/>
      </c>
      <c r="G4353" s="20"/>
      <c r="H4353" s="21" t="str">
        <f>IFERROR(VLOOKUP(G4353,'Catalogo de Bienes'!$C$11:$F$193,2,0),"")</f>
        <v/>
      </c>
      <c r="I4353" s="22" t="str">
        <f>IFERROR(VLOOKUP(G4353,'Catalogo de Bienes'!$C$11:$F$193,3,0),"")</f>
        <v/>
      </c>
      <c r="J4353" s="22" t="str">
        <f>IFERROR(VLOOKUP(G4353,'Catalogo de Bienes'!$C$11:$F$193,4,0),"")</f>
        <v/>
      </c>
      <c r="K4353" s="23"/>
      <c r="L4353" s="23"/>
      <c r="M4353" s="22" t="str">
        <f t="shared" si="67"/>
        <v>CORRECTA</v>
      </c>
      <c r="N4353" s="24"/>
      <c r="O4353" s="24"/>
    </row>
    <row r="4354" spans="2:15" x14ac:dyDescent="0.3">
      <c r="B4354" s="20"/>
      <c r="C4354" s="21" t="str">
        <f>IFERROR(VLOOKUP(B4354,Ramo_Administrativo5[#All],2,0),"")</f>
        <v/>
      </c>
      <c r="D4354" s="20"/>
      <c r="E4354" s="21" t="str">
        <f>IFERROR(VLOOKUP(B4354&amp;D4354,Unidad_Responsable6[],5,0),"")</f>
        <v/>
      </c>
      <c r="F4354" s="22" t="str">
        <f>IFERROR(VLOOKUP(B4354&amp;D4354,Unidad_Responsable6[],6,0),"")</f>
        <v/>
      </c>
      <c r="G4354" s="20"/>
      <c r="H4354" s="21" t="str">
        <f>IFERROR(VLOOKUP(G4354,'Catalogo de Bienes'!$C$11:$F$193,2,0),"")</f>
        <v/>
      </c>
      <c r="I4354" s="22" t="str">
        <f>IFERROR(VLOOKUP(G4354,'Catalogo de Bienes'!$C$11:$F$193,3,0),"")</f>
        <v/>
      </c>
      <c r="J4354" s="22" t="str">
        <f>IFERROR(VLOOKUP(G4354,'Catalogo de Bienes'!$C$11:$F$193,4,0),"")</f>
        <v/>
      </c>
      <c r="K4354" s="23"/>
      <c r="L4354" s="23"/>
      <c r="M4354" s="22" t="str">
        <f t="shared" si="67"/>
        <v>CORRECTA</v>
      </c>
      <c r="N4354" s="24"/>
      <c r="O4354" s="24"/>
    </row>
    <row r="4355" spans="2:15" x14ac:dyDescent="0.3">
      <c r="B4355" s="20"/>
      <c r="C4355" s="21" t="str">
        <f>IFERROR(VLOOKUP(B4355,Ramo_Administrativo5[#All],2,0),"")</f>
        <v/>
      </c>
      <c r="D4355" s="20"/>
      <c r="E4355" s="21" t="str">
        <f>IFERROR(VLOOKUP(B4355&amp;D4355,Unidad_Responsable6[],5,0),"")</f>
        <v/>
      </c>
      <c r="F4355" s="22" t="str">
        <f>IFERROR(VLOOKUP(B4355&amp;D4355,Unidad_Responsable6[],6,0),"")</f>
        <v/>
      </c>
      <c r="G4355" s="20"/>
      <c r="H4355" s="21" t="str">
        <f>IFERROR(VLOOKUP(G4355,'Catalogo de Bienes'!$C$11:$F$193,2,0),"")</f>
        <v/>
      </c>
      <c r="I4355" s="22" t="str">
        <f>IFERROR(VLOOKUP(G4355,'Catalogo de Bienes'!$C$11:$F$193,3,0),"")</f>
        <v/>
      </c>
      <c r="J4355" s="22" t="str">
        <f>IFERROR(VLOOKUP(G4355,'Catalogo de Bienes'!$C$11:$F$193,4,0),"")</f>
        <v/>
      </c>
      <c r="K4355" s="23"/>
      <c r="L4355" s="23"/>
      <c r="M4355" s="22" t="str">
        <f t="shared" si="67"/>
        <v>CORRECTA</v>
      </c>
      <c r="N4355" s="24"/>
      <c r="O4355" s="24"/>
    </row>
    <row r="4356" spans="2:15" x14ac:dyDescent="0.3">
      <c r="B4356" s="20"/>
      <c r="C4356" s="21" t="str">
        <f>IFERROR(VLOOKUP(B4356,Ramo_Administrativo5[#All],2,0),"")</f>
        <v/>
      </c>
      <c r="D4356" s="20"/>
      <c r="E4356" s="21" t="str">
        <f>IFERROR(VLOOKUP(B4356&amp;D4356,Unidad_Responsable6[],5,0),"")</f>
        <v/>
      </c>
      <c r="F4356" s="22" t="str">
        <f>IFERROR(VLOOKUP(B4356&amp;D4356,Unidad_Responsable6[],6,0),"")</f>
        <v/>
      </c>
      <c r="G4356" s="20"/>
      <c r="H4356" s="21" t="str">
        <f>IFERROR(VLOOKUP(G4356,'Catalogo de Bienes'!$C$11:$F$193,2,0),"")</f>
        <v/>
      </c>
      <c r="I4356" s="22" t="str">
        <f>IFERROR(VLOOKUP(G4356,'Catalogo de Bienes'!$C$11:$F$193,3,0),"")</f>
        <v/>
      </c>
      <c r="J4356" s="22" t="str">
        <f>IFERROR(VLOOKUP(G4356,'Catalogo de Bienes'!$C$11:$F$193,4,0),"")</f>
        <v/>
      </c>
      <c r="K4356" s="23"/>
      <c r="L4356" s="23"/>
      <c r="M4356" s="22" t="str">
        <f t="shared" si="67"/>
        <v>CORRECTA</v>
      </c>
      <c r="N4356" s="24"/>
      <c r="O4356" s="24"/>
    </row>
    <row r="4357" spans="2:15" x14ac:dyDescent="0.3">
      <c r="B4357" s="20"/>
      <c r="C4357" s="21" t="str">
        <f>IFERROR(VLOOKUP(B4357,Ramo_Administrativo5[#All],2,0),"")</f>
        <v/>
      </c>
      <c r="D4357" s="20"/>
      <c r="E4357" s="21" t="str">
        <f>IFERROR(VLOOKUP(B4357&amp;D4357,Unidad_Responsable6[],5,0),"")</f>
        <v/>
      </c>
      <c r="F4357" s="22" t="str">
        <f>IFERROR(VLOOKUP(B4357&amp;D4357,Unidad_Responsable6[],6,0),"")</f>
        <v/>
      </c>
      <c r="G4357" s="20"/>
      <c r="H4357" s="21" t="str">
        <f>IFERROR(VLOOKUP(G4357,'Catalogo de Bienes'!$C$11:$F$193,2,0),"")</f>
        <v/>
      </c>
      <c r="I4357" s="22" t="str">
        <f>IFERROR(VLOOKUP(G4357,'Catalogo de Bienes'!$C$11:$F$193,3,0),"")</f>
        <v/>
      </c>
      <c r="J4357" s="22" t="str">
        <f>IFERROR(VLOOKUP(G4357,'Catalogo de Bienes'!$C$11:$F$193,4,0),"")</f>
        <v/>
      </c>
      <c r="K4357" s="23"/>
      <c r="L4357" s="23"/>
      <c r="M4357" s="22" t="str">
        <f t="shared" si="67"/>
        <v>CORRECTA</v>
      </c>
      <c r="N4357" s="24"/>
      <c r="O4357" s="24"/>
    </row>
    <row r="4358" spans="2:15" x14ac:dyDescent="0.3">
      <c r="B4358" s="20"/>
      <c r="C4358" s="21" t="str">
        <f>IFERROR(VLOOKUP(B4358,Ramo_Administrativo5[#All],2,0),"")</f>
        <v/>
      </c>
      <c r="D4358" s="20"/>
      <c r="E4358" s="21" t="str">
        <f>IFERROR(VLOOKUP(B4358&amp;D4358,Unidad_Responsable6[],5,0),"")</f>
        <v/>
      </c>
      <c r="F4358" s="22" t="str">
        <f>IFERROR(VLOOKUP(B4358&amp;D4358,Unidad_Responsable6[],6,0),"")</f>
        <v/>
      </c>
      <c r="G4358" s="20"/>
      <c r="H4358" s="21" t="str">
        <f>IFERROR(VLOOKUP(G4358,'Catalogo de Bienes'!$C$11:$F$193,2,0),"")</f>
        <v/>
      </c>
      <c r="I4358" s="22" t="str">
        <f>IFERROR(VLOOKUP(G4358,'Catalogo de Bienes'!$C$11:$F$193,3,0),"")</f>
        <v/>
      </c>
      <c r="J4358" s="22" t="str">
        <f>IFERROR(VLOOKUP(G4358,'Catalogo de Bienes'!$C$11:$F$193,4,0),"")</f>
        <v/>
      </c>
      <c r="K4358" s="23"/>
      <c r="L4358" s="23"/>
      <c r="M4358" s="22" t="str">
        <f t="shared" si="67"/>
        <v>CORRECTA</v>
      </c>
      <c r="N4358" s="24"/>
      <c r="O4358" s="24"/>
    </row>
    <row r="4359" spans="2:15" x14ac:dyDescent="0.3">
      <c r="B4359" s="20"/>
      <c r="C4359" s="21" t="str">
        <f>IFERROR(VLOOKUP(B4359,Ramo_Administrativo5[#All],2,0),"")</f>
        <v/>
      </c>
      <c r="D4359" s="20"/>
      <c r="E4359" s="21" t="str">
        <f>IFERROR(VLOOKUP(B4359&amp;D4359,Unidad_Responsable6[],5,0),"")</f>
        <v/>
      </c>
      <c r="F4359" s="22" t="str">
        <f>IFERROR(VLOOKUP(B4359&amp;D4359,Unidad_Responsable6[],6,0),"")</f>
        <v/>
      </c>
      <c r="G4359" s="20"/>
      <c r="H4359" s="21" t="str">
        <f>IFERROR(VLOOKUP(G4359,'Catalogo de Bienes'!$C$11:$F$193,2,0),"")</f>
        <v/>
      </c>
      <c r="I4359" s="22" t="str">
        <f>IFERROR(VLOOKUP(G4359,'Catalogo de Bienes'!$C$11:$F$193,3,0),"")</f>
        <v/>
      </c>
      <c r="J4359" s="22" t="str">
        <f>IFERROR(VLOOKUP(G4359,'Catalogo de Bienes'!$C$11:$F$193,4,0),"")</f>
        <v/>
      </c>
      <c r="K4359" s="23"/>
      <c r="L4359" s="23"/>
      <c r="M4359" s="22" t="str">
        <f t="shared" si="67"/>
        <v>CORRECTA</v>
      </c>
      <c r="N4359" s="24"/>
      <c r="O4359" s="24"/>
    </row>
    <row r="4360" spans="2:15" x14ac:dyDescent="0.3">
      <c r="B4360" s="20"/>
      <c r="C4360" s="21" t="str">
        <f>IFERROR(VLOOKUP(B4360,Ramo_Administrativo5[#All],2,0),"")</f>
        <v/>
      </c>
      <c r="D4360" s="20"/>
      <c r="E4360" s="21" t="str">
        <f>IFERROR(VLOOKUP(B4360&amp;D4360,Unidad_Responsable6[],5,0),"")</f>
        <v/>
      </c>
      <c r="F4360" s="22" t="str">
        <f>IFERROR(VLOOKUP(B4360&amp;D4360,Unidad_Responsable6[],6,0),"")</f>
        <v/>
      </c>
      <c r="G4360" s="20"/>
      <c r="H4360" s="21" t="str">
        <f>IFERROR(VLOOKUP(G4360,'Catalogo de Bienes'!$C$11:$F$193,2,0),"")</f>
        <v/>
      </c>
      <c r="I4360" s="22" t="str">
        <f>IFERROR(VLOOKUP(G4360,'Catalogo de Bienes'!$C$11:$F$193,3,0),"")</f>
        <v/>
      </c>
      <c r="J4360" s="22" t="str">
        <f>IFERROR(VLOOKUP(G4360,'Catalogo de Bienes'!$C$11:$F$193,4,0),"")</f>
        <v/>
      </c>
      <c r="K4360" s="23"/>
      <c r="L4360" s="23"/>
      <c r="M4360" s="22" t="str">
        <f t="shared" si="67"/>
        <v>CORRECTA</v>
      </c>
      <c r="N4360" s="24"/>
      <c r="O4360" s="24"/>
    </row>
    <row r="4361" spans="2:15" x14ac:dyDescent="0.3">
      <c r="B4361" s="20"/>
      <c r="C4361" s="21" t="str">
        <f>IFERROR(VLOOKUP(B4361,Ramo_Administrativo5[#All],2,0),"")</f>
        <v/>
      </c>
      <c r="D4361" s="20"/>
      <c r="E4361" s="21" t="str">
        <f>IFERROR(VLOOKUP(B4361&amp;D4361,Unidad_Responsable6[],5,0),"")</f>
        <v/>
      </c>
      <c r="F4361" s="22" t="str">
        <f>IFERROR(VLOOKUP(B4361&amp;D4361,Unidad_Responsable6[],6,0),"")</f>
        <v/>
      </c>
      <c r="G4361" s="20"/>
      <c r="H4361" s="21" t="str">
        <f>IFERROR(VLOOKUP(G4361,'Catalogo de Bienes'!$C$11:$F$193,2,0),"")</f>
        <v/>
      </c>
      <c r="I4361" s="22" t="str">
        <f>IFERROR(VLOOKUP(G4361,'Catalogo de Bienes'!$C$11:$F$193,3,0),"")</f>
        <v/>
      </c>
      <c r="J4361" s="22" t="str">
        <f>IFERROR(VLOOKUP(G4361,'Catalogo de Bienes'!$C$11:$F$193,4,0),"")</f>
        <v/>
      </c>
      <c r="K4361" s="23"/>
      <c r="L4361" s="23"/>
      <c r="M4361" s="22" t="str">
        <f t="shared" si="67"/>
        <v>CORRECTA</v>
      </c>
      <c r="N4361" s="24"/>
      <c r="O4361" s="24"/>
    </row>
    <row r="4362" spans="2:15" x14ac:dyDescent="0.3">
      <c r="B4362" s="20"/>
      <c r="C4362" s="21" t="str">
        <f>IFERROR(VLOOKUP(B4362,Ramo_Administrativo5[#All],2,0),"")</f>
        <v/>
      </c>
      <c r="D4362" s="20"/>
      <c r="E4362" s="21" t="str">
        <f>IFERROR(VLOOKUP(B4362&amp;D4362,Unidad_Responsable6[],5,0),"")</f>
        <v/>
      </c>
      <c r="F4362" s="22" t="str">
        <f>IFERROR(VLOOKUP(B4362&amp;D4362,Unidad_Responsable6[],6,0),"")</f>
        <v/>
      </c>
      <c r="G4362" s="20"/>
      <c r="H4362" s="21" t="str">
        <f>IFERROR(VLOOKUP(G4362,'Catalogo de Bienes'!$C$11:$F$193,2,0),"")</f>
        <v/>
      </c>
      <c r="I4362" s="22" t="str">
        <f>IFERROR(VLOOKUP(G4362,'Catalogo de Bienes'!$C$11:$F$193,3,0),"")</f>
        <v/>
      </c>
      <c r="J4362" s="22" t="str">
        <f>IFERROR(VLOOKUP(G4362,'Catalogo de Bienes'!$C$11:$F$193,4,0),"")</f>
        <v/>
      </c>
      <c r="K4362" s="23"/>
      <c r="L4362" s="23"/>
      <c r="M4362" s="22" t="str">
        <f t="shared" ref="M4362:M4425" si="68">+IF(AND(K4362&gt;=(L4362*0.4),K4362&lt;=L4362),"CORRECTA","INCORRECTA")</f>
        <v>CORRECTA</v>
      </c>
      <c r="N4362" s="24"/>
      <c r="O4362" s="24"/>
    </row>
    <row r="4363" spans="2:15" x14ac:dyDescent="0.3">
      <c r="B4363" s="20"/>
      <c r="C4363" s="21" t="str">
        <f>IFERROR(VLOOKUP(B4363,Ramo_Administrativo5[#All],2,0),"")</f>
        <v/>
      </c>
      <c r="D4363" s="20"/>
      <c r="E4363" s="21" t="str">
        <f>IFERROR(VLOOKUP(B4363&amp;D4363,Unidad_Responsable6[],5,0),"")</f>
        <v/>
      </c>
      <c r="F4363" s="22" t="str">
        <f>IFERROR(VLOOKUP(B4363&amp;D4363,Unidad_Responsable6[],6,0),"")</f>
        <v/>
      </c>
      <c r="G4363" s="20"/>
      <c r="H4363" s="21" t="str">
        <f>IFERROR(VLOOKUP(G4363,'Catalogo de Bienes'!$C$11:$F$193,2,0),"")</f>
        <v/>
      </c>
      <c r="I4363" s="22" t="str">
        <f>IFERROR(VLOOKUP(G4363,'Catalogo de Bienes'!$C$11:$F$193,3,0),"")</f>
        <v/>
      </c>
      <c r="J4363" s="22" t="str">
        <f>IFERROR(VLOOKUP(G4363,'Catalogo de Bienes'!$C$11:$F$193,4,0),"")</f>
        <v/>
      </c>
      <c r="K4363" s="23"/>
      <c r="L4363" s="23"/>
      <c r="M4363" s="22" t="str">
        <f t="shared" si="68"/>
        <v>CORRECTA</v>
      </c>
      <c r="N4363" s="24"/>
      <c r="O4363" s="24"/>
    </row>
    <row r="4364" spans="2:15" x14ac:dyDescent="0.3">
      <c r="B4364" s="20"/>
      <c r="C4364" s="21" t="str">
        <f>IFERROR(VLOOKUP(B4364,Ramo_Administrativo5[#All],2,0),"")</f>
        <v/>
      </c>
      <c r="D4364" s="20"/>
      <c r="E4364" s="21" t="str">
        <f>IFERROR(VLOOKUP(B4364&amp;D4364,Unidad_Responsable6[],5,0),"")</f>
        <v/>
      </c>
      <c r="F4364" s="22" t="str">
        <f>IFERROR(VLOOKUP(B4364&amp;D4364,Unidad_Responsable6[],6,0),"")</f>
        <v/>
      </c>
      <c r="G4364" s="20"/>
      <c r="H4364" s="21" t="str">
        <f>IFERROR(VLOOKUP(G4364,'Catalogo de Bienes'!$C$11:$F$193,2,0),"")</f>
        <v/>
      </c>
      <c r="I4364" s="22" t="str">
        <f>IFERROR(VLOOKUP(G4364,'Catalogo de Bienes'!$C$11:$F$193,3,0),"")</f>
        <v/>
      </c>
      <c r="J4364" s="22" t="str">
        <f>IFERROR(VLOOKUP(G4364,'Catalogo de Bienes'!$C$11:$F$193,4,0),"")</f>
        <v/>
      </c>
      <c r="K4364" s="23"/>
      <c r="L4364" s="23"/>
      <c r="M4364" s="22" t="str">
        <f t="shared" si="68"/>
        <v>CORRECTA</v>
      </c>
      <c r="N4364" s="24"/>
      <c r="O4364" s="24"/>
    </row>
    <row r="4365" spans="2:15" x14ac:dyDescent="0.3">
      <c r="B4365" s="20"/>
      <c r="C4365" s="21" t="str">
        <f>IFERROR(VLOOKUP(B4365,Ramo_Administrativo5[#All],2,0),"")</f>
        <v/>
      </c>
      <c r="D4365" s="20"/>
      <c r="E4365" s="21" t="str">
        <f>IFERROR(VLOOKUP(B4365&amp;D4365,Unidad_Responsable6[],5,0),"")</f>
        <v/>
      </c>
      <c r="F4365" s="22" t="str">
        <f>IFERROR(VLOOKUP(B4365&amp;D4365,Unidad_Responsable6[],6,0),"")</f>
        <v/>
      </c>
      <c r="G4365" s="20"/>
      <c r="H4365" s="21" t="str">
        <f>IFERROR(VLOOKUP(G4365,'Catalogo de Bienes'!$C$11:$F$193,2,0),"")</f>
        <v/>
      </c>
      <c r="I4365" s="22" t="str">
        <f>IFERROR(VLOOKUP(G4365,'Catalogo de Bienes'!$C$11:$F$193,3,0),"")</f>
        <v/>
      </c>
      <c r="J4365" s="22" t="str">
        <f>IFERROR(VLOOKUP(G4365,'Catalogo de Bienes'!$C$11:$F$193,4,0),"")</f>
        <v/>
      </c>
      <c r="K4365" s="23"/>
      <c r="L4365" s="23"/>
      <c r="M4365" s="22" t="str">
        <f t="shared" si="68"/>
        <v>CORRECTA</v>
      </c>
      <c r="N4365" s="24"/>
      <c r="O4365" s="24"/>
    </row>
    <row r="4366" spans="2:15" x14ac:dyDescent="0.3">
      <c r="B4366" s="20"/>
      <c r="C4366" s="21" t="str">
        <f>IFERROR(VLOOKUP(B4366,Ramo_Administrativo5[#All],2,0),"")</f>
        <v/>
      </c>
      <c r="D4366" s="20"/>
      <c r="E4366" s="21" t="str">
        <f>IFERROR(VLOOKUP(B4366&amp;D4366,Unidad_Responsable6[],5,0),"")</f>
        <v/>
      </c>
      <c r="F4366" s="22" t="str">
        <f>IFERROR(VLOOKUP(B4366&amp;D4366,Unidad_Responsable6[],6,0),"")</f>
        <v/>
      </c>
      <c r="G4366" s="20"/>
      <c r="H4366" s="21" t="str">
        <f>IFERROR(VLOOKUP(G4366,'Catalogo de Bienes'!$C$11:$F$193,2,0),"")</f>
        <v/>
      </c>
      <c r="I4366" s="22" t="str">
        <f>IFERROR(VLOOKUP(G4366,'Catalogo de Bienes'!$C$11:$F$193,3,0),"")</f>
        <v/>
      </c>
      <c r="J4366" s="22" t="str">
        <f>IFERROR(VLOOKUP(G4366,'Catalogo de Bienes'!$C$11:$F$193,4,0),"")</f>
        <v/>
      </c>
      <c r="K4366" s="23"/>
      <c r="L4366" s="23"/>
      <c r="M4366" s="22" t="str">
        <f t="shared" si="68"/>
        <v>CORRECTA</v>
      </c>
      <c r="N4366" s="24"/>
      <c r="O4366" s="24"/>
    </row>
    <row r="4367" spans="2:15" x14ac:dyDescent="0.3">
      <c r="B4367" s="20"/>
      <c r="C4367" s="21" t="str">
        <f>IFERROR(VLOOKUP(B4367,Ramo_Administrativo5[#All],2,0),"")</f>
        <v/>
      </c>
      <c r="D4367" s="20"/>
      <c r="E4367" s="21" t="str">
        <f>IFERROR(VLOOKUP(B4367&amp;D4367,Unidad_Responsable6[],5,0),"")</f>
        <v/>
      </c>
      <c r="F4367" s="22" t="str">
        <f>IFERROR(VLOOKUP(B4367&amp;D4367,Unidad_Responsable6[],6,0),"")</f>
        <v/>
      </c>
      <c r="G4367" s="20"/>
      <c r="H4367" s="21" t="str">
        <f>IFERROR(VLOOKUP(G4367,'Catalogo de Bienes'!$C$11:$F$193,2,0),"")</f>
        <v/>
      </c>
      <c r="I4367" s="22" t="str">
        <f>IFERROR(VLOOKUP(G4367,'Catalogo de Bienes'!$C$11:$F$193,3,0),"")</f>
        <v/>
      </c>
      <c r="J4367" s="22" t="str">
        <f>IFERROR(VLOOKUP(G4367,'Catalogo de Bienes'!$C$11:$F$193,4,0),"")</f>
        <v/>
      </c>
      <c r="K4367" s="23"/>
      <c r="L4367" s="23"/>
      <c r="M4367" s="22" t="str">
        <f t="shared" si="68"/>
        <v>CORRECTA</v>
      </c>
      <c r="N4367" s="24"/>
      <c r="O4367" s="24"/>
    </row>
    <row r="4368" spans="2:15" x14ac:dyDescent="0.3">
      <c r="B4368" s="20"/>
      <c r="C4368" s="21" t="str">
        <f>IFERROR(VLOOKUP(B4368,Ramo_Administrativo5[#All],2,0),"")</f>
        <v/>
      </c>
      <c r="D4368" s="20"/>
      <c r="E4368" s="21" t="str">
        <f>IFERROR(VLOOKUP(B4368&amp;D4368,Unidad_Responsable6[],5,0),"")</f>
        <v/>
      </c>
      <c r="F4368" s="22" t="str">
        <f>IFERROR(VLOOKUP(B4368&amp;D4368,Unidad_Responsable6[],6,0),"")</f>
        <v/>
      </c>
      <c r="G4368" s="20"/>
      <c r="H4368" s="21" t="str">
        <f>IFERROR(VLOOKUP(G4368,'Catalogo de Bienes'!$C$11:$F$193,2,0),"")</f>
        <v/>
      </c>
      <c r="I4368" s="22" t="str">
        <f>IFERROR(VLOOKUP(G4368,'Catalogo de Bienes'!$C$11:$F$193,3,0),"")</f>
        <v/>
      </c>
      <c r="J4368" s="22" t="str">
        <f>IFERROR(VLOOKUP(G4368,'Catalogo de Bienes'!$C$11:$F$193,4,0),"")</f>
        <v/>
      </c>
      <c r="K4368" s="23"/>
      <c r="L4368" s="23"/>
      <c r="M4368" s="22" t="str">
        <f t="shared" si="68"/>
        <v>CORRECTA</v>
      </c>
      <c r="N4368" s="24"/>
      <c r="O4368" s="24"/>
    </row>
    <row r="4369" spans="2:15" x14ac:dyDescent="0.3">
      <c r="B4369" s="20"/>
      <c r="C4369" s="21" t="str">
        <f>IFERROR(VLOOKUP(B4369,Ramo_Administrativo5[#All],2,0),"")</f>
        <v/>
      </c>
      <c r="D4369" s="20"/>
      <c r="E4369" s="21" t="str">
        <f>IFERROR(VLOOKUP(B4369&amp;D4369,Unidad_Responsable6[],5,0),"")</f>
        <v/>
      </c>
      <c r="F4369" s="22" t="str">
        <f>IFERROR(VLOOKUP(B4369&amp;D4369,Unidad_Responsable6[],6,0),"")</f>
        <v/>
      </c>
      <c r="G4369" s="20"/>
      <c r="H4369" s="21" t="str">
        <f>IFERROR(VLOOKUP(G4369,'Catalogo de Bienes'!$C$11:$F$193,2,0),"")</f>
        <v/>
      </c>
      <c r="I4369" s="22" t="str">
        <f>IFERROR(VLOOKUP(G4369,'Catalogo de Bienes'!$C$11:$F$193,3,0),"")</f>
        <v/>
      </c>
      <c r="J4369" s="22" t="str">
        <f>IFERROR(VLOOKUP(G4369,'Catalogo de Bienes'!$C$11:$F$193,4,0),"")</f>
        <v/>
      </c>
      <c r="K4369" s="23"/>
      <c r="L4369" s="23"/>
      <c r="M4369" s="22" t="str">
        <f t="shared" si="68"/>
        <v>CORRECTA</v>
      </c>
      <c r="N4369" s="24"/>
      <c r="O4369" s="24"/>
    </row>
    <row r="4370" spans="2:15" x14ac:dyDescent="0.3">
      <c r="B4370" s="20"/>
      <c r="C4370" s="21" t="str">
        <f>IFERROR(VLOOKUP(B4370,Ramo_Administrativo5[#All],2,0),"")</f>
        <v/>
      </c>
      <c r="D4370" s="20"/>
      <c r="E4370" s="21" t="str">
        <f>IFERROR(VLOOKUP(B4370&amp;D4370,Unidad_Responsable6[],5,0),"")</f>
        <v/>
      </c>
      <c r="F4370" s="22" t="str">
        <f>IFERROR(VLOOKUP(B4370&amp;D4370,Unidad_Responsable6[],6,0),"")</f>
        <v/>
      </c>
      <c r="G4370" s="20"/>
      <c r="H4370" s="21" t="str">
        <f>IFERROR(VLOOKUP(G4370,'Catalogo de Bienes'!$C$11:$F$193,2,0),"")</f>
        <v/>
      </c>
      <c r="I4370" s="22" t="str">
        <f>IFERROR(VLOOKUP(G4370,'Catalogo de Bienes'!$C$11:$F$193,3,0),"")</f>
        <v/>
      </c>
      <c r="J4370" s="22" t="str">
        <f>IFERROR(VLOOKUP(G4370,'Catalogo de Bienes'!$C$11:$F$193,4,0),"")</f>
        <v/>
      </c>
      <c r="K4370" s="23"/>
      <c r="L4370" s="23"/>
      <c r="M4370" s="22" t="str">
        <f t="shared" si="68"/>
        <v>CORRECTA</v>
      </c>
      <c r="N4370" s="24"/>
      <c r="O4370" s="24"/>
    </row>
    <row r="4371" spans="2:15" x14ac:dyDescent="0.3">
      <c r="B4371" s="20"/>
      <c r="C4371" s="21" t="str">
        <f>IFERROR(VLOOKUP(B4371,Ramo_Administrativo5[#All],2,0),"")</f>
        <v/>
      </c>
      <c r="D4371" s="20"/>
      <c r="E4371" s="21" t="str">
        <f>IFERROR(VLOOKUP(B4371&amp;D4371,Unidad_Responsable6[],5,0),"")</f>
        <v/>
      </c>
      <c r="F4371" s="22" t="str">
        <f>IFERROR(VLOOKUP(B4371&amp;D4371,Unidad_Responsable6[],6,0),"")</f>
        <v/>
      </c>
      <c r="G4371" s="20"/>
      <c r="H4371" s="21" t="str">
        <f>IFERROR(VLOOKUP(G4371,'Catalogo de Bienes'!$C$11:$F$193,2,0),"")</f>
        <v/>
      </c>
      <c r="I4371" s="22" t="str">
        <f>IFERROR(VLOOKUP(G4371,'Catalogo de Bienes'!$C$11:$F$193,3,0),"")</f>
        <v/>
      </c>
      <c r="J4371" s="22" t="str">
        <f>IFERROR(VLOOKUP(G4371,'Catalogo de Bienes'!$C$11:$F$193,4,0),"")</f>
        <v/>
      </c>
      <c r="K4371" s="23"/>
      <c r="L4371" s="23"/>
      <c r="M4371" s="22" t="str">
        <f t="shared" si="68"/>
        <v>CORRECTA</v>
      </c>
      <c r="N4371" s="24"/>
      <c r="O4371" s="24"/>
    </row>
    <row r="4372" spans="2:15" x14ac:dyDescent="0.3">
      <c r="B4372" s="20"/>
      <c r="C4372" s="21" t="str">
        <f>IFERROR(VLOOKUP(B4372,Ramo_Administrativo5[#All],2,0),"")</f>
        <v/>
      </c>
      <c r="D4372" s="20"/>
      <c r="E4372" s="21" t="str">
        <f>IFERROR(VLOOKUP(B4372&amp;D4372,Unidad_Responsable6[],5,0),"")</f>
        <v/>
      </c>
      <c r="F4372" s="22" t="str">
        <f>IFERROR(VLOOKUP(B4372&amp;D4372,Unidad_Responsable6[],6,0),"")</f>
        <v/>
      </c>
      <c r="G4372" s="20"/>
      <c r="H4372" s="21" t="str">
        <f>IFERROR(VLOOKUP(G4372,'Catalogo de Bienes'!$C$11:$F$193,2,0),"")</f>
        <v/>
      </c>
      <c r="I4372" s="22" t="str">
        <f>IFERROR(VLOOKUP(G4372,'Catalogo de Bienes'!$C$11:$F$193,3,0),"")</f>
        <v/>
      </c>
      <c r="J4372" s="22" t="str">
        <f>IFERROR(VLOOKUP(G4372,'Catalogo de Bienes'!$C$11:$F$193,4,0),"")</f>
        <v/>
      </c>
      <c r="K4372" s="23"/>
      <c r="L4372" s="23"/>
      <c r="M4372" s="22" t="str">
        <f t="shared" si="68"/>
        <v>CORRECTA</v>
      </c>
      <c r="N4372" s="24"/>
      <c r="O4372" s="24"/>
    </row>
    <row r="4373" spans="2:15" x14ac:dyDescent="0.3">
      <c r="B4373" s="20"/>
      <c r="C4373" s="21" t="str">
        <f>IFERROR(VLOOKUP(B4373,Ramo_Administrativo5[#All],2,0),"")</f>
        <v/>
      </c>
      <c r="D4373" s="20"/>
      <c r="E4373" s="21" t="str">
        <f>IFERROR(VLOOKUP(B4373&amp;D4373,Unidad_Responsable6[],5,0),"")</f>
        <v/>
      </c>
      <c r="F4373" s="22" t="str">
        <f>IFERROR(VLOOKUP(B4373&amp;D4373,Unidad_Responsable6[],6,0),"")</f>
        <v/>
      </c>
      <c r="G4373" s="20"/>
      <c r="H4373" s="21" t="str">
        <f>IFERROR(VLOOKUP(G4373,'Catalogo de Bienes'!$C$11:$F$193,2,0),"")</f>
        <v/>
      </c>
      <c r="I4373" s="22" t="str">
        <f>IFERROR(VLOOKUP(G4373,'Catalogo de Bienes'!$C$11:$F$193,3,0),"")</f>
        <v/>
      </c>
      <c r="J4373" s="22" t="str">
        <f>IFERROR(VLOOKUP(G4373,'Catalogo de Bienes'!$C$11:$F$193,4,0),"")</f>
        <v/>
      </c>
      <c r="K4373" s="23"/>
      <c r="L4373" s="23"/>
      <c r="M4373" s="22" t="str">
        <f t="shared" si="68"/>
        <v>CORRECTA</v>
      </c>
      <c r="N4373" s="24"/>
      <c r="O4373" s="24"/>
    </row>
    <row r="4374" spans="2:15" x14ac:dyDescent="0.3">
      <c r="B4374" s="20"/>
      <c r="C4374" s="21" t="str">
        <f>IFERROR(VLOOKUP(B4374,Ramo_Administrativo5[#All],2,0),"")</f>
        <v/>
      </c>
      <c r="D4374" s="20"/>
      <c r="E4374" s="21" t="str">
        <f>IFERROR(VLOOKUP(B4374&amp;D4374,Unidad_Responsable6[],5,0),"")</f>
        <v/>
      </c>
      <c r="F4374" s="22" t="str">
        <f>IFERROR(VLOOKUP(B4374&amp;D4374,Unidad_Responsable6[],6,0),"")</f>
        <v/>
      </c>
      <c r="G4374" s="20"/>
      <c r="H4374" s="21" t="str">
        <f>IFERROR(VLOOKUP(G4374,'Catalogo de Bienes'!$C$11:$F$193,2,0),"")</f>
        <v/>
      </c>
      <c r="I4374" s="22" t="str">
        <f>IFERROR(VLOOKUP(G4374,'Catalogo de Bienes'!$C$11:$F$193,3,0),"")</f>
        <v/>
      </c>
      <c r="J4374" s="22" t="str">
        <f>IFERROR(VLOOKUP(G4374,'Catalogo de Bienes'!$C$11:$F$193,4,0),"")</f>
        <v/>
      </c>
      <c r="K4374" s="23"/>
      <c r="L4374" s="23"/>
      <c r="M4374" s="22" t="str">
        <f t="shared" si="68"/>
        <v>CORRECTA</v>
      </c>
      <c r="N4374" s="24"/>
      <c r="O4374" s="24"/>
    </row>
    <row r="4375" spans="2:15" x14ac:dyDescent="0.3">
      <c r="B4375" s="20"/>
      <c r="C4375" s="21" t="str">
        <f>IFERROR(VLOOKUP(B4375,Ramo_Administrativo5[#All],2,0),"")</f>
        <v/>
      </c>
      <c r="D4375" s="20"/>
      <c r="E4375" s="21" t="str">
        <f>IFERROR(VLOOKUP(B4375&amp;D4375,Unidad_Responsable6[],5,0),"")</f>
        <v/>
      </c>
      <c r="F4375" s="22" t="str">
        <f>IFERROR(VLOOKUP(B4375&amp;D4375,Unidad_Responsable6[],6,0),"")</f>
        <v/>
      </c>
      <c r="G4375" s="20"/>
      <c r="H4375" s="21" t="str">
        <f>IFERROR(VLOOKUP(G4375,'Catalogo de Bienes'!$C$11:$F$193,2,0),"")</f>
        <v/>
      </c>
      <c r="I4375" s="22" t="str">
        <f>IFERROR(VLOOKUP(G4375,'Catalogo de Bienes'!$C$11:$F$193,3,0),"")</f>
        <v/>
      </c>
      <c r="J4375" s="22" t="str">
        <f>IFERROR(VLOOKUP(G4375,'Catalogo de Bienes'!$C$11:$F$193,4,0),"")</f>
        <v/>
      </c>
      <c r="K4375" s="23"/>
      <c r="L4375" s="23"/>
      <c r="M4375" s="22" t="str">
        <f t="shared" si="68"/>
        <v>CORRECTA</v>
      </c>
      <c r="N4375" s="24"/>
      <c r="O4375" s="24"/>
    </row>
    <row r="4376" spans="2:15" x14ac:dyDescent="0.3">
      <c r="B4376" s="20"/>
      <c r="C4376" s="21" t="str">
        <f>IFERROR(VLOOKUP(B4376,Ramo_Administrativo5[#All],2,0),"")</f>
        <v/>
      </c>
      <c r="D4376" s="20"/>
      <c r="E4376" s="21" t="str">
        <f>IFERROR(VLOOKUP(B4376&amp;D4376,Unidad_Responsable6[],5,0),"")</f>
        <v/>
      </c>
      <c r="F4376" s="22" t="str">
        <f>IFERROR(VLOOKUP(B4376&amp;D4376,Unidad_Responsable6[],6,0),"")</f>
        <v/>
      </c>
      <c r="G4376" s="20"/>
      <c r="H4376" s="21" t="str">
        <f>IFERROR(VLOOKUP(G4376,'Catalogo de Bienes'!$C$11:$F$193,2,0),"")</f>
        <v/>
      </c>
      <c r="I4376" s="22" t="str">
        <f>IFERROR(VLOOKUP(G4376,'Catalogo de Bienes'!$C$11:$F$193,3,0),"")</f>
        <v/>
      </c>
      <c r="J4376" s="22" t="str">
        <f>IFERROR(VLOOKUP(G4376,'Catalogo de Bienes'!$C$11:$F$193,4,0),"")</f>
        <v/>
      </c>
      <c r="K4376" s="23"/>
      <c r="L4376" s="23"/>
      <c r="M4376" s="22" t="str">
        <f t="shared" si="68"/>
        <v>CORRECTA</v>
      </c>
      <c r="N4376" s="24"/>
      <c r="O4376" s="24"/>
    </row>
    <row r="4377" spans="2:15" x14ac:dyDescent="0.3">
      <c r="B4377" s="20"/>
      <c r="C4377" s="21" t="str">
        <f>IFERROR(VLOOKUP(B4377,Ramo_Administrativo5[#All],2,0),"")</f>
        <v/>
      </c>
      <c r="D4377" s="20"/>
      <c r="E4377" s="21" t="str">
        <f>IFERROR(VLOOKUP(B4377&amp;D4377,Unidad_Responsable6[],5,0),"")</f>
        <v/>
      </c>
      <c r="F4377" s="22" t="str">
        <f>IFERROR(VLOOKUP(B4377&amp;D4377,Unidad_Responsable6[],6,0),"")</f>
        <v/>
      </c>
      <c r="G4377" s="20"/>
      <c r="H4377" s="21" t="str">
        <f>IFERROR(VLOOKUP(G4377,'Catalogo de Bienes'!$C$11:$F$193,2,0),"")</f>
        <v/>
      </c>
      <c r="I4377" s="22" t="str">
        <f>IFERROR(VLOOKUP(G4377,'Catalogo de Bienes'!$C$11:$F$193,3,0),"")</f>
        <v/>
      </c>
      <c r="J4377" s="22" t="str">
        <f>IFERROR(VLOOKUP(G4377,'Catalogo de Bienes'!$C$11:$F$193,4,0),"")</f>
        <v/>
      </c>
      <c r="K4377" s="23"/>
      <c r="L4377" s="23"/>
      <c r="M4377" s="22" t="str">
        <f t="shared" si="68"/>
        <v>CORRECTA</v>
      </c>
      <c r="N4377" s="24"/>
      <c r="O4377" s="24"/>
    </row>
    <row r="4378" spans="2:15" x14ac:dyDescent="0.3">
      <c r="B4378" s="20"/>
      <c r="C4378" s="21" t="str">
        <f>IFERROR(VLOOKUP(B4378,Ramo_Administrativo5[#All],2,0),"")</f>
        <v/>
      </c>
      <c r="D4378" s="20"/>
      <c r="E4378" s="21" t="str">
        <f>IFERROR(VLOOKUP(B4378&amp;D4378,Unidad_Responsable6[],5,0),"")</f>
        <v/>
      </c>
      <c r="F4378" s="22" t="str">
        <f>IFERROR(VLOOKUP(B4378&amp;D4378,Unidad_Responsable6[],6,0),"")</f>
        <v/>
      </c>
      <c r="G4378" s="20"/>
      <c r="H4378" s="21" t="str">
        <f>IFERROR(VLOOKUP(G4378,'Catalogo de Bienes'!$C$11:$F$193,2,0),"")</f>
        <v/>
      </c>
      <c r="I4378" s="22" t="str">
        <f>IFERROR(VLOOKUP(G4378,'Catalogo de Bienes'!$C$11:$F$193,3,0),"")</f>
        <v/>
      </c>
      <c r="J4378" s="22" t="str">
        <f>IFERROR(VLOOKUP(G4378,'Catalogo de Bienes'!$C$11:$F$193,4,0),"")</f>
        <v/>
      </c>
      <c r="K4378" s="23"/>
      <c r="L4378" s="23"/>
      <c r="M4378" s="22" t="str">
        <f t="shared" si="68"/>
        <v>CORRECTA</v>
      </c>
      <c r="N4378" s="24"/>
      <c r="O4378" s="24"/>
    </row>
    <row r="4379" spans="2:15" x14ac:dyDescent="0.3">
      <c r="B4379" s="20"/>
      <c r="C4379" s="21" t="str">
        <f>IFERROR(VLOOKUP(B4379,Ramo_Administrativo5[#All],2,0),"")</f>
        <v/>
      </c>
      <c r="D4379" s="20"/>
      <c r="E4379" s="21" t="str">
        <f>IFERROR(VLOOKUP(B4379&amp;D4379,Unidad_Responsable6[],5,0),"")</f>
        <v/>
      </c>
      <c r="F4379" s="22" t="str">
        <f>IFERROR(VLOOKUP(B4379&amp;D4379,Unidad_Responsable6[],6,0),"")</f>
        <v/>
      </c>
      <c r="G4379" s="20"/>
      <c r="H4379" s="21" t="str">
        <f>IFERROR(VLOOKUP(G4379,'Catalogo de Bienes'!$C$11:$F$193,2,0),"")</f>
        <v/>
      </c>
      <c r="I4379" s="22" t="str">
        <f>IFERROR(VLOOKUP(G4379,'Catalogo de Bienes'!$C$11:$F$193,3,0),"")</f>
        <v/>
      </c>
      <c r="J4379" s="22" t="str">
        <f>IFERROR(VLOOKUP(G4379,'Catalogo de Bienes'!$C$11:$F$193,4,0),"")</f>
        <v/>
      </c>
      <c r="K4379" s="23"/>
      <c r="L4379" s="23"/>
      <c r="M4379" s="22" t="str">
        <f t="shared" si="68"/>
        <v>CORRECTA</v>
      </c>
      <c r="N4379" s="24"/>
      <c r="O4379" s="24"/>
    </row>
    <row r="4380" spans="2:15" x14ac:dyDescent="0.3">
      <c r="B4380" s="20"/>
      <c r="C4380" s="21" t="str">
        <f>IFERROR(VLOOKUP(B4380,Ramo_Administrativo5[#All],2,0),"")</f>
        <v/>
      </c>
      <c r="D4380" s="20"/>
      <c r="E4380" s="21" t="str">
        <f>IFERROR(VLOOKUP(B4380&amp;D4380,Unidad_Responsable6[],5,0),"")</f>
        <v/>
      </c>
      <c r="F4380" s="22" t="str">
        <f>IFERROR(VLOOKUP(B4380&amp;D4380,Unidad_Responsable6[],6,0),"")</f>
        <v/>
      </c>
      <c r="G4380" s="20"/>
      <c r="H4380" s="21" t="str">
        <f>IFERROR(VLOOKUP(G4380,'Catalogo de Bienes'!$C$11:$F$193,2,0),"")</f>
        <v/>
      </c>
      <c r="I4380" s="22" t="str">
        <f>IFERROR(VLOOKUP(G4380,'Catalogo de Bienes'!$C$11:$F$193,3,0),"")</f>
        <v/>
      </c>
      <c r="J4380" s="22" t="str">
        <f>IFERROR(VLOOKUP(G4380,'Catalogo de Bienes'!$C$11:$F$193,4,0),"")</f>
        <v/>
      </c>
      <c r="K4380" s="23"/>
      <c r="L4380" s="23"/>
      <c r="M4380" s="22" t="str">
        <f t="shared" si="68"/>
        <v>CORRECTA</v>
      </c>
      <c r="N4380" s="24"/>
      <c r="O4380" s="24"/>
    </row>
    <row r="4381" spans="2:15" x14ac:dyDescent="0.3">
      <c r="B4381" s="20"/>
      <c r="C4381" s="21" t="str">
        <f>IFERROR(VLOOKUP(B4381,Ramo_Administrativo5[#All],2,0),"")</f>
        <v/>
      </c>
      <c r="D4381" s="20"/>
      <c r="E4381" s="21" t="str">
        <f>IFERROR(VLOOKUP(B4381&amp;D4381,Unidad_Responsable6[],5,0),"")</f>
        <v/>
      </c>
      <c r="F4381" s="22" t="str">
        <f>IFERROR(VLOOKUP(B4381&amp;D4381,Unidad_Responsable6[],6,0),"")</f>
        <v/>
      </c>
      <c r="G4381" s="20"/>
      <c r="H4381" s="21" t="str">
        <f>IFERROR(VLOOKUP(G4381,'Catalogo de Bienes'!$C$11:$F$193,2,0),"")</f>
        <v/>
      </c>
      <c r="I4381" s="22" t="str">
        <f>IFERROR(VLOOKUP(G4381,'Catalogo de Bienes'!$C$11:$F$193,3,0),"")</f>
        <v/>
      </c>
      <c r="J4381" s="22" t="str">
        <f>IFERROR(VLOOKUP(G4381,'Catalogo de Bienes'!$C$11:$F$193,4,0),"")</f>
        <v/>
      </c>
      <c r="K4381" s="23"/>
      <c r="L4381" s="23"/>
      <c r="M4381" s="22" t="str">
        <f t="shared" si="68"/>
        <v>CORRECTA</v>
      </c>
      <c r="N4381" s="24"/>
      <c r="O4381" s="24"/>
    </row>
    <row r="4382" spans="2:15" x14ac:dyDescent="0.3">
      <c r="B4382" s="20"/>
      <c r="C4382" s="21" t="str">
        <f>IFERROR(VLOOKUP(B4382,Ramo_Administrativo5[#All],2,0),"")</f>
        <v/>
      </c>
      <c r="D4382" s="20"/>
      <c r="E4382" s="21" t="str">
        <f>IFERROR(VLOOKUP(B4382&amp;D4382,Unidad_Responsable6[],5,0),"")</f>
        <v/>
      </c>
      <c r="F4382" s="22" t="str">
        <f>IFERROR(VLOOKUP(B4382&amp;D4382,Unidad_Responsable6[],6,0),"")</f>
        <v/>
      </c>
      <c r="G4382" s="20"/>
      <c r="H4382" s="21" t="str">
        <f>IFERROR(VLOOKUP(G4382,'Catalogo de Bienes'!$C$11:$F$193,2,0),"")</f>
        <v/>
      </c>
      <c r="I4382" s="22" t="str">
        <f>IFERROR(VLOOKUP(G4382,'Catalogo de Bienes'!$C$11:$F$193,3,0),"")</f>
        <v/>
      </c>
      <c r="J4382" s="22" t="str">
        <f>IFERROR(VLOOKUP(G4382,'Catalogo de Bienes'!$C$11:$F$193,4,0),"")</f>
        <v/>
      </c>
      <c r="K4382" s="23"/>
      <c r="L4382" s="23"/>
      <c r="M4382" s="22" t="str">
        <f t="shared" si="68"/>
        <v>CORRECTA</v>
      </c>
      <c r="N4382" s="24"/>
      <c r="O4382" s="24"/>
    </row>
    <row r="4383" spans="2:15" x14ac:dyDescent="0.3">
      <c r="B4383" s="20"/>
      <c r="C4383" s="21" t="str">
        <f>IFERROR(VLOOKUP(B4383,Ramo_Administrativo5[#All],2,0),"")</f>
        <v/>
      </c>
      <c r="D4383" s="20"/>
      <c r="E4383" s="21" t="str">
        <f>IFERROR(VLOOKUP(B4383&amp;D4383,Unidad_Responsable6[],5,0),"")</f>
        <v/>
      </c>
      <c r="F4383" s="22" t="str">
        <f>IFERROR(VLOOKUP(B4383&amp;D4383,Unidad_Responsable6[],6,0),"")</f>
        <v/>
      </c>
      <c r="G4383" s="20"/>
      <c r="H4383" s="21" t="str">
        <f>IFERROR(VLOOKUP(G4383,'Catalogo de Bienes'!$C$11:$F$193,2,0),"")</f>
        <v/>
      </c>
      <c r="I4383" s="22" t="str">
        <f>IFERROR(VLOOKUP(G4383,'Catalogo de Bienes'!$C$11:$F$193,3,0),"")</f>
        <v/>
      </c>
      <c r="J4383" s="22" t="str">
        <f>IFERROR(VLOOKUP(G4383,'Catalogo de Bienes'!$C$11:$F$193,4,0),"")</f>
        <v/>
      </c>
      <c r="K4383" s="23"/>
      <c r="L4383" s="23"/>
      <c r="M4383" s="22" t="str">
        <f t="shared" si="68"/>
        <v>CORRECTA</v>
      </c>
      <c r="N4383" s="24"/>
      <c r="O4383" s="24"/>
    </row>
    <row r="4384" spans="2:15" x14ac:dyDescent="0.3">
      <c r="B4384" s="20"/>
      <c r="C4384" s="21" t="str">
        <f>IFERROR(VLOOKUP(B4384,Ramo_Administrativo5[#All],2,0),"")</f>
        <v/>
      </c>
      <c r="D4384" s="20"/>
      <c r="E4384" s="21" t="str">
        <f>IFERROR(VLOOKUP(B4384&amp;D4384,Unidad_Responsable6[],5,0),"")</f>
        <v/>
      </c>
      <c r="F4384" s="22" t="str">
        <f>IFERROR(VLOOKUP(B4384&amp;D4384,Unidad_Responsable6[],6,0),"")</f>
        <v/>
      </c>
      <c r="G4384" s="20"/>
      <c r="H4384" s="21" t="str">
        <f>IFERROR(VLOOKUP(G4384,'Catalogo de Bienes'!$C$11:$F$193,2,0),"")</f>
        <v/>
      </c>
      <c r="I4384" s="22" t="str">
        <f>IFERROR(VLOOKUP(G4384,'Catalogo de Bienes'!$C$11:$F$193,3,0),"")</f>
        <v/>
      </c>
      <c r="J4384" s="22" t="str">
        <f>IFERROR(VLOOKUP(G4384,'Catalogo de Bienes'!$C$11:$F$193,4,0),"")</f>
        <v/>
      </c>
      <c r="K4384" s="23"/>
      <c r="L4384" s="23"/>
      <c r="M4384" s="22" t="str">
        <f t="shared" si="68"/>
        <v>CORRECTA</v>
      </c>
      <c r="N4384" s="24"/>
      <c r="O4384" s="24"/>
    </row>
    <row r="4385" spans="2:15" x14ac:dyDescent="0.3">
      <c r="B4385" s="20"/>
      <c r="C4385" s="21" t="str">
        <f>IFERROR(VLOOKUP(B4385,Ramo_Administrativo5[#All],2,0),"")</f>
        <v/>
      </c>
      <c r="D4385" s="20"/>
      <c r="E4385" s="21" t="str">
        <f>IFERROR(VLOOKUP(B4385&amp;D4385,Unidad_Responsable6[],5,0),"")</f>
        <v/>
      </c>
      <c r="F4385" s="22" t="str">
        <f>IFERROR(VLOOKUP(B4385&amp;D4385,Unidad_Responsable6[],6,0),"")</f>
        <v/>
      </c>
      <c r="G4385" s="20"/>
      <c r="H4385" s="21" t="str">
        <f>IFERROR(VLOOKUP(G4385,'Catalogo de Bienes'!$C$11:$F$193,2,0),"")</f>
        <v/>
      </c>
      <c r="I4385" s="22" t="str">
        <f>IFERROR(VLOOKUP(G4385,'Catalogo de Bienes'!$C$11:$F$193,3,0),"")</f>
        <v/>
      </c>
      <c r="J4385" s="22" t="str">
        <f>IFERROR(VLOOKUP(G4385,'Catalogo de Bienes'!$C$11:$F$193,4,0),"")</f>
        <v/>
      </c>
      <c r="K4385" s="23"/>
      <c r="L4385" s="23"/>
      <c r="M4385" s="22" t="str">
        <f t="shared" si="68"/>
        <v>CORRECTA</v>
      </c>
      <c r="N4385" s="24"/>
      <c r="O4385" s="24"/>
    </row>
    <row r="4386" spans="2:15" x14ac:dyDescent="0.3">
      <c r="B4386" s="20"/>
      <c r="C4386" s="21" t="str">
        <f>IFERROR(VLOOKUP(B4386,Ramo_Administrativo5[#All],2,0),"")</f>
        <v/>
      </c>
      <c r="D4386" s="20"/>
      <c r="E4386" s="21" t="str">
        <f>IFERROR(VLOOKUP(B4386&amp;D4386,Unidad_Responsable6[],5,0),"")</f>
        <v/>
      </c>
      <c r="F4386" s="22" t="str">
        <f>IFERROR(VLOOKUP(B4386&amp;D4386,Unidad_Responsable6[],6,0),"")</f>
        <v/>
      </c>
      <c r="G4386" s="20"/>
      <c r="H4386" s="21" t="str">
        <f>IFERROR(VLOOKUP(G4386,'Catalogo de Bienes'!$C$11:$F$193,2,0),"")</f>
        <v/>
      </c>
      <c r="I4386" s="22" t="str">
        <f>IFERROR(VLOOKUP(G4386,'Catalogo de Bienes'!$C$11:$F$193,3,0),"")</f>
        <v/>
      </c>
      <c r="J4386" s="22" t="str">
        <f>IFERROR(VLOOKUP(G4386,'Catalogo de Bienes'!$C$11:$F$193,4,0),"")</f>
        <v/>
      </c>
      <c r="K4386" s="23"/>
      <c r="L4386" s="23"/>
      <c r="M4386" s="22" t="str">
        <f t="shared" si="68"/>
        <v>CORRECTA</v>
      </c>
      <c r="N4386" s="24"/>
      <c r="O4386" s="24"/>
    </row>
    <row r="4387" spans="2:15" x14ac:dyDescent="0.3">
      <c r="B4387" s="20"/>
      <c r="C4387" s="21" t="str">
        <f>IFERROR(VLOOKUP(B4387,Ramo_Administrativo5[#All],2,0),"")</f>
        <v/>
      </c>
      <c r="D4387" s="20"/>
      <c r="E4387" s="21" t="str">
        <f>IFERROR(VLOOKUP(B4387&amp;D4387,Unidad_Responsable6[],5,0),"")</f>
        <v/>
      </c>
      <c r="F4387" s="22" t="str">
        <f>IFERROR(VLOOKUP(B4387&amp;D4387,Unidad_Responsable6[],6,0),"")</f>
        <v/>
      </c>
      <c r="G4387" s="20"/>
      <c r="H4387" s="21" t="str">
        <f>IFERROR(VLOOKUP(G4387,'Catalogo de Bienes'!$C$11:$F$193,2,0),"")</f>
        <v/>
      </c>
      <c r="I4387" s="22" t="str">
        <f>IFERROR(VLOOKUP(G4387,'Catalogo de Bienes'!$C$11:$F$193,3,0),"")</f>
        <v/>
      </c>
      <c r="J4387" s="22" t="str">
        <f>IFERROR(VLOOKUP(G4387,'Catalogo de Bienes'!$C$11:$F$193,4,0),"")</f>
        <v/>
      </c>
      <c r="K4387" s="23"/>
      <c r="L4387" s="23"/>
      <c r="M4387" s="22" t="str">
        <f t="shared" si="68"/>
        <v>CORRECTA</v>
      </c>
      <c r="N4387" s="24"/>
      <c r="O4387" s="24"/>
    </row>
    <row r="4388" spans="2:15" x14ac:dyDescent="0.3">
      <c r="B4388" s="20"/>
      <c r="C4388" s="21" t="str">
        <f>IFERROR(VLOOKUP(B4388,Ramo_Administrativo5[#All],2,0),"")</f>
        <v/>
      </c>
      <c r="D4388" s="20"/>
      <c r="E4388" s="21" t="str">
        <f>IFERROR(VLOOKUP(B4388&amp;D4388,Unidad_Responsable6[],5,0),"")</f>
        <v/>
      </c>
      <c r="F4388" s="22" t="str">
        <f>IFERROR(VLOOKUP(B4388&amp;D4388,Unidad_Responsable6[],6,0),"")</f>
        <v/>
      </c>
      <c r="G4388" s="20"/>
      <c r="H4388" s="21" t="str">
        <f>IFERROR(VLOOKUP(G4388,'Catalogo de Bienes'!$C$11:$F$193,2,0),"")</f>
        <v/>
      </c>
      <c r="I4388" s="22" t="str">
        <f>IFERROR(VLOOKUP(G4388,'Catalogo de Bienes'!$C$11:$F$193,3,0),"")</f>
        <v/>
      </c>
      <c r="J4388" s="22" t="str">
        <f>IFERROR(VLOOKUP(G4388,'Catalogo de Bienes'!$C$11:$F$193,4,0),"")</f>
        <v/>
      </c>
      <c r="K4388" s="23"/>
      <c r="L4388" s="23"/>
      <c r="M4388" s="22" t="str">
        <f t="shared" si="68"/>
        <v>CORRECTA</v>
      </c>
      <c r="N4388" s="24"/>
      <c r="O4388" s="24"/>
    </row>
    <row r="4389" spans="2:15" x14ac:dyDescent="0.3">
      <c r="B4389" s="20"/>
      <c r="C4389" s="21" t="str">
        <f>IFERROR(VLOOKUP(B4389,Ramo_Administrativo5[#All],2,0),"")</f>
        <v/>
      </c>
      <c r="D4389" s="20"/>
      <c r="E4389" s="21" t="str">
        <f>IFERROR(VLOOKUP(B4389&amp;D4389,Unidad_Responsable6[],5,0),"")</f>
        <v/>
      </c>
      <c r="F4389" s="22" t="str">
        <f>IFERROR(VLOOKUP(B4389&amp;D4389,Unidad_Responsable6[],6,0),"")</f>
        <v/>
      </c>
      <c r="G4389" s="20"/>
      <c r="H4389" s="21" t="str">
        <f>IFERROR(VLOOKUP(G4389,'Catalogo de Bienes'!$C$11:$F$193,2,0),"")</f>
        <v/>
      </c>
      <c r="I4389" s="22" t="str">
        <f>IFERROR(VLOOKUP(G4389,'Catalogo de Bienes'!$C$11:$F$193,3,0),"")</f>
        <v/>
      </c>
      <c r="J4389" s="22" t="str">
        <f>IFERROR(VLOOKUP(G4389,'Catalogo de Bienes'!$C$11:$F$193,4,0),"")</f>
        <v/>
      </c>
      <c r="K4389" s="23"/>
      <c r="L4389" s="23"/>
      <c r="M4389" s="22" t="str">
        <f t="shared" si="68"/>
        <v>CORRECTA</v>
      </c>
      <c r="N4389" s="24"/>
      <c r="O4389" s="24"/>
    </row>
    <row r="4390" spans="2:15" x14ac:dyDescent="0.3">
      <c r="B4390" s="20"/>
      <c r="C4390" s="21" t="str">
        <f>IFERROR(VLOOKUP(B4390,Ramo_Administrativo5[#All],2,0),"")</f>
        <v/>
      </c>
      <c r="D4390" s="20"/>
      <c r="E4390" s="21" t="str">
        <f>IFERROR(VLOOKUP(B4390&amp;D4390,Unidad_Responsable6[],5,0),"")</f>
        <v/>
      </c>
      <c r="F4390" s="22" t="str">
        <f>IFERROR(VLOOKUP(B4390&amp;D4390,Unidad_Responsable6[],6,0),"")</f>
        <v/>
      </c>
      <c r="G4390" s="20"/>
      <c r="H4390" s="21" t="str">
        <f>IFERROR(VLOOKUP(G4390,'Catalogo de Bienes'!$C$11:$F$193,2,0),"")</f>
        <v/>
      </c>
      <c r="I4390" s="22" t="str">
        <f>IFERROR(VLOOKUP(G4390,'Catalogo de Bienes'!$C$11:$F$193,3,0),"")</f>
        <v/>
      </c>
      <c r="J4390" s="22" t="str">
        <f>IFERROR(VLOOKUP(G4390,'Catalogo de Bienes'!$C$11:$F$193,4,0),"")</f>
        <v/>
      </c>
      <c r="K4390" s="23"/>
      <c r="L4390" s="23"/>
      <c r="M4390" s="22" t="str">
        <f t="shared" si="68"/>
        <v>CORRECTA</v>
      </c>
      <c r="N4390" s="24"/>
      <c r="O4390" s="24"/>
    </row>
    <row r="4391" spans="2:15" x14ac:dyDescent="0.3">
      <c r="B4391" s="20"/>
      <c r="C4391" s="21" t="str">
        <f>IFERROR(VLOOKUP(B4391,Ramo_Administrativo5[#All],2,0),"")</f>
        <v/>
      </c>
      <c r="D4391" s="20"/>
      <c r="E4391" s="21" t="str">
        <f>IFERROR(VLOOKUP(B4391&amp;D4391,Unidad_Responsable6[],5,0),"")</f>
        <v/>
      </c>
      <c r="F4391" s="22" t="str">
        <f>IFERROR(VLOOKUP(B4391&amp;D4391,Unidad_Responsable6[],6,0),"")</f>
        <v/>
      </c>
      <c r="G4391" s="20"/>
      <c r="H4391" s="21" t="str">
        <f>IFERROR(VLOOKUP(G4391,'Catalogo de Bienes'!$C$11:$F$193,2,0),"")</f>
        <v/>
      </c>
      <c r="I4391" s="22" t="str">
        <f>IFERROR(VLOOKUP(G4391,'Catalogo de Bienes'!$C$11:$F$193,3,0),"")</f>
        <v/>
      </c>
      <c r="J4391" s="22" t="str">
        <f>IFERROR(VLOOKUP(G4391,'Catalogo de Bienes'!$C$11:$F$193,4,0),"")</f>
        <v/>
      </c>
      <c r="K4391" s="23"/>
      <c r="L4391" s="23"/>
      <c r="M4391" s="22" t="str">
        <f t="shared" si="68"/>
        <v>CORRECTA</v>
      </c>
      <c r="N4391" s="24"/>
      <c r="O4391" s="24"/>
    </row>
    <row r="4392" spans="2:15" x14ac:dyDescent="0.3">
      <c r="B4392" s="20"/>
      <c r="C4392" s="21" t="str">
        <f>IFERROR(VLOOKUP(B4392,Ramo_Administrativo5[#All],2,0),"")</f>
        <v/>
      </c>
      <c r="D4392" s="20"/>
      <c r="E4392" s="21" t="str">
        <f>IFERROR(VLOOKUP(B4392&amp;D4392,Unidad_Responsable6[],5,0),"")</f>
        <v/>
      </c>
      <c r="F4392" s="22" t="str">
        <f>IFERROR(VLOOKUP(B4392&amp;D4392,Unidad_Responsable6[],6,0),"")</f>
        <v/>
      </c>
      <c r="G4392" s="20"/>
      <c r="H4392" s="21" t="str">
        <f>IFERROR(VLOOKUP(G4392,'Catalogo de Bienes'!$C$11:$F$193,2,0),"")</f>
        <v/>
      </c>
      <c r="I4392" s="22" t="str">
        <f>IFERROR(VLOOKUP(G4392,'Catalogo de Bienes'!$C$11:$F$193,3,0),"")</f>
        <v/>
      </c>
      <c r="J4392" s="22" t="str">
        <f>IFERROR(VLOOKUP(G4392,'Catalogo de Bienes'!$C$11:$F$193,4,0),"")</f>
        <v/>
      </c>
      <c r="K4392" s="23"/>
      <c r="L4392" s="23"/>
      <c r="M4392" s="22" t="str">
        <f t="shared" si="68"/>
        <v>CORRECTA</v>
      </c>
      <c r="N4392" s="24"/>
      <c r="O4392" s="24"/>
    </row>
    <row r="4393" spans="2:15" x14ac:dyDescent="0.3">
      <c r="B4393" s="20"/>
      <c r="C4393" s="21" t="str">
        <f>IFERROR(VLOOKUP(B4393,Ramo_Administrativo5[#All],2,0),"")</f>
        <v/>
      </c>
      <c r="D4393" s="20"/>
      <c r="E4393" s="21" t="str">
        <f>IFERROR(VLOOKUP(B4393&amp;D4393,Unidad_Responsable6[],5,0),"")</f>
        <v/>
      </c>
      <c r="F4393" s="22" t="str">
        <f>IFERROR(VLOOKUP(B4393&amp;D4393,Unidad_Responsable6[],6,0),"")</f>
        <v/>
      </c>
      <c r="G4393" s="20"/>
      <c r="H4393" s="21" t="str">
        <f>IFERROR(VLOOKUP(G4393,'Catalogo de Bienes'!$C$11:$F$193,2,0),"")</f>
        <v/>
      </c>
      <c r="I4393" s="22" t="str">
        <f>IFERROR(VLOOKUP(G4393,'Catalogo de Bienes'!$C$11:$F$193,3,0),"")</f>
        <v/>
      </c>
      <c r="J4393" s="22" t="str">
        <f>IFERROR(VLOOKUP(G4393,'Catalogo de Bienes'!$C$11:$F$193,4,0),"")</f>
        <v/>
      </c>
      <c r="K4393" s="23"/>
      <c r="L4393" s="23"/>
      <c r="M4393" s="22" t="str">
        <f t="shared" si="68"/>
        <v>CORRECTA</v>
      </c>
      <c r="N4393" s="24"/>
      <c r="O4393" s="24"/>
    </row>
    <row r="4394" spans="2:15" x14ac:dyDescent="0.3">
      <c r="B4394" s="20"/>
      <c r="C4394" s="21" t="str">
        <f>IFERROR(VLOOKUP(B4394,Ramo_Administrativo5[#All],2,0),"")</f>
        <v/>
      </c>
      <c r="D4394" s="20"/>
      <c r="E4394" s="21" t="str">
        <f>IFERROR(VLOOKUP(B4394&amp;D4394,Unidad_Responsable6[],5,0),"")</f>
        <v/>
      </c>
      <c r="F4394" s="22" t="str">
        <f>IFERROR(VLOOKUP(B4394&amp;D4394,Unidad_Responsable6[],6,0),"")</f>
        <v/>
      </c>
      <c r="G4394" s="20"/>
      <c r="H4394" s="21" t="str">
        <f>IFERROR(VLOOKUP(G4394,'Catalogo de Bienes'!$C$11:$F$193,2,0),"")</f>
        <v/>
      </c>
      <c r="I4394" s="22" t="str">
        <f>IFERROR(VLOOKUP(G4394,'Catalogo de Bienes'!$C$11:$F$193,3,0),"")</f>
        <v/>
      </c>
      <c r="J4394" s="22" t="str">
        <f>IFERROR(VLOOKUP(G4394,'Catalogo de Bienes'!$C$11:$F$193,4,0),"")</f>
        <v/>
      </c>
      <c r="K4394" s="23"/>
      <c r="L4394" s="23"/>
      <c r="M4394" s="22" t="str">
        <f t="shared" si="68"/>
        <v>CORRECTA</v>
      </c>
      <c r="N4394" s="24"/>
      <c r="O4394" s="24"/>
    </row>
    <row r="4395" spans="2:15" x14ac:dyDescent="0.3">
      <c r="B4395" s="20"/>
      <c r="C4395" s="21" t="str">
        <f>IFERROR(VLOOKUP(B4395,Ramo_Administrativo5[#All],2,0),"")</f>
        <v/>
      </c>
      <c r="D4395" s="20"/>
      <c r="E4395" s="21" t="str">
        <f>IFERROR(VLOOKUP(B4395&amp;D4395,Unidad_Responsable6[],5,0),"")</f>
        <v/>
      </c>
      <c r="F4395" s="22" t="str">
        <f>IFERROR(VLOOKUP(B4395&amp;D4395,Unidad_Responsable6[],6,0),"")</f>
        <v/>
      </c>
      <c r="G4395" s="20"/>
      <c r="H4395" s="21" t="str">
        <f>IFERROR(VLOOKUP(G4395,'Catalogo de Bienes'!$C$11:$F$193,2,0),"")</f>
        <v/>
      </c>
      <c r="I4395" s="22" t="str">
        <f>IFERROR(VLOOKUP(G4395,'Catalogo de Bienes'!$C$11:$F$193,3,0),"")</f>
        <v/>
      </c>
      <c r="J4395" s="22" t="str">
        <f>IFERROR(VLOOKUP(G4395,'Catalogo de Bienes'!$C$11:$F$193,4,0),"")</f>
        <v/>
      </c>
      <c r="K4395" s="23"/>
      <c r="L4395" s="23"/>
      <c r="M4395" s="22" t="str">
        <f t="shared" si="68"/>
        <v>CORRECTA</v>
      </c>
      <c r="N4395" s="24"/>
      <c r="O4395" s="24"/>
    </row>
    <row r="4396" spans="2:15" x14ac:dyDescent="0.3">
      <c r="B4396" s="20"/>
      <c r="C4396" s="21" t="str">
        <f>IFERROR(VLOOKUP(B4396,Ramo_Administrativo5[#All],2,0),"")</f>
        <v/>
      </c>
      <c r="D4396" s="20"/>
      <c r="E4396" s="21" t="str">
        <f>IFERROR(VLOOKUP(B4396&amp;D4396,Unidad_Responsable6[],5,0),"")</f>
        <v/>
      </c>
      <c r="F4396" s="22" t="str">
        <f>IFERROR(VLOOKUP(B4396&amp;D4396,Unidad_Responsable6[],6,0),"")</f>
        <v/>
      </c>
      <c r="G4396" s="20"/>
      <c r="H4396" s="21" t="str">
        <f>IFERROR(VLOOKUP(G4396,'Catalogo de Bienes'!$C$11:$F$193,2,0),"")</f>
        <v/>
      </c>
      <c r="I4396" s="22" t="str">
        <f>IFERROR(VLOOKUP(G4396,'Catalogo de Bienes'!$C$11:$F$193,3,0),"")</f>
        <v/>
      </c>
      <c r="J4396" s="22" t="str">
        <f>IFERROR(VLOOKUP(G4396,'Catalogo de Bienes'!$C$11:$F$193,4,0),"")</f>
        <v/>
      </c>
      <c r="K4396" s="23"/>
      <c r="L4396" s="23"/>
      <c r="M4396" s="22" t="str">
        <f t="shared" si="68"/>
        <v>CORRECTA</v>
      </c>
      <c r="N4396" s="24"/>
      <c r="O4396" s="24"/>
    </row>
    <row r="4397" spans="2:15" x14ac:dyDescent="0.3">
      <c r="B4397" s="20"/>
      <c r="C4397" s="21" t="str">
        <f>IFERROR(VLOOKUP(B4397,Ramo_Administrativo5[#All],2,0),"")</f>
        <v/>
      </c>
      <c r="D4397" s="20"/>
      <c r="E4397" s="21" t="str">
        <f>IFERROR(VLOOKUP(B4397&amp;D4397,Unidad_Responsable6[],5,0),"")</f>
        <v/>
      </c>
      <c r="F4397" s="22" t="str">
        <f>IFERROR(VLOOKUP(B4397&amp;D4397,Unidad_Responsable6[],6,0),"")</f>
        <v/>
      </c>
      <c r="G4397" s="20"/>
      <c r="H4397" s="21" t="str">
        <f>IFERROR(VLOOKUP(G4397,'Catalogo de Bienes'!$C$11:$F$193,2,0),"")</f>
        <v/>
      </c>
      <c r="I4397" s="22" t="str">
        <f>IFERROR(VLOOKUP(G4397,'Catalogo de Bienes'!$C$11:$F$193,3,0),"")</f>
        <v/>
      </c>
      <c r="J4397" s="22" t="str">
        <f>IFERROR(VLOOKUP(G4397,'Catalogo de Bienes'!$C$11:$F$193,4,0),"")</f>
        <v/>
      </c>
      <c r="K4397" s="23"/>
      <c r="L4397" s="23"/>
      <c r="M4397" s="22" t="str">
        <f t="shared" si="68"/>
        <v>CORRECTA</v>
      </c>
      <c r="N4397" s="24"/>
      <c r="O4397" s="24"/>
    </row>
    <row r="4398" spans="2:15" x14ac:dyDescent="0.3">
      <c r="B4398" s="20"/>
      <c r="C4398" s="21" t="str">
        <f>IFERROR(VLOOKUP(B4398,Ramo_Administrativo5[#All],2,0),"")</f>
        <v/>
      </c>
      <c r="D4398" s="20"/>
      <c r="E4398" s="21" t="str">
        <f>IFERROR(VLOOKUP(B4398&amp;D4398,Unidad_Responsable6[],5,0),"")</f>
        <v/>
      </c>
      <c r="F4398" s="22" t="str">
        <f>IFERROR(VLOOKUP(B4398&amp;D4398,Unidad_Responsable6[],6,0),"")</f>
        <v/>
      </c>
      <c r="G4398" s="20"/>
      <c r="H4398" s="21" t="str">
        <f>IFERROR(VLOOKUP(G4398,'Catalogo de Bienes'!$C$11:$F$193,2,0),"")</f>
        <v/>
      </c>
      <c r="I4398" s="22" t="str">
        <f>IFERROR(VLOOKUP(G4398,'Catalogo de Bienes'!$C$11:$F$193,3,0),"")</f>
        <v/>
      </c>
      <c r="J4398" s="22" t="str">
        <f>IFERROR(VLOOKUP(G4398,'Catalogo de Bienes'!$C$11:$F$193,4,0),"")</f>
        <v/>
      </c>
      <c r="K4398" s="23"/>
      <c r="L4398" s="23"/>
      <c r="M4398" s="22" t="str">
        <f t="shared" si="68"/>
        <v>CORRECTA</v>
      </c>
      <c r="N4398" s="24"/>
      <c r="O4398" s="24"/>
    </row>
    <row r="4399" spans="2:15" x14ac:dyDescent="0.3">
      <c r="B4399" s="20"/>
      <c r="C4399" s="21" t="str">
        <f>IFERROR(VLOOKUP(B4399,Ramo_Administrativo5[#All],2,0),"")</f>
        <v/>
      </c>
      <c r="D4399" s="20"/>
      <c r="E4399" s="21" t="str">
        <f>IFERROR(VLOOKUP(B4399&amp;D4399,Unidad_Responsable6[],5,0),"")</f>
        <v/>
      </c>
      <c r="F4399" s="22" t="str">
        <f>IFERROR(VLOOKUP(B4399&amp;D4399,Unidad_Responsable6[],6,0),"")</f>
        <v/>
      </c>
      <c r="G4399" s="20"/>
      <c r="H4399" s="21" t="str">
        <f>IFERROR(VLOOKUP(G4399,'Catalogo de Bienes'!$C$11:$F$193,2,0),"")</f>
        <v/>
      </c>
      <c r="I4399" s="22" t="str">
        <f>IFERROR(VLOOKUP(G4399,'Catalogo de Bienes'!$C$11:$F$193,3,0),"")</f>
        <v/>
      </c>
      <c r="J4399" s="22" t="str">
        <f>IFERROR(VLOOKUP(G4399,'Catalogo de Bienes'!$C$11:$F$193,4,0),"")</f>
        <v/>
      </c>
      <c r="K4399" s="23"/>
      <c r="L4399" s="23"/>
      <c r="M4399" s="22" t="str">
        <f t="shared" si="68"/>
        <v>CORRECTA</v>
      </c>
      <c r="N4399" s="24"/>
      <c r="O4399" s="24"/>
    </row>
    <row r="4400" spans="2:15" x14ac:dyDescent="0.3">
      <c r="B4400" s="20"/>
      <c r="C4400" s="21" t="str">
        <f>IFERROR(VLOOKUP(B4400,Ramo_Administrativo5[#All],2,0),"")</f>
        <v/>
      </c>
      <c r="D4400" s="20"/>
      <c r="E4400" s="21" t="str">
        <f>IFERROR(VLOOKUP(B4400&amp;D4400,Unidad_Responsable6[],5,0),"")</f>
        <v/>
      </c>
      <c r="F4400" s="22" t="str">
        <f>IFERROR(VLOOKUP(B4400&amp;D4400,Unidad_Responsable6[],6,0),"")</f>
        <v/>
      </c>
      <c r="G4400" s="20"/>
      <c r="H4400" s="21" t="str">
        <f>IFERROR(VLOOKUP(G4400,'Catalogo de Bienes'!$C$11:$F$193,2,0),"")</f>
        <v/>
      </c>
      <c r="I4400" s="22" t="str">
        <f>IFERROR(VLOOKUP(G4400,'Catalogo de Bienes'!$C$11:$F$193,3,0),"")</f>
        <v/>
      </c>
      <c r="J4400" s="22" t="str">
        <f>IFERROR(VLOOKUP(G4400,'Catalogo de Bienes'!$C$11:$F$193,4,0),"")</f>
        <v/>
      </c>
      <c r="K4400" s="23"/>
      <c r="L4400" s="23"/>
      <c r="M4400" s="22" t="str">
        <f t="shared" si="68"/>
        <v>CORRECTA</v>
      </c>
      <c r="N4400" s="24"/>
      <c r="O4400" s="24"/>
    </row>
    <row r="4401" spans="2:15" x14ac:dyDescent="0.3">
      <c r="B4401" s="20"/>
      <c r="C4401" s="21" t="str">
        <f>IFERROR(VLOOKUP(B4401,Ramo_Administrativo5[#All],2,0),"")</f>
        <v/>
      </c>
      <c r="D4401" s="20"/>
      <c r="E4401" s="21" t="str">
        <f>IFERROR(VLOOKUP(B4401&amp;D4401,Unidad_Responsable6[],5,0),"")</f>
        <v/>
      </c>
      <c r="F4401" s="22" t="str">
        <f>IFERROR(VLOOKUP(B4401&amp;D4401,Unidad_Responsable6[],6,0),"")</f>
        <v/>
      </c>
      <c r="G4401" s="20"/>
      <c r="H4401" s="21" t="str">
        <f>IFERROR(VLOOKUP(G4401,'Catalogo de Bienes'!$C$11:$F$193,2,0),"")</f>
        <v/>
      </c>
      <c r="I4401" s="22" t="str">
        <f>IFERROR(VLOOKUP(G4401,'Catalogo de Bienes'!$C$11:$F$193,3,0),"")</f>
        <v/>
      </c>
      <c r="J4401" s="22" t="str">
        <f>IFERROR(VLOOKUP(G4401,'Catalogo de Bienes'!$C$11:$F$193,4,0),"")</f>
        <v/>
      </c>
      <c r="K4401" s="23"/>
      <c r="L4401" s="23"/>
      <c r="M4401" s="22" t="str">
        <f t="shared" si="68"/>
        <v>CORRECTA</v>
      </c>
      <c r="N4401" s="24"/>
      <c r="O4401" s="24"/>
    </row>
    <row r="4402" spans="2:15" x14ac:dyDescent="0.3">
      <c r="B4402" s="20"/>
      <c r="C4402" s="21" t="str">
        <f>IFERROR(VLOOKUP(B4402,Ramo_Administrativo5[#All],2,0),"")</f>
        <v/>
      </c>
      <c r="D4402" s="20"/>
      <c r="E4402" s="21" t="str">
        <f>IFERROR(VLOOKUP(B4402&amp;D4402,Unidad_Responsable6[],5,0),"")</f>
        <v/>
      </c>
      <c r="F4402" s="22" t="str">
        <f>IFERROR(VLOOKUP(B4402&amp;D4402,Unidad_Responsable6[],6,0),"")</f>
        <v/>
      </c>
      <c r="G4402" s="20"/>
      <c r="H4402" s="21" t="str">
        <f>IFERROR(VLOOKUP(G4402,'Catalogo de Bienes'!$C$11:$F$193,2,0),"")</f>
        <v/>
      </c>
      <c r="I4402" s="22" t="str">
        <f>IFERROR(VLOOKUP(G4402,'Catalogo de Bienes'!$C$11:$F$193,3,0),"")</f>
        <v/>
      </c>
      <c r="J4402" s="22" t="str">
        <f>IFERROR(VLOOKUP(G4402,'Catalogo de Bienes'!$C$11:$F$193,4,0),"")</f>
        <v/>
      </c>
      <c r="K4402" s="23"/>
      <c r="L4402" s="23"/>
      <c r="M4402" s="22" t="str">
        <f t="shared" si="68"/>
        <v>CORRECTA</v>
      </c>
      <c r="N4402" s="24"/>
      <c r="O4402" s="24"/>
    </row>
    <row r="4403" spans="2:15" x14ac:dyDescent="0.3">
      <c r="B4403" s="20"/>
      <c r="C4403" s="21" t="str">
        <f>IFERROR(VLOOKUP(B4403,Ramo_Administrativo5[#All],2,0),"")</f>
        <v/>
      </c>
      <c r="D4403" s="20"/>
      <c r="E4403" s="21" t="str">
        <f>IFERROR(VLOOKUP(B4403&amp;D4403,Unidad_Responsable6[],5,0),"")</f>
        <v/>
      </c>
      <c r="F4403" s="22" t="str">
        <f>IFERROR(VLOOKUP(B4403&amp;D4403,Unidad_Responsable6[],6,0),"")</f>
        <v/>
      </c>
      <c r="G4403" s="20"/>
      <c r="H4403" s="21" t="str">
        <f>IFERROR(VLOOKUP(G4403,'Catalogo de Bienes'!$C$11:$F$193,2,0),"")</f>
        <v/>
      </c>
      <c r="I4403" s="22" t="str">
        <f>IFERROR(VLOOKUP(G4403,'Catalogo de Bienes'!$C$11:$F$193,3,0),"")</f>
        <v/>
      </c>
      <c r="J4403" s="22" t="str">
        <f>IFERROR(VLOOKUP(G4403,'Catalogo de Bienes'!$C$11:$F$193,4,0),"")</f>
        <v/>
      </c>
      <c r="K4403" s="23"/>
      <c r="L4403" s="23"/>
      <c r="M4403" s="22" t="str">
        <f t="shared" si="68"/>
        <v>CORRECTA</v>
      </c>
      <c r="N4403" s="24"/>
      <c r="O4403" s="24"/>
    </row>
    <row r="4404" spans="2:15" x14ac:dyDescent="0.3">
      <c r="B4404" s="20"/>
      <c r="C4404" s="21" t="str">
        <f>IFERROR(VLOOKUP(B4404,Ramo_Administrativo5[#All],2,0),"")</f>
        <v/>
      </c>
      <c r="D4404" s="20"/>
      <c r="E4404" s="21" t="str">
        <f>IFERROR(VLOOKUP(B4404&amp;D4404,Unidad_Responsable6[],5,0),"")</f>
        <v/>
      </c>
      <c r="F4404" s="22" t="str">
        <f>IFERROR(VLOOKUP(B4404&amp;D4404,Unidad_Responsable6[],6,0),"")</f>
        <v/>
      </c>
      <c r="G4404" s="20"/>
      <c r="H4404" s="21" t="str">
        <f>IFERROR(VLOOKUP(G4404,'Catalogo de Bienes'!$C$11:$F$193,2,0),"")</f>
        <v/>
      </c>
      <c r="I4404" s="22" t="str">
        <f>IFERROR(VLOOKUP(G4404,'Catalogo de Bienes'!$C$11:$F$193,3,0),"")</f>
        <v/>
      </c>
      <c r="J4404" s="22" t="str">
        <f>IFERROR(VLOOKUP(G4404,'Catalogo de Bienes'!$C$11:$F$193,4,0),"")</f>
        <v/>
      </c>
      <c r="K4404" s="23"/>
      <c r="L4404" s="23"/>
      <c r="M4404" s="22" t="str">
        <f t="shared" si="68"/>
        <v>CORRECTA</v>
      </c>
      <c r="N4404" s="24"/>
      <c r="O4404" s="24"/>
    </row>
    <row r="4405" spans="2:15" x14ac:dyDescent="0.3">
      <c r="B4405" s="20"/>
      <c r="C4405" s="21" t="str">
        <f>IFERROR(VLOOKUP(B4405,Ramo_Administrativo5[#All],2,0),"")</f>
        <v/>
      </c>
      <c r="D4405" s="20"/>
      <c r="E4405" s="21" t="str">
        <f>IFERROR(VLOOKUP(B4405&amp;D4405,Unidad_Responsable6[],5,0),"")</f>
        <v/>
      </c>
      <c r="F4405" s="22" t="str">
        <f>IFERROR(VLOOKUP(B4405&amp;D4405,Unidad_Responsable6[],6,0),"")</f>
        <v/>
      </c>
      <c r="G4405" s="20"/>
      <c r="H4405" s="21" t="str">
        <f>IFERROR(VLOOKUP(G4405,'Catalogo de Bienes'!$C$11:$F$193,2,0),"")</f>
        <v/>
      </c>
      <c r="I4405" s="22" t="str">
        <f>IFERROR(VLOOKUP(G4405,'Catalogo de Bienes'!$C$11:$F$193,3,0),"")</f>
        <v/>
      </c>
      <c r="J4405" s="22" t="str">
        <f>IFERROR(VLOOKUP(G4405,'Catalogo de Bienes'!$C$11:$F$193,4,0),"")</f>
        <v/>
      </c>
      <c r="K4405" s="23"/>
      <c r="L4405" s="23"/>
      <c r="M4405" s="22" t="str">
        <f t="shared" si="68"/>
        <v>CORRECTA</v>
      </c>
      <c r="N4405" s="24"/>
      <c r="O4405" s="24"/>
    </row>
    <row r="4406" spans="2:15" x14ac:dyDescent="0.3">
      <c r="B4406" s="20"/>
      <c r="C4406" s="21" t="str">
        <f>IFERROR(VLOOKUP(B4406,Ramo_Administrativo5[#All],2,0),"")</f>
        <v/>
      </c>
      <c r="D4406" s="20"/>
      <c r="E4406" s="21" t="str">
        <f>IFERROR(VLOOKUP(B4406&amp;D4406,Unidad_Responsable6[],5,0),"")</f>
        <v/>
      </c>
      <c r="F4406" s="22" t="str">
        <f>IFERROR(VLOOKUP(B4406&amp;D4406,Unidad_Responsable6[],6,0),"")</f>
        <v/>
      </c>
      <c r="G4406" s="20"/>
      <c r="H4406" s="21" t="str">
        <f>IFERROR(VLOOKUP(G4406,'Catalogo de Bienes'!$C$11:$F$193,2,0),"")</f>
        <v/>
      </c>
      <c r="I4406" s="22" t="str">
        <f>IFERROR(VLOOKUP(G4406,'Catalogo de Bienes'!$C$11:$F$193,3,0),"")</f>
        <v/>
      </c>
      <c r="J4406" s="22" t="str">
        <f>IFERROR(VLOOKUP(G4406,'Catalogo de Bienes'!$C$11:$F$193,4,0),"")</f>
        <v/>
      </c>
      <c r="K4406" s="23"/>
      <c r="L4406" s="23"/>
      <c r="M4406" s="22" t="str">
        <f t="shared" si="68"/>
        <v>CORRECTA</v>
      </c>
      <c r="N4406" s="24"/>
      <c r="O4406" s="24"/>
    </row>
    <row r="4407" spans="2:15" x14ac:dyDescent="0.3">
      <c r="B4407" s="20"/>
      <c r="C4407" s="21" t="str">
        <f>IFERROR(VLOOKUP(B4407,Ramo_Administrativo5[#All],2,0),"")</f>
        <v/>
      </c>
      <c r="D4407" s="20"/>
      <c r="E4407" s="21" t="str">
        <f>IFERROR(VLOOKUP(B4407&amp;D4407,Unidad_Responsable6[],5,0),"")</f>
        <v/>
      </c>
      <c r="F4407" s="22" t="str">
        <f>IFERROR(VLOOKUP(B4407&amp;D4407,Unidad_Responsable6[],6,0),"")</f>
        <v/>
      </c>
      <c r="G4407" s="20"/>
      <c r="H4407" s="21" t="str">
        <f>IFERROR(VLOOKUP(G4407,'Catalogo de Bienes'!$C$11:$F$193,2,0),"")</f>
        <v/>
      </c>
      <c r="I4407" s="22" t="str">
        <f>IFERROR(VLOOKUP(G4407,'Catalogo de Bienes'!$C$11:$F$193,3,0),"")</f>
        <v/>
      </c>
      <c r="J4407" s="22" t="str">
        <f>IFERROR(VLOOKUP(G4407,'Catalogo de Bienes'!$C$11:$F$193,4,0),"")</f>
        <v/>
      </c>
      <c r="K4407" s="23"/>
      <c r="L4407" s="23"/>
      <c r="M4407" s="22" t="str">
        <f t="shared" si="68"/>
        <v>CORRECTA</v>
      </c>
      <c r="N4407" s="24"/>
      <c r="O4407" s="24"/>
    </row>
    <row r="4408" spans="2:15" x14ac:dyDescent="0.3">
      <c r="B4408" s="20"/>
      <c r="C4408" s="21" t="str">
        <f>IFERROR(VLOOKUP(B4408,Ramo_Administrativo5[#All],2,0),"")</f>
        <v/>
      </c>
      <c r="D4408" s="20"/>
      <c r="E4408" s="21" t="str">
        <f>IFERROR(VLOOKUP(B4408&amp;D4408,Unidad_Responsable6[],5,0),"")</f>
        <v/>
      </c>
      <c r="F4408" s="22" t="str">
        <f>IFERROR(VLOOKUP(B4408&amp;D4408,Unidad_Responsable6[],6,0),"")</f>
        <v/>
      </c>
      <c r="G4408" s="20"/>
      <c r="H4408" s="21" t="str">
        <f>IFERROR(VLOOKUP(G4408,'Catalogo de Bienes'!$C$11:$F$193,2,0),"")</f>
        <v/>
      </c>
      <c r="I4408" s="22" t="str">
        <f>IFERROR(VLOOKUP(G4408,'Catalogo de Bienes'!$C$11:$F$193,3,0),"")</f>
        <v/>
      </c>
      <c r="J4408" s="22" t="str">
        <f>IFERROR(VLOOKUP(G4408,'Catalogo de Bienes'!$C$11:$F$193,4,0),"")</f>
        <v/>
      </c>
      <c r="K4408" s="23"/>
      <c r="L4408" s="23"/>
      <c r="M4408" s="22" t="str">
        <f t="shared" si="68"/>
        <v>CORRECTA</v>
      </c>
      <c r="N4408" s="24"/>
      <c r="O4408" s="24"/>
    </row>
    <row r="4409" spans="2:15" x14ac:dyDescent="0.3">
      <c r="B4409" s="20"/>
      <c r="C4409" s="21" t="str">
        <f>IFERROR(VLOOKUP(B4409,Ramo_Administrativo5[#All],2,0),"")</f>
        <v/>
      </c>
      <c r="D4409" s="20"/>
      <c r="E4409" s="21" t="str">
        <f>IFERROR(VLOOKUP(B4409&amp;D4409,Unidad_Responsable6[],5,0),"")</f>
        <v/>
      </c>
      <c r="F4409" s="22" t="str">
        <f>IFERROR(VLOOKUP(B4409&amp;D4409,Unidad_Responsable6[],6,0),"")</f>
        <v/>
      </c>
      <c r="G4409" s="20"/>
      <c r="H4409" s="21" t="str">
        <f>IFERROR(VLOOKUP(G4409,'Catalogo de Bienes'!$C$11:$F$193,2,0),"")</f>
        <v/>
      </c>
      <c r="I4409" s="22" t="str">
        <f>IFERROR(VLOOKUP(G4409,'Catalogo de Bienes'!$C$11:$F$193,3,0),"")</f>
        <v/>
      </c>
      <c r="J4409" s="22" t="str">
        <f>IFERROR(VLOOKUP(G4409,'Catalogo de Bienes'!$C$11:$F$193,4,0),"")</f>
        <v/>
      </c>
      <c r="K4409" s="23"/>
      <c r="L4409" s="23"/>
      <c r="M4409" s="22" t="str">
        <f t="shared" si="68"/>
        <v>CORRECTA</v>
      </c>
      <c r="N4409" s="24"/>
      <c r="O4409" s="24"/>
    </row>
    <row r="4410" spans="2:15" x14ac:dyDescent="0.3">
      <c r="B4410" s="20"/>
      <c r="C4410" s="21" t="str">
        <f>IFERROR(VLOOKUP(B4410,Ramo_Administrativo5[#All],2,0),"")</f>
        <v/>
      </c>
      <c r="D4410" s="20"/>
      <c r="E4410" s="21" t="str">
        <f>IFERROR(VLOOKUP(B4410&amp;D4410,Unidad_Responsable6[],5,0),"")</f>
        <v/>
      </c>
      <c r="F4410" s="22" t="str">
        <f>IFERROR(VLOOKUP(B4410&amp;D4410,Unidad_Responsable6[],6,0),"")</f>
        <v/>
      </c>
      <c r="G4410" s="20"/>
      <c r="H4410" s="21" t="str">
        <f>IFERROR(VLOOKUP(G4410,'Catalogo de Bienes'!$C$11:$F$193,2,0),"")</f>
        <v/>
      </c>
      <c r="I4410" s="22" t="str">
        <f>IFERROR(VLOOKUP(G4410,'Catalogo de Bienes'!$C$11:$F$193,3,0),"")</f>
        <v/>
      </c>
      <c r="J4410" s="22" t="str">
        <f>IFERROR(VLOOKUP(G4410,'Catalogo de Bienes'!$C$11:$F$193,4,0),"")</f>
        <v/>
      </c>
      <c r="K4410" s="23"/>
      <c r="L4410" s="23"/>
      <c r="M4410" s="22" t="str">
        <f t="shared" si="68"/>
        <v>CORRECTA</v>
      </c>
      <c r="N4410" s="24"/>
      <c r="O4410" s="24"/>
    </row>
    <row r="4411" spans="2:15" x14ac:dyDescent="0.3">
      <c r="B4411" s="20"/>
      <c r="C4411" s="21" t="str">
        <f>IFERROR(VLOOKUP(B4411,Ramo_Administrativo5[#All],2,0),"")</f>
        <v/>
      </c>
      <c r="D4411" s="20"/>
      <c r="E4411" s="21" t="str">
        <f>IFERROR(VLOOKUP(B4411&amp;D4411,Unidad_Responsable6[],5,0),"")</f>
        <v/>
      </c>
      <c r="F4411" s="22" t="str">
        <f>IFERROR(VLOOKUP(B4411&amp;D4411,Unidad_Responsable6[],6,0),"")</f>
        <v/>
      </c>
      <c r="G4411" s="20"/>
      <c r="H4411" s="21" t="str">
        <f>IFERROR(VLOOKUP(G4411,'Catalogo de Bienes'!$C$11:$F$193,2,0),"")</f>
        <v/>
      </c>
      <c r="I4411" s="22" t="str">
        <f>IFERROR(VLOOKUP(G4411,'Catalogo de Bienes'!$C$11:$F$193,3,0),"")</f>
        <v/>
      </c>
      <c r="J4411" s="22" t="str">
        <f>IFERROR(VLOOKUP(G4411,'Catalogo de Bienes'!$C$11:$F$193,4,0),"")</f>
        <v/>
      </c>
      <c r="K4411" s="23"/>
      <c r="L4411" s="23"/>
      <c r="M4411" s="22" t="str">
        <f t="shared" si="68"/>
        <v>CORRECTA</v>
      </c>
      <c r="N4411" s="24"/>
      <c r="O4411" s="24"/>
    </row>
    <row r="4412" spans="2:15" x14ac:dyDescent="0.3">
      <c r="B4412" s="20"/>
      <c r="C4412" s="21" t="str">
        <f>IFERROR(VLOOKUP(B4412,Ramo_Administrativo5[#All],2,0),"")</f>
        <v/>
      </c>
      <c r="D4412" s="20"/>
      <c r="E4412" s="21" t="str">
        <f>IFERROR(VLOOKUP(B4412&amp;D4412,Unidad_Responsable6[],5,0),"")</f>
        <v/>
      </c>
      <c r="F4412" s="22" t="str">
        <f>IFERROR(VLOOKUP(B4412&amp;D4412,Unidad_Responsable6[],6,0),"")</f>
        <v/>
      </c>
      <c r="G4412" s="20"/>
      <c r="H4412" s="21" t="str">
        <f>IFERROR(VLOOKUP(G4412,'Catalogo de Bienes'!$C$11:$F$193,2,0),"")</f>
        <v/>
      </c>
      <c r="I4412" s="22" t="str">
        <f>IFERROR(VLOOKUP(G4412,'Catalogo de Bienes'!$C$11:$F$193,3,0),"")</f>
        <v/>
      </c>
      <c r="J4412" s="22" t="str">
        <f>IFERROR(VLOOKUP(G4412,'Catalogo de Bienes'!$C$11:$F$193,4,0),"")</f>
        <v/>
      </c>
      <c r="K4412" s="23"/>
      <c r="L4412" s="23"/>
      <c r="M4412" s="22" t="str">
        <f t="shared" si="68"/>
        <v>CORRECTA</v>
      </c>
      <c r="N4412" s="24"/>
      <c r="O4412" s="24"/>
    </row>
    <row r="4413" spans="2:15" x14ac:dyDescent="0.3">
      <c r="B4413" s="20"/>
      <c r="C4413" s="21" t="str">
        <f>IFERROR(VLOOKUP(B4413,Ramo_Administrativo5[#All],2,0),"")</f>
        <v/>
      </c>
      <c r="D4413" s="20"/>
      <c r="E4413" s="21" t="str">
        <f>IFERROR(VLOOKUP(B4413&amp;D4413,Unidad_Responsable6[],5,0),"")</f>
        <v/>
      </c>
      <c r="F4413" s="22" t="str">
        <f>IFERROR(VLOOKUP(B4413&amp;D4413,Unidad_Responsable6[],6,0),"")</f>
        <v/>
      </c>
      <c r="G4413" s="20"/>
      <c r="H4413" s="21" t="str">
        <f>IFERROR(VLOOKUP(G4413,'Catalogo de Bienes'!$C$11:$F$193,2,0),"")</f>
        <v/>
      </c>
      <c r="I4413" s="22" t="str">
        <f>IFERROR(VLOOKUP(G4413,'Catalogo de Bienes'!$C$11:$F$193,3,0),"")</f>
        <v/>
      </c>
      <c r="J4413" s="22" t="str">
        <f>IFERROR(VLOOKUP(G4413,'Catalogo de Bienes'!$C$11:$F$193,4,0),"")</f>
        <v/>
      </c>
      <c r="K4413" s="23"/>
      <c r="L4413" s="23"/>
      <c r="M4413" s="22" t="str">
        <f t="shared" si="68"/>
        <v>CORRECTA</v>
      </c>
      <c r="N4413" s="24"/>
      <c r="O4413" s="24"/>
    </row>
    <row r="4414" spans="2:15" x14ac:dyDescent="0.3">
      <c r="B4414" s="20"/>
      <c r="C4414" s="21" t="str">
        <f>IFERROR(VLOOKUP(B4414,Ramo_Administrativo5[#All],2,0),"")</f>
        <v/>
      </c>
      <c r="D4414" s="20"/>
      <c r="E4414" s="21" t="str">
        <f>IFERROR(VLOOKUP(B4414&amp;D4414,Unidad_Responsable6[],5,0),"")</f>
        <v/>
      </c>
      <c r="F4414" s="22" t="str">
        <f>IFERROR(VLOOKUP(B4414&amp;D4414,Unidad_Responsable6[],6,0),"")</f>
        <v/>
      </c>
      <c r="G4414" s="20"/>
      <c r="H4414" s="21" t="str">
        <f>IFERROR(VLOOKUP(G4414,'Catalogo de Bienes'!$C$11:$F$193,2,0),"")</f>
        <v/>
      </c>
      <c r="I4414" s="22" t="str">
        <f>IFERROR(VLOOKUP(G4414,'Catalogo de Bienes'!$C$11:$F$193,3,0),"")</f>
        <v/>
      </c>
      <c r="J4414" s="22" t="str">
        <f>IFERROR(VLOOKUP(G4414,'Catalogo de Bienes'!$C$11:$F$193,4,0),"")</f>
        <v/>
      </c>
      <c r="K4414" s="23"/>
      <c r="L4414" s="23"/>
      <c r="M4414" s="22" t="str">
        <f t="shared" si="68"/>
        <v>CORRECTA</v>
      </c>
      <c r="N4414" s="24"/>
      <c r="O4414" s="24"/>
    </row>
    <row r="4415" spans="2:15" x14ac:dyDescent="0.3">
      <c r="B4415" s="20"/>
      <c r="C4415" s="21" t="str">
        <f>IFERROR(VLOOKUP(B4415,Ramo_Administrativo5[#All],2,0),"")</f>
        <v/>
      </c>
      <c r="D4415" s="20"/>
      <c r="E4415" s="21" t="str">
        <f>IFERROR(VLOOKUP(B4415&amp;D4415,Unidad_Responsable6[],5,0),"")</f>
        <v/>
      </c>
      <c r="F4415" s="22" t="str">
        <f>IFERROR(VLOOKUP(B4415&amp;D4415,Unidad_Responsable6[],6,0),"")</f>
        <v/>
      </c>
      <c r="G4415" s="20"/>
      <c r="H4415" s="21" t="str">
        <f>IFERROR(VLOOKUP(G4415,'Catalogo de Bienes'!$C$11:$F$193,2,0),"")</f>
        <v/>
      </c>
      <c r="I4415" s="22" t="str">
        <f>IFERROR(VLOOKUP(G4415,'Catalogo de Bienes'!$C$11:$F$193,3,0),"")</f>
        <v/>
      </c>
      <c r="J4415" s="22" t="str">
        <f>IFERROR(VLOOKUP(G4415,'Catalogo de Bienes'!$C$11:$F$193,4,0),"")</f>
        <v/>
      </c>
      <c r="K4415" s="23"/>
      <c r="L4415" s="23"/>
      <c r="M4415" s="22" t="str">
        <f t="shared" si="68"/>
        <v>CORRECTA</v>
      </c>
      <c r="N4415" s="24"/>
      <c r="O4415" s="24"/>
    </row>
    <row r="4416" spans="2:15" x14ac:dyDescent="0.3">
      <c r="B4416" s="20"/>
      <c r="C4416" s="21" t="str">
        <f>IFERROR(VLOOKUP(B4416,Ramo_Administrativo5[#All],2,0),"")</f>
        <v/>
      </c>
      <c r="D4416" s="20"/>
      <c r="E4416" s="21" t="str">
        <f>IFERROR(VLOOKUP(B4416&amp;D4416,Unidad_Responsable6[],5,0),"")</f>
        <v/>
      </c>
      <c r="F4416" s="22" t="str">
        <f>IFERROR(VLOOKUP(B4416&amp;D4416,Unidad_Responsable6[],6,0),"")</f>
        <v/>
      </c>
      <c r="G4416" s="20"/>
      <c r="H4416" s="21" t="str">
        <f>IFERROR(VLOOKUP(G4416,'Catalogo de Bienes'!$C$11:$F$193,2,0),"")</f>
        <v/>
      </c>
      <c r="I4416" s="22" t="str">
        <f>IFERROR(VLOOKUP(G4416,'Catalogo de Bienes'!$C$11:$F$193,3,0),"")</f>
        <v/>
      </c>
      <c r="J4416" s="22" t="str">
        <f>IFERROR(VLOOKUP(G4416,'Catalogo de Bienes'!$C$11:$F$193,4,0),"")</f>
        <v/>
      </c>
      <c r="K4416" s="23"/>
      <c r="L4416" s="23"/>
      <c r="M4416" s="22" t="str">
        <f t="shared" si="68"/>
        <v>CORRECTA</v>
      </c>
      <c r="N4416" s="24"/>
      <c r="O4416" s="24"/>
    </row>
    <row r="4417" spans="2:15" x14ac:dyDescent="0.3">
      <c r="B4417" s="20"/>
      <c r="C4417" s="21" t="str">
        <f>IFERROR(VLOOKUP(B4417,Ramo_Administrativo5[#All],2,0),"")</f>
        <v/>
      </c>
      <c r="D4417" s="20"/>
      <c r="E4417" s="21" t="str">
        <f>IFERROR(VLOOKUP(B4417&amp;D4417,Unidad_Responsable6[],5,0),"")</f>
        <v/>
      </c>
      <c r="F4417" s="22" t="str">
        <f>IFERROR(VLOOKUP(B4417&amp;D4417,Unidad_Responsable6[],6,0),"")</f>
        <v/>
      </c>
      <c r="G4417" s="20"/>
      <c r="H4417" s="21" t="str">
        <f>IFERROR(VLOOKUP(G4417,'Catalogo de Bienes'!$C$11:$F$193,2,0),"")</f>
        <v/>
      </c>
      <c r="I4417" s="22" t="str">
        <f>IFERROR(VLOOKUP(G4417,'Catalogo de Bienes'!$C$11:$F$193,3,0),"")</f>
        <v/>
      </c>
      <c r="J4417" s="22" t="str">
        <f>IFERROR(VLOOKUP(G4417,'Catalogo de Bienes'!$C$11:$F$193,4,0),"")</f>
        <v/>
      </c>
      <c r="K4417" s="23"/>
      <c r="L4417" s="23"/>
      <c r="M4417" s="22" t="str">
        <f t="shared" si="68"/>
        <v>CORRECTA</v>
      </c>
      <c r="N4417" s="24"/>
      <c r="O4417" s="24"/>
    </row>
    <row r="4418" spans="2:15" x14ac:dyDescent="0.3">
      <c r="B4418" s="20"/>
      <c r="C4418" s="21" t="str">
        <f>IFERROR(VLOOKUP(B4418,Ramo_Administrativo5[#All],2,0),"")</f>
        <v/>
      </c>
      <c r="D4418" s="20"/>
      <c r="E4418" s="21" t="str">
        <f>IFERROR(VLOOKUP(B4418&amp;D4418,Unidad_Responsable6[],5,0),"")</f>
        <v/>
      </c>
      <c r="F4418" s="22" t="str">
        <f>IFERROR(VLOOKUP(B4418&amp;D4418,Unidad_Responsable6[],6,0),"")</f>
        <v/>
      </c>
      <c r="G4418" s="20"/>
      <c r="H4418" s="21" t="str">
        <f>IFERROR(VLOOKUP(G4418,'Catalogo de Bienes'!$C$11:$F$193,2,0),"")</f>
        <v/>
      </c>
      <c r="I4418" s="22" t="str">
        <f>IFERROR(VLOOKUP(G4418,'Catalogo de Bienes'!$C$11:$F$193,3,0),"")</f>
        <v/>
      </c>
      <c r="J4418" s="22" t="str">
        <f>IFERROR(VLOOKUP(G4418,'Catalogo de Bienes'!$C$11:$F$193,4,0),"")</f>
        <v/>
      </c>
      <c r="K4418" s="23"/>
      <c r="L4418" s="23"/>
      <c r="M4418" s="22" t="str">
        <f t="shared" si="68"/>
        <v>CORRECTA</v>
      </c>
      <c r="N4418" s="24"/>
      <c r="O4418" s="24"/>
    </row>
    <row r="4419" spans="2:15" x14ac:dyDescent="0.3">
      <c r="B4419" s="20"/>
      <c r="C4419" s="21" t="str">
        <f>IFERROR(VLOOKUP(B4419,Ramo_Administrativo5[#All],2,0),"")</f>
        <v/>
      </c>
      <c r="D4419" s="20"/>
      <c r="E4419" s="21" t="str">
        <f>IFERROR(VLOOKUP(B4419&amp;D4419,Unidad_Responsable6[],5,0),"")</f>
        <v/>
      </c>
      <c r="F4419" s="22" t="str">
        <f>IFERROR(VLOOKUP(B4419&amp;D4419,Unidad_Responsable6[],6,0),"")</f>
        <v/>
      </c>
      <c r="G4419" s="20"/>
      <c r="H4419" s="21" t="str">
        <f>IFERROR(VLOOKUP(G4419,'Catalogo de Bienes'!$C$11:$F$193,2,0),"")</f>
        <v/>
      </c>
      <c r="I4419" s="22" t="str">
        <f>IFERROR(VLOOKUP(G4419,'Catalogo de Bienes'!$C$11:$F$193,3,0),"")</f>
        <v/>
      </c>
      <c r="J4419" s="22" t="str">
        <f>IFERROR(VLOOKUP(G4419,'Catalogo de Bienes'!$C$11:$F$193,4,0),"")</f>
        <v/>
      </c>
      <c r="K4419" s="23"/>
      <c r="L4419" s="23"/>
      <c r="M4419" s="22" t="str">
        <f t="shared" si="68"/>
        <v>CORRECTA</v>
      </c>
      <c r="N4419" s="24"/>
      <c r="O4419" s="24"/>
    </row>
    <row r="4420" spans="2:15" x14ac:dyDescent="0.3">
      <c r="B4420" s="20"/>
      <c r="C4420" s="21" t="str">
        <f>IFERROR(VLOOKUP(B4420,Ramo_Administrativo5[#All],2,0),"")</f>
        <v/>
      </c>
      <c r="D4420" s="20"/>
      <c r="E4420" s="21" t="str">
        <f>IFERROR(VLOOKUP(B4420&amp;D4420,Unidad_Responsable6[],5,0),"")</f>
        <v/>
      </c>
      <c r="F4420" s="22" t="str">
        <f>IFERROR(VLOOKUP(B4420&amp;D4420,Unidad_Responsable6[],6,0),"")</f>
        <v/>
      </c>
      <c r="G4420" s="20"/>
      <c r="H4420" s="21" t="str">
        <f>IFERROR(VLOOKUP(G4420,'Catalogo de Bienes'!$C$11:$F$193,2,0),"")</f>
        <v/>
      </c>
      <c r="I4420" s="22" t="str">
        <f>IFERROR(VLOOKUP(G4420,'Catalogo de Bienes'!$C$11:$F$193,3,0),"")</f>
        <v/>
      </c>
      <c r="J4420" s="22" t="str">
        <f>IFERROR(VLOOKUP(G4420,'Catalogo de Bienes'!$C$11:$F$193,4,0),"")</f>
        <v/>
      </c>
      <c r="K4420" s="23"/>
      <c r="L4420" s="23"/>
      <c r="M4420" s="22" t="str">
        <f t="shared" si="68"/>
        <v>CORRECTA</v>
      </c>
      <c r="N4420" s="24"/>
      <c r="O4420" s="24"/>
    </row>
    <row r="4421" spans="2:15" x14ac:dyDescent="0.3">
      <c r="B4421" s="20"/>
      <c r="C4421" s="21" t="str">
        <f>IFERROR(VLOOKUP(B4421,Ramo_Administrativo5[#All],2,0),"")</f>
        <v/>
      </c>
      <c r="D4421" s="20"/>
      <c r="E4421" s="21" t="str">
        <f>IFERROR(VLOOKUP(B4421&amp;D4421,Unidad_Responsable6[],5,0),"")</f>
        <v/>
      </c>
      <c r="F4421" s="22" t="str">
        <f>IFERROR(VLOOKUP(B4421&amp;D4421,Unidad_Responsable6[],6,0),"")</f>
        <v/>
      </c>
      <c r="G4421" s="20"/>
      <c r="H4421" s="21" t="str">
        <f>IFERROR(VLOOKUP(G4421,'Catalogo de Bienes'!$C$11:$F$193,2,0),"")</f>
        <v/>
      </c>
      <c r="I4421" s="22" t="str">
        <f>IFERROR(VLOOKUP(G4421,'Catalogo de Bienes'!$C$11:$F$193,3,0),"")</f>
        <v/>
      </c>
      <c r="J4421" s="22" t="str">
        <f>IFERROR(VLOOKUP(G4421,'Catalogo de Bienes'!$C$11:$F$193,4,0),"")</f>
        <v/>
      </c>
      <c r="K4421" s="23"/>
      <c r="L4421" s="23"/>
      <c r="M4421" s="22" t="str">
        <f t="shared" si="68"/>
        <v>CORRECTA</v>
      </c>
      <c r="N4421" s="24"/>
      <c r="O4421" s="24"/>
    </row>
    <row r="4422" spans="2:15" x14ac:dyDescent="0.3">
      <c r="B4422" s="20"/>
      <c r="C4422" s="21" t="str">
        <f>IFERROR(VLOOKUP(B4422,Ramo_Administrativo5[#All],2,0),"")</f>
        <v/>
      </c>
      <c r="D4422" s="20"/>
      <c r="E4422" s="21" t="str">
        <f>IFERROR(VLOOKUP(B4422&amp;D4422,Unidad_Responsable6[],5,0),"")</f>
        <v/>
      </c>
      <c r="F4422" s="22" t="str">
        <f>IFERROR(VLOOKUP(B4422&amp;D4422,Unidad_Responsable6[],6,0),"")</f>
        <v/>
      </c>
      <c r="G4422" s="20"/>
      <c r="H4422" s="21" t="str">
        <f>IFERROR(VLOOKUP(G4422,'Catalogo de Bienes'!$C$11:$F$193,2,0),"")</f>
        <v/>
      </c>
      <c r="I4422" s="22" t="str">
        <f>IFERROR(VLOOKUP(G4422,'Catalogo de Bienes'!$C$11:$F$193,3,0),"")</f>
        <v/>
      </c>
      <c r="J4422" s="22" t="str">
        <f>IFERROR(VLOOKUP(G4422,'Catalogo de Bienes'!$C$11:$F$193,4,0),"")</f>
        <v/>
      </c>
      <c r="K4422" s="23"/>
      <c r="L4422" s="23"/>
      <c r="M4422" s="22" t="str">
        <f t="shared" si="68"/>
        <v>CORRECTA</v>
      </c>
      <c r="N4422" s="24"/>
      <c r="O4422" s="24"/>
    </row>
    <row r="4423" spans="2:15" x14ac:dyDescent="0.3">
      <c r="B4423" s="20"/>
      <c r="C4423" s="21" t="str">
        <f>IFERROR(VLOOKUP(B4423,Ramo_Administrativo5[#All],2,0),"")</f>
        <v/>
      </c>
      <c r="D4423" s="20"/>
      <c r="E4423" s="21" t="str">
        <f>IFERROR(VLOOKUP(B4423&amp;D4423,Unidad_Responsable6[],5,0),"")</f>
        <v/>
      </c>
      <c r="F4423" s="22" t="str">
        <f>IFERROR(VLOOKUP(B4423&amp;D4423,Unidad_Responsable6[],6,0),"")</f>
        <v/>
      </c>
      <c r="G4423" s="20"/>
      <c r="H4423" s="21" t="str">
        <f>IFERROR(VLOOKUP(G4423,'Catalogo de Bienes'!$C$11:$F$193,2,0),"")</f>
        <v/>
      </c>
      <c r="I4423" s="22" t="str">
        <f>IFERROR(VLOOKUP(G4423,'Catalogo de Bienes'!$C$11:$F$193,3,0),"")</f>
        <v/>
      </c>
      <c r="J4423" s="22" t="str">
        <f>IFERROR(VLOOKUP(G4423,'Catalogo de Bienes'!$C$11:$F$193,4,0),"")</f>
        <v/>
      </c>
      <c r="K4423" s="23"/>
      <c r="L4423" s="23"/>
      <c r="M4423" s="22" t="str">
        <f t="shared" si="68"/>
        <v>CORRECTA</v>
      </c>
      <c r="N4423" s="24"/>
      <c r="O4423" s="24"/>
    </row>
    <row r="4424" spans="2:15" x14ac:dyDescent="0.3">
      <c r="B4424" s="20"/>
      <c r="C4424" s="21" t="str">
        <f>IFERROR(VLOOKUP(B4424,Ramo_Administrativo5[#All],2,0),"")</f>
        <v/>
      </c>
      <c r="D4424" s="20"/>
      <c r="E4424" s="21" t="str">
        <f>IFERROR(VLOOKUP(B4424&amp;D4424,Unidad_Responsable6[],5,0),"")</f>
        <v/>
      </c>
      <c r="F4424" s="22" t="str">
        <f>IFERROR(VLOOKUP(B4424&amp;D4424,Unidad_Responsable6[],6,0),"")</f>
        <v/>
      </c>
      <c r="G4424" s="20"/>
      <c r="H4424" s="21" t="str">
        <f>IFERROR(VLOOKUP(G4424,'Catalogo de Bienes'!$C$11:$F$193,2,0),"")</f>
        <v/>
      </c>
      <c r="I4424" s="22" t="str">
        <f>IFERROR(VLOOKUP(G4424,'Catalogo de Bienes'!$C$11:$F$193,3,0),"")</f>
        <v/>
      </c>
      <c r="J4424" s="22" t="str">
        <f>IFERROR(VLOOKUP(G4424,'Catalogo de Bienes'!$C$11:$F$193,4,0),"")</f>
        <v/>
      </c>
      <c r="K4424" s="23"/>
      <c r="L4424" s="23"/>
      <c r="M4424" s="22" t="str">
        <f t="shared" si="68"/>
        <v>CORRECTA</v>
      </c>
      <c r="N4424" s="24"/>
      <c r="O4424" s="24"/>
    </row>
    <row r="4425" spans="2:15" x14ac:dyDescent="0.3">
      <c r="B4425" s="20"/>
      <c r="C4425" s="21" t="str">
        <f>IFERROR(VLOOKUP(B4425,Ramo_Administrativo5[#All],2,0),"")</f>
        <v/>
      </c>
      <c r="D4425" s="20"/>
      <c r="E4425" s="21" t="str">
        <f>IFERROR(VLOOKUP(B4425&amp;D4425,Unidad_Responsable6[],5,0),"")</f>
        <v/>
      </c>
      <c r="F4425" s="22" t="str">
        <f>IFERROR(VLOOKUP(B4425&amp;D4425,Unidad_Responsable6[],6,0),"")</f>
        <v/>
      </c>
      <c r="G4425" s="20"/>
      <c r="H4425" s="21" t="str">
        <f>IFERROR(VLOOKUP(G4425,'Catalogo de Bienes'!$C$11:$F$193,2,0),"")</f>
        <v/>
      </c>
      <c r="I4425" s="22" t="str">
        <f>IFERROR(VLOOKUP(G4425,'Catalogo de Bienes'!$C$11:$F$193,3,0),"")</f>
        <v/>
      </c>
      <c r="J4425" s="22" t="str">
        <f>IFERROR(VLOOKUP(G4425,'Catalogo de Bienes'!$C$11:$F$193,4,0),"")</f>
        <v/>
      </c>
      <c r="K4425" s="23"/>
      <c r="L4425" s="23"/>
      <c r="M4425" s="22" t="str">
        <f t="shared" si="68"/>
        <v>CORRECTA</v>
      </c>
      <c r="N4425" s="24"/>
      <c r="O4425" s="24"/>
    </row>
    <row r="4426" spans="2:15" x14ac:dyDescent="0.3">
      <c r="B4426" s="20"/>
      <c r="C4426" s="21" t="str">
        <f>IFERROR(VLOOKUP(B4426,Ramo_Administrativo5[#All],2,0),"")</f>
        <v/>
      </c>
      <c r="D4426" s="20"/>
      <c r="E4426" s="21" t="str">
        <f>IFERROR(VLOOKUP(B4426&amp;D4426,Unidad_Responsable6[],5,0),"")</f>
        <v/>
      </c>
      <c r="F4426" s="22" t="str">
        <f>IFERROR(VLOOKUP(B4426&amp;D4426,Unidad_Responsable6[],6,0),"")</f>
        <v/>
      </c>
      <c r="G4426" s="20"/>
      <c r="H4426" s="21" t="str">
        <f>IFERROR(VLOOKUP(G4426,'Catalogo de Bienes'!$C$11:$F$193,2,0),"")</f>
        <v/>
      </c>
      <c r="I4426" s="22" t="str">
        <f>IFERROR(VLOOKUP(G4426,'Catalogo de Bienes'!$C$11:$F$193,3,0),"")</f>
        <v/>
      </c>
      <c r="J4426" s="22" t="str">
        <f>IFERROR(VLOOKUP(G4426,'Catalogo de Bienes'!$C$11:$F$193,4,0),"")</f>
        <v/>
      </c>
      <c r="K4426" s="23"/>
      <c r="L4426" s="23"/>
      <c r="M4426" s="22" t="str">
        <f t="shared" ref="M4426:M4489" si="69">+IF(AND(K4426&gt;=(L4426*0.4),K4426&lt;=L4426),"CORRECTA","INCORRECTA")</f>
        <v>CORRECTA</v>
      </c>
      <c r="N4426" s="24"/>
      <c r="O4426" s="24"/>
    </row>
    <row r="4427" spans="2:15" x14ac:dyDescent="0.3">
      <c r="B4427" s="20"/>
      <c r="C4427" s="21" t="str">
        <f>IFERROR(VLOOKUP(B4427,Ramo_Administrativo5[#All],2,0),"")</f>
        <v/>
      </c>
      <c r="D4427" s="20"/>
      <c r="E4427" s="21" t="str">
        <f>IFERROR(VLOOKUP(B4427&amp;D4427,Unidad_Responsable6[],5,0),"")</f>
        <v/>
      </c>
      <c r="F4427" s="22" t="str">
        <f>IFERROR(VLOOKUP(B4427&amp;D4427,Unidad_Responsable6[],6,0),"")</f>
        <v/>
      </c>
      <c r="G4427" s="20"/>
      <c r="H4427" s="21" t="str">
        <f>IFERROR(VLOOKUP(G4427,'Catalogo de Bienes'!$C$11:$F$193,2,0),"")</f>
        <v/>
      </c>
      <c r="I4427" s="22" t="str">
        <f>IFERROR(VLOOKUP(G4427,'Catalogo de Bienes'!$C$11:$F$193,3,0),"")</f>
        <v/>
      </c>
      <c r="J4427" s="22" t="str">
        <f>IFERROR(VLOOKUP(G4427,'Catalogo de Bienes'!$C$11:$F$193,4,0),"")</f>
        <v/>
      </c>
      <c r="K4427" s="23"/>
      <c r="L4427" s="23"/>
      <c r="M4427" s="22" t="str">
        <f t="shared" si="69"/>
        <v>CORRECTA</v>
      </c>
      <c r="N4427" s="24"/>
      <c r="O4427" s="24"/>
    </row>
    <row r="4428" spans="2:15" x14ac:dyDescent="0.3">
      <c r="B4428" s="20"/>
      <c r="C4428" s="21" t="str">
        <f>IFERROR(VLOOKUP(B4428,Ramo_Administrativo5[#All],2,0),"")</f>
        <v/>
      </c>
      <c r="D4428" s="20"/>
      <c r="E4428" s="21" t="str">
        <f>IFERROR(VLOOKUP(B4428&amp;D4428,Unidad_Responsable6[],5,0),"")</f>
        <v/>
      </c>
      <c r="F4428" s="22" t="str">
        <f>IFERROR(VLOOKUP(B4428&amp;D4428,Unidad_Responsable6[],6,0),"")</f>
        <v/>
      </c>
      <c r="G4428" s="20"/>
      <c r="H4428" s="21" t="str">
        <f>IFERROR(VLOOKUP(G4428,'Catalogo de Bienes'!$C$11:$F$193,2,0),"")</f>
        <v/>
      </c>
      <c r="I4428" s="22" t="str">
        <f>IFERROR(VLOOKUP(G4428,'Catalogo de Bienes'!$C$11:$F$193,3,0),"")</f>
        <v/>
      </c>
      <c r="J4428" s="22" t="str">
        <f>IFERROR(VLOOKUP(G4428,'Catalogo de Bienes'!$C$11:$F$193,4,0),"")</f>
        <v/>
      </c>
      <c r="K4428" s="23"/>
      <c r="L4428" s="23"/>
      <c r="M4428" s="22" t="str">
        <f t="shared" si="69"/>
        <v>CORRECTA</v>
      </c>
      <c r="N4428" s="24"/>
      <c r="O4428" s="24"/>
    </row>
    <row r="4429" spans="2:15" x14ac:dyDescent="0.3">
      <c r="B4429" s="20"/>
      <c r="C4429" s="21" t="str">
        <f>IFERROR(VLOOKUP(B4429,Ramo_Administrativo5[#All],2,0),"")</f>
        <v/>
      </c>
      <c r="D4429" s="20"/>
      <c r="E4429" s="21" t="str">
        <f>IFERROR(VLOOKUP(B4429&amp;D4429,Unidad_Responsable6[],5,0),"")</f>
        <v/>
      </c>
      <c r="F4429" s="22" t="str">
        <f>IFERROR(VLOOKUP(B4429&amp;D4429,Unidad_Responsable6[],6,0),"")</f>
        <v/>
      </c>
      <c r="G4429" s="20"/>
      <c r="H4429" s="21" t="str">
        <f>IFERROR(VLOOKUP(G4429,'Catalogo de Bienes'!$C$11:$F$193,2,0),"")</f>
        <v/>
      </c>
      <c r="I4429" s="22" t="str">
        <f>IFERROR(VLOOKUP(G4429,'Catalogo de Bienes'!$C$11:$F$193,3,0),"")</f>
        <v/>
      </c>
      <c r="J4429" s="22" t="str">
        <f>IFERROR(VLOOKUP(G4429,'Catalogo de Bienes'!$C$11:$F$193,4,0),"")</f>
        <v/>
      </c>
      <c r="K4429" s="23"/>
      <c r="L4429" s="23"/>
      <c r="M4429" s="22" t="str">
        <f t="shared" si="69"/>
        <v>CORRECTA</v>
      </c>
      <c r="N4429" s="24"/>
      <c r="O4429" s="24"/>
    </row>
    <row r="4430" spans="2:15" x14ac:dyDescent="0.3">
      <c r="B4430" s="20"/>
      <c r="C4430" s="21" t="str">
        <f>IFERROR(VLOOKUP(B4430,Ramo_Administrativo5[#All],2,0),"")</f>
        <v/>
      </c>
      <c r="D4430" s="20"/>
      <c r="E4430" s="21" t="str">
        <f>IFERROR(VLOOKUP(B4430&amp;D4430,Unidad_Responsable6[],5,0),"")</f>
        <v/>
      </c>
      <c r="F4430" s="22" t="str">
        <f>IFERROR(VLOOKUP(B4430&amp;D4430,Unidad_Responsable6[],6,0),"")</f>
        <v/>
      </c>
      <c r="G4430" s="20"/>
      <c r="H4430" s="21" t="str">
        <f>IFERROR(VLOOKUP(G4430,'Catalogo de Bienes'!$C$11:$F$193,2,0),"")</f>
        <v/>
      </c>
      <c r="I4430" s="22" t="str">
        <f>IFERROR(VLOOKUP(G4430,'Catalogo de Bienes'!$C$11:$F$193,3,0),"")</f>
        <v/>
      </c>
      <c r="J4430" s="22" t="str">
        <f>IFERROR(VLOOKUP(G4430,'Catalogo de Bienes'!$C$11:$F$193,4,0),"")</f>
        <v/>
      </c>
      <c r="K4430" s="23"/>
      <c r="L4430" s="23"/>
      <c r="M4430" s="22" t="str">
        <f t="shared" si="69"/>
        <v>CORRECTA</v>
      </c>
      <c r="N4430" s="24"/>
      <c r="O4430" s="24"/>
    </row>
    <row r="4431" spans="2:15" x14ac:dyDescent="0.3">
      <c r="B4431" s="20"/>
      <c r="C4431" s="21" t="str">
        <f>IFERROR(VLOOKUP(B4431,Ramo_Administrativo5[#All],2,0),"")</f>
        <v/>
      </c>
      <c r="D4431" s="20"/>
      <c r="E4431" s="21" t="str">
        <f>IFERROR(VLOOKUP(B4431&amp;D4431,Unidad_Responsable6[],5,0),"")</f>
        <v/>
      </c>
      <c r="F4431" s="22" t="str">
        <f>IFERROR(VLOOKUP(B4431&amp;D4431,Unidad_Responsable6[],6,0),"")</f>
        <v/>
      </c>
      <c r="G4431" s="20"/>
      <c r="H4431" s="21" t="str">
        <f>IFERROR(VLOOKUP(G4431,'Catalogo de Bienes'!$C$11:$F$193,2,0),"")</f>
        <v/>
      </c>
      <c r="I4431" s="22" t="str">
        <f>IFERROR(VLOOKUP(G4431,'Catalogo de Bienes'!$C$11:$F$193,3,0),"")</f>
        <v/>
      </c>
      <c r="J4431" s="22" t="str">
        <f>IFERROR(VLOOKUP(G4431,'Catalogo de Bienes'!$C$11:$F$193,4,0),"")</f>
        <v/>
      </c>
      <c r="K4431" s="23"/>
      <c r="L4431" s="23"/>
      <c r="M4431" s="22" t="str">
        <f t="shared" si="69"/>
        <v>CORRECTA</v>
      </c>
      <c r="N4431" s="24"/>
      <c r="O4431" s="24"/>
    </row>
    <row r="4432" spans="2:15" x14ac:dyDescent="0.3">
      <c r="B4432" s="20"/>
      <c r="C4432" s="21" t="str">
        <f>IFERROR(VLOOKUP(B4432,Ramo_Administrativo5[#All],2,0),"")</f>
        <v/>
      </c>
      <c r="D4432" s="20"/>
      <c r="E4432" s="21" t="str">
        <f>IFERROR(VLOOKUP(B4432&amp;D4432,Unidad_Responsable6[],5,0),"")</f>
        <v/>
      </c>
      <c r="F4432" s="22" t="str">
        <f>IFERROR(VLOOKUP(B4432&amp;D4432,Unidad_Responsable6[],6,0),"")</f>
        <v/>
      </c>
      <c r="G4432" s="20"/>
      <c r="H4432" s="21" t="str">
        <f>IFERROR(VLOOKUP(G4432,'Catalogo de Bienes'!$C$11:$F$193,2,0),"")</f>
        <v/>
      </c>
      <c r="I4432" s="22" t="str">
        <f>IFERROR(VLOOKUP(G4432,'Catalogo de Bienes'!$C$11:$F$193,3,0),"")</f>
        <v/>
      </c>
      <c r="J4432" s="22" t="str">
        <f>IFERROR(VLOOKUP(G4432,'Catalogo de Bienes'!$C$11:$F$193,4,0),"")</f>
        <v/>
      </c>
      <c r="K4432" s="23"/>
      <c r="L4432" s="23"/>
      <c r="M4432" s="22" t="str">
        <f t="shared" si="69"/>
        <v>CORRECTA</v>
      </c>
      <c r="N4432" s="24"/>
      <c r="O4432" s="24"/>
    </row>
    <row r="4433" spans="2:15" x14ac:dyDescent="0.3">
      <c r="B4433" s="20"/>
      <c r="C4433" s="21" t="str">
        <f>IFERROR(VLOOKUP(B4433,Ramo_Administrativo5[#All],2,0),"")</f>
        <v/>
      </c>
      <c r="D4433" s="20"/>
      <c r="E4433" s="21" t="str">
        <f>IFERROR(VLOOKUP(B4433&amp;D4433,Unidad_Responsable6[],5,0),"")</f>
        <v/>
      </c>
      <c r="F4433" s="22" t="str">
        <f>IFERROR(VLOOKUP(B4433&amp;D4433,Unidad_Responsable6[],6,0),"")</f>
        <v/>
      </c>
      <c r="G4433" s="20"/>
      <c r="H4433" s="21" t="str">
        <f>IFERROR(VLOOKUP(G4433,'Catalogo de Bienes'!$C$11:$F$193,2,0),"")</f>
        <v/>
      </c>
      <c r="I4433" s="22" t="str">
        <f>IFERROR(VLOOKUP(G4433,'Catalogo de Bienes'!$C$11:$F$193,3,0),"")</f>
        <v/>
      </c>
      <c r="J4433" s="22" t="str">
        <f>IFERROR(VLOOKUP(G4433,'Catalogo de Bienes'!$C$11:$F$193,4,0),"")</f>
        <v/>
      </c>
      <c r="K4433" s="23"/>
      <c r="L4433" s="23"/>
      <c r="M4433" s="22" t="str">
        <f t="shared" si="69"/>
        <v>CORRECTA</v>
      </c>
      <c r="N4433" s="24"/>
      <c r="O4433" s="24"/>
    </row>
    <row r="4434" spans="2:15" x14ac:dyDescent="0.3">
      <c r="B4434" s="20"/>
      <c r="C4434" s="21" t="str">
        <f>IFERROR(VLOOKUP(B4434,Ramo_Administrativo5[#All],2,0),"")</f>
        <v/>
      </c>
      <c r="D4434" s="20"/>
      <c r="E4434" s="21" t="str">
        <f>IFERROR(VLOOKUP(B4434&amp;D4434,Unidad_Responsable6[],5,0),"")</f>
        <v/>
      </c>
      <c r="F4434" s="22" t="str">
        <f>IFERROR(VLOOKUP(B4434&amp;D4434,Unidad_Responsable6[],6,0),"")</f>
        <v/>
      </c>
      <c r="G4434" s="20"/>
      <c r="H4434" s="21" t="str">
        <f>IFERROR(VLOOKUP(G4434,'Catalogo de Bienes'!$C$11:$F$193,2,0),"")</f>
        <v/>
      </c>
      <c r="I4434" s="22" t="str">
        <f>IFERROR(VLOOKUP(G4434,'Catalogo de Bienes'!$C$11:$F$193,3,0),"")</f>
        <v/>
      </c>
      <c r="J4434" s="22" t="str">
        <f>IFERROR(VLOOKUP(G4434,'Catalogo de Bienes'!$C$11:$F$193,4,0),"")</f>
        <v/>
      </c>
      <c r="K4434" s="23"/>
      <c r="L4434" s="23"/>
      <c r="M4434" s="22" t="str">
        <f t="shared" si="69"/>
        <v>CORRECTA</v>
      </c>
      <c r="N4434" s="24"/>
      <c r="O4434" s="24"/>
    </row>
    <row r="4435" spans="2:15" x14ac:dyDescent="0.3">
      <c r="B4435" s="20"/>
      <c r="C4435" s="21" t="str">
        <f>IFERROR(VLOOKUP(B4435,Ramo_Administrativo5[#All],2,0),"")</f>
        <v/>
      </c>
      <c r="D4435" s="20"/>
      <c r="E4435" s="21" t="str">
        <f>IFERROR(VLOOKUP(B4435&amp;D4435,Unidad_Responsable6[],5,0),"")</f>
        <v/>
      </c>
      <c r="F4435" s="22" t="str">
        <f>IFERROR(VLOOKUP(B4435&amp;D4435,Unidad_Responsable6[],6,0),"")</f>
        <v/>
      </c>
      <c r="G4435" s="20"/>
      <c r="H4435" s="21" t="str">
        <f>IFERROR(VLOOKUP(G4435,'Catalogo de Bienes'!$C$11:$F$193,2,0),"")</f>
        <v/>
      </c>
      <c r="I4435" s="22" t="str">
        <f>IFERROR(VLOOKUP(G4435,'Catalogo de Bienes'!$C$11:$F$193,3,0),"")</f>
        <v/>
      </c>
      <c r="J4435" s="22" t="str">
        <f>IFERROR(VLOOKUP(G4435,'Catalogo de Bienes'!$C$11:$F$193,4,0),"")</f>
        <v/>
      </c>
      <c r="K4435" s="23"/>
      <c r="L4435" s="23"/>
      <c r="M4435" s="22" t="str">
        <f t="shared" si="69"/>
        <v>CORRECTA</v>
      </c>
      <c r="N4435" s="24"/>
      <c r="O4435" s="24"/>
    </row>
    <row r="4436" spans="2:15" x14ac:dyDescent="0.3">
      <c r="B4436" s="20"/>
      <c r="C4436" s="21" t="str">
        <f>IFERROR(VLOOKUP(B4436,Ramo_Administrativo5[#All],2,0),"")</f>
        <v/>
      </c>
      <c r="D4436" s="20"/>
      <c r="E4436" s="21" t="str">
        <f>IFERROR(VLOOKUP(B4436&amp;D4436,Unidad_Responsable6[],5,0),"")</f>
        <v/>
      </c>
      <c r="F4436" s="22" t="str">
        <f>IFERROR(VLOOKUP(B4436&amp;D4436,Unidad_Responsable6[],6,0),"")</f>
        <v/>
      </c>
      <c r="G4436" s="20"/>
      <c r="H4436" s="21" t="str">
        <f>IFERROR(VLOOKUP(G4436,'Catalogo de Bienes'!$C$11:$F$193,2,0),"")</f>
        <v/>
      </c>
      <c r="I4436" s="22" t="str">
        <f>IFERROR(VLOOKUP(G4436,'Catalogo de Bienes'!$C$11:$F$193,3,0),"")</f>
        <v/>
      </c>
      <c r="J4436" s="22" t="str">
        <f>IFERROR(VLOOKUP(G4436,'Catalogo de Bienes'!$C$11:$F$193,4,0),"")</f>
        <v/>
      </c>
      <c r="K4436" s="23"/>
      <c r="L4436" s="23"/>
      <c r="M4436" s="22" t="str">
        <f t="shared" si="69"/>
        <v>CORRECTA</v>
      </c>
      <c r="N4436" s="24"/>
      <c r="O4436" s="24"/>
    </row>
    <row r="4437" spans="2:15" x14ac:dyDescent="0.3">
      <c r="B4437" s="20"/>
      <c r="C4437" s="21" t="str">
        <f>IFERROR(VLOOKUP(B4437,Ramo_Administrativo5[#All],2,0),"")</f>
        <v/>
      </c>
      <c r="D4437" s="20"/>
      <c r="E4437" s="21" t="str">
        <f>IFERROR(VLOOKUP(B4437&amp;D4437,Unidad_Responsable6[],5,0),"")</f>
        <v/>
      </c>
      <c r="F4437" s="22" t="str">
        <f>IFERROR(VLOOKUP(B4437&amp;D4437,Unidad_Responsable6[],6,0),"")</f>
        <v/>
      </c>
      <c r="G4437" s="20"/>
      <c r="H4437" s="21" t="str">
        <f>IFERROR(VLOOKUP(G4437,'Catalogo de Bienes'!$C$11:$F$193,2,0),"")</f>
        <v/>
      </c>
      <c r="I4437" s="22" t="str">
        <f>IFERROR(VLOOKUP(G4437,'Catalogo de Bienes'!$C$11:$F$193,3,0),"")</f>
        <v/>
      </c>
      <c r="J4437" s="22" t="str">
        <f>IFERROR(VLOOKUP(G4437,'Catalogo de Bienes'!$C$11:$F$193,4,0),"")</f>
        <v/>
      </c>
      <c r="K4437" s="23"/>
      <c r="L4437" s="23"/>
      <c r="M4437" s="22" t="str">
        <f t="shared" si="69"/>
        <v>CORRECTA</v>
      </c>
      <c r="N4437" s="24"/>
      <c r="O4437" s="24"/>
    </row>
    <row r="4438" spans="2:15" x14ac:dyDescent="0.3">
      <c r="B4438" s="20"/>
      <c r="C4438" s="21" t="str">
        <f>IFERROR(VLOOKUP(B4438,Ramo_Administrativo5[#All],2,0),"")</f>
        <v/>
      </c>
      <c r="D4438" s="20"/>
      <c r="E4438" s="21" t="str">
        <f>IFERROR(VLOOKUP(B4438&amp;D4438,Unidad_Responsable6[],5,0),"")</f>
        <v/>
      </c>
      <c r="F4438" s="22" t="str">
        <f>IFERROR(VLOOKUP(B4438&amp;D4438,Unidad_Responsable6[],6,0),"")</f>
        <v/>
      </c>
      <c r="G4438" s="20"/>
      <c r="H4438" s="21" t="str">
        <f>IFERROR(VLOOKUP(G4438,'Catalogo de Bienes'!$C$11:$F$193,2,0),"")</f>
        <v/>
      </c>
      <c r="I4438" s="22" t="str">
        <f>IFERROR(VLOOKUP(G4438,'Catalogo de Bienes'!$C$11:$F$193,3,0),"")</f>
        <v/>
      </c>
      <c r="J4438" s="22" t="str">
        <f>IFERROR(VLOOKUP(G4438,'Catalogo de Bienes'!$C$11:$F$193,4,0),"")</f>
        <v/>
      </c>
      <c r="K4438" s="23"/>
      <c r="L4438" s="23"/>
      <c r="M4438" s="22" t="str">
        <f t="shared" si="69"/>
        <v>CORRECTA</v>
      </c>
      <c r="N4438" s="24"/>
      <c r="O4438" s="24"/>
    </row>
    <row r="4439" spans="2:15" x14ac:dyDescent="0.3">
      <c r="B4439" s="20"/>
      <c r="C4439" s="21" t="str">
        <f>IFERROR(VLOOKUP(B4439,Ramo_Administrativo5[#All],2,0),"")</f>
        <v/>
      </c>
      <c r="D4439" s="20"/>
      <c r="E4439" s="21" t="str">
        <f>IFERROR(VLOOKUP(B4439&amp;D4439,Unidad_Responsable6[],5,0),"")</f>
        <v/>
      </c>
      <c r="F4439" s="22" t="str">
        <f>IFERROR(VLOOKUP(B4439&amp;D4439,Unidad_Responsable6[],6,0),"")</f>
        <v/>
      </c>
      <c r="G4439" s="20"/>
      <c r="H4439" s="21" t="str">
        <f>IFERROR(VLOOKUP(G4439,'Catalogo de Bienes'!$C$11:$F$193,2,0),"")</f>
        <v/>
      </c>
      <c r="I4439" s="22" t="str">
        <f>IFERROR(VLOOKUP(G4439,'Catalogo de Bienes'!$C$11:$F$193,3,0),"")</f>
        <v/>
      </c>
      <c r="J4439" s="22" t="str">
        <f>IFERROR(VLOOKUP(G4439,'Catalogo de Bienes'!$C$11:$F$193,4,0),"")</f>
        <v/>
      </c>
      <c r="K4439" s="23"/>
      <c r="L4439" s="23"/>
      <c r="M4439" s="22" t="str">
        <f t="shared" si="69"/>
        <v>CORRECTA</v>
      </c>
      <c r="N4439" s="24"/>
      <c r="O4439" s="24"/>
    </row>
    <row r="4440" spans="2:15" x14ac:dyDescent="0.3">
      <c r="B4440" s="20"/>
      <c r="C4440" s="21" t="str">
        <f>IFERROR(VLOOKUP(B4440,Ramo_Administrativo5[#All],2,0),"")</f>
        <v/>
      </c>
      <c r="D4440" s="20"/>
      <c r="E4440" s="21" t="str">
        <f>IFERROR(VLOOKUP(B4440&amp;D4440,Unidad_Responsable6[],5,0),"")</f>
        <v/>
      </c>
      <c r="F4440" s="22" t="str">
        <f>IFERROR(VLOOKUP(B4440&amp;D4440,Unidad_Responsable6[],6,0),"")</f>
        <v/>
      </c>
      <c r="G4440" s="20"/>
      <c r="H4440" s="21" t="str">
        <f>IFERROR(VLOOKUP(G4440,'Catalogo de Bienes'!$C$11:$F$193,2,0),"")</f>
        <v/>
      </c>
      <c r="I4440" s="22" t="str">
        <f>IFERROR(VLOOKUP(G4440,'Catalogo de Bienes'!$C$11:$F$193,3,0),"")</f>
        <v/>
      </c>
      <c r="J4440" s="22" t="str">
        <f>IFERROR(VLOOKUP(G4440,'Catalogo de Bienes'!$C$11:$F$193,4,0),"")</f>
        <v/>
      </c>
      <c r="K4440" s="23"/>
      <c r="L4440" s="23"/>
      <c r="M4440" s="22" t="str">
        <f t="shared" si="69"/>
        <v>CORRECTA</v>
      </c>
      <c r="N4440" s="24"/>
      <c r="O4440" s="24"/>
    </row>
    <row r="4441" spans="2:15" x14ac:dyDescent="0.3">
      <c r="B4441" s="20"/>
      <c r="C4441" s="21" t="str">
        <f>IFERROR(VLOOKUP(B4441,Ramo_Administrativo5[#All],2,0),"")</f>
        <v/>
      </c>
      <c r="D4441" s="20"/>
      <c r="E4441" s="21" t="str">
        <f>IFERROR(VLOOKUP(B4441&amp;D4441,Unidad_Responsable6[],5,0),"")</f>
        <v/>
      </c>
      <c r="F4441" s="22" t="str">
        <f>IFERROR(VLOOKUP(B4441&amp;D4441,Unidad_Responsable6[],6,0),"")</f>
        <v/>
      </c>
      <c r="G4441" s="20"/>
      <c r="H4441" s="21" t="str">
        <f>IFERROR(VLOOKUP(G4441,'Catalogo de Bienes'!$C$11:$F$193,2,0),"")</f>
        <v/>
      </c>
      <c r="I4441" s="22" t="str">
        <f>IFERROR(VLOOKUP(G4441,'Catalogo de Bienes'!$C$11:$F$193,3,0),"")</f>
        <v/>
      </c>
      <c r="J4441" s="22" t="str">
        <f>IFERROR(VLOOKUP(G4441,'Catalogo de Bienes'!$C$11:$F$193,4,0),"")</f>
        <v/>
      </c>
      <c r="K4441" s="23"/>
      <c r="L4441" s="23"/>
      <c r="M4441" s="22" t="str">
        <f t="shared" si="69"/>
        <v>CORRECTA</v>
      </c>
      <c r="N4441" s="24"/>
      <c r="O4441" s="24"/>
    </row>
    <row r="4442" spans="2:15" x14ac:dyDescent="0.3">
      <c r="B4442" s="20"/>
      <c r="C4442" s="21" t="str">
        <f>IFERROR(VLOOKUP(B4442,Ramo_Administrativo5[#All],2,0),"")</f>
        <v/>
      </c>
      <c r="D4442" s="20"/>
      <c r="E4442" s="21" t="str">
        <f>IFERROR(VLOOKUP(B4442&amp;D4442,Unidad_Responsable6[],5,0),"")</f>
        <v/>
      </c>
      <c r="F4442" s="22" t="str">
        <f>IFERROR(VLOOKUP(B4442&amp;D4442,Unidad_Responsable6[],6,0),"")</f>
        <v/>
      </c>
      <c r="G4442" s="20"/>
      <c r="H4442" s="21" t="str">
        <f>IFERROR(VLOOKUP(G4442,'Catalogo de Bienes'!$C$11:$F$193,2,0),"")</f>
        <v/>
      </c>
      <c r="I4442" s="22" t="str">
        <f>IFERROR(VLOOKUP(G4442,'Catalogo de Bienes'!$C$11:$F$193,3,0),"")</f>
        <v/>
      </c>
      <c r="J4442" s="22" t="str">
        <f>IFERROR(VLOOKUP(G4442,'Catalogo de Bienes'!$C$11:$F$193,4,0),"")</f>
        <v/>
      </c>
      <c r="K4442" s="23"/>
      <c r="L4442" s="23"/>
      <c r="M4442" s="22" t="str">
        <f t="shared" si="69"/>
        <v>CORRECTA</v>
      </c>
      <c r="N4442" s="24"/>
      <c r="O4442" s="24"/>
    </row>
    <row r="4443" spans="2:15" x14ac:dyDescent="0.3">
      <c r="B4443" s="20"/>
      <c r="C4443" s="21" t="str">
        <f>IFERROR(VLOOKUP(B4443,Ramo_Administrativo5[#All],2,0),"")</f>
        <v/>
      </c>
      <c r="D4443" s="20"/>
      <c r="E4443" s="21" t="str">
        <f>IFERROR(VLOOKUP(B4443&amp;D4443,Unidad_Responsable6[],5,0),"")</f>
        <v/>
      </c>
      <c r="F4443" s="22" t="str">
        <f>IFERROR(VLOOKUP(B4443&amp;D4443,Unidad_Responsable6[],6,0),"")</f>
        <v/>
      </c>
      <c r="G4443" s="20"/>
      <c r="H4443" s="21" t="str">
        <f>IFERROR(VLOOKUP(G4443,'Catalogo de Bienes'!$C$11:$F$193,2,0),"")</f>
        <v/>
      </c>
      <c r="I4443" s="22" t="str">
        <f>IFERROR(VLOOKUP(G4443,'Catalogo de Bienes'!$C$11:$F$193,3,0),"")</f>
        <v/>
      </c>
      <c r="J4443" s="22" t="str">
        <f>IFERROR(VLOOKUP(G4443,'Catalogo de Bienes'!$C$11:$F$193,4,0),"")</f>
        <v/>
      </c>
      <c r="K4443" s="23"/>
      <c r="L4443" s="23"/>
      <c r="M4443" s="22" t="str">
        <f t="shared" si="69"/>
        <v>CORRECTA</v>
      </c>
      <c r="N4443" s="24"/>
      <c r="O4443" s="24"/>
    </row>
    <row r="4444" spans="2:15" x14ac:dyDescent="0.3">
      <c r="B4444" s="20"/>
      <c r="C4444" s="21" t="str">
        <f>IFERROR(VLOOKUP(B4444,Ramo_Administrativo5[#All],2,0),"")</f>
        <v/>
      </c>
      <c r="D4444" s="20"/>
      <c r="E4444" s="21" t="str">
        <f>IFERROR(VLOOKUP(B4444&amp;D4444,Unidad_Responsable6[],5,0),"")</f>
        <v/>
      </c>
      <c r="F4444" s="22" t="str">
        <f>IFERROR(VLOOKUP(B4444&amp;D4444,Unidad_Responsable6[],6,0),"")</f>
        <v/>
      </c>
      <c r="G4444" s="20"/>
      <c r="H4444" s="21" t="str">
        <f>IFERROR(VLOOKUP(G4444,'Catalogo de Bienes'!$C$11:$F$193,2,0),"")</f>
        <v/>
      </c>
      <c r="I4444" s="22" t="str">
        <f>IFERROR(VLOOKUP(G4444,'Catalogo de Bienes'!$C$11:$F$193,3,0),"")</f>
        <v/>
      </c>
      <c r="J4444" s="22" t="str">
        <f>IFERROR(VLOOKUP(G4444,'Catalogo de Bienes'!$C$11:$F$193,4,0),"")</f>
        <v/>
      </c>
      <c r="K4444" s="23"/>
      <c r="L4444" s="23"/>
      <c r="M4444" s="22" t="str">
        <f t="shared" si="69"/>
        <v>CORRECTA</v>
      </c>
      <c r="N4444" s="24"/>
      <c r="O4444" s="24"/>
    </row>
    <row r="4445" spans="2:15" x14ac:dyDescent="0.3">
      <c r="B4445" s="20"/>
      <c r="C4445" s="21" t="str">
        <f>IFERROR(VLOOKUP(B4445,Ramo_Administrativo5[#All],2,0),"")</f>
        <v/>
      </c>
      <c r="D4445" s="20"/>
      <c r="E4445" s="21" t="str">
        <f>IFERROR(VLOOKUP(B4445&amp;D4445,Unidad_Responsable6[],5,0),"")</f>
        <v/>
      </c>
      <c r="F4445" s="22" t="str">
        <f>IFERROR(VLOOKUP(B4445&amp;D4445,Unidad_Responsable6[],6,0),"")</f>
        <v/>
      </c>
      <c r="G4445" s="20"/>
      <c r="H4445" s="21" t="str">
        <f>IFERROR(VLOOKUP(G4445,'Catalogo de Bienes'!$C$11:$F$193,2,0),"")</f>
        <v/>
      </c>
      <c r="I4445" s="22" t="str">
        <f>IFERROR(VLOOKUP(G4445,'Catalogo de Bienes'!$C$11:$F$193,3,0),"")</f>
        <v/>
      </c>
      <c r="J4445" s="22" t="str">
        <f>IFERROR(VLOOKUP(G4445,'Catalogo de Bienes'!$C$11:$F$193,4,0),"")</f>
        <v/>
      </c>
      <c r="K4445" s="23"/>
      <c r="L4445" s="23"/>
      <c r="M4445" s="22" t="str">
        <f t="shared" si="69"/>
        <v>CORRECTA</v>
      </c>
      <c r="N4445" s="24"/>
      <c r="O4445" s="24"/>
    </row>
    <row r="4446" spans="2:15" x14ac:dyDescent="0.3">
      <c r="B4446" s="20"/>
      <c r="C4446" s="21" t="str">
        <f>IFERROR(VLOOKUP(B4446,Ramo_Administrativo5[#All],2,0),"")</f>
        <v/>
      </c>
      <c r="D4446" s="20"/>
      <c r="E4446" s="21" t="str">
        <f>IFERROR(VLOOKUP(B4446&amp;D4446,Unidad_Responsable6[],5,0),"")</f>
        <v/>
      </c>
      <c r="F4446" s="22" t="str">
        <f>IFERROR(VLOOKUP(B4446&amp;D4446,Unidad_Responsable6[],6,0),"")</f>
        <v/>
      </c>
      <c r="G4446" s="20"/>
      <c r="H4446" s="21" t="str">
        <f>IFERROR(VLOOKUP(G4446,'Catalogo de Bienes'!$C$11:$F$193,2,0),"")</f>
        <v/>
      </c>
      <c r="I4446" s="22" t="str">
        <f>IFERROR(VLOOKUP(G4446,'Catalogo de Bienes'!$C$11:$F$193,3,0),"")</f>
        <v/>
      </c>
      <c r="J4446" s="22" t="str">
        <f>IFERROR(VLOOKUP(G4446,'Catalogo de Bienes'!$C$11:$F$193,4,0),"")</f>
        <v/>
      </c>
      <c r="K4446" s="23"/>
      <c r="L4446" s="23"/>
      <c r="M4446" s="22" t="str">
        <f t="shared" si="69"/>
        <v>CORRECTA</v>
      </c>
      <c r="N4446" s="24"/>
      <c r="O4446" s="24"/>
    </row>
    <row r="4447" spans="2:15" x14ac:dyDescent="0.3">
      <c r="B4447" s="20"/>
      <c r="C4447" s="21" t="str">
        <f>IFERROR(VLOOKUP(B4447,Ramo_Administrativo5[#All],2,0),"")</f>
        <v/>
      </c>
      <c r="D4447" s="20"/>
      <c r="E4447" s="21" t="str">
        <f>IFERROR(VLOOKUP(B4447&amp;D4447,Unidad_Responsable6[],5,0),"")</f>
        <v/>
      </c>
      <c r="F4447" s="22" t="str">
        <f>IFERROR(VLOOKUP(B4447&amp;D4447,Unidad_Responsable6[],6,0),"")</f>
        <v/>
      </c>
      <c r="G4447" s="20"/>
      <c r="H4447" s="21" t="str">
        <f>IFERROR(VLOOKUP(G4447,'Catalogo de Bienes'!$C$11:$F$193,2,0),"")</f>
        <v/>
      </c>
      <c r="I4447" s="22" t="str">
        <f>IFERROR(VLOOKUP(G4447,'Catalogo de Bienes'!$C$11:$F$193,3,0),"")</f>
        <v/>
      </c>
      <c r="J4447" s="22" t="str">
        <f>IFERROR(VLOOKUP(G4447,'Catalogo de Bienes'!$C$11:$F$193,4,0),"")</f>
        <v/>
      </c>
      <c r="K4447" s="23"/>
      <c r="L4447" s="23"/>
      <c r="M4447" s="22" t="str">
        <f t="shared" si="69"/>
        <v>CORRECTA</v>
      </c>
      <c r="N4447" s="24"/>
      <c r="O4447" s="24"/>
    </row>
    <row r="4448" spans="2:15" x14ac:dyDescent="0.3">
      <c r="B4448" s="20"/>
      <c r="C4448" s="21" t="str">
        <f>IFERROR(VLOOKUP(B4448,Ramo_Administrativo5[#All],2,0),"")</f>
        <v/>
      </c>
      <c r="D4448" s="20"/>
      <c r="E4448" s="21" t="str">
        <f>IFERROR(VLOOKUP(B4448&amp;D4448,Unidad_Responsable6[],5,0),"")</f>
        <v/>
      </c>
      <c r="F4448" s="22" t="str">
        <f>IFERROR(VLOOKUP(B4448&amp;D4448,Unidad_Responsable6[],6,0),"")</f>
        <v/>
      </c>
      <c r="G4448" s="20"/>
      <c r="H4448" s="21" t="str">
        <f>IFERROR(VLOOKUP(G4448,'Catalogo de Bienes'!$C$11:$F$193,2,0),"")</f>
        <v/>
      </c>
      <c r="I4448" s="22" t="str">
        <f>IFERROR(VLOOKUP(G4448,'Catalogo de Bienes'!$C$11:$F$193,3,0),"")</f>
        <v/>
      </c>
      <c r="J4448" s="22" t="str">
        <f>IFERROR(VLOOKUP(G4448,'Catalogo de Bienes'!$C$11:$F$193,4,0),"")</f>
        <v/>
      </c>
      <c r="K4448" s="23"/>
      <c r="L4448" s="23"/>
      <c r="M4448" s="22" t="str">
        <f t="shared" si="69"/>
        <v>CORRECTA</v>
      </c>
      <c r="N4448" s="24"/>
      <c r="O4448" s="24"/>
    </row>
    <row r="4449" spans="2:15" x14ac:dyDescent="0.3">
      <c r="B4449" s="20"/>
      <c r="C4449" s="21" t="str">
        <f>IFERROR(VLOOKUP(B4449,Ramo_Administrativo5[#All],2,0),"")</f>
        <v/>
      </c>
      <c r="D4449" s="20"/>
      <c r="E4449" s="21" t="str">
        <f>IFERROR(VLOOKUP(B4449&amp;D4449,Unidad_Responsable6[],5,0),"")</f>
        <v/>
      </c>
      <c r="F4449" s="22" t="str">
        <f>IFERROR(VLOOKUP(B4449&amp;D4449,Unidad_Responsable6[],6,0),"")</f>
        <v/>
      </c>
      <c r="G4449" s="20"/>
      <c r="H4449" s="21" t="str">
        <f>IFERROR(VLOOKUP(G4449,'Catalogo de Bienes'!$C$11:$F$193,2,0),"")</f>
        <v/>
      </c>
      <c r="I4449" s="22" t="str">
        <f>IFERROR(VLOOKUP(G4449,'Catalogo de Bienes'!$C$11:$F$193,3,0),"")</f>
        <v/>
      </c>
      <c r="J4449" s="22" t="str">
        <f>IFERROR(VLOOKUP(G4449,'Catalogo de Bienes'!$C$11:$F$193,4,0),"")</f>
        <v/>
      </c>
      <c r="K4449" s="23"/>
      <c r="L4449" s="23"/>
      <c r="M4449" s="22" t="str">
        <f t="shared" si="69"/>
        <v>CORRECTA</v>
      </c>
      <c r="N4449" s="24"/>
      <c r="O4449" s="24"/>
    </row>
    <row r="4450" spans="2:15" x14ac:dyDescent="0.3">
      <c r="B4450" s="20"/>
      <c r="C4450" s="21" t="str">
        <f>IFERROR(VLOOKUP(B4450,Ramo_Administrativo5[#All],2,0),"")</f>
        <v/>
      </c>
      <c r="D4450" s="20"/>
      <c r="E4450" s="21" t="str">
        <f>IFERROR(VLOOKUP(B4450&amp;D4450,Unidad_Responsable6[],5,0),"")</f>
        <v/>
      </c>
      <c r="F4450" s="22" t="str">
        <f>IFERROR(VLOOKUP(B4450&amp;D4450,Unidad_Responsable6[],6,0),"")</f>
        <v/>
      </c>
      <c r="G4450" s="20"/>
      <c r="H4450" s="21" t="str">
        <f>IFERROR(VLOOKUP(G4450,'Catalogo de Bienes'!$C$11:$F$193,2,0),"")</f>
        <v/>
      </c>
      <c r="I4450" s="22" t="str">
        <f>IFERROR(VLOOKUP(G4450,'Catalogo de Bienes'!$C$11:$F$193,3,0),"")</f>
        <v/>
      </c>
      <c r="J4450" s="22" t="str">
        <f>IFERROR(VLOOKUP(G4450,'Catalogo de Bienes'!$C$11:$F$193,4,0),"")</f>
        <v/>
      </c>
      <c r="K4450" s="23"/>
      <c r="L4450" s="23"/>
      <c r="M4450" s="22" t="str">
        <f t="shared" si="69"/>
        <v>CORRECTA</v>
      </c>
      <c r="N4450" s="24"/>
      <c r="O4450" s="24"/>
    </row>
    <row r="4451" spans="2:15" x14ac:dyDescent="0.3">
      <c r="B4451" s="20"/>
      <c r="C4451" s="21" t="str">
        <f>IFERROR(VLOOKUP(B4451,Ramo_Administrativo5[#All],2,0),"")</f>
        <v/>
      </c>
      <c r="D4451" s="20"/>
      <c r="E4451" s="21" t="str">
        <f>IFERROR(VLOOKUP(B4451&amp;D4451,Unidad_Responsable6[],5,0),"")</f>
        <v/>
      </c>
      <c r="F4451" s="22" t="str">
        <f>IFERROR(VLOOKUP(B4451&amp;D4451,Unidad_Responsable6[],6,0),"")</f>
        <v/>
      </c>
      <c r="G4451" s="20"/>
      <c r="H4451" s="21" t="str">
        <f>IFERROR(VLOOKUP(G4451,'Catalogo de Bienes'!$C$11:$F$193,2,0),"")</f>
        <v/>
      </c>
      <c r="I4451" s="22" t="str">
        <f>IFERROR(VLOOKUP(G4451,'Catalogo de Bienes'!$C$11:$F$193,3,0),"")</f>
        <v/>
      </c>
      <c r="J4451" s="22" t="str">
        <f>IFERROR(VLOOKUP(G4451,'Catalogo de Bienes'!$C$11:$F$193,4,0),"")</f>
        <v/>
      </c>
      <c r="K4451" s="23"/>
      <c r="L4451" s="23"/>
      <c r="M4451" s="22" t="str">
        <f t="shared" si="69"/>
        <v>CORRECTA</v>
      </c>
      <c r="N4451" s="24"/>
      <c r="O4451" s="24"/>
    </row>
    <row r="4452" spans="2:15" x14ac:dyDescent="0.3">
      <c r="B4452" s="20"/>
      <c r="C4452" s="21" t="str">
        <f>IFERROR(VLOOKUP(B4452,Ramo_Administrativo5[#All],2,0),"")</f>
        <v/>
      </c>
      <c r="D4452" s="20"/>
      <c r="E4452" s="21" t="str">
        <f>IFERROR(VLOOKUP(B4452&amp;D4452,Unidad_Responsable6[],5,0),"")</f>
        <v/>
      </c>
      <c r="F4452" s="22" t="str">
        <f>IFERROR(VLOOKUP(B4452&amp;D4452,Unidad_Responsable6[],6,0),"")</f>
        <v/>
      </c>
      <c r="G4452" s="20"/>
      <c r="H4452" s="21" t="str">
        <f>IFERROR(VLOOKUP(G4452,'Catalogo de Bienes'!$C$11:$F$193,2,0),"")</f>
        <v/>
      </c>
      <c r="I4452" s="22" t="str">
        <f>IFERROR(VLOOKUP(G4452,'Catalogo de Bienes'!$C$11:$F$193,3,0),"")</f>
        <v/>
      </c>
      <c r="J4452" s="22" t="str">
        <f>IFERROR(VLOOKUP(G4452,'Catalogo de Bienes'!$C$11:$F$193,4,0),"")</f>
        <v/>
      </c>
      <c r="K4452" s="23"/>
      <c r="L4452" s="23"/>
      <c r="M4452" s="22" t="str">
        <f t="shared" si="69"/>
        <v>CORRECTA</v>
      </c>
      <c r="N4452" s="24"/>
      <c r="O4452" s="24"/>
    </row>
    <row r="4453" spans="2:15" x14ac:dyDescent="0.3">
      <c r="B4453" s="20"/>
      <c r="C4453" s="21" t="str">
        <f>IFERROR(VLOOKUP(B4453,Ramo_Administrativo5[#All],2,0),"")</f>
        <v/>
      </c>
      <c r="D4453" s="20"/>
      <c r="E4453" s="21" t="str">
        <f>IFERROR(VLOOKUP(B4453&amp;D4453,Unidad_Responsable6[],5,0),"")</f>
        <v/>
      </c>
      <c r="F4453" s="22" t="str">
        <f>IFERROR(VLOOKUP(B4453&amp;D4453,Unidad_Responsable6[],6,0),"")</f>
        <v/>
      </c>
      <c r="G4453" s="20"/>
      <c r="H4453" s="21" t="str">
        <f>IFERROR(VLOOKUP(G4453,'Catalogo de Bienes'!$C$11:$F$193,2,0),"")</f>
        <v/>
      </c>
      <c r="I4453" s="22" t="str">
        <f>IFERROR(VLOOKUP(G4453,'Catalogo de Bienes'!$C$11:$F$193,3,0),"")</f>
        <v/>
      </c>
      <c r="J4453" s="22" t="str">
        <f>IFERROR(VLOOKUP(G4453,'Catalogo de Bienes'!$C$11:$F$193,4,0),"")</f>
        <v/>
      </c>
      <c r="K4453" s="23"/>
      <c r="L4453" s="23"/>
      <c r="M4453" s="22" t="str">
        <f t="shared" si="69"/>
        <v>CORRECTA</v>
      </c>
      <c r="N4453" s="24"/>
      <c r="O4453" s="24"/>
    </row>
    <row r="4454" spans="2:15" x14ac:dyDescent="0.3">
      <c r="B4454" s="20"/>
      <c r="C4454" s="21" t="str">
        <f>IFERROR(VLOOKUP(B4454,Ramo_Administrativo5[#All],2,0),"")</f>
        <v/>
      </c>
      <c r="D4454" s="20"/>
      <c r="E4454" s="21" t="str">
        <f>IFERROR(VLOOKUP(B4454&amp;D4454,Unidad_Responsable6[],5,0),"")</f>
        <v/>
      </c>
      <c r="F4454" s="22" t="str">
        <f>IFERROR(VLOOKUP(B4454&amp;D4454,Unidad_Responsable6[],6,0),"")</f>
        <v/>
      </c>
      <c r="G4454" s="20"/>
      <c r="H4454" s="21" t="str">
        <f>IFERROR(VLOOKUP(G4454,'Catalogo de Bienes'!$C$11:$F$193,2,0),"")</f>
        <v/>
      </c>
      <c r="I4454" s="22" t="str">
        <f>IFERROR(VLOOKUP(G4454,'Catalogo de Bienes'!$C$11:$F$193,3,0),"")</f>
        <v/>
      </c>
      <c r="J4454" s="22" t="str">
        <f>IFERROR(VLOOKUP(G4454,'Catalogo de Bienes'!$C$11:$F$193,4,0),"")</f>
        <v/>
      </c>
      <c r="K4454" s="23"/>
      <c r="L4454" s="23"/>
      <c r="M4454" s="22" t="str">
        <f t="shared" si="69"/>
        <v>CORRECTA</v>
      </c>
      <c r="N4454" s="24"/>
      <c r="O4454" s="24"/>
    </row>
    <row r="4455" spans="2:15" x14ac:dyDescent="0.3">
      <c r="B4455" s="20"/>
      <c r="C4455" s="21" t="str">
        <f>IFERROR(VLOOKUP(B4455,Ramo_Administrativo5[#All],2,0),"")</f>
        <v/>
      </c>
      <c r="D4455" s="20"/>
      <c r="E4455" s="21" t="str">
        <f>IFERROR(VLOOKUP(B4455&amp;D4455,Unidad_Responsable6[],5,0),"")</f>
        <v/>
      </c>
      <c r="F4455" s="22" t="str">
        <f>IFERROR(VLOOKUP(B4455&amp;D4455,Unidad_Responsable6[],6,0),"")</f>
        <v/>
      </c>
      <c r="G4455" s="20"/>
      <c r="H4455" s="21" t="str">
        <f>IFERROR(VLOOKUP(G4455,'Catalogo de Bienes'!$C$11:$F$193,2,0),"")</f>
        <v/>
      </c>
      <c r="I4455" s="22" t="str">
        <f>IFERROR(VLOOKUP(G4455,'Catalogo de Bienes'!$C$11:$F$193,3,0),"")</f>
        <v/>
      </c>
      <c r="J4455" s="22" t="str">
        <f>IFERROR(VLOOKUP(G4455,'Catalogo de Bienes'!$C$11:$F$193,4,0),"")</f>
        <v/>
      </c>
      <c r="K4455" s="23"/>
      <c r="L4455" s="23"/>
      <c r="M4455" s="22" t="str">
        <f t="shared" si="69"/>
        <v>CORRECTA</v>
      </c>
      <c r="N4455" s="24"/>
      <c r="O4455" s="24"/>
    </row>
    <row r="4456" spans="2:15" x14ac:dyDescent="0.3">
      <c r="B4456" s="20"/>
      <c r="C4456" s="21" t="str">
        <f>IFERROR(VLOOKUP(B4456,Ramo_Administrativo5[#All],2,0),"")</f>
        <v/>
      </c>
      <c r="D4456" s="20"/>
      <c r="E4456" s="21" t="str">
        <f>IFERROR(VLOOKUP(B4456&amp;D4456,Unidad_Responsable6[],5,0),"")</f>
        <v/>
      </c>
      <c r="F4456" s="22" t="str">
        <f>IFERROR(VLOOKUP(B4456&amp;D4456,Unidad_Responsable6[],6,0),"")</f>
        <v/>
      </c>
      <c r="G4456" s="20"/>
      <c r="H4456" s="21" t="str">
        <f>IFERROR(VLOOKUP(G4456,'Catalogo de Bienes'!$C$11:$F$193,2,0),"")</f>
        <v/>
      </c>
      <c r="I4456" s="22" t="str">
        <f>IFERROR(VLOOKUP(G4456,'Catalogo de Bienes'!$C$11:$F$193,3,0),"")</f>
        <v/>
      </c>
      <c r="J4456" s="22" t="str">
        <f>IFERROR(VLOOKUP(G4456,'Catalogo de Bienes'!$C$11:$F$193,4,0),"")</f>
        <v/>
      </c>
      <c r="K4456" s="23"/>
      <c r="L4456" s="23"/>
      <c r="M4456" s="22" t="str">
        <f t="shared" si="69"/>
        <v>CORRECTA</v>
      </c>
      <c r="N4456" s="24"/>
      <c r="O4456" s="24"/>
    </row>
    <row r="4457" spans="2:15" x14ac:dyDescent="0.3">
      <c r="B4457" s="20"/>
      <c r="C4457" s="21" t="str">
        <f>IFERROR(VLOOKUP(B4457,Ramo_Administrativo5[#All],2,0),"")</f>
        <v/>
      </c>
      <c r="D4457" s="20"/>
      <c r="E4457" s="21" t="str">
        <f>IFERROR(VLOOKUP(B4457&amp;D4457,Unidad_Responsable6[],5,0),"")</f>
        <v/>
      </c>
      <c r="F4457" s="22" t="str">
        <f>IFERROR(VLOOKUP(B4457&amp;D4457,Unidad_Responsable6[],6,0),"")</f>
        <v/>
      </c>
      <c r="G4457" s="20"/>
      <c r="H4457" s="21" t="str">
        <f>IFERROR(VLOOKUP(G4457,'Catalogo de Bienes'!$C$11:$F$193,2,0),"")</f>
        <v/>
      </c>
      <c r="I4457" s="22" t="str">
        <f>IFERROR(VLOOKUP(G4457,'Catalogo de Bienes'!$C$11:$F$193,3,0),"")</f>
        <v/>
      </c>
      <c r="J4457" s="22" t="str">
        <f>IFERROR(VLOOKUP(G4457,'Catalogo de Bienes'!$C$11:$F$193,4,0),"")</f>
        <v/>
      </c>
      <c r="K4457" s="23"/>
      <c r="L4457" s="23"/>
      <c r="M4457" s="22" t="str">
        <f t="shared" si="69"/>
        <v>CORRECTA</v>
      </c>
      <c r="N4457" s="24"/>
      <c r="O4457" s="24"/>
    </row>
    <row r="4458" spans="2:15" x14ac:dyDescent="0.3">
      <c r="B4458" s="20"/>
      <c r="C4458" s="21" t="str">
        <f>IFERROR(VLOOKUP(B4458,Ramo_Administrativo5[#All],2,0),"")</f>
        <v/>
      </c>
      <c r="D4458" s="20"/>
      <c r="E4458" s="21" t="str">
        <f>IFERROR(VLOOKUP(B4458&amp;D4458,Unidad_Responsable6[],5,0),"")</f>
        <v/>
      </c>
      <c r="F4458" s="22" t="str">
        <f>IFERROR(VLOOKUP(B4458&amp;D4458,Unidad_Responsable6[],6,0),"")</f>
        <v/>
      </c>
      <c r="G4458" s="20"/>
      <c r="H4458" s="21" t="str">
        <f>IFERROR(VLOOKUP(G4458,'Catalogo de Bienes'!$C$11:$F$193,2,0),"")</f>
        <v/>
      </c>
      <c r="I4458" s="22" t="str">
        <f>IFERROR(VLOOKUP(G4458,'Catalogo de Bienes'!$C$11:$F$193,3,0),"")</f>
        <v/>
      </c>
      <c r="J4458" s="22" t="str">
        <f>IFERROR(VLOOKUP(G4458,'Catalogo de Bienes'!$C$11:$F$193,4,0),"")</f>
        <v/>
      </c>
      <c r="K4458" s="23"/>
      <c r="L4458" s="23"/>
      <c r="M4458" s="22" t="str">
        <f t="shared" si="69"/>
        <v>CORRECTA</v>
      </c>
      <c r="N4458" s="24"/>
      <c r="O4458" s="24"/>
    </row>
    <row r="4459" spans="2:15" x14ac:dyDescent="0.3">
      <c r="B4459" s="20"/>
      <c r="C4459" s="21" t="str">
        <f>IFERROR(VLOOKUP(B4459,Ramo_Administrativo5[#All],2,0),"")</f>
        <v/>
      </c>
      <c r="D4459" s="20"/>
      <c r="E4459" s="21" t="str">
        <f>IFERROR(VLOOKUP(B4459&amp;D4459,Unidad_Responsable6[],5,0),"")</f>
        <v/>
      </c>
      <c r="F4459" s="22" t="str">
        <f>IFERROR(VLOOKUP(B4459&amp;D4459,Unidad_Responsable6[],6,0),"")</f>
        <v/>
      </c>
      <c r="G4459" s="20"/>
      <c r="H4459" s="21" t="str">
        <f>IFERROR(VLOOKUP(G4459,'Catalogo de Bienes'!$C$11:$F$193,2,0),"")</f>
        <v/>
      </c>
      <c r="I4459" s="22" t="str">
        <f>IFERROR(VLOOKUP(G4459,'Catalogo de Bienes'!$C$11:$F$193,3,0),"")</f>
        <v/>
      </c>
      <c r="J4459" s="22" t="str">
        <f>IFERROR(VLOOKUP(G4459,'Catalogo de Bienes'!$C$11:$F$193,4,0),"")</f>
        <v/>
      </c>
      <c r="K4459" s="23"/>
      <c r="L4459" s="23"/>
      <c r="M4459" s="22" t="str">
        <f t="shared" si="69"/>
        <v>CORRECTA</v>
      </c>
      <c r="N4459" s="24"/>
      <c r="O4459" s="24"/>
    </row>
    <row r="4460" spans="2:15" x14ac:dyDescent="0.3">
      <c r="B4460" s="20"/>
      <c r="C4460" s="21" t="str">
        <f>IFERROR(VLOOKUP(B4460,Ramo_Administrativo5[#All],2,0),"")</f>
        <v/>
      </c>
      <c r="D4460" s="20"/>
      <c r="E4460" s="21" t="str">
        <f>IFERROR(VLOOKUP(B4460&amp;D4460,Unidad_Responsable6[],5,0),"")</f>
        <v/>
      </c>
      <c r="F4460" s="22" t="str">
        <f>IFERROR(VLOOKUP(B4460&amp;D4460,Unidad_Responsable6[],6,0),"")</f>
        <v/>
      </c>
      <c r="G4460" s="20"/>
      <c r="H4460" s="21" t="str">
        <f>IFERROR(VLOOKUP(G4460,'Catalogo de Bienes'!$C$11:$F$193,2,0),"")</f>
        <v/>
      </c>
      <c r="I4460" s="22" t="str">
        <f>IFERROR(VLOOKUP(G4460,'Catalogo de Bienes'!$C$11:$F$193,3,0),"")</f>
        <v/>
      </c>
      <c r="J4460" s="22" t="str">
        <f>IFERROR(VLOOKUP(G4460,'Catalogo de Bienes'!$C$11:$F$193,4,0),"")</f>
        <v/>
      </c>
      <c r="K4460" s="23"/>
      <c r="L4460" s="23"/>
      <c r="M4460" s="22" t="str">
        <f t="shared" si="69"/>
        <v>CORRECTA</v>
      </c>
      <c r="N4460" s="24"/>
      <c r="O4460" s="24"/>
    </row>
    <row r="4461" spans="2:15" x14ac:dyDescent="0.3">
      <c r="B4461" s="20"/>
      <c r="C4461" s="21" t="str">
        <f>IFERROR(VLOOKUP(B4461,Ramo_Administrativo5[#All],2,0),"")</f>
        <v/>
      </c>
      <c r="D4461" s="20"/>
      <c r="E4461" s="21" t="str">
        <f>IFERROR(VLOOKUP(B4461&amp;D4461,Unidad_Responsable6[],5,0),"")</f>
        <v/>
      </c>
      <c r="F4461" s="22" t="str">
        <f>IFERROR(VLOOKUP(B4461&amp;D4461,Unidad_Responsable6[],6,0),"")</f>
        <v/>
      </c>
      <c r="G4461" s="20"/>
      <c r="H4461" s="21" t="str">
        <f>IFERROR(VLOOKUP(G4461,'Catalogo de Bienes'!$C$11:$F$193,2,0),"")</f>
        <v/>
      </c>
      <c r="I4461" s="22" t="str">
        <f>IFERROR(VLOOKUP(G4461,'Catalogo de Bienes'!$C$11:$F$193,3,0),"")</f>
        <v/>
      </c>
      <c r="J4461" s="22" t="str">
        <f>IFERROR(VLOOKUP(G4461,'Catalogo de Bienes'!$C$11:$F$193,4,0),"")</f>
        <v/>
      </c>
      <c r="K4461" s="23"/>
      <c r="L4461" s="23"/>
      <c r="M4461" s="22" t="str">
        <f t="shared" si="69"/>
        <v>CORRECTA</v>
      </c>
      <c r="N4461" s="24"/>
      <c r="O4461" s="24"/>
    </row>
    <row r="4462" spans="2:15" x14ac:dyDescent="0.3">
      <c r="B4462" s="20"/>
      <c r="C4462" s="21" t="str">
        <f>IFERROR(VLOOKUP(B4462,Ramo_Administrativo5[#All],2,0),"")</f>
        <v/>
      </c>
      <c r="D4462" s="20"/>
      <c r="E4462" s="21" t="str">
        <f>IFERROR(VLOOKUP(B4462&amp;D4462,Unidad_Responsable6[],5,0),"")</f>
        <v/>
      </c>
      <c r="F4462" s="22" t="str">
        <f>IFERROR(VLOOKUP(B4462&amp;D4462,Unidad_Responsable6[],6,0),"")</f>
        <v/>
      </c>
      <c r="G4462" s="20"/>
      <c r="H4462" s="21" t="str">
        <f>IFERROR(VLOOKUP(G4462,'Catalogo de Bienes'!$C$11:$F$193,2,0),"")</f>
        <v/>
      </c>
      <c r="I4462" s="22" t="str">
        <f>IFERROR(VLOOKUP(G4462,'Catalogo de Bienes'!$C$11:$F$193,3,0),"")</f>
        <v/>
      </c>
      <c r="J4462" s="22" t="str">
        <f>IFERROR(VLOOKUP(G4462,'Catalogo de Bienes'!$C$11:$F$193,4,0),"")</f>
        <v/>
      </c>
      <c r="K4462" s="23"/>
      <c r="L4462" s="23"/>
      <c r="M4462" s="22" t="str">
        <f t="shared" si="69"/>
        <v>CORRECTA</v>
      </c>
      <c r="N4462" s="24"/>
      <c r="O4462" s="24"/>
    </row>
    <row r="4463" spans="2:15" x14ac:dyDescent="0.3">
      <c r="B4463" s="20"/>
      <c r="C4463" s="21" t="str">
        <f>IFERROR(VLOOKUP(B4463,Ramo_Administrativo5[#All],2,0),"")</f>
        <v/>
      </c>
      <c r="D4463" s="20"/>
      <c r="E4463" s="21" t="str">
        <f>IFERROR(VLOOKUP(B4463&amp;D4463,Unidad_Responsable6[],5,0),"")</f>
        <v/>
      </c>
      <c r="F4463" s="22" t="str">
        <f>IFERROR(VLOOKUP(B4463&amp;D4463,Unidad_Responsable6[],6,0),"")</f>
        <v/>
      </c>
      <c r="G4463" s="20"/>
      <c r="H4463" s="21" t="str">
        <f>IFERROR(VLOOKUP(G4463,'Catalogo de Bienes'!$C$11:$F$193,2,0),"")</f>
        <v/>
      </c>
      <c r="I4463" s="22" t="str">
        <f>IFERROR(VLOOKUP(G4463,'Catalogo de Bienes'!$C$11:$F$193,3,0),"")</f>
        <v/>
      </c>
      <c r="J4463" s="22" t="str">
        <f>IFERROR(VLOOKUP(G4463,'Catalogo de Bienes'!$C$11:$F$193,4,0),"")</f>
        <v/>
      </c>
      <c r="K4463" s="23"/>
      <c r="L4463" s="23"/>
      <c r="M4463" s="22" t="str">
        <f t="shared" si="69"/>
        <v>CORRECTA</v>
      </c>
      <c r="N4463" s="24"/>
      <c r="O4463" s="24"/>
    </row>
    <row r="4464" spans="2:15" x14ac:dyDescent="0.3">
      <c r="B4464" s="20"/>
      <c r="C4464" s="21" t="str">
        <f>IFERROR(VLOOKUP(B4464,Ramo_Administrativo5[#All],2,0),"")</f>
        <v/>
      </c>
      <c r="D4464" s="20"/>
      <c r="E4464" s="21" t="str">
        <f>IFERROR(VLOOKUP(B4464&amp;D4464,Unidad_Responsable6[],5,0),"")</f>
        <v/>
      </c>
      <c r="F4464" s="22" t="str">
        <f>IFERROR(VLOOKUP(B4464&amp;D4464,Unidad_Responsable6[],6,0),"")</f>
        <v/>
      </c>
      <c r="G4464" s="20"/>
      <c r="H4464" s="21" t="str">
        <f>IFERROR(VLOOKUP(G4464,'Catalogo de Bienes'!$C$11:$F$193,2,0),"")</f>
        <v/>
      </c>
      <c r="I4464" s="22" t="str">
        <f>IFERROR(VLOOKUP(G4464,'Catalogo de Bienes'!$C$11:$F$193,3,0),"")</f>
        <v/>
      </c>
      <c r="J4464" s="22" t="str">
        <f>IFERROR(VLOOKUP(G4464,'Catalogo de Bienes'!$C$11:$F$193,4,0),"")</f>
        <v/>
      </c>
      <c r="K4464" s="23"/>
      <c r="L4464" s="23"/>
      <c r="M4464" s="22" t="str">
        <f t="shared" si="69"/>
        <v>CORRECTA</v>
      </c>
      <c r="N4464" s="24"/>
      <c r="O4464" s="24"/>
    </row>
    <row r="4465" spans="2:15" x14ac:dyDescent="0.3">
      <c r="B4465" s="20"/>
      <c r="C4465" s="21" t="str">
        <f>IFERROR(VLOOKUP(B4465,Ramo_Administrativo5[#All],2,0),"")</f>
        <v/>
      </c>
      <c r="D4465" s="20"/>
      <c r="E4465" s="21" t="str">
        <f>IFERROR(VLOOKUP(B4465&amp;D4465,Unidad_Responsable6[],5,0),"")</f>
        <v/>
      </c>
      <c r="F4465" s="22" t="str">
        <f>IFERROR(VLOOKUP(B4465&amp;D4465,Unidad_Responsable6[],6,0),"")</f>
        <v/>
      </c>
      <c r="G4465" s="20"/>
      <c r="H4465" s="21" t="str">
        <f>IFERROR(VLOOKUP(G4465,'Catalogo de Bienes'!$C$11:$F$193,2,0),"")</f>
        <v/>
      </c>
      <c r="I4465" s="22" t="str">
        <f>IFERROR(VLOOKUP(G4465,'Catalogo de Bienes'!$C$11:$F$193,3,0),"")</f>
        <v/>
      </c>
      <c r="J4465" s="22" t="str">
        <f>IFERROR(VLOOKUP(G4465,'Catalogo de Bienes'!$C$11:$F$193,4,0),"")</f>
        <v/>
      </c>
      <c r="K4465" s="23"/>
      <c r="L4465" s="23"/>
      <c r="M4465" s="22" t="str">
        <f t="shared" si="69"/>
        <v>CORRECTA</v>
      </c>
      <c r="N4465" s="24"/>
      <c r="O4465" s="24"/>
    </row>
    <row r="4466" spans="2:15" x14ac:dyDescent="0.3">
      <c r="B4466" s="20"/>
      <c r="C4466" s="21" t="str">
        <f>IFERROR(VLOOKUP(B4466,Ramo_Administrativo5[#All],2,0),"")</f>
        <v/>
      </c>
      <c r="D4466" s="20"/>
      <c r="E4466" s="21" t="str">
        <f>IFERROR(VLOOKUP(B4466&amp;D4466,Unidad_Responsable6[],5,0),"")</f>
        <v/>
      </c>
      <c r="F4466" s="22" t="str">
        <f>IFERROR(VLOOKUP(B4466&amp;D4466,Unidad_Responsable6[],6,0),"")</f>
        <v/>
      </c>
      <c r="G4466" s="20"/>
      <c r="H4466" s="21" t="str">
        <f>IFERROR(VLOOKUP(G4466,'Catalogo de Bienes'!$C$11:$F$193,2,0),"")</f>
        <v/>
      </c>
      <c r="I4466" s="22" t="str">
        <f>IFERROR(VLOOKUP(G4466,'Catalogo de Bienes'!$C$11:$F$193,3,0),"")</f>
        <v/>
      </c>
      <c r="J4466" s="22" t="str">
        <f>IFERROR(VLOOKUP(G4466,'Catalogo de Bienes'!$C$11:$F$193,4,0),"")</f>
        <v/>
      </c>
      <c r="K4466" s="23"/>
      <c r="L4466" s="23"/>
      <c r="M4466" s="22" t="str">
        <f t="shared" si="69"/>
        <v>CORRECTA</v>
      </c>
      <c r="N4466" s="24"/>
      <c r="O4466" s="24"/>
    </row>
    <row r="4467" spans="2:15" x14ac:dyDescent="0.3">
      <c r="B4467" s="20"/>
      <c r="C4467" s="21" t="str">
        <f>IFERROR(VLOOKUP(B4467,Ramo_Administrativo5[#All],2,0),"")</f>
        <v/>
      </c>
      <c r="D4467" s="20"/>
      <c r="E4467" s="21" t="str">
        <f>IFERROR(VLOOKUP(B4467&amp;D4467,Unidad_Responsable6[],5,0),"")</f>
        <v/>
      </c>
      <c r="F4467" s="22" t="str">
        <f>IFERROR(VLOOKUP(B4467&amp;D4467,Unidad_Responsable6[],6,0),"")</f>
        <v/>
      </c>
      <c r="G4467" s="20"/>
      <c r="H4467" s="21" t="str">
        <f>IFERROR(VLOOKUP(G4467,'Catalogo de Bienes'!$C$11:$F$193,2,0),"")</f>
        <v/>
      </c>
      <c r="I4467" s="22" t="str">
        <f>IFERROR(VLOOKUP(G4467,'Catalogo de Bienes'!$C$11:$F$193,3,0),"")</f>
        <v/>
      </c>
      <c r="J4467" s="22" t="str">
        <f>IFERROR(VLOOKUP(G4467,'Catalogo de Bienes'!$C$11:$F$193,4,0),"")</f>
        <v/>
      </c>
      <c r="K4467" s="23"/>
      <c r="L4467" s="23"/>
      <c r="M4467" s="22" t="str">
        <f t="shared" si="69"/>
        <v>CORRECTA</v>
      </c>
      <c r="N4467" s="24"/>
      <c r="O4467" s="24"/>
    </row>
    <row r="4468" spans="2:15" x14ac:dyDescent="0.3">
      <c r="B4468" s="20"/>
      <c r="C4468" s="21" t="str">
        <f>IFERROR(VLOOKUP(B4468,Ramo_Administrativo5[#All],2,0),"")</f>
        <v/>
      </c>
      <c r="D4468" s="20"/>
      <c r="E4468" s="21" t="str">
        <f>IFERROR(VLOOKUP(B4468&amp;D4468,Unidad_Responsable6[],5,0),"")</f>
        <v/>
      </c>
      <c r="F4468" s="22" t="str">
        <f>IFERROR(VLOOKUP(B4468&amp;D4468,Unidad_Responsable6[],6,0),"")</f>
        <v/>
      </c>
      <c r="G4468" s="20"/>
      <c r="H4468" s="21" t="str">
        <f>IFERROR(VLOOKUP(G4468,'Catalogo de Bienes'!$C$11:$F$193,2,0),"")</f>
        <v/>
      </c>
      <c r="I4468" s="22" t="str">
        <f>IFERROR(VLOOKUP(G4468,'Catalogo de Bienes'!$C$11:$F$193,3,0),"")</f>
        <v/>
      </c>
      <c r="J4468" s="22" t="str">
        <f>IFERROR(VLOOKUP(G4468,'Catalogo de Bienes'!$C$11:$F$193,4,0),"")</f>
        <v/>
      </c>
      <c r="K4468" s="23"/>
      <c r="L4468" s="23"/>
      <c r="M4468" s="22" t="str">
        <f t="shared" si="69"/>
        <v>CORRECTA</v>
      </c>
      <c r="N4468" s="24"/>
      <c r="O4468" s="24"/>
    </row>
    <row r="4469" spans="2:15" x14ac:dyDescent="0.3">
      <c r="B4469" s="20"/>
      <c r="C4469" s="21" t="str">
        <f>IFERROR(VLOOKUP(B4469,Ramo_Administrativo5[#All],2,0),"")</f>
        <v/>
      </c>
      <c r="D4469" s="20"/>
      <c r="E4469" s="21" t="str">
        <f>IFERROR(VLOOKUP(B4469&amp;D4469,Unidad_Responsable6[],5,0),"")</f>
        <v/>
      </c>
      <c r="F4469" s="22" t="str">
        <f>IFERROR(VLOOKUP(B4469&amp;D4469,Unidad_Responsable6[],6,0),"")</f>
        <v/>
      </c>
      <c r="G4469" s="20"/>
      <c r="H4469" s="21" t="str">
        <f>IFERROR(VLOOKUP(G4469,'Catalogo de Bienes'!$C$11:$F$193,2,0),"")</f>
        <v/>
      </c>
      <c r="I4469" s="22" t="str">
        <f>IFERROR(VLOOKUP(G4469,'Catalogo de Bienes'!$C$11:$F$193,3,0),"")</f>
        <v/>
      </c>
      <c r="J4469" s="22" t="str">
        <f>IFERROR(VLOOKUP(G4469,'Catalogo de Bienes'!$C$11:$F$193,4,0),"")</f>
        <v/>
      </c>
      <c r="K4469" s="23"/>
      <c r="L4469" s="23"/>
      <c r="M4469" s="22" t="str">
        <f t="shared" si="69"/>
        <v>CORRECTA</v>
      </c>
      <c r="N4469" s="24"/>
      <c r="O4469" s="24"/>
    </row>
    <row r="4470" spans="2:15" x14ac:dyDescent="0.3">
      <c r="B4470" s="20"/>
      <c r="C4470" s="21" t="str">
        <f>IFERROR(VLOOKUP(B4470,Ramo_Administrativo5[#All],2,0),"")</f>
        <v/>
      </c>
      <c r="D4470" s="20"/>
      <c r="E4470" s="21" t="str">
        <f>IFERROR(VLOOKUP(B4470&amp;D4470,Unidad_Responsable6[],5,0),"")</f>
        <v/>
      </c>
      <c r="F4470" s="22" t="str">
        <f>IFERROR(VLOOKUP(B4470&amp;D4470,Unidad_Responsable6[],6,0),"")</f>
        <v/>
      </c>
      <c r="G4470" s="20"/>
      <c r="H4470" s="21" t="str">
        <f>IFERROR(VLOOKUP(G4470,'Catalogo de Bienes'!$C$11:$F$193,2,0),"")</f>
        <v/>
      </c>
      <c r="I4470" s="22" t="str">
        <f>IFERROR(VLOOKUP(G4470,'Catalogo de Bienes'!$C$11:$F$193,3,0),"")</f>
        <v/>
      </c>
      <c r="J4470" s="22" t="str">
        <f>IFERROR(VLOOKUP(G4470,'Catalogo de Bienes'!$C$11:$F$193,4,0),"")</f>
        <v/>
      </c>
      <c r="K4470" s="23"/>
      <c r="L4470" s="23"/>
      <c r="M4470" s="22" t="str">
        <f t="shared" si="69"/>
        <v>CORRECTA</v>
      </c>
      <c r="N4470" s="24"/>
      <c r="O4470" s="24"/>
    </row>
    <row r="4471" spans="2:15" x14ac:dyDescent="0.3">
      <c r="B4471" s="20"/>
      <c r="C4471" s="21" t="str">
        <f>IFERROR(VLOOKUP(B4471,Ramo_Administrativo5[#All],2,0),"")</f>
        <v/>
      </c>
      <c r="D4471" s="20"/>
      <c r="E4471" s="21" t="str">
        <f>IFERROR(VLOOKUP(B4471&amp;D4471,Unidad_Responsable6[],5,0),"")</f>
        <v/>
      </c>
      <c r="F4471" s="22" t="str">
        <f>IFERROR(VLOOKUP(B4471&amp;D4471,Unidad_Responsable6[],6,0),"")</f>
        <v/>
      </c>
      <c r="G4471" s="20"/>
      <c r="H4471" s="21" t="str">
        <f>IFERROR(VLOOKUP(G4471,'Catalogo de Bienes'!$C$11:$F$193,2,0),"")</f>
        <v/>
      </c>
      <c r="I4471" s="22" t="str">
        <f>IFERROR(VLOOKUP(G4471,'Catalogo de Bienes'!$C$11:$F$193,3,0),"")</f>
        <v/>
      </c>
      <c r="J4471" s="22" t="str">
        <f>IFERROR(VLOOKUP(G4471,'Catalogo de Bienes'!$C$11:$F$193,4,0),"")</f>
        <v/>
      </c>
      <c r="K4471" s="23"/>
      <c r="L4471" s="23"/>
      <c r="M4471" s="22" t="str">
        <f t="shared" si="69"/>
        <v>CORRECTA</v>
      </c>
      <c r="N4471" s="24"/>
      <c r="O4471" s="24"/>
    </row>
    <row r="4472" spans="2:15" x14ac:dyDescent="0.3">
      <c r="B4472" s="20"/>
      <c r="C4472" s="21" t="str">
        <f>IFERROR(VLOOKUP(B4472,Ramo_Administrativo5[#All],2,0),"")</f>
        <v/>
      </c>
      <c r="D4472" s="20"/>
      <c r="E4472" s="21" t="str">
        <f>IFERROR(VLOOKUP(B4472&amp;D4472,Unidad_Responsable6[],5,0),"")</f>
        <v/>
      </c>
      <c r="F4472" s="22" t="str">
        <f>IFERROR(VLOOKUP(B4472&amp;D4472,Unidad_Responsable6[],6,0),"")</f>
        <v/>
      </c>
      <c r="G4472" s="20"/>
      <c r="H4472" s="21" t="str">
        <f>IFERROR(VLOOKUP(G4472,'Catalogo de Bienes'!$C$11:$F$193,2,0),"")</f>
        <v/>
      </c>
      <c r="I4472" s="22" t="str">
        <f>IFERROR(VLOOKUP(G4472,'Catalogo de Bienes'!$C$11:$F$193,3,0),"")</f>
        <v/>
      </c>
      <c r="J4472" s="22" t="str">
        <f>IFERROR(VLOOKUP(G4472,'Catalogo de Bienes'!$C$11:$F$193,4,0),"")</f>
        <v/>
      </c>
      <c r="K4472" s="23"/>
      <c r="L4472" s="23"/>
      <c r="M4472" s="22" t="str">
        <f t="shared" si="69"/>
        <v>CORRECTA</v>
      </c>
      <c r="N4472" s="24"/>
      <c r="O4472" s="24"/>
    </row>
    <row r="4473" spans="2:15" x14ac:dyDescent="0.3">
      <c r="B4473" s="20"/>
      <c r="C4473" s="21" t="str">
        <f>IFERROR(VLOOKUP(B4473,Ramo_Administrativo5[#All],2,0),"")</f>
        <v/>
      </c>
      <c r="D4473" s="20"/>
      <c r="E4473" s="21" t="str">
        <f>IFERROR(VLOOKUP(B4473&amp;D4473,Unidad_Responsable6[],5,0),"")</f>
        <v/>
      </c>
      <c r="F4473" s="22" t="str">
        <f>IFERROR(VLOOKUP(B4473&amp;D4473,Unidad_Responsable6[],6,0),"")</f>
        <v/>
      </c>
      <c r="G4473" s="20"/>
      <c r="H4473" s="21" t="str">
        <f>IFERROR(VLOOKUP(G4473,'Catalogo de Bienes'!$C$11:$F$193,2,0),"")</f>
        <v/>
      </c>
      <c r="I4473" s="22" t="str">
        <f>IFERROR(VLOOKUP(G4473,'Catalogo de Bienes'!$C$11:$F$193,3,0),"")</f>
        <v/>
      </c>
      <c r="J4473" s="22" t="str">
        <f>IFERROR(VLOOKUP(G4473,'Catalogo de Bienes'!$C$11:$F$193,4,0),"")</f>
        <v/>
      </c>
      <c r="K4473" s="23"/>
      <c r="L4473" s="23"/>
      <c r="M4473" s="22" t="str">
        <f t="shared" si="69"/>
        <v>CORRECTA</v>
      </c>
      <c r="N4473" s="24"/>
      <c r="O4473" s="24"/>
    </row>
    <row r="4474" spans="2:15" x14ac:dyDescent="0.3">
      <c r="B4474" s="20"/>
      <c r="C4474" s="21" t="str">
        <f>IFERROR(VLOOKUP(B4474,Ramo_Administrativo5[#All],2,0),"")</f>
        <v/>
      </c>
      <c r="D4474" s="20"/>
      <c r="E4474" s="21" t="str">
        <f>IFERROR(VLOOKUP(B4474&amp;D4474,Unidad_Responsable6[],5,0),"")</f>
        <v/>
      </c>
      <c r="F4474" s="22" t="str">
        <f>IFERROR(VLOOKUP(B4474&amp;D4474,Unidad_Responsable6[],6,0),"")</f>
        <v/>
      </c>
      <c r="G4474" s="20"/>
      <c r="H4474" s="21" t="str">
        <f>IFERROR(VLOOKUP(G4474,'Catalogo de Bienes'!$C$11:$F$193,2,0),"")</f>
        <v/>
      </c>
      <c r="I4474" s="22" t="str">
        <f>IFERROR(VLOOKUP(G4474,'Catalogo de Bienes'!$C$11:$F$193,3,0),"")</f>
        <v/>
      </c>
      <c r="J4474" s="22" t="str">
        <f>IFERROR(VLOOKUP(G4474,'Catalogo de Bienes'!$C$11:$F$193,4,0),"")</f>
        <v/>
      </c>
      <c r="K4474" s="23"/>
      <c r="L4474" s="23"/>
      <c r="M4474" s="22" t="str">
        <f t="shared" si="69"/>
        <v>CORRECTA</v>
      </c>
      <c r="N4474" s="24"/>
      <c r="O4474" s="24"/>
    </row>
    <row r="4475" spans="2:15" x14ac:dyDescent="0.3">
      <c r="B4475" s="20"/>
      <c r="C4475" s="21" t="str">
        <f>IFERROR(VLOOKUP(B4475,Ramo_Administrativo5[#All],2,0),"")</f>
        <v/>
      </c>
      <c r="D4475" s="20"/>
      <c r="E4475" s="21" t="str">
        <f>IFERROR(VLOOKUP(B4475&amp;D4475,Unidad_Responsable6[],5,0),"")</f>
        <v/>
      </c>
      <c r="F4475" s="22" t="str">
        <f>IFERROR(VLOOKUP(B4475&amp;D4475,Unidad_Responsable6[],6,0),"")</f>
        <v/>
      </c>
      <c r="G4475" s="20"/>
      <c r="H4475" s="21" t="str">
        <f>IFERROR(VLOOKUP(G4475,'Catalogo de Bienes'!$C$11:$F$193,2,0),"")</f>
        <v/>
      </c>
      <c r="I4475" s="22" t="str">
        <f>IFERROR(VLOOKUP(G4475,'Catalogo de Bienes'!$C$11:$F$193,3,0),"")</f>
        <v/>
      </c>
      <c r="J4475" s="22" t="str">
        <f>IFERROR(VLOOKUP(G4475,'Catalogo de Bienes'!$C$11:$F$193,4,0),"")</f>
        <v/>
      </c>
      <c r="K4475" s="23"/>
      <c r="L4475" s="23"/>
      <c r="M4475" s="22" t="str">
        <f t="shared" si="69"/>
        <v>CORRECTA</v>
      </c>
      <c r="N4475" s="24"/>
      <c r="O4475" s="24"/>
    </row>
    <row r="4476" spans="2:15" x14ac:dyDescent="0.3">
      <c r="B4476" s="20"/>
      <c r="C4476" s="21" t="str">
        <f>IFERROR(VLOOKUP(B4476,Ramo_Administrativo5[#All],2,0),"")</f>
        <v/>
      </c>
      <c r="D4476" s="20"/>
      <c r="E4476" s="21" t="str">
        <f>IFERROR(VLOOKUP(B4476&amp;D4476,Unidad_Responsable6[],5,0),"")</f>
        <v/>
      </c>
      <c r="F4476" s="22" t="str">
        <f>IFERROR(VLOOKUP(B4476&amp;D4476,Unidad_Responsable6[],6,0),"")</f>
        <v/>
      </c>
      <c r="G4476" s="20"/>
      <c r="H4476" s="21" t="str">
        <f>IFERROR(VLOOKUP(G4476,'Catalogo de Bienes'!$C$11:$F$193,2,0),"")</f>
        <v/>
      </c>
      <c r="I4476" s="22" t="str">
        <f>IFERROR(VLOOKUP(G4476,'Catalogo de Bienes'!$C$11:$F$193,3,0),"")</f>
        <v/>
      </c>
      <c r="J4476" s="22" t="str">
        <f>IFERROR(VLOOKUP(G4476,'Catalogo de Bienes'!$C$11:$F$193,4,0),"")</f>
        <v/>
      </c>
      <c r="K4476" s="23"/>
      <c r="L4476" s="23"/>
      <c r="M4476" s="22" t="str">
        <f t="shared" si="69"/>
        <v>CORRECTA</v>
      </c>
      <c r="N4476" s="24"/>
      <c r="O4476" s="24"/>
    </row>
    <row r="4477" spans="2:15" x14ac:dyDescent="0.3">
      <c r="B4477" s="20"/>
      <c r="C4477" s="21" t="str">
        <f>IFERROR(VLOOKUP(B4477,Ramo_Administrativo5[#All],2,0),"")</f>
        <v/>
      </c>
      <c r="D4477" s="20"/>
      <c r="E4477" s="21" t="str">
        <f>IFERROR(VLOOKUP(B4477&amp;D4477,Unidad_Responsable6[],5,0),"")</f>
        <v/>
      </c>
      <c r="F4477" s="22" t="str">
        <f>IFERROR(VLOOKUP(B4477&amp;D4477,Unidad_Responsable6[],6,0),"")</f>
        <v/>
      </c>
      <c r="G4477" s="20"/>
      <c r="H4477" s="21" t="str">
        <f>IFERROR(VLOOKUP(G4477,'Catalogo de Bienes'!$C$11:$F$193,2,0),"")</f>
        <v/>
      </c>
      <c r="I4477" s="22" t="str">
        <f>IFERROR(VLOOKUP(G4477,'Catalogo de Bienes'!$C$11:$F$193,3,0),"")</f>
        <v/>
      </c>
      <c r="J4477" s="22" t="str">
        <f>IFERROR(VLOOKUP(G4477,'Catalogo de Bienes'!$C$11:$F$193,4,0),"")</f>
        <v/>
      </c>
      <c r="K4477" s="23"/>
      <c r="L4477" s="23"/>
      <c r="M4477" s="22" t="str">
        <f t="shared" si="69"/>
        <v>CORRECTA</v>
      </c>
      <c r="N4477" s="24"/>
      <c r="O4477" s="24"/>
    </row>
    <row r="4478" spans="2:15" x14ac:dyDescent="0.3">
      <c r="B4478" s="20"/>
      <c r="C4478" s="21" t="str">
        <f>IFERROR(VLOOKUP(B4478,Ramo_Administrativo5[#All],2,0),"")</f>
        <v/>
      </c>
      <c r="D4478" s="20"/>
      <c r="E4478" s="21" t="str">
        <f>IFERROR(VLOOKUP(B4478&amp;D4478,Unidad_Responsable6[],5,0),"")</f>
        <v/>
      </c>
      <c r="F4478" s="22" t="str">
        <f>IFERROR(VLOOKUP(B4478&amp;D4478,Unidad_Responsable6[],6,0),"")</f>
        <v/>
      </c>
      <c r="G4478" s="20"/>
      <c r="H4478" s="21" t="str">
        <f>IFERROR(VLOOKUP(G4478,'Catalogo de Bienes'!$C$11:$F$193,2,0),"")</f>
        <v/>
      </c>
      <c r="I4478" s="22" t="str">
        <f>IFERROR(VLOOKUP(G4478,'Catalogo de Bienes'!$C$11:$F$193,3,0),"")</f>
        <v/>
      </c>
      <c r="J4478" s="22" t="str">
        <f>IFERROR(VLOOKUP(G4478,'Catalogo de Bienes'!$C$11:$F$193,4,0),"")</f>
        <v/>
      </c>
      <c r="K4478" s="23"/>
      <c r="L4478" s="23"/>
      <c r="M4478" s="22" t="str">
        <f t="shared" si="69"/>
        <v>CORRECTA</v>
      </c>
      <c r="N4478" s="24"/>
      <c r="O4478" s="24"/>
    </row>
    <row r="4479" spans="2:15" x14ac:dyDescent="0.3">
      <c r="B4479" s="20"/>
      <c r="C4479" s="21" t="str">
        <f>IFERROR(VLOOKUP(B4479,Ramo_Administrativo5[#All],2,0),"")</f>
        <v/>
      </c>
      <c r="D4479" s="20"/>
      <c r="E4479" s="21" t="str">
        <f>IFERROR(VLOOKUP(B4479&amp;D4479,Unidad_Responsable6[],5,0),"")</f>
        <v/>
      </c>
      <c r="F4479" s="22" t="str">
        <f>IFERROR(VLOOKUP(B4479&amp;D4479,Unidad_Responsable6[],6,0),"")</f>
        <v/>
      </c>
      <c r="G4479" s="20"/>
      <c r="H4479" s="21" t="str">
        <f>IFERROR(VLOOKUP(G4479,'Catalogo de Bienes'!$C$11:$F$193,2,0),"")</f>
        <v/>
      </c>
      <c r="I4479" s="22" t="str">
        <f>IFERROR(VLOOKUP(G4479,'Catalogo de Bienes'!$C$11:$F$193,3,0),"")</f>
        <v/>
      </c>
      <c r="J4479" s="22" t="str">
        <f>IFERROR(VLOOKUP(G4479,'Catalogo de Bienes'!$C$11:$F$193,4,0),"")</f>
        <v/>
      </c>
      <c r="K4479" s="23"/>
      <c r="L4479" s="23"/>
      <c r="M4479" s="22" t="str">
        <f t="shared" si="69"/>
        <v>CORRECTA</v>
      </c>
      <c r="N4479" s="24"/>
      <c r="O4479" s="24"/>
    </row>
    <row r="4480" spans="2:15" x14ac:dyDescent="0.3">
      <c r="B4480" s="20"/>
      <c r="C4480" s="21" t="str">
        <f>IFERROR(VLOOKUP(B4480,Ramo_Administrativo5[#All],2,0),"")</f>
        <v/>
      </c>
      <c r="D4480" s="20"/>
      <c r="E4480" s="21" t="str">
        <f>IFERROR(VLOOKUP(B4480&amp;D4480,Unidad_Responsable6[],5,0),"")</f>
        <v/>
      </c>
      <c r="F4480" s="22" t="str">
        <f>IFERROR(VLOOKUP(B4480&amp;D4480,Unidad_Responsable6[],6,0),"")</f>
        <v/>
      </c>
      <c r="G4480" s="20"/>
      <c r="H4480" s="21" t="str">
        <f>IFERROR(VLOOKUP(G4480,'Catalogo de Bienes'!$C$11:$F$193,2,0),"")</f>
        <v/>
      </c>
      <c r="I4480" s="22" t="str">
        <f>IFERROR(VLOOKUP(G4480,'Catalogo de Bienes'!$C$11:$F$193,3,0),"")</f>
        <v/>
      </c>
      <c r="J4480" s="22" t="str">
        <f>IFERROR(VLOOKUP(G4480,'Catalogo de Bienes'!$C$11:$F$193,4,0),"")</f>
        <v/>
      </c>
      <c r="K4480" s="23"/>
      <c r="L4480" s="23"/>
      <c r="M4480" s="22" t="str">
        <f t="shared" si="69"/>
        <v>CORRECTA</v>
      </c>
      <c r="N4480" s="24"/>
      <c r="O4480" s="24"/>
    </row>
    <row r="4481" spans="2:15" x14ac:dyDescent="0.3">
      <c r="B4481" s="20"/>
      <c r="C4481" s="21" t="str">
        <f>IFERROR(VLOOKUP(B4481,Ramo_Administrativo5[#All],2,0),"")</f>
        <v/>
      </c>
      <c r="D4481" s="20"/>
      <c r="E4481" s="21" t="str">
        <f>IFERROR(VLOOKUP(B4481&amp;D4481,Unidad_Responsable6[],5,0),"")</f>
        <v/>
      </c>
      <c r="F4481" s="22" t="str">
        <f>IFERROR(VLOOKUP(B4481&amp;D4481,Unidad_Responsable6[],6,0),"")</f>
        <v/>
      </c>
      <c r="G4481" s="20"/>
      <c r="H4481" s="21" t="str">
        <f>IFERROR(VLOOKUP(G4481,'Catalogo de Bienes'!$C$11:$F$193,2,0),"")</f>
        <v/>
      </c>
      <c r="I4481" s="22" t="str">
        <f>IFERROR(VLOOKUP(G4481,'Catalogo de Bienes'!$C$11:$F$193,3,0),"")</f>
        <v/>
      </c>
      <c r="J4481" s="22" t="str">
        <f>IFERROR(VLOOKUP(G4481,'Catalogo de Bienes'!$C$11:$F$193,4,0),"")</f>
        <v/>
      </c>
      <c r="K4481" s="23"/>
      <c r="L4481" s="23"/>
      <c r="M4481" s="22" t="str">
        <f t="shared" si="69"/>
        <v>CORRECTA</v>
      </c>
      <c r="N4481" s="24"/>
      <c r="O4481" s="24"/>
    </row>
    <row r="4482" spans="2:15" x14ac:dyDescent="0.3">
      <c r="B4482" s="20"/>
      <c r="C4482" s="21" t="str">
        <f>IFERROR(VLOOKUP(B4482,Ramo_Administrativo5[#All],2,0),"")</f>
        <v/>
      </c>
      <c r="D4482" s="20"/>
      <c r="E4482" s="21" t="str">
        <f>IFERROR(VLOOKUP(B4482&amp;D4482,Unidad_Responsable6[],5,0),"")</f>
        <v/>
      </c>
      <c r="F4482" s="22" t="str">
        <f>IFERROR(VLOOKUP(B4482&amp;D4482,Unidad_Responsable6[],6,0),"")</f>
        <v/>
      </c>
      <c r="G4482" s="20"/>
      <c r="H4482" s="21" t="str">
        <f>IFERROR(VLOOKUP(G4482,'Catalogo de Bienes'!$C$11:$F$193,2,0),"")</f>
        <v/>
      </c>
      <c r="I4482" s="22" t="str">
        <f>IFERROR(VLOOKUP(G4482,'Catalogo de Bienes'!$C$11:$F$193,3,0),"")</f>
        <v/>
      </c>
      <c r="J4482" s="22" t="str">
        <f>IFERROR(VLOOKUP(G4482,'Catalogo de Bienes'!$C$11:$F$193,4,0),"")</f>
        <v/>
      </c>
      <c r="K4482" s="23"/>
      <c r="L4482" s="23"/>
      <c r="M4482" s="22" t="str">
        <f t="shared" si="69"/>
        <v>CORRECTA</v>
      </c>
      <c r="N4482" s="24"/>
      <c r="O4482" s="24"/>
    </row>
    <row r="4483" spans="2:15" x14ac:dyDescent="0.3">
      <c r="B4483" s="20"/>
      <c r="C4483" s="21" t="str">
        <f>IFERROR(VLOOKUP(B4483,Ramo_Administrativo5[#All],2,0),"")</f>
        <v/>
      </c>
      <c r="D4483" s="20"/>
      <c r="E4483" s="21" t="str">
        <f>IFERROR(VLOOKUP(B4483&amp;D4483,Unidad_Responsable6[],5,0),"")</f>
        <v/>
      </c>
      <c r="F4483" s="22" t="str">
        <f>IFERROR(VLOOKUP(B4483&amp;D4483,Unidad_Responsable6[],6,0),"")</f>
        <v/>
      </c>
      <c r="G4483" s="20"/>
      <c r="H4483" s="21" t="str">
        <f>IFERROR(VLOOKUP(G4483,'Catalogo de Bienes'!$C$11:$F$193,2,0),"")</f>
        <v/>
      </c>
      <c r="I4483" s="22" t="str">
        <f>IFERROR(VLOOKUP(G4483,'Catalogo de Bienes'!$C$11:$F$193,3,0),"")</f>
        <v/>
      </c>
      <c r="J4483" s="22" t="str">
        <f>IFERROR(VLOOKUP(G4483,'Catalogo de Bienes'!$C$11:$F$193,4,0),"")</f>
        <v/>
      </c>
      <c r="K4483" s="23"/>
      <c r="L4483" s="23"/>
      <c r="M4483" s="22" t="str">
        <f t="shared" si="69"/>
        <v>CORRECTA</v>
      </c>
      <c r="N4483" s="24"/>
      <c r="O4483" s="24"/>
    </row>
    <row r="4484" spans="2:15" x14ac:dyDescent="0.3">
      <c r="B4484" s="20"/>
      <c r="C4484" s="21" t="str">
        <f>IFERROR(VLOOKUP(B4484,Ramo_Administrativo5[#All],2,0),"")</f>
        <v/>
      </c>
      <c r="D4484" s="20"/>
      <c r="E4484" s="21" t="str">
        <f>IFERROR(VLOOKUP(B4484&amp;D4484,Unidad_Responsable6[],5,0),"")</f>
        <v/>
      </c>
      <c r="F4484" s="22" t="str">
        <f>IFERROR(VLOOKUP(B4484&amp;D4484,Unidad_Responsable6[],6,0),"")</f>
        <v/>
      </c>
      <c r="G4484" s="20"/>
      <c r="H4484" s="21" t="str">
        <f>IFERROR(VLOOKUP(G4484,'Catalogo de Bienes'!$C$11:$F$193,2,0),"")</f>
        <v/>
      </c>
      <c r="I4484" s="22" t="str">
        <f>IFERROR(VLOOKUP(G4484,'Catalogo de Bienes'!$C$11:$F$193,3,0),"")</f>
        <v/>
      </c>
      <c r="J4484" s="22" t="str">
        <f>IFERROR(VLOOKUP(G4484,'Catalogo de Bienes'!$C$11:$F$193,4,0),"")</f>
        <v/>
      </c>
      <c r="K4484" s="23"/>
      <c r="L4484" s="23"/>
      <c r="M4484" s="22" t="str">
        <f t="shared" si="69"/>
        <v>CORRECTA</v>
      </c>
      <c r="N4484" s="24"/>
      <c r="O4484" s="24"/>
    </row>
    <row r="4485" spans="2:15" x14ac:dyDescent="0.3">
      <c r="B4485" s="20"/>
      <c r="C4485" s="21" t="str">
        <f>IFERROR(VLOOKUP(B4485,Ramo_Administrativo5[#All],2,0),"")</f>
        <v/>
      </c>
      <c r="D4485" s="20"/>
      <c r="E4485" s="21" t="str">
        <f>IFERROR(VLOOKUP(B4485&amp;D4485,Unidad_Responsable6[],5,0),"")</f>
        <v/>
      </c>
      <c r="F4485" s="22" t="str">
        <f>IFERROR(VLOOKUP(B4485&amp;D4485,Unidad_Responsable6[],6,0),"")</f>
        <v/>
      </c>
      <c r="G4485" s="20"/>
      <c r="H4485" s="21" t="str">
        <f>IFERROR(VLOOKUP(G4485,'Catalogo de Bienes'!$C$11:$F$193,2,0),"")</f>
        <v/>
      </c>
      <c r="I4485" s="22" t="str">
        <f>IFERROR(VLOOKUP(G4485,'Catalogo de Bienes'!$C$11:$F$193,3,0),"")</f>
        <v/>
      </c>
      <c r="J4485" s="22" t="str">
        <f>IFERROR(VLOOKUP(G4485,'Catalogo de Bienes'!$C$11:$F$193,4,0),"")</f>
        <v/>
      </c>
      <c r="K4485" s="23"/>
      <c r="L4485" s="23"/>
      <c r="M4485" s="22" t="str">
        <f t="shared" si="69"/>
        <v>CORRECTA</v>
      </c>
      <c r="N4485" s="24"/>
      <c r="O4485" s="24"/>
    </row>
    <row r="4486" spans="2:15" x14ac:dyDescent="0.3">
      <c r="B4486" s="20"/>
      <c r="C4486" s="21" t="str">
        <f>IFERROR(VLOOKUP(B4486,Ramo_Administrativo5[#All],2,0),"")</f>
        <v/>
      </c>
      <c r="D4486" s="20"/>
      <c r="E4486" s="21" t="str">
        <f>IFERROR(VLOOKUP(B4486&amp;D4486,Unidad_Responsable6[],5,0),"")</f>
        <v/>
      </c>
      <c r="F4486" s="22" t="str">
        <f>IFERROR(VLOOKUP(B4486&amp;D4486,Unidad_Responsable6[],6,0),"")</f>
        <v/>
      </c>
      <c r="G4486" s="20"/>
      <c r="H4486" s="21" t="str">
        <f>IFERROR(VLOOKUP(G4486,'Catalogo de Bienes'!$C$11:$F$193,2,0),"")</f>
        <v/>
      </c>
      <c r="I4486" s="22" t="str">
        <f>IFERROR(VLOOKUP(G4486,'Catalogo de Bienes'!$C$11:$F$193,3,0),"")</f>
        <v/>
      </c>
      <c r="J4486" s="22" t="str">
        <f>IFERROR(VLOOKUP(G4486,'Catalogo de Bienes'!$C$11:$F$193,4,0),"")</f>
        <v/>
      </c>
      <c r="K4486" s="23"/>
      <c r="L4486" s="23"/>
      <c r="M4486" s="22" t="str">
        <f t="shared" si="69"/>
        <v>CORRECTA</v>
      </c>
      <c r="N4486" s="24"/>
      <c r="O4486" s="24"/>
    </row>
    <row r="4487" spans="2:15" x14ac:dyDescent="0.3">
      <c r="B4487" s="20"/>
      <c r="C4487" s="21" t="str">
        <f>IFERROR(VLOOKUP(B4487,Ramo_Administrativo5[#All],2,0),"")</f>
        <v/>
      </c>
      <c r="D4487" s="20"/>
      <c r="E4487" s="21" t="str">
        <f>IFERROR(VLOOKUP(B4487&amp;D4487,Unidad_Responsable6[],5,0),"")</f>
        <v/>
      </c>
      <c r="F4487" s="22" t="str">
        <f>IFERROR(VLOOKUP(B4487&amp;D4487,Unidad_Responsable6[],6,0),"")</f>
        <v/>
      </c>
      <c r="G4487" s="20"/>
      <c r="H4487" s="21" t="str">
        <f>IFERROR(VLOOKUP(G4487,'Catalogo de Bienes'!$C$11:$F$193,2,0),"")</f>
        <v/>
      </c>
      <c r="I4487" s="22" t="str">
        <f>IFERROR(VLOOKUP(G4487,'Catalogo de Bienes'!$C$11:$F$193,3,0),"")</f>
        <v/>
      </c>
      <c r="J4487" s="22" t="str">
        <f>IFERROR(VLOOKUP(G4487,'Catalogo de Bienes'!$C$11:$F$193,4,0),"")</f>
        <v/>
      </c>
      <c r="K4487" s="23"/>
      <c r="L4487" s="23"/>
      <c r="M4487" s="22" t="str">
        <f t="shared" si="69"/>
        <v>CORRECTA</v>
      </c>
      <c r="N4487" s="24"/>
      <c r="O4487" s="24"/>
    </row>
    <row r="4488" spans="2:15" x14ac:dyDescent="0.3">
      <c r="B4488" s="20"/>
      <c r="C4488" s="21" t="str">
        <f>IFERROR(VLOOKUP(B4488,Ramo_Administrativo5[#All],2,0),"")</f>
        <v/>
      </c>
      <c r="D4488" s="20"/>
      <c r="E4488" s="21" t="str">
        <f>IFERROR(VLOOKUP(B4488&amp;D4488,Unidad_Responsable6[],5,0),"")</f>
        <v/>
      </c>
      <c r="F4488" s="22" t="str">
        <f>IFERROR(VLOOKUP(B4488&amp;D4488,Unidad_Responsable6[],6,0),"")</f>
        <v/>
      </c>
      <c r="G4488" s="20"/>
      <c r="H4488" s="21" t="str">
        <f>IFERROR(VLOOKUP(G4488,'Catalogo de Bienes'!$C$11:$F$193,2,0),"")</f>
        <v/>
      </c>
      <c r="I4488" s="22" t="str">
        <f>IFERROR(VLOOKUP(G4488,'Catalogo de Bienes'!$C$11:$F$193,3,0),"")</f>
        <v/>
      </c>
      <c r="J4488" s="22" t="str">
        <f>IFERROR(VLOOKUP(G4488,'Catalogo de Bienes'!$C$11:$F$193,4,0),"")</f>
        <v/>
      </c>
      <c r="K4488" s="23"/>
      <c r="L4488" s="23"/>
      <c r="M4488" s="22" t="str">
        <f t="shared" si="69"/>
        <v>CORRECTA</v>
      </c>
      <c r="N4488" s="24"/>
      <c r="O4488" s="24"/>
    </row>
    <row r="4489" spans="2:15" x14ac:dyDescent="0.3">
      <c r="B4489" s="20"/>
      <c r="C4489" s="21" t="str">
        <f>IFERROR(VLOOKUP(B4489,Ramo_Administrativo5[#All],2,0),"")</f>
        <v/>
      </c>
      <c r="D4489" s="20"/>
      <c r="E4489" s="21" t="str">
        <f>IFERROR(VLOOKUP(B4489&amp;D4489,Unidad_Responsable6[],5,0),"")</f>
        <v/>
      </c>
      <c r="F4489" s="22" t="str">
        <f>IFERROR(VLOOKUP(B4489&amp;D4489,Unidad_Responsable6[],6,0),"")</f>
        <v/>
      </c>
      <c r="G4489" s="20"/>
      <c r="H4489" s="21" t="str">
        <f>IFERROR(VLOOKUP(G4489,'Catalogo de Bienes'!$C$11:$F$193,2,0),"")</f>
        <v/>
      </c>
      <c r="I4489" s="22" t="str">
        <f>IFERROR(VLOOKUP(G4489,'Catalogo de Bienes'!$C$11:$F$193,3,0),"")</f>
        <v/>
      </c>
      <c r="J4489" s="22" t="str">
        <f>IFERROR(VLOOKUP(G4489,'Catalogo de Bienes'!$C$11:$F$193,4,0),"")</f>
        <v/>
      </c>
      <c r="K4489" s="23"/>
      <c r="L4489" s="23"/>
      <c r="M4489" s="22" t="str">
        <f t="shared" si="69"/>
        <v>CORRECTA</v>
      </c>
      <c r="N4489" s="24"/>
      <c r="O4489" s="24"/>
    </row>
    <row r="4490" spans="2:15" x14ac:dyDescent="0.3">
      <c r="B4490" s="20"/>
      <c r="C4490" s="21" t="str">
        <f>IFERROR(VLOOKUP(B4490,Ramo_Administrativo5[#All],2,0),"")</f>
        <v/>
      </c>
      <c r="D4490" s="20"/>
      <c r="E4490" s="21" t="str">
        <f>IFERROR(VLOOKUP(B4490&amp;D4490,Unidad_Responsable6[],5,0),"")</f>
        <v/>
      </c>
      <c r="F4490" s="22" t="str">
        <f>IFERROR(VLOOKUP(B4490&amp;D4490,Unidad_Responsable6[],6,0),"")</f>
        <v/>
      </c>
      <c r="G4490" s="20"/>
      <c r="H4490" s="21" t="str">
        <f>IFERROR(VLOOKUP(G4490,'Catalogo de Bienes'!$C$11:$F$193,2,0),"")</f>
        <v/>
      </c>
      <c r="I4490" s="22" t="str">
        <f>IFERROR(VLOOKUP(G4490,'Catalogo de Bienes'!$C$11:$F$193,3,0),"")</f>
        <v/>
      </c>
      <c r="J4490" s="22" t="str">
        <f>IFERROR(VLOOKUP(G4490,'Catalogo de Bienes'!$C$11:$F$193,4,0),"")</f>
        <v/>
      </c>
      <c r="K4490" s="23"/>
      <c r="L4490" s="23"/>
      <c r="M4490" s="22" t="str">
        <f t="shared" ref="M4490:M4553" si="70">+IF(AND(K4490&gt;=(L4490*0.4),K4490&lt;=L4490),"CORRECTA","INCORRECTA")</f>
        <v>CORRECTA</v>
      </c>
      <c r="N4490" s="24"/>
      <c r="O4490" s="24"/>
    </row>
    <row r="4491" spans="2:15" x14ac:dyDescent="0.3">
      <c r="B4491" s="20"/>
      <c r="C4491" s="21" t="str">
        <f>IFERROR(VLOOKUP(B4491,Ramo_Administrativo5[#All],2,0),"")</f>
        <v/>
      </c>
      <c r="D4491" s="20"/>
      <c r="E4491" s="21" t="str">
        <f>IFERROR(VLOOKUP(B4491&amp;D4491,Unidad_Responsable6[],5,0),"")</f>
        <v/>
      </c>
      <c r="F4491" s="22" t="str">
        <f>IFERROR(VLOOKUP(B4491&amp;D4491,Unidad_Responsable6[],6,0),"")</f>
        <v/>
      </c>
      <c r="G4491" s="20"/>
      <c r="H4491" s="21" t="str">
        <f>IFERROR(VLOOKUP(G4491,'Catalogo de Bienes'!$C$11:$F$193,2,0),"")</f>
        <v/>
      </c>
      <c r="I4491" s="22" t="str">
        <f>IFERROR(VLOOKUP(G4491,'Catalogo de Bienes'!$C$11:$F$193,3,0),"")</f>
        <v/>
      </c>
      <c r="J4491" s="22" t="str">
        <f>IFERROR(VLOOKUP(G4491,'Catalogo de Bienes'!$C$11:$F$193,4,0),"")</f>
        <v/>
      </c>
      <c r="K4491" s="23"/>
      <c r="L4491" s="23"/>
      <c r="M4491" s="22" t="str">
        <f t="shared" si="70"/>
        <v>CORRECTA</v>
      </c>
      <c r="N4491" s="24"/>
      <c r="O4491" s="24"/>
    </row>
    <row r="4492" spans="2:15" x14ac:dyDescent="0.3">
      <c r="B4492" s="20"/>
      <c r="C4492" s="21" t="str">
        <f>IFERROR(VLOOKUP(B4492,Ramo_Administrativo5[#All],2,0),"")</f>
        <v/>
      </c>
      <c r="D4492" s="20"/>
      <c r="E4492" s="21" t="str">
        <f>IFERROR(VLOOKUP(B4492&amp;D4492,Unidad_Responsable6[],5,0),"")</f>
        <v/>
      </c>
      <c r="F4492" s="22" t="str">
        <f>IFERROR(VLOOKUP(B4492&amp;D4492,Unidad_Responsable6[],6,0),"")</f>
        <v/>
      </c>
      <c r="G4492" s="20"/>
      <c r="H4492" s="21" t="str">
        <f>IFERROR(VLOOKUP(G4492,'Catalogo de Bienes'!$C$11:$F$193,2,0),"")</f>
        <v/>
      </c>
      <c r="I4492" s="22" t="str">
        <f>IFERROR(VLOOKUP(G4492,'Catalogo de Bienes'!$C$11:$F$193,3,0),"")</f>
        <v/>
      </c>
      <c r="J4492" s="22" t="str">
        <f>IFERROR(VLOOKUP(G4492,'Catalogo de Bienes'!$C$11:$F$193,4,0),"")</f>
        <v/>
      </c>
      <c r="K4492" s="23"/>
      <c r="L4492" s="23"/>
      <c r="M4492" s="22" t="str">
        <f t="shared" si="70"/>
        <v>CORRECTA</v>
      </c>
      <c r="N4492" s="24"/>
      <c r="O4492" s="24"/>
    </row>
    <row r="4493" spans="2:15" x14ac:dyDescent="0.3">
      <c r="B4493" s="20"/>
      <c r="C4493" s="21" t="str">
        <f>IFERROR(VLOOKUP(B4493,Ramo_Administrativo5[#All],2,0),"")</f>
        <v/>
      </c>
      <c r="D4493" s="20"/>
      <c r="E4493" s="21" t="str">
        <f>IFERROR(VLOOKUP(B4493&amp;D4493,Unidad_Responsable6[],5,0),"")</f>
        <v/>
      </c>
      <c r="F4493" s="22" t="str">
        <f>IFERROR(VLOOKUP(B4493&amp;D4493,Unidad_Responsable6[],6,0),"")</f>
        <v/>
      </c>
      <c r="G4493" s="20"/>
      <c r="H4493" s="21" t="str">
        <f>IFERROR(VLOOKUP(G4493,'Catalogo de Bienes'!$C$11:$F$193,2,0),"")</f>
        <v/>
      </c>
      <c r="I4493" s="22" t="str">
        <f>IFERROR(VLOOKUP(G4493,'Catalogo de Bienes'!$C$11:$F$193,3,0),"")</f>
        <v/>
      </c>
      <c r="J4493" s="22" t="str">
        <f>IFERROR(VLOOKUP(G4493,'Catalogo de Bienes'!$C$11:$F$193,4,0),"")</f>
        <v/>
      </c>
      <c r="K4493" s="23"/>
      <c r="L4493" s="23"/>
      <c r="M4493" s="22" t="str">
        <f t="shared" si="70"/>
        <v>CORRECTA</v>
      </c>
      <c r="N4493" s="24"/>
      <c r="O4493" s="24"/>
    </row>
    <row r="4494" spans="2:15" x14ac:dyDescent="0.3">
      <c r="B4494" s="20"/>
      <c r="C4494" s="21" t="str">
        <f>IFERROR(VLOOKUP(B4494,Ramo_Administrativo5[#All],2,0),"")</f>
        <v/>
      </c>
      <c r="D4494" s="20"/>
      <c r="E4494" s="21" t="str">
        <f>IFERROR(VLOOKUP(B4494&amp;D4494,Unidad_Responsable6[],5,0),"")</f>
        <v/>
      </c>
      <c r="F4494" s="22" t="str">
        <f>IFERROR(VLOOKUP(B4494&amp;D4494,Unidad_Responsable6[],6,0),"")</f>
        <v/>
      </c>
      <c r="G4494" s="20"/>
      <c r="H4494" s="21" t="str">
        <f>IFERROR(VLOOKUP(G4494,'Catalogo de Bienes'!$C$11:$F$193,2,0),"")</f>
        <v/>
      </c>
      <c r="I4494" s="22" t="str">
        <f>IFERROR(VLOOKUP(G4494,'Catalogo de Bienes'!$C$11:$F$193,3,0),"")</f>
        <v/>
      </c>
      <c r="J4494" s="22" t="str">
        <f>IFERROR(VLOOKUP(G4494,'Catalogo de Bienes'!$C$11:$F$193,4,0),"")</f>
        <v/>
      </c>
      <c r="K4494" s="23"/>
      <c r="L4494" s="23"/>
      <c r="M4494" s="22" t="str">
        <f t="shared" si="70"/>
        <v>CORRECTA</v>
      </c>
      <c r="N4494" s="24"/>
      <c r="O4494" s="24"/>
    </row>
    <row r="4495" spans="2:15" x14ac:dyDescent="0.3">
      <c r="B4495" s="20"/>
      <c r="C4495" s="21" t="str">
        <f>IFERROR(VLOOKUP(B4495,Ramo_Administrativo5[#All],2,0),"")</f>
        <v/>
      </c>
      <c r="D4495" s="20"/>
      <c r="E4495" s="21" t="str">
        <f>IFERROR(VLOOKUP(B4495&amp;D4495,Unidad_Responsable6[],5,0),"")</f>
        <v/>
      </c>
      <c r="F4495" s="22" t="str">
        <f>IFERROR(VLOOKUP(B4495&amp;D4495,Unidad_Responsable6[],6,0),"")</f>
        <v/>
      </c>
      <c r="G4495" s="20"/>
      <c r="H4495" s="21" t="str">
        <f>IFERROR(VLOOKUP(G4495,'Catalogo de Bienes'!$C$11:$F$193,2,0),"")</f>
        <v/>
      </c>
      <c r="I4495" s="22" t="str">
        <f>IFERROR(VLOOKUP(G4495,'Catalogo de Bienes'!$C$11:$F$193,3,0),"")</f>
        <v/>
      </c>
      <c r="J4495" s="22" t="str">
        <f>IFERROR(VLOOKUP(G4495,'Catalogo de Bienes'!$C$11:$F$193,4,0),"")</f>
        <v/>
      </c>
      <c r="K4495" s="23"/>
      <c r="L4495" s="23"/>
      <c r="M4495" s="22" t="str">
        <f t="shared" si="70"/>
        <v>CORRECTA</v>
      </c>
      <c r="N4495" s="24"/>
      <c r="O4495" s="24"/>
    </row>
    <row r="4496" spans="2:15" x14ac:dyDescent="0.3">
      <c r="B4496" s="20"/>
      <c r="C4496" s="21" t="str">
        <f>IFERROR(VLOOKUP(B4496,Ramo_Administrativo5[#All],2,0),"")</f>
        <v/>
      </c>
      <c r="D4496" s="20"/>
      <c r="E4496" s="21" t="str">
        <f>IFERROR(VLOOKUP(B4496&amp;D4496,Unidad_Responsable6[],5,0),"")</f>
        <v/>
      </c>
      <c r="F4496" s="22" t="str">
        <f>IFERROR(VLOOKUP(B4496&amp;D4496,Unidad_Responsable6[],6,0),"")</f>
        <v/>
      </c>
      <c r="G4496" s="20"/>
      <c r="H4496" s="21" t="str">
        <f>IFERROR(VLOOKUP(G4496,'Catalogo de Bienes'!$C$11:$F$193,2,0),"")</f>
        <v/>
      </c>
      <c r="I4496" s="22" t="str">
        <f>IFERROR(VLOOKUP(G4496,'Catalogo de Bienes'!$C$11:$F$193,3,0),"")</f>
        <v/>
      </c>
      <c r="J4496" s="22" t="str">
        <f>IFERROR(VLOOKUP(G4496,'Catalogo de Bienes'!$C$11:$F$193,4,0),"")</f>
        <v/>
      </c>
      <c r="K4496" s="23"/>
      <c r="L4496" s="23"/>
      <c r="M4496" s="22" t="str">
        <f t="shared" si="70"/>
        <v>CORRECTA</v>
      </c>
      <c r="N4496" s="24"/>
      <c r="O4496" s="24"/>
    </row>
    <row r="4497" spans="2:15" x14ac:dyDescent="0.3">
      <c r="B4497" s="20"/>
      <c r="C4497" s="21" t="str">
        <f>IFERROR(VLOOKUP(B4497,Ramo_Administrativo5[#All],2,0),"")</f>
        <v/>
      </c>
      <c r="D4497" s="20"/>
      <c r="E4497" s="21" t="str">
        <f>IFERROR(VLOOKUP(B4497&amp;D4497,Unidad_Responsable6[],5,0),"")</f>
        <v/>
      </c>
      <c r="F4497" s="22" t="str">
        <f>IFERROR(VLOOKUP(B4497&amp;D4497,Unidad_Responsable6[],6,0),"")</f>
        <v/>
      </c>
      <c r="G4497" s="20"/>
      <c r="H4497" s="21" t="str">
        <f>IFERROR(VLOOKUP(G4497,'Catalogo de Bienes'!$C$11:$F$193,2,0),"")</f>
        <v/>
      </c>
      <c r="I4497" s="22" t="str">
        <f>IFERROR(VLOOKUP(G4497,'Catalogo de Bienes'!$C$11:$F$193,3,0),"")</f>
        <v/>
      </c>
      <c r="J4497" s="22" t="str">
        <f>IFERROR(VLOOKUP(G4497,'Catalogo de Bienes'!$C$11:$F$193,4,0),"")</f>
        <v/>
      </c>
      <c r="K4497" s="23"/>
      <c r="L4497" s="23"/>
      <c r="M4497" s="22" t="str">
        <f t="shared" si="70"/>
        <v>CORRECTA</v>
      </c>
      <c r="N4497" s="24"/>
      <c r="O4497" s="24"/>
    </row>
    <row r="4498" spans="2:15" x14ac:dyDescent="0.3">
      <c r="B4498" s="20"/>
      <c r="C4498" s="21" t="str">
        <f>IFERROR(VLOOKUP(B4498,Ramo_Administrativo5[#All],2,0),"")</f>
        <v/>
      </c>
      <c r="D4498" s="20"/>
      <c r="E4498" s="21" t="str">
        <f>IFERROR(VLOOKUP(B4498&amp;D4498,Unidad_Responsable6[],5,0),"")</f>
        <v/>
      </c>
      <c r="F4498" s="22" t="str">
        <f>IFERROR(VLOOKUP(B4498&amp;D4498,Unidad_Responsable6[],6,0),"")</f>
        <v/>
      </c>
      <c r="G4498" s="20"/>
      <c r="H4498" s="21" t="str">
        <f>IFERROR(VLOOKUP(G4498,'Catalogo de Bienes'!$C$11:$F$193,2,0),"")</f>
        <v/>
      </c>
      <c r="I4498" s="22" t="str">
        <f>IFERROR(VLOOKUP(G4498,'Catalogo de Bienes'!$C$11:$F$193,3,0),"")</f>
        <v/>
      </c>
      <c r="J4498" s="22" t="str">
        <f>IFERROR(VLOOKUP(G4498,'Catalogo de Bienes'!$C$11:$F$193,4,0),"")</f>
        <v/>
      </c>
      <c r="K4498" s="23"/>
      <c r="L4498" s="23"/>
      <c r="M4498" s="22" t="str">
        <f t="shared" si="70"/>
        <v>CORRECTA</v>
      </c>
      <c r="N4498" s="24"/>
      <c r="O4498" s="24"/>
    </row>
    <row r="4499" spans="2:15" x14ac:dyDescent="0.3">
      <c r="B4499" s="20"/>
      <c r="C4499" s="21" t="str">
        <f>IFERROR(VLOOKUP(B4499,Ramo_Administrativo5[#All],2,0),"")</f>
        <v/>
      </c>
      <c r="D4499" s="20"/>
      <c r="E4499" s="21" t="str">
        <f>IFERROR(VLOOKUP(B4499&amp;D4499,Unidad_Responsable6[],5,0),"")</f>
        <v/>
      </c>
      <c r="F4499" s="22" t="str">
        <f>IFERROR(VLOOKUP(B4499&amp;D4499,Unidad_Responsable6[],6,0),"")</f>
        <v/>
      </c>
      <c r="G4499" s="20"/>
      <c r="H4499" s="21" t="str">
        <f>IFERROR(VLOOKUP(G4499,'Catalogo de Bienes'!$C$11:$F$193,2,0),"")</f>
        <v/>
      </c>
      <c r="I4499" s="22" t="str">
        <f>IFERROR(VLOOKUP(G4499,'Catalogo de Bienes'!$C$11:$F$193,3,0),"")</f>
        <v/>
      </c>
      <c r="J4499" s="22" t="str">
        <f>IFERROR(VLOOKUP(G4499,'Catalogo de Bienes'!$C$11:$F$193,4,0),"")</f>
        <v/>
      </c>
      <c r="K4499" s="23"/>
      <c r="L4499" s="23"/>
      <c r="M4499" s="22" t="str">
        <f t="shared" si="70"/>
        <v>CORRECTA</v>
      </c>
      <c r="N4499" s="24"/>
      <c r="O4499" s="24"/>
    </row>
    <row r="4500" spans="2:15" x14ac:dyDescent="0.3">
      <c r="B4500" s="20"/>
      <c r="C4500" s="21" t="str">
        <f>IFERROR(VLOOKUP(B4500,Ramo_Administrativo5[#All],2,0),"")</f>
        <v/>
      </c>
      <c r="D4500" s="20"/>
      <c r="E4500" s="21" t="str">
        <f>IFERROR(VLOOKUP(B4500&amp;D4500,Unidad_Responsable6[],5,0),"")</f>
        <v/>
      </c>
      <c r="F4500" s="22" t="str">
        <f>IFERROR(VLOOKUP(B4500&amp;D4500,Unidad_Responsable6[],6,0),"")</f>
        <v/>
      </c>
      <c r="G4500" s="20"/>
      <c r="H4500" s="21" t="str">
        <f>IFERROR(VLOOKUP(G4500,'Catalogo de Bienes'!$C$11:$F$193,2,0),"")</f>
        <v/>
      </c>
      <c r="I4500" s="22" t="str">
        <f>IFERROR(VLOOKUP(G4500,'Catalogo de Bienes'!$C$11:$F$193,3,0),"")</f>
        <v/>
      </c>
      <c r="J4500" s="22" t="str">
        <f>IFERROR(VLOOKUP(G4500,'Catalogo de Bienes'!$C$11:$F$193,4,0),"")</f>
        <v/>
      </c>
      <c r="K4500" s="23"/>
      <c r="L4500" s="23"/>
      <c r="M4500" s="22" t="str">
        <f t="shared" si="70"/>
        <v>CORRECTA</v>
      </c>
      <c r="N4500" s="24"/>
      <c r="O4500" s="24"/>
    </row>
    <row r="4501" spans="2:15" x14ac:dyDescent="0.3">
      <c r="B4501" s="20"/>
      <c r="C4501" s="21" t="str">
        <f>IFERROR(VLOOKUP(B4501,Ramo_Administrativo5[#All],2,0),"")</f>
        <v/>
      </c>
      <c r="D4501" s="20"/>
      <c r="E4501" s="21" t="str">
        <f>IFERROR(VLOOKUP(B4501&amp;D4501,Unidad_Responsable6[],5,0),"")</f>
        <v/>
      </c>
      <c r="F4501" s="22" t="str">
        <f>IFERROR(VLOOKUP(B4501&amp;D4501,Unidad_Responsable6[],6,0),"")</f>
        <v/>
      </c>
      <c r="G4501" s="20"/>
      <c r="H4501" s="21" t="str">
        <f>IFERROR(VLOOKUP(G4501,'Catalogo de Bienes'!$C$11:$F$193,2,0),"")</f>
        <v/>
      </c>
      <c r="I4501" s="22" t="str">
        <f>IFERROR(VLOOKUP(G4501,'Catalogo de Bienes'!$C$11:$F$193,3,0),"")</f>
        <v/>
      </c>
      <c r="J4501" s="22" t="str">
        <f>IFERROR(VLOOKUP(G4501,'Catalogo de Bienes'!$C$11:$F$193,4,0),"")</f>
        <v/>
      </c>
      <c r="K4501" s="23"/>
      <c r="L4501" s="23"/>
      <c r="M4501" s="22" t="str">
        <f t="shared" si="70"/>
        <v>CORRECTA</v>
      </c>
      <c r="N4501" s="24"/>
      <c r="O4501" s="24"/>
    </row>
    <row r="4502" spans="2:15" x14ac:dyDescent="0.3">
      <c r="B4502" s="20"/>
      <c r="C4502" s="21" t="str">
        <f>IFERROR(VLOOKUP(B4502,Ramo_Administrativo5[#All],2,0),"")</f>
        <v/>
      </c>
      <c r="D4502" s="20"/>
      <c r="E4502" s="21" t="str">
        <f>IFERROR(VLOOKUP(B4502&amp;D4502,Unidad_Responsable6[],5,0),"")</f>
        <v/>
      </c>
      <c r="F4502" s="22" t="str">
        <f>IFERROR(VLOOKUP(B4502&amp;D4502,Unidad_Responsable6[],6,0),"")</f>
        <v/>
      </c>
      <c r="G4502" s="20"/>
      <c r="H4502" s="21" t="str">
        <f>IFERROR(VLOOKUP(G4502,'Catalogo de Bienes'!$C$11:$F$193,2,0),"")</f>
        <v/>
      </c>
      <c r="I4502" s="22" t="str">
        <f>IFERROR(VLOOKUP(G4502,'Catalogo de Bienes'!$C$11:$F$193,3,0),"")</f>
        <v/>
      </c>
      <c r="J4502" s="22" t="str">
        <f>IFERROR(VLOOKUP(G4502,'Catalogo de Bienes'!$C$11:$F$193,4,0),"")</f>
        <v/>
      </c>
      <c r="K4502" s="23"/>
      <c r="L4502" s="23"/>
      <c r="M4502" s="22" t="str">
        <f t="shared" si="70"/>
        <v>CORRECTA</v>
      </c>
      <c r="N4502" s="24"/>
      <c r="O4502" s="24"/>
    </row>
    <row r="4503" spans="2:15" x14ac:dyDescent="0.3">
      <c r="B4503" s="20"/>
      <c r="C4503" s="21" t="str">
        <f>IFERROR(VLOOKUP(B4503,Ramo_Administrativo5[#All],2,0),"")</f>
        <v/>
      </c>
      <c r="D4503" s="20"/>
      <c r="E4503" s="21" t="str">
        <f>IFERROR(VLOOKUP(B4503&amp;D4503,Unidad_Responsable6[],5,0),"")</f>
        <v/>
      </c>
      <c r="F4503" s="22" t="str">
        <f>IFERROR(VLOOKUP(B4503&amp;D4503,Unidad_Responsable6[],6,0),"")</f>
        <v/>
      </c>
      <c r="G4503" s="20"/>
      <c r="H4503" s="21" t="str">
        <f>IFERROR(VLOOKUP(G4503,'Catalogo de Bienes'!$C$11:$F$193,2,0),"")</f>
        <v/>
      </c>
      <c r="I4503" s="22" t="str">
        <f>IFERROR(VLOOKUP(G4503,'Catalogo de Bienes'!$C$11:$F$193,3,0),"")</f>
        <v/>
      </c>
      <c r="J4503" s="22" t="str">
        <f>IFERROR(VLOOKUP(G4503,'Catalogo de Bienes'!$C$11:$F$193,4,0),"")</f>
        <v/>
      </c>
      <c r="K4503" s="23"/>
      <c r="L4503" s="23"/>
      <c r="M4503" s="22" t="str">
        <f t="shared" si="70"/>
        <v>CORRECTA</v>
      </c>
      <c r="N4503" s="24"/>
      <c r="O4503" s="24"/>
    </row>
    <row r="4504" spans="2:15" x14ac:dyDescent="0.3">
      <c r="B4504" s="20"/>
      <c r="C4504" s="21" t="str">
        <f>IFERROR(VLOOKUP(B4504,Ramo_Administrativo5[#All],2,0),"")</f>
        <v/>
      </c>
      <c r="D4504" s="20"/>
      <c r="E4504" s="21" t="str">
        <f>IFERROR(VLOOKUP(B4504&amp;D4504,Unidad_Responsable6[],5,0),"")</f>
        <v/>
      </c>
      <c r="F4504" s="22" t="str">
        <f>IFERROR(VLOOKUP(B4504&amp;D4504,Unidad_Responsable6[],6,0),"")</f>
        <v/>
      </c>
      <c r="G4504" s="20"/>
      <c r="H4504" s="21" t="str">
        <f>IFERROR(VLOOKUP(G4504,'Catalogo de Bienes'!$C$11:$F$193,2,0),"")</f>
        <v/>
      </c>
      <c r="I4504" s="22" t="str">
        <f>IFERROR(VLOOKUP(G4504,'Catalogo de Bienes'!$C$11:$F$193,3,0),"")</f>
        <v/>
      </c>
      <c r="J4504" s="22" t="str">
        <f>IFERROR(VLOOKUP(G4504,'Catalogo de Bienes'!$C$11:$F$193,4,0),"")</f>
        <v/>
      </c>
      <c r="K4504" s="23"/>
      <c r="L4504" s="23"/>
      <c r="M4504" s="22" t="str">
        <f t="shared" si="70"/>
        <v>CORRECTA</v>
      </c>
      <c r="N4504" s="24"/>
      <c r="O4504" s="24"/>
    </row>
    <row r="4505" spans="2:15" x14ac:dyDescent="0.3">
      <c r="B4505" s="20"/>
      <c r="C4505" s="21" t="str">
        <f>IFERROR(VLOOKUP(B4505,Ramo_Administrativo5[#All],2,0),"")</f>
        <v/>
      </c>
      <c r="D4505" s="20"/>
      <c r="E4505" s="21" t="str">
        <f>IFERROR(VLOOKUP(B4505&amp;D4505,Unidad_Responsable6[],5,0),"")</f>
        <v/>
      </c>
      <c r="F4505" s="22" t="str">
        <f>IFERROR(VLOOKUP(B4505&amp;D4505,Unidad_Responsable6[],6,0),"")</f>
        <v/>
      </c>
      <c r="G4505" s="20"/>
      <c r="H4505" s="21" t="str">
        <f>IFERROR(VLOOKUP(G4505,'Catalogo de Bienes'!$C$11:$F$193,2,0),"")</f>
        <v/>
      </c>
      <c r="I4505" s="22" t="str">
        <f>IFERROR(VLOOKUP(G4505,'Catalogo de Bienes'!$C$11:$F$193,3,0),"")</f>
        <v/>
      </c>
      <c r="J4505" s="22" t="str">
        <f>IFERROR(VLOOKUP(G4505,'Catalogo de Bienes'!$C$11:$F$193,4,0),"")</f>
        <v/>
      </c>
      <c r="K4505" s="23"/>
      <c r="L4505" s="23"/>
      <c r="M4505" s="22" t="str">
        <f t="shared" si="70"/>
        <v>CORRECTA</v>
      </c>
      <c r="N4505" s="24"/>
      <c r="O4505" s="24"/>
    </row>
    <row r="4506" spans="2:15" x14ac:dyDescent="0.3">
      <c r="B4506" s="20"/>
      <c r="C4506" s="21" t="str">
        <f>IFERROR(VLOOKUP(B4506,Ramo_Administrativo5[#All],2,0),"")</f>
        <v/>
      </c>
      <c r="D4506" s="20"/>
      <c r="E4506" s="21" t="str">
        <f>IFERROR(VLOOKUP(B4506&amp;D4506,Unidad_Responsable6[],5,0),"")</f>
        <v/>
      </c>
      <c r="F4506" s="22" t="str">
        <f>IFERROR(VLOOKUP(B4506&amp;D4506,Unidad_Responsable6[],6,0),"")</f>
        <v/>
      </c>
      <c r="G4506" s="20"/>
      <c r="H4506" s="21" t="str">
        <f>IFERROR(VLOOKUP(G4506,'Catalogo de Bienes'!$C$11:$F$193,2,0),"")</f>
        <v/>
      </c>
      <c r="I4506" s="22" t="str">
        <f>IFERROR(VLOOKUP(G4506,'Catalogo de Bienes'!$C$11:$F$193,3,0),"")</f>
        <v/>
      </c>
      <c r="J4506" s="22" t="str">
        <f>IFERROR(VLOOKUP(G4506,'Catalogo de Bienes'!$C$11:$F$193,4,0),"")</f>
        <v/>
      </c>
      <c r="K4506" s="23"/>
      <c r="L4506" s="23"/>
      <c r="M4506" s="22" t="str">
        <f t="shared" si="70"/>
        <v>CORRECTA</v>
      </c>
      <c r="N4506" s="24"/>
      <c r="O4506" s="24"/>
    </row>
    <row r="4507" spans="2:15" x14ac:dyDescent="0.3">
      <c r="B4507" s="20"/>
      <c r="C4507" s="21" t="str">
        <f>IFERROR(VLOOKUP(B4507,Ramo_Administrativo5[#All],2,0),"")</f>
        <v/>
      </c>
      <c r="D4507" s="20"/>
      <c r="E4507" s="21" t="str">
        <f>IFERROR(VLOOKUP(B4507&amp;D4507,Unidad_Responsable6[],5,0),"")</f>
        <v/>
      </c>
      <c r="F4507" s="22" t="str">
        <f>IFERROR(VLOOKUP(B4507&amp;D4507,Unidad_Responsable6[],6,0),"")</f>
        <v/>
      </c>
      <c r="G4507" s="20"/>
      <c r="H4507" s="21" t="str">
        <f>IFERROR(VLOOKUP(G4507,'Catalogo de Bienes'!$C$11:$F$193,2,0),"")</f>
        <v/>
      </c>
      <c r="I4507" s="22" t="str">
        <f>IFERROR(VLOOKUP(G4507,'Catalogo de Bienes'!$C$11:$F$193,3,0),"")</f>
        <v/>
      </c>
      <c r="J4507" s="22" t="str">
        <f>IFERROR(VLOOKUP(G4507,'Catalogo de Bienes'!$C$11:$F$193,4,0),"")</f>
        <v/>
      </c>
      <c r="K4507" s="23"/>
      <c r="L4507" s="23"/>
      <c r="M4507" s="22" t="str">
        <f t="shared" si="70"/>
        <v>CORRECTA</v>
      </c>
      <c r="N4507" s="24"/>
      <c r="O4507" s="24"/>
    </row>
    <row r="4508" spans="2:15" x14ac:dyDescent="0.3">
      <c r="B4508" s="20"/>
      <c r="C4508" s="21" t="str">
        <f>IFERROR(VLOOKUP(B4508,Ramo_Administrativo5[#All],2,0),"")</f>
        <v/>
      </c>
      <c r="D4508" s="20"/>
      <c r="E4508" s="21" t="str">
        <f>IFERROR(VLOOKUP(B4508&amp;D4508,Unidad_Responsable6[],5,0),"")</f>
        <v/>
      </c>
      <c r="F4508" s="22" t="str">
        <f>IFERROR(VLOOKUP(B4508&amp;D4508,Unidad_Responsable6[],6,0),"")</f>
        <v/>
      </c>
      <c r="G4508" s="20"/>
      <c r="H4508" s="21" t="str">
        <f>IFERROR(VLOOKUP(G4508,'Catalogo de Bienes'!$C$11:$F$193,2,0),"")</f>
        <v/>
      </c>
      <c r="I4508" s="22" t="str">
        <f>IFERROR(VLOOKUP(G4508,'Catalogo de Bienes'!$C$11:$F$193,3,0),"")</f>
        <v/>
      </c>
      <c r="J4508" s="22" t="str">
        <f>IFERROR(VLOOKUP(G4508,'Catalogo de Bienes'!$C$11:$F$193,4,0),"")</f>
        <v/>
      </c>
      <c r="K4508" s="23"/>
      <c r="L4508" s="23"/>
      <c r="M4508" s="22" t="str">
        <f t="shared" si="70"/>
        <v>CORRECTA</v>
      </c>
      <c r="N4508" s="24"/>
      <c r="O4508" s="24"/>
    </row>
    <row r="4509" spans="2:15" x14ac:dyDescent="0.3">
      <c r="B4509" s="20"/>
      <c r="C4509" s="21" t="str">
        <f>IFERROR(VLOOKUP(B4509,Ramo_Administrativo5[#All],2,0),"")</f>
        <v/>
      </c>
      <c r="D4509" s="20"/>
      <c r="E4509" s="21" t="str">
        <f>IFERROR(VLOOKUP(B4509&amp;D4509,Unidad_Responsable6[],5,0),"")</f>
        <v/>
      </c>
      <c r="F4509" s="22" t="str">
        <f>IFERROR(VLOOKUP(B4509&amp;D4509,Unidad_Responsable6[],6,0),"")</f>
        <v/>
      </c>
      <c r="G4509" s="20"/>
      <c r="H4509" s="21" t="str">
        <f>IFERROR(VLOOKUP(G4509,'Catalogo de Bienes'!$C$11:$F$193,2,0),"")</f>
        <v/>
      </c>
      <c r="I4509" s="22" t="str">
        <f>IFERROR(VLOOKUP(G4509,'Catalogo de Bienes'!$C$11:$F$193,3,0),"")</f>
        <v/>
      </c>
      <c r="J4509" s="22" t="str">
        <f>IFERROR(VLOOKUP(G4509,'Catalogo de Bienes'!$C$11:$F$193,4,0),"")</f>
        <v/>
      </c>
      <c r="K4509" s="23"/>
      <c r="L4509" s="23"/>
      <c r="M4509" s="22" t="str">
        <f t="shared" si="70"/>
        <v>CORRECTA</v>
      </c>
      <c r="N4509" s="24"/>
      <c r="O4509" s="24"/>
    </row>
    <row r="4510" spans="2:15" x14ac:dyDescent="0.3">
      <c r="B4510" s="20"/>
      <c r="C4510" s="21" t="str">
        <f>IFERROR(VLOOKUP(B4510,Ramo_Administrativo5[#All],2,0),"")</f>
        <v/>
      </c>
      <c r="D4510" s="20"/>
      <c r="E4510" s="21" t="str">
        <f>IFERROR(VLOOKUP(B4510&amp;D4510,Unidad_Responsable6[],5,0),"")</f>
        <v/>
      </c>
      <c r="F4510" s="22" t="str">
        <f>IFERROR(VLOOKUP(B4510&amp;D4510,Unidad_Responsable6[],6,0),"")</f>
        <v/>
      </c>
      <c r="G4510" s="20"/>
      <c r="H4510" s="21" t="str">
        <f>IFERROR(VLOOKUP(G4510,'Catalogo de Bienes'!$C$11:$F$193,2,0),"")</f>
        <v/>
      </c>
      <c r="I4510" s="22" t="str">
        <f>IFERROR(VLOOKUP(G4510,'Catalogo de Bienes'!$C$11:$F$193,3,0),"")</f>
        <v/>
      </c>
      <c r="J4510" s="22" t="str">
        <f>IFERROR(VLOOKUP(G4510,'Catalogo de Bienes'!$C$11:$F$193,4,0),"")</f>
        <v/>
      </c>
      <c r="K4510" s="23"/>
      <c r="L4510" s="23"/>
      <c r="M4510" s="22" t="str">
        <f t="shared" si="70"/>
        <v>CORRECTA</v>
      </c>
      <c r="N4510" s="24"/>
      <c r="O4510" s="24"/>
    </row>
    <row r="4511" spans="2:15" x14ac:dyDescent="0.3">
      <c r="B4511" s="20"/>
      <c r="C4511" s="21" t="str">
        <f>IFERROR(VLOOKUP(B4511,Ramo_Administrativo5[#All],2,0),"")</f>
        <v/>
      </c>
      <c r="D4511" s="20"/>
      <c r="E4511" s="21" t="str">
        <f>IFERROR(VLOOKUP(B4511&amp;D4511,Unidad_Responsable6[],5,0),"")</f>
        <v/>
      </c>
      <c r="F4511" s="22" t="str">
        <f>IFERROR(VLOOKUP(B4511&amp;D4511,Unidad_Responsable6[],6,0),"")</f>
        <v/>
      </c>
      <c r="G4511" s="20"/>
      <c r="H4511" s="21" t="str">
        <f>IFERROR(VLOOKUP(G4511,'Catalogo de Bienes'!$C$11:$F$193,2,0),"")</f>
        <v/>
      </c>
      <c r="I4511" s="22" t="str">
        <f>IFERROR(VLOOKUP(G4511,'Catalogo de Bienes'!$C$11:$F$193,3,0),"")</f>
        <v/>
      </c>
      <c r="J4511" s="22" t="str">
        <f>IFERROR(VLOOKUP(G4511,'Catalogo de Bienes'!$C$11:$F$193,4,0),"")</f>
        <v/>
      </c>
      <c r="K4511" s="23"/>
      <c r="L4511" s="23"/>
      <c r="M4511" s="22" t="str">
        <f t="shared" si="70"/>
        <v>CORRECTA</v>
      </c>
      <c r="N4511" s="24"/>
      <c r="O4511" s="24"/>
    </row>
    <row r="4512" spans="2:15" x14ac:dyDescent="0.3">
      <c r="B4512" s="20"/>
      <c r="C4512" s="21" t="str">
        <f>IFERROR(VLOOKUP(B4512,Ramo_Administrativo5[#All],2,0),"")</f>
        <v/>
      </c>
      <c r="D4512" s="20"/>
      <c r="E4512" s="21" t="str">
        <f>IFERROR(VLOOKUP(B4512&amp;D4512,Unidad_Responsable6[],5,0),"")</f>
        <v/>
      </c>
      <c r="F4512" s="22" t="str">
        <f>IFERROR(VLOOKUP(B4512&amp;D4512,Unidad_Responsable6[],6,0),"")</f>
        <v/>
      </c>
      <c r="G4512" s="20"/>
      <c r="H4512" s="21" t="str">
        <f>IFERROR(VLOOKUP(G4512,'Catalogo de Bienes'!$C$11:$F$193,2,0),"")</f>
        <v/>
      </c>
      <c r="I4512" s="22" t="str">
        <f>IFERROR(VLOOKUP(G4512,'Catalogo de Bienes'!$C$11:$F$193,3,0),"")</f>
        <v/>
      </c>
      <c r="J4512" s="22" t="str">
        <f>IFERROR(VLOOKUP(G4512,'Catalogo de Bienes'!$C$11:$F$193,4,0),"")</f>
        <v/>
      </c>
      <c r="K4512" s="23"/>
      <c r="L4512" s="23"/>
      <c r="M4512" s="22" t="str">
        <f t="shared" si="70"/>
        <v>CORRECTA</v>
      </c>
      <c r="N4512" s="24"/>
      <c r="O4512" s="24"/>
    </row>
    <row r="4513" spans="2:15" x14ac:dyDescent="0.3">
      <c r="B4513" s="20"/>
      <c r="C4513" s="21" t="str">
        <f>IFERROR(VLOOKUP(B4513,Ramo_Administrativo5[#All],2,0),"")</f>
        <v/>
      </c>
      <c r="D4513" s="20"/>
      <c r="E4513" s="21" t="str">
        <f>IFERROR(VLOOKUP(B4513&amp;D4513,Unidad_Responsable6[],5,0),"")</f>
        <v/>
      </c>
      <c r="F4513" s="22" t="str">
        <f>IFERROR(VLOOKUP(B4513&amp;D4513,Unidad_Responsable6[],6,0),"")</f>
        <v/>
      </c>
      <c r="G4513" s="20"/>
      <c r="H4513" s="21" t="str">
        <f>IFERROR(VLOOKUP(G4513,'Catalogo de Bienes'!$C$11:$F$193,2,0),"")</f>
        <v/>
      </c>
      <c r="I4513" s="22" t="str">
        <f>IFERROR(VLOOKUP(G4513,'Catalogo de Bienes'!$C$11:$F$193,3,0),"")</f>
        <v/>
      </c>
      <c r="J4513" s="22" t="str">
        <f>IFERROR(VLOOKUP(G4513,'Catalogo de Bienes'!$C$11:$F$193,4,0),"")</f>
        <v/>
      </c>
      <c r="K4513" s="23"/>
      <c r="L4513" s="23"/>
      <c r="M4513" s="22" t="str">
        <f t="shared" si="70"/>
        <v>CORRECTA</v>
      </c>
      <c r="N4513" s="24"/>
      <c r="O4513" s="24"/>
    </row>
    <row r="4514" spans="2:15" x14ac:dyDescent="0.3">
      <c r="B4514" s="20"/>
      <c r="C4514" s="21" t="str">
        <f>IFERROR(VLOOKUP(B4514,Ramo_Administrativo5[#All],2,0),"")</f>
        <v/>
      </c>
      <c r="D4514" s="20"/>
      <c r="E4514" s="21" t="str">
        <f>IFERROR(VLOOKUP(B4514&amp;D4514,Unidad_Responsable6[],5,0),"")</f>
        <v/>
      </c>
      <c r="F4514" s="22" t="str">
        <f>IFERROR(VLOOKUP(B4514&amp;D4514,Unidad_Responsable6[],6,0),"")</f>
        <v/>
      </c>
      <c r="G4514" s="20"/>
      <c r="H4514" s="21" t="str">
        <f>IFERROR(VLOOKUP(G4514,'Catalogo de Bienes'!$C$11:$F$193,2,0),"")</f>
        <v/>
      </c>
      <c r="I4514" s="22" t="str">
        <f>IFERROR(VLOOKUP(G4514,'Catalogo de Bienes'!$C$11:$F$193,3,0),"")</f>
        <v/>
      </c>
      <c r="J4514" s="22" t="str">
        <f>IFERROR(VLOOKUP(G4514,'Catalogo de Bienes'!$C$11:$F$193,4,0),"")</f>
        <v/>
      </c>
      <c r="K4514" s="23"/>
      <c r="L4514" s="23"/>
      <c r="M4514" s="22" t="str">
        <f t="shared" si="70"/>
        <v>CORRECTA</v>
      </c>
      <c r="N4514" s="24"/>
      <c r="O4514" s="24"/>
    </row>
    <row r="4515" spans="2:15" x14ac:dyDescent="0.3">
      <c r="B4515" s="20"/>
      <c r="C4515" s="21" t="str">
        <f>IFERROR(VLOOKUP(B4515,Ramo_Administrativo5[#All],2,0),"")</f>
        <v/>
      </c>
      <c r="D4515" s="20"/>
      <c r="E4515" s="21" t="str">
        <f>IFERROR(VLOOKUP(B4515&amp;D4515,Unidad_Responsable6[],5,0),"")</f>
        <v/>
      </c>
      <c r="F4515" s="22" t="str">
        <f>IFERROR(VLOOKUP(B4515&amp;D4515,Unidad_Responsable6[],6,0),"")</f>
        <v/>
      </c>
      <c r="G4515" s="20"/>
      <c r="H4515" s="21" t="str">
        <f>IFERROR(VLOOKUP(G4515,'Catalogo de Bienes'!$C$11:$F$193,2,0),"")</f>
        <v/>
      </c>
      <c r="I4515" s="22" t="str">
        <f>IFERROR(VLOOKUP(G4515,'Catalogo de Bienes'!$C$11:$F$193,3,0),"")</f>
        <v/>
      </c>
      <c r="J4515" s="22" t="str">
        <f>IFERROR(VLOOKUP(G4515,'Catalogo de Bienes'!$C$11:$F$193,4,0),"")</f>
        <v/>
      </c>
      <c r="K4515" s="23"/>
      <c r="L4515" s="23"/>
      <c r="M4515" s="22" t="str">
        <f t="shared" si="70"/>
        <v>CORRECTA</v>
      </c>
      <c r="N4515" s="24"/>
      <c r="O4515" s="24"/>
    </row>
    <row r="4516" spans="2:15" x14ac:dyDescent="0.3">
      <c r="B4516" s="20"/>
      <c r="C4516" s="21" t="str">
        <f>IFERROR(VLOOKUP(B4516,Ramo_Administrativo5[#All],2,0),"")</f>
        <v/>
      </c>
      <c r="D4516" s="20"/>
      <c r="E4516" s="21" t="str">
        <f>IFERROR(VLOOKUP(B4516&amp;D4516,Unidad_Responsable6[],5,0),"")</f>
        <v/>
      </c>
      <c r="F4516" s="22" t="str">
        <f>IFERROR(VLOOKUP(B4516&amp;D4516,Unidad_Responsable6[],6,0),"")</f>
        <v/>
      </c>
      <c r="G4516" s="20"/>
      <c r="H4516" s="21" t="str">
        <f>IFERROR(VLOOKUP(G4516,'Catalogo de Bienes'!$C$11:$F$193,2,0),"")</f>
        <v/>
      </c>
      <c r="I4516" s="22" t="str">
        <f>IFERROR(VLOOKUP(G4516,'Catalogo de Bienes'!$C$11:$F$193,3,0),"")</f>
        <v/>
      </c>
      <c r="J4516" s="22" t="str">
        <f>IFERROR(VLOOKUP(G4516,'Catalogo de Bienes'!$C$11:$F$193,4,0),"")</f>
        <v/>
      </c>
      <c r="K4516" s="23"/>
      <c r="L4516" s="23"/>
      <c r="M4516" s="22" t="str">
        <f t="shared" si="70"/>
        <v>CORRECTA</v>
      </c>
      <c r="N4516" s="24"/>
      <c r="O4516" s="24"/>
    </row>
    <row r="4517" spans="2:15" x14ac:dyDescent="0.3">
      <c r="B4517" s="20"/>
      <c r="C4517" s="21" t="str">
        <f>IFERROR(VLOOKUP(B4517,Ramo_Administrativo5[#All],2,0),"")</f>
        <v/>
      </c>
      <c r="D4517" s="20"/>
      <c r="E4517" s="21" t="str">
        <f>IFERROR(VLOOKUP(B4517&amp;D4517,Unidad_Responsable6[],5,0),"")</f>
        <v/>
      </c>
      <c r="F4517" s="22" t="str">
        <f>IFERROR(VLOOKUP(B4517&amp;D4517,Unidad_Responsable6[],6,0),"")</f>
        <v/>
      </c>
      <c r="G4517" s="20"/>
      <c r="H4517" s="21" t="str">
        <f>IFERROR(VLOOKUP(G4517,'Catalogo de Bienes'!$C$11:$F$193,2,0),"")</f>
        <v/>
      </c>
      <c r="I4517" s="22" t="str">
        <f>IFERROR(VLOOKUP(G4517,'Catalogo de Bienes'!$C$11:$F$193,3,0),"")</f>
        <v/>
      </c>
      <c r="J4517" s="22" t="str">
        <f>IFERROR(VLOOKUP(G4517,'Catalogo de Bienes'!$C$11:$F$193,4,0),"")</f>
        <v/>
      </c>
      <c r="K4517" s="23"/>
      <c r="L4517" s="23"/>
      <c r="M4517" s="22" t="str">
        <f t="shared" si="70"/>
        <v>CORRECTA</v>
      </c>
      <c r="N4517" s="24"/>
      <c r="O4517" s="24"/>
    </row>
    <row r="4518" spans="2:15" x14ac:dyDescent="0.3">
      <c r="B4518" s="20"/>
      <c r="C4518" s="21" t="str">
        <f>IFERROR(VLOOKUP(B4518,Ramo_Administrativo5[#All],2,0),"")</f>
        <v/>
      </c>
      <c r="D4518" s="20"/>
      <c r="E4518" s="21" t="str">
        <f>IFERROR(VLOOKUP(B4518&amp;D4518,Unidad_Responsable6[],5,0),"")</f>
        <v/>
      </c>
      <c r="F4518" s="22" t="str">
        <f>IFERROR(VLOOKUP(B4518&amp;D4518,Unidad_Responsable6[],6,0),"")</f>
        <v/>
      </c>
      <c r="G4518" s="20"/>
      <c r="H4518" s="21" t="str">
        <f>IFERROR(VLOOKUP(G4518,'Catalogo de Bienes'!$C$11:$F$193,2,0),"")</f>
        <v/>
      </c>
      <c r="I4518" s="22" t="str">
        <f>IFERROR(VLOOKUP(G4518,'Catalogo de Bienes'!$C$11:$F$193,3,0),"")</f>
        <v/>
      </c>
      <c r="J4518" s="22" t="str">
        <f>IFERROR(VLOOKUP(G4518,'Catalogo de Bienes'!$C$11:$F$193,4,0),"")</f>
        <v/>
      </c>
      <c r="K4518" s="23"/>
      <c r="L4518" s="23"/>
      <c r="M4518" s="22" t="str">
        <f t="shared" si="70"/>
        <v>CORRECTA</v>
      </c>
      <c r="N4518" s="24"/>
      <c r="O4518" s="24"/>
    </row>
    <row r="4519" spans="2:15" x14ac:dyDescent="0.3">
      <c r="B4519" s="20"/>
      <c r="C4519" s="21" t="str">
        <f>IFERROR(VLOOKUP(B4519,Ramo_Administrativo5[#All],2,0),"")</f>
        <v/>
      </c>
      <c r="D4519" s="20"/>
      <c r="E4519" s="21" t="str">
        <f>IFERROR(VLOOKUP(B4519&amp;D4519,Unidad_Responsable6[],5,0),"")</f>
        <v/>
      </c>
      <c r="F4519" s="22" t="str">
        <f>IFERROR(VLOOKUP(B4519&amp;D4519,Unidad_Responsable6[],6,0),"")</f>
        <v/>
      </c>
      <c r="G4519" s="20"/>
      <c r="H4519" s="21" t="str">
        <f>IFERROR(VLOOKUP(G4519,'Catalogo de Bienes'!$C$11:$F$193,2,0),"")</f>
        <v/>
      </c>
      <c r="I4519" s="22" t="str">
        <f>IFERROR(VLOOKUP(G4519,'Catalogo de Bienes'!$C$11:$F$193,3,0),"")</f>
        <v/>
      </c>
      <c r="J4519" s="22" t="str">
        <f>IFERROR(VLOOKUP(G4519,'Catalogo de Bienes'!$C$11:$F$193,4,0),"")</f>
        <v/>
      </c>
      <c r="K4519" s="23"/>
      <c r="L4519" s="23"/>
      <c r="M4519" s="22" t="str">
        <f t="shared" si="70"/>
        <v>CORRECTA</v>
      </c>
      <c r="N4519" s="24"/>
      <c r="O4519" s="24"/>
    </row>
    <row r="4520" spans="2:15" x14ac:dyDescent="0.3">
      <c r="B4520" s="20"/>
      <c r="C4520" s="21" t="str">
        <f>IFERROR(VLOOKUP(B4520,Ramo_Administrativo5[#All],2,0),"")</f>
        <v/>
      </c>
      <c r="D4520" s="20"/>
      <c r="E4520" s="21" t="str">
        <f>IFERROR(VLOOKUP(B4520&amp;D4520,Unidad_Responsable6[],5,0),"")</f>
        <v/>
      </c>
      <c r="F4520" s="22" t="str">
        <f>IFERROR(VLOOKUP(B4520&amp;D4520,Unidad_Responsable6[],6,0),"")</f>
        <v/>
      </c>
      <c r="G4520" s="20"/>
      <c r="H4520" s="21" t="str">
        <f>IFERROR(VLOOKUP(G4520,'Catalogo de Bienes'!$C$11:$F$193,2,0),"")</f>
        <v/>
      </c>
      <c r="I4520" s="22" t="str">
        <f>IFERROR(VLOOKUP(G4520,'Catalogo de Bienes'!$C$11:$F$193,3,0),"")</f>
        <v/>
      </c>
      <c r="J4520" s="22" t="str">
        <f>IFERROR(VLOOKUP(G4520,'Catalogo de Bienes'!$C$11:$F$193,4,0),"")</f>
        <v/>
      </c>
      <c r="K4520" s="23"/>
      <c r="L4520" s="23"/>
      <c r="M4520" s="22" t="str">
        <f t="shared" si="70"/>
        <v>CORRECTA</v>
      </c>
      <c r="N4520" s="24"/>
      <c r="O4520" s="24"/>
    </row>
    <row r="4521" spans="2:15" x14ac:dyDescent="0.3">
      <c r="B4521" s="20"/>
      <c r="C4521" s="21" t="str">
        <f>IFERROR(VLOOKUP(B4521,Ramo_Administrativo5[#All],2,0),"")</f>
        <v/>
      </c>
      <c r="D4521" s="20"/>
      <c r="E4521" s="21" t="str">
        <f>IFERROR(VLOOKUP(B4521&amp;D4521,Unidad_Responsable6[],5,0),"")</f>
        <v/>
      </c>
      <c r="F4521" s="22" t="str">
        <f>IFERROR(VLOOKUP(B4521&amp;D4521,Unidad_Responsable6[],6,0),"")</f>
        <v/>
      </c>
      <c r="G4521" s="20"/>
      <c r="H4521" s="21" t="str">
        <f>IFERROR(VLOOKUP(G4521,'Catalogo de Bienes'!$C$11:$F$193,2,0),"")</f>
        <v/>
      </c>
      <c r="I4521" s="22" t="str">
        <f>IFERROR(VLOOKUP(G4521,'Catalogo de Bienes'!$C$11:$F$193,3,0),"")</f>
        <v/>
      </c>
      <c r="J4521" s="22" t="str">
        <f>IFERROR(VLOOKUP(G4521,'Catalogo de Bienes'!$C$11:$F$193,4,0),"")</f>
        <v/>
      </c>
      <c r="K4521" s="23"/>
      <c r="L4521" s="23"/>
      <c r="M4521" s="22" t="str">
        <f t="shared" si="70"/>
        <v>CORRECTA</v>
      </c>
      <c r="N4521" s="24"/>
      <c r="O4521" s="24"/>
    </row>
    <row r="4522" spans="2:15" x14ac:dyDescent="0.3">
      <c r="B4522" s="20"/>
      <c r="C4522" s="21" t="str">
        <f>IFERROR(VLOOKUP(B4522,Ramo_Administrativo5[#All],2,0),"")</f>
        <v/>
      </c>
      <c r="D4522" s="20"/>
      <c r="E4522" s="21" t="str">
        <f>IFERROR(VLOOKUP(B4522&amp;D4522,Unidad_Responsable6[],5,0),"")</f>
        <v/>
      </c>
      <c r="F4522" s="22" t="str">
        <f>IFERROR(VLOOKUP(B4522&amp;D4522,Unidad_Responsable6[],6,0),"")</f>
        <v/>
      </c>
      <c r="G4522" s="20"/>
      <c r="H4522" s="21" t="str">
        <f>IFERROR(VLOOKUP(G4522,'Catalogo de Bienes'!$C$11:$F$193,2,0),"")</f>
        <v/>
      </c>
      <c r="I4522" s="22" t="str">
        <f>IFERROR(VLOOKUP(G4522,'Catalogo de Bienes'!$C$11:$F$193,3,0),"")</f>
        <v/>
      </c>
      <c r="J4522" s="22" t="str">
        <f>IFERROR(VLOOKUP(G4522,'Catalogo de Bienes'!$C$11:$F$193,4,0),"")</f>
        <v/>
      </c>
      <c r="K4522" s="23"/>
      <c r="L4522" s="23"/>
      <c r="M4522" s="22" t="str">
        <f t="shared" si="70"/>
        <v>CORRECTA</v>
      </c>
      <c r="N4522" s="24"/>
      <c r="O4522" s="24"/>
    </row>
    <row r="4523" spans="2:15" x14ac:dyDescent="0.3">
      <c r="B4523" s="20"/>
      <c r="C4523" s="21" t="str">
        <f>IFERROR(VLOOKUP(B4523,Ramo_Administrativo5[#All],2,0),"")</f>
        <v/>
      </c>
      <c r="D4523" s="20"/>
      <c r="E4523" s="21" t="str">
        <f>IFERROR(VLOOKUP(B4523&amp;D4523,Unidad_Responsable6[],5,0),"")</f>
        <v/>
      </c>
      <c r="F4523" s="22" t="str">
        <f>IFERROR(VLOOKUP(B4523&amp;D4523,Unidad_Responsable6[],6,0),"")</f>
        <v/>
      </c>
      <c r="G4523" s="20"/>
      <c r="H4523" s="21" t="str">
        <f>IFERROR(VLOOKUP(G4523,'Catalogo de Bienes'!$C$11:$F$193,2,0),"")</f>
        <v/>
      </c>
      <c r="I4523" s="22" t="str">
        <f>IFERROR(VLOOKUP(G4523,'Catalogo de Bienes'!$C$11:$F$193,3,0),"")</f>
        <v/>
      </c>
      <c r="J4523" s="22" t="str">
        <f>IFERROR(VLOOKUP(G4523,'Catalogo de Bienes'!$C$11:$F$193,4,0),"")</f>
        <v/>
      </c>
      <c r="K4523" s="23"/>
      <c r="L4523" s="23"/>
      <c r="M4523" s="22" t="str">
        <f t="shared" si="70"/>
        <v>CORRECTA</v>
      </c>
      <c r="N4523" s="24"/>
      <c r="O4523" s="24"/>
    </row>
    <row r="4524" spans="2:15" x14ac:dyDescent="0.3">
      <c r="B4524" s="20"/>
      <c r="C4524" s="21" t="str">
        <f>IFERROR(VLOOKUP(B4524,Ramo_Administrativo5[#All],2,0),"")</f>
        <v/>
      </c>
      <c r="D4524" s="20"/>
      <c r="E4524" s="21" t="str">
        <f>IFERROR(VLOOKUP(B4524&amp;D4524,Unidad_Responsable6[],5,0),"")</f>
        <v/>
      </c>
      <c r="F4524" s="22" t="str">
        <f>IFERROR(VLOOKUP(B4524&amp;D4524,Unidad_Responsable6[],6,0),"")</f>
        <v/>
      </c>
      <c r="G4524" s="20"/>
      <c r="H4524" s="21" t="str">
        <f>IFERROR(VLOOKUP(G4524,'Catalogo de Bienes'!$C$11:$F$193,2,0),"")</f>
        <v/>
      </c>
      <c r="I4524" s="22" t="str">
        <f>IFERROR(VLOOKUP(G4524,'Catalogo de Bienes'!$C$11:$F$193,3,0),"")</f>
        <v/>
      </c>
      <c r="J4524" s="22" t="str">
        <f>IFERROR(VLOOKUP(G4524,'Catalogo de Bienes'!$C$11:$F$193,4,0),"")</f>
        <v/>
      </c>
      <c r="K4524" s="23"/>
      <c r="L4524" s="23"/>
      <c r="M4524" s="22" t="str">
        <f t="shared" si="70"/>
        <v>CORRECTA</v>
      </c>
      <c r="N4524" s="24"/>
      <c r="O4524" s="24"/>
    </row>
    <row r="4525" spans="2:15" x14ac:dyDescent="0.3">
      <c r="B4525" s="20"/>
      <c r="C4525" s="21" t="str">
        <f>IFERROR(VLOOKUP(B4525,Ramo_Administrativo5[#All],2,0),"")</f>
        <v/>
      </c>
      <c r="D4525" s="20"/>
      <c r="E4525" s="21" t="str">
        <f>IFERROR(VLOOKUP(B4525&amp;D4525,Unidad_Responsable6[],5,0),"")</f>
        <v/>
      </c>
      <c r="F4525" s="22" t="str">
        <f>IFERROR(VLOOKUP(B4525&amp;D4525,Unidad_Responsable6[],6,0),"")</f>
        <v/>
      </c>
      <c r="G4525" s="20"/>
      <c r="H4525" s="21" t="str">
        <f>IFERROR(VLOOKUP(G4525,'Catalogo de Bienes'!$C$11:$F$193,2,0),"")</f>
        <v/>
      </c>
      <c r="I4525" s="22" t="str">
        <f>IFERROR(VLOOKUP(G4525,'Catalogo de Bienes'!$C$11:$F$193,3,0),"")</f>
        <v/>
      </c>
      <c r="J4525" s="22" t="str">
        <f>IFERROR(VLOOKUP(G4525,'Catalogo de Bienes'!$C$11:$F$193,4,0),"")</f>
        <v/>
      </c>
      <c r="K4525" s="23"/>
      <c r="L4525" s="23"/>
      <c r="M4525" s="22" t="str">
        <f t="shared" si="70"/>
        <v>CORRECTA</v>
      </c>
      <c r="N4525" s="24"/>
      <c r="O4525" s="24"/>
    </row>
    <row r="4526" spans="2:15" x14ac:dyDescent="0.3">
      <c r="B4526" s="20"/>
      <c r="C4526" s="21" t="str">
        <f>IFERROR(VLOOKUP(B4526,Ramo_Administrativo5[#All],2,0),"")</f>
        <v/>
      </c>
      <c r="D4526" s="20"/>
      <c r="E4526" s="21" t="str">
        <f>IFERROR(VLOOKUP(B4526&amp;D4526,Unidad_Responsable6[],5,0),"")</f>
        <v/>
      </c>
      <c r="F4526" s="22" t="str">
        <f>IFERROR(VLOOKUP(B4526&amp;D4526,Unidad_Responsable6[],6,0),"")</f>
        <v/>
      </c>
      <c r="G4526" s="20"/>
      <c r="H4526" s="21" t="str">
        <f>IFERROR(VLOOKUP(G4526,'Catalogo de Bienes'!$C$11:$F$193,2,0),"")</f>
        <v/>
      </c>
      <c r="I4526" s="22" t="str">
        <f>IFERROR(VLOOKUP(G4526,'Catalogo de Bienes'!$C$11:$F$193,3,0),"")</f>
        <v/>
      </c>
      <c r="J4526" s="22" t="str">
        <f>IFERROR(VLOOKUP(G4526,'Catalogo de Bienes'!$C$11:$F$193,4,0),"")</f>
        <v/>
      </c>
      <c r="K4526" s="23"/>
      <c r="L4526" s="23"/>
      <c r="M4526" s="22" t="str">
        <f t="shared" si="70"/>
        <v>CORRECTA</v>
      </c>
      <c r="N4526" s="24"/>
      <c r="O4526" s="24"/>
    </row>
    <row r="4527" spans="2:15" x14ac:dyDescent="0.3">
      <c r="B4527" s="20"/>
      <c r="C4527" s="21" t="str">
        <f>IFERROR(VLOOKUP(B4527,Ramo_Administrativo5[#All],2,0),"")</f>
        <v/>
      </c>
      <c r="D4527" s="20"/>
      <c r="E4527" s="21" t="str">
        <f>IFERROR(VLOOKUP(B4527&amp;D4527,Unidad_Responsable6[],5,0),"")</f>
        <v/>
      </c>
      <c r="F4527" s="22" t="str">
        <f>IFERROR(VLOOKUP(B4527&amp;D4527,Unidad_Responsable6[],6,0),"")</f>
        <v/>
      </c>
      <c r="G4527" s="20"/>
      <c r="H4527" s="21" t="str">
        <f>IFERROR(VLOOKUP(G4527,'Catalogo de Bienes'!$C$11:$F$193,2,0),"")</f>
        <v/>
      </c>
      <c r="I4527" s="22" t="str">
        <f>IFERROR(VLOOKUP(G4527,'Catalogo de Bienes'!$C$11:$F$193,3,0),"")</f>
        <v/>
      </c>
      <c r="J4527" s="22" t="str">
        <f>IFERROR(VLOOKUP(G4527,'Catalogo de Bienes'!$C$11:$F$193,4,0),"")</f>
        <v/>
      </c>
      <c r="K4527" s="23"/>
      <c r="L4527" s="23"/>
      <c r="M4527" s="22" t="str">
        <f t="shared" si="70"/>
        <v>CORRECTA</v>
      </c>
      <c r="N4527" s="24"/>
      <c r="O4527" s="24"/>
    </row>
    <row r="4528" spans="2:15" x14ac:dyDescent="0.3">
      <c r="B4528" s="20"/>
      <c r="C4528" s="21" t="str">
        <f>IFERROR(VLOOKUP(B4528,Ramo_Administrativo5[#All],2,0),"")</f>
        <v/>
      </c>
      <c r="D4528" s="20"/>
      <c r="E4528" s="21" t="str">
        <f>IFERROR(VLOOKUP(B4528&amp;D4528,Unidad_Responsable6[],5,0),"")</f>
        <v/>
      </c>
      <c r="F4528" s="22" t="str">
        <f>IFERROR(VLOOKUP(B4528&amp;D4528,Unidad_Responsable6[],6,0),"")</f>
        <v/>
      </c>
      <c r="G4528" s="20"/>
      <c r="H4528" s="21" t="str">
        <f>IFERROR(VLOOKUP(G4528,'Catalogo de Bienes'!$C$11:$F$193,2,0),"")</f>
        <v/>
      </c>
      <c r="I4528" s="22" t="str">
        <f>IFERROR(VLOOKUP(G4528,'Catalogo de Bienes'!$C$11:$F$193,3,0),"")</f>
        <v/>
      </c>
      <c r="J4528" s="22" t="str">
        <f>IFERROR(VLOOKUP(G4528,'Catalogo de Bienes'!$C$11:$F$193,4,0),"")</f>
        <v/>
      </c>
      <c r="K4528" s="23"/>
      <c r="L4528" s="23"/>
      <c r="M4528" s="22" t="str">
        <f t="shared" si="70"/>
        <v>CORRECTA</v>
      </c>
      <c r="N4528" s="24"/>
      <c r="O4528" s="24"/>
    </row>
    <row r="4529" spans="2:15" x14ac:dyDescent="0.3">
      <c r="B4529" s="20"/>
      <c r="C4529" s="21" t="str">
        <f>IFERROR(VLOOKUP(B4529,Ramo_Administrativo5[#All],2,0),"")</f>
        <v/>
      </c>
      <c r="D4529" s="20"/>
      <c r="E4529" s="21" t="str">
        <f>IFERROR(VLOOKUP(B4529&amp;D4529,Unidad_Responsable6[],5,0),"")</f>
        <v/>
      </c>
      <c r="F4529" s="22" t="str">
        <f>IFERROR(VLOOKUP(B4529&amp;D4529,Unidad_Responsable6[],6,0),"")</f>
        <v/>
      </c>
      <c r="G4529" s="20"/>
      <c r="H4529" s="21" t="str">
        <f>IFERROR(VLOOKUP(G4529,'Catalogo de Bienes'!$C$11:$F$193,2,0),"")</f>
        <v/>
      </c>
      <c r="I4529" s="22" t="str">
        <f>IFERROR(VLOOKUP(G4529,'Catalogo de Bienes'!$C$11:$F$193,3,0),"")</f>
        <v/>
      </c>
      <c r="J4529" s="22" t="str">
        <f>IFERROR(VLOOKUP(G4529,'Catalogo de Bienes'!$C$11:$F$193,4,0),"")</f>
        <v/>
      </c>
      <c r="K4529" s="23"/>
      <c r="L4529" s="23"/>
      <c r="M4529" s="22" t="str">
        <f t="shared" si="70"/>
        <v>CORRECTA</v>
      </c>
      <c r="N4529" s="24"/>
      <c r="O4529" s="24"/>
    </row>
    <row r="4530" spans="2:15" x14ac:dyDescent="0.3">
      <c r="B4530" s="20"/>
      <c r="C4530" s="21" t="str">
        <f>IFERROR(VLOOKUP(B4530,Ramo_Administrativo5[#All],2,0),"")</f>
        <v/>
      </c>
      <c r="D4530" s="20"/>
      <c r="E4530" s="21" t="str">
        <f>IFERROR(VLOOKUP(B4530&amp;D4530,Unidad_Responsable6[],5,0),"")</f>
        <v/>
      </c>
      <c r="F4530" s="22" t="str">
        <f>IFERROR(VLOOKUP(B4530&amp;D4530,Unidad_Responsable6[],6,0),"")</f>
        <v/>
      </c>
      <c r="G4530" s="20"/>
      <c r="H4530" s="21" t="str">
        <f>IFERROR(VLOOKUP(G4530,'Catalogo de Bienes'!$C$11:$F$193,2,0),"")</f>
        <v/>
      </c>
      <c r="I4530" s="22" t="str">
        <f>IFERROR(VLOOKUP(G4530,'Catalogo de Bienes'!$C$11:$F$193,3,0),"")</f>
        <v/>
      </c>
      <c r="J4530" s="22" t="str">
        <f>IFERROR(VLOOKUP(G4530,'Catalogo de Bienes'!$C$11:$F$193,4,0),"")</f>
        <v/>
      </c>
      <c r="K4530" s="23"/>
      <c r="L4530" s="23"/>
      <c r="M4530" s="22" t="str">
        <f t="shared" si="70"/>
        <v>CORRECTA</v>
      </c>
      <c r="N4530" s="24"/>
      <c r="O4530" s="24"/>
    </row>
    <row r="4531" spans="2:15" x14ac:dyDescent="0.3">
      <c r="B4531" s="20"/>
      <c r="C4531" s="21" t="str">
        <f>IFERROR(VLOOKUP(B4531,Ramo_Administrativo5[#All],2,0),"")</f>
        <v/>
      </c>
      <c r="D4531" s="20"/>
      <c r="E4531" s="21" t="str">
        <f>IFERROR(VLOOKUP(B4531&amp;D4531,Unidad_Responsable6[],5,0),"")</f>
        <v/>
      </c>
      <c r="F4531" s="22" t="str">
        <f>IFERROR(VLOOKUP(B4531&amp;D4531,Unidad_Responsable6[],6,0),"")</f>
        <v/>
      </c>
      <c r="G4531" s="20"/>
      <c r="H4531" s="21" t="str">
        <f>IFERROR(VLOOKUP(G4531,'Catalogo de Bienes'!$C$11:$F$193,2,0),"")</f>
        <v/>
      </c>
      <c r="I4531" s="22" t="str">
        <f>IFERROR(VLOOKUP(G4531,'Catalogo de Bienes'!$C$11:$F$193,3,0),"")</f>
        <v/>
      </c>
      <c r="J4531" s="22" t="str">
        <f>IFERROR(VLOOKUP(G4531,'Catalogo de Bienes'!$C$11:$F$193,4,0),"")</f>
        <v/>
      </c>
      <c r="K4531" s="23"/>
      <c r="L4531" s="23"/>
      <c r="M4531" s="22" t="str">
        <f t="shared" si="70"/>
        <v>CORRECTA</v>
      </c>
      <c r="N4531" s="24"/>
      <c r="O4531" s="24"/>
    </row>
    <row r="4532" spans="2:15" x14ac:dyDescent="0.3">
      <c r="B4532" s="20"/>
      <c r="C4532" s="21" t="str">
        <f>IFERROR(VLOOKUP(B4532,Ramo_Administrativo5[#All],2,0),"")</f>
        <v/>
      </c>
      <c r="D4532" s="20"/>
      <c r="E4532" s="21" t="str">
        <f>IFERROR(VLOOKUP(B4532&amp;D4532,Unidad_Responsable6[],5,0),"")</f>
        <v/>
      </c>
      <c r="F4532" s="22" t="str">
        <f>IFERROR(VLOOKUP(B4532&amp;D4532,Unidad_Responsable6[],6,0),"")</f>
        <v/>
      </c>
      <c r="G4532" s="20"/>
      <c r="H4532" s="21" t="str">
        <f>IFERROR(VLOOKUP(G4532,'Catalogo de Bienes'!$C$11:$F$193,2,0),"")</f>
        <v/>
      </c>
      <c r="I4532" s="22" t="str">
        <f>IFERROR(VLOOKUP(G4532,'Catalogo de Bienes'!$C$11:$F$193,3,0),"")</f>
        <v/>
      </c>
      <c r="J4532" s="22" t="str">
        <f>IFERROR(VLOOKUP(G4532,'Catalogo de Bienes'!$C$11:$F$193,4,0),"")</f>
        <v/>
      </c>
      <c r="K4532" s="23"/>
      <c r="L4532" s="23"/>
      <c r="M4532" s="22" t="str">
        <f t="shared" si="70"/>
        <v>CORRECTA</v>
      </c>
      <c r="N4532" s="24"/>
      <c r="O4532" s="24"/>
    </row>
    <row r="4533" spans="2:15" x14ac:dyDescent="0.3">
      <c r="B4533" s="20"/>
      <c r="C4533" s="21" t="str">
        <f>IFERROR(VLOOKUP(B4533,Ramo_Administrativo5[#All],2,0),"")</f>
        <v/>
      </c>
      <c r="D4533" s="20"/>
      <c r="E4533" s="21" t="str">
        <f>IFERROR(VLOOKUP(B4533&amp;D4533,Unidad_Responsable6[],5,0),"")</f>
        <v/>
      </c>
      <c r="F4533" s="22" t="str">
        <f>IFERROR(VLOOKUP(B4533&amp;D4533,Unidad_Responsable6[],6,0),"")</f>
        <v/>
      </c>
      <c r="G4533" s="20"/>
      <c r="H4533" s="21" t="str">
        <f>IFERROR(VLOOKUP(G4533,'Catalogo de Bienes'!$C$11:$F$193,2,0),"")</f>
        <v/>
      </c>
      <c r="I4533" s="22" t="str">
        <f>IFERROR(VLOOKUP(G4533,'Catalogo de Bienes'!$C$11:$F$193,3,0),"")</f>
        <v/>
      </c>
      <c r="J4533" s="22" t="str">
        <f>IFERROR(VLOOKUP(G4533,'Catalogo de Bienes'!$C$11:$F$193,4,0),"")</f>
        <v/>
      </c>
      <c r="K4533" s="23"/>
      <c r="L4533" s="23"/>
      <c r="M4533" s="22" t="str">
        <f t="shared" si="70"/>
        <v>CORRECTA</v>
      </c>
      <c r="N4533" s="24"/>
      <c r="O4533" s="24"/>
    </row>
    <row r="4534" spans="2:15" x14ac:dyDescent="0.3">
      <c r="B4534" s="20"/>
      <c r="C4534" s="21" t="str">
        <f>IFERROR(VLOOKUP(B4534,Ramo_Administrativo5[#All],2,0),"")</f>
        <v/>
      </c>
      <c r="D4534" s="20"/>
      <c r="E4534" s="21" t="str">
        <f>IFERROR(VLOOKUP(B4534&amp;D4534,Unidad_Responsable6[],5,0),"")</f>
        <v/>
      </c>
      <c r="F4534" s="22" t="str">
        <f>IFERROR(VLOOKUP(B4534&amp;D4534,Unidad_Responsable6[],6,0),"")</f>
        <v/>
      </c>
      <c r="G4534" s="20"/>
      <c r="H4534" s="21" t="str">
        <f>IFERROR(VLOOKUP(G4534,'Catalogo de Bienes'!$C$11:$F$193,2,0),"")</f>
        <v/>
      </c>
      <c r="I4534" s="22" t="str">
        <f>IFERROR(VLOOKUP(G4534,'Catalogo de Bienes'!$C$11:$F$193,3,0),"")</f>
        <v/>
      </c>
      <c r="J4534" s="22" t="str">
        <f>IFERROR(VLOOKUP(G4534,'Catalogo de Bienes'!$C$11:$F$193,4,0),"")</f>
        <v/>
      </c>
      <c r="K4534" s="23"/>
      <c r="L4534" s="23"/>
      <c r="M4534" s="22" t="str">
        <f t="shared" si="70"/>
        <v>CORRECTA</v>
      </c>
      <c r="N4534" s="24"/>
      <c r="O4534" s="24"/>
    </row>
    <row r="4535" spans="2:15" x14ac:dyDescent="0.3">
      <c r="B4535" s="20"/>
      <c r="C4535" s="21" t="str">
        <f>IFERROR(VLOOKUP(B4535,Ramo_Administrativo5[#All],2,0),"")</f>
        <v/>
      </c>
      <c r="D4535" s="20"/>
      <c r="E4535" s="21" t="str">
        <f>IFERROR(VLOOKUP(B4535&amp;D4535,Unidad_Responsable6[],5,0),"")</f>
        <v/>
      </c>
      <c r="F4535" s="22" t="str">
        <f>IFERROR(VLOOKUP(B4535&amp;D4535,Unidad_Responsable6[],6,0),"")</f>
        <v/>
      </c>
      <c r="G4535" s="20"/>
      <c r="H4535" s="21" t="str">
        <f>IFERROR(VLOOKUP(G4535,'Catalogo de Bienes'!$C$11:$F$193,2,0),"")</f>
        <v/>
      </c>
      <c r="I4535" s="22" t="str">
        <f>IFERROR(VLOOKUP(G4535,'Catalogo de Bienes'!$C$11:$F$193,3,0),"")</f>
        <v/>
      </c>
      <c r="J4535" s="22" t="str">
        <f>IFERROR(VLOOKUP(G4535,'Catalogo de Bienes'!$C$11:$F$193,4,0),"")</f>
        <v/>
      </c>
      <c r="K4535" s="23"/>
      <c r="L4535" s="23"/>
      <c r="M4535" s="22" t="str">
        <f t="shared" si="70"/>
        <v>CORRECTA</v>
      </c>
      <c r="N4535" s="24"/>
      <c r="O4535" s="24"/>
    </row>
    <row r="4536" spans="2:15" x14ac:dyDescent="0.3">
      <c r="B4536" s="20"/>
      <c r="C4536" s="21" t="str">
        <f>IFERROR(VLOOKUP(B4536,Ramo_Administrativo5[#All],2,0),"")</f>
        <v/>
      </c>
      <c r="D4536" s="20"/>
      <c r="E4536" s="21" t="str">
        <f>IFERROR(VLOOKUP(B4536&amp;D4536,Unidad_Responsable6[],5,0),"")</f>
        <v/>
      </c>
      <c r="F4536" s="22" t="str">
        <f>IFERROR(VLOOKUP(B4536&amp;D4536,Unidad_Responsable6[],6,0),"")</f>
        <v/>
      </c>
      <c r="G4536" s="20"/>
      <c r="H4536" s="21" t="str">
        <f>IFERROR(VLOOKUP(G4536,'Catalogo de Bienes'!$C$11:$F$193,2,0),"")</f>
        <v/>
      </c>
      <c r="I4536" s="22" t="str">
        <f>IFERROR(VLOOKUP(G4536,'Catalogo de Bienes'!$C$11:$F$193,3,0),"")</f>
        <v/>
      </c>
      <c r="J4536" s="22" t="str">
        <f>IFERROR(VLOOKUP(G4536,'Catalogo de Bienes'!$C$11:$F$193,4,0),"")</f>
        <v/>
      </c>
      <c r="K4536" s="23"/>
      <c r="L4536" s="23"/>
      <c r="M4536" s="22" t="str">
        <f t="shared" si="70"/>
        <v>CORRECTA</v>
      </c>
      <c r="N4536" s="24"/>
      <c r="O4536" s="24"/>
    </row>
    <row r="4537" spans="2:15" x14ac:dyDescent="0.3">
      <c r="B4537" s="20"/>
      <c r="C4537" s="21" t="str">
        <f>IFERROR(VLOOKUP(B4537,Ramo_Administrativo5[#All],2,0),"")</f>
        <v/>
      </c>
      <c r="D4537" s="20"/>
      <c r="E4537" s="21" t="str">
        <f>IFERROR(VLOOKUP(B4537&amp;D4537,Unidad_Responsable6[],5,0),"")</f>
        <v/>
      </c>
      <c r="F4537" s="22" t="str">
        <f>IFERROR(VLOOKUP(B4537&amp;D4537,Unidad_Responsable6[],6,0),"")</f>
        <v/>
      </c>
      <c r="G4537" s="20"/>
      <c r="H4537" s="21" t="str">
        <f>IFERROR(VLOOKUP(G4537,'Catalogo de Bienes'!$C$11:$F$193,2,0),"")</f>
        <v/>
      </c>
      <c r="I4537" s="22" t="str">
        <f>IFERROR(VLOOKUP(G4537,'Catalogo de Bienes'!$C$11:$F$193,3,0),"")</f>
        <v/>
      </c>
      <c r="J4537" s="22" t="str">
        <f>IFERROR(VLOOKUP(G4537,'Catalogo de Bienes'!$C$11:$F$193,4,0),"")</f>
        <v/>
      </c>
      <c r="K4537" s="23"/>
      <c r="L4537" s="23"/>
      <c r="M4537" s="22" t="str">
        <f t="shared" si="70"/>
        <v>CORRECTA</v>
      </c>
      <c r="N4537" s="24"/>
      <c r="O4537" s="24"/>
    </row>
    <row r="4538" spans="2:15" x14ac:dyDescent="0.3">
      <c r="B4538" s="20"/>
      <c r="C4538" s="21" t="str">
        <f>IFERROR(VLOOKUP(B4538,Ramo_Administrativo5[#All],2,0),"")</f>
        <v/>
      </c>
      <c r="D4538" s="20"/>
      <c r="E4538" s="21" t="str">
        <f>IFERROR(VLOOKUP(B4538&amp;D4538,Unidad_Responsable6[],5,0),"")</f>
        <v/>
      </c>
      <c r="F4538" s="22" t="str">
        <f>IFERROR(VLOOKUP(B4538&amp;D4538,Unidad_Responsable6[],6,0),"")</f>
        <v/>
      </c>
      <c r="G4538" s="20"/>
      <c r="H4538" s="21" t="str">
        <f>IFERROR(VLOOKUP(G4538,'Catalogo de Bienes'!$C$11:$F$193,2,0),"")</f>
        <v/>
      </c>
      <c r="I4538" s="22" t="str">
        <f>IFERROR(VLOOKUP(G4538,'Catalogo de Bienes'!$C$11:$F$193,3,0),"")</f>
        <v/>
      </c>
      <c r="J4538" s="22" t="str">
        <f>IFERROR(VLOOKUP(G4538,'Catalogo de Bienes'!$C$11:$F$193,4,0),"")</f>
        <v/>
      </c>
      <c r="K4538" s="23"/>
      <c r="L4538" s="23"/>
      <c r="M4538" s="22" t="str">
        <f t="shared" si="70"/>
        <v>CORRECTA</v>
      </c>
      <c r="N4538" s="24"/>
      <c r="O4538" s="24"/>
    </row>
    <row r="4539" spans="2:15" x14ac:dyDescent="0.3">
      <c r="B4539" s="20"/>
      <c r="C4539" s="21" t="str">
        <f>IFERROR(VLOOKUP(B4539,Ramo_Administrativo5[#All],2,0),"")</f>
        <v/>
      </c>
      <c r="D4539" s="20"/>
      <c r="E4539" s="21" t="str">
        <f>IFERROR(VLOOKUP(B4539&amp;D4539,Unidad_Responsable6[],5,0),"")</f>
        <v/>
      </c>
      <c r="F4539" s="22" t="str">
        <f>IFERROR(VLOOKUP(B4539&amp;D4539,Unidad_Responsable6[],6,0),"")</f>
        <v/>
      </c>
      <c r="G4539" s="20"/>
      <c r="H4539" s="21" t="str">
        <f>IFERROR(VLOOKUP(G4539,'Catalogo de Bienes'!$C$11:$F$193,2,0),"")</f>
        <v/>
      </c>
      <c r="I4539" s="22" t="str">
        <f>IFERROR(VLOOKUP(G4539,'Catalogo de Bienes'!$C$11:$F$193,3,0),"")</f>
        <v/>
      </c>
      <c r="J4539" s="22" t="str">
        <f>IFERROR(VLOOKUP(G4539,'Catalogo de Bienes'!$C$11:$F$193,4,0),"")</f>
        <v/>
      </c>
      <c r="K4539" s="23"/>
      <c r="L4539" s="23"/>
      <c r="M4539" s="22" t="str">
        <f t="shared" si="70"/>
        <v>CORRECTA</v>
      </c>
      <c r="N4539" s="24"/>
      <c r="O4539" s="24"/>
    </row>
    <row r="4540" spans="2:15" x14ac:dyDescent="0.3">
      <c r="B4540" s="20"/>
      <c r="C4540" s="21" t="str">
        <f>IFERROR(VLOOKUP(B4540,Ramo_Administrativo5[#All],2,0),"")</f>
        <v/>
      </c>
      <c r="D4540" s="20"/>
      <c r="E4540" s="21" t="str">
        <f>IFERROR(VLOOKUP(B4540&amp;D4540,Unidad_Responsable6[],5,0),"")</f>
        <v/>
      </c>
      <c r="F4540" s="22" t="str">
        <f>IFERROR(VLOOKUP(B4540&amp;D4540,Unidad_Responsable6[],6,0),"")</f>
        <v/>
      </c>
      <c r="G4540" s="20"/>
      <c r="H4540" s="21" t="str">
        <f>IFERROR(VLOOKUP(G4540,'Catalogo de Bienes'!$C$11:$F$193,2,0),"")</f>
        <v/>
      </c>
      <c r="I4540" s="22" t="str">
        <f>IFERROR(VLOOKUP(G4540,'Catalogo de Bienes'!$C$11:$F$193,3,0),"")</f>
        <v/>
      </c>
      <c r="J4540" s="22" t="str">
        <f>IFERROR(VLOOKUP(G4540,'Catalogo de Bienes'!$C$11:$F$193,4,0),"")</f>
        <v/>
      </c>
      <c r="K4540" s="23"/>
      <c r="L4540" s="23"/>
      <c r="M4540" s="22" t="str">
        <f t="shared" si="70"/>
        <v>CORRECTA</v>
      </c>
      <c r="N4540" s="24"/>
      <c r="O4540" s="24"/>
    </row>
    <row r="4541" spans="2:15" x14ac:dyDescent="0.3">
      <c r="B4541" s="20"/>
      <c r="C4541" s="21" t="str">
        <f>IFERROR(VLOOKUP(B4541,Ramo_Administrativo5[#All],2,0),"")</f>
        <v/>
      </c>
      <c r="D4541" s="20"/>
      <c r="E4541" s="21" t="str">
        <f>IFERROR(VLOOKUP(B4541&amp;D4541,Unidad_Responsable6[],5,0),"")</f>
        <v/>
      </c>
      <c r="F4541" s="22" t="str">
        <f>IFERROR(VLOOKUP(B4541&amp;D4541,Unidad_Responsable6[],6,0),"")</f>
        <v/>
      </c>
      <c r="G4541" s="20"/>
      <c r="H4541" s="21" t="str">
        <f>IFERROR(VLOOKUP(G4541,'Catalogo de Bienes'!$C$11:$F$193,2,0),"")</f>
        <v/>
      </c>
      <c r="I4541" s="22" t="str">
        <f>IFERROR(VLOOKUP(G4541,'Catalogo de Bienes'!$C$11:$F$193,3,0),"")</f>
        <v/>
      </c>
      <c r="J4541" s="22" t="str">
        <f>IFERROR(VLOOKUP(G4541,'Catalogo de Bienes'!$C$11:$F$193,4,0),"")</f>
        <v/>
      </c>
      <c r="K4541" s="23"/>
      <c r="L4541" s="23"/>
      <c r="M4541" s="22" t="str">
        <f t="shared" si="70"/>
        <v>CORRECTA</v>
      </c>
      <c r="N4541" s="24"/>
      <c r="O4541" s="24"/>
    </row>
    <row r="4542" spans="2:15" x14ac:dyDescent="0.3">
      <c r="B4542" s="20"/>
      <c r="C4542" s="21" t="str">
        <f>IFERROR(VLOOKUP(B4542,Ramo_Administrativo5[#All],2,0),"")</f>
        <v/>
      </c>
      <c r="D4542" s="20"/>
      <c r="E4542" s="21" t="str">
        <f>IFERROR(VLOOKUP(B4542&amp;D4542,Unidad_Responsable6[],5,0),"")</f>
        <v/>
      </c>
      <c r="F4542" s="22" t="str">
        <f>IFERROR(VLOOKUP(B4542&amp;D4542,Unidad_Responsable6[],6,0),"")</f>
        <v/>
      </c>
      <c r="G4542" s="20"/>
      <c r="H4542" s="21" t="str">
        <f>IFERROR(VLOOKUP(G4542,'Catalogo de Bienes'!$C$11:$F$193,2,0),"")</f>
        <v/>
      </c>
      <c r="I4542" s="22" t="str">
        <f>IFERROR(VLOOKUP(G4542,'Catalogo de Bienes'!$C$11:$F$193,3,0),"")</f>
        <v/>
      </c>
      <c r="J4542" s="22" t="str">
        <f>IFERROR(VLOOKUP(G4542,'Catalogo de Bienes'!$C$11:$F$193,4,0),"")</f>
        <v/>
      </c>
      <c r="K4542" s="23"/>
      <c r="L4542" s="23"/>
      <c r="M4542" s="22" t="str">
        <f t="shared" si="70"/>
        <v>CORRECTA</v>
      </c>
      <c r="N4542" s="24"/>
      <c r="O4542" s="24"/>
    </row>
    <row r="4543" spans="2:15" x14ac:dyDescent="0.3">
      <c r="B4543" s="20"/>
      <c r="C4543" s="21" t="str">
        <f>IFERROR(VLOOKUP(B4543,Ramo_Administrativo5[#All],2,0),"")</f>
        <v/>
      </c>
      <c r="D4543" s="20"/>
      <c r="E4543" s="21" t="str">
        <f>IFERROR(VLOOKUP(B4543&amp;D4543,Unidad_Responsable6[],5,0),"")</f>
        <v/>
      </c>
      <c r="F4543" s="22" t="str">
        <f>IFERROR(VLOOKUP(B4543&amp;D4543,Unidad_Responsable6[],6,0),"")</f>
        <v/>
      </c>
      <c r="G4543" s="20"/>
      <c r="H4543" s="21" t="str">
        <f>IFERROR(VLOOKUP(G4543,'Catalogo de Bienes'!$C$11:$F$193,2,0),"")</f>
        <v/>
      </c>
      <c r="I4543" s="22" t="str">
        <f>IFERROR(VLOOKUP(G4543,'Catalogo de Bienes'!$C$11:$F$193,3,0),"")</f>
        <v/>
      </c>
      <c r="J4543" s="22" t="str">
        <f>IFERROR(VLOOKUP(G4543,'Catalogo de Bienes'!$C$11:$F$193,4,0),"")</f>
        <v/>
      </c>
      <c r="K4543" s="23"/>
      <c r="L4543" s="23"/>
      <c r="M4543" s="22" t="str">
        <f t="shared" si="70"/>
        <v>CORRECTA</v>
      </c>
      <c r="N4543" s="24"/>
      <c r="O4543" s="24"/>
    </row>
    <row r="4544" spans="2:15" x14ac:dyDescent="0.3">
      <c r="B4544" s="20"/>
      <c r="C4544" s="21" t="str">
        <f>IFERROR(VLOOKUP(B4544,Ramo_Administrativo5[#All],2,0),"")</f>
        <v/>
      </c>
      <c r="D4544" s="20"/>
      <c r="E4544" s="21" t="str">
        <f>IFERROR(VLOOKUP(B4544&amp;D4544,Unidad_Responsable6[],5,0),"")</f>
        <v/>
      </c>
      <c r="F4544" s="22" t="str">
        <f>IFERROR(VLOOKUP(B4544&amp;D4544,Unidad_Responsable6[],6,0),"")</f>
        <v/>
      </c>
      <c r="G4544" s="20"/>
      <c r="H4544" s="21" t="str">
        <f>IFERROR(VLOOKUP(G4544,'Catalogo de Bienes'!$C$11:$F$193,2,0),"")</f>
        <v/>
      </c>
      <c r="I4544" s="22" t="str">
        <f>IFERROR(VLOOKUP(G4544,'Catalogo de Bienes'!$C$11:$F$193,3,0),"")</f>
        <v/>
      </c>
      <c r="J4544" s="22" t="str">
        <f>IFERROR(VLOOKUP(G4544,'Catalogo de Bienes'!$C$11:$F$193,4,0),"")</f>
        <v/>
      </c>
      <c r="K4544" s="23"/>
      <c r="L4544" s="23"/>
      <c r="M4544" s="22" t="str">
        <f t="shared" si="70"/>
        <v>CORRECTA</v>
      </c>
      <c r="N4544" s="24"/>
      <c r="O4544" s="24"/>
    </row>
    <row r="4545" spans="2:15" x14ac:dyDescent="0.3">
      <c r="B4545" s="20"/>
      <c r="C4545" s="21" t="str">
        <f>IFERROR(VLOOKUP(B4545,Ramo_Administrativo5[#All],2,0),"")</f>
        <v/>
      </c>
      <c r="D4545" s="20"/>
      <c r="E4545" s="21" t="str">
        <f>IFERROR(VLOOKUP(B4545&amp;D4545,Unidad_Responsable6[],5,0),"")</f>
        <v/>
      </c>
      <c r="F4545" s="22" t="str">
        <f>IFERROR(VLOOKUP(B4545&amp;D4545,Unidad_Responsable6[],6,0),"")</f>
        <v/>
      </c>
      <c r="G4545" s="20"/>
      <c r="H4545" s="21" t="str">
        <f>IFERROR(VLOOKUP(G4545,'Catalogo de Bienes'!$C$11:$F$193,2,0),"")</f>
        <v/>
      </c>
      <c r="I4545" s="22" t="str">
        <f>IFERROR(VLOOKUP(G4545,'Catalogo de Bienes'!$C$11:$F$193,3,0),"")</f>
        <v/>
      </c>
      <c r="J4545" s="22" t="str">
        <f>IFERROR(VLOOKUP(G4545,'Catalogo de Bienes'!$C$11:$F$193,4,0),"")</f>
        <v/>
      </c>
      <c r="K4545" s="23"/>
      <c r="L4545" s="23"/>
      <c r="M4545" s="22" t="str">
        <f t="shared" si="70"/>
        <v>CORRECTA</v>
      </c>
      <c r="N4545" s="24"/>
      <c r="O4545" s="24"/>
    </row>
    <row r="4546" spans="2:15" x14ac:dyDescent="0.3">
      <c r="B4546" s="20"/>
      <c r="C4546" s="21" t="str">
        <f>IFERROR(VLOOKUP(B4546,Ramo_Administrativo5[#All],2,0),"")</f>
        <v/>
      </c>
      <c r="D4546" s="20"/>
      <c r="E4546" s="21" t="str">
        <f>IFERROR(VLOOKUP(B4546&amp;D4546,Unidad_Responsable6[],5,0),"")</f>
        <v/>
      </c>
      <c r="F4546" s="22" t="str">
        <f>IFERROR(VLOOKUP(B4546&amp;D4546,Unidad_Responsable6[],6,0),"")</f>
        <v/>
      </c>
      <c r="G4546" s="20"/>
      <c r="H4546" s="21" t="str">
        <f>IFERROR(VLOOKUP(G4546,'Catalogo de Bienes'!$C$11:$F$193,2,0),"")</f>
        <v/>
      </c>
      <c r="I4546" s="22" t="str">
        <f>IFERROR(VLOOKUP(G4546,'Catalogo de Bienes'!$C$11:$F$193,3,0),"")</f>
        <v/>
      </c>
      <c r="J4546" s="22" t="str">
        <f>IFERROR(VLOOKUP(G4546,'Catalogo de Bienes'!$C$11:$F$193,4,0),"")</f>
        <v/>
      </c>
      <c r="K4546" s="23"/>
      <c r="L4546" s="23"/>
      <c r="M4546" s="22" t="str">
        <f t="shared" si="70"/>
        <v>CORRECTA</v>
      </c>
      <c r="N4546" s="24"/>
      <c r="O4546" s="24"/>
    </row>
    <row r="4547" spans="2:15" x14ac:dyDescent="0.3">
      <c r="B4547" s="20"/>
      <c r="C4547" s="21" t="str">
        <f>IFERROR(VLOOKUP(B4547,Ramo_Administrativo5[#All],2,0),"")</f>
        <v/>
      </c>
      <c r="D4547" s="20"/>
      <c r="E4547" s="21" t="str">
        <f>IFERROR(VLOOKUP(B4547&amp;D4547,Unidad_Responsable6[],5,0),"")</f>
        <v/>
      </c>
      <c r="F4547" s="22" t="str">
        <f>IFERROR(VLOOKUP(B4547&amp;D4547,Unidad_Responsable6[],6,0),"")</f>
        <v/>
      </c>
      <c r="G4547" s="20"/>
      <c r="H4547" s="21" t="str">
        <f>IFERROR(VLOOKUP(G4547,'Catalogo de Bienes'!$C$11:$F$193,2,0),"")</f>
        <v/>
      </c>
      <c r="I4547" s="22" t="str">
        <f>IFERROR(VLOOKUP(G4547,'Catalogo de Bienes'!$C$11:$F$193,3,0),"")</f>
        <v/>
      </c>
      <c r="J4547" s="22" t="str">
        <f>IFERROR(VLOOKUP(G4547,'Catalogo de Bienes'!$C$11:$F$193,4,0),"")</f>
        <v/>
      </c>
      <c r="K4547" s="23"/>
      <c r="L4547" s="23"/>
      <c r="M4547" s="22" t="str">
        <f t="shared" si="70"/>
        <v>CORRECTA</v>
      </c>
      <c r="N4547" s="24"/>
      <c r="O4547" s="24"/>
    </row>
    <row r="4548" spans="2:15" x14ac:dyDescent="0.3">
      <c r="B4548" s="20"/>
      <c r="C4548" s="21" t="str">
        <f>IFERROR(VLOOKUP(B4548,Ramo_Administrativo5[#All],2,0),"")</f>
        <v/>
      </c>
      <c r="D4548" s="20"/>
      <c r="E4548" s="21" t="str">
        <f>IFERROR(VLOOKUP(B4548&amp;D4548,Unidad_Responsable6[],5,0),"")</f>
        <v/>
      </c>
      <c r="F4548" s="22" t="str">
        <f>IFERROR(VLOOKUP(B4548&amp;D4548,Unidad_Responsable6[],6,0),"")</f>
        <v/>
      </c>
      <c r="G4548" s="20"/>
      <c r="H4548" s="21" t="str">
        <f>IFERROR(VLOOKUP(G4548,'Catalogo de Bienes'!$C$11:$F$193,2,0),"")</f>
        <v/>
      </c>
      <c r="I4548" s="22" t="str">
        <f>IFERROR(VLOOKUP(G4548,'Catalogo de Bienes'!$C$11:$F$193,3,0),"")</f>
        <v/>
      </c>
      <c r="J4548" s="22" t="str">
        <f>IFERROR(VLOOKUP(G4548,'Catalogo de Bienes'!$C$11:$F$193,4,0),"")</f>
        <v/>
      </c>
      <c r="K4548" s="23"/>
      <c r="L4548" s="23"/>
      <c r="M4548" s="22" t="str">
        <f t="shared" si="70"/>
        <v>CORRECTA</v>
      </c>
      <c r="N4548" s="24"/>
      <c r="O4548" s="24"/>
    </row>
    <row r="4549" spans="2:15" x14ac:dyDescent="0.3">
      <c r="B4549" s="20"/>
      <c r="C4549" s="21" t="str">
        <f>IFERROR(VLOOKUP(B4549,Ramo_Administrativo5[#All],2,0),"")</f>
        <v/>
      </c>
      <c r="D4549" s="20"/>
      <c r="E4549" s="21" t="str">
        <f>IFERROR(VLOOKUP(B4549&amp;D4549,Unidad_Responsable6[],5,0),"")</f>
        <v/>
      </c>
      <c r="F4549" s="22" t="str">
        <f>IFERROR(VLOOKUP(B4549&amp;D4549,Unidad_Responsable6[],6,0),"")</f>
        <v/>
      </c>
      <c r="G4549" s="20"/>
      <c r="H4549" s="21" t="str">
        <f>IFERROR(VLOOKUP(G4549,'Catalogo de Bienes'!$C$11:$F$193,2,0),"")</f>
        <v/>
      </c>
      <c r="I4549" s="22" t="str">
        <f>IFERROR(VLOOKUP(G4549,'Catalogo de Bienes'!$C$11:$F$193,3,0),"")</f>
        <v/>
      </c>
      <c r="J4549" s="22" t="str">
        <f>IFERROR(VLOOKUP(G4549,'Catalogo de Bienes'!$C$11:$F$193,4,0),"")</f>
        <v/>
      </c>
      <c r="K4549" s="23"/>
      <c r="L4549" s="23"/>
      <c r="M4549" s="22" t="str">
        <f t="shared" si="70"/>
        <v>CORRECTA</v>
      </c>
      <c r="N4549" s="24"/>
      <c r="O4549" s="24"/>
    </row>
    <row r="4550" spans="2:15" x14ac:dyDescent="0.3">
      <c r="B4550" s="20"/>
      <c r="C4550" s="21" t="str">
        <f>IFERROR(VLOOKUP(B4550,Ramo_Administrativo5[#All],2,0),"")</f>
        <v/>
      </c>
      <c r="D4550" s="20"/>
      <c r="E4550" s="21" t="str">
        <f>IFERROR(VLOOKUP(B4550&amp;D4550,Unidad_Responsable6[],5,0),"")</f>
        <v/>
      </c>
      <c r="F4550" s="22" t="str">
        <f>IFERROR(VLOOKUP(B4550&amp;D4550,Unidad_Responsable6[],6,0),"")</f>
        <v/>
      </c>
      <c r="G4550" s="20"/>
      <c r="H4550" s="21" t="str">
        <f>IFERROR(VLOOKUP(G4550,'Catalogo de Bienes'!$C$11:$F$193,2,0),"")</f>
        <v/>
      </c>
      <c r="I4550" s="22" t="str">
        <f>IFERROR(VLOOKUP(G4550,'Catalogo de Bienes'!$C$11:$F$193,3,0),"")</f>
        <v/>
      </c>
      <c r="J4550" s="22" t="str">
        <f>IFERROR(VLOOKUP(G4550,'Catalogo de Bienes'!$C$11:$F$193,4,0),"")</f>
        <v/>
      </c>
      <c r="K4550" s="23"/>
      <c r="L4550" s="23"/>
      <c r="M4550" s="22" t="str">
        <f t="shared" si="70"/>
        <v>CORRECTA</v>
      </c>
      <c r="N4550" s="24"/>
      <c r="O4550" s="24"/>
    </row>
    <row r="4551" spans="2:15" x14ac:dyDescent="0.3">
      <c r="B4551" s="20"/>
      <c r="C4551" s="21" t="str">
        <f>IFERROR(VLOOKUP(B4551,Ramo_Administrativo5[#All],2,0),"")</f>
        <v/>
      </c>
      <c r="D4551" s="20"/>
      <c r="E4551" s="21" t="str">
        <f>IFERROR(VLOOKUP(B4551&amp;D4551,Unidad_Responsable6[],5,0),"")</f>
        <v/>
      </c>
      <c r="F4551" s="22" t="str">
        <f>IFERROR(VLOOKUP(B4551&amp;D4551,Unidad_Responsable6[],6,0),"")</f>
        <v/>
      </c>
      <c r="G4551" s="20"/>
      <c r="H4551" s="21" t="str">
        <f>IFERROR(VLOOKUP(G4551,'Catalogo de Bienes'!$C$11:$F$193,2,0),"")</f>
        <v/>
      </c>
      <c r="I4551" s="22" t="str">
        <f>IFERROR(VLOOKUP(G4551,'Catalogo de Bienes'!$C$11:$F$193,3,0),"")</f>
        <v/>
      </c>
      <c r="J4551" s="22" t="str">
        <f>IFERROR(VLOOKUP(G4551,'Catalogo de Bienes'!$C$11:$F$193,4,0),"")</f>
        <v/>
      </c>
      <c r="K4551" s="23"/>
      <c r="L4551" s="23"/>
      <c r="M4551" s="22" t="str">
        <f t="shared" si="70"/>
        <v>CORRECTA</v>
      </c>
      <c r="N4551" s="24"/>
      <c r="O4551" s="24"/>
    </row>
    <row r="4552" spans="2:15" x14ac:dyDescent="0.3">
      <c r="B4552" s="20"/>
      <c r="C4552" s="21" t="str">
        <f>IFERROR(VLOOKUP(B4552,Ramo_Administrativo5[#All],2,0),"")</f>
        <v/>
      </c>
      <c r="D4552" s="20"/>
      <c r="E4552" s="21" t="str">
        <f>IFERROR(VLOOKUP(B4552&amp;D4552,Unidad_Responsable6[],5,0),"")</f>
        <v/>
      </c>
      <c r="F4552" s="22" t="str">
        <f>IFERROR(VLOOKUP(B4552&amp;D4552,Unidad_Responsable6[],6,0),"")</f>
        <v/>
      </c>
      <c r="G4552" s="20"/>
      <c r="H4552" s="21" t="str">
        <f>IFERROR(VLOOKUP(G4552,'Catalogo de Bienes'!$C$11:$F$193,2,0),"")</f>
        <v/>
      </c>
      <c r="I4552" s="22" t="str">
        <f>IFERROR(VLOOKUP(G4552,'Catalogo de Bienes'!$C$11:$F$193,3,0),"")</f>
        <v/>
      </c>
      <c r="J4552" s="22" t="str">
        <f>IFERROR(VLOOKUP(G4552,'Catalogo de Bienes'!$C$11:$F$193,4,0),"")</f>
        <v/>
      </c>
      <c r="K4552" s="23"/>
      <c r="L4552" s="23"/>
      <c r="M4552" s="22" t="str">
        <f t="shared" si="70"/>
        <v>CORRECTA</v>
      </c>
      <c r="N4552" s="24"/>
      <c r="O4552" s="24"/>
    </row>
    <row r="4553" spans="2:15" x14ac:dyDescent="0.3">
      <c r="B4553" s="20"/>
      <c r="C4553" s="21" t="str">
        <f>IFERROR(VLOOKUP(B4553,Ramo_Administrativo5[#All],2,0),"")</f>
        <v/>
      </c>
      <c r="D4553" s="20"/>
      <c r="E4553" s="21" t="str">
        <f>IFERROR(VLOOKUP(B4553&amp;D4553,Unidad_Responsable6[],5,0),"")</f>
        <v/>
      </c>
      <c r="F4553" s="22" t="str">
        <f>IFERROR(VLOOKUP(B4553&amp;D4553,Unidad_Responsable6[],6,0),"")</f>
        <v/>
      </c>
      <c r="G4553" s="20"/>
      <c r="H4553" s="21" t="str">
        <f>IFERROR(VLOOKUP(G4553,'Catalogo de Bienes'!$C$11:$F$193,2,0),"")</f>
        <v/>
      </c>
      <c r="I4553" s="22" t="str">
        <f>IFERROR(VLOOKUP(G4553,'Catalogo de Bienes'!$C$11:$F$193,3,0),"")</f>
        <v/>
      </c>
      <c r="J4553" s="22" t="str">
        <f>IFERROR(VLOOKUP(G4553,'Catalogo de Bienes'!$C$11:$F$193,4,0),"")</f>
        <v/>
      </c>
      <c r="K4553" s="23"/>
      <c r="L4553" s="23"/>
      <c r="M4553" s="22" t="str">
        <f t="shared" si="70"/>
        <v>CORRECTA</v>
      </c>
      <c r="N4553" s="24"/>
      <c r="O4553" s="24"/>
    </row>
    <row r="4554" spans="2:15" x14ac:dyDescent="0.3">
      <c r="B4554" s="20"/>
      <c r="C4554" s="21" t="str">
        <f>IFERROR(VLOOKUP(B4554,Ramo_Administrativo5[#All],2,0),"")</f>
        <v/>
      </c>
      <c r="D4554" s="20"/>
      <c r="E4554" s="21" t="str">
        <f>IFERROR(VLOOKUP(B4554&amp;D4554,Unidad_Responsable6[],5,0),"")</f>
        <v/>
      </c>
      <c r="F4554" s="22" t="str">
        <f>IFERROR(VLOOKUP(B4554&amp;D4554,Unidad_Responsable6[],6,0),"")</f>
        <v/>
      </c>
      <c r="G4554" s="20"/>
      <c r="H4554" s="21" t="str">
        <f>IFERROR(VLOOKUP(G4554,'Catalogo de Bienes'!$C$11:$F$193,2,0),"")</f>
        <v/>
      </c>
      <c r="I4554" s="22" t="str">
        <f>IFERROR(VLOOKUP(G4554,'Catalogo de Bienes'!$C$11:$F$193,3,0),"")</f>
        <v/>
      </c>
      <c r="J4554" s="22" t="str">
        <f>IFERROR(VLOOKUP(G4554,'Catalogo de Bienes'!$C$11:$F$193,4,0),"")</f>
        <v/>
      </c>
      <c r="K4554" s="23"/>
      <c r="L4554" s="23"/>
      <c r="M4554" s="22" t="str">
        <f t="shared" ref="M4554:M4617" si="71">+IF(AND(K4554&gt;=(L4554*0.4),K4554&lt;=L4554),"CORRECTA","INCORRECTA")</f>
        <v>CORRECTA</v>
      </c>
      <c r="N4554" s="24"/>
      <c r="O4554" s="24"/>
    </row>
    <row r="4555" spans="2:15" x14ac:dyDescent="0.3">
      <c r="B4555" s="20"/>
      <c r="C4555" s="21" t="str">
        <f>IFERROR(VLOOKUP(B4555,Ramo_Administrativo5[#All],2,0),"")</f>
        <v/>
      </c>
      <c r="D4555" s="20"/>
      <c r="E4555" s="21" t="str">
        <f>IFERROR(VLOOKUP(B4555&amp;D4555,Unidad_Responsable6[],5,0),"")</f>
        <v/>
      </c>
      <c r="F4555" s="22" t="str">
        <f>IFERROR(VLOOKUP(B4555&amp;D4555,Unidad_Responsable6[],6,0),"")</f>
        <v/>
      </c>
      <c r="G4555" s="20"/>
      <c r="H4555" s="21" t="str">
        <f>IFERROR(VLOOKUP(G4555,'Catalogo de Bienes'!$C$11:$F$193,2,0),"")</f>
        <v/>
      </c>
      <c r="I4555" s="22" t="str">
        <f>IFERROR(VLOOKUP(G4555,'Catalogo de Bienes'!$C$11:$F$193,3,0),"")</f>
        <v/>
      </c>
      <c r="J4555" s="22" t="str">
        <f>IFERROR(VLOOKUP(G4555,'Catalogo de Bienes'!$C$11:$F$193,4,0),"")</f>
        <v/>
      </c>
      <c r="K4555" s="23"/>
      <c r="L4555" s="23"/>
      <c r="M4555" s="22" t="str">
        <f t="shared" si="71"/>
        <v>CORRECTA</v>
      </c>
      <c r="N4555" s="24"/>
      <c r="O4555" s="24"/>
    </row>
    <row r="4556" spans="2:15" x14ac:dyDescent="0.3">
      <c r="B4556" s="20"/>
      <c r="C4556" s="21" t="str">
        <f>IFERROR(VLOOKUP(B4556,Ramo_Administrativo5[#All],2,0),"")</f>
        <v/>
      </c>
      <c r="D4556" s="20"/>
      <c r="E4556" s="21" t="str">
        <f>IFERROR(VLOOKUP(B4556&amp;D4556,Unidad_Responsable6[],5,0),"")</f>
        <v/>
      </c>
      <c r="F4556" s="22" t="str">
        <f>IFERROR(VLOOKUP(B4556&amp;D4556,Unidad_Responsable6[],6,0),"")</f>
        <v/>
      </c>
      <c r="G4556" s="20"/>
      <c r="H4556" s="21" t="str">
        <f>IFERROR(VLOOKUP(G4556,'Catalogo de Bienes'!$C$11:$F$193,2,0),"")</f>
        <v/>
      </c>
      <c r="I4556" s="22" t="str">
        <f>IFERROR(VLOOKUP(G4556,'Catalogo de Bienes'!$C$11:$F$193,3,0),"")</f>
        <v/>
      </c>
      <c r="J4556" s="22" t="str">
        <f>IFERROR(VLOOKUP(G4556,'Catalogo de Bienes'!$C$11:$F$193,4,0),"")</f>
        <v/>
      </c>
      <c r="K4556" s="23"/>
      <c r="L4556" s="23"/>
      <c r="M4556" s="22" t="str">
        <f t="shared" si="71"/>
        <v>CORRECTA</v>
      </c>
      <c r="N4556" s="24"/>
      <c r="O4556" s="24"/>
    </row>
    <row r="4557" spans="2:15" x14ac:dyDescent="0.3">
      <c r="B4557" s="20"/>
      <c r="C4557" s="21" t="str">
        <f>IFERROR(VLOOKUP(B4557,Ramo_Administrativo5[#All],2,0),"")</f>
        <v/>
      </c>
      <c r="D4557" s="20"/>
      <c r="E4557" s="21" t="str">
        <f>IFERROR(VLOOKUP(B4557&amp;D4557,Unidad_Responsable6[],5,0),"")</f>
        <v/>
      </c>
      <c r="F4557" s="22" t="str">
        <f>IFERROR(VLOOKUP(B4557&amp;D4557,Unidad_Responsable6[],6,0),"")</f>
        <v/>
      </c>
      <c r="G4557" s="20"/>
      <c r="H4557" s="21" t="str">
        <f>IFERROR(VLOOKUP(G4557,'Catalogo de Bienes'!$C$11:$F$193,2,0),"")</f>
        <v/>
      </c>
      <c r="I4557" s="22" t="str">
        <f>IFERROR(VLOOKUP(G4557,'Catalogo de Bienes'!$C$11:$F$193,3,0),"")</f>
        <v/>
      </c>
      <c r="J4557" s="22" t="str">
        <f>IFERROR(VLOOKUP(G4557,'Catalogo de Bienes'!$C$11:$F$193,4,0),"")</f>
        <v/>
      </c>
      <c r="K4557" s="23"/>
      <c r="L4557" s="23"/>
      <c r="M4557" s="22" t="str">
        <f t="shared" si="71"/>
        <v>CORRECTA</v>
      </c>
      <c r="N4557" s="24"/>
      <c r="O4557" s="24"/>
    </row>
    <row r="4558" spans="2:15" x14ac:dyDescent="0.3">
      <c r="B4558" s="20"/>
      <c r="C4558" s="21" t="str">
        <f>IFERROR(VLOOKUP(B4558,Ramo_Administrativo5[#All],2,0),"")</f>
        <v/>
      </c>
      <c r="D4558" s="20"/>
      <c r="E4558" s="21" t="str">
        <f>IFERROR(VLOOKUP(B4558&amp;D4558,Unidad_Responsable6[],5,0),"")</f>
        <v/>
      </c>
      <c r="F4558" s="22" t="str">
        <f>IFERROR(VLOOKUP(B4558&amp;D4558,Unidad_Responsable6[],6,0),"")</f>
        <v/>
      </c>
      <c r="G4558" s="20"/>
      <c r="H4558" s="21" t="str">
        <f>IFERROR(VLOOKUP(G4558,'Catalogo de Bienes'!$C$11:$F$193,2,0),"")</f>
        <v/>
      </c>
      <c r="I4558" s="22" t="str">
        <f>IFERROR(VLOOKUP(G4558,'Catalogo de Bienes'!$C$11:$F$193,3,0),"")</f>
        <v/>
      </c>
      <c r="J4558" s="22" t="str">
        <f>IFERROR(VLOOKUP(G4558,'Catalogo de Bienes'!$C$11:$F$193,4,0),"")</f>
        <v/>
      </c>
      <c r="K4558" s="23"/>
      <c r="L4558" s="23"/>
      <c r="M4558" s="22" t="str">
        <f t="shared" si="71"/>
        <v>CORRECTA</v>
      </c>
      <c r="N4558" s="24"/>
      <c r="O4558" s="24"/>
    </row>
    <row r="4559" spans="2:15" x14ac:dyDescent="0.3">
      <c r="B4559" s="20"/>
      <c r="C4559" s="21" t="str">
        <f>IFERROR(VLOOKUP(B4559,Ramo_Administrativo5[#All],2,0),"")</f>
        <v/>
      </c>
      <c r="D4559" s="20"/>
      <c r="E4559" s="21" t="str">
        <f>IFERROR(VLOOKUP(B4559&amp;D4559,Unidad_Responsable6[],5,0),"")</f>
        <v/>
      </c>
      <c r="F4559" s="22" t="str">
        <f>IFERROR(VLOOKUP(B4559&amp;D4559,Unidad_Responsable6[],6,0),"")</f>
        <v/>
      </c>
      <c r="G4559" s="20"/>
      <c r="H4559" s="21" t="str">
        <f>IFERROR(VLOOKUP(G4559,'Catalogo de Bienes'!$C$11:$F$193,2,0),"")</f>
        <v/>
      </c>
      <c r="I4559" s="22" t="str">
        <f>IFERROR(VLOOKUP(G4559,'Catalogo de Bienes'!$C$11:$F$193,3,0),"")</f>
        <v/>
      </c>
      <c r="J4559" s="22" t="str">
        <f>IFERROR(VLOOKUP(G4559,'Catalogo de Bienes'!$C$11:$F$193,4,0),"")</f>
        <v/>
      </c>
      <c r="K4559" s="23"/>
      <c r="L4559" s="23"/>
      <c r="M4559" s="22" t="str">
        <f t="shared" si="71"/>
        <v>CORRECTA</v>
      </c>
      <c r="N4559" s="24"/>
      <c r="O4559" s="24"/>
    </row>
    <row r="4560" spans="2:15" x14ac:dyDescent="0.3">
      <c r="B4560" s="20"/>
      <c r="C4560" s="21" t="str">
        <f>IFERROR(VLOOKUP(B4560,Ramo_Administrativo5[#All],2,0),"")</f>
        <v/>
      </c>
      <c r="D4560" s="20"/>
      <c r="E4560" s="21" t="str">
        <f>IFERROR(VLOOKUP(B4560&amp;D4560,Unidad_Responsable6[],5,0),"")</f>
        <v/>
      </c>
      <c r="F4560" s="22" t="str">
        <f>IFERROR(VLOOKUP(B4560&amp;D4560,Unidad_Responsable6[],6,0),"")</f>
        <v/>
      </c>
      <c r="G4560" s="20"/>
      <c r="H4560" s="21" t="str">
        <f>IFERROR(VLOOKUP(G4560,'Catalogo de Bienes'!$C$11:$F$193,2,0),"")</f>
        <v/>
      </c>
      <c r="I4560" s="22" t="str">
        <f>IFERROR(VLOOKUP(G4560,'Catalogo de Bienes'!$C$11:$F$193,3,0),"")</f>
        <v/>
      </c>
      <c r="J4560" s="22" t="str">
        <f>IFERROR(VLOOKUP(G4560,'Catalogo de Bienes'!$C$11:$F$193,4,0),"")</f>
        <v/>
      </c>
      <c r="K4560" s="23"/>
      <c r="L4560" s="23"/>
      <c r="M4560" s="22" t="str">
        <f t="shared" si="71"/>
        <v>CORRECTA</v>
      </c>
      <c r="N4560" s="24"/>
      <c r="O4560" s="24"/>
    </row>
    <row r="4561" spans="2:15" x14ac:dyDescent="0.3">
      <c r="B4561" s="20"/>
      <c r="C4561" s="21" t="str">
        <f>IFERROR(VLOOKUP(B4561,Ramo_Administrativo5[#All],2,0),"")</f>
        <v/>
      </c>
      <c r="D4561" s="20"/>
      <c r="E4561" s="21" t="str">
        <f>IFERROR(VLOOKUP(B4561&amp;D4561,Unidad_Responsable6[],5,0),"")</f>
        <v/>
      </c>
      <c r="F4561" s="22" t="str">
        <f>IFERROR(VLOOKUP(B4561&amp;D4561,Unidad_Responsable6[],6,0),"")</f>
        <v/>
      </c>
      <c r="G4561" s="20"/>
      <c r="H4561" s="21" t="str">
        <f>IFERROR(VLOOKUP(G4561,'Catalogo de Bienes'!$C$11:$F$193,2,0),"")</f>
        <v/>
      </c>
      <c r="I4561" s="22" t="str">
        <f>IFERROR(VLOOKUP(G4561,'Catalogo de Bienes'!$C$11:$F$193,3,0),"")</f>
        <v/>
      </c>
      <c r="J4561" s="22" t="str">
        <f>IFERROR(VLOOKUP(G4561,'Catalogo de Bienes'!$C$11:$F$193,4,0),"")</f>
        <v/>
      </c>
      <c r="K4561" s="23"/>
      <c r="L4561" s="23"/>
      <c r="M4561" s="22" t="str">
        <f t="shared" si="71"/>
        <v>CORRECTA</v>
      </c>
      <c r="N4561" s="24"/>
      <c r="O4561" s="24"/>
    </row>
    <row r="4562" spans="2:15" x14ac:dyDescent="0.3">
      <c r="B4562" s="20"/>
      <c r="C4562" s="21" t="str">
        <f>IFERROR(VLOOKUP(B4562,Ramo_Administrativo5[#All],2,0),"")</f>
        <v/>
      </c>
      <c r="D4562" s="20"/>
      <c r="E4562" s="21" t="str">
        <f>IFERROR(VLOOKUP(B4562&amp;D4562,Unidad_Responsable6[],5,0),"")</f>
        <v/>
      </c>
      <c r="F4562" s="22" t="str">
        <f>IFERROR(VLOOKUP(B4562&amp;D4562,Unidad_Responsable6[],6,0),"")</f>
        <v/>
      </c>
      <c r="G4562" s="20"/>
      <c r="H4562" s="21" t="str">
        <f>IFERROR(VLOOKUP(G4562,'Catalogo de Bienes'!$C$11:$F$193,2,0),"")</f>
        <v/>
      </c>
      <c r="I4562" s="22" t="str">
        <f>IFERROR(VLOOKUP(G4562,'Catalogo de Bienes'!$C$11:$F$193,3,0),"")</f>
        <v/>
      </c>
      <c r="J4562" s="22" t="str">
        <f>IFERROR(VLOOKUP(G4562,'Catalogo de Bienes'!$C$11:$F$193,4,0),"")</f>
        <v/>
      </c>
      <c r="K4562" s="23"/>
      <c r="L4562" s="23"/>
      <c r="M4562" s="22" t="str">
        <f t="shared" si="71"/>
        <v>CORRECTA</v>
      </c>
      <c r="N4562" s="24"/>
      <c r="O4562" s="24"/>
    </row>
    <row r="4563" spans="2:15" x14ac:dyDescent="0.3">
      <c r="B4563" s="20"/>
      <c r="C4563" s="21" t="str">
        <f>IFERROR(VLOOKUP(B4563,Ramo_Administrativo5[#All],2,0),"")</f>
        <v/>
      </c>
      <c r="D4563" s="20"/>
      <c r="E4563" s="21" t="str">
        <f>IFERROR(VLOOKUP(B4563&amp;D4563,Unidad_Responsable6[],5,0),"")</f>
        <v/>
      </c>
      <c r="F4563" s="22" t="str">
        <f>IFERROR(VLOOKUP(B4563&amp;D4563,Unidad_Responsable6[],6,0),"")</f>
        <v/>
      </c>
      <c r="G4563" s="20"/>
      <c r="H4563" s="21" t="str">
        <f>IFERROR(VLOOKUP(G4563,'Catalogo de Bienes'!$C$11:$F$193,2,0),"")</f>
        <v/>
      </c>
      <c r="I4563" s="22" t="str">
        <f>IFERROR(VLOOKUP(G4563,'Catalogo de Bienes'!$C$11:$F$193,3,0),"")</f>
        <v/>
      </c>
      <c r="J4563" s="22" t="str">
        <f>IFERROR(VLOOKUP(G4563,'Catalogo de Bienes'!$C$11:$F$193,4,0),"")</f>
        <v/>
      </c>
      <c r="K4563" s="23"/>
      <c r="L4563" s="23"/>
      <c r="M4563" s="22" t="str">
        <f t="shared" si="71"/>
        <v>CORRECTA</v>
      </c>
      <c r="N4563" s="24"/>
      <c r="O4563" s="24"/>
    </row>
    <row r="4564" spans="2:15" x14ac:dyDescent="0.3">
      <c r="B4564" s="20"/>
      <c r="C4564" s="21" t="str">
        <f>IFERROR(VLOOKUP(B4564,Ramo_Administrativo5[#All],2,0),"")</f>
        <v/>
      </c>
      <c r="D4564" s="20"/>
      <c r="E4564" s="21" t="str">
        <f>IFERROR(VLOOKUP(B4564&amp;D4564,Unidad_Responsable6[],5,0),"")</f>
        <v/>
      </c>
      <c r="F4564" s="22" t="str">
        <f>IFERROR(VLOOKUP(B4564&amp;D4564,Unidad_Responsable6[],6,0),"")</f>
        <v/>
      </c>
      <c r="G4564" s="20"/>
      <c r="H4564" s="21" t="str">
        <f>IFERROR(VLOOKUP(G4564,'Catalogo de Bienes'!$C$11:$F$193,2,0),"")</f>
        <v/>
      </c>
      <c r="I4564" s="22" t="str">
        <f>IFERROR(VLOOKUP(G4564,'Catalogo de Bienes'!$C$11:$F$193,3,0),"")</f>
        <v/>
      </c>
      <c r="J4564" s="22" t="str">
        <f>IFERROR(VLOOKUP(G4564,'Catalogo de Bienes'!$C$11:$F$193,4,0),"")</f>
        <v/>
      </c>
      <c r="K4564" s="23"/>
      <c r="L4564" s="23"/>
      <c r="M4564" s="22" t="str">
        <f t="shared" si="71"/>
        <v>CORRECTA</v>
      </c>
      <c r="N4564" s="24"/>
      <c r="O4564" s="24"/>
    </row>
    <row r="4565" spans="2:15" x14ac:dyDescent="0.3">
      <c r="B4565" s="20"/>
      <c r="C4565" s="21" t="str">
        <f>IFERROR(VLOOKUP(B4565,Ramo_Administrativo5[#All],2,0),"")</f>
        <v/>
      </c>
      <c r="D4565" s="20"/>
      <c r="E4565" s="21" t="str">
        <f>IFERROR(VLOOKUP(B4565&amp;D4565,Unidad_Responsable6[],5,0),"")</f>
        <v/>
      </c>
      <c r="F4565" s="22" t="str">
        <f>IFERROR(VLOOKUP(B4565&amp;D4565,Unidad_Responsable6[],6,0),"")</f>
        <v/>
      </c>
      <c r="G4565" s="20"/>
      <c r="H4565" s="21" t="str">
        <f>IFERROR(VLOOKUP(G4565,'Catalogo de Bienes'!$C$11:$F$193,2,0),"")</f>
        <v/>
      </c>
      <c r="I4565" s="22" t="str">
        <f>IFERROR(VLOOKUP(G4565,'Catalogo de Bienes'!$C$11:$F$193,3,0),"")</f>
        <v/>
      </c>
      <c r="J4565" s="22" t="str">
        <f>IFERROR(VLOOKUP(G4565,'Catalogo de Bienes'!$C$11:$F$193,4,0),"")</f>
        <v/>
      </c>
      <c r="K4565" s="23"/>
      <c r="L4565" s="23"/>
      <c r="M4565" s="22" t="str">
        <f t="shared" si="71"/>
        <v>CORRECTA</v>
      </c>
      <c r="N4565" s="24"/>
      <c r="O4565" s="24"/>
    </row>
    <row r="4566" spans="2:15" x14ac:dyDescent="0.3">
      <c r="B4566" s="20"/>
      <c r="C4566" s="21" t="str">
        <f>IFERROR(VLOOKUP(B4566,Ramo_Administrativo5[#All],2,0),"")</f>
        <v/>
      </c>
      <c r="D4566" s="20"/>
      <c r="E4566" s="21" t="str">
        <f>IFERROR(VLOOKUP(B4566&amp;D4566,Unidad_Responsable6[],5,0),"")</f>
        <v/>
      </c>
      <c r="F4566" s="22" t="str">
        <f>IFERROR(VLOOKUP(B4566&amp;D4566,Unidad_Responsable6[],6,0),"")</f>
        <v/>
      </c>
      <c r="G4566" s="20"/>
      <c r="H4566" s="21" t="str">
        <f>IFERROR(VLOOKUP(G4566,'Catalogo de Bienes'!$C$11:$F$193,2,0),"")</f>
        <v/>
      </c>
      <c r="I4566" s="22" t="str">
        <f>IFERROR(VLOOKUP(G4566,'Catalogo de Bienes'!$C$11:$F$193,3,0),"")</f>
        <v/>
      </c>
      <c r="J4566" s="22" t="str">
        <f>IFERROR(VLOOKUP(G4566,'Catalogo de Bienes'!$C$11:$F$193,4,0),"")</f>
        <v/>
      </c>
      <c r="K4566" s="23"/>
      <c r="L4566" s="23"/>
      <c r="M4566" s="22" t="str">
        <f t="shared" si="71"/>
        <v>CORRECTA</v>
      </c>
      <c r="N4566" s="24"/>
      <c r="O4566" s="24"/>
    </row>
    <row r="4567" spans="2:15" x14ac:dyDescent="0.3">
      <c r="B4567" s="20"/>
      <c r="C4567" s="21" t="str">
        <f>IFERROR(VLOOKUP(B4567,Ramo_Administrativo5[#All],2,0),"")</f>
        <v/>
      </c>
      <c r="D4567" s="20"/>
      <c r="E4567" s="21" t="str">
        <f>IFERROR(VLOOKUP(B4567&amp;D4567,Unidad_Responsable6[],5,0),"")</f>
        <v/>
      </c>
      <c r="F4567" s="22" t="str">
        <f>IFERROR(VLOOKUP(B4567&amp;D4567,Unidad_Responsable6[],6,0),"")</f>
        <v/>
      </c>
      <c r="G4567" s="20"/>
      <c r="H4567" s="21" t="str">
        <f>IFERROR(VLOOKUP(G4567,'Catalogo de Bienes'!$C$11:$F$193,2,0),"")</f>
        <v/>
      </c>
      <c r="I4567" s="22" t="str">
        <f>IFERROR(VLOOKUP(G4567,'Catalogo de Bienes'!$C$11:$F$193,3,0),"")</f>
        <v/>
      </c>
      <c r="J4567" s="22" t="str">
        <f>IFERROR(VLOOKUP(G4567,'Catalogo de Bienes'!$C$11:$F$193,4,0),"")</f>
        <v/>
      </c>
      <c r="K4567" s="23"/>
      <c r="L4567" s="23"/>
      <c r="M4567" s="22" t="str">
        <f t="shared" si="71"/>
        <v>CORRECTA</v>
      </c>
      <c r="N4567" s="24"/>
      <c r="O4567" s="24"/>
    </row>
    <row r="4568" spans="2:15" x14ac:dyDescent="0.3">
      <c r="B4568" s="20"/>
      <c r="C4568" s="21" t="str">
        <f>IFERROR(VLOOKUP(B4568,Ramo_Administrativo5[#All],2,0),"")</f>
        <v/>
      </c>
      <c r="D4568" s="20"/>
      <c r="E4568" s="21" t="str">
        <f>IFERROR(VLOOKUP(B4568&amp;D4568,Unidad_Responsable6[],5,0),"")</f>
        <v/>
      </c>
      <c r="F4568" s="22" t="str">
        <f>IFERROR(VLOOKUP(B4568&amp;D4568,Unidad_Responsable6[],6,0),"")</f>
        <v/>
      </c>
      <c r="G4568" s="20"/>
      <c r="H4568" s="21" t="str">
        <f>IFERROR(VLOOKUP(G4568,'Catalogo de Bienes'!$C$11:$F$193,2,0),"")</f>
        <v/>
      </c>
      <c r="I4568" s="22" t="str">
        <f>IFERROR(VLOOKUP(G4568,'Catalogo de Bienes'!$C$11:$F$193,3,0),"")</f>
        <v/>
      </c>
      <c r="J4568" s="22" t="str">
        <f>IFERROR(VLOOKUP(G4568,'Catalogo de Bienes'!$C$11:$F$193,4,0),"")</f>
        <v/>
      </c>
      <c r="K4568" s="23"/>
      <c r="L4568" s="23"/>
      <c r="M4568" s="22" t="str">
        <f t="shared" si="71"/>
        <v>CORRECTA</v>
      </c>
      <c r="N4568" s="24"/>
      <c r="O4568" s="24"/>
    </row>
    <row r="4569" spans="2:15" x14ac:dyDescent="0.3">
      <c r="B4569" s="20"/>
      <c r="C4569" s="21" t="str">
        <f>IFERROR(VLOOKUP(B4569,Ramo_Administrativo5[#All],2,0),"")</f>
        <v/>
      </c>
      <c r="D4569" s="20"/>
      <c r="E4569" s="21" t="str">
        <f>IFERROR(VLOOKUP(B4569&amp;D4569,Unidad_Responsable6[],5,0),"")</f>
        <v/>
      </c>
      <c r="F4569" s="22" t="str">
        <f>IFERROR(VLOOKUP(B4569&amp;D4569,Unidad_Responsable6[],6,0),"")</f>
        <v/>
      </c>
      <c r="G4569" s="20"/>
      <c r="H4569" s="21" t="str">
        <f>IFERROR(VLOOKUP(G4569,'Catalogo de Bienes'!$C$11:$F$193,2,0),"")</f>
        <v/>
      </c>
      <c r="I4569" s="22" t="str">
        <f>IFERROR(VLOOKUP(G4569,'Catalogo de Bienes'!$C$11:$F$193,3,0),"")</f>
        <v/>
      </c>
      <c r="J4569" s="22" t="str">
        <f>IFERROR(VLOOKUP(G4569,'Catalogo de Bienes'!$C$11:$F$193,4,0),"")</f>
        <v/>
      </c>
      <c r="K4569" s="23"/>
      <c r="L4569" s="23"/>
      <c r="M4569" s="22" t="str">
        <f t="shared" si="71"/>
        <v>CORRECTA</v>
      </c>
      <c r="N4569" s="24"/>
      <c r="O4569" s="24"/>
    </row>
    <row r="4570" spans="2:15" x14ac:dyDescent="0.3">
      <c r="B4570" s="20"/>
      <c r="C4570" s="21" t="str">
        <f>IFERROR(VLOOKUP(B4570,Ramo_Administrativo5[#All],2,0),"")</f>
        <v/>
      </c>
      <c r="D4570" s="20"/>
      <c r="E4570" s="21" t="str">
        <f>IFERROR(VLOOKUP(B4570&amp;D4570,Unidad_Responsable6[],5,0),"")</f>
        <v/>
      </c>
      <c r="F4570" s="22" t="str">
        <f>IFERROR(VLOOKUP(B4570&amp;D4570,Unidad_Responsable6[],6,0),"")</f>
        <v/>
      </c>
      <c r="G4570" s="20"/>
      <c r="H4570" s="21" t="str">
        <f>IFERROR(VLOOKUP(G4570,'Catalogo de Bienes'!$C$11:$F$193,2,0),"")</f>
        <v/>
      </c>
      <c r="I4570" s="22" t="str">
        <f>IFERROR(VLOOKUP(G4570,'Catalogo de Bienes'!$C$11:$F$193,3,0),"")</f>
        <v/>
      </c>
      <c r="J4570" s="22" t="str">
        <f>IFERROR(VLOOKUP(G4570,'Catalogo de Bienes'!$C$11:$F$193,4,0),"")</f>
        <v/>
      </c>
      <c r="K4570" s="23"/>
      <c r="L4570" s="23"/>
      <c r="M4570" s="22" t="str">
        <f t="shared" si="71"/>
        <v>CORRECTA</v>
      </c>
      <c r="N4570" s="24"/>
      <c r="O4570" s="24"/>
    </row>
    <row r="4571" spans="2:15" x14ac:dyDescent="0.3">
      <c r="B4571" s="20"/>
      <c r="C4571" s="21" t="str">
        <f>IFERROR(VLOOKUP(B4571,Ramo_Administrativo5[#All],2,0),"")</f>
        <v/>
      </c>
      <c r="D4571" s="20"/>
      <c r="E4571" s="21" t="str">
        <f>IFERROR(VLOOKUP(B4571&amp;D4571,Unidad_Responsable6[],5,0),"")</f>
        <v/>
      </c>
      <c r="F4571" s="22" t="str">
        <f>IFERROR(VLOOKUP(B4571&amp;D4571,Unidad_Responsable6[],6,0),"")</f>
        <v/>
      </c>
      <c r="G4571" s="20"/>
      <c r="H4571" s="21" t="str">
        <f>IFERROR(VLOOKUP(G4571,'Catalogo de Bienes'!$C$11:$F$193,2,0),"")</f>
        <v/>
      </c>
      <c r="I4571" s="22" t="str">
        <f>IFERROR(VLOOKUP(G4571,'Catalogo de Bienes'!$C$11:$F$193,3,0),"")</f>
        <v/>
      </c>
      <c r="J4571" s="22" t="str">
        <f>IFERROR(VLOOKUP(G4571,'Catalogo de Bienes'!$C$11:$F$193,4,0),"")</f>
        <v/>
      </c>
      <c r="K4571" s="23"/>
      <c r="L4571" s="23"/>
      <c r="M4571" s="22" t="str">
        <f t="shared" si="71"/>
        <v>CORRECTA</v>
      </c>
      <c r="N4571" s="24"/>
      <c r="O4571" s="24"/>
    </row>
    <row r="4572" spans="2:15" x14ac:dyDescent="0.3">
      <c r="B4572" s="20"/>
      <c r="C4572" s="21" t="str">
        <f>IFERROR(VLOOKUP(B4572,Ramo_Administrativo5[#All],2,0),"")</f>
        <v/>
      </c>
      <c r="D4572" s="20"/>
      <c r="E4572" s="21" t="str">
        <f>IFERROR(VLOOKUP(B4572&amp;D4572,Unidad_Responsable6[],5,0),"")</f>
        <v/>
      </c>
      <c r="F4572" s="22" t="str">
        <f>IFERROR(VLOOKUP(B4572&amp;D4572,Unidad_Responsable6[],6,0),"")</f>
        <v/>
      </c>
      <c r="G4572" s="20"/>
      <c r="H4572" s="21" t="str">
        <f>IFERROR(VLOOKUP(G4572,'Catalogo de Bienes'!$C$11:$F$193,2,0),"")</f>
        <v/>
      </c>
      <c r="I4572" s="22" t="str">
        <f>IFERROR(VLOOKUP(G4572,'Catalogo de Bienes'!$C$11:$F$193,3,0),"")</f>
        <v/>
      </c>
      <c r="J4572" s="22" t="str">
        <f>IFERROR(VLOOKUP(G4572,'Catalogo de Bienes'!$C$11:$F$193,4,0),"")</f>
        <v/>
      </c>
      <c r="K4572" s="23"/>
      <c r="L4572" s="23"/>
      <c r="M4572" s="22" t="str">
        <f t="shared" si="71"/>
        <v>CORRECTA</v>
      </c>
      <c r="N4572" s="24"/>
      <c r="O4572" s="24"/>
    </row>
    <row r="4573" spans="2:15" x14ac:dyDescent="0.3">
      <c r="B4573" s="20"/>
      <c r="C4573" s="21" t="str">
        <f>IFERROR(VLOOKUP(B4573,Ramo_Administrativo5[#All],2,0),"")</f>
        <v/>
      </c>
      <c r="D4573" s="20"/>
      <c r="E4573" s="21" t="str">
        <f>IFERROR(VLOOKUP(B4573&amp;D4573,Unidad_Responsable6[],5,0),"")</f>
        <v/>
      </c>
      <c r="F4573" s="22" t="str">
        <f>IFERROR(VLOOKUP(B4573&amp;D4573,Unidad_Responsable6[],6,0),"")</f>
        <v/>
      </c>
      <c r="G4573" s="20"/>
      <c r="H4573" s="21" t="str">
        <f>IFERROR(VLOOKUP(G4573,'Catalogo de Bienes'!$C$11:$F$193,2,0),"")</f>
        <v/>
      </c>
      <c r="I4573" s="22" t="str">
        <f>IFERROR(VLOOKUP(G4573,'Catalogo de Bienes'!$C$11:$F$193,3,0),"")</f>
        <v/>
      </c>
      <c r="J4573" s="22" t="str">
        <f>IFERROR(VLOOKUP(G4573,'Catalogo de Bienes'!$C$11:$F$193,4,0),"")</f>
        <v/>
      </c>
      <c r="K4573" s="23"/>
      <c r="L4573" s="23"/>
      <c r="M4573" s="22" t="str">
        <f t="shared" si="71"/>
        <v>CORRECTA</v>
      </c>
      <c r="N4573" s="24"/>
      <c r="O4573" s="24"/>
    </row>
    <row r="4574" spans="2:15" x14ac:dyDescent="0.3">
      <c r="B4574" s="20"/>
      <c r="C4574" s="21" t="str">
        <f>IFERROR(VLOOKUP(B4574,Ramo_Administrativo5[#All],2,0),"")</f>
        <v/>
      </c>
      <c r="D4574" s="20"/>
      <c r="E4574" s="21" t="str">
        <f>IFERROR(VLOOKUP(B4574&amp;D4574,Unidad_Responsable6[],5,0),"")</f>
        <v/>
      </c>
      <c r="F4574" s="22" t="str">
        <f>IFERROR(VLOOKUP(B4574&amp;D4574,Unidad_Responsable6[],6,0),"")</f>
        <v/>
      </c>
      <c r="G4574" s="20"/>
      <c r="H4574" s="21" t="str">
        <f>IFERROR(VLOOKUP(G4574,'Catalogo de Bienes'!$C$11:$F$193,2,0),"")</f>
        <v/>
      </c>
      <c r="I4574" s="22" t="str">
        <f>IFERROR(VLOOKUP(G4574,'Catalogo de Bienes'!$C$11:$F$193,3,0),"")</f>
        <v/>
      </c>
      <c r="J4574" s="22" t="str">
        <f>IFERROR(VLOOKUP(G4574,'Catalogo de Bienes'!$C$11:$F$193,4,0),"")</f>
        <v/>
      </c>
      <c r="K4574" s="23"/>
      <c r="L4574" s="23"/>
      <c r="M4574" s="22" t="str">
        <f t="shared" si="71"/>
        <v>CORRECTA</v>
      </c>
      <c r="N4574" s="24"/>
      <c r="O4574" s="24"/>
    </row>
    <row r="4575" spans="2:15" x14ac:dyDescent="0.3">
      <c r="B4575" s="20"/>
      <c r="C4575" s="21" t="str">
        <f>IFERROR(VLOOKUP(B4575,Ramo_Administrativo5[#All],2,0),"")</f>
        <v/>
      </c>
      <c r="D4575" s="20"/>
      <c r="E4575" s="21" t="str">
        <f>IFERROR(VLOOKUP(B4575&amp;D4575,Unidad_Responsable6[],5,0),"")</f>
        <v/>
      </c>
      <c r="F4575" s="22" t="str">
        <f>IFERROR(VLOOKUP(B4575&amp;D4575,Unidad_Responsable6[],6,0),"")</f>
        <v/>
      </c>
      <c r="G4575" s="20"/>
      <c r="H4575" s="21" t="str">
        <f>IFERROR(VLOOKUP(G4575,'Catalogo de Bienes'!$C$11:$F$193,2,0),"")</f>
        <v/>
      </c>
      <c r="I4575" s="22" t="str">
        <f>IFERROR(VLOOKUP(G4575,'Catalogo de Bienes'!$C$11:$F$193,3,0),"")</f>
        <v/>
      </c>
      <c r="J4575" s="22" t="str">
        <f>IFERROR(VLOOKUP(G4575,'Catalogo de Bienes'!$C$11:$F$193,4,0),"")</f>
        <v/>
      </c>
      <c r="K4575" s="23"/>
      <c r="L4575" s="23"/>
      <c r="M4575" s="22" t="str">
        <f t="shared" si="71"/>
        <v>CORRECTA</v>
      </c>
      <c r="N4575" s="24"/>
      <c r="O4575" s="24"/>
    </row>
    <row r="4576" spans="2:15" x14ac:dyDescent="0.3">
      <c r="B4576" s="20"/>
      <c r="C4576" s="21" t="str">
        <f>IFERROR(VLOOKUP(B4576,Ramo_Administrativo5[#All],2,0),"")</f>
        <v/>
      </c>
      <c r="D4576" s="20"/>
      <c r="E4576" s="21" t="str">
        <f>IFERROR(VLOOKUP(B4576&amp;D4576,Unidad_Responsable6[],5,0),"")</f>
        <v/>
      </c>
      <c r="F4576" s="22" t="str">
        <f>IFERROR(VLOOKUP(B4576&amp;D4576,Unidad_Responsable6[],6,0),"")</f>
        <v/>
      </c>
      <c r="G4576" s="20"/>
      <c r="H4576" s="21" t="str">
        <f>IFERROR(VLOOKUP(G4576,'Catalogo de Bienes'!$C$11:$F$193,2,0),"")</f>
        <v/>
      </c>
      <c r="I4576" s="22" t="str">
        <f>IFERROR(VLOOKUP(G4576,'Catalogo de Bienes'!$C$11:$F$193,3,0),"")</f>
        <v/>
      </c>
      <c r="J4576" s="22" t="str">
        <f>IFERROR(VLOOKUP(G4576,'Catalogo de Bienes'!$C$11:$F$193,4,0),"")</f>
        <v/>
      </c>
      <c r="K4576" s="23"/>
      <c r="L4576" s="23"/>
      <c r="M4576" s="22" t="str">
        <f t="shared" si="71"/>
        <v>CORRECTA</v>
      </c>
      <c r="N4576" s="24"/>
      <c r="O4576" s="24"/>
    </row>
    <row r="4577" spans="2:15" x14ac:dyDescent="0.3">
      <c r="B4577" s="20"/>
      <c r="C4577" s="21" t="str">
        <f>IFERROR(VLOOKUP(B4577,Ramo_Administrativo5[#All],2,0),"")</f>
        <v/>
      </c>
      <c r="D4577" s="20"/>
      <c r="E4577" s="21" t="str">
        <f>IFERROR(VLOOKUP(B4577&amp;D4577,Unidad_Responsable6[],5,0),"")</f>
        <v/>
      </c>
      <c r="F4577" s="22" t="str">
        <f>IFERROR(VLOOKUP(B4577&amp;D4577,Unidad_Responsable6[],6,0),"")</f>
        <v/>
      </c>
      <c r="G4577" s="20"/>
      <c r="H4577" s="21" t="str">
        <f>IFERROR(VLOOKUP(G4577,'Catalogo de Bienes'!$C$11:$F$193,2,0),"")</f>
        <v/>
      </c>
      <c r="I4577" s="22" t="str">
        <f>IFERROR(VLOOKUP(G4577,'Catalogo de Bienes'!$C$11:$F$193,3,0),"")</f>
        <v/>
      </c>
      <c r="J4577" s="22" t="str">
        <f>IFERROR(VLOOKUP(G4577,'Catalogo de Bienes'!$C$11:$F$193,4,0),"")</f>
        <v/>
      </c>
      <c r="K4577" s="23"/>
      <c r="L4577" s="23"/>
      <c r="M4577" s="22" t="str">
        <f t="shared" si="71"/>
        <v>CORRECTA</v>
      </c>
      <c r="N4577" s="24"/>
      <c r="O4577" s="24"/>
    </row>
    <row r="4578" spans="2:15" x14ac:dyDescent="0.3">
      <c r="B4578" s="20"/>
      <c r="C4578" s="21" t="str">
        <f>IFERROR(VLOOKUP(B4578,Ramo_Administrativo5[#All],2,0),"")</f>
        <v/>
      </c>
      <c r="D4578" s="20"/>
      <c r="E4578" s="21" t="str">
        <f>IFERROR(VLOOKUP(B4578&amp;D4578,Unidad_Responsable6[],5,0),"")</f>
        <v/>
      </c>
      <c r="F4578" s="22" t="str">
        <f>IFERROR(VLOOKUP(B4578&amp;D4578,Unidad_Responsable6[],6,0),"")</f>
        <v/>
      </c>
      <c r="G4578" s="20"/>
      <c r="H4578" s="21" t="str">
        <f>IFERROR(VLOOKUP(G4578,'Catalogo de Bienes'!$C$11:$F$193,2,0),"")</f>
        <v/>
      </c>
      <c r="I4578" s="22" t="str">
        <f>IFERROR(VLOOKUP(G4578,'Catalogo de Bienes'!$C$11:$F$193,3,0),"")</f>
        <v/>
      </c>
      <c r="J4578" s="22" t="str">
        <f>IFERROR(VLOOKUP(G4578,'Catalogo de Bienes'!$C$11:$F$193,4,0),"")</f>
        <v/>
      </c>
      <c r="K4578" s="23"/>
      <c r="L4578" s="23"/>
      <c r="M4578" s="22" t="str">
        <f t="shared" si="71"/>
        <v>CORRECTA</v>
      </c>
      <c r="N4578" s="24"/>
      <c r="O4578" s="24"/>
    </row>
    <row r="4579" spans="2:15" x14ac:dyDescent="0.3">
      <c r="B4579" s="20"/>
      <c r="C4579" s="21" t="str">
        <f>IFERROR(VLOOKUP(B4579,Ramo_Administrativo5[#All],2,0),"")</f>
        <v/>
      </c>
      <c r="D4579" s="20"/>
      <c r="E4579" s="21" t="str">
        <f>IFERROR(VLOOKUP(B4579&amp;D4579,Unidad_Responsable6[],5,0),"")</f>
        <v/>
      </c>
      <c r="F4579" s="22" t="str">
        <f>IFERROR(VLOOKUP(B4579&amp;D4579,Unidad_Responsable6[],6,0),"")</f>
        <v/>
      </c>
      <c r="G4579" s="20"/>
      <c r="H4579" s="21" t="str">
        <f>IFERROR(VLOOKUP(G4579,'Catalogo de Bienes'!$C$11:$F$193,2,0),"")</f>
        <v/>
      </c>
      <c r="I4579" s="22" t="str">
        <f>IFERROR(VLOOKUP(G4579,'Catalogo de Bienes'!$C$11:$F$193,3,0),"")</f>
        <v/>
      </c>
      <c r="J4579" s="22" t="str">
        <f>IFERROR(VLOOKUP(G4579,'Catalogo de Bienes'!$C$11:$F$193,4,0),"")</f>
        <v/>
      </c>
      <c r="K4579" s="23"/>
      <c r="L4579" s="23"/>
      <c r="M4579" s="22" t="str">
        <f t="shared" si="71"/>
        <v>CORRECTA</v>
      </c>
      <c r="N4579" s="24"/>
      <c r="O4579" s="24"/>
    </row>
    <row r="4580" spans="2:15" x14ac:dyDescent="0.3">
      <c r="B4580" s="20"/>
      <c r="C4580" s="21" t="str">
        <f>IFERROR(VLOOKUP(B4580,Ramo_Administrativo5[#All],2,0),"")</f>
        <v/>
      </c>
      <c r="D4580" s="20"/>
      <c r="E4580" s="21" t="str">
        <f>IFERROR(VLOOKUP(B4580&amp;D4580,Unidad_Responsable6[],5,0),"")</f>
        <v/>
      </c>
      <c r="F4580" s="22" t="str">
        <f>IFERROR(VLOOKUP(B4580&amp;D4580,Unidad_Responsable6[],6,0),"")</f>
        <v/>
      </c>
      <c r="G4580" s="20"/>
      <c r="H4580" s="21" t="str">
        <f>IFERROR(VLOOKUP(G4580,'Catalogo de Bienes'!$C$11:$F$193,2,0),"")</f>
        <v/>
      </c>
      <c r="I4580" s="22" t="str">
        <f>IFERROR(VLOOKUP(G4580,'Catalogo de Bienes'!$C$11:$F$193,3,0),"")</f>
        <v/>
      </c>
      <c r="J4580" s="22" t="str">
        <f>IFERROR(VLOOKUP(G4580,'Catalogo de Bienes'!$C$11:$F$193,4,0),"")</f>
        <v/>
      </c>
      <c r="K4580" s="23"/>
      <c r="L4580" s="23"/>
      <c r="M4580" s="22" t="str">
        <f t="shared" si="71"/>
        <v>CORRECTA</v>
      </c>
      <c r="N4580" s="24"/>
      <c r="O4580" s="24"/>
    </row>
    <row r="4581" spans="2:15" x14ac:dyDescent="0.3">
      <c r="B4581" s="20"/>
      <c r="C4581" s="21" t="str">
        <f>IFERROR(VLOOKUP(B4581,Ramo_Administrativo5[#All],2,0),"")</f>
        <v/>
      </c>
      <c r="D4581" s="20"/>
      <c r="E4581" s="21" t="str">
        <f>IFERROR(VLOOKUP(B4581&amp;D4581,Unidad_Responsable6[],5,0),"")</f>
        <v/>
      </c>
      <c r="F4581" s="22" t="str">
        <f>IFERROR(VLOOKUP(B4581&amp;D4581,Unidad_Responsable6[],6,0),"")</f>
        <v/>
      </c>
      <c r="G4581" s="20"/>
      <c r="H4581" s="21" t="str">
        <f>IFERROR(VLOOKUP(G4581,'Catalogo de Bienes'!$C$11:$F$193,2,0),"")</f>
        <v/>
      </c>
      <c r="I4581" s="22" t="str">
        <f>IFERROR(VLOOKUP(G4581,'Catalogo de Bienes'!$C$11:$F$193,3,0),"")</f>
        <v/>
      </c>
      <c r="J4581" s="22" t="str">
        <f>IFERROR(VLOOKUP(G4581,'Catalogo de Bienes'!$C$11:$F$193,4,0),"")</f>
        <v/>
      </c>
      <c r="K4581" s="23"/>
      <c r="L4581" s="23"/>
      <c r="M4581" s="22" t="str">
        <f t="shared" si="71"/>
        <v>CORRECTA</v>
      </c>
      <c r="N4581" s="24"/>
      <c r="O4581" s="24"/>
    </row>
    <row r="4582" spans="2:15" x14ac:dyDescent="0.3">
      <c r="B4582" s="20"/>
      <c r="C4582" s="21" t="str">
        <f>IFERROR(VLOOKUP(B4582,Ramo_Administrativo5[#All],2,0),"")</f>
        <v/>
      </c>
      <c r="D4582" s="20"/>
      <c r="E4582" s="21" t="str">
        <f>IFERROR(VLOOKUP(B4582&amp;D4582,Unidad_Responsable6[],5,0),"")</f>
        <v/>
      </c>
      <c r="F4582" s="22" t="str">
        <f>IFERROR(VLOOKUP(B4582&amp;D4582,Unidad_Responsable6[],6,0),"")</f>
        <v/>
      </c>
      <c r="G4582" s="20"/>
      <c r="H4582" s="21" t="str">
        <f>IFERROR(VLOOKUP(G4582,'Catalogo de Bienes'!$C$11:$F$193,2,0),"")</f>
        <v/>
      </c>
      <c r="I4582" s="22" t="str">
        <f>IFERROR(VLOOKUP(G4582,'Catalogo de Bienes'!$C$11:$F$193,3,0),"")</f>
        <v/>
      </c>
      <c r="J4582" s="22" t="str">
        <f>IFERROR(VLOOKUP(G4582,'Catalogo de Bienes'!$C$11:$F$193,4,0),"")</f>
        <v/>
      </c>
      <c r="K4582" s="23"/>
      <c r="L4582" s="23"/>
      <c r="M4582" s="22" t="str">
        <f t="shared" si="71"/>
        <v>CORRECTA</v>
      </c>
      <c r="N4582" s="24"/>
      <c r="O4582" s="24"/>
    </row>
    <row r="4583" spans="2:15" x14ac:dyDescent="0.3">
      <c r="B4583" s="20"/>
      <c r="C4583" s="21" t="str">
        <f>IFERROR(VLOOKUP(B4583,Ramo_Administrativo5[#All],2,0),"")</f>
        <v/>
      </c>
      <c r="D4583" s="20"/>
      <c r="E4583" s="21" t="str">
        <f>IFERROR(VLOOKUP(B4583&amp;D4583,Unidad_Responsable6[],5,0),"")</f>
        <v/>
      </c>
      <c r="F4583" s="22" t="str">
        <f>IFERROR(VLOOKUP(B4583&amp;D4583,Unidad_Responsable6[],6,0),"")</f>
        <v/>
      </c>
      <c r="G4583" s="20"/>
      <c r="H4583" s="21" t="str">
        <f>IFERROR(VLOOKUP(G4583,'Catalogo de Bienes'!$C$11:$F$193,2,0),"")</f>
        <v/>
      </c>
      <c r="I4583" s="22" t="str">
        <f>IFERROR(VLOOKUP(G4583,'Catalogo de Bienes'!$C$11:$F$193,3,0),"")</f>
        <v/>
      </c>
      <c r="J4583" s="22" t="str">
        <f>IFERROR(VLOOKUP(G4583,'Catalogo de Bienes'!$C$11:$F$193,4,0),"")</f>
        <v/>
      </c>
      <c r="K4583" s="23"/>
      <c r="L4583" s="23"/>
      <c r="M4583" s="22" t="str">
        <f t="shared" si="71"/>
        <v>CORRECTA</v>
      </c>
      <c r="N4583" s="24"/>
      <c r="O4583" s="24"/>
    </row>
    <row r="4584" spans="2:15" x14ac:dyDescent="0.3">
      <c r="B4584" s="20"/>
      <c r="C4584" s="21" t="str">
        <f>IFERROR(VLOOKUP(B4584,Ramo_Administrativo5[#All],2,0),"")</f>
        <v/>
      </c>
      <c r="D4584" s="20"/>
      <c r="E4584" s="21" t="str">
        <f>IFERROR(VLOOKUP(B4584&amp;D4584,Unidad_Responsable6[],5,0),"")</f>
        <v/>
      </c>
      <c r="F4584" s="22" t="str">
        <f>IFERROR(VLOOKUP(B4584&amp;D4584,Unidad_Responsable6[],6,0),"")</f>
        <v/>
      </c>
      <c r="G4584" s="20"/>
      <c r="H4584" s="21" t="str">
        <f>IFERROR(VLOOKUP(G4584,'Catalogo de Bienes'!$C$11:$F$193,2,0),"")</f>
        <v/>
      </c>
      <c r="I4584" s="22" t="str">
        <f>IFERROR(VLOOKUP(G4584,'Catalogo de Bienes'!$C$11:$F$193,3,0),"")</f>
        <v/>
      </c>
      <c r="J4584" s="22" t="str">
        <f>IFERROR(VLOOKUP(G4584,'Catalogo de Bienes'!$C$11:$F$193,4,0),"")</f>
        <v/>
      </c>
      <c r="K4584" s="23"/>
      <c r="L4584" s="23"/>
      <c r="M4584" s="22" t="str">
        <f t="shared" si="71"/>
        <v>CORRECTA</v>
      </c>
      <c r="N4584" s="24"/>
      <c r="O4584" s="24"/>
    </row>
    <row r="4585" spans="2:15" x14ac:dyDescent="0.3">
      <c r="B4585" s="20"/>
      <c r="C4585" s="21" t="str">
        <f>IFERROR(VLOOKUP(B4585,Ramo_Administrativo5[#All],2,0),"")</f>
        <v/>
      </c>
      <c r="D4585" s="20"/>
      <c r="E4585" s="21" t="str">
        <f>IFERROR(VLOOKUP(B4585&amp;D4585,Unidad_Responsable6[],5,0),"")</f>
        <v/>
      </c>
      <c r="F4585" s="22" t="str">
        <f>IFERROR(VLOOKUP(B4585&amp;D4585,Unidad_Responsable6[],6,0),"")</f>
        <v/>
      </c>
      <c r="G4585" s="20"/>
      <c r="H4585" s="21" t="str">
        <f>IFERROR(VLOOKUP(G4585,'Catalogo de Bienes'!$C$11:$F$193,2,0),"")</f>
        <v/>
      </c>
      <c r="I4585" s="22" t="str">
        <f>IFERROR(VLOOKUP(G4585,'Catalogo de Bienes'!$C$11:$F$193,3,0),"")</f>
        <v/>
      </c>
      <c r="J4585" s="22" t="str">
        <f>IFERROR(VLOOKUP(G4585,'Catalogo de Bienes'!$C$11:$F$193,4,0),"")</f>
        <v/>
      </c>
      <c r="K4585" s="23"/>
      <c r="L4585" s="23"/>
      <c r="M4585" s="22" t="str">
        <f t="shared" si="71"/>
        <v>CORRECTA</v>
      </c>
      <c r="N4585" s="24"/>
      <c r="O4585" s="24"/>
    </row>
    <row r="4586" spans="2:15" x14ac:dyDescent="0.3">
      <c r="B4586" s="20"/>
      <c r="C4586" s="21" t="str">
        <f>IFERROR(VLOOKUP(B4586,Ramo_Administrativo5[#All],2,0),"")</f>
        <v/>
      </c>
      <c r="D4586" s="20"/>
      <c r="E4586" s="21" t="str">
        <f>IFERROR(VLOOKUP(B4586&amp;D4586,Unidad_Responsable6[],5,0),"")</f>
        <v/>
      </c>
      <c r="F4586" s="22" t="str">
        <f>IFERROR(VLOOKUP(B4586&amp;D4586,Unidad_Responsable6[],6,0),"")</f>
        <v/>
      </c>
      <c r="G4586" s="20"/>
      <c r="H4586" s="21" t="str">
        <f>IFERROR(VLOOKUP(G4586,'Catalogo de Bienes'!$C$11:$F$193,2,0),"")</f>
        <v/>
      </c>
      <c r="I4586" s="22" t="str">
        <f>IFERROR(VLOOKUP(G4586,'Catalogo de Bienes'!$C$11:$F$193,3,0),"")</f>
        <v/>
      </c>
      <c r="J4586" s="22" t="str">
        <f>IFERROR(VLOOKUP(G4586,'Catalogo de Bienes'!$C$11:$F$193,4,0),"")</f>
        <v/>
      </c>
      <c r="K4586" s="23"/>
      <c r="L4586" s="23"/>
      <c r="M4586" s="22" t="str">
        <f t="shared" si="71"/>
        <v>CORRECTA</v>
      </c>
      <c r="N4586" s="24"/>
      <c r="O4586" s="24"/>
    </row>
    <row r="4587" spans="2:15" x14ac:dyDescent="0.3">
      <c r="B4587" s="20"/>
      <c r="C4587" s="21" t="str">
        <f>IFERROR(VLOOKUP(B4587,Ramo_Administrativo5[#All],2,0),"")</f>
        <v/>
      </c>
      <c r="D4587" s="20"/>
      <c r="E4587" s="21" t="str">
        <f>IFERROR(VLOOKUP(B4587&amp;D4587,Unidad_Responsable6[],5,0),"")</f>
        <v/>
      </c>
      <c r="F4587" s="22" t="str">
        <f>IFERROR(VLOOKUP(B4587&amp;D4587,Unidad_Responsable6[],6,0),"")</f>
        <v/>
      </c>
      <c r="G4587" s="20"/>
      <c r="H4587" s="21" t="str">
        <f>IFERROR(VLOOKUP(G4587,'Catalogo de Bienes'!$C$11:$F$193,2,0),"")</f>
        <v/>
      </c>
      <c r="I4587" s="22" t="str">
        <f>IFERROR(VLOOKUP(G4587,'Catalogo de Bienes'!$C$11:$F$193,3,0),"")</f>
        <v/>
      </c>
      <c r="J4587" s="22" t="str">
        <f>IFERROR(VLOOKUP(G4587,'Catalogo de Bienes'!$C$11:$F$193,4,0),"")</f>
        <v/>
      </c>
      <c r="K4587" s="23"/>
      <c r="L4587" s="23"/>
      <c r="M4587" s="22" t="str">
        <f t="shared" si="71"/>
        <v>CORRECTA</v>
      </c>
      <c r="N4587" s="24"/>
      <c r="O4587" s="24"/>
    </row>
    <row r="4588" spans="2:15" x14ac:dyDescent="0.3">
      <c r="B4588" s="20"/>
      <c r="C4588" s="21" t="str">
        <f>IFERROR(VLOOKUP(B4588,Ramo_Administrativo5[#All],2,0),"")</f>
        <v/>
      </c>
      <c r="D4588" s="20"/>
      <c r="E4588" s="21" t="str">
        <f>IFERROR(VLOOKUP(B4588&amp;D4588,Unidad_Responsable6[],5,0),"")</f>
        <v/>
      </c>
      <c r="F4588" s="22" t="str">
        <f>IFERROR(VLOOKUP(B4588&amp;D4588,Unidad_Responsable6[],6,0),"")</f>
        <v/>
      </c>
      <c r="G4588" s="20"/>
      <c r="H4588" s="21" t="str">
        <f>IFERROR(VLOOKUP(G4588,'Catalogo de Bienes'!$C$11:$F$193,2,0),"")</f>
        <v/>
      </c>
      <c r="I4588" s="22" t="str">
        <f>IFERROR(VLOOKUP(G4588,'Catalogo de Bienes'!$C$11:$F$193,3,0),"")</f>
        <v/>
      </c>
      <c r="J4588" s="22" t="str">
        <f>IFERROR(VLOOKUP(G4588,'Catalogo de Bienes'!$C$11:$F$193,4,0),"")</f>
        <v/>
      </c>
      <c r="K4588" s="23"/>
      <c r="L4588" s="23"/>
      <c r="M4588" s="22" t="str">
        <f t="shared" si="71"/>
        <v>CORRECTA</v>
      </c>
      <c r="N4588" s="24"/>
      <c r="O4588" s="24"/>
    </row>
    <row r="4589" spans="2:15" x14ac:dyDescent="0.3">
      <c r="B4589" s="20"/>
      <c r="C4589" s="21" t="str">
        <f>IFERROR(VLOOKUP(B4589,Ramo_Administrativo5[#All],2,0),"")</f>
        <v/>
      </c>
      <c r="D4589" s="20"/>
      <c r="E4589" s="21" t="str">
        <f>IFERROR(VLOOKUP(B4589&amp;D4589,Unidad_Responsable6[],5,0),"")</f>
        <v/>
      </c>
      <c r="F4589" s="22" t="str">
        <f>IFERROR(VLOOKUP(B4589&amp;D4589,Unidad_Responsable6[],6,0),"")</f>
        <v/>
      </c>
      <c r="G4589" s="20"/>
      <c r="H4589" s="21" t="str">
        <f>IFERROR(VLOOKUP(G4589,'Catalogo de Bienes'!$C$11:$F$193,2,0),"")</f>
        <v/>
      </c>
      <c r="I4589" s="22" t="str">
        <f>IFERROR(VLOOKUP(G4589,'Catalogo de Bienes'!$C$11:$F$193,3,0),"")</f>
        <v/>
      </c>
      <c r="J4589" s="22" t="str">
        <f>IFERROR(VLOOKUP(G4589,'Catalogo de Bienes'!$C$11:$F$193,4,0),"")</f>
        <v/>
      </c>
      <c r="K4589" s="23"/>
      <c r="L4589" s="23"/>
      <c r="M4589" s="22" t="str">
        <f t="shared" si="71"/>
        <v>CORRECTA</v>
      </c>
      <c r="N4589" s="24"/>
      <c r="O4589" s="24"/>
    </row>
    <row r="4590" spans="2:15" x14ac:dyDescent="0.3">
      <c r="B4590" s="20"/>
      <c r="C4590" s="21" t="str">
        <f>IFERROR(VLOOKUP(B4590,Ramo_Administrativo5[#All],2,0),"")</f>
        <v/>
      </c>
      <c r="D4590" s="20"/>
      <c r="E4590" s="21" t="str">
        <f>IFERROR(VLOOKUP(B4590&amp;D4590,Unidad_Responsable6[],5,0),"")</f>
        <v/>
      </c>
      <c r="F4590" s="22" t="str">
        <f>IFERROR(VLOOKUP(B4590&amp;D4590,Unidad_Responsable6[],6,0),"")</f>
        <v/>
      </c>
      <c r="G4590" s="20"/>
      <c r="H4590" s="21" t="str">
        <f>IFERROR(VLOOKUP(G4590,'Catalogo de Bienes'!$C$11:$F$193,2,0),"")</f>
        <v/>
      </c>
      <c r="I4590" s="22" t="str">
        <f>IFERROR(VLOOKUP(G4590,'Catalogo de Bienes'!$C$11:$F$193,3,0),"")</f>
        <v/>
      </c>
      <c r="J4590" s="22" t="str">
        <f>IFERROR(VLOOKUP(G4590,'Catalogo de Bienes'!$C$11:$F$193,4,0),"")</f>
        <v/>
      </c>
      <c r="K4590" s="23"/>
      <c r="L4590" s="23"/>
      <c r="M4590" s="22" t="str">
        <f t="shared" si="71"/>
        <v>CORRECTA</v>
      </c>
      <c r="N4590" s="24"/>
      <c r="O4590" s="24"/>
    </row>
    <row r="4591" spans="2:15" x14ac:dyDescent="0.3">
      <c r="B4591" s="20"/>
      <c r="C4591" s="21" t="str">
        <f>IFERROR(VLOOKUP(B4591,Ramo_Administrativo5[#All],2,0),"")</f>
        <v/>
      </c>
      <c r="D4591" s="20"/>
      <c r="E4591" s="21" t="str">
        <f>IFERROR(VLOOKUP(B4591&amp;D4591,Unidad_Responsable6[],5,0),"")</f>
        <v/>
      </c>
      <c r="F4591" s="22" t="str">
        <f>IFERROR(VLOOKUP(B4591&amp;D4591,Unidad_Responsable6[],6,0),"")</f>
        <v/>
      </c>
      <c r="G4591" s="20"/>
      <c r="H4591" s="21" t="str">
        <f>IFERROR(VLOOKUP(G4591,'Catalogo de Bienes'!$C$11:$F$193,2,0),"")</f>
        <v/>
      </c>
      <c r="I4591" s="22" t="str">
        <f>IFERROR(VLOOKUP(G4591,'Catalogo de Bienes'!$C$11:$F$193,3,0),"")</f>
        <v/>
      </c>
      <c r="J4591" s="22" t="str">
        <f>IFERROR(VLOOKUP(G4591,'Catalogo de Bienes'!$C$11:$F$193,4,0),"")</f>
        <v/>
      </c>
      <c r="K4591" s="23"/>
      <c r="L4591" s="23"/>
      <c r="M4591" s="22" t="str">
        <f t="shared" si="71"/>
        <v>CORRECTA</v>
      </c>
      <c r="N4591" s="24"/>
      <c r="O4591" s="24"/>
    </row>
    <row r="4592" spans="2:15" x14ac:dyDescent="0.3">
      <c r="B4592" s="20"/>
      <c r="C4592" s="21" t="str">
        <f>IFERROR(VLOOKUP(B4592,Ramo_Administrativo5[#All],2,0),"")</f>
        <v/>
      </c>
      <c r="D4592" s="20"/>
      <c r="E4592" s="21" t="str">
        <f>IFERROR(VLOOKUP(B4592&amp;D4592,Unidad_Responsable6[],5,0),"")</f>
        <v/>
      </c>
      <c r="F4592" s="22" t="str">
        <f>IFERROR(VLOOKUP(B4592&amp;D4592,Unidad_Responsable6[],6,0),"")</f>
        <v/>
      </c>
      <c r="G4592" s="20"/>
      <c r="H4592" s="21" t="str">
        <f>IFERROR(VLOOKUP(G4592,'Catalogo de Bienes'!$C$11:$F$193,2,0),"")</f>
        <v/>
      </c>
      <c r="I4592" s="22" t="str">
        <f>IFERROR(VLOOKUP(G4592,'Catalogo de Bienes'!$C$11:$F$193,3,0),"")</f>
        <v/>
      </c>
      <c r="J4592" s="22" t="str">
        <f>IFERROR(VLOOKUP(G4592,'Catalogo de Bienes'!$C$11:$F$193,4,0),"")</f>
        <v/>
      </c>
      <c r="K4592" s="23"/>
      <c r="L4592" s="23"/>
      <c r="M4592" s="22" t="str">
        <f t="shared" si="71"/>
        <v>CORRECTA</v>
      </c>
      <c r="N4592" s="24"/>
      <c r="O4592" s="24"/>
    </row>
    <row r="4593" spans="2:15" x14ac:dyDescent="0.3">
      <c r="B4593" s="20"/>
      <c r="C4593" s="21" t="str">
        <f>IFERROR(VLOOKUP(B4593,Ramo_Administrativo5[#All],2,0),"")</f>
        <v/>
      </c>
      <c r="D4593" s="20"/>
      <c r="E4593" s="21" t="str">
        <f>IFERROR(VLOOKUP(B4593&amp;D4593,Unidad_Responsable6[],5,0),"")</f>
        <v/>
      </c>
      <c r="F4593" s="22" t="str">
        <f>IFERROR(VLOOKUP(B4593&amp;D4593,Unidad_Responsable6[],6,0),"")</f>
        <v/>
      </c>
      <c r="G4593" s="20"/>
      <c r="H4593" s="21" t="str">
        <f>IFERROR(VLOOKUP(G4593,'Catalogo de Bienes'!$C$11:$F$193,2,0),"")</f>
        <v/>
      </c>
      <c r="I4593" s="22" t="str">
        <f>IFERROR(VLOOKUP(G4593,'Catalogo de Bienes'!$C$11:$F$193,3,0),"")</f>
        <v/>
      </c>
      <c r="J4593" s="22" t="str">
        <f>IFERROR(VLOOKUP(G4593,'Catalogo de Bienes'!$C$11:$F$193,4,0),"")</f>
        <v/>
      </c>
      <c r="K4593" s="23"/>
      <c r="L4593" s="23"/>
      <c r="M4593" s="22" t="str">
        <f t="shared" si="71"/>
        <v>CORRECTA</v>
      </c>
      <c r="N4593" s="24"/>
      <c r="O4593" s="24"/>
    </row>
    <row r="4594" spans="2:15" x14ac:dyDescent="0.3">
      <c r="B4594" s="20"/>
      <c r="C4594" s="21" t="str">
        <f>IFERROR(VLOOKUP(B4594,Ramo_Administrativo5[#All],2,0),"")</f>
        <v/>
      </c>
      <c r="D4594" s="20"/>
      <c r="E4594" s="21" t="str">
        <f>IFERROR(VLOOKUP(B4594&amp;D4594,Unidad_Responsable6[],5,0),"")</f>
        <v/>
      </c>
      <c r="F4594" s="22" t="str">
        <f>IFERROR(VLOOKUP(B4594&amp;D4594,Unidad_Responsable6[],6,0),"")</f>
        <v/>
      </c>
      <c r="G4594" s="20"/>
      <c r="H4594" s="21" t="str">
        <f>IFERROR(VLOOKUP(G4594,'Catalogo de Bienes'!$C$11:$F$193,2,0),"")</f>
        <v/>
      </c>
      <c r="I4594" s="22" t="str">
        <f>IFERROR(VLOOKUP(G4594,'Catalogo de Bienes'!$C$11:$F$193,3,0),"")</f>
        <v/>
      </c>
      <c r="J4594" s="22" t="str">
        <f>IFERROR(VLOOKUP(G4594,'Catalogo de Bienes'!$C$11:$F$193,4,0),"")</f>
        <v/>
      </c>
      <c r="K4594" s="23"/>
      <c r="L4594" s="23"/>
      <c r="M4594" s="22" t="str">
        <f t="shared" si="71"/>
        <v>CORRECTA</v>
      </c>
      <c r="N4594" s="24"/>
      <c r="O4594" s="24"/>
    </row>
    <row r="4595" spans="2:15" x14ac:dyDescent="0.3">
      <c r="B4595" s="20"/>
      <c r="C4595" s="21" t="str">
        <f>IFERROR(VLOOKUP(B4595,Ramo_Administrativo5[#All],2,0),"")</f>
        <v/>
      </c>
      <c r="D4595" s="20"/>
      <c r="E4595" s="21" t="str">
        <f>IFERROR(VLOOKUP(B4595&amp;D4595,Unidad_Responsable6[],5,0),"")</f>
        <v/>
      </c>
      <c r="F4595" s="22" t="str">
        <f>IFERROR(VLOOKUP(B4595&amp;D4595,Unidad_Responsable6[],6,0),"")</f>
        <v/>
      </c>
      <c r="G4595" s="20"/>
      <c r="H4595" s="21" t="str">
        <f>IFERROR(VLOOKUP(G4595,'Catalogo de Bienes'!$C$11:$F$193,2,0),"")</f>
        <v/>
      </c>
      <c r="I4595" s="22" t="str">
        <f>IFERROR(VLOOKUP(G4595,'Catalogo de Bienes'!$C$11:$F$193,3,0),"")</f>
        <v/>
      </c>
      <c r="J4595" s="22" t="str">
        <f>IFERROR(VLOOKUP(G4595,'Catalogo de Bienes'!$C$11:$F$193,4,0),"")</f>
        <v/>
      </c>
      <c r="K4595" s="23"/>
      <c r="L4595" s="23"/>
      <c r="M4595" s="22" t="str">
        <f t="shared" si="71"/>
        <v>CORRECTA</v>
      </c>
      <c r="N4595" s="24"/>
      <c r="O4595" s="24"/>
    </row>
    <row r="4596" spans="2:15" x14ac:dyDescent="0.3">
      <c r="B4596" s="20"/>
      <c r="C4596" s="21" t="str">
        <f>IFERROR(VLOOKUP(B4596,Ramo_Administrativo5[#All],2,0),"")</f>
        <v/>
      </c>
      <c r="D4596" s="20"/>
      <c r="E4596" s="21" t="str">
        <f>IFERROR(VLOOKUP(B4596&amp;D4596,Unidad_Responsable6[],5,0),"")</f>
        <v/>
      </c>
      <c r="F4596" s="22" t="str">
        <f>IFERROR(VLOOKUP(B4596&amp;D4596,Unidad_Responsable6[],6,0),"")</f>
        <v/>
      </c>
      <c r="G4596" s="20"/>
      <c r="H4596" s="21" t="str">
        <f>IFERROR(VLOOKUP(G4596,'Catalogo de Bienes'!$C$11:$F$193,2,0),"")</f>
        <v/>
      </c>
      <c r="I4596" s="22" t="str">
        <f>IFERROR(VLOOKUP(G4596,'Catalogo de Bienes'!$C$11:$F$193,3,0),"")</f>
        <v/>
      </c>
      <c r="J4596" s="22" t="str">
        <f>IFERROR(VLOOKUP(G4596,'Catalogo de Bienes'!$C$11:$F$193,4,0),"")</f>
        <v/>
      </c>
      <c r="K4596" s="23"/>
      <c r="L4596" s="23"/>
      <c r="M4596" s="22" t="str">
        <f t="shared" si="71"/>
        <v>CORRECTA</v>
      </c>
      <c r="N4596" s="24"/>
      <c r="O4596" s="24"/>
    </row>
    <row r="4597" spans="2:15" x14ac:dyDescent="0.3">
      <c r="B4597" s="20"/>
      <c r="C4597" s="21" t="str">
        <f>IFERROR(VLOOKUP(B4597,Ramo_Administrativo5[#All],2,0),"")</f>
        <v/>
      </c>
      <c r="D4597" s="20"/>
      <c r="E4597" s="21" t="str">
        <f>IFERROR(VLOOKUP(B4597&amp;D4597,Unidad_Responsable6[],5,0),"")</f>
        <v/>
      </c>
      <c r="F4597" s="22" t="str">
        <f>IFERROR(VLOOKUP(B4597&amp;D4597,Unidad_Responsable6[],6,0),"")</f>
        <v/>
      </c>
      <c r="G4597" s="20"/>
      <c r="H4597" s="21" t="str">
        <f>IFERROR(VLOOKUP(G4597,'Catalogo de Bienes'!$C$11:$F$193,2,0),"")</f>
        <v/>
      </c>
      <c r="I4597" s="22" t="str">
        <f>IFERROR(VLOOKUP(G4597,'Catalogo de Bienes'!$C$11:$F$193,3,0),"")</f>
        <v/>
      </c>
      <c r="J4597" s="22" t="str">
        <f>IFERROR(VLOOKUP(G4597,'Catalogo de Bienes'!$C$11:$F$193,4,0),"")</f>
        <v/>
      </c>
      <c r="K4597" s="23"/>
      <c r="L4597" s="23"/>
      <c r="M4597" s="22" t="str">
        <f t="shared" si="71"/>
        <v>CORRECTA</v>
      </c>
      <c r="N4597" s="24"/>
      <c r="O4597" s="24"/>
    </row>
    <row r="4598" spans="2:15" x14ac:dyDescent="0.3">
      <c r="B4598" s="20"/>
      <c r="C4598" s="21" t="str">
        <f>IFERROR(VLOOKUP(B4598,Ramo_Administrativo5[#All],2,0),"")</f>
        <v/>
      </c>
      <c r="D4598" s="20"/>
      <c r="E4598" s="21" t="str">
        <f>IFERROR(VLOOKUP(B4598&amp;D4598,Unidad_Responsable6[],5,0),"")</f>
        <v/>
      </c>
      <c r="F4598" s="22" t="str">
        <f>IFERROR(VLOOKUP(B4598&amp;D4598,Unidad_Responsable6[],6,0),"")</f>
        <v/>
      </c>
      <c r="G4598" s="20"/>
      <c r="H4598" s="21" t="str">
        <f>IFERROR(VLOOKUP(G4598,'Catalogo de Bienes'!$C$11:$F$193,2,0),"")</f>
        <v/>
      </c>
      <c r="I4598" s="22" t="str">
        <f>IFERROR(VLOOKUP(G4598,'Catalogo de Bienes'!$C$11:$F$193,3,0),"")</f>
        <v/>
      </c>
      <c r="J4598" s="22" t="str">
        <f>IFERROR(VLOOKUP(G4598,'Catalogo de Bienes'!$C$11:$F$193,4,0),"")</f>
        <v/>
      </c>
      <c r="K4598" s="23"/>
      <c r="L4598" s="23"/>
      <c r="M4598" s="22" t="str">
        <f t="shared" si="71"/>
        <v>CORRECTA</v>
      </c>
      <c r="N4598" s="24"/>
      <c r="O4598" s="24"/>
    </row>
    <row r="4599" spans="2:15" x14ac:dyDescent="0.3">
      <c r="B4599" s="20"/>
      <c r="C4599" s="21" t="str">
        <f>IFERROR(VLOOKUP(B4599,Ramo_Administrativo5[#All],2,0),"")</f>
        <v/>
      </c>
      <c r="D4599" s="20"/>
      <c r="E4599" s="21" t="str">
        <f>IFERROR(VLOOKUP(B4599&amp;D4599,Unidad_Responsable6[],5,0),"")</f>
        <v/>
      </c>
      <c r="F4599" s="22" t="str">
        <f>IFERROR(VLOOKUP(B4599&amp;D4599,Unidad_Responsable6[],6,0),"")</f>
        <v/>
      </c>
      <c r="G4599" s="20"/>
      <c r="H4599" s="21" t="str">
        <f>IFERROR(VLOOKUP(G4599,'Catalogo de Bienes'!$C$11:$F$193,2,0),"")</f>
        <v/>
      </c>
      <c r="I4599" s="22" t="str">
        <f>IFERROR(VLOOKUP(G4599,'Catalogo de Bienes'!$C$11:$F$193,3,0),"")</f>
        <v/>
      </c>
      <c r="J4599" s="22" t="str">
        <f>IFERROR(VLOOKUP(G4599,'Catalogo de Bienes'!$C$11:$F$193,4,0),"")</f>
        <v/>
      </c>
      <c r="K4599" s="23"/>
      <c r="L4599" s="23"/>
      <c r="M4599" s="22" t="str">
        <f t="shared" si="71"/>
        <v>CORRECTA</v>
      </c>
      <c r="N4599" s="24"/>
      <c r="O4599" s="24"/>
    </row>
    <row r="4600" spans="2:15" x14ac:dyDescent="0.3">
      <c r="B4600" s="20"/>
      <c r="C4600" s="21" t="str">
        <f>IFERROR(VLOOKUP(B4600,Ramo_Administrativo5[#All],2,0),"")</f>
        <v/>
      </c>
      <c r="D4600" s="20"/>
      <c r="E4600" s="21" t="str">
        <f>IFERROR(VLOOKUP(B4600&amp;D4600,Unidad_Responsable6[],5,0),"")</f>
        <v/>
      </c>
      <c r="F4600" s="22" t="str">
        <f>IFERROR(VLOOKUP(B4600&amp;D4600,Unidad_Responsable6[],6,0),"")</f>
        <v/>
      </c>
      <c r="G4600" s="20"/>
      <c r="H4600" s="21" t="str">
        <f>IFERROR(VLOOKUP(G4600,'Catalogo de Bienes'!$C$11:$F$193,2,0),"")</f>
        <v/>
      </c>
      <c r="I4600" s="22" t="str">
        <f>IFERROR(VLOOKUP(G4600,'Catalogo de Bienes'!$C$11:$F$193,3,0),"")</f>
        <v/>
      </c>
      <c r="J4600" s="22" t="str">
        <f>IFERROR(VLOOKUP(G4600,'Catalogo de Bienes'!$C$11:$F$193,4,0),"")</f>
        <v/>
      </c>
      <c r="K4600" s="23"/>
      <c r="L4600" s="23"/>
      <c r="M4600" s="22" t="str">
        <f t="shared" si="71"/>
        <v>CORRECTA</v>
      </c>
      <c r="N4600" s="24"/>
      <c r="O4600" s="24"/>
    </row>
    <row r="4601" spans="2:15" x14ac:dyDescent="0.3">
      <c r="B4601" s="20"/>
      <c r="C4601" s="21" t="str">
        <f>IFERROR(VLOOKUP(B4601,Ramo_Administrativo5[#All],2,0),"")</f>
        <v/>
      </c>
      <c r="D4601" s="20"/>
      <c r="E4601" s="21" t="str">
        <f>IFERROR(VLOOKUP(B4601&amp;D4601,Unidad_Responsable6[],5,0),"")</f>
        <v/>
      </c>
      <c r="F4601" s="22" t="str">
        <f>IFERROR(VLOOKUP(B4601&amp;D4601,Unidad_Responsable6[],6,0),"")</f>
        <v/>
      </c>
      <c r="G4601" s="20"/>
      <c r="H4601" s="21" t="str">
        <f>IFERROR(VLOOKUP(G4601,'Catalogo de Bienes'!$C$11:$F$193,2,0),"")</f>
        <v/>
      </c>
      <c r="I4601" s="22" t="str">
        <f>IFERROR(VLOOKUP(G4601,'Catalogo de Bienes'!$C$11:$F$193,3,0),"")</f>
        <v/>
      </c>
      <c r="J4601" s="22" t="str">
        <f>IFERROR(VLOOKUP(G4601,'Catalogo de Bienes'!$C$11:$F$193,4,0),"")</f>
        <v/>
      </c>
      <c r="K4601" s="23"/>
      <c r="L4601" s="23"/>
      <c r="M4601" s="22" t="str">
        <f t="shared" si="71"/>
        <v>CORRECTA</v>
      </c>
      <c r="N4601" s="24"/>
      <c r="O4601" s="24"/>
    </row>
    <row r="4602" spans="2:15" x14ac:dyDescent="0.3">
      <c r="B4602" s="20"/>
      <c r="C4602" s="21" t="str">
        <f>IFERROR(VLOOKUP(B4602,Ramo_Administrativo5[#All],2,0),"")</f>
        <v/>
      </c>
      <c r="D4602" s="20"/>
      <c r="E4602" s="21" t="str">
        <f>IFERROR(VLOOKUP(B4602&amp;D4602,Unidad_Responsable6[],5,0),"")</f>
        <v/>
      </c>
      <c r="F4602" s="22" t="str">
        <f>IFERROR(VLOOKUP(B4602&amp;D4602,Unidad_Responsable6[],6,0),"")</f>
        <v/>
      </c>
      <c r="G4602" s="20"/>
      <c r="H4602" s="21" t="str">
        <f>IFERROR(VLOOKUP(G4602,'Catalogo de Bienes'!$C$11:$F$193,2,0),"")</f>
        <v/>
      </c>
      <c r="I4602" s="22" t="str">
        <f>IFERROR(VLOOKUP(G4602,'Catalogo de Bienes'!$C$11:$F$193,3,0),"")</f>
        <v/>
      </c>
      <c r="J4602" s="22" t="str">
        <f>IFERROR(VLOOKUP(G4602,'Catalogo de Bienes'!$C$11:$F$193,4,0),"")</f>
        <v/>
      </c>
      <c r="K4602" s="23"/>
      <c r="L4602" s="23"/>
      <c r="M4602" s="22" t="str">
        <f t="shared" si="71"/>
        <v>CORRECTA</v>
      </c>
      <c r="N4602" s="24"/>
      <c r="O4602" s="24"/>
    </row>
    <row r="4603" spans="2:15" x14ac:dyDescent="0.3">
      <c r="B4603" s="20"/>
      <c r="C4603" s="21" t="str">
        <f>IFERROR(VLOOKUP(B4603,Ramo_Administrativo5[#All],2,0),"")</f>
        <v/>
      </c>
      <c r="D4603" s="20"/>
      <c r="E4603" s="21" t="str">
        <f>IFERROR(VLOOKUP(B4603&amp;D4603,Unidad_Responsable6[],5,0),"")</f>
        <v/>
      </c>
      <c r="F4603" s="22" t="str">
        <f>IFERROR(VLOOKUP(B4603&amp;D4603,Unidad_Responsable6[],6,0),"")</f>
        <v/>
      </c>
      <c r="G4603" s="20"/>
      <c r="H4603" s="21" t="str">
        <f>IFERROR(VLOOKUP(G4603,'Catalogo de Bienes'!$C$11:$F$193,2,0),"")</f>
        <v/>
      </c>
      <c r="I4603" s="22" t="str">
        <f>IFERROR(VLOOKUP(G4603,'Catalogo de Bienes'!$C$11:$F$193,3,0),"")</f>
        <v/>
      </c>
      <c r="J4603" s="22" t="str">
        <f>IFERROR(VLOOKUP(G4603,'Catalogo de Bienes'!$C$11:$F$193,4,0),"")</f>
        <v/>
      </c>
      <c r="K4603" s="23"/>
      <c r="L4603" s="23"/>
      <c r="M4603" s="22" t="str">
        <f t="shared" si="71"/>
        <v>CORRECTA</v>
      </c>
      <c r="N4603" s="24"/>
      <c r="O4603" s="24"/>
    </row>
    <row r="4604" spans="2:15" x14ac:dyDescent="0.3">
      <c r="B4604" s="20"/>
      <c r="C4604" s="21" t="str">
        <f>IFERROR(VLOOKUP(B4604,Ramo_Administrativo5[#All],2,0),"")</f>
        <v/>
      </c>
      <c r="D4604" s="20"/>
      <c r="E4604" s="21" t="str">
        <f>IFERROR(VLOOKUP(B4604&amp;D4604,Unidad_Responsable6[],5,0),"")</f>
        <v/>
      </c>
      <c r="F4604" s="22" t="str">
        <f>IFERROR(VLOOKUP(B4604&amp;D4604,Unidad_Responsable6[],6,0),"")</f>
        <v/>
      </c>
      <c r="G4604" s="20"/>
      <c r="H4604" s="21" t="str">
        <f>IFERROR(VLOOKUP(G4604,'Catalogo de Bienes'!$C$11:$F$193,2,0),"")</f>
        <v/>
      </c>
      <c r="I4604" s="22" t="str">
        <f>IFERROR(VLOOKUP(G4604,'Catalogo de Bienes'!$C$11:$F$193,3,0),"")</f>
        <v/>
      </c>
      <c r="J4604" s="22" t="str">
        <f>IFERROR(VLOOKUP(G4604,'Catalogo de Bienes'!$C$11:$F$193,4,0),"")</f>
        <v/>
      </c>
      <c r="K4604" s="23"/>
      <c r="L4604" s="23"/>
      <c r="M4604" s="22" t="str">
        <f t="shared" si="71"/>
        <v>CORRECTA</v>
      </c>
      <c r="N4604" s="24"/>
      <c r="O4604" s="24"/>
    </row>
    <row r="4605" spans="2:15" x14ac:dyDescent="0.3">
      <c r="B4605" s="20"/>
      <c r="C4605" s="21" t="str">
        <f>IFERROR(VLOOKUP(B4605,Ramo_Administrativo5[#All],2,0),"")</f>
        <v/>
      </c>
      <c r="D4605" s="20"/>
      <c r="E4605" s="21" t="str">
        <f>IFERROR(VLOOKUP(B4605&amp;D4605,Unidad_Responsable6[],5,0),"")</f>
        <v/>
      </c>
      <c r="F4605" s="22" t="str">
        <f>IFERROR(VLOOKUP(B4605&amp;D4605,Unidad_Responsable6[],6,0),"")</f>
        <v/>
      </c>
      <c r="G4605" s="20"/>
      <c r="H4605" s="21" t="str">
        <f>IFERROR(VLOOKUP(G4605,'Catalogo de Bienes'!$C$11:$F$193,2,0),"")</f>
        <v/>
      </c>
      <c r="I4605" s="22" t="str">
        <f>IFERROR(VLOOKUP(G4605,'Catalogo de Bienes'!$C$11:$F$193,3,0),"")</f>
        <v/>
      </c>
      <c r="J4605" s="22" t="str">
        <f>IFERROR(VLOOKUP(G4605,'Catalogo de Bienes'!$C$11:$F$193,4,0),"")</f>
        <v/>
      </c>
      <c r="K4605" s="23"/>
      <c r="L4605" s="23"/>
      <c r="M4605" s="22" t="str">
        <f t="shared" si="71"/>
        <v>CORRECTA</v>
      </c>
      <c r="N4605" s="24"/>
      <c r="O4605" s="24"/>
    </row>
    <row r="4606" spans="2:15" x14ac:dyDescent="0.3">
      <c r="B4606" s="20"/>
      <c r="C4606" s="21" t="str">
        <f>IFERROR(VLOOKUP(B4606,Ramo_Administrativo5[#All],2,0),"")</f>
        <v/>
      </c>
      <c r="D4606" s="20"/>
      <c r="E4606" s="21" t="str">
        <f>IFERROR(VLOOKUP(B4606&amp;D4606,Unidad_Responsable6[],5,0),"")</f>
        <v/>
      </c>
      <c r="F4606" s="22" t="str">
        <f>IFERROR(VLOOKUP(B4606&amp;D4606,Unidad_Responsable6[],6,0),"")</f>
        <v/>
      </c>
      <c r="G4606" s="20"/>
      <c r="H4606" s="21" t="str">
        <f>IFERROR(VLOOKUP(G4606,'Catalogo de Bienes'!$C$11:$F$193,2,0),"")</f>
        <v/>
      </c>
      <c r="I4606" s="22" t="str">
        <f>IFERROR(VLOOKUP(G4606,'Catalogo de Bienes'!$C$11:$F$193,3,0),"")</f>
        <v/>
      </c>
      <c r="J4606" s="22" t="str">
        <f>IFERROR(VLOOKUP(G4606,'Catalogo de Bienes'!$C$11:$F$193,4,0),"")</f>
        <v/>
      </c>
      <c r="K4606" s="23"/>
      <c r="L4606" s="23"/>
      <c r="M4606" s="22" t="str">
        <f t="shared" si="71"/>
        <v>CORRECTA</v>
      </c>
      <c r="N4606" s="24"/>
      <c r="O4606" s="24"/>
    </row>
    <row r="4607" spans="2:15" x14ac:dyDescent="0.3">
      <c r="B4607" s="20"/>
      <c r="C4607" s="21" t="str">
        <f>IFERROR(VLOOKUP(B4607,Ramo_Administrativo5[#All],2,0),"")</f>
        <v/>
      </c>
      <c r="D4607" s="20"/>
      <c r="E4607" s="21" t="str">
        <f>IFERROR(VLOOKUP(B4607&amp;D4607,Unidad_Responsable6[],5,0),"")</f>
        <v/>
      </c>
      <c r="F4607" s="22" t="str">
        <f>IFERROR(VLOOKUP(B4607&amp;D4607,Unidad_Responsable6[],6,0),"")</f>
        <v/>
      </c>
      <c r="G4607" s="20"/>
      <c r="H4607" s="21" t="str">
        <f>IFERROR(VLOOKUP(G4607,'Catalogo de Bienes'!$C$11:$F$193,2,0),"")</f>
        <v/>
      </c>
      <c r="I4607" s="22" t="str">
        <f>IFERROR(VLOOKUP(G4607,'Catalogo de Bienes'!$C$11:$F$193,3,0),"")</f>
        <v/>
      </c>
      <c r="J4607" s="22" t="str">
        <f>IFERROR(VLOOKUP(G4607,'Catalogo de Bienes'!$C$11:$F$193,4,0),"")</f>
        <v/>
      </c>
      <c r="K4607" s="23"/>
      <c r="L4607" s="23"/>
      <c r="M4607" s="22" t="str">
        <f t="shared" si="71"/>
        <v>CORRECTA</v>
      </c>
      <c r="N4607" s="24"/>
      <c r="O4607" s="24"/>
    </row>
    <row r="4608" spans="2:15" x14ac:dyDescent="0.3">
      <c r="B4608" s="20"/>
      <c r="C4608" s="21" t="str">
        <f>IFERROR(VLOOKUP(B4608,Ramo_Administrativo5[#All],2,0),"")</f>
        <v/>
      </c>
      <c r="D4608" s="20"/>
      <c r="E4608" s="21" t="str">
        <f>IFERROR(VLOOKUP(B4608&amp;D4608,Unidad_Responsable6[],5,0),"")</f>
        <v/>
      </c>
      <c r="F4608" s="22" t="str">
        <f>IFERROR(VLOOKUP(B4608&amp;D4608,Unidad_Responsable6[],6,0),"")</f>
        <v/>
      </c>
      <c r="G4608" s="20"/>
      <c r="H4608" s="21" t="str">
        <f>IFERROR(VLOOKUP(G4608,'Catalogo de Bienes'!$C$11:$F$193,2,0),"")</f>
        <v/>
      </c>
      <c r="I4608" s="22" t="str">
        <f>IFERROR(VLOOKUP(G4608,'Catalogo de Bienes'!$C$11:$F$193,3,0),"")</f>
        <v/>
      </c>
      <c r="J4608" s="22" t="str">
        <f>IFERROR(VLOOKUP(G4608,'Catalogo de Bienes'!$C$11:$F$193,4,0),"")</f>
        <v/>
      </c>
      <c r="K4608" s="23"/>
      <c r="L4608" s="23"/>
      <c r="M4608" s="22" t="str">
        <f t="shared" si="71"/>
        <v>CORRECTA</v>
      </c>
      <c r="N4608" s="24"/>
      <c r="O4608" s="24"/>
    </row>
    <row r="4609" spans="2:15" x14ac:dyDescent="0.3">
      <c r="B4609" s="20"/>
      <c r="C4609" s="21" t="str">
        <f>IFERROR(VLOOKUP(B4609,Ramo_Administrativo5[#All],2,0),"")</f>
        <v/>
      </c>
      <c r="D4609" s="20"/>
      <c r="E4609" s="21" t="str">
        <f>IFERROR(VLOOKUP(B4609&amp;D4609,Unidad_Responsable6[],5,0),"")</f>
        <v/>
      </c>
      <c r="F4609" s="22" t="str">
        <f>IFERROR(VLOOKUP(B4609&amp;D4609,Unidad_Responsable6[],6,0),"")</f>
        <v/>
      </c>
      <c r="G4609" s="20"/>
      <c r="H4609" s="21" t="str">
        <f>IFERROR(VLOOKUP(G4609,'Catalogo de Bienes'!$C$11:$F$193,2,0),"")</f>
        <v/>
      </c>
      <c r="I4609" s="22" t="str">
        <f>IFERROR(VLOOKUP(G4609,'Catalogo de Bienes'!$C$11:$F$193,3,0),"")</f>
        <v/>
      </c>
      <c r="J4609" s="22" t="str">
        <f>IFERROR(VLOOKUP(G4609,'Catalogo de Bienes'!$C$11:$F$193,4,0),"")</f>
        <v/>
      </c>
      <c r="K4609" s="23"/>
      <c r="L4609" s="23"/>
      <c r="M4609" s="22" t="str">
        <f t="shared" si="71"/>
        <v>CORRECTA</v>
      </c>
      <c r="N4609" s="24"/>
      <c r="O4609" s="24"/>
    </row>
    <row r="4610" spans="2:15" x14ac:dyDescent="0.3">
      <c r="B4610" s="20"/>
      <c r="C4610" s="21" t="str">
        <f>IFERROR(VLOOKUP(B4610,Ramo_Administrativo5[#All],2,0),"")</f>
        <v/>
      </c>
      <c r="D4610" s="20"/>
      <c r="E4610" s="21" t="str">
        <f>IFERROR(VLOOKUP(B4610&amp;D4610,Unidad_Responsable6[],5,0),"")</f>
        <v/>
      </c>
      <c r="F4610" s="22" t="str">
        <f>IFERROR(VLOOKUP(B4610&amp;D4610,Unidad_Responsable6[],6,0),"")</f>
        <v/>
      </c>
      <c r="G4610" s="20"/>
      <c r="H4610" s="21" t="str">
        <f>IFERROR(VLOOKUP(G4610,'Catalogo de Bienes'!$C$11:$F$193,2,0),"")</f>
        <v/>
      </c>
      <c r="I4610" s="22" t="str">
        <f>IFERROR(VLOOKUP(G4610,'Catalogo de Bienes'!$C$11:$F$193,3,0),"")</f>
        <v/>
      </c>
      <c r="J4610" s="22" t="str">
        <f>IFERROR(VLOOKUP(G4610,'Catalogo de Bienes'!$C$11:$F$193,4,0),"")</f>
        <v/>
      </c>
      <c r="K4610" s="23"/>
      <c r="L4610" s="23"/>
      <c r="M4610" s="22" t="str">
        <f t="shared" si="71"/>
        <v>CORRECTA</v>
      </c>
      <c r="N4610" s="24"/>
      <c r="O4610" s="24"/>
    </row>
    <row r="4611" spans="2:15" x14ac:dyDescent="0.3">
      <c r="B4611" s="20"/>
      <c r="C4611" s="21" t="str">
        <f>IFERROR(VLOOKUP(B4611,Ramo_Administrativo5[#All],2,0),"")</f>
        <v/>
      </c>
      <c r="D4611" s="20"/>
      <c r="E4611" s="21" t="str">
        <f>IFERROR(VLOOKUP(B4611&amp;D4611,Unidad_Responsable6[],5,0),"")</f>
        <v/>
      </c>
      <c r="F4611" s="22" t="str">
        <f>IFERROR(VLOOKUP(B4611&amp;D4611,Unidad_Responsable6[],6,0),"")</f>
        <v/>
      </c>
      <c r="G4611" s="20"/>
      <c r="H4611" s="21" t="str">
        <f>IFERROR(VLOOKUP(G4611,'Catalogo de Bienes'!$C$11:$F$193,2,0),"")</f>
        <v/>
      </c>
      <c r="I4611" s="22" t="str">
        <f>IFERROR(VLOOKUP(G4611,'Catalogo de Bienes'!$C$11:$F$193,3,0),"")</f>
        <v/>
      </c>
      <c r="J4611" s="22" t="str">
        <f>IFERROR(VLOOKUP(G4611,'Catalogo de Bienes'!$C$11:$F$193,4,0),"")</f>
        <v/>
      </c>
      <c r="K4611" s="23"/>
      <c r="L4611" s="23"/>
      <c r="M4611" s="22" t="str">
        <f t="shared" si="71"/>
        <v>CORRECTA</v>
      </c>
      <c r="N4611" s="24"/>
      <c r="O4611" s="24"/>
    </row>
    <row r="4612" spans="2:15" x14ac:dyDescent="0.3">
      <c r="B4612" s="20"/>
      <c r="C4612" s="21" t="str">
        <f>IFERROR(VLOOKUP(B4612,Ramo_Administrativo5[#All],2,0),"")</f>
        <v/>
      </c>
      <c r="D4612" s="20"/>
      <c r="E4612" s="21" t="str">
        <f>IFERROR(VLOOKUP(B4612&amp;D4612,Unidad_Responsable6[],5,0),"")</f>
        <v/>
      </c>
      <c r="F4612" s="22" t="str">
        <f>IFERROR(VLOOKUP(B4612&amp;D4612,Unidad_Responsable6[],6,0),"")</f>
        <v/>
      </c>
      <c r="G4612" s="20"/>
      <c r="H4612" s="21" t="str">
        <f>IFERROR(VLOOKUP(G4612,'Catalogo de Bienes'!$C$11:$F$193,2,0),"")</f>
        <v/>
      </c>
      <c r="I4612" s="22" t="str">
        <f>IFERROR(VLOOKUP(G4612,'Catalogo de Bienes'!$C$11:$F$193,3,0),"")</f>
        <v/>
      </c>
      <c r="J4612" s="22" t="str">
        <f>IFERROR(VLOOKUP(G4612,'Catalogo de Bienes'!$C$11:$F$193,4,0),"")</f>
        <v/>
      </c>
      <c r="K4612" s="23"/>
      <c r="L4612" s="23"/>
      <c r="M4612" s="22" t="str">
        <f t="shared" si="71"/>
        <v>CORRECTA</v>
      </c>
      <c r="N4612" s="24"/>
      <c r="O4612" s="24"/>
    </row>
    <row r="4613" spans="2:15" x14ac:dyDescent="0.3">
      <c r="B4613" s="20"/>
      <c r="C4613" s="21" t="str">
        <f>IFERROR(VLOOKUP(B4613,Ramo_Administrativo5[#All],2,0),"")</f>
        <v/>
      </c>
      <c r="D4613" s="20"/>
      <c r="E4613" s="21" t="str">
        <f>IFERROR(VLOOKUP(B4613&amp;D4613,Unidad_Responsable6[],5,0),"")</f>
        <v/>
      </c>
      <c r="F4613" s="22" t="str">
        <f>IFERROR(VLOOKUP(B4613&amp;D4613,Unidad_Responsable6[],6,0),"")</f>
        <v/>
      </c>
      <c r="G4613" s="20"/>
      <c r="H4613" s="21" t="str">
        <f>IFERROR(VLOOKUP(G4613,'Catalogo de Bienes'!$C$11:$F$193,2,0),"")</f>
        <v/>
      </c>
      <c r="I4613" s="22" t="str">
        <f>IFERROR(VLOOKUP(G4613,'Catalogo de Bienes'!$C$11:$F$193,3,0),"")</f>
        <v/>
      </c>
      <c r="J4613" s="22" t="str">
        <f>IFERROR(VLOOKUP(G4613,'Catalogo de Bienes'!$C$11:$F$193,4,0),"")</f>
        <v/>
      </c>
      <c r="K4613" s="23"/>
      <c r="L4613" s="23"/>
      <c r="M4613" s="22" t="str">
        <f t="shared" si="71"/>
        <v>CORRECTA</v>
      </c>
      <c r="N4613" s="24"/>
      <c r="O4613" s="24"/>
    </row>
    <row r="4614" spans="2:15" x14ac:dyDescent="0.3">
      <c r="B4614" s="20"/>
      <c r="C4614" s="21" t="str">
        <f>IFERROR(VLOOKUP(B4614,Ramo_Administrativo5[#All],2,0),"")</f>
        <v/>
      </c>
      <c r="D4614" s="20"/>
      <c r="E4614" s="21" t="str">
        <f>IFERROR(VLOOKUP(B4614&amp;D4614,Unidad_Responsable6[],5,0),"")</f>
        <v/>
      </c>
      <c r="F4614" s="22" t="str">
        <f>IFERROR(VLOOKUP(B4614&amp;D4614,Unidad_Responsable6[],6,0),"")</f>
        <v/>
      </c>
      <c r="G4614" s="20"/>
      <c r="H4614" s="21" t="str">
        <f>IFERROR(VLOOKUP(G4614,'Catalogo de Bienes'!$C$11:$F$193,2,0),"")</f>
        <v/>
      </c>
      <c r="I4614" s="22" t="str">
        <f>IFERROR(VLOOKUP(G4614,'Catalogo de Bienes'!$C$11:$F$193,3,0),"")</f>
        <v/>
      </c>
      <c r="J4614" s="22" t="str">
        <f>IFERROR(VLOOKUP(G4614,'Catalogo de Bienes'!$C$11:$F$193,4,0),"")</f>
        <v/>
      </c>
      <c r="K4614" s="23"/>
      <c r="L4614" s="23"/>
      <c r="M4614" s="22" t="str">
        <f t="shared" si="71"/>
        <v>CORRECTA</v>
      </c>
      <c r="N4614" s="24"/>
      <c r="O4614" s="24"/>
    </row>
    <row r="4615" spans="2:15" x14ac:dyDescent="0.3">
      <c r="B4615" s="20"/>
      <c r="C4615" s="21" t="str">
        <f>IFERROR(VLOOKUP(B4615,Ramo_Administrativo5[#All],2,0),"")</f>
        <v/>
      </c>
      <c r="D4615" s="20"/>
      <c r="E4615" s="21" t="str">
        <f>IFERROR(VLOOKUP(B4615&amp;D4615,Unidad_Responsable6[],5,0),"")</f>
        <v/>
      </c>
      <c r="F4615" s="22" t="str">
        <f>IFERROR(VLOOKUP(B4615&amp;D4615,Unidad_Responsable6[],6,0),"")</f>
        <v/>
      </c>
      <c r="G4615" s="20"/>
      <c r="H4615" s="21" t="str">
        <f>IFERROR(VLOOKUP(G4615,'Catalogo de Bienes'!$C$11:$F$193,2,0),"")</f>
        <v/>
      </c>
      <c r="I4615" s="22" t="str">
        <f>IFERROR(VLOOKUP(G4615,'Catalogo de Bienes'!$C$11:$F$193,3,0),"")</f>
        <v/>
      </c>
      <c r="J4615" s="22" t="str">
        <f>IFERROR(VLOOKUP(G4615,'Catalogo de Bienes'!$C$11:$F$193,4,0),"")</f>
        <v/>
      </c>
      <c r="K4615" s="23"/>
      <c r="L4615" s="23"/>
      <c r="M4615" s="22" t="str">
        <f t="shared" si="71"/>
        <v>CORRECTA</v>
      </c>
      <c r="N4615" s="24"/>
      <c r="O4615" s="24"/>
    </row>
    <row r="4616" spans="2:15" x14ac:dyDescent="0.3">
      <c r="B4616" s="20"/>
      <c r="C4616" s="21" t="str">
        <f>IFERROR(VLOOKUP(B4616,Ramo_Administrativo5[#All],2,0),"")</f>
        <v/>
      </c>
      <c r="D4616" s="20"/>
      <c r="E4616" s="21" t="str">
        <f>IFERROR(VLOOKUP(B4616&amp;D4616,Unidad_Responsable6[],5,0),"")</f>
        <v/>
      </c>
      <c r="F4616" s="22" t="str">
        <f>IFERROR(VLOOKUP(B4616&amp;D4616,Unidad_Responsable6[],6,0),"")</f>
        <v/>
      </c>
      <c r="G4616" s="20"/>
      <c r="H4616" s="21" t="str">
        <f>IFERROR(VLOOKUP(G4616,'Catalogo de Bienes'!$C$11:$F$193,2,0),"")</f>
        <v/>
      </c>
      <c r="I4616" s="22" t="str">
        <f>IFERROR(VLOOKUP(G4616,'Catalogo de Bienes'!$C$11:$F$193,3,0),"")</f>
        <v/>
      </c>
      <c r="J4616" s="22" t="str">
        <f>IFERROR(VLOOKUP(G4616,'Catalogo de Bienes'!$C$11:$F$193,4,0),"")</f>
        <v/>
      </c>
      <c r="K4616" s="23"/>
      <c r="L4616" s="23"/>
      <c r="M4616" s="22" t="str">
        <f t="shared" si="71"/>
        <v>CORRECTA</v>
      </c>
      <c r="N4616" s="24"/>
      <c r="O4616" s="24"/>
    </row>
    <row r="4617" spans="2:15" x14ac:dyDescent="0.3">
      <c r="B4617" s="20"/>
      <c r="C4617" s="21" t="str">
        <f>IFERROR(VLOOKUP(B4617,Ramo_Administrativo5[#All],2,0),"")</f>
        <v/>
      </c>
      <c r="D4617" s="20"/>
      <c r="E4617" s="21" t="str">
        <f>IFERROR(VLOOKUP(B4617&amp;D4617,Unidad_Responsable6[],5,0),"")</f>
        <v/>
      </c>
      <c r="F4617" s="22" t="str">
        <f>IFERROR(VLOOKUP(B4617&amp;D4617,Unidad_Responsable6[],6,0),"")</f>
        <v/>
      </c>
      <c r="G4617" s="20"/>
      <c r="H4617" s="21" t="str">
        <f>IFERROR(VLOOKUP(G4617,'Catalogo de Bienes'!$C$11:$F$193,2,0),"")</f>
        <v/>
      </c>
      <c r="I4617" s="22" t="str">
        <f>IFERROR(VLOOKUP(G4617,'Catalogo de Bienes'!$C$11:$F$193,3,0),"")</f>
        <v/>
      </c>
      <c r="J4617" s="22" t="str">
        <f>IFERROR(VLOOKUP(G4617,'Catalogo de Bienes'!$C$11:$F$193,4,0),"")</f>
        <v/>
      </c>
      <c r="K4617" s="23"/>
      <c r="L4617" s="23"/>
      <c r="M4617" s="22" t="str">
        <f t="shared" si="71"/>
        <v>CORRECTA</v>
      </c>
      <c r="N4617" s="24"/>
      <c r="O4617" s="24"/>
    </row>
    <row r="4618" spans="2:15" x14ac:dyDescent="0.3">
      <c r="B4618" s="20"/>
      <c r="C4618" s="21" t="str">
        <f>IFERROR(VLOOKUP(B4618,Ramo_Administrativo5[#All],2,0),"")</f>
        <v/>
      </c>
      <c r="D4618" s="20"/>
      <c r="E4618" s="21" t="str">
        <f>IFERROR(VLOOKUP(B4618&amp;D4618,Unidad_Responsable6[],5,0),"")</f>
        <v/>
      </c>
      <c r="F4618" s="22" t="str">
        <f>IFERROR(VLOOKUP(B4618&amp;D4618,Unidad_Responsable6[],6,0),"")</f>
        <v/>
      </c>
      <c r="G4618" s="20"/>
      <c r="H4618" s="21" t="str">
        <f>IFERROR(VLOOKUP(G4618,'Catalogo de Bienes'!$C$11:$F$193,2,0),"")</f>
        <v/>
      </c>
      <c r="I4618" s="22" t="str">
        <f>IFERROR(VLOOKUP(G4618,'Catalogo de Bienes'!$C$11:$F$193,3,0),"")</f>
        <v/>
      </c>
      <c r="J4618" s="22" t="str">
        <f>IFERROR(VLOOKUP(G4618,'Catalogo de Bienes'!$C$11:$F$193,4,0),"")</f>
        <v/>
      </c>
      <c r="K4618" s="23"/>
      <c r="L4618" s="23"/>
      <c r="M4618" s="22" t="str">
        <f t="shared" ref="M4618:M4681" si="72">+IF(AND(K4618&gt;=(L4618*0.4),K4618&lt;=L4618),"CORRECTA","INCORRECTA")</f>
        <v>CORRECTA</v>
      </c>
      <c r="N4618" s="24"/>
      <c r="O4618" s="24"/>
    </row>
    <row r="4619" spans="2:15" x14ac:dyDescent="0.3">
      <c r="B4619" s="20"/>
      <c r="C4619" s="21" t="str">
        <f>IFERROR(VLOOKUP(B4619,Ramo_Administrativo5[#All],2,0),"")</f>
        <v/>
      </c>
      <c r="D4619" s="20"/>
      <c r="E4619" s="21" t="str">
        <f>IFERROR(VLOOKUP(B4619&amp;D4619,Unidad_Responsable6[],5,0),"")</f>
        <v/>
      </c>
      <c r="F4619" s="22" t="str">
        <f>IFERROR(VLOOKUP(B4619&amp;D4619,Unidad_Responsable6[],6,0),"")</f>
        <v/>
      </c>
      <c r="G4619" s="20"/>
      <c r="H4619" s="21" t="str">
        <f>IFERROR(VLOOKUP(G4619,'Catalogo de Bienes'!$C$11:$F$193,2,0),"")</f>
        <v/>
      </c>
      <c r="I4619" s="22" t="str">
        <f>IFERROR(VLOOKUP(G4619,'Catalogo de Bienes'!$C$11:$F$193,3,0),"")</f>
        <v/>
      </c>
      <c r="J4619" s="22" t="str">
        <f>IFERROR(VLOOKUP(G4619,'Catalogo de Bienes'!$C$11:$F$193,4,0),"")</f>
        <v/>
      </c>
      <c r="K4619" s="23"/>
      <c r="L4619" s="23"/>
      <c r="M4619" s="22" t="str">
        <f t="shared" si="72"/>
        <v>CORRECTA</v>
      </c>
      <c r="N4619" s="24"/>
      <c r="O4619" s="24"/>
    </row>
    <row r="4620" spans="2:15" x14ac:dyDescent="0.3">
      <c r="B4620" s="20"/>
      <c r="C4620" s="21" t="str">
        <f>IFERROR(VLOOKUP(B4620,Ramo_Administrativo5[#All],2,0),"")</f>
        <v/>
      </c>
      <c r="D4620" s="20"/>
      <c r="E4620" s="21" t="str">
        <f>IFERROR(VLOOKUP(B4620&amp;D4620,Unidad_Responsable6[],5,0),"")</f>
        <v/>
      </c>
      <c r="F4620" s="22" t="str">
        <f>IFERROR(VLOOKUP(B4620&amp;D4620,Unidad_Responsable6[],6,0),"")</f>
        <v/>
      </c>
      <c r="G4620" s="20"/>
      <c r="H4620" s="21" t="str">
        <f>IFERROR(VLOOKUP(G4620,'Catalogo de Bienes'!$C$11:$F$193,2,0),"")</f>
        <v/>
      </c>
      <c r="I4620" s="22" t="str">
        <f>IFERROR(VLOOKUP(G4620,'Catalogo de Bienes'!$C$11:$F$193,3,0),"")</f>
        <v/>
      </c>
      <c r="J4620" s="22" t="str">
        <f>IFERROR(VLOOKUP(G4620,'Catalogo de Bienes'!$C$11:$F$193,4,0),"")</f>
        <v/>
      </c>
      <c r="K4620" s="23"/>
      <c r="L4620" s="23"/>
      <c r="M4620" s="22" t="str">
        <f t="shared" si="72"/>
        <v>CORRECTA</v>
      </c>
      <c r="N4620" s="24"/>
      <c r="O4620" s="24"/>
    </row>
    <row r="4621" spans="2:15" x14ac:dyDescent="0.3">
      <c r="B4621" s="20"/>
      <c r="C4621" s="21" t="str">
        <f>IFERROR(VLOOKUP(B4621,Ramo_Administrativo5[#All],2,0),"")</f>
        <v/>
      </c>
      <c r="D4621" s="20"/>
      <c r="E4621" s="21" t="str">
        <f>IFERROR(VLOOKUP(B4621&amp;D4621,Unidad_Responsable6[],5,0),"")</f>
        <v/>
      </c>
      <c r="F4621" s="22" t="str">
        <f>IFERROR(VLOOKUP(B4621&amp;D4621,Unidad_Responsable6[],6,0),"")</f>
        <v/>
      </c>
      <c r="G4621" s="20"/>
      <c r="H4621" s="21" t="str">
        <f>IFERROR(VLOOKUP(G4621,'Catalogo de Bienes'!$C$11:$F$193,2,0),"")</f>
        <v/>
      </c>
      <c r="I4621" s="22" t="str">
        <f>IFERROR(VLOOKUP(G4621,'Catalogo de Bienes'!$C$11:$F$193,3,0),"")</f>
        <v/>
      </c>
      <c r="J4621" s="22" t="str">
        <f>IFERROR(VLOOKUP(G4621,'Catalogo de Bienes'!$C$11:$F$193,4,0),"")</f>
        <v/>
      </c>
      <c r="K4621" s="23"/>
      <c r="L4621" s="23"/>
      <c r="M4621" s="22" t="str">
        <f t="shared" si="72"/>
        <v>CORRECTA</v>
      </c>
      <c r="N4621" s="24"/>
      <c r="O4621" s="24"/>
    </row>
    <row r="4622" spans="2:15" x14ac:dyDescent="0.3">
      <c r="B4622" s="20"/>
      <c r="C4622" s="21" t="str">
        <f>IFERROR(VLOOKUP(B4622,Ramo_Administrativo5[#All],2,0),"")</f>
        <v/>
      </c>
      <c r="D4622" s="20"/>
      <c r="E4622" s="21" t="str">
        <f>IFERROR(VLOOKUP(B4622&amp;D4622,Unidad_Responsable6[],5,0),"")</f>
        <v/>
      </c>
      <c r="F4622" s="22" t="str">
        <f>IFERROR(VLOOKUP(B4622&amp;D4622,Unidad_Responsable6[],6,0),"")</f>
        <v/>
      </c>
      <c r="G4622" s="20"/>
      <c r="H4622" s="21" t="str">
        <f>IFERROR(VLOOKUP(G4622,'Catalogo de Bienes'!$C$11:$F$193,2,0),"")</f>
        <v/>
      </c>
      <c r="I4622" s="22" t="str">
        <f>IFERROR(VLOOKUP(G4622,'Catalogo de Bienes'!$C$11:$F$193,3,0),"")</f>
        <v/>
      </c>
      <c r="J4622" s="22" t="str">
        <f>IFERROR(VLOOKUP(G4622,'Catalogo de Bienes'!$C$11:$F$193,4,0),"")</f>
        <v/>
      </c>
      <c r="K4622" s="23"/>
      <c r="L4622" s="23"/>
      <c r="M4622" s="22" t="str">
        <f t="shared" si="72"/>
        <v>CORRECTA</v>
      </c>
      <c r="N4622" s="24"/>
      <c r="O4622" s="24"/>
    </row>
    <row r="4623" spans="2:15" x14ac:dyDescent="0.3">
      <c r="B4623" s="20"/>
      <c r="C4623" s="21" t="str">
        <f>IFERROR(VLOOKUP(B4623,Ramo_Administrativo5[#All],2,0),"")</f>
        <v/>
      </c>
      <c r="D4623" s="20"/>
      <c r="E4623" s="21" t="str">
        <f>IFERROR(VLOOKUP(B4623&amp;D4623,Unidad_Responsable6[],5,0),"")</f>
        <v/>
      </c>
      <c r="F4623" s="22" t="str">
        <f>IFERROR(VLOOKUP(B4623&amp;D4623,Unidad_Responsable6[],6,0),"")</f>
        <v/>
      </c>
      <c r="G4623" s="20"/>
      <c r="H4623" s="21" t="str">
        <f>IFERROR(VLOOKUP(G4623,'Catalogo de Bienes'!$C$11:$F$193,2,0),"")</f>
        <v/>
      </c>
      <c r="I4623" s="22" t="str">
        <f>IFERROR(VLOOKUP(G4623,'Catalogo de Bienes'!$C$11:$F$193,3,0),"")</f>
        <v/>
      </c>
      <c r="J4623" s="22" t="str">
        <f>IFERROR(VLOOKUP(G4623,'Catalogo de Bienes'!$C$11:$F$193,4,0),"")</f>
        <v/>
      </c>
      <c r="K4623" s="23"/>
      <c r="L4623" s="23"/>
      <c r="M4623" s="22" t="str">
        <f t="shared" si="72"/>
        <v>CORRECTA</v>
      </c>
      <c r="N4623" s="24"/>
      <c r="O4623" s="24"/>
    </row>
    <row r="4624" spans="2:15" x14ac:dyDescent="0.3">
      <c r="B4624" s="20"/>
      <c r="C4624" s="21" t="str">
        <f>IFERROR(VLOOKUP(B4624,Ramo_Administrativo5[#All],2,0),"")</f>
        <v/>
      </c>
      <c r="D4624" s="20"/>
      <c r="E4624" s="21" t="str">
        <f>IFERROR(VLOOKUP(B4624&amp;D4624,Unidad_Responsable6[],5,0),"")</f>
        <v/>
      </c>
      <c r="F4624" s="22" t="str">
        <f>IFERROR(VLOOKUP(B4624&amp;D4624,Unidad_Responsable6[],6,0),"")</f>
        <v/>
      </c>
      <c r="G4624" s="20"/>
      <c r="H4624" s="21" t="str">
        <f>IFERROR(VLOOKUP(G4624,'Catalogo de Bienes'!$C$11:$F$193,2,0),"")</f>
        <v/>
      </c>
      <c r="I4624" s="22" t="str">
        <f>IFERROR(VLOOKUP(G4624,'Catalogo de Bienes'!$C$11:$F$193,3,0),"")</f>
        <v/>
      </c>
      <c r="J4624" s="22" t="str">
        <f>IFERROR(VLOOKUP(G4624,'Catalogo de Bienes'!$C$11:$F$193,4,0),"")</f>
        <v/>
      </c>
      <c r="K4624" s="23"/>
      <c r="L4624" s="23"/>
      <c r="M4624" s="22" t="str">
        <f t="shared" si="72"/>
        <v>CORRECTA</v>
      </c>
      <c r="N4624" s="24"/>
      <c r="O4624" s="24"/>
    </row>
    <row r="4625" spans="2:15" x14ac:dyDescent="0.3">
      <c r="B4625" s="20"/>
      <c r="C4625" s="21" t="str">
        <f>IFERROR(VLOOKUP(B4625,Ramo_Administrativo5[#All],2,0),"")</f>
        <v/>
      </c>
      <c r="D4625" s="20"/>
      <c r="E4625" s="21" t="str">
        <f>IFERROR(VLOOKUP(B4625&amp;D4625,Unidad_Responsable6[],5,0),"")</f>
        <v/>
      </c>
      <c r="F4625" s="22" t="str">
        <f>IFERROR(VLOOKUP(B4625&amp;D4625,Unidad_Responsable6[],6,0),"")</f>
        <v/>
      </c>
      <c r="G4625" s="20"/>
      <c r="H4625" s="21" t="str">
        <f>IFERROR(VLOOKUP(G4625,'Catalogo de Bienes'!$C$11:$F$193,2,0),"")</f>
        <v/>
      </c>
      <c r="I4625" s="22" t="str">
        <f>IFERROR(VLOOKUP(G4625,'Catalogo de Bienes'!$C$11:$F$193,3,0),"")</f>
        <v/>
      </c>
      <c r="J4625" s="22" t="str">
        <f>IFERROR(VLOOKUP(G4625,'Catalogo de Bienes'!$C$11:$F$193,4,0),"")</f>
        <v/>
      </c>
      <c r="K4625" s="23"/>
      <c r="L4625" s="23"/>
      <c r="M4625" s="22" t="str">
        <f t="shared" si="72"/>
        <v>CORRECTA</v>
      </c>
      <c r="N4625" s="24"/>
      <c r="O4625" s="24"/>
    </row>
    <row r="4626" spans="2:15" x14ac:dyDescent="0.3">
      <c r="B4626" s="20"/>
      <c r="C4626" s="21" t="str">
        <f>IFERROR(VLOOKUP(B4626,Ramo_Administrativo5[#All],2,0),"")</f>
        <v/>
      </c>
      <c r="D4626" s="20"/>
      <c r="E4626" s="21" t="str">
        <f>IFERROR(VLOOKUP(B4626&amp;D4626,Unidad_Responsable6[],5,0),"")</f>
        <v/>
      </c>
      <c r="F4626" s="22" t="str">
        <f>IFERROR(VLOOKUP(B4626&amp;D4626,Unidad_Responsable6[],6,0),"")</f>
        <v/>
      </c>
      <c r="G4626" s="20"/>
      <c r="H4626" s="21" t="str">
        <f>IFERROR(VLOOKUP(G4626,'Catalogo de Bienes'!$C$11:$F$193,2,0),"")</f>
        <v/>
      </c>
      <c r="I4626" s="22" t="str">
        <f>IFERROR(VLOOKUP(G4626,'Catalogo de Bienes'!$C$11:$F$193,3,0),"")</f>
        <v/>
      </c>
      <c r="J4626" s="22" t="str">
        <f>IFERROR(VLOOKUP(G4626,'Catalogo de Bienes'!$C$11:$F$193,4,0),"")</f>
        <v/>
      </c>
      <c r="K4626" s="23"/>
      <c r="L4626" s="23"/>
      <c r="M4626" s="22" t="str">
        <f t="shared" si="72"/>
        <v>CORRECTA</v>
      </c>
      <c r="N4626" s="24"/>
      <c r="O4626" s="24"/>
    </row>
    <row r="4627" spans="2:15" x14ac:dyDescent="0.3">
      <c r="B4627" s="20"/>
      <c r="C4627" s="21" t="str">
        <f>IFERROR(VLOOKUP(B4627,Ramo_Administrativo5[#All],2,0),"")</f>
        <v/>
      </c>
      <c r="D4627" s="20"/>
      <c r="E4627" s="21" t="str">
        <f>IFERROR(VLOOKUP(B4627&amp;D4627,Unidad_Responsable6[],5,0),"")</f>
        <v/>
      </c>
      <c r="F4627" s="22" t="str">
        <f>IFERROR(VLOOKUP(B4627&amp;D4627,Unidad_Responsable6[],6,0),"")</f>
        <v/>
      </c>
      <c r="G4627" s="20"/>
      <c r="H4627" s="21" t="str">
        <f>IFERROR(VLOOKUP(G4627,'Catalogo de Bienes'!$C$11:$F$193,2,0),"")</f>
        <v/>
      </c>
      <c r="I4627" s="22" t="str">
        <f>IFERROR(VLOOKUP(G4627,'Catalogo de Bienes'!$C$11:$F$193,3,0),"")</f>
        <v/>
      </c>
      <c r="J4627" s="22" t="str">
        <f>IFERROR(VLOOKUP(G4627,'Catalogo de Bienes'!$C$11:$F$193,4,0),"")</f>
        <v/>
      </c>
      <c r="K4627" s="23"/>
      <c r="L4627" s="23"/>
      <c r="M4627" s="22" t="str">
        <f t="shared" si="72"/>
        <v>CORRECTA</v>
      </c>
      <c r="N4627" s="24"/>
      <c r="O4627" s="24"/>
    </row>
    <row r="4628" spans="2:15" x14ac:dyDescent="0.3">
      <c r="B4628" s="20"/>
      <c r="C4628" s="21" t="str">
        <f>IFERROR(VLOOKUP(B4628,Ramo_Administrativo5[#All],2,0),"")</f>
        <v/>
      </c>
      <c r="D4628" s="20"/>
      <c r="E4628" s="21" t="str">
        <f>IFERROR(VLOOKUP(B4628&amp;D4628,Unidad_Responsable6[],5,0),"")</f>
        <v/>
      </c>
      <c r="F4628" s="22" t="str">
        <f>IFERROR(VLOOKUP(B4628&amp;D4628,Unidad_Responsable6[],6,0),"")</f>
        <v/>
      </c>
      <c r="G4628" s="20"/>
      <c r="H4628" s="21" t="str">
        <f>IFERROR(VLOOKUP(G4628,'Catalogo de Bienes'!$C$11:$F$193,2,0),"")</f>
        <v/>
      </c>
      <c r="I4628" s="22" t="str">
        <f>IFERROR(VLOOKUP(G4628,'Catalogo de Bienes'!$C$11:$F$193,3,0),"")</f>
        <v/>
      </c>
      <c r="J4628" s="22" t="str">
        <f>IFERROR(VLOOKUP(G4628,'Catalogo de Bienes'!$C$11:$F$193,4,0),"")</f>
        <v/>
      </c>
      <c r="K4628" s="23"/>
      <c r="L4628" s="23"/>
      <c r="M4628" s="22" t="str">
        <f t="shared" si="72"/>
        <v>CORRECTA</v>
      </c>
      <c r="N4628" s="24"/>
      <c r="O4628" s="24"/>
    </row>
    <row r="4629" spans="2:15" x14ac:dyDescent="0.3">
      <c r="B4629" s="20"/>
      <c r="C4629" s="21" t="str">
        <f>IFERROR(VLOOKUP(B4629,Ramo_Administrativo5[#All],2,0),"")</f>
        <v/>
      </c>
      <c r="D4629" s="20"/>
      <c r="E4629" s="21" t="str">
        <f>IFERROR(VLOOKUP(B4629&amp;D4629,Unidad_Responsable6[],5,0),"")</f>
        <v/>
      </c>
      <c r="F4629" s="22" t="str">
        <f>IFERROR(VLOOKUP(B4629&amp;D4629,Unidad_Responsable6[],6,0),"")</f>
        <v/>
      </c>
      <c r="G4629" s="20"/>
      <c r="H4629" s="21" t="str">
        <f>IFERROR(VLOOKUP(G4629,'Catalogo de Bienes'!$C$11:$F$193,2,0),"")</f>
        <v/>
      </c>
      <c r="I4629" s="22" t="str">
        <f>IFERROR(VLOOKUP(G4629,'Catalogo de Bienes'!$C$11:$F$193,3,0),"")</f>
        <v/>
      </c>
      <c r="J4629" s="22" t="str">
        <f>IFERROR(VLOOKUP(G4629,'Catalogo de Bienes'!$C$11:$F$193,4,0),"")</f>
        <v/>
      </c>
      <c r="K4629" s="23"/>
      <c r="L4629" s="23"/>
      <c r="M4629" s="22" t="str">
        <f t="shared" si="72"/>
        <v>CORRECTA</v>
      </c>
      <c r="N4629" s="24"/>
      <c r="O4629" s="24"/>
    </row>
    <row r="4630" spans="2:15" x14ac:dyDescent="0.3">
      <c r="B4630" s="20"/>
      <c r="C4630" s="21" t="str">
        <f>IFERROR(VLOOKUP(B4630,Ramo_Administrativo5[#All],2,0),"")</f>
        <v/>
      </c>
      <c r="D4630" s="20"/>
      <c r="E4630" s="21" t="str">
        <f>IFERROR(VLOOKUP(B4630&amp;D4630,Unidad_Responsable6[],5,0),"")</f>
        <v/>
      </c>
      <c r="F4630" s="22" t="str">
        <f>IFERROR(VLOOKUP(B4630&amp;D4630,Unidad_Responsable6[],6,0),"")</f>
        <v/>
      </c>
      <c r="G4630" s="20"/>
      <c r="H4630" s="21" t="str">
        <f>IFERROR(VLOOKUP(G4630,'Catalogo de Bienes'!$C$11:$F$193,2,0),"")</f>
        <v/>
      </c>
      <c r="I4630" s="22" t="str">
        <f>IFERROR(VLOOKUP(G4630,'Catalogo de Bienes'!$C$11:$F$193,3,0),"")</f>
        <v/>
      </c>
      <c r="J4630" s="22" t="str">
        <f>IFERROR(VLOOKUP(G4630,'Catalogo de Bienes'!$C$11:$F$193,4,0),"")</f>
        <v/>
      </c>
      <c r="K4630" s="23"/>
      <c r="L4630" s="23"/>
      <c r="M4630" s="22" t="str">
        <f t="shared" si="72"/>
        <v>CORRECTA</v>
      </c>
      <c r="N4630" s="24"/>
      <c r="O4630" s="24"/>
    </row>
    <row r="4631" spans="2:15" x14ac:dyDescent="0.3">
      <c r="B4631" s="20"/>
      <c r="C4631" s="21" t="str">
        <f>IFERROR(VLOOKUP(B4631,Ramo_Administrativo5[#All],2,0),"")</f>
        <v/>
      </c>
      <c r="D4631" s="20"/>
      <c r="E4631" s="21" t="str">
        <f>IFERROR(VLOOKUP(B4631&amp;D4631,Unidad_Responsable6[],5,0),"")</f>
        <v/>
      </c>
      <c r="F4631" s="22" t="str">
        <f>IFERROR(VLOOKUP(B4631&amp;D4631,Unidad_Responsable6[],6,0),"")</f>
        <v/>
      </c>
      <c r="G4631" s="20"/>
      <c r="H4631" s="21" t="str">
        <f>IFERROR(VLOOKUP(G4631,'Catalogo de Bienes'!$C$11:$F$193,2,0),"")</f>
        <v/>
      </c>
      <c r="I4631" s="22" t="str">
        <f>IFERROR(VLOOKUP(G4631,'Catalogo de Bienes'!$C$11:$F$193,3,0),"")</f>
        <v/>
      </c>
      <c r="J4631" s="22" t="str">
        <f>IFERROR(VLOOKUP(G4631,'Catalogo de Bienes'!$C$11:$F$193,4,0),"")</f>
        <v/>
      </c>
      <c r="K4631" s="23"/>
      <c r="L4631" s="23"/>
      <c r="M4631" s="22" t="str">
        <f t="shared" si="72"/>
        <v>CORRECTA</v>
      </c>
      <c r="N4631" s="24"/>
      <c r="O4631" s="24"/>
    </row>
    <row r="4632" spans="2:15" x14ac:dyDescent="0.3">
      <c r="B4632" s="20"/>
      <c r="C4632" s="21" t="str">
        <f>IFERROR(VLOOKUP(B4632,Ramo_Administrativo5[#All],2,0),"")</f>
        <v/>
      </c>
      <c r="D4632" s="20"/>
      <c r="E4632" s="21" t="str">
        <f>IFERROR(VLOOKUP(B4632&amp;D4632,Unidad_Responsable6[],5,0),"")</f>
        <v/>
      </c>
      <c r="F4632" s="22" t="str">
        <f>IFERROR(VLOOKUP(B4632&amp;D4632,Unidad_Responsable6[],6,0),"")</f>
        <v/>
      </c>
      <c r="G4632" s="20"/>
      <c r="H4632" s="21" t="str">
        <f>IFERROR(VLOOKUP(G4632,'Catalogo de Bienes'!$C$11:$F$193,2,0),"")</f>
        <v/>
      </c>
      <c r="I4632" s="22" t="str">
        <f>IFERROR(VLOOKUP(G4632,'Catalogo de Bienes'!$C$11:$F$193,3,0),"")</f>
        <v/>
      </c>
      <c r="J4632" s="22" t="str">
        <f>IFERROR(VLOOKUP(G4632,'Catalogo de Bienes'!$C$11:$F$193,4,0),"")</f>
        <v/>
      </c>
      <c r="K4632" s="23"/>
      <c r="L4632" s="23"/>
      <c r="M4632" s="22" t="str">
        <f t="shared" si="72"/>
        <v>CORRECTA</v>
      </c>
      <c r="N4632" s="24"/>
      <c r="O4632" s="24"/>
    </row>
    <row r="4633" spans="2:15" x14ac:dyDescent="0.3">
      <c r="B4633" s="20"/>
      <c r="C4633" s="21" t="str">
        <f>IFERROR(VLOOKUP(B4633,Ramo_Administrativo5[#All],2,0),"")</f>
        <v/>
      </c>
      <c r="D4633" s="20"/>
      <c r="E4633" s="21" t="str">
        <f>IFERROR(VLOOKUP(B4633&amp;D4633,Unidad_Responsable6[],5,0),"")</f>
        <v/>
      </c>
      <c r="F4633" s="22" t="str">
        <f>IFERROR(VLOOKUP(B4633&amp;D4633,Unidad_Responsable6[],6,0),"")</f>
        <v/>
      </c>
      <c r="G4633" s="20"/>
      <c r="H4633" s="21" t="str">
        <f>IFERROR(VLOOKUP(G4633,'Catalogo de Bienes'!$C$11:$F$193,2,0),"")</f>
        <v/>
      </c>
      <c r="I4633" s="22" t="str">
        <f>IFERROR(VLOOKUP(G4633,'Catalogo de Bienes'!$C$11:$F$193,3,0),"")</f>
        <v/>
      </c>
      <c r="J4633" s="22" t="str">
        <f>IFERROR(VLOOKUP(G4633,'Catalogo de Bienes'!$C$11:$F$193,4,0),"")</f>
        <v/>
      </c>
      <c r="K4633" s="23"/>
      <c r="L4633" s="23"/>
      <c r="M4633" s="22" t="str">
        <f t="shared" si="72"/>
        <v>CORRECTA</v>
      </c>
      <c r="N4633" s="24"/>
      <c r="O4633" s="24"/>
    </row>
    <row r="4634" spans="2:15" x14ac:dyDescent="0.3">
      <c r="B4634" s="20"/>
      <c r="C4634" s="21" t="str">
        <f>IFERROR(VLOOKUP(B4634,Ramo_Administrativo5[#All],2,0),"")</f>
        <v/>
      </c>
      <c r="D4634" s="20"/>
      <c r="E4634" s="21" t="str">
        <f>IFERROR(VLOOKUP(B4634&amp;D4634,Unidad_Responsable6[],5,0),"")</f>
        <v/>
      </c>
      <c r="F4634" s="22" t="str">
        <f>IFERROR(VLOOKUP(B4634&amp;D4634,Unidad_Responsable6[],6,0),"")</f>
        <v/>
      </c>
      <c r="G4634" s="20"/>
      <c r="H4634" s="21" t="str">
        <f>IFERROR(VLOOKUP(G4634,'Catalogo de Bienes'!$C$11:$F$193,2,0),"")</f>
        <v/>
      </c>
      <c r="I4634" s="22" t="str">
        <f>IFERROR(VLOOKUP(G4634,'Catalogo de Bienes'!$C$11:$F$193,3,0),"")</f>
        <v/>
      </c>
      <c r="J4634" s="22" t="str">
        <f>IFERROR(VLOOKUP(G4634,'Catalogo de Bienes'!$C$11:$F$193,4,0),"")</f>
        <v/>
      </c>
      <c r="K4634" s="23"/>
      <c r="L4634" s="23"/>
      <c r="M4634" s="22" t="str">
        <f t="shared" si="72"/>
        <v>CORRECTA</v>
      </c>
      <c r="N4634" s="24"/>
      <c r="O4634" s="24"/>
    </row>
    <row r="4635" spans="2:15" x14ac:dyDescent="0.3">
      <c r="B4635" s="20"/>
      <c r="C4635" s="21" t="str">
        <f>IFERROR(VLOOKUP(B4635,Ramo_Administrativo5[#All],2,0),"")</f>
        <v/>
      </c>
      <c r="D4635" s="20"/>
      <c r="E4635" s="21" t="str">
        <f>IFERROR(VLOOKUP(B4635&amp;D4635,Unidad_Responsable6[],5,0),"")</f>
        <v/>
      </c>
      <c r="F4635" s="22" t="str">
        <f>IFERROR(VLOOKUP(B4635&amp;D4635,Unidad_Responsable6[],6,0),"")</f>
        <v/>
      </c>
      <c r="G4635" s="20"/>
      <c r="H4635" s="21" t="str">
        <f>IFERROR(VLOOKUP(G4635,'Catalogo de Bienes'!$C$11:$F$193,2,0),"")</f>
        <v/>
      </c>
      <c r="I4635" s="22" t="str">
        <f>IFERROR(VLOOKUP(G4635,'Catalogo de Bienes'!$C$11:$F$193,3,0),"")</f>
        <v/>
      </c>
      <c r="J4635" s="22" t="str">
        <f>IFERROR(VLOOKUP(G4635,'Catalogo de Bienes'!$C$11:$F$193,4,0),"")</f>
        <v/>
      </c>
      <c r="K4635" s="23"/>
      <c r="L4635" s="23"/>
      <c r="M4635" s="22" t="str">
        <f t="shared" si="72"/>
        <v>CORRECTA</v>
      </c>
      <c r="N4635" s="24"/>
      <c r="O4635" s="24"/>
    </row>
    <row r="4636" spans="2:15" x14ac:dyDescent="0.3">
      <c r="B4636" s="20"/>
      <c r="C4636" s="21" t="str">
        <f>IFERROR(VLOOKUP(B4636,Ramo_Administrativo5[#All],2,0),"")</f>
        <v/>
      </c>
      <c r="D4636" s="20"/>
      <c r="E4636" s="21" t="str">
        <f>IFERROR(VLOOKUP(B4636&amp;D4636,Unidad_Responsable6[],5,0),"")</f>
        <v/>
      </c>
      <c r="F4636" s="22" t="str">
        <f>IFERROR(VLOOKUP(B4636&amp;D4636,Unidad_Responsable6[],6,0),"")</f>
        <v/>
      </c>
      <c r="G4636" s="20"/>
      <c r="H4636" s="21" t="str">
        <f>IFERROR(VLOOKUP(G4636,'Catalogo de Bienes'!$C$11:$F$193,2,0),"")</f>
        <v/>
      </c>
      <c r="I4636" s="22" t="str">
        <f>IFERROR(VLOOKUP(G4636,'Catalogo de Bienes'!$C$11:$F$193,3,0),"")</f>
        <v/>
      </c>
      <c r="J4636" s="22" t="str">
        <f>IFERROR(VLOOKUP(G4636,'Catalogo de Bienes'!$C$11:$F$193,4,0),"")</f>
        <v/>
      </c>
      <c r="K4636" s="23"/>
      <c r="L4636" s="23"/>
      <c r="M4636" s="22" t="str">
        <f t="shared" si="72"/>
        <v>CORRECTA</v>
      </c>
      <c r="N4636" s="24"/>
      <c r="O4636" s="24"/>
    </row>
    <row r="4637" spans="2:15" x14ac:dyDescent="0.3">
      <c r="B4637" s="20"/>
      <c r="C4637" s="21" t="str">
        <f>IFERROR(VLOOKUP(B4637,Ramo_Administrativo5[#All],2,0),"")</f>
        <v/>
      </c>
      <c r="D4637" s="20"/>
      <c r="E4637" s="21" t="str">
        <f>IFERROR(VLOOKUP(B4637&amp;D4637,Unidad_Responsable6[],5,0),"")</f>
        <v/>
      </c>
      <c r="F4637" s="22" t="str">
        <f>IFERROR(VLOOKUP(B4637&amp;D4637,Unidad_Responsable6[],6,0),"")</f>
        <v/>
      </c>
      <c r="G4637" s="20"/>
      <c r="H4637" s="21" t="str">
        <f>IFERROR(VLOOKUP(G4637,'Catalogo de Bienes'!$C$11:$F$193,2,0),"")</f>
        <v/>
      </c>
      <c r="I4637" s="22" t="str">
        <f>IFERROR(VLOOKUP(G4637,'Catalogo de Bienes'!$C$11:$F$193,3,0),"")</f>
        <v/>
      </c>
      <c r="J4637" s="22" t="str">
        <f>IFERROR(VLOOKUP(G4637,'Catalogo de Bienes'!$C$11:$F$193,4,0),"")</f>
        <v/>
      </c>
      <c r="K4637" s="23"/>
      <c r="L4637" s="23"/>
      <c r="M4637" s="22" t="str">
        <f t="shared" si="72"/>
        <v>CORRECTA</v>
      </c>
      <c r="N4637" s="24"/>
      <c r="O4637" s="24"/>
    </row>
    <row r="4638" spans="2:15" x14ac:dyDescent="0.3">
      <c r="B4638" s="20"/>
      <c r="C4638" s="21" t="str">
        <f>IFERROR(VLOOKUP(B4638,Ramo_Administrativo5[#All],2,0),"")</f>
        <v/>
      </c>
      <c r="D4638" s="20"/>
      <c r="E4638" s="21" t="str">
        <f>IFERROR(VLOOKUP(B4638&amp;D4638,Unidad_Responsable6[],5,0),"")</f>
        <v/>
      </c>
      <c r="F4638" s="22" t="str">
        <f>IFERROR(VLOOKUP(B4638&amp;D4638,Unidad_Responsable6[],6,0),"")</f>
        <v/>
      </c>
      <c r="G4638" s="20"/>
      <c r="H4638" s="21" t="str">
        <f>IFERROR(VLOOKUP(G4638,'Catalogo de Bienes'!$C$11:$F$193,2,0),"")</f>
        <v/>
      </c>
      <c r="I4638" s="22" t="str">
        <f>IFERROR(VLOOKUP(G4638,'Catalogo de Bienes'!$C$11:$F$193,3,0),"")</f>
        <v/>
      </c>
      <c r="J4638" s="22" t="str">
        <f>IFERROR(VLOOKUP(G4638,'Catalogo de Bienes'!$C$11:$F$193,4,0),"")</f>
        <v/>
      </c>
      <c r="K4638" s="23"/>
      <c r="L4638" s="23"/>
      <c r="M4638" s="22" t="str">
        <f t="shared" si="72"/>
        <v>CORRECTA</v>
      </c>
      <c r="N4638" s="24"/>
      <c r="O4638" s="24"/>
    </row>
    <row r="4639" spans="2:15" x14ac:dyDescent="0.3">
      <c r="B4639" s="20"/>
      <c r="C4639" s="21" t="str">
        <f>IFERROR(VLOOKUP(B4639,Ramo_Administrativo5[#All],2,0),"")</f>
        <v/>
      </c>
      <c r="D4639" s="20"/>
      <c r="E4639" s="21" t="str">
        <f>IFERROR(VLOOKUP(B4639&amp;D4639,Unidad_Responsable6[],5,0),"")</f>
        <v/>
      </c>
      <c r="F4639" s="22" t="str">
        <f>IFERROR(VLOOKUP(B4639&amp;D4639,Unidad_Responsable6[],6,0),"")</f>
        <v/>
      </c>
      <c r="G4639" s="20"/>
      <c r="H4639" s="21" t="str">
        <f>IFERROR(VLOOKUP(G4639,'Catalogo de Bienes'!$C$11:$F$193,2,0),"")</f>
        <v/>
      </c>
      <c r="I4639" s="22" t="str">
        <f>IFERROR(VLOOKUP(G4639,'Catalogo de Bienes'!$C$11:$F$193,3,0),"")</f>
        <v/>
      </c>
      <c r="J4639" s="22" t="str">
        <f>IFERROR(VLOOKUP(G4639,'Catalogo de Bienes'!$C$11:$F$193,4,0),"")</f>
        <v/>
      </c>
      <c r="K4639" s="23"/>
      <c r="L4639" s="23"/>
      <c r="M4639" s="22" t="str">
        <f t="shared" si="72"/>
        <v>CORRECTA</v>
      </c>
      <c r="N4639" s="24"/>
      <c r="O4639" s="24"/>
    </row>
    <row r="4640" spans="2:15" x14ac:dyDescent="0.3">
      <c r="B4640" s="20"/>
      <c r="C4640" s="21" t="str">
        <f>IFERROR(VLOOKUP(B4640,Ramo_Administrativo5[#All],2,0),"")</f>
        <v/>
      </c>
      <c r="D4640" s="20"/>
      <c r="E4640" s="21" t="str">
        <f>IFERROR(VLOOKUP(B4640&amp;D4640,Unidad_Responsable6[],5,0),"")</f>
        <v/>
      </c>
      <c r="F4640" s="22" t="str">
        <f>IFERROR(VLOOKUP(B4640&amp;D4640,Unidad_Responsable6[],6,0),"")</f>
        <v/>
      </c>
      <c r="G4640" s="20"/>
      <c r="H4640" s="21" t="str">
        <f>IFERROR(VLOOKUP(G4640,'Catalogo de Bienes'!$C$11:$F$193,2,0),"")</f>
        <v/>
      </c>
      <c r="I4640" s="22" t="str">
        <f>IFERROR(VLOOKUP(G4640,'Catalogo de Bienes'!$C$11:$F$193,3,0),"")</f>
        <v/>
      </c>
      <c r="J4640" s="22" t="str">
        <f>IFERROR(VLOOKUP(G4640,'Catalogo de Bienes'!$C$11:$F$193,4,0),"")</f>
        <v/>
      </c>
      <c r="K4640" s="23"/>
      <c r="L4640" s="23"/>
      <c r="M4640" s="22" t="str">
        <f t="shared" si="72"/>
        <v>CORRECTA</v>
      </c>
      <c r="N4640" s="24"/>
      <c r="O4640" s="24"/>
    </row>
    <row r="4641" spans="2:15" x14ac:dyDescent="0.3">
      <c r="B4641" s="20"/>
      <c r="C4641" s="21" t="str">
        <f>IFERROR(VLOOKUP(B4641,Ramo_Administrativo5[#All],2,0),"")</f>
        <v/>
      </c>
      <c r="D4641" s="20"/>
      <c r="E4641" s="21" t="str">
        <f>IFERROR(VLOOKUP(B4641&amp;D4641,Unidad_Responsable6[],5,0),"")</f>
        <v/>
      </c>
      <c r="F4641" s="22" t="str">
        <f>IFERROR(VLOOKUP(B4641&amp;D4641,Unidad_Responsable6[],6,0),"")</f>
        <v/>
      </c>
      <c r="G4641" s="20"/>
      <c r="H4641" s="21" t="str">
        <f>IFERROR(VLOOKUP(G4641,'Catalogo de Bienes'!$C$11:$F$193,2,0),"")</f>
        <v/>
      </c>
      <c r="I4641" s="22" t="str">
        <f>IFERROR(VLOOKUP(G4641,'Catalogo de Bienes'!$C$11:$F$193,3,0),"")</f>
        <v/>
      </c>
      <c r="J4641" s="22" t="str">
        <f>IFERROR(VLOOKUP(G4641,'Catalogo de Bienes'!$C$11:$F$193,4,0),"")</f>
        <v/>
      </c>
      <c r="K4641" s="23"/>
      <c r="L4641" s="23"/>
      <c r="M4641" s="22" t="str">
        <f t="shared" si="72"/>
        <v>CORRECTA</v>
      </c>
      <c r="N4641" s="24"/>
      <c r="O4641" s="24"/>
    </row>
    <row r="4642" spans="2:15" x14ac:dyDescent="0.3">
      <c r="B4642" s="20"/>
      <c r="C4642" s="21" t="str">
        <f>IFERROR(VLOOKUP(B4642,Ramo_Administrativo5[#All],2,0),"")</f>
        <v/>
      </c>
      <c r="D4642" s="20"/>
      <c r="E4642" s="21" t="str">
        <f>IFERROR(VLOOKUP(B4642&amp;D4642,Unidad_Responsable6[],5,0),"")</f>
        <v/>
      </c>
      <c r="F4642" s="22" t="str">
        <f>IFERROR(VLOOKUP(B4642&amp;D4642,Unidad_Responsable6[],6,0),"")</f>
        <v/>
      </c>
      <c r="G4642" s="20"/>
      <c r="H4642" s="21" t="str">
        <f>IFERROR(VLOOKUP(G4642,'Catalogo de Bienes'!$C$11:$F$193,2,0),"")</f>
        <v/>
      </c>
      <c r="I4642" s="22" t="str">
        <f>IFERROR(VLOOKUP(G4642,'Catalogo de Bienes'!$C$11:$F$193,3,0),"")</f>
        <v/>
      </c>
      <c r="J4642" s="22" t="str">
        <f>IFERROR(VLOOKUP(G4642,'Catalogo de Bienes'!$C$11:$F$193,4,0),"")</f>
        <v/>
      </c>
      <c r="K4642" s="23"/>
      <c r="L4642" s="23"/>
      <c r="M4642" s="22" t="str">
        <f t="shared" si="72"/>
        <v>CORRECTA</v>
      </c>
      <c r="N4642" s="24"/>
      <c r="O4642" s="24"/>
    </row>
    <row r="4643" spans="2:15" x14ac:dyDescent="0.3">
      <c r="B4643" s="20"/>
      <c r="C4643" s="21" t="str">
        <f>IFERROR(VLOOKUP(B4643,Ramo_Administrativo5[#All],2,0),"")</f>
        <v/>
      </c>
      <c r="D4643" s="20"/>
      <c r="E4643" s="21" t="str">
        <f>IFERROR(VLOOKUP(B4643&amp;D4643,Unidad_Responsable6[],5,0),"")</f>
        <v/>
      </c>
      <c r="F4643" s="22" t="str">
        <f>IFERROR(VLOOKUP(B4643&amp;D4643,Unidad_Responsable6[],6,0),"")</f>
        <v/>
      </c>
      <c r="G4643" s="20"/>
      <c r="H4643" s="21" t="str">
        <f>IFERROR(VLOOKUP(G4643,'Catalogo de Bienes'!$C$11:$F$193,2,0),"")</f>
        <v/>
      </c>
      <c r="I4643" s="22" t="str">
        <f>IFERROR(VLOOKUP(G4643,'Catalogo de Bienes'!$C$11:$F$193,3,0),"")</f>
        <v/>
      </c>
      <c r="J4643" s="22" t="str">
        <f>IFERROR(VLOOKUP(G4643,'Catalogo de Bienes'!$C$11:$F$193,4,0),"")</f>
        <v/>
      </c>
      <c r="K4643" s="23"/>
      <c r="L4643" s="23"/>
      <c r="M4643" s="22" t="str">
        <f t="shared" si="72"/>
        <v>CORRECTA</v>
      </c>
      <c r="N4643" s="24"/>
      <c r="O4643" s="24"/>
    </row>
    <row r="4644" spans="2:15" x14ac:dyDescent="0.3">
      <c r="B4644" s="20"/>
      <c r="C4644" s="21" t="str">
        <f>IFERROR(VLOOKUP(B4644,Ramo_Administrativo5[#All],2,0),"")</f>
        <v/>
      </c>
      <c r="D4644" s="20"/>
      <c r="E4644" s="21" t="str">
        <f>IFERROR(VLOOKUP(B4644&amp;D4644,Unidad_Responsable6[],5,0),"")</f>
        <v/>
      </c>
      <c r="F4644" s="22" t="str">
        <f>IFERROR(VLOOKUP(B4644&amp;D4644,Unidad_Responsable6[],6,0),"")</f>
        <v/>
      </c>
      <c r="G4644" s="20"/>
      <c r="H4644" s="21" t="str">
        <f>IFERROR(VLOOKUP(G4644,'Catalogo de Bienes'!$C$11:$F$193,2,0),"")</f>
        <v/>
      </c>
      <c r="I4644" s="22" t="str">
        <f>IFERROR(VLOOKUP(G4644,'Catalogo de Bienes'!$C$11:$F$193,3,0),"")</f>
        <v/>
      </c>
      <c r="J4644" s="22" t="str">
        <f>IFERROR(VLOOKUP(G4644,'Catalogo de Bienes'!$C$11:$F$193,4,0),"")</f>
        <v/>
      </c>
      <c r="K4644" s="23"/>
      <c r="L4644" s="23"/>
      <c r="M4644" s="22" t="str">
        <f t="shared" si="72"/>
        <v>CORRECTA</v>
      </c>
      <c r="N4644" s="24"/>
      <c r="O4644" s="24"/>
    </row>
    <row r="4645" spans="2:15" x14ac:dyDescent="0.3">
      <c r="B4645" s="20"/>
      <c r="C4645" s="21" t="str">
        <f>IFERROR(VLOOKUP(B4645,Ramo_Administrativo5[#All],2,0),"")</f>
        <v/>
      </c>
      <c r="D4645" s="20"/>
      <c r="E4645" s="21" t="str">
        <f>IFERROR(VLOOKUP(B4645&amp;D4645,Unidad_Responsable6[],5,0),"")</f>
        <v/>
      </c>
      <c r="F4645" s="22" t="str">
        <f>IFERROR(VLOOKUP(B4645&amp;D4645,Unidad_Responsable6[],6,0),"")</f>
        <v/>
      </c>
      <c r="G4645" s="20"/>
      <c r="H4645" s="21" t="str">
        <f>IFERROR(VLOOKUP(G4645,'Catalogo de Bienes'!$C$11:$F$193,2,0),"")</f>
        <v/>
      </c>
      <c r="I4645" s="22" t="str">
        <f>IFERROR(VLOOKUP(G4645,'Catalogo de Bienes'!$C$11:$F$193,3,0),"")</f>
        <v/>
      </c>
      <c r="J4645" s="22" t="str">
        <f>IFERROR(VLOOKUP(G4645,'Catalogo de Bienes'!$C$11:$F$193,4,0),"")</f>
        <v/>
      </c>
      <c r="K4645" s="23"/>
      <c r="L4645" s="23"/>
      <c r="M4645" s="22" t="str">
        <f t="shared" si="72"/>
        <v>CORRECTA</v>
      </c>
      <c r="N4645" s="24"/>
      <c r="O4645" s="24"/>
    </row>
    <row r="4646" spans="2:15" x14ac:dyDescent="0.3">
      <c r="B4646" s="20"/>
      <c r="C4646" s="21" t="str">
        <f>IFERROR(VLOOKUP(B4646,Ramo_Administrativo5[#All],2,0),"")</f>
        <v/>
      </c>
      <c r="D4646" s="20"/>
      <c r="E4646" s="21" t="str">
        <f>IFERROR(VLOOKUP(B4646&amp;D4646,Unidad_Responsable6[],5,0),"")</f>
        <v/>
      </c>
      <c r="F4646" s="22" t="str">
        <f>IFERROR(VLOOKUP(B4646&amp;D4646,Unidad_Responsable6[],6,0),"")</f>
        <v/>
      </c>
      <c r="G4646" s="20"/>
      <c r="H4646" s="21" t="str">
        <f>IFERROR(VLOOKUP(G4646,'Catalogo de Bienes'!$C$11:$F$193,2,0),"")</f>
        <v/>
      </c>
      <c r="I4646" s="22" t="str">
        <f>IFERROR(VLOOKUP(G4646,'Catalogo de Bienes'!$C$11:$F$193,3,0),"")</f>
        <v/>
      </c>
      <c r="J4646" s="22" t="str">
        <f>IFERROR(VLOOKUP(G4646,'Catalogo de Bienes'!$C$11:$F$193,4,0),"")</f>
        <v/>
      </c>
      <c r="K4646" s="23"/>
      <c r="L4646" s="23"/>
      <c r="M4646" s="22" t="str">
        <f t="shared" si="72"/>
        <v>CORRECTA</v>
      </c>
      <c r="N4646" s="24"/>
      <c r="O4646" s="24"/>
    </row>
    <row r="4647" spans="2:15" x14ac:dyDescent="0.3">
      <c r="B4647" s="20"/>
      <c r="C4647" s="21" t="str">
        <f>IFERROR(VLOOKUP(B4647,Ramo_Administrativo5[#All],2,0),"")</f>
        <v/>
      </c>
      <c r="D4647" s="20"/>
      <c r="E4647" s="21" t="str">
        <f>IFERROR(VLOOKUP(B4647&amp;D4647,Unidad_Responsable6[],5,0),"")</f>
        <v/>
      </c>
      <c r="F4647" s="22" t="str">
        <f>IFERROR(VLOOKUP(B4647&amp;D4647,Unidad_Responsable6[],6,0),"")</f>
        <v/>
      </c>
      <c r="G4647" s="20"/>
      <c r="H4647" s="21" t="str">
        <f>IFERROR(VLOOKUP(G4647,'Catalogo de Bienes'!$C$11:$F$193,2,0),"")</f>
        <v/>
      </c>
      <c r="I4647" s="22" t="str">
        <f>IFERROR(VLOOKUP(G4647,'Catalogo de Bienes'!$C$11:$F$193,3,0),"")</f>
        <v/>
      </c>
      <c r="J4647" s="22" t="str">
        <f>IFERROR(VLOOKUP(G4647,'Catalogo de Bienes'!$C$11:$F$193,4,0),"")</f>
        <v/>
      </c>
      <c r="K4647" s="23"/>
      <c r="L4647" s="23"/>
      <c r="M4647" s="22" t="str">
        <f t="shared" si="72"/>
        <v>CORRECTA</v>
      </c>
      <c r="N4647" s="24"/>
      <c r="O4647" s="24"/>
    </row>
    <row r="4648" spans="2:15" x14ac:dyDescent="0.3">
      <c r="B4648" s="20"/>
      <c r="C4648" s="21" t="str">
        <f>IFERROR(VLOOKUP(B4648,Ramo_Administrativo5[#All],2,0),"")</f>
        <v/>
      </c>
      <c r="D4648" s="20"/>
      <c r="E4648" s="21" t="str">
        <f>IFERROR(VLOOKUP(B4648&amp;D4648,Unidad_Responsable6[],5,0),"")</f>
        <v/>
      </c>
      <c r="F4648" s="22" t="str">
        <f>IFERROR(VLOOKUP(B4648&amp;D4648,Unidad_Responsable6[],6,0),"")</f>
        <v/>
      </c>
      <c r="G4648" s="20"/>
      <c r="H4648" s="21" t="str">
        <f>IFERROR(VLOOKUP(G4648,'Catalogo de Bienes'!$C$11:$F$193,2,0),"")</f>
        <v/>
      </c>
      <c r="I4648" s="22" t="str">
        <f>IFERROR(VLOOKUP(G4648,'Catalogo de Bienes'!$C$11:$F$193,3,0),"")</f>
        <v/>
      </c>
      <c r="J4648" s="22" t="str">
        <f>IFERROR(VLOOKUP(G4648,'Catalogo de Bienes'!$C$11:$F$193,4,0),"")</f>
        <v/>
      </c>
      <c r="K4648" s="23"/>
      <c r="L4648" s="23"/>
      <c r="M4648" s="22" t="str">
        <f t="shared" si="72"/>
        <v>CORRECTA</v>
      </c>
      <c r="N4648" s="24"/>
      <c r="O4648" s="24"/>
    </row>
    <row r="4649" spans="2:15" x14ac:dyDescent="0.3">
      <c r="B4649" s="20"/>
      <c r="C4649" s="21" t="str">
        <f>IFERROR(VLOOKUP(B4649,Ramo_Administrativo5[#All],2,0),"")</f>
        <v/>
      </c>
      <c r="D4649" s="20"/>
      <c r="E4649" s="21" t="str">
        <f>IFERROR(VLOOKUP(B4649&amp;D4649,Unidad_Responsable6[],5,0),"")</f>
        <v/>
      </c>
      <c r="F4649" s="22" t="str">
        <f>IFERROR(VLOOKUP(B4649&amp;D4649,Unidad_Responsable6[],6,0),"")</f>
        <v/>
      </c>
      <c r="G4649" s="20"/>
      <c r="H4649" s="21" t="str">
        <f>IFERROR(VLOOKUP(G4649,'Catalogo de Bienes'!$C$11:$F$193,2,0),"")</f>
        <v/>
      </c>
      <c r="I4649" s="22" t="str">
        <f>IFERROR(VLOOKUP(G4649,'Catalogo de Bienes'!$C$11:$F$193,3,0),"")</f>
        <v/>
      </c>
      <c r="J4649" s="22" t="str">
        <f>IFERROR(VLOOKUP(G4649,'Catalogo de Bienes'!$C$11:$F$193,4,0),"")</f>
        <v/>
      </c>
      <c r="K4649" s="23"/>
      <c r="L4649" s="23"/>
      <c r="M4649" s="22" t="str">
        <f t="shared" si="72"/>
        <v>CORRECTA</v>
      </c>
      <c r="N4649" s="24"/>
      <c r="O4649" s="24"/>
    </row>
    <row r="4650" spans="2:15" x14ac:dyDescent="0.3">
      <c r="B4650" s="20"/>
      <c r="C4650" s="21" t="str">
        <f>IFERROR(VLOOKUP(B4650,Ramo_Administrativo5[#All],2,0),"")</f>
        <v/>
      </c>
      <c r="D4650" s="20"/>
      <c r="E4650" s="21" t="str">
        <f>IFERROR(VLOOKUP(B4650&amp;D4650,Unidad_Responsable6[],5,0),"")</f>
        <v/>
      </c>
      <c r="F4650" s="22" t="str">
        <f>IFERROR(VLOOKUP(B4650&amp;D4650,Unidad_Responsable6[],6,0),"")</f>
        <v/>
      </c>
      <c r="G4650" s="20"/>
      <c r="H4650" s="21" t="str">
        <f>IFERROR(VLOOKUP(G4650,'Catalogo de Bienes'!$C$11:$F$193,2,0),"")</f>
        <v/>
      </c>
      <c r="I4650" s="22" t="str">
        <f>IFERROR(VLOOKUP(G4650,'Catalogo de Bienes'!$C$11:$F$193,3,0),"")</f>
        <v/>
      </c>
      <c r="J4650" s="22" t="str">
        <f>IFERROR(VLOOKUP(G4650,'Catalogo de Bienes'!$C$11:$F$193,4,0),"")</f>
        <v/>
      </c>
      <c r="K4650" s="23"/>
      <c r="L4650" s="23"/>
      <c r="M4650" s="22" t="str">
        <f t="shared" si="72"/>
        <v>CORRECTA</v>
      </c>
      <c r="N4650" s="24"/>
      <c r="O4650" s="24"/>
    </row>
    <row r="4651" spans="2:15" x14ac:dyDescent="0.3">
      <c r="B4651" s="20"/>
      <c r="C4651" s="21" t="str">
        <f>IFERROR(VLOOKUP(B4651,Ramo_Administrativo5[#All],2,0),"")</f>
        <v/>
      </c>
      <c r="D4651" s="20"/>
      <c r="E4651" s="21" t="str">
        <f>IFERROR(VLOOKUP(B4651&amp;D4651,Unidad_Responsable6[],5,0),"")</f>
        <v/>
      </c>
      <c r="F4651" s="22" t="str">
        <f>IFERROR(VLOOKUP(B4651&amp;D4651,Unidad_Responsable6[],6,0),"")</f>
        <v/>
      </c>
      <c r="G4651" s="20"/>
      <c r="H4651" s="21" t="str">
        <f>IFERROR(VLOOKUP(G4651,'Catalogo de Bienes'!$C$11:$F$193,2,0),"")</f>
        <v/>
      </c>
      <c r="I4651" s="22" t="str">
        <f>IFERROR(VLOOKUP(G4651,'Catalogo de Bienes'!$C$11:$F$193,3,0),"")</f>
        <v/>
      </c>
      <c r="J4651" s="22" t="str">
        <f>IFERROR(VLOOKUP(G4651,'Catalogo de Bienes'!$C$11:$F$193,4,0),"")</f>
        <v/>
      </c>
      <c r="K4651" s="23"/>
      <c r="L4651" s="23"/>
      <c r="M4651" s="22" t="str">
        <f t="shared" si="72"/>
        <v>CORRECTA</v>
      </c>
      <c r="N4651" s="24"/>
      <c r="O4651" s="24"/>
    </row>
    <row r="4652" spans="2:15" x14ac:dyDescent="0.3">
      <c r="B4652" s="20"/>
      <c r="C4652" s="21" t="str">
        <f>IFERROR(VLOOKUP(B4652,Ramo_Administrativo5[#All],2,0),"")</f>
        <v/>
      </c>
      <c r="D4652" s="20"/>
      <c r="E4652" s="21" t="str">
        <f>IFERROR(VLOOKUP(B4652&amp;D4652,Unidad_Responsable6[],5,0),"")</f>
        <v/>
      </c>
      <c r="F4652" s="22" t="str">
        <f>IFERROR(VLOOKUP(B4652&amp;D4652,Unidad_Responsable6[],6,0),"")</f>
        <v/>
      </c>
      <c r="G4652" s="20"/>
      <c r="H4652" s="21" t="str">
        <f>IFERROR(VLOOKUP(G4652,'Catalogo de Bienes'!$C$11:$F$193,2,0),"")</f>
        <v/>
      </c>
      <c r="I4652" s="22" t="str">
        <f>IFERROR(VLOOKUP(G4652,'Catalogo de Bienes'!$C$11:$F$193,3,0),"")</f>
        <v/>
      </c>
      <c r="J4652" s="22" t="str">
        <f>IFERROR(VLOOKUP(G4652,'Catalogo de Bienes'!$C$11:$F$193,4,0),"")</f>
        <v/>
      </c>
      <c r="K4652" s="23"/>
      <c r="L4652" s="23"/>
      <c r="M4652" s="22" t="str">
        <f t="shared" si="72"/>
        <v>CORRECTA</v>
      </c>
      <c r="N4652" s="24"/>
      <c r="O4652" s="24"/>
    </row>
    <row r="4653" spans="2:15" x14ac:dyDescent="0.3">
      <c r="B4653" s="20"/>
      <c r="C4653" s="21" t="str">
        <f>IFERROR(VLOOKUP(B4653,Ramo_Administrativo5[#All],2,0),"")</f>
        <v/>
      </c>
      <c r="D4653" s="20"/>
      <c r="E4653" s="21" t="str">
        <f>IFERROR(VLOOKUP(B4653&amp;D4653,Unidad_Responsable6[],5,0),"")</f>
        <v/>
      </c>
      <c r="F4653" s="22" t="str">
        <f>IFERROR(VLOOKUP(B4653&amp;D4653,Unidad_Responsable6[],6,0),"")</f>
        <v/>
      </c>
      <c r="G4653" s="20"/>
      <c r="H4653" s="21" t="str">
        <f>IFERROR(VLOOKUP(G4653,'Catalogo de Bienes'!$C$11:$F$193,2,0),"")</f>
        <v/>
      </c>
      <c r="I4653" s="22" t="str">
        <f>IFERROR(VLOOKUP(G4653,'Catalogo de Bienes'!$C$11:$F$193,3,0),"")</f>
        <v/>
      </c>
      <c r="J4653" s="22" t="str">
        <f>IFERROR(VLOOKUP(G4653,'Catalogo de Bienes'!$C$11:$F$193,4,0),"")</f>
        <v/>
      </c>
      <c r="K4653" s="23"/>
      <c r="L4653" s="23"/>
      <c r="M4653" s="22" t="str">
        <f t="shared" si="72"/>
        <v>CORRECTA</v>
      </c>
      <c r="N4653" s="24"/>
      <c r="O4653" s="24"/>
    </row>
    <row r="4654" spans="2:15" x14ac:dyDescent="0.3">
      <c r="B4654" s="20"/>
      <c r="C4654" s="21" t="str">
        <f>IFERROR(VLOOKUP(B4654,Ramo_Administrativo5[#All],2,0),"")</f>
        <v/>
      </c>
      <c r="D4654" s="20"/>
      <c r="E4654" s="21" t="str">
        <f>IFERROR(VLOOKUP(B4654&amp;D4654,Unidad_Responsable6[],5,0),"")</f>
        <v/>
      </c>
      <c r="F4654" s="22" t="str">
        <f>IFERROR(VLOOKUP(B4654&amp;D4654,Unidad_Responsable6[],6,0),"")</f>
        <v/>
      </c>
      <c r="G4654" s="20"/>
      <c r="H4654" s="21" t="str">
        <f>IFERROR(VLOOKUP(G4654,'Catalogo de Bienes'!$C$11:$F$193,2,0),"")</f>
        <v/>
      </c>
      <c r="I4654" s="22" t="str">
        <f>IFERROR(VLOOKUP(G4654,'Catalogo de Bienes'!$C$11:$F$193,3,0),"")</f>
        <v/>
      </c>
      <c r="J4654" s="22" t="str">
        <f>IFERROR(VLOOKUP(G4654,'Catalogo de Bienes'!$C$11:$F$193,4,0),"")</f>
        <v/>
      </c>
      <c r="K4654" s="23"/>
      <c r="L4654" s="23"/>
      <c r="M4654" s="22" t="str">
        <f t="shared" si="72"/>
        <v>CORRECTA</v>
      </c>
      <c r="N4654" s="24"/>
      <c r="O4654" s="24"/>
    </row>
    <row r="4655" spans="2:15" x14ac:dyDescent="0.3">
      <c r="B4655" s="20"/>
      <c r="C4655" s="21" t="str">
        <f>IFERROR(VLOOKUP(B4655,Ramo_Administrativo5[#All],2,0),"")</f>
        <v/>
      </c>
      <c r="D4655" s="20"/>
      <c r="E4655" s="21" t="str">
        <f>IFERROR(VLOOKUP(B4655&amp;D4655,Unidad_Responsable6[],5,0),"")</f>
        <v/>
      </c>
      <c r="F4655" s="22" t="str">
        <f>IFERROR(VLOOKUP(B4655&amp;D4655,Unidad_Responsable6[],6,0),"")</f>
        <v/>
      </c>
      <c r="G4655" s="20"/>
      <c r="H4655" s="21" t="str">
        <f>IFERROR(VLOOKUP(G4655,'Catalogo de Bienes'!$C$11:$F$193,2,0),"")</f>
        <v/>
      </c>
      <c r="I4655" s="22" t="str">
        <f>IFERROR(VLOOKUP(G4655,'Catalogo de Bienes'!$C$11:$F$193,3,0),"")</f>
        <v/>
      </c>
      <c r="J4655" s="22" t="str">
        <f>IFERROR(VLOOKUP(G4655,'Catalogo de Bienes'!$C$11:$F$193,4,0),"")</f>
        <v/>
      </c>
      <c r="K4655" s="23"/>
      <c r="L4655" s="23"/>
      <c r="M4655" s="22" t="str">
        <f t="shared" si="72"/>
        <v>CORRECTA</v>
      </c>
      <c r="N4655" s="24"/>
      <c r="O4655" s="24"/>
    </row>
    <row r="4656" spans="2:15" x14ac:dyDescent="0.3">
      <c r="B4656" s="20"/>
      <c r="C4656" s="21" t="str">
        <f>IFERROR(VLOOKUP(B4656,Ramo_Administrativo5[#All],2,0),"")</f>
        <v/>
      </c>
      <c r="D4656" s="20"/>
      <c r="E4656" s="21" t="str">
        <f>IFERROR(VLOOKUP(B4656&amp;D4656,Unidad_Responsable6[],5,0),"")</f>
        <v/>
      </c>
      <c r="F4656" s="22" t="str">
        <f>IFERROR(VLOOKUP(B4656&amp;D4656,Unidad_Responsable6[],6,0),"")</f>
        <v/>
      </c>
      <c r="G4656" s="20"/>
      <c r="H4656" s="21" t="str">
        <f>IFERROR(VLOOKUP(G4656,'Catalogo de Bienes'!$C$11:$F$193,2,0),"")</f>
        <v/>
      </c>
      <c r="I4656" s="22" t="str">
        <f>IFERROR(VLOOKUP(G4656,'Catalogo de Bienes'!$C$11:$F$193,3,0),"")</f>
        <v/>
      </c>
      <c r="J4656" s="22" t="str">
        <f>IFERROR(VLOOKUP(G4656,'Catalogo de Bienes'!$C$11:$F$193,4,0),"")</f>
        <v/>
      </c>
      <c r="K4656" s="23"/>
      <c r="L4656" s="23"/>
      <c r="M4656" s="22" t="str">
        <f t="shared" si="72"/>
        <v>CORRECTA</v>
      </c>
      <c r="N4656" s="24"/>
      <c r="O4656" s="24"/>
    </row>
    <row r="4657" spans="2:15" x14ac:dyDescent="0.3">
      <c r="B4657" s="20"/>
      <c r="C4657" s="21" t="str">
        <f>IFERROR(VLOOKUP(B4657,Ramo_Administrativo5[#All],2,0),"")</f>
        <v/>
      </c>
      <c r="D4657" s="20"/>
      <c r="E4657" s="21" t="str">
        <f>IFERROR(VLOOKUP(B4657&amp;D4657,Unidad_Responsable6[],5,0),"")</f>
        <v/>
      </c>
      <c r="F4657" s="22" t="str">
        <f>IFERROR(VLOOKUP(B4657&amp;D4657,Unidad_Responsable6[],6,0),"")</f>
        <v/>
      </c>
      <c r="G4657" s="20"/>
      <c r="H4657" s="21" t="str">
        <f>IFERROR(VLOOKUP(G4657,'Catalogo de Bienes'!$C$11:$F$193,2,0),"")</f>
        <v/>
      </c>
      <c r="I4657" s="22" t="str">
        <f>IFERROR(VLOOKUP(G4657,'Catalogo de Bienes'!$C$11:$F$193,3,0),"")</f>
        <v/>
      </c>
      <c r="J4657" s="22" t="str">
        <f>IFERROR(VLOOKUP(G4657,'Catalogo de Bienes'!$C$11:$F$193,4,0),"")</f>
        <v/>
      </c>
      <c r="K4657" s="23"/>
      <c r="L4657" s="23"/>
      <c r="M4657" s="22" t="str">
        <f t="shared" si="72"/>
        <v>CORRECTA</v>
      </c>
      <c r="N4657" s="24"/>
      <c r="O4657" s="24"/>
    </row>
    <row r="4658" spans="2:15" x14ac:dyDescent="0.3">
      <c r="B4658" s="20"/>
      <c r="C4658" s="21" t="str">
        <f>IFERROR(VLOOKUP(B4658,Ramo_Administrativo5[#All],2,0),"")</f>
        <v/>
      </c>
      <c r="D4658" s="20"/>
      <c r="E4658" s="21" t="str">
        <f>IFERROR(VLOOKUP(B4658&amp;D4658,Unidad_Responsable6[],5,0),"")</f>
        <v/>
      </c>
      <c r="F4658" s="22" t="str">
        <f>IFERROR(VLOOKUP(B4658&amp;D4658,Unidad_Responsable6[],6,0),"")</f>
        <v/>
      </c>
      <c r="G4658" s="20"/>
      <c r="H4658" s="21" t="str">
        <f>IFERROR(VLOOKUP(G4658,'Catalogo de Bienes'!$C$11:$F$193,2,0),"")</f>
        <v/>
      </c>
      <c r="I4658" s="22" t="str">
        <f>IFERROR(VLOOKUP(G4658,'Catalogo de Bienes'!$C$11:$F$193,3,0),"")</f>
        <v/>
      </c>
      <c r="J4658" s="22" t="str">
        <f>IFERROR(VLOOKUP(G4658,'Catalogo de Bienes'!$C$11:$F$193,4,0),"")</f>
        <v/>
      </c>
      <c r="K4658" s="23"/>
      <c r="L4658" s="23"/>
      <c r="M4658" s="22" t="str">
        <f t="shared" si="72"/>
        <v>CORRECTA</v>
      </c>
      <c r="N4658" s="24"/>
      <c r="O4658" s="24"/>
    </row>
    <row r="4659" spans="2:15" x14ac:dyDescent="0.3">
      <c r="B4659" s="20"/>
      <c r="C4659" s="21" t="str">
        <f>IFERROR(VLOOKUP(B4659,Ramo_Administrativo5[#All],2,0),"")</f>
        <v/>
      </c>
      <c r="D4659" s="20"/>
      <c r="E4659" s="21" t="str">
        <f>IFERROR(VLOOKUP(B4659&amp;D4659,Unidad_Responsable6[],5,0),"")</f>
        <v/>
      </c>
      <c r="F4659" s="22" t="str">
        <f>IFERROR(VLOOKUP(B4659&amp;D4659,Unidad_Responsable6[],6,0),"")</f>
        <v/>
      </c>
      <c r="G4659" s="20"/>
      <c r="H4659" s="21" t="str">
        <f>IFERROR(VLOOKUP(G4659,'Catalogo de Bienes'!$C$11:$F$193,2,0),"")</f>
        <v/>
      </c>
      <c r="I4659" s="22" t="str">
        <f>IFERROR(VLOOKUP(G4659,'Catalogo de Bienes'!$C$11:$F$193,3,0),"")</f>
        <v/>
      </c>
      <c r="J4659" s="22" t="str">
        <f>IFERROR(VLOOKUP(G4659,'Catalogo de Bienes'!$C$11:$F$193,4,0),"")</f>
        <v/>
      </c>
      <c r="K4659" s="23"/>
      <c r="L4659" s="23"/>
      <c r="M4659" s="22" t="str">
        <f t="shared" si="72"/>
        <v>CORRECTA</v>
      </c>
      <c r="N4659" s="24"/>
      <c r="O4659" s="24"/>
    </row>
    <row r="4660" spans="2:15" x14ac:dyDescent="0.3">
      <c r="B4660" s="20"/>
      <c r="C4660" s="21" t="str">
        <f>IFERROR(VLOOKUP(B4660,Ramo_Administrativo5[#All],2,0),"")</f>
        <v/>
      </c>
      <c r="D4660" s="20"/>
      <c r="E4660" s="21" t="str">
        <f>IFERROR(VLOOKUP(B4660&amp;D4660,Unidad_Responsable6[],5,0),"")</f>
        <v/>
      </c>
      <c r="F4660" s="22" t="str">
        <f>IFERROR(VLOOKUP(B4660&amp;D4660,Unidad_Responsable6[],6,0),"")</f>
        <v/>
      </c>
      <c r="G4660" s="20"/>
      <c r="H4660" s="21" t="str">
        <f>IFERROR(VLOOKUP(G4660,'Catalogo de Bienes'!$C$11:$F$193,2,0),"")</f>
        <v/>
      </c>
      <c r="I4660" s="22" t="str">
        <f>IFERROR(VLOOKUP(G4660,'Catalogo de Bienes'!$C$11:$F$193,3,0),"")</f>
        <v/>
      </c>
      <c r="J4660" s="22" t="str">
        <f>IFERROR(VLOOKUP(G4660,'Catalogo de Bienes'!$C$11:$F$193,4,0),"")</f>
        <v/>
      </c>
      <c r="K4660" s="23"/>
      <c r="L4660" s="23"/>
      <c r="M4660" s="22" t="str">
        <f t="shared" si="72"/>
        <v>CORRECTA</v>
      </c>
      <c r="N4660" s="24"/>
      <c r="O4660" s="24"/>
    </row>
    <row r="4661" spans="2:15" x14ac:dyDescent="0.3">
      <c r="B4661" s="20"/>
      <c r="C4661" s="21" t="str">
        <f>IFERROR(VLOOKUP(B4661,Ramo_Administrativo5[#All],2,0),"")</f>
        <v/>
      </c>
      <c r="D4661" s="20"/>
      <c r="E4661" s="21" t="str">
        <f>IFERROR(VLOOKUP(B4661&amp;D4661,Unidad_Responsable6[],5,0),"")</f>
        <v/>
      </c>
      <c r="F4661" s="22" t="str">
        <f>IFERROR(VLOOKUP(B4661&amp;D4661,Unidad_Responsable6[],6,0),"")</f>
        <v/>
      </c>
      <c r="G4661" s="20"/>
      <c r="H4661" s="21" t="str">
        <f>IFERROR(VLOOKUP(G4661,'Catalogo de Bienes'!$C$11:$F$193,2,0),"")</f>
        <v/>
      </c>
      <c r="I4661" s="22" t="str">
        <f>IFERROR(VLOOKUP(G4661,'Catalogo de Bienes'!$C$11:$F$193,3,0),"")</f>
        <v/>
      </c>
      <c r="J4661" s="22" t="str">
        <f>IFERROR(VLOOKUP(G4661,'Catalogo de Bienes'!$C$11:$F$193,4,0),"")</f>
        <v/>
      </c>
      <c r="K4661" s="23"/>
      <c r="L4661" s="23"/>
      <c r="M4661" s="22" t="str">
        <f t="shared" si="72"/>
        <v>CORRECTA</v>
      </c>
      <c r="N4661" s="24"/>
      <c r="O4661" s="24"/>
    </row>
    <row r="4662" spans="2:15" x14ac:dyDescent="0.3">
      <c r="B4662" s="20"/>
      <c r="C4662" s="21" t="str">
        <f>IFERROR(VLOOKUP(B4662,Ramo_Administrativo5[#All],2,0),"")</f>
        <v/>
      </c>
      <c r="D4662" s="20"/>
      <c r="E4662" s="21" t="str">
        <f>IFERROR(VLOOKUP(B4662&amp;D4662,Unidad_Responsable6[],5,0),"")</f>
        <v/>
      </c>
      <c r="F4662" s="22" t="str">
        <f>IFERROR(VLOOKUP(B4662&amp;D4662,Unidad_Responsable6[],6,0),"")</f>
        <v/>
      </c>
      <c r="G4662" s="20"/>
      <c r="H4662" s="21" t="str">
        <f>IFERROR(VLOOKUP(G4662,'Catalogo de Bienes'!$C$11:$F$193,2,0),"")</f>
        <v/>
      </c>
      <c r="I4662" s="22" t="str">
        <f>IFERROR(VLOOKUP(G4662,'Catalogo de Bienes'!$C$11:$F$193,3,0),"")</f>
        <v/>
      </c>
      <c r="J4662" s="22" t="str">
        <f>IFERROR(VLOOKUP(G4662,'Catalogo de Bienes'!$C$11:$F$193,4,0),"")</f>
        <v/>
      </c>
      <c r="K4662" s="23"/>
      <c r="L4662" s="23"/>
      <c r="M4662" s="22" t="str">
        <f t="shared" si="72"/>
        <v>CORRECTA</v>
      </c>
      <c r="N4662" s="24"/>
      <c r="O4662" s="24"/>
    </row>
    <row r="4663" spans="2:15" x14ac:dyDescent="0.3">
      <c r="B4663" s="20"/>
      <c r="C4663" s="21" t="str">
        <f>IFERROR(VLOOKUP(B4663,Ramo_Administrativo5[#All],2,0),"")</f>
        <v/>
      </c>
      <c r="D4663" s="20"/>
      <c r="E4663" s="21" t="str">
        <f>IFERROR(VLOOKUP(B4663&amp;D4663,Unidad_Responsable6[],5,0),"")</f>
        <v/>
      </c>
      <c r="F4663" s="22" t="str">
        <f>IFERROR(VLOOKUP(B4663&amp;D4663,Unidad_Responsable6[],6,0),"")</f>
        <v/>
      </c>
      <c r="G4663" s="20"/>
      <c r="H4663" s="21" t="str">
        <f>IFERROR(VLOOKUP(G4663,'Catalogo de Bienes'!$C$11:$F$193,2,0),"")</f>
        <v/>
      </c>
      <c r="I4663" s="22" t="str">
        <f>IFERROR(VLOOKUP(G4663,'Catalogo de Bienes'!$C$11:$F$193,3,0),"")</f>
        <v/>
      </c>
      <c r="J4663" s="22" t="str">
        <f>IFERROR(VLOOKUP(G4663,'Catalogo de Bienes'!$C$11:$F$193,4,0),"")</f>
        <v/>
      </c>
      <c r="K4663" s="23"/>
      <c r="L4663" s="23"/>
      <c r="M4663" s="22" t="str">
        <f t="shared" si="72"/>
        <v>CORRECTA</v>
      </c>
      <c r="N4663" s="24"/>
      <c r="O4663" s="24"/>
    </row>
    <row r="4664" spans="2:15" x14ac:dyDescent="0.3">
      <c r="B4664" s="20"/>
      <c r="C4664" s="21" t="str">
        <f>IFERROR(VLOOKUP(B4664,Ramo_Administrativo5[#All],2,0),"")</f>
        <v/>
      </c>
      <c r="D4664" s="20"/>
      <c r="E4664" s="21" t="str">
        <f>IFERROR(VLOOKUP(B4664&amp;D4664,Unidad_Responsable6[],5,0),"")</f>
        <v/>
      </c>
      <c r="F4664" s="22" t="str">
        <f>IFERROR(VLOOKUP(B4664&amp;D4664,Unidad_Responsable6[],6,0),"")</f>
        <v/>
      </c>
      <c r="G4664" s="20"/>
      <c r="H4664" s="21" t="str">
        <f>IFERROR(VLOOKUP(G4664,'Catalogo de Bienes'!$C$11:$F$193,2,0),"")</f>
        <v/>
      </c>
      <c r="I4664" s="22" t="str">
        <f>IFERROR(VLOOKUP(G4664,'Catalogo de Bienes'!$C$11:$F$193,3,0),"")</f>
        <v/>
      </c>
      <c r="J4664" s="22" t="str">
        <f>IFERROR(VLOOKUP(G4664,'Catalogo de Bienes'!$C$11:$F$193,4,0),"")</f>
        <v/>
      </c>
      <c r="K4664" s="23"/>
      <c r="L4664" s="23"/>
      <c r="M4664" s="22" t="str">
        <f t="shared" si="72"/>
        <v>CORRECTA</v>
      </c>
      <c r="N4664" s="24"/>
      <c r="O4664" s="24"/>
    </row>
    <row r="4665" spans="2:15" x14ac:dyDescent="0.3">
      <c r="B4665" s="20"/>
      <c r="C4665" s="21" t="str">
        <f>IFERROR(VLOOKUP(B4665,Ramo_Administrativo5[#All],2,0),"")</f>
        <v/>
      </c>
      <c r="D4665" s="20"/>
      <c r="E4665" s="21" t="str">
        <f>IFERROR(VLOOKUP(B4665&amp;D4665,Unidad_Responsable6[],5,0),"")</f>
        <v/>
      </c>
      <c r="F4665" s="22" t="str">
        <f>IFERROR(VLOOKUP(B4665&amp;D4665,Unidad_Responsable6[],6,0),"")</f>
        <v/>
      </c>
      <c r="G4665" s="20"/>
      <c r="H4665" s="21" t="str">
        <f>IFERROR(VLOOKUP(G4665,'Catalogo de Bienes'!$C$11:$F$193,2,0),"")</f>
        <v/>
      </c>
      <c r="I4665" s="22" t="str">
        <f>IFERROR(VLOOKUP(G4665,'Catalogo de Bienes'!$C$11:$F$193,3,0),"")</f>
        <v/>
      </c>
      <c r="J4665" s="22" t="str">
        <f>IFERROR(VLOOKUP(G4665,'Catalogo de Bienes'!$C$11:$F$193,4,0),"")</f>
        <v/>
      </c>
      <c r="K4665" s="23"/>
      <c r="L4665" s="23"/>
      <c r="M4665" s="22" t="str">
        <f t="shared" si="72"/>
        <v>CORRECTA</v>
      </c>
      <c r="N4665" s="24"/>
      <c r="O4665" s="24"/>
    </row>
    <row r="4666" spans="2:15" x14ac:dyDescent="0.3">
      <c r="B4666" s="20"/>
      <c r="C4666" s="21" t="str">
        <f>IFERROR(VLOOKUP(B4666,Ramo_Administrativo5[#All],2,0),"")</f>
        <v/>
      </c>
      <c r="D4666" s="20"/>
      <c r="E4666" s="21" t="str">
        <f>IFERROR(VLOOKUP(B4666&amp;D4666,Unidad_Responsable6[],5,0),"")</f>
        <v/>
      </c>
      <c r="F4666" s="22" t="str">
        <f>IFERROR(VLOOKUP(B4666&amp;D4666,Unidad_Responsable6[],6,0),"")</f>
        <v/>
      </c>
      <c r="G4666" s="20"/>
      <c r="H4666" s="21" t="str">
        <f>IFERROR(VLOOKUP(G4666,'Catalogo de Bienes'!$C$11:$F$193,2,0),"")</f>
        <v/>
      </c>
      <c r="I4666" s="22" t="str">
        <f>IFERROR(VLOOKUP(G4666,'Catalogo de Bienes'!$C$11:$F$193,3,0),"")</f>
        <v/>
      </c>
      <c r="J4666" s="22" t="str">
        <f>IFERROR(VLOOKUP(G4666,'Catalogo de Bienes'!$C$11:$F$193,4,0),"")</f>
        <v/>
      </c>
      <c r="K4666" s="23"/>
      <c r="L4666" s="23"/>
      <c r="M4666" s="22" t="str">
        <f t="shared" si="72"/>
        <v>CORRECTA</v>
      </c>
      <c r="N4666" s="24"/>
      <c r="O4666" s="24"/>
    </row>
    <row r="4667" spans="2:15" x14ac:dyDescent="0.3">
      <c r="B4667" s="20"/>
      <c r="C4667" s="21" t="str">
        <f>IFERROR(VLOOKUP(B4667,Ramo_Administrativo5[#All],2,0),"")</f>
        <v/>
      </c>
      <c r="D4667" s="20"/>
      <c r="E4667" s="21" t="str">
        <f>IFERROR(VLOOKUP(B4667&amp;D4667,Unidad_Responsable6[],5,0),"")</f>
        <v/>
      </c>
      <c r="F4667" s="22" t="str">
        <f>IFERROR(VLOOKUP(B4667&amp;D4667,Unidad_Responsable6[],6,0),"")</f>
        <v/>
      </c>
      <c r="G4667" s="20"/>
      <c r="H4667" s="21" t="str">
        <f>IFERROR(VLOOKUP(G4667,'Catalogo de Bienes'!$C$11:$F$193,2,0),"")</f>
        <v/>
      </c>
      <c r="I4667" s="22" t="str">
        <f>IFERROR(VLOOKUP(G4667,'Catalogo de Bienes'!$C$11:$F$193,3,0),"")</f>
        <v/>
      </c>
      <c r="J4667" s="22" t="str">
        <f>IFERROR(VLOOKUP(G4667,'Catalogo de Bienes'!$C$11:$F$193,4,0),"")</f>
        <v/>
      </c>
      <c r="K4667" s="23"/>
      <c r="L4667" s="23"/>
      <c r="M4667" s="22" t="str">
        <f t="shared" si="72"/>
        <v>CORRECTA</v>
      </c>
      <c r="N4667" s="24"/>
      <c r="O4667" s="24"/>
    </row>
    <row r="4668" spans="2:15" x14ac:dyDescent="0.3">
      <c r="B4668" s="20"/>
      <c r="C4668" s="21" t="str">
        <f>IFERROR(VLOOKUP(B4668,Ramo_Administrativo5[#All],2,0),"")</f>
        <v/>
      </c>
      <c r="D4668" s="20"/>
      <c r="E4668" s="21" t="str">
        <f>IFERROR(VLOOKUP(B4668&amp;D4668,Unidad_Responsable6[],5,0),"")</f>
        <v/>
      </c>
      <c r="F4668" s="22" t="str">
        <f>IFERROR(VLOOKUP(B4668&amp;D4668,Unidad_Responsable6[],6,0),"")</f>
        <v/>
      </c>
      <c r="G4668" s="20"/>
      <c r="H4668" s="21" t="str">
        <f>IFERROR(VLOOKUP(G4668,'Catalogo de Bienes'!$C$11:$F$193,2,0),"")</f>
        <v/>
      </c>
      <c r="I4668" s="22" t="str">
        <f>IFERROR(VLOOKUP(G4668,'Catalogo de Bienes'!$C$11:$F$193,3,0),"")</f>
        <v/>
      </c>
      <c r="J4668" s="22" t="str">
        <f>IFERROR(VLOOKUP(G4668,'Catalogo de Bienes'!$C$11:$F$193,4,0),"")</f>
        <v/>
      </c>
      <c r="K4668" s="23"/>
      <c r="L4668" s="23"/>
      <c r="M4668" s="22" t="str">
        <f t="shared" si="72"/>
        <v>CORRECTA</v>
      </c>
      <c r="N4668" s="24"/>
      <c r="O4668" s="24"/>
    </row>
    <row r="4669" spans="2:15" x14ac:dyDescent="0.3">
      <c r="B4669" s="20"/>
      <c r="C4669" s="21" t="str">
        <f>IFERROR(VLOOKUP(B4669,Ramo_Administrativo5[#All],2,0),"")</f>
        <v/>
      </c>
      <c r="D4669" s="20"/>
      <c r="E4669" s="21" t="str">
        <f>IFERROR(VLOOKUP(B4669&amp;D4669,Unidad_Responsable6[],5,0),"")</f>
        <v/>
      </c>
      <c r="F4669" s="22" t="str">
        <f>IFERROR(VLOOKUP(B4669&amp;D4669,Unidad_Responsable6[],6,0),"")</f>
        <v/>
      </c>
      <c r="G4669" s="20"/>
      <c r="H4669" s="21" t="str">
        <f>IFERROR(VLOOKUP(G4669,'Catalogo de Bienes'!$C$11:$F$193,2,0),"")</f>
        <v/>
      </c>
      <c r="I4669" s="22" t="str">
        <f>IFERROR(VLOOKUP(G4669,'Catalogo de Bienes'!$C$11:$F$193,3,0),"")</f>
        <v/>
      </c>
      <c r="J4669" s="22" t="str">
        <f>IFERROR(VLOOKUP(G4669,'Catalogo de Bienes'!$C$11:$F$193,4,0),"")</f>
        <v/>
      </c>
      <c r="K4669" s="23"/>
      <c r="L4669" s="23"/>
      <c r="M4669" s="22" t="str">
        <f t="shared" si="72"/>
        <v>CORRECTA</v>
      </c>
      <c r="N4669" s="24"/>
      <c r="O4669" s="24"/>
    </row>
    <row r="4670" spans="2:15" x14ac:dyDescent="0.3">
      <c r="B4670" s="20"/>
      <c r="C4670" s="21" t="str">
        <f>IFERROR(VLOOKUP(B4670,Ramo_Administrativo5[#All],2,0),"")</f>
        <v/>
      </c>
      <c r="D4670" s="20"/>
      <c r="E4670" s="21" t="str">
        <f>IFERROR(VLOOKUP(B4670&amp;D4670,Unidad_Responsable6[],5,0),"")</f>
        <v/>
      </c>
      <c r="F4670" s="22" t="str">
        <f>IFERROR(VLOOKUP(B4670&amp;D4670,Unidad_Responsable6[],6,0),"")</f>
        <v/>
      </c>
      <c r="G4670" s="20"/>
      <c r="H4670" s="21" t="str">
        <f>IFERROR(VLOOKUP(G4670,'Catalogo de Bienes'!$C$11:$F$193,2,0),"")</f>
        <v/>
      </c>
      <c r="I4670" s="22" t="str">
        <f>IFERROR(VLOOKUP(G4670,'Catalogo de Bienes'!$C$11:$F$193,3,0),"")</f>
        <v/>
      </c>
      <c r="J4670" s="22" t="str">
        <f>IFERROR(VLOOKUP(G4670,'Catalogo de Bienes'!$C$11:$F$193,4,0),"")</f>
        <v/>
      </c>
      <c r="K4670" s="23"/>
      <c r="L4670" s="23"/>
      <c r="M4670" s="22" t="str">
        <f t="shared" si="72"/>
        <v>CORRECTA</v>
      </c>
      <c r="N4670" s="24"/>
      <c r="O4670" s="24"/>
    </row>
    <row r="4671" spans="2:15" x14ac:dyDescent="0.3">
      <c r="B4671" s="20"/>
      <c r="C4671" s="21" t="str">
        <f>IFERROR(VLOOKUP(B4671,Ramo_Administrativo5[#All],2,0),"")</f>
        <v/>
      </c>
      <c r="D4671" s="20"/>
      <c r="E4671" s="21" t="str">
        <f>IFERROR(VLOOKUP(B4671&amp;D4671,Unidad_Responsable6[],5,0),"")</f>
        <v/>
      </c>
      <c r="F4671" s="22" t="str">
        <f>IFERROR(VLOOKUP(B4671&amp;D4671,Unidad_Responsable6[],6,0),"")</f>
        <v/>
      </c>
      <c r="G4671" s="20"/>
      <c r="H4671" s="21" t="str">
        <f>IFERROR(VLOOKUP(G4671,'Catalogo de Bienes'!$C$11:$F$193,2,0),"")</f>
        <v/>
      </c>
      <c r="I4671" s="22" t="str">
        <f>IFERROR(VLOOKUP(G4671,'Catalogo de Bienes'!$C$11:$F$193,3,0),"")</f>
        <v/>
      </c>
      <c r="J4671" s="22" t="str">
        <f>IFERROR(VLOOKUP(G4671,'Catalogo de Bienes'!$C$11:$F$193,4,0),"")</f>
        <v/>
      </c>
      <c r="K4671" s="23"/>
      <c r="L4671" s="23"/>
      <c r="M4671" s="22" t="str">
        <f t="shared" si="72"/>
        <v>CORRECTA</v>
      </c>
      <c r="N4671" s="24"/>
      <c r="O4671" s="24"/>
    </row>
    <row r="4672" spans="2:15" x14ac:dyDescent="0.3">
      <c r="B4672" s="20"/>
      <c r="C4672" s="21" t="str">
        <f>IFERROR(VLOOKUP(B4672,Ramo_Administrativo5[#All],2,0),"")</f>
        <v/>
      </c>
      <c r="D4672" s="20"/>
      <c r="E4672" s="21" t="str">
        <f>IFERROR(VLOOKUP(B4672&amp;D4672,Unidad_Responsable6[],5,0),"")</f>
        <v/>
      </c>
      <c r="F4672" s="22" t="str">
        <f>IFERROR(VLOOKUP(B4672&amp;D4672,Unidad_Responsable6[],6,0),"")</f>
        <v/>
      </c>
      <c r="G4672" s="20"/>
      <c r="H4672" s="21" t="str">
        <f>IFERROR(VLOOKUP(G4672,'Catalogo de Bienes'!$C$11:$F$193,2,0),"")</f>
        <v/>
      </c>
      <c r="I4672" s="22" t="str">
        <f>IFERROR(VLOOKUP(G4672,'Catalogo de Bienes'!$C$11:$F$193,3,0),"")</f>
        <v/>
      </c>
      <c r="J4672" s="22" t="str">
        <f>IFERROR(VLOOKUP(G4672,'Catalogo de Bienes'!$C$11:$F$193,4,0),"")</f>
        <v/>
      </c>
      <c r="K4672" s="23"/>
      <c r="L4672" s="23"/>
      <c r="M4672" s="22" t="str">
        <f t="shared" si="72"/>
        <v>CORRECTA</v>
      </c>
      <c r="N4672" s="24"/>
      <c r="O4672" s="24"/>
    </row>
    <row r="4673" spans="2:15" x14ac:dyDescent="0.3">
      <c r="B4673" s="20"/>
      <c r="C4673" s="21" t="str">
        <f>IFERROR(VLOOKUP(B4673,Ramo_Administrativo5[#All],2,0),"")</f>
        <v/>
      </c>
      <c r="D4673" s="20"/>
      <c r="E4673" s="21" t="str">
        <f>IFERROR(VLOOKUP(B4673&amp;D4673,Unidad_Responsable6[],5,0),"")</f>
        <v/>
      </c>
      <c r="F4673" s="22" t="str">
        <f>IFERROR(VLOOKUP(B4673&amp;D4673,Unidad_Responsable6[],6,0),"")</f>
        <v/>
      </c>
      <c r="G4673" s="20"/>
      <c r="H4673" s="21" t="str">
        <f>IFERROR(VLOOKUP(G4673,'Catalogo de Bienes'!$C$11:$F$193,2,0),"")</f>
        <v/>
      </c>
      <c r="I4673" s="22" t="str">
        <f>IFERROR(VLOOKUP(G4673,'Catalogo de Bienes'!$C$11:$F$193,3,0),"")</f>
        <v/>
      </c>
      <c r="J4673" s="22" t="str">
        <f>IFERROR(VLOOKUP(G4673,'Catalogo de Bienes'!$C$11:$F$193,4,0),"")</f>
        <v/>
      </c>
      <c r="K4673" s="23"/>
      <c r="L4673" s="23"/>
      <c r="M4673" s="22" t="str">
        <f t="shared" si="72"/>
        <v>CORRECTA</v>
      </c>
      <c r="N4673" s="24"/>
      <c r="O4673" s="24"/>
    </row>
    <row r="4674" spans="2:15" x14ac:dyDescent="0.3">
      <c r="B4674" s="20"/>
      <c r="C4674" s="21" t="str">
        <f>IFERROR(VLOOKUP(B4674,Ramo_Administrativo5[#All],2,0),"")</f>
        <v/>
      </c>
      <c r="D4674" s="20"/>
      <c r="E4674" s="21" t="str">
        <f>IFERROR(VLOOKUP(B4674&amp;D4674,Unidad_Responsable6[],5,0),"")</f>
        <v/>
      </c>
      <c r="F4674" s="22" t="str">
        <f>IFERROR(VLOOKUP(B4674&amp;D4674,Unidad_Responsable6[],6,0),"")</f>
        <v/>
      </c>
      <c r="G4674" s="20"/>
      <c r="H4674" s="21" t="str">
        <f>IFERROR(VLOOKUP(G4674,'Catalogo de Bienes'!$C$11:$F$193,2,0),"")</f>
        <v/>
      </c>
      <c r="I4674" s="22" t="str">
        <f>IFERROR(VLOOKUP(G4674,'Catalogo de Bienes'!$C$11:$F$193,3,0),"")</f>
        <v/>
      </c>
      <c r="J4674" s="22" t="str">
        <f>IFERROR(VLOOKUP(G4674,'Catalogo de Bienes'!$C$11:$F$193,4,0),"")</f>
        <v/>
      </c>
      <c r="K4674" s="23"/>
      <c r="L4674" s="23"/>
      <c r="M4674" s="22" t="str">
        <f t="shared" si="72"/>
        <v>CORRECTA</v>
      </c>
      <c r="N4674" s="24"/>
      <c r="O4674" s="24"/>
    </row>
    <row r="4675" spans="2:15" x14ac:dyDescent="0.3">
      <c r="B4675" s="20"/>
      <c r="C4675" s="21" t="str">
        <f>IFERROR(VLOOKUP(B4675,Ramo_Administrativo5[#All],2,0),"")</f>
        <v/>
      </c>
      <c r="D4675" s="20"/>
      <c r="E4675" s="21" t="str">
        <f>IFERROR(VLOOKUP(B4675&amp;D4675,Unidad_Responsable6[],5,0),"")</f>
        <v/>
      </c>
      <c r="F4675" s="22" t="str">
        <f>IFERROR(VLOOKUP(B4675&amp;D4675,Unidad_Responsable6[],6,0),"")</f>
        <v/>
      </c>
      <c r="G4675" s="20"/>
      <c r="H4675" s="21" t="str">
        <f>IFERROR(VLOOKUP(G4675,'Catalogo de Bienes'!$C$11:$F$193,2,0),"")</f>
        <v/>
      </c>
      <c r="I4675" s="22" t="str">
        <f>IFERROR(VLOOKUP(G4675,'Catalogo de Bienes'!$C$11:$F$193,3,0),"")</f>
        <v/>
      </c>
      <c r="J4675" s="22" t="str">
        <f>IFERROR(VLOOKUP(G4675,'Catalogo de Bienes'!$C$11:$F$193,4,0),"")</f>
        <v/>
      </c>
      <c r="K4675" s="23"/>
      <c r="L4675" s="23"/>
      <c r="M4675" s="22" t="str">
        <f t="shared" si="72"/>
        <v>CORRECTA</v>
      </c>
      <c r="N4675" s="24"/>
      <c r="O4675" s="24"/>
    </row>
    <row r="4676" spans="2:15" x14ac:dyDescent="0.3">
      <c r="B4676" s="20"/>
      <c r="C4676" s="21" t="str">
        <f>IFERROR(VLOOKUP(B4676,Ramo_Administrativo5[#All],2,0),"")</f>
        <v/>
      </c>
      <c r="D4676" s="20"/>
      <c r="E4676" s="21" t="str">
        <f>IFERROR(VLOOKUP(B4676&amp;D4676,Unidad_Responsable6[],5,0),"")</f>
        <v/>
      </c>
      <c r="F4676" s="22" t="str">
        <f>IFERROR(VLOOKUP(B4676&amp;D4676,Unidad_Responsable6[],6,0),"")</f>
        <v/>
      </c>
      <c r="G4676" s="20"/>
      <c r="H4676" s="21" t="str">
        <f>IFERROR(VLOOKUP(G4676,'Catalogo de Bienes'!$C$11:$F$193,2,0),"")</f>
        <v/>
      </c>
      <c r="I4676" s="22" t="str">
        <f>IFERROR(VLOOKUP(G4676,'Catalogo de Bienes'!$C$11:$F$193,3,0),"")</f>
        <v/>
      </c>
      <c r="J4676" s="22" t="str">
        <f>IFERROR(VLOOKUP(G4676,'Catalogo de Bienes'!$C$11:$F$193,4,0),"")</f>
        <v/>
      </c>
      <c r="K4676" s="23"/>
      <c r="L4676" s="23"/>
      <c r="M4676" s="22" t="str">
        <f t="shared" si="72"/>
        <v>CORRECTA</v>
      </c>
      <c r="N4676" s="24"/>
      <c r="O4676" s="24"/>
    </row>
    <row r="4677" spans="2:15" x14ac:dyDescent="0.3">
      <c r="B4677" s="20"/>
      <c r="C4677" s="21" t="str">
        <f>IFERROR(VLOOKUP(B4677,Ramo_Administrativo5[#All],2,0),"")</f>
        <v/>
      </c>
      <c r="D4677" s="20"/>
      <c r="E4677" s="21" t="str">
        <f>IFERROR(VLOOKUP(B4677&amp;D4677,Unidad_Responsable6[],5,0),"")</f>
        <v/>
      </c>
      <c r="F4677" s="22" t="str">
        <f>IFERROR(VLOOKUP(B4677&amp;D4677,Unidad_Responsable6[],6,0),"")</f>
        <v/>
      </c>
      <c r="G4677" s="20"/>
      <c r="H4677" s="21" t="str">
        <f>IFERROR(VLOOKUP(G4677,'Catalogo de Bienes'!$C$11:$F$193,2,0),"")</f>
        <v/>
      </c>
      <c r="I4677" s="22" t="str">
        <f>IFERROR(VLOOKUP(G4677,'Catalogo de Bienes'!$C$11:$F$193,3,0),"")</f>
        <v/>
      </c>
      <c r="J4677" s="22" t="str">
        <f>IFERROR(VLOOKUP(G4677,'Catalogo de Bienes'!$C$11:$F$193,4,0),"")</f>
        <v/>
      </c>
      <c r="K4677" s="23"/>
      <c r="L4677" s="23"/>
      <c r="M4677" s="22" t="str">
        <f t="shared" si="72"/>
        <v>CORRECTA</v>
      </c>
      <c r="N4677" s="24"/>
      <c r="O4677" s="24"/>
    </row>
    <row r="4678" spans="2:15" x14ac:dyDescent="0.3">
      <c r="B4678" s="20"/>
      <c r="C4678" s="21" t="str">
        <f>IFERROR(VLOOKUP(B4678,Ramo_Administrativo5[#All],2,0),"")</f>
        <v/>
      </c>
      <c r="D4678" s="20"/>
      <c r="E4678" s="21" t="str">
        <f>IFERROR(VLOOKUP(B4678&amp;D4678,Unidad_Responsable6[],5,0),"")</f>
        <v/>
      </c>
      <c r="F4678" s="22" t="str">
        <f>IFERROR(VLOOKUP(B4678&amp;D4678,Unidad_Responsable6[],6,0),"")</f>
        <v/>
      </c>
      <c r="G4678" s="20"/>
      <c r="H4678" s="21" t="str">
        <f>IFERROR(VLOOKUP(G4678,'Catalogo de Bienes'!$C$11:$F$193,2,0),"")</f>
        <v/>
      </c>
      <c r="I4678" s="22" t="str">
        <f>IFERROR(VLOOKUP(G4678,'Catalogo de Bienes'!$C$11:$F$193,3,0),"")</f>
        <v/>
      </c>
      <c r="J4678" s="22" t="str">
        <f>IFERROR(VLOOKUP(G4678,'Catalogo de Bienes'!$C$11:$F$193,4,0),"")</f>
        <v/>
      </c>
      <c r="K4678" s="23"/>
      <c r="L4678" s="23"/>
      <c r="M4678" s="22" t="str">
        <f t="shared" si="72"/>
        <v>CORRECTA</v>
      </c>
      <c r="N4678" s="24"/>
      <c r="O4678" s="24"/>
    </row>
    <row r="4679" spans="2:15" x14ac:dyDescent="0.3">
      <c r="B4679" s="20"/>
      <c r="C4679" s="21" t="str">
        <f>IFERROR(VLOOKUP(B4679,Ramo_Administrativo5[#All],2,0),"")</f>
        <v/>
      </c>
      <c r="D4679" s="20"/>
      <c r="E4679" s="21" t="str">
        <f>IFERROR(VLOOKUP(B4679&amp;D4679,Unidad_Responsable6[],5,0),"")</f>
        <v/>
      </c>
      <c r="F4679" s="22" t="str">
        <f>IFERROR(VLOOKUP(B4679&amp;D4679,Unidad_Responsable6[],6,0),"")</f>
        <v/>
      </c>
      <c r="G4679" s="20"/>
      <c r="H4679" s="21" t="str">
        <f>IFERROR(VLOOKUP(G4679,'Catalogo de Bienes'!$C$11:$F$193,2,0),"")</f>
        <v/>
      </c>
      <c r="I4679" s="22" t="str">
        <f>IFERROR(VLOOKUP(G4679,'Catalogo de Bienes'!$C$11:$F$193,3,0),"")</f>
        <v/>
      </c>
      <c r="J4679" s="22" t="str">
        <f>IFERROR(VLOOKUP(G4679,'Catalogo de Bienes'!$C$11:$F$193,4,0),"")</f>
        <v/>
      </c>
      <c r="K4679" s="23"/>
      <c r="L4679" s="23"/>
      <c r="M4679" s="22" t="str">
        <f t="shared" si="72"/>
        <v>CORRECTA</v>
      </c>
      <c r="N4679" s="24"/>
      <c r="O4679" s="24"/>
    </row>
    <row r="4680" spans="2:15" x14ac:dyDescent="0.3">
      <c r="B4680" s="20"/>
      <c r="C4680" s="21" t="str">
        <f>IFERROR(VLOOKUP(B4680,Ramo_Administrativo5[#All],2,0),"")</f>
        <v/>
      </c>
      <c r="D4680" s="20"/>
      <c r="E4680" s="21" t="str">
        <f>IFERROR(VLOOKUP(B4680&amp;D4680,Unidad_Responsable6[],5,0),"")</f>
        <v/>
      </c>
      <c r="F4680" s="22" t="str">
        <f>IFERROR(VLOOKUP(B4680&amp;D4680,Unidad_Responsable6[],6,0),"")</f>
        <v/>
      </c>
      <c r="G4680" s="20"/>
      <c r="H4680" s="21" t="str">
        <f>IFERROR(VLOOKUP(G4680,'Catalogo de Bienes'!$C$11:$F$193,2,0),"")</f>
        <v/>
      </c>
      <c r="I4680" s="22" t="str">
        <f>IFERROR(VLOOKUP(G4680,'Catalogo de Bienes'!$C$11:$F$193,3,0),"")</f>
        <v/>
      </c>
      <c r="J4680" s="22" t="str">
        <f>IFERROR(VLOOKUP(G4680,'Catalogo de Bienes'!$C$11:$F$193,4,0),"")</f>
        <v/>
      </c>
      <c r="K4680" s="23"/>
      <c r="L4680" s="23"/>
      <c r="M4680" s="22" t="str">
        <f t="shared" si="72"/>
        <v>CORRECTA</v>
      </c>
      <c r="N4680" s="24"/>
      <c r="O4680" s="24"/>
    </row>
    <row r="4681" spans="2:15" x14ac:dyDescent="0.3">
      <c r="B4681" s="20"/>
      <c r="C4681" s="21" t="str">
        <f>IFERROR(VLOOKUP(B4681,Ramo_Administrativo5[#All],2,0),"")</f>
        <v/>
      </c>
      <c r="D4681" s="20"/>
      <c r="E4681" s="21" t="str">
        <f>IFERROR(VLOOKUP(B4681&amp;D4681,Unidad_Responsable6[],5,0),"")</f>
        <v/>
      </c>
      <c r="F4681" s="22" t="str">
        <f>IFERROR(VLOOKUP(B4681&amp;D4681,Unidad_Responsable6[],6,0),"")</f>
        <v/>
      </c>
      <c r="G4681" s="20"/>
      <c r="H4681" s="21" t="str">
        <f>IFERROR(VLOOKUP(G4681,'Catalogo de Bienes'!$C$11:$F$193,2,0),"")</f>
        <v/>
      </c>
      <c r="I4681" s="22" t="str">
        <f>IFERROR(VLOOKUP(G4681,'Catalogo de Bienes'!$C$11:$F$193,3,0),"")</f>
        <v/>
      </c>
      <c r="J4681" s="22" t="str">
        <f>IFERROR(VLOOKUP(G4681,'Catalogo de Bienes'!$C$11:$F$193,4,0),"")</f>
        <v/>
      </c>
      <c r="K4681" s="23"/>
      <c r="L4681" s="23"/>
      <c r="M4681" s="22" t="str">
        <f t="shared" si="72"/>
        <v>CORRECTA</v>
      </c>
      <c r="N4681" s="24"/>
      <c r="O4681" s="24"/>
    </row>
    <row r="4682" spans="2:15" x14ac:dyDescent="0.3">
      <c r="B4682" s="20"/>
      <c r="C4682" s="21" t="str">
        <f>IFERROR(VLOOKUP(B4682,Ramo_Administrativo5[#All],2,0),"")</f>
        <v/>
      </c>
      <c r="D4682" s="20"/>
      <c r="E4682" s="21" t="str">
        <f>IFERROR(VLOOKUP(B4682&amp;D4682,Unidad_Responsable6[],5,0),"")</f>
        <v/>
      </c>
      <c r="F4682" s="22" t="str">
        <f>IFERROR(VLOOKUP(B4682&amp;D4682,Unidad_Responsable6[],6,0),"")</f>
        <v/>
      </c>
      <c r="G4682" s="20"/>
      <c r="H4682" s="21" t="str">
        <f>IFERROR(VLOOKUP(G4682,'Catalogo de Bienes'!$C$11:$F$193,2,0),"")</f>
        <v/>
      </c>
      <c r="I4682" s="22" t="str">
        <f>IFERROR(VLOOKUP(G4682,'Catalogo de Bienes'!$C$11:$F$193,3,0),"")</f>
        <v/>
      </c>
      <c r="J4682" s="22" t="str">
        <f>IFERROR(VLOOKUP(G4682,'Catalogo de Bienes'!$C$11:$F$193,4,0),"")</f>
        <v/>
      </c>
      <c r="K4682" s="23"/>
      <c r="L4682" s="23"/>
      <c r="M4682" s="22" t="str">
        <f t="shared" ref="M4682:M4745" si="73">+IF(AND(K4682&gt;=(L4682*0.4),K4682&lt;=L4682),"CORRECTA","INCORRECTA")</f>
        <v>CORRECTA</v>
      </c>
      <c r="N4682" s="24"/>
      <c r="O4682" s="24"/>
    </row>
    <row r="4683" spans="2:15" x14ac:dyDescent="0.3">
      <c r="B4683" s="20"/>
      <c r="C4683" s="21" t="str">
        <f>IFERROR(VLOOKUP(B4683,Ramo_Administrativo5[#All],2,0),"")</f>
        <v/>
      </c>
      <c r="D4683" s="20"/>
      <c r="E4683" s="21" t="str">
        <f>IFERROR(VLOOKUP(B4683&amp;D4683,Unidad_Responsable6[],5,0),"")</f>
        <v/>
      </c>
      <c r="F4683" s="22" t="str">
        <f>IFERROR(VLOOKUP(B4683&amp;D4683,Unidad_Responsable6[],6,0),"")</f>
        <v/>
      </c>
      <c r="G4683" s="20"/>
      <c r="H4683" s="21" t="str">
        <f>IFERROR(VLOOKUP(G4683,'Catalogo de Bienes'!$C$11:$F$193,2,0),"")</f>
        <v/>
      </c>
      <c r="I4683" s="22" t="str">
        <f>IFERROR(VLOOKUP(G4683,'Catalogo de Bienes'!$C$11:$F$193,3,0),"")</f>
        <v/>
      </c>
      <c r="J4683" s="22" t="str">
        <f>IFERROR(VLOOKUP(G4683,'Catalogo de Bienes'!$C$11:$F$193,4,0),"")</f>
        <v/>
      </c>
      <c r="K4683" s="23"/>
      <c r="L4683" s="23"/>
      <c r="M4683" s="22" t="str">
        <f t="shared" si="73"/>
        <v>CORRECTA</v>
      </c>
      <c r="N4683" s="24"/>
      <c r="O4683" s="24"/>
    </row>
    <row r="4684" spans="2:15" x14ac:dyDescent="0.3">
      <c r="B4684" s="20"/>
      <c r="C4684" s="21" t="str">
        <f>IFERROR(VLOOKUP(B4684,Ramo_Administrativo5[#All],2,0),"")</f>
        <v/>
      </c>
      <c r="D4684" s="20"/>
      <c r="E4684" s="21" t="str">
        <f>IFERROR(VLOOKUP(B4684&amp;D4684,Unidad_Responsable6[],5,0),"")</f>
        <v/>
      </c>
      <c r="F4684" s="22" t="str">
        <f>IFERROR(VLOOKUP(B4684&amp;D4684,Unidad_Responsable6[],6,0),"")</f>
        <v/>
      </c>
      <c r="G4684" s="20"/>
      <c r="H4684" s="21" t="str">
        <f>IFERROR(VLOOKUP(G4684,'Catalogo de Bienes'!$C$11:$F$193,2,0),"")</f>
        <v/>
      </c>
      <c r="I4684" s="22" t="str">
        <f>IFERROR(VLOOKUP(G4684,'Catalogo de Bienes'!$C$11:$F$193,3,0),"")</f>
        <v/>
      </c>
      <c r="J4684" s="22" t="str">
        <f>IFERROR(VLOOKUP(G4684,'Catalogo de Bienes'!$C$11:$F$193,4,0),"")</f>
        <v/>
      </c>
      <c r="K4684" s="23"/>
      <c r="L4684" s="23"/>
      <c r="M4684" s="22" t="str">
        <f t="shared" si="73"/>
        <v>CORRECTA</v>
      </c>
      <c r="N4684" s="24"/>
      <c r="O4684" s="24"/>
    </row>
    <row r="4685" spans="2:15" x14ac:dyDescent="0.3">
      <c r="B4685" s="20"/>
      <c r="C4685" s="21" t="str">
        <f>IFERROR(VLOOKUP(B4685,Ramo_Administrativo5[#All],2,0),"")</f>
        <v/>
      </c>
      <c r="D4685" s="20"/>
      <c r="E4685" s="21" t="str">
        <f>IFERROR(VLOOKUP(B4685&amp;D4685,Unidad_Responsable6[],5,0),"")</f>
        <v/>
      </c>
      <c r="F4685" s="22" t="str">
        <f>IFERROR(VLOOKUP(B4685&amp;D4685,Unidad_Responsable6[],6,0),"")</f>
        <v/>
      </c>
      <c r="G4685" s="20"/>
      <c r="H4685" s="21" t="str">
        <f>IFERROR(VLOOKUP(G4685,'Catalogo de Bienes'!$C$11:$F$193,2,0),"")</f>
        <v/>
      </c>
      <c r="I4685" s="22" t="str">
        <f>IFERROR(VLOOKUP(G4685,'Catalogo de Bienes'!$C$11:$F$193,3,0),"")</f>
        <v/>
      </c>
      <c r="J4685" s="22" t="str">
        <f>IFERROR(VLOOKUP(G4685,'Catalogo de Bienes'!$C$11:$F$193,4,0),"")</f>
        <v/>
      </c>
      <c r="K4685" s="23"/>
      <c r="L4685" s="23"/>
      <c r="M4685" s="22" t="str">
        <f t="shared" si="73"/>
        <v>CORRECTA</v>
      </c>
      <c r="N4685" s="24"/>
      <c r="O4685" s="24"/>
    </row>
    <row r="4686" spans="2:15" x14ac:dyDescent="0.3">
      <c r="B4686" s="20"/>
      <c r="C4686" s="21" t="str">
        <f>IFERROR(VLOOKUP(B4686,Ramo_Administrativo5[#All],2,0),"")</f>
        <v/>
      </c>
      <c r="D4686" s="20"/>
      <c r="E4686" s="21" t="str">
        <f>IFERROR(VLOOKUP(B4686&amp;D4686,Unidad_Responsable6[],5,0),"")</f>
        <v/>
      </c>
      <c r="F4686" s="22" t="str">
        <f>IFERROR(VLOOKUP(B4686&amp;D4686,Unidad_Responsable6[],6,0),"")</f>
        <v/>
      </c>
      <c r="G4686" s="20"/>
      <c r="H4686" s="21" t="str">
        <f>IFERROR(VLOOKUP(G4686,'Catalogo de Bienes'!$C$11:$F$193,2,0),"")</f>
        <v/>
      </c>
      <c r="I4686" s="22" t="str">
        <f>IFERROR(VLOOKUP(G4686,'Catalogo de Bienes'!$C$11:$F$193,3,0),"")</f>
        <v/>
      </c>
      <c r="J4686" s="22" t="str">
        <f>IFERROR(VLOOKUP(G4686,'Catalogo de Bienes'!$C$11:$F$193,4,0),"")</f>
        <v/>
      </c>
      <c r="K4686" s="23"/>
      <c r="L4686" s="23"/>
      <c r="M4686" s="22" t="str">
        <f t="shared" si="73"/>
        <v>CORRECTA</v>
      </c>
      <c r="N4686" s="24"/>
      <c r="O4686" s="24"/>
    </row>
    <row r="4687" spans="2:15" x14ac:dyDescent="0.3">
      <c r="B4687" s="20"/>
      <c r="C4687" s="21" t="str">
        <f>IFERROR(VLOOKUP(B4687,Ramo_Administrativo5[#All],2,0),"")</f>
        <v/>
      </c>
      <c r="D4687" s="20"/>
      <c r="E4687" s="21" t="str">
        <f>IFERROR(VLOOKUP(B4687&amp;D4687,Unidad_Responsable6[],5,0),"")</f>
        <v/>
      </c>
      <c r="F4687" s="22" t="str">
        <f>IFERROR(VLOOKUP(B4687&amp;D4687,Unidad_Responsable6[],6,0),"")</f>
        <v/>
      </c>
      <c r="G4687" s="20"/>
      <c r="H4687" s="21" t="str">
        <f>IFERROR(VLOOKUP(G4687,'Catalogo de Bienes'!$C$11:$F$193,2,0),"")</f>
        <v/>
      </c>
      <c r="I4687" s="22" t="str">
        <f>IFERROR(VLOOKUP(G4687,'Catalogo de Bienes'!$C$11:$F$193,3,0),"")</f>
        <v/>
      </c>
      <c r="J4687" s="22" t="str">
        <f>IFERROR(VLOOKUP(G4687,'Catalogo de Bienes'!$C$11:$F$193,4,0),"")</f>
        <v/>
      </c>
      <c r="K4687" s="23"/>
      <c r="L4687" s="23"/>
      <c r="M4687" s="22" t="str">
        <f t="shared" si="73"/>
        <v>CORRECTA</v>
      </c>
      <c r="N4687" s="24"/>
      <c r="O4687" s="24"/>
    </row>
    <row r="4688" spans="2:15" x14ac:dyDescent="0.3">
      <c r="B4688" s="20"/>
      <c r="C4688" s="21" t="str">
        <f>IFERROR(VLOOKUP(B4688,Ramo_Administrativo5[#All],2,0),"")</f>
        <v/>
      </c>
      <c r="D4688" s="20"/>
      <c r="E4688" s="21" t="str">
        <f>IFERROR(VLOOKUP(B4688&amp;D4688,Unidad_Responsable6[],5,0),"")</f>
        <v/>
      </c>
      <c r="F4688" s="22" t="str">
        <f>IFERROR(VLOOKUP(B4688&amp;D4688,Unidad_Responsable6[],6,0),"")</f>
        <v/>
      </c>
      <c r="G4688" s="20"/>
      <c r="H4688" s="21" t="str">
        <f>IFERROR(VLOOKUP(G4688,'Catalogo de Bienes'!$C$11:$F$193,2,0),"")</f>
        <v/>
      </c>
      <c r="I4688" s="22" t="str">
        <f>IFERROR(VLOOKUP(G4688,'Catalogo de Bienes'!$C$11:$F$193,3,0),"")</f>
        <v/>
      </c>
      <c r="J4688" s="22" t="str">
        <f>IFERROR(VLOOKUP(G4688,'Catalogo de Bienes'!$C$11:$F$193,4,0),"")</f>
        <v/>
      </c>
      <c r="K4688" s="23"/>
      <c r="L4688" s="23"/>
      <c r="M4688" s="22" t="str">
        <f t="shared" si="73"/>
        <v>CORRECTA</v>
      </c>
      <c r="N4688" s="24"/>
      <c r="O4688" s="24"/>
    </row>
    <row r="4689" spans="2:15" x14ac:dyDescent="0.3">
      <c r="B4689" s="20"/>
      <c r="C4689" s="21" t="str">
        <f>IFERROR(VLOOKUP(B4689,Ramo_Administrativo5[#All],2,0),"")</f>
        <v/>
      </c>
      <c r="D4689" s="20"/>
      <c r="E4689" s="21" t="str">
        <f>IFERROR(VLOOKUP(B4689&amp;D4689,Unidad_Responsable6[],5,0),"")</f>
        <v/>
      </c>
      <c r="F4689" s="22" t="str">
        <f>IFERROR(VLOOKUP(B4689&amp;D4689,Unidad_Responsable6[],6,0),"")</f>
        <v/>
      </c>
      <c r="G4689" s="20"/>
      <c r="H4689" s="21" t="str">
        <f>IFERROR(VLOOKUP(G4689,'Catalogo de Bienes'!$C$11:$F$193,2,0),"")</f>
        <v/>
      </c>
      <c r="I4689" s="22" t="str">
        <f>IFERROR(VLOOKUP(G4689,'Catalogo de Bienes'!$C$11:$F$193,3,0),"")</f>
        <v/>
      </c>
      <c r="J4689" s="22" t="str">
        <f>IFERROR(VLOOKUP(G4689,'Catalogo de Bienes'!$C$11:$F$193,4,0),"")</f>
        <v/>
      </c>
      <c r="K4689" s="23"/>
      <c r="L4689" s="23"/>
      <c r="M4689" s="22" t="str">
        <f t="shared" si="73"/>
        <v>CORRECTA</v>
      </c>
      <c r="N4689" s="24"/>
      <c r="O4689" s="24"/>
    </row>
    <row r="4690" spans="2:15" x14ac:dyDescent="0.3">
      <c r="B4690" s="20"/>
      <c r="C4690" s="21" t="str">
        <f>IFERROR(VLOOKUP(B4690,Ramo_Administrativo5[#All],2,0),"")</f>
        <v/>
      </c>
      <c r="D4690" s="20"/>
      <c r="E4690" s="21" t="str">
        <f>IFERROR(VLOOKUP(B4690&amp;D4690,Unidad_Responsable6[],5,0),"")</f>
        <v/>
      </c>
      <c r="F4690" s="22" t="str">
        <f>IFERROR(VLOOKUP(B4690&amp;D4690,Unidad_Responsable6[],6,0),"")</f>
        <v/>
      </c>
      <c r="G4690" s="20"/>
      <c r="H4690" s="21" t="str">
        <f>IFERROR(VLOOKUP(G4690,'Catalogo de Bienes'!$C$11:$F$193,2,0),"")</f>
        <v/>
      </c>
      <c r="I4690" s="22" t="str">
        <f>IFERROR(VLOOKUP(G4690,'Catalogo de Bienes'!$C$11:$F$193,3,0),"")</f>
        <v/>
      </c>
      <c r="J4690" s="22" t="str">
        <f>IFERROR(VLOOKUP(G4690,'Catalogo de Bienes'!$C$11:$F$193,4,0),"")</f>
        <v/>
      </c>
      <c r="K4690" s="23"/>
      <c r="L4690" s="23"/>
      <c r="M4690" s="22" t="str">
        <f t="shared" si="73"/>
        <v>CORRECTA</v>
      </c>
      <c r="N4690" s="24"/>
      <c r="O4690" s="24"/>
    </row>
    <row r="4691" spans="2:15" x14ac:dyDescent="0.3">
      <c r="B4691" s="20"/>
      <c r="C4691" s="21" t="str">
        <f>IFERROR(VLOOKUP(B4691,Ramo_Administrativo5[#All],2,0),"")</f>
        <v/>
      </c>
      <c r="D4691" s="20"/>
      <c r="E4691" s="21" t="str">
        <f>IFERROR(VLOOKUP(B4691&amp;D4691,Unidad_Responsable6[],5,0),"")</f>
        <v/>
      </c>
      <c r="F4691" s="22" t="str">
        <f>IFERROR(VLOOKUP(B4691&amp;D4691,Unidad_Responsable6[],6,0),"")</f>
        <v/>
      </c>
      <c r="G4691" s="20"/>
      <c r="H4691" s="21" t="str">
        <f>IFERROR(VLOOKUP(G4691,'Catalogo de Bienes'!$C$11:$F$193,2,0),"")</f>
        <v/>
      </c>
      <c r="I4691" s="22" t="str">
        <f>IFERROR(VLOOKUP(G4691,'Catalogo de Bienes'!$C$11:$F$193,3,0),"")</f>
        <v/>
      </c>
      <c r="J4691" s="22" t="str">
        <f>IFERROR(VLOOKUP(G4691,'Catalogo de Bienes'!$C$11:$F$193,4,0),"")</f>
        <v/>
      </c>
      <c r="K4691" s="23"/>
      <c r="L4691" s="23"/>
      <c r="M4691" s="22" t="str">
        <f t="shared" si="73"/>
        <v>CORRECTA</v>
      </c>
      <c r="N4691" s="24"/>
      <c r="O4691" s="24"/>
    </row>
    <row r="4692" spans="2:15" x14ac:dyDescent="0.3">
      <c r="B4692" s="20"/>
      <c r="C4692" s="21" t="str">
        <f>IFERROR(VLOOKUP(B4692,Ramo_Administrativo5[#All],2,0),"")</f>
        <v/>
      </c>
      <c r="D4692" s="20"/>
      <c r="E4692" s="21" t="str">
        <f>IFERROR(VLOOKUP(B4692&amp;D4692,Unidad_Responsable6[],5,0),"")</f>
        <v/>
      </c>
      <c r="F4692" s="22" t="str">
        <f>IFERROR(VLOOKUP(B4692&amp;D4692,Unidad_Responsable6[],6,0),"")</f>
        <v/>
      </c>
      <c r="G4692" s="20"/>
      <c r="H4692" s="21" t="str">
        <f>IFERROR(VLOOKUP(G4692,'Catalogo de Bienes'!$C$11:$F$193,2,0),"")</f>
        <v/>
      </c>
      <c r="I4692" s="22" t="str">
        <f>IFERROR(VLOOKUP(G4692,'Catalogo de Bienes'!$C$11:$F$193,3,0),"")</f>
        <v/>
      </c>
      <c r="J4692" s="22" t="str">
        <f>IFERROR(VLOOKUP(G4692,'Catalogo de Bienes'!$C$11:$F$193,4,0),"")</f>
        <v/>
      </c>
      <c r="K4692" s="23"/>
      <c r="L4692" s="23"/>
      <c r="M4692" s="22" t="str">
        <f t="shared" si="73"/>
        <v>CORRECTA</v>
      </c>
      <c r="N4692" s="24"/>
      <c r="O4692" s="24"/>
    </row>
    <row r="4693" spans="2:15" x14ac:dyDescent="0.3">
      <c r="B4693" s="20"/>
      <c r="C4693" s="21" t="str">
        <f>IFERROR(VLOOKUP(B4693,Ramo_Administrativo5[#All],2,0),"")</f>
        <v/>
      </c>
      <c r="D4693" s="20"/>
      <c r="E4693" s="21" t="str">
        <f>IFERROR(VLOOKUP(B4693&amp;D4693,Unidad_Responsable6[],5,0),"")</f>
        <v/>
      </c>
      <c r="F4693" s="22" t="str">
        <f>IFERROR(VLOOKUP(B4693&amp;D4693,Unidad_Responsable6[],6,0),"")</f>
        <v/>
      </c>
      <c r="G4693" s="20"/>
      <c r="H4693" s="21" t="str">
        <f>IFERROR(VLOOKUP(G4693,'Catalogo de Bienes'!$C$11:$F$193,2,0),"")</f>
        <v/>
      </c>
      <c r="I4693" s="22" t="str">
        <f>IFERROR(VLOOKUP(G4693,'Catalogo de Bienes'!$C$11:$F$193,3,0),"")</f>
        <v/>
      </c>
      <c r="J4693" s="22" t="str">
        <f>IFERROR(VLOOKUP(G4693,'Catalogo de Bienes'!$C$11:$F$193,4,0),"")</f>
        <v/>
      </c>
      <c r="K4693" s="23"/>
      <c r="L4693" s="23"/>
      <c r="M4693" s="22" t="str">
        <f t="shared" si="73"/>
        <v>CORRECTA</v>
      </c>
      <c r="N4693" s="24"/>
      <c r="O4693" s="24"/>
    </row>
    <row r="4694" spans="2:15" x14ac:dyDescent="0.3">
      <c r="B4694" s="20"/>
      <c r="C4694" s="21" t="str">
        <f>IFERROR(VLOOKUP(B4694,Ramo_Administrativo5[#All],2,0),"")</f>
        <v/>
      </c>
      <c r="D4694" s="20"/>
      <c r="E4694" s="21" t="str">
        <f>IFERROR(VLOOKUP(B4694&amp;D4694,Unidad_Responsable6[],5,0),"")</f>
        <v/>
      </c>
      <c r="F4694" s="22" t="str">
        <f>IFERROR(VLOOKUP(B4694&amp;D4694,Unidad_Responsable6[],6,0),"")</f>
        <v/>
      </c>
      <c r="G4694" s="20"/>
      <c r="H4694" s="21" t="str">
        <f>IFERROR(VLOOKUP(G4694,'Catalogo de Bienes'!$C$11:$F$193,2,0),"")</f>
        <v/>
      </c>
      <c r="I4694" s="22" t="str">
        <f>IFERROR(VLOOKUP(G4694,'Catalogo de Bienes'!$C$11:$F$193,3,0),"")</f>
        <v/>
      </c>
      <c r="J4694" s="22" t="str">
        <f>IFERROR(VLOOKUP(G4694,'Catalogo de Bienes'!$C$11:$F$193,4,0),"")</f>
        <v/>
      </c>
      <c r="K4694" s="23"/>
      <c r="L4694" s="23"/>
      <c r="M4694" s="22" t="str">
        <f t="shared" si="73"/>
        <v>CORRECTA</v>
      </c>
      <c r="N4694" s="24"/>
      <c r="O4694" s="24"/>
    </row>
    <row r="4695" spans="2:15" x14ac:dyDescent="0.3">
      <c r="B4695" s="20"/>
      <c r="C4695" s="21" t="str">
        <f>IFERROR(VLOOKUP(B4695,Ramo_Administrativo5[#All],2,0),"")</f>
        <v/>
      </c>
      <c r="D4695" s="20"/>
      <c r="E4695" s="21" t="str">
        <f>IFERROR(VLOOKUP(B4695&amp;D4695,Unidad_Responsable6[],5,0),"")</f>
        <v/>
      </c>
      <c r="F4695" s="22" t="str">
        <f>IFERROR(VLOOKUP(B4695&amp;D4695,Unidad_Responsable6[],6,0),"")</f>
        <v/>
      </c>
      <c r="G4695" s="20"/>
      <c r="H4695" s="21" t="str">
        <f>IFERROR(VLOOKUP(G4695,'Catalogo de Bienes'!$C$11:$F$193,2,0),"")</f>
        <v/>
      </c>
      <c r="I4695" s="22" t="str">
        <f>IFERROR(VLOOKUP(G4695,'Catalogo de Bienes'!$C$11:$F$193,3,0),"")</f>
        <v/>
      </c>
      <c r="J4695" s="22" t="str">
        <f>IFERROR(VLOOKUP(G4695,'Catalogo de Bienes'!$C$11:$F$193,4,0),"")</f>
        <v/>
      </c>
      <c r="K4695" s="23"/>
      <c r="L4695" s="23"/>
      <c r="M4695" s="22" t="str">
        <f t="shared" si="73"/>
        <v>CORRECTA</v>
      </c>
      <c r="N4695" s="24"/>
      <c r="O4695" s="24"/>
    </row>
    <row r="4696" spans="2:15" x14ac:dyDescent="0.3">
      <c r="B4696" s="20"/>
      <c r="C4696" s="21" t="str">
        <f>IFERROR(VLOOKUP(B4696,Ramo_Administrativo5[#All],2,0),"")</f>
        <v/>
      </c>
      <c r="D4696" s="20"/>
      <c r="E4696" s="21" t="str">
        <f>IFERROR(VLOOKUP(B4696&amp;D4696,Unidad_Responsable6[],5,0),"")</f>
        <v/>
      </c>
      <c r="F4696" s="22" t="str">
        <f>IFERROR(VLOOKUP(B4696&amp;D4696,Unidad_Responsable6[],6,0),"")</f>
        <v/>
      </c>
      <c r="G4696" s="20"/>
      <c r="H4696" s="21" t="str">
        <f>IFERROR(VLOOKUP(G4696,'Catalogo de Bienes'!$C$11:$F$193,2,0),"")</f>
        <v/>
      </c>
      <c r="I4696" s="22" t="str">
        <f>IFERROR(VLOOKUP(G4696,'Catalogo de Bienes'!$C$11:$F$193,3,0),"")</f>
        <v/>
      </c>
      <c r="J4696" s="22" t="str">
        <f>IFERROR(VLOOKUP(G4696,'Catalogo de Bienes'!$C$11:$F$193,4,0),"")</f>
        <v/>
      </c>
      <c r="K4696" s="23"/>
      <c r="L4696" s="23"/>
      <c r="M4696" s="22" t="str">
        <f t="shared" si="73"/>
        <v>CORRECTA</v>
      </c>
      <c r="N4696" s="24"/>
      <c r="O4696" s="24"/>
    </row>
    <row r="4697" spans="2:15" x14ac:dyDescent="0.3">
      <c r="B4697" s="20"/>
      <c r="C4697" s="21" t="str">
        <f>IFERROR(VLOOKUP(B4697,Ramo_Administrativo5[#All],2,0),"")</f>
        <v/>
      </c>
      <c r="D4697" s="20"/>
      <c r="E4697" s="21" t="str">
        <f>IFERROR(VLOOKUP(B4697&amp;D4697,Unidad_Responsable6[],5,0),"")</f>
        <v/>
      </c>
      <c r="F4697" s="22" t="str">
        <f>IFERROR(VLOOKUP(B4697&amp;D4697,Unidad_Responsable6[],6,0),"")</f>
        <v/>
      </c>
      <c r="G4697" s="20"/>
      <c r="H4697" s="21" t="str">
        <f>IFERROR(VLOOKUP(G4697,'Catalogo de Bienes'!$C$11:$F$193,2,0),"")</f>
        <v/>
      </c>
      <c r="I4697" s="22" t="str">
        <f>IFERROR(VLOOKUP(G4697,'Catalogo de Bienes'!$C$11:$F$193,3,0),"")</f>
        <v/>
      </c>
      <c r="J4697" s="22" t="str">
        <f>IFERROR(VLOOKUP(G4697,'Catalogo de Bienes'!$C$11:$F$193,4,0),"")</f>
        <v/>
      </c>
      <c r="K4697" s="23"/>
      <c r="L4697" s="23"/>
      <c r="M4697" s="22" t="str">
        <f t="shared" si="73"/>
        <v>CORRECTA</v>
      </c>
      <c r="N4697" s="24"/>
      <c r="O4697" s="24"/>
    </row>
    <row r="4698" spans="2:15" x14ac:dyDescent="0.3">
      <c r="B4698" s="20"/>
      <c r="C4698" s="21" t="str">
        <f>IFERROR(VLOOKUP(B4698,Ramo_Administrativo5[#All],2,0),"")</f>
        <v/>
      </c>
      <c r="D4698" s="20"/>
      <c r="E4698" s="21" t="str">
        <f>IFERROR(VLOOKUP(B4698&amp;D4698,Unidad_Responsable6[],5,0),"")</f>
        <v/>
      </c>
      <c r="F4698" s="22" t="str">
        <f>IFERROR(VLOOKUP(B4698&amp;D4698,Unidad_Responsable6[],6,0),"")</f>
        <v/>
      </c>
      <c r="G4698" s="20"/>
      <c r="H4698" s="21" t="str">
        <f>IFERROR(VLOOKUP(G4698,'Catalogo de Bienes'!$C$11:$F$193,2,0),"")</f>
        <v/>
      </c>
      <c r="I4698" s="22" t="str">
        <f>IFERROR(VLOOKUP(G4698,'Catalogo de Bienes'!$C$11:$F$193,3,0),"")</f>
        <v/>
      </c>
      <c r="J4698" s="22" t="str">
        <f>IFERROR(VLOOKUP(G4698,'Catalogo de Bienes'!$C$11:$F$193,4,0),"")</f>
        <v/>
      </c>
      <c r="K4698" s="23"/>
      <c r="L4698" s="23"/>
      <c r="M4698" s="22" t="str">
        <f t="shared" si="73"/>
        <v>CORRECTA</v>
      </c>
      <c r="N4698" s="24"/>
      <c r="O4698" s="24"/>
    </row>
    <row r="4699" spans="2:15" x14ac:dyDescent="0.3">
      <c r="B4699" s="20"/>
      <c r="C4699" s="21" t="str">
        <f>IFERROR(VLOOKUP(B4699,Ramo_Administrativo5[#All],2,0),"")</f>
        <v/>
      </c>
      <c r="D4699" s="20"/>
      <c r="E4699" s="21" t="str">
        <f>IFERROR(VLOOKUP(B4699&amp;D4699,Unidad_Responsable6[],5,0),"")</f>
        <v/>
      </c>
      <c r="F4699" s="22" t="str">
        <f>IFERROR(VLOOKUP(B4699&amp;D4699,Unidad_Responsable6[],6,0),"")</f>
        <v/>
      </c>
      <c r="G4699" s="20"/>
      <c r="H4699" s="21" t="str">
        <f>IFERROR(VLOOKUP(G4699,'Catalogo de Bienes'!$C$11:$F$193,2,0),"")</f>
        <v/>
      </c>
      <c r="I4699" s="22" t="str">
        <f>IFERROR(VLOOKUP(G4699,'Catalogo de Bienes'!$C$11:$F$193,3,0),"")</f>
        <v/>
      </c>
      <c r="J4699" s="22" t="str">
        <f>IFERROR(VLOOKUP(G4699,'Catalogo de Bienes'!$C$11:$F$193,4,0),"")</f>
        <v/>
      </c>
      <c r="K4699" s="23"/>
      <c r="L4699" s="23"/>
      <c r="M4699" s="22" t="str">
        <f t="shared" si="73"/>
        <v>CORRECTA</v>
      </c>
      <c r="N4699" s="24"/>
      <c r="O4699" s="24"/>
    </row>
    <row r="4700" spans="2:15" x14ac:dyDescent="0.3">
      <c r="B4700" s="20"/>
      <c r="C4700" s="21" t="str">
        <f>IFERROR(VLOOKUP(B4700,Ramo_Administrativo5[#All],2,0),"")</f>
        <v/>
      </c>
      <c r="D4700" s="20"/>
      <c r="E4700" s="21" t="str">
        <f>IFERROR(VLOOKUP(B4700&amp;D4700,Unidad_Responsable6[],5,0),"")</f>
        <v/>
      </c>
      <c r="F4700" s="22" t="str">
        <f>IFERROR(VLOOKUP(B4700&amp;D4700,Unidad_Responsable6[],6,0),"")</f>
        <v/>
      </c>
      <c r="G4700" s="20"/>
      <c r="H4700" s="21" t="str">
        <f>IFERROR(VLOOKUP(G4700,'Catalogo de Bienes'!$C$11:$F$193,2,0),"")</f>
        <v/>
      </c>
      <c r="I4700" s="22" t="str">
        <f>IFERROR(VLOOKUP(G4700,'Catalogo de Bienes'!$C$11:$F$193,3,0),"")</f>
        <v/>
      </c>
      <c r="J4700" s="22" t="str">
        <f>IFERROR(VLOOKUP(G4700,'Catalogo de Bienes'!$C$11:$F$193,4,0),"")</f>
        <v/>
      </c>
      <c r="K4700" s="23"/>
      <c r="L4700" s="23"/>
      <c r="M4700" s="22" t="str">
        <f t="shared" si="73"/>
        <v>CORRECTA</v>
      </c>
      <c r="N4700" s="24"/>
      <c r="O4700" s="24"/>
    </row>
    <row r="4701" spans="2:15" x14ac:dyDescent="0.3">
      <c r="B4701" s="20"/>
      <c r="C4701" s="21" t="str">
        <f>IFERROR(VLOOKUP(B4701,Ramo_Administrativo5[#All],2,0),"")</f>
        <v/>
      </c>
      <c r="D4701" s="20"/>
      <c r="E4701" s="21" t="str">
        <f>IFERROR(VLOOKUP(B4701&amp;D4701,Unidad_Responsable6[],5,0),"")</f>
        <v/>
      </c>
      <c r="F4701" s="22" t="str">
        <f>IFERROR(VLOOKUP(B4701&amp;D4701,Unidad_Responsable6[],6,0),"")</f>
        <v/>
      </c>
      <c r="G4701" s="20"/>
      <c r="H4701" s="21" t="str">
        <f>IFERROR(VLOOKUP(G4701,'Catalogo de Bienes'!$C$11:$F$193,2,0),"")</f>
        <v/>
      </c>
      <c r="I4701" s="22" t="str">
        <f>IFERROR(VLOOKUP(G4701,'Catalogo de Bienes'!$C$11:$F$193,3,0),"")</f>
        <v/>
      </c>
      <c r="J4701" s="22" t="str">
        <f>IFERROR(VLOOKUP(G4701,'Catalogo de Bienes'!$C$11:$F$193,4,0),"")</f>
        <v/>
      </c>
      <c r="K4701" s="23"/>
      <c r="L4701" s="23"/>
      <c r="M4701" s="22" t="str">
        <f t="shared" si="73"/>
        <v>CORRECTA</v>
      </c>
      <c r="N4701" s="24"/>
      <c r="O4701" s="24"/>
    </row>
    <row r="4702" spans="2:15" x14ac:dyDescent="0.3">
      <c r="B4702" s="20"/>
      <c r="C4702" s="21" t="str">
        <f>IFERROR(VLOOKUP(B4702,Ramo_Administrativo5[#All],2,0),"")</f>
        <v/>
      </c>
      <c r="D4702" s="20"/>
      <c r="E4702" s="21" t="str">
        <f>IFERROR(VLOOKUP(B4702&amp;D4702,Unidad_Responsable6[],5,0),"")</f>
        <v/>
      </c>
      <c r="F4702" s="22" t="str">
        <f>IFERROR(VLOOKUP(B4702&amp;D4702,Unidad_Responsable6[],6,0),"")</f>
        <v/>
      </c>
      <c r="G4702" s="20"/>
      <c r="H4702" s="21" t="str">
        <f>IFERROR(VLOOKUP(G4702,'Catalogo de Bienes'!$C$11:$F$193,2,0),"")</f>
        <v/>
      </c>
      <c r="I4702" s="22" t="str">
        <f>IFERROR(VLOOKUP(G4702,'Catalogo de Bienes'!$C$11:$F$193,3,0),"")</f>
        <v/>
      </c>
      <c r="J4702" s="22" t="str">
        <f>IFERROR(VLOOKUP(G4702,'Catalogo de Bienes'!$C$11:$F$193,4,0),"")</f>
        <v/>
      </c>
      <c r="K4702" s="23"/>
      <c r="L4702" s="23"/>
      <c r="M4702" s="22" t="str">
        <f t="shared" si="73"/>
        <v>CORRECTA</v>
      </c>
      <c r="N4702" s="24"/>
      <c r="O4702" s="24"/>
    </row>
    <row r="4703" spans="2:15" x14ac:dyDescent="0.3">
      <c r="B4703" s="20"/>
      <c r="C4703" s="21" t="str">
        <f>IFERROR(VLOOKUP(B4703,Ramo_Administrativo5[#All],2,0),"")</f>
        <v/>
      </c>
      <c r="D4703" s="20"/>
      <c r="E4703" s="21" t="str">
        <f>IFERROR(VLOOKUP(B4703&amp;D4703,Unidad_Responsable6[],5,0),"")</f>
        <v/>
      </c>
      <c r="F4703" s="22" t="str">
        <f>IFERROR(VLOOKUP(B4703&amp;D4703,Unidad_Responsable6[],6,0),"")</f>
        <v/>
      </c>
      <c r="G4703" s="20"/>
      <c r="H4703" s="21" t="str">
        <f>IFERROR(VLOOKUP(G4703,'Catalogo de Bienes'!$C$11:$F$193,2,0),"")</f>
        <v/>
      </c>
      <c r="I4703" s="22" t="str">
        <f>IFERROR(VLOOKUP(G4703,'Catalogo de Bienes'!$C$11:$F$193,3,0),"")</f>
        <v/>
      </c>
      <c r="J4703" s="22" t="str">
        <f>IFERROR(VLOOKUP(G4703,'Catalogo de Bienes'!$C$11:$F$193,4,0),"")</f>
        <v/>
      </c>
      <c r="K4703" s="23"/>
      <c r="L4703" s="23"/>
      <c r="M4703" s="22" t="str">
        <f t="shared" si="73"/>
        <v>CORRECTA</v>
      </c>
      <c r="N4703" s="24"/>
      <c r="O4703" s="24"/>
    </row>
    <row r="4704" spans="2:15" x14ac:dyDescent="0.3">
      <c r="B4704" s="20"/>
      <c r="C4704" s="21" t="str">
        <f>IFERROR(VLOOKUP(B4704,Ramo_Administrativo5[#All],2,0),"")</f>
        <v/>
      </c>
      <c r="D4704" s="20"/>
      <c r="E4704" s="21" t="str">
        <f>IFERROR(VLOOKUP(B4704&amp;D4704,Unidad_Responsable6[],5,0),"")</f>
        <v/>
      </c>
      <c r="F4704" s="22" t="str">
        <f>IFERROR(VLOOKUP(B4704&amp;D4704,Unidad_Responsable6[],6,0),"")</f>
        <v/>
      </c>
      <c r="G4704" s="20"/>
      <c r="H4704" s="21" t="str">
        <f>IFERROR(VLOOKUP(G4704,'Catalogo de Bienes'!$C$11:$F$193,2,0),"")</f>
        <v/>
      </c>
      <c r="I4704" s="22" t="str">
        <f>IFERROR(VLOOKUP(G4704,'Catalogo de Bienes'!$C$11:$F$193,3,0),"")</f>
        <v/>
      </c>
      <c r="J4704" s="22" t="str">
        <f>IFERROR(VLOOKUP(G4704,'Catalogo de Bienes'!$C$11:$F$193,4,0),"")</f>
        <v/>
      </c>
      <c r="K4704" s="23"/>
      <c r="L4704" s="23"/>
      <c r="M4704" s="22" t="str">
        <f t="shared" si="73"/>
        <v>CORRECTA</v>
      </c>
      <c r="N4704" s="24"/>
      <c r="O4704" s="24"/>
    </row>
    <row r="4705" spans="2:15" x14ac:dyDescent="0.3">
      <c r="B4705" s="20"/>
      <c r="C4705" s="21" t="str">
        <f>IFERROR(VLOOKUP(B4705,Ramo_Administrativo5[#All],2,0),"")</f>
        <v/>
      </c>
      <c r="D4705" s="20"/>
      <c r="E4705" s="21" t="str">
        <f>IFERROR(VLOOKUP(B4705&amp;D4705,Unidad_Responsable6[],5,0),"")</f>
        <v/>
      </c>
      <c r="F4705" s="22" t="str">
        <f>IFERROR(VLOOKUP(B4705&amp;D4705,Unidad_Responsable6[],6,0),"")</f>
        <v/>
      </c>
      <c r="G4705" s="20"/>
      <c r="H4705" s="21" t="str">
        <f>IFERROR(VLOOKUP(G4705,'Catalogo de Bienes'!$C$11:$F$193,2,0),"")</f>
        <v/>
      </c>
      <c r="I4705" s="22" t="str">
        <f>IFERROR(VLOOKUP(G4705,'Catalogo de Bienes'!$C$11:$F$193,3,0),"")</f>
        <v/>
      </c>
      <c r="J4705" s="22" t="str">
        <f>IFERROR(VLOOKUP(G4705,'Catalogo de Bienes'!$C$11:$F$193,4,0),"")</f>
        <v/>
      </c>
      <c r="K4705" s="23"/>
      <c r="L4705" s="23"/>
      <c r="M4705" s="22" t="str">
        <f t="shared" si="73"/>
        <v>CORRECTA</v>
      </c>
      <c r="N4705" s="24"/>
      <c r="O4705" s="24"/>
    </row>
    <row r="4706" spans="2:15" x14ac:dyDescent="0.3">
      <c r="B4706" s="20"/>
      <c r="C4706" s="21" t="str">
        <f>IFERROR(VLOOKUP(B4706,Ramo_Administrativo5[#All],2,0),"")</f>
        <v/>
      </c>
      <c r="D4706" s="20"/>
      <c r="E4706" s="21" t="str">
        <f>IFERROR(VLOOKUP(B4706&amp;D4706,Unidad_Responsable6[],5,0),"")</f>
        <v/>
      </c>
      <c r="F4706" s="22" t="str">
        <f>IFERROR(VLOOKUP(B4706&amp;D4706,Unidad_Responsable6[],6,0),"")</f>
        <v/>
      </c>
      <c r="G4706" s="20"/>
      <c r="H4706" s="21" t="str">
        <f>IFERROR(VLOOKUP(G4706,'Catalogo de Bienes'!$C$11:$F$193,2,0),"")</f>
        <v/>
      </c>
      <c r="I4706" s="22" t="str">
        <f>IFERROR(VLOOKUP(G4706,'Catalogo de Bienes'!$C$11:$F$193,3,0),"")</f>
        <v/>
      </c>
      <c r="J4706" s="22" t="str">
        <f>IFERROR(VLOOKUP(G4706,'Catalogo de Bienes'!$C$11:$F$193,4,0),"")</f>
        <v/>
      </c>
      <c r="K4706" s="23"/>
      <c r="L4706" s="23"/>
      <c r="M4706" s="22" t="str">
        <f t="shared" si="73"/>
        <v>CORRECTA</v>
      </c>
      <c r="N4706" s="24"/>
      <c r="O4706" s="24"/>
    </row>
    <row r="4707" spans="2:15" x14ac:dyDescent="0.3">
      <c r="B4707" s="20"/>
      <c r="C4707" s="21" t="str">
        <f>IFERROR(VLOOKUP(B4707,Ramo_Administrativo5[#All],2,0),"")</f>
        <v/>
      </c>
      <c r="D4707" s="20"/>
      <c r="E4707" s="21" t="str">
        <f>IFERROR(VLOOKUP(B4707&amp;D4707,Unidad_Responsable6[],5,0),"")</f>
        <v/>
      </c>
      <c r="F4707" s="22" t="str">
        <f>IFERROR(VLOOKUP(B4707&amp;D4707,Unidad_Responsable6[],6,0),"")</f>
        <v/>
      </c>
      <c r="G4707" s="20"/>
      <c r="H4707" s="21" t="str">
        <f>IFERROR(VLOOKUP(G4707,'Catalogo de Bienes'!$C$11:$F$193,2,0),"")</f>
        <v/>
      </c>
      <c r="I4707" s="22" t="str">
        <f>IFERROR(VLOOKUP(G4707,'Catalogo de Bienes'!$C$11:$F$193,3,0),"")</f>
        <v/>
      </c>
      <c r="J4707" s="22" t="str">
        <f>IFERROR(VLOOKUP(G4707,'Catalogo de Bienes'!$C$11:$F$193,4,0),"")</f>
        <v/>
      </c>
      <c r="K4707" s="23"/>
      <c r="L4707" s="23"/>
      <c r="M4707" s="22" t="str">
        <f t="shared" si="73"/>
        <v>CORRECTA</v>
      </c>
      <c r="N4707" s="24"/>
      <c r="O4707" s="24"/>
    </row>
    <row r="4708" spans="2:15" x14ac:dyDescent="0.3">
      <c r="B4708" s="20"/>
      <c r="C4708" s="21" t="str">
        <f>IFERROR(VLOOKUP(B4708,Ramo_Administrativo5[#All],2,0),"")</f>
        <v/>
      </c>
      <c r="D4708" s="20"/>
      <c r="E4708" s="21" t="str">
        <f>IFERROR(VLOOKUP(B4708&amp;D4708,Unidad_Responsable6[],5,0),"")</f>
        <v/>
      </c>
      <c r="F4708" s="22" t="str">
        <f>IFERROR(VLOOKUP(B4708&amp;D4708,Unidad_Responsable6[],6,0),"")</f>
        <v/>
      </c>
      <c r="G4708" s="20"/>
      <c r="H4708" s="21" t="str">
        <f>IFERROR(VLOOKUP(G4708,'Catalogo de Bienes'!$C$11:$F$193,2,0),"")</f>
        <v/>
      </c>
      <c r="I4708" s="22" t="str">
        <f>IFERROR(VLOOKUP(G4708,'Catalogo de Bienes'!$C$11:$F$193,3,0),"")</f>
        <v/>
      </c>
      <c r="J4708" s="22" t="str">
        <f>IFERROR(VLOOKUP(G4708,'Catalogo de Bienes'!$C$11:$F$193,4,0),"")</f>
        <v/>
      </c>
      <c r="K4708" s="23"/>
      <c r="L4708" s="23"/>
      <c r="M4708" s="22" t="str">
        <f t="shared" si="73"/>
        <v>CORRECTA</v>
      </c>
      <c r="N4708" s="24"/>
      <c r="O4708" s="24"/>
    </row>
    <row r="4709" spans="2:15" x14ac:dyDescent="0.3">
      <c r="B4709" s="20"/>
      <c r="C4709" s="21" t="str">
        <f>IFERROR(VLOOKUP(B4709,Ramo_Administrativo5[#All],2,0),"")</f>
        <v/>
      </c>
      <c r="D4709" s="20"/>
      <c r="E4709" s="21" t="str">
        <f>IFERROR(VLOOKUP(B4709&amp;D4709,Unidad_Responsable6[],5,0),"")</f>
        <v/>
      </c>
      <c r="F4709" s="22" t="str">
        <f>IFERROR(VLOOKUP(B4709&amp;D4709,Unidad_Responsable6[],6,0),"")</f>
        <v/>
      </c>
      <c r="G4709" s="20"/>
      <c r="H4709" s="21" t="str">
        <f>IFERROR(VLOOKUP(G4709,'Catalogo de Bienes'!$C$11:$F$193,2,0),"")</f>
        <v/>
      </c>
      <c r="I4709" s="22" t="str">
        <f>IFERROR(VLOOKUP(G4709,'Catalogo de Bienes'!$C$11:$F$193,3,0),"")</f>
        <v/>
      </c>
      <c r="J4709" s="22" t="str">
        <f>IFERROR(VLOOKUP(G4709,'Catalogo de Bienes'!$C$11:$F$193,4,0),"")</f>
        <v/>
      </c>
      <c r="K4709" s="23"/>
      <c r="L4709" s="23"/>
      <c r="M4709" s="22" t="str">
        <f t="shared" si="73"/>
        <v>CORRECTA</v>
      </c>
      <c r="N4709" s="24"/>
      <c r="O4709" s="24"/>
    </row>
    <row r="4710" spans="2:15" x14ac:dyDescent="0.3">
      <c r="B4710" s="20"/>
      <c r="C4710" s="21" t="str">
        <f>IFERROR(VLOOKUP(B4710,Ramo_Administrativo5[#All],2,0),"")</f>
        <v/>
      </c>
      <c r="D4710" s="20"/>
      <c r="E4710" s="21" t="str">
        <f>IFERROR(VLOOKUP(B4710&amp;D4710,Unidad_Responsable6[],5,0),"")</f>
        <v/>
      </c>
      <c r="F4710" s="22" t="str">
        <f>IFERROR(VLOOKUP(B4710&amp;D4710,Unidad_Responsable6[],6,0),"")</f>
        <v/>
      </c>
      <c r="G4710" s="20"/>
      <c r="H4710" s="21" t="str">
        <f>IFERROR(VLOOKUP(G4710,'Catalogo de Bienes'!$C$11:$F$193,2,0),"")</f>
        <v/>
      </c>
      <c r="I4710" s="22" t="str">
        <f>IFERROR(VLOOKUP(G4710,'Catalogo de Bienes'!$C$11:$F$193,3,0),"")</f>
        <v/>
      </c>
      <c r="J4710" s="22" t="str">
        <f>IFERROR(VLOOKUP(G4710,'Catalogo de Bienes'!$C$11:$F$193,4,0),"")</f>
        <v/>
      </c>
      <c r="K4710" s="23"/>
      <c r="L4710" s="23"/>
      <c r="M4710" s="22" t="str">
        <f t="shared" si="73"/>
        <v>CORRECTA</v>
      </c>
      <c r="N4710" s="24"/>
      <c r="O4710" s="24"/>
    </row>
    <row r="4711" spans="2:15" x14ac:dyDescent="0.3">
      <c r="B4711" s="20"/>
      <c r="C4711" s="21" t="str">
        <f>IFERROR(VLOOKUP(B4711,Ramo_Administrativo5[#All],2,0),"")</f>
        <v/>
      </c>
      <c r="D4711" s="20"/>
      <c r="E4711" s="21" t="str">
        <f>IFERROR(VLOOKUP(B4711&amp;D4711,Unidad_Responsable6[],5,0),"")</f>
        <v/>
      </c>
      <c r="F4711" s="22" t="str">
        <f>IFERROR(VLOOKUP(B4711&amp;D4711,Unidad_Responsable6[],6,0),"")</f>
        <v/>
      </c>
      <c r="G4711" s="20"/>
      <c r="H4711" s="21" t="str">
        <f>IFERROR(VLOOKUP(G4711,'Catalogo de Bienes'!$C$11:$F$193,2,0),"")</f>
        <v/>
      </c>
      <c r="I4711" s="22" t="str">
        <f>IFERROR(VLOOKUP(G4711,'Catalogo de Bienes'!$C$11:$F$193,3,0),"")</f>
        <v/>
      </c>
      <c r="J4711" s="22" t="str">
        <f>IFERROR(VLOOKUP(G4711,'Catalogo de Bienes'!$C$11:$F$193,4,0),"")</f>
        <v/>
      </c>
      <c r="K4711" s="23"/>
      <c r="L4711" s="23"/>
      <c r="M4711" s="22" t="str">
        <f t="shared" si="73"/>
        <v>CORRECTA</v>
      </c>
      <c r="N4711" s="24"/>
      <c r="O4711" s="24"/>
    </row>
    <row r="4712" spans="2:15" x14ac:dyDescent="0.3">
      <c r="B4712" s="20"/>
      <c r="C4712" s="21" t="str">
        <f>IFERROR(VLOOKUP(B4712,Ramo_Administrativo5[#All],2,0),"")</f>
        <v/>
      </c>
      <c r="D4712" s="20"/>
      <c r="E4712" s="21" t="str">
        <f>IFERROR(VLOOKUP(B4712&amp;D4712,Unidad_Responsable6[],5,0),"")</f>
        <v/>
      </c>
      <c r="F4712" s="22" t="str">
        <f>IFERROR(VLOOKUP(B4712&amp;D4712,Unidad_Responsable6[],6,0),"")</f>
        <v/>
      </c>
      <c r="G4712" s="20"/>
      <c r="H4712" s="21" t="str">
        <f>IFERROR(VLOOKUP(G4712,'Catalogo de Bienes'!$C$11:$F$193,2,0),"")</f>
        <v/>
      </c>
      <c r="I4712" s="22" t="str">
        <f>IFERROR(VLOOKUP(G4712,'Catalogo de Bienes'!$C$11:$F$193,3,0),"")</f>
        <v/>
      </c>
      <c r="J4712" s="22" t="str">
        <f>IFERROR(VLOOKUP(G4712,'Catalogo de Bienes'!$C$11:$F$193,4,0),"")</f>
        <v/>
      </c>
      <c r="K4712" s="23"/>
      <c r="L4712" s="23"/>
      <c r="M4712" s="22" t="str">
        <f t="shared" si="73"/>
        <v>CORRECTA</v>
      </c>
      <c r="N4712" s="24"/>
      <c r="O4712" s="24"/>
    </row>
    <row r="4713" spans="2:15" x14ac:dyDescent="0.3">
      <c r="B4713" s="20"/>
      <c r="C4713" s="21" t="str">
        <f>IFERROR(VLOOKUP(B4713,Ramo_Administrativo5[#All],2,0),"")</f>
        <v/>
      </c>
      <c r="D4713" s="20"/>
      <c r="E4713" s="21" t="str">
        <f>IFERROR(VLOOKUP(B4713&amp;D4713,Unidad_Responsable6[],5,0),"")</f>
        <v/>
      </c>
      <c r="F4713" s="22" t="str">
        <f>IFERROR(VLOOKUP(B4713&amp;D4713,Unidad_Responsable6[],6,0),"")</f>
        <v/>
      </c>
      <c r="G4713" s="20"/>
      <c r="H4713" s="21" t="str">
        <f>IFERROR(VLOOKUP(G4713,'Catalogo de Bienes'!$C$11:$F$193,2,0),"")</f>
        <v/>
      </c>
      <c r="I4713" s="22" t="str">
        <f>IFERROR(VLOOKUP(G4713,'Catalogo de Bienes'!$C$11:$F$193,3,0),"")</f>
        <v/>
      </c>
      <c r="J4713" s="22" t="str">
        <f>IFERROR(VLOOKUP(G4713,'Catalogo de Bienes'!$C$11:$F$193,4,0),"")</f>
        <v/>
      </c>
      <c r="K4713" s="23"/>
      <c r="L4713" s="23"/>
      <c r="M4713" s="22" t="str">
        <f t="shared" si="73"/>
        <v>CORRECTA</v>
      </c>
      <c r="N4713" s="24"/>
      <c r="O4713" s="24"/>
    </row>
    <row r="4714" spans="2:15" x14ac:dyDescent="0.3">
      <c r="B4714" s="20"/>
      <c r="C4714" s="21" t="str">
        <f>IFERROR(VLOOKUP(B4714,Ramo_Administrativo5[#All],2,0),"")</f>
        <v/>
      </c>
      <c r="D4714" s="20"/>
      <c r="E4714" s="21" t="str">
        <f>IFERROR(VLOOKUP(B4714&amp;D4714,Unidad_Responsable6[],5,0),"")</f>
        <v/>
      </c>
      <c r="F4714" s="22" t="str">
        <f>IFERROR(VLOOKUP(B4714&amp;D4714,Unidad_Responsable6[],6,0),"")</f>
        <v/>
      </c>
      <c r="G4714" s="20"/>
      <c r="H4714" s="21" t="str">
        <f>IFERROR(VLOOKUP(G4714,'Catalogo de Bienes'!$C$11:$F$193,2,0),"")</f>
        <v/>
      </c>
      <c r="I4714" s="22" t="str">
        <f>IFERROR(VLOOKUP(G4714,'Catalogo de Bienes'!$C$11:$F$193,3,0),"")</f>
        <v/>
      </c>
      <c r="J4714" s="22" t="str">
        <f>IFERROR(VLOOKUP(G4714,'Catalogo de Bienes'!$C$11:$F$193,4,0),"")</f>
        <v/>
      </c>
      <c r="K4714" s="23"/>
      <c r="L4714" s="23"/>
      <c r="M4714" s="22" t="str">
        <f t="shared" si="73"/>
        <v>CORRECTA</v>
      </c>
      <c r="N4714" s="24"/>
      <c r="O4714" s="24"/>
    </row>
    <row r="4715" spans="2:15" x14ac:dyDescent="0.3">
      <c r="B4715" s="20"/>
      <c r="C4715" s="21" t="str">
        <f>IFERROR(VLOOKUP(B4715,Ramo_Administrativo5[#All],2,0),"")</f>
        <v/>
      </c>
      <c r="D4715" s="20"/>
      <c r="E4715" s="21" t="str">
        <f>IFERROR(VLOOKUP(B4715&amp;D4715,Unidad_Responsable6[],5,0),"")</f>
        <v/>
      </c>
      <c r="F4715" s="22" t="str">
        <f>IFERROR(VLOOKUP(B4715&amp;D4715,Unidad_Responsable6[],6,0),"")</f>
        <v/>
      </c>
      <c r="G4715" s="20"/>
      <c r="H4715" s="21" t="str">
        <f>IFERROR(VLOOKUP(G4715,'Catalogo de Bienes'!$C$11:$F$193,2,0),"")</f>
        <v/>
      </c>
      <c r="I4715" s="22" t="str">
        <f>IFERROR(VLOOKUP(G4715,'Catalogo de Bienes'!$C$11:$F$193,3,0),"")</f>
        <v/>
      </c>
      <c r="J4715" s="22" t="str">
        <f>IFERROR(VLOOKUP(G4715,'Catalogo de Bienes'!$C$11:$F$193,4,0),"")</f>
        <v/>
      </c>
      <c r="K4715" s="23"/>
      <c r="L4715" s="23"/>
      <c r="M4715" s="22" t="str">
        <f t="shared" si="73"/>
        <v>CORRECTA</v>
      </c>
      <c r="N4715" s="24"/>
      <c r="O4715" s="24"/>
    </row>
    <row r="4716" spans="2:15" x14ac:dyDescent="0.3">
      <c r="B4716" s="20"/>
      <c r="C4716" s="21" t="str">
        <f>IFERROR(VLOOKUP(B4716,Ramo_Administrativo5[#All],2,0),"")</f>
        <v/>
      </c>
      <c r="D4716" s="20"/>
      <c r="E4716" s="21" t="str">
        <f>IFERROR(VLOOKUP(B4716&amp;D4716,Unidad_Responsable6[],5,0),"")</f>
        <v/>
      </c>
      <c r="F4716" s="22" t="str">
        <f>IFERROR(VLOOKUP(B4716&amp;D4716,Unidad_Responsable6[],6,0),"")</f>
        <v/>
      </c>
      <c r="G4716" s="20"/>
      <c r="H4716" s="21" t="str">
        <f>IFERROR(VLOOKUP(G4716,'Catalogo de Bienes'!$C$11:$F$193,2,0),"")</f>
        <v/>
      </c>
      <c r="I4716" s="22" t="str">
        <f>IFERROR(VLOOKUP(G4716,'Catalogo de Bienes'!$C$11:$F$193,3,0),"")</f>
        <v/>
      </c>
      <c r="J4716" s="22" t="str">
        <f>IFERROR(VLOOKUP(G4716,'Catalogo de Bienes'!$C$11:$F$193,4,0),"")</f>
        <v/>
      </c>
      <c r="K4716" s="23"/>
      <c r="L4716" s="23"/>
      <c r="M4716" s="22" t="str">
        <f t="shared" si="73"/>
        <v>CORRECTA</v>
      </c>
      <c r="N4716" s="24"/>
      <c r="O4716" s="24"/>
    </row>
    <row r="4717" spans="2:15" x14ac:dyDescent="0.3">
      <c r="B4717" s="20"/>
      <c r="C4717" s="21" t="str">
        <f>IFERROR(VLOOKUP(B4717,Ramo_Administrativo5[#All],2,0),"")</f>
        <v/>
      </c>
      <c r="D4717" s="20"/>
      <c r="E4717" s="21" t="str">
        <f>IFERROR(VLOOKUP(B4717&amp;D4717,Unidad_Responsable6[],5,0),"")</f>
        <v/>
      </c>
      <c r="F4717" s="22" t="str">
        <f>IFERROR(VLOOKUP(B4717&amp;D4717,Unidad_Responsable6[],6,0),"")</f>
        <v/>
      </c>
      <c r="G4717" s="20"/>
      <c r="H4717" s="21" t="str">
        <f>IFERROR(VLOOKUP(G4717,'Catalogo de Bienes'!$C$11:$F$193,2,0),"")</f>
        <v/>
      </c>
      <c r="I4717" s="22" t="str">
        <f>IFERROR(VLOOKUP(G4717,'Catalogo de Bienes'!$C$11:$F$193,3,0),"")</f>
        <v/>
      </c>
      <c r="J4717" s="22" t="str">
        <f>IFERROR(VLOOKUP(G4717,'Catalogo de Bienes'!$C$11:$F$193,4,0),"")</f>
        <v/>
      </c>
      <c r="K4717" s="23"/>
      <c r="L4717" s="23"/>
      <c r="M4717" s="22" t="str">
        <f t="shared" si="73"/>
        <v>CORRECTA</v>
      </c>
      <c r="N4717" s="24"/>
      <c r="O4717" s="24"/>
    </row>
    <row r="4718" spans="2:15" x14ac:dyDescent="0.3">
      <c r="B4718" s="20"/>
      <c r="C4718" s="21" t="str">
        <f>IFERROR(VLOOKUP(B4718,Ramo_Administrativo5[#All],2,0),"")</f>
        <v/>
      </c>
      <c r="D4718" s="20"/>
      <c r="E4718" s="21" t="str">
        <f>IFERROR(VLOOKUP(B4718&amp;D4718,Unidad_Responsable6[],5,0),"")</f>
        <v/>
      </c>
      <c r="F4718" s="22" t="str">
        <f>IFERROR(VLOOKUP(B4718&amp;D4718,Unidad_Responsable6[],6,0),"")</f>
        <v/>
      </c>
      <c r="G4718" s="20"/>
      <c r="H4718" s="21" t="str">
        <f>IFERROR(VLOOKUP(G4718,'Catalogo de Bienes'!$C$11:$F$193,2,0),"")</f>
        <v/>
      </c>
      <c r="I4718" s="22" t="str">
        <f>IFERROR(VLOOKUP(G4718,'Catalogo de Bienes'!$C$11:$F$193,3,0),"")</f>
        <v/>
      </c>
      <c r="J4718" s="22" t="str">
        <f>IFERROR(VLOOKUP(G4718,'Catalogo de Bienes'!$C$11:$F$193,4,0),"")</f>
        <v/>
      </c>
      <c r="K4718" s="23"/>
      <c r="L4718" s="23"/>
      <c r="M4718" s="22" t="str">
        <f t="shared" si="73"/>
        <v>CORRECTA</v>
      </c>
      <c r="N4718" s="24"/>
      <c r="O4718" s="24"/>
    </row>
    <row r="4719" spans="2:15" x14ac:dyDescent="0.3">
      <c r="B4719" s="20"/>
      <c r="C4719" s="21" t="str">
        <f>IFERROR(VLOOKUP(B4719,Ramo_Administrativo5[#All],2,0),"")</f>
        <v/>
      </c>
      <c r="D4719" s="20"/>
      <c r="E4719" s="21" t="str">
        <f>IFERROR(VLOOKUP(B4719&amp;D4719,Unidad_Responsable6[],5,0),"")</f>
        <v/>
      </c>
      <c r="F4719" s="22" t="str">
        <f>IFERROR(VLOOKUP(B4719&amp;D4719,Unidad_Responsable6[],6,0),"")</f>
        <v/>
      </c>
      <c r="G4719" s="20"/>
      <c r="H4719" s="21" t="str">
        <f>IFERROR(VLOOKUP(G4719,'Catalogo de Bienes'!$C$11:$F$193,2,0),"")</f>
        <v/>
      </c>
      <c r="I4719" s="22" t="str">
        <f>IFERROR(VLOOKUP(G4719,'Catalogo de Bienes'!$C$11:$F$193,3,0),"")</f>
        <v/>
      </c>
      <c r="J4719" s="22" t="str">
        <f>IFERROR(VLOOKUP(G4719,'Catalogo de Bienes'!$C$11:$F$193,4,0),"")</f>
        <v/>
      </c>
      <c r="K4719" s="23"/>
      <c r="L4719" s="23"/>
      <c r="M4719" s="22" t="str">
        <f t="shared" si="73"/>
        <v>CORRECTA</v>
      </c>
      <c r="N4719" s="24"/>
      <c r="O4719" s="24"/>
    </row>
    <row r="4720" spans="2:15" x14ac:dyDescent="0.3">
      <c r="B4720" s="20"/>
      <c r="C4720" s="21" t="str">
        <f>IFERROR(VLOOKUP(B4720,Ramo_Administrativo5[#All],2,0),"")</f>
        <v/>
      </c>
      <c r="D4720" s="20"/>
      <c r="E4720" s="21" t="str">
        <f>IFERROR(VLOOKUP(B4720&amp;D4720,Unidad_Responsable6[],5,0),"")</f>
        <v/>
      </c>
      <c r="F4720" s="22" t="str">
        <f>IFERROR(VLOOKUP(B4720&amp;D4720,Unidad_Responsable6[],6,0),"")</f>
        <v/>
      </c>
      <c r="G4720" s="20"/>
      <c r="H4720" s="21" t="str">
        <f>IFERROR(VLOOKUP(G4720,'Catalogo de Bienes'!$C$11:$F$193,2,0),"")</f>
        <v/>
      </c>
      <c r="I4720" s="22" t="str">
        <f>IFERROR(VLOOKUP(G4720,'Catalogo de Bienes'!$C$11:$F$193,3,0),"")</f>
        <v/>
      </c>
      <c r="J4720" s="22" t="str">
        <f>IFERROR(VLOOKUP(G4720,'Catalogo de Bienes'!$C$11:$F$193,4,0),"")</f>
        <v/>
      </c>
      <c r="K4720" s="23"/>
      <c r="L4720" s="23"/>
      <c r="M4720" s="22" t="str">
        <f t="shared" si="73"/>
        <v>CORRECTA</v>
      </c>
      <c r="N4720" s="24"/>
      <c r="O4720" s="24"/>
    </row>
    <row r="4721" spans="2:15" x14ac:dyDescent="0.3">
      <c r="B4721" s="20"/>
      <c r="C4721" s="21" t="str">
        <f>IFERROR(VLOOKUP(B4721,Ramo_Administrativo5[#All],2,0),"")</f>
        <v/>
      </c>
      <c r="D4721" s="20"/>
      <c r="E4721" s="21" t="str">
        <f>IFERROR(VLOOKUP(B4721&amp;D4721,Unidad_Responsable6[],5,0),"")</f>
        <v/>
      </c>
      <c r="F4721" s="22" t="str">
        <f>IFERROR(VLOOKUP(B4721&amp;D4721,Unidad_Responsable6[],6,0),"")</f>
        <v/>
      </c>
      <c r="G4721" s="20"/>
      <c r="H4721" s="21" t="str">
        <f>IFERROR(VLOOKUP(G4721,'Catalogo de Bienes'!$C$11:$F$193,2,0),"")</f>
        <v/>
      </c>
      <c r="I4721" s="22" t="str">
        <f>IFERROR(VLOOKUP(G4721,'Catalogo de Bienes'!$C$11:$F$193,3,0),"")</f>
        <v/>
      </c>
      <c r="J4721" s="22" t="str">
        <f>IFERROR(VLOOKUP(G4721,'Catalogo de Bienes'!$C$11:$F$193,4,0),"")</f>
        <v/>
      </c>
      <c r="K4721" s="23"/>
      <c r="L4721" s="23"/>
      <c r="M4721" s="22" t="str">
        <f t="shared" si="73"/>
        <v>CORRECTA</v>
      </c>
      <c r="N4721" s="24"/>
      <c r="O4721" s="24"/>
    </row>
    <row r="4722" spans="2:15" x14ac:dyDescent="0.3">
      <c r="B4722" s="20"/>
      <c r="C4722" s="21" t="str">
        <f>IFERROR(VLOOKUP(B4722,Ramo_Administrativo5[#All],2,0),"")</f>
        <v/>
      </c>
      <c r="D4722" s="20"/>
      <c r="E4722" s="21" t="str">
        <f>IFERROR(VLOOKUP(B4722&amp;D4722,Unidad_Responsable6[],5,0),"")</f>
        <v/>
      </c>
      <c r="F4722" s="22" t="str">
        <f>IFERROR(VLOOKUP(B4722&amp;D4722,Unidad_Responsable6[],6,0),"")</f>
        <v/>
      </c>
      <c r="G4722" s="20"/>
      <c r="H4722" s="21" t="str">
        <f>IFERROR(VLOOKUP(G4722,'Catalogo de Bienes'!$C$11:$F$193,2,0),"")</f>
        <v/>
      </c>
      <c r="I4722" s="22" t="str">
        <f>IFERROR(VLOOKUP(G4722,'Catalogo de Bienes'!$C$11:$F$193,3,0),"")</f>
        <v/>
      </c>
      <c r="J4722" s="22" t="str">
        <f>IFERROR(VLOOKUP(G4722,'Catalogo de Bienes'!$C$11:$F$193,4,0),"")</f>
        <v/>
      </c>
      <c r="K4722" s="23"/>
      <c r="L4722" s="23"/>
      <c r="M4722" s="22" t="str">
        <f t="shared" si="73"/>
        <v>CORRECTA</v>
      </c>
      <c r="N4722" s="24"/>
      <c r="O4722" s="24"/>
    </row>
    <row r="4723" spans="2:15" x14ac:dyDescent="0.3">
      <c r="B4723" s="20"/>
      <c r="C4723" s="21" t="str">
        <f>IFERROR(VLOOKUP(B4723,Ramo_Administrativo5[#All],2,0),"")</f>
        <v/>
      </c>
      <c r="D4723" s="20"/>
      <c r="E4723" s="21" t="str">
        <f>IFERROR(VLOOKUP(B4723&amp;D4723,Unidad_Responsable6[],5,0),"")</f>
        <v/>
      </c>
      <c r="F4723" s="22" t="str">
        <f>IFERROR(VLOOKUP(B4723&amp;D4723,Unidad_Responsable6[],6,0),"")</f>
        <v/>
      </c>
      <c r="G4723" s="20"/>
      <c r="H4723" s="21" t="str">
        <f>IFERROR(VLOOKUP(G4723,'Catalogo de Bienes'!$C$11:$F$193,2,0),"")</f>
        <v/>
      </c>
      <c r="I4723" s="22" t="str">
        <f>IFERROR(VLOOKUP(G4723,'Catalogo de Bienes'!$C$11:$F$193,3,0),"")</f>
        <v/>
      </c>
      <c r="J4723" s="22" t="str">
        <f>IFERROR(VLOOKUP(G4723,'Catalogo de Bienes'!$C$11:$F$193,4,0),"")</f>
        <v/>
      </c>
      <c r="K4723" s="23"/>
      <c r="L4723" s="23"/>
      <c r="M4723" s="22" t="str">
        <f t="shared" si="73"/>
        <v>CORRECTA</v>
      </c>
      <c r="N4723" s="24"/>
      <c r="O4723" s="24"/>
    </row>
    <row r="4724" spans="2:15" x14ac:dyDescent="0.3">
      <c r="B4724" s="20"/>
      <c r="C4724" s="21" t="str">
        <f>IFERROR(VLOOKUP(B4724,Ramo_Administrativo5[#All],2,0),"")</f>
        <v/>
      </c>
      <c r="D4724" s="20"/>
      <c r="E4724" s="21" t="str">
        <f>IFERROR(VLOOKUP(B4724&amp;D4724,Unidad_Responsable6[],5,0),"")</f>
        <v/>
      </c>
      <c r="F4724" s="22" t="str">
        <f>IFERROR(VLOOKUP(B4724&amp;D4724,Unidad_Responsable6[],6,0),"")</f>
        <v/>
      </c>
      <c r="G4724" s="20"/>
      <c r="H4724" s="21" t="str">
        <f>IFERROR(VLOOKUP(G4724,'Catalogo de Bienes'!$C$11:$F$193,2,0),"")</f>
        <v/>
      </c>
      <c r="I4724" s="22" t="str">
        <f>IFERROR(VLOOKUP(G4724,'Catalogo de Bienes'!$C$11:$F$193,3,0),"")</f>
        <v/>
      </c>
      <c r="J4724" s="22" t="str">
        <f>IFERROR(VLOOKUP(G4724,'Catalogo de Bienes'!$C$11:$F$193,4,0),"")</f>
        <v/>
      </c>
      <c r="K4724" s="23"/>
      <c r="L4724" s="23"/>
      <c r="M4724" s="22" t="str">
        <f t="shared" si="73"/>
        <v>CORRECTA</v>
      </c>
      <c r="N4724" s="24"/>
      <c r="O4724" s="24"/>
    </row>
    <row r="4725" spans="2:15" x14ac:dyDescent="0.3">
      <c r="B4725" s="20"/>
      <c r="C4725" s="21" t="str">
        <f>IFERROR(VLOOKUP(B4725,Ramo_Administrativo5[#All],2,0),"")</f>
        <v/>
      </c>
      <c r="D4725" s="20"/>
      <c r="E4725" s="21" t="str">
        <f>IFERROR(VLOOKUP(B4725&amp;D4725,Unidad_Responsable6[],5,0),"")</f>
        <v/>
      </c>
      <c r="F4725" s="22" t="str">
        <f>IFERROR(VLOOKUP(B4725&amp;D4725,Unidad_Responsable6[],6,0),"")</f>
        <v/>
      </c>
      <c r="G4725" s="20"/>
      <c r="H4725" s="21" t="str">
        <f>IFERROR(VLOOKUP(G4725,'Catalogo de Bienes'!$C$11:$F$193,2,0),"")</f>
        <v/>
      </c>
      <c r="I4725" s="22" t="str">
        <f>IFERROR(VLOOKUP(G4725,'Catalogo de Bienes'!$C$11:$F$193,3,0),"")</f>
        <v/>
      </c>
      <c r="J4725" s="22" t="str">
        <f>IFERROR(VLOOKUP(G4725,'Catalogo de Bienes'!$C$11:$F$193,4,0),"")</f>
        <v/>
      </c>
      <c r="K4725" s="23"/>
      <c r="L4725" s="23"/>
      <c r="M4725" s="22" t="str">
        <f t="shared" si="73"/>
        <v>CORRECTA</v>
      </c>
      <c r="N4725" s="24"/>
      <c r="O4725" s="24"/>
    </row>
    <row r="4726" spans="2:15" x14ac:dyDescent="0.3">
      <c r="B4726" s="20"/>
      <c r="C4726" s="21" t="str">
        <f>IFERROR(VLOOKUP(B4726,Ramo_Administrativo5[#All],2,0),"")</f>
        <v/>
      </c>
      <c r="D4726" s="20"/>
      <c r="E4726" s="21" t="str">
        <f>IFERROR(VLOOKUP(B4726&amp;D4726,Unidad_Responsable6[],5,0),"")</f>
        <v/>
      </c>
      <c r="F4726" s="22" t="str">
        <f>IFERROR(VLOOKUP(B4726&amp;D4726,Unidad_Responsable6[],6,0),"")</f>
        <v/>
      </c>
      <c r="G4726" s="20"/>
      <c r="H4726" s="21" t="str">
        <f>IFERROR(VLOOKUP(G4726,'Catalogo de Bienes'!$C$11:$F$193,2,0),"")</f>
        <v/>
      </c>
      <c r="I4726" s="22" t="str">
        <f>IFERROR(VLOOKUP(G4726,'Catalogo de Bienes'!$C$11:$F$193,3,0),"")</f>
        <v/>
      </c>
      <c r="J4726" s="22" t="str">
        <f>IFERROR(VLOOKUP(G4726,'Catalogo de Bienes'!$C$11:$F$193,4,0),"")</f>
        <v/>
      </c>
      <c r="K4726" s="23"/>
      <c r="L4726" s="23"/>
      <c r="M4726" s="22" t="str">
        <f t="shared" si="73"/>
        <v>CORRECTA</v>
      </c>
      <c r="N4726" s="24"/>
      <c r="O4726" s="24"/>
    </row>
    <row r="4727" spans="2:15" x14ac:dyDescent="0.3">
      <c r="B4727" s="20"/>
      <c r="C4727" s="21" t="str">
        <f>IFERROR(VLOOKUP(B4727,Ramo_Administrativo5[#All],2,0),"")</f>
        <v/>
      </c>
      <c r="D4727" s="20"/>
      <c r="E4727" s="21" t="str">
        <f>IFERROR(VLOOKUP(B4727&amp;D4727,Unidad_Responsable6[],5,0),"")</f>
        <v/>
      </c>
      <c r="F4727" s="22" t="str">
        <f>IFERROR(VLOOKUP(B4727&amp;D4727,Unidad_Responsable6[],6,0),"")</f>
        <v/>
      </c>
      <c r="G4727" s="20"/>
      <c r="H4727" s="21" t="str">
        <f>IFERROR(VLOOKUP(G4727,'Catalogo de Bienes'!$C$11:$F$193,2,0),"")</f>
        <v/>
      </c>
      <c r="I4727" s="22" t="str">
        <f>IFERROR(VLOOKUP(G4727,'Catalogo de Bienes'!$C$11:$F$193,3,0),"")</f>
        <v/>
      </c>
      <c r="J4727" s="22" t="str">
        <f>IFERROR(VLOOKUP(G4727,'Catalogo de Bienes'!$C$11:$F$193,4,0),"")</f>
        <v/>
      </c>
      <c r="K4727" s="23"/>
      <c r="L4727" s="23"/>
      <c r="M4727" s="22" t="str">
        <f t="shared" si="73"/>
        <v>CORRECTA</v>
      </c>
      <c r="N4727" s="24"/>
      <c r="O4727" s="24"/>
    </row>
    <row r="4728" spans="2:15" x14ac:dyDescent="0.3">
      <c r="B4728" s="20"/>
      <c r="C4728" s="21" t="str">
        <f>IFERROR(VLOOKUP(B4728,Ramo_Administrativo5[#All],2,0),"")</f>
        <v/>
      </c>
      <c r="D4728" s="20"/>
      <c r="E4728" s="21" t="str">
        <f>IFERROR(VLOOKUP(B4728&amp;D4728,Unidad_Responsable6[],5,0),"")</f>
        <v/>
      </c>
      <c r="F4728" s="22" t="str">
        <f>IFERROR(VLOOKUP(B4728&amp;D4728,Unidad_Responsable6[],6,0),"")</f>
        <v/>
      </c>
      <c r="G4728" s="20"/>
      <c r="H4728" s="21" t="str">
        <f>IFERROR(VLOOKUP(G4728,'Catalogo de Bienes'!$C$11:$F$193,2,0),"")</f>
        <v/>
      </c>
      <c r="I4728" s="22" t="str">
        <f>IFERROR(VLOOKUP(G4728,'Catalogo de Bienes'!$C$11:$F$193,3,0),"")</f>
        <v/>
      </c>
      <c r="J4728" s="22" t="str">
        <f>IFERROR(VLOOKUP(G4728,'Catalogo de Bienes'!$C$11:$F$193,4,0),"")</f>
        <v/>
      </c>
      <c r="K4728" s="23"/>
      <c r="L4728" s="23"/>
      <c r="M4728" s="22" t="str">
        <f t="shared" si="73"/>
        <v>CORRECTA</v>
      </c>
      <c r="N4728" s="24"/>
      <c r="O4728" s="24"/>
    </row>
    <row r="4729" spans="2:15" x14ac:dyDescent="0.3">
      <c r="B4729" s="20"/>
      <c r="C4729" s="21" t="str">
        <f>IFERROR(VLOOKUP(B4729,Ramo_Administrativo5[#All],2,0),"")</f>
        <v/>
      </c>
      <c r="D4729" s="20"/>
      <c r="E4729" s="21" t="str">
        <f>IFERROR(VLOOKUP(B4729&amp;D4729,Unidad_Responsable6[],5,0),"")</f>
        <v/>
      </c>
      <c r="F4729" s="22" t="str">
        <f>IFERROR(VLOOKUP(B4729&amp;D4729,Unidad_Responsable6[],6,0),"")</f>
        <v/>
      </c>
      <c r="G4729" s="20"/>
      <c r="H4729" s="21" t="str">
        <f>IFERROR(VLOOKUP(G4729,'Catalogo de Bienes'!$C$11:$F$193,2,0),"")</f>
        <v/>
      </c>
      <c r="I4729" s="22" t="str">
        <f>IFERROR(VLOOKUP(G4729,'Catalogo de Bienes'!$C$11:$F$193,3,0),"")</f>
        <v/>
      </c>
      <c r="J4729" s="22" t="str">
        <f>IFERROR(VLOOKUP(G4729,'Catalogo de Bienes'!$C$11:$F$193,4,0),"")</f>
        <v/>
      </c>
      <c r="K4729" s="23"/>
      <c r="L4729" s="23"/>
      <c r="M4729" s="22" t="str">
        <f t="shared" si="73"/>
        <v>CORRECTA</v>
      </c>
      <c r="N4729" s="24"/>
      <c r="O4729" s="24"/>
    </row>
    <row r="4730" spans="2:15" x14ac:dyDescent="0.3">
      <c r="B4730" s="20"/>
      <c r="C4730" s="21" t="str">
        <f>IFERROR(VLOOKUP(B4730,Ramo_Administrativo5[#All],2,0),"")</f>
        <v/>
      </c>
      <c r="D4730" s="20"/>
      <c r="E4730" s="21" t="str">
        <f>IFERROR(VLOOKUP(B4730&amp;D4730,Unidad_Responsable6[],5,0),"")</f>
        <v/>
      </c>
      <c r="F4730" s="22" t="str">
        <f>IFERROR(VLOOKUP(B4730&amp;D4730,Unidad_Responsable6[],6,0),"")</f>
        <v/>
      </c>
      <c r="G4730" s="20"/>
      <c r="H4730" s="21" t="str">
        <f>IFERROR(VLOOKUP(G4730,'Catalogo de Bienes'!$C$11:$F$193,2,0),"")</f>
        <v/>
      </c>
      <c r="I4730" s="22" t="str">
        <f>IFERROR(VLOOKUP(G4730,'Catalogo de Bienes'!$C$11:$F$193,3,0),"")</f>
        <v/>
      </c>
      <c r="J4730" s="22" t="str">
        <f>IFERROR(VLOOKUP(G4730,'Catalogo de Bienes'!$C$11:$F$193,4,0),"")</f>
        <v/>
      </c>
      <c r="K4730" s="23"/>
      <c r="L4730" s="23"/>
      <c r="M4730" s="22" t="str">
        <f t="shared" si="73"/>
        <v>CORRECTA</v>
      </c>
      <c r="N4730" s="24"/>
      <c r="O4730" s="24"/>
    </row>
    <row r="4731" spans="2:15" x14ac:dyDescent="0.3">
      <c r="B4731" s="20"/>
      <c r="C4731" s="21" t="str">
        <f>IFERROR(VLOOKUP(B4731,Ramo_Administrativo5[#All],2,0),"")</f>
        <v/>
      </c>
      <c r="D4731" s="20"/>
      <c r="E4731" s="21" t="str">
        <f>IFERROR(VLOOKUP(B4731&amp;D4731,Unidad_Responsable6[],5,0),"")</f>
        <v/>
      </c>
      <c r="F4731" s="22" t="str">
        <f>IFERROR(VLOOKUP(B4731&amp;D4731,Unidad_Responsable6[],6,0),"")</f>
        <v/>
      </c>
      <c r="G4731" s="20"/>
      <c r="H4731" s="21" t="str">
        <f>IFERROR(VLOOKUP(G4731,'Catalogo de Bienes'!$C$11:$F$193,2,0),"")</f>
        <v/>
      </c>
      <c r="I4731" s="22" t="str">
        <f>IFERROR(VLOOKUP(G4731,'Catalogo de Bienes'!$C$11:$F$193,3,0),"")</f>
        <v/>
      </c>
      <c r="J4731" s="22" t="str">
        <f>IFERROR(VLOOKUP(G4731,'Catalogo de Bienes'!$C$11:$F$193,4,0),"")</f>
        <v/>
      </c>
      <c r="K4731" s="23"/>
      <c r="L4731" s="23"/>
      <c r="M4731" s="22" t="str">
        <f t="shared" si="73"/>
        <v>CORRECTA</v>
      </c>
      <c r="N4731" s="24"/>
      <c r="O4731" s="24"/>
    </row>
    <row r="4732" spans="2:15" x14ac:dyDescent="0.3">
      <c r="B4732" s="20"/>
      <c r="C4732" s="21" t="str">
        <f>IFERROR(VLOOKUP(B4732,Ramo_Administrativo5[#All],2,0),"")</f>
        <v/>
      </c>
      <c r="D4732" s="20"/>
      <c r="E4732" s="21" t="str">
        <f>IFERROR(VLOOKUP(B4732&amp;D4732,Unidad_Responsable6[],5,0),"")</f>
        <v/>
      </c>
      <c r="F4732" s="22" t="str">
        <f>IFERROR(VLOOKUP(B4732&amp;D4732,Unidad_Responsable6[],6,0),"")</f>
        <v/>
      </c>
      <c r="G4732" s="20"/>
      <c r="H4732" s="21" t="str">
        <f>IFERROR(VLOOKUP(G4732,'Catalogo de Bienes'!$C$11:$F$193,2,0),"")</f>
        <v/>
      </c>
      <c r="I4732" s="22" t="str">
        <f>IFERROR(VLOOKUP(G4732,'Catalogo de Bienes'!$C$11:$F$193,3,0),"")</f>
        <v/>
      </c>
      <c r="J4732" s="22" t="str">
        <f>IFERROR(VLOOKUP(G4732,'Catalogo de Bienes'!$C$11:$F$193,4,0),"")</f>
        <v/>
      </c>
      <c r="K4732" s="23"/>
      <c r="L4732" s="23"/>
      <c r="M4732" s="22" t="str">
        <f t="shared" si="73"/>
        <v>CORRECTA</v>
      </c>
      <c r="N4732" s="24"/>
      <c r="O4732" s="24"/>
    </row>
    <row r="4733" spans="2:15" x14ac:dyDescent="0.3">
      <c r="B4733" s="20"/>
      <c r="C4733" s="21" t="str">
        <f>IFERROR(VLOOKUP(B4733,Ramo_Administrativo5[#All],2,0),"")</f>
        <v/>
      </c>
      <c r="D4733" s="20"/>
      <c r="E4733" s="21" t="str">
        <f>IFERROR(VLOOKUP(B4733&amp;D4733,Unidad_Responsable6[],5,0),"")</f>
        <v/>
      </c>
      <c r="F4733" s="22" t="str">
        <f>IFERROR(VLOOKUP(B4733&amp;D4733,Unidad_Responsable6[],6,0),"")</f>
        <v/>
      </c>
      <c r="G4733" s="20"/>
      <c r="H4733" s="21" t="str">
        <f>IFERROR(VLOOKUP(G4733,'Catalogo de Bienes'!$C$11:$F$193,2,0),"")</f>
        <v/>
      </c>
      <c r="I4733" s="22" t="str">
        <f>IFERROR(VLOOKUP(G4733,'Catalogo de Bienes'!$C$11:$F$193,3,0),"")</f>
        <v/>
      </c>
      <c r="J4733" s="22" t="str">
        <f>IFERROR(VLOOKUP(G4733,'Catalogo de Bienes'!$C$11:$F$193,4,0),"")</f>
        <v/>
      </c>
      <c r="K4733" s="23"/>
      <c r="L4733" s="23"/>
      <c r="M4733" s="22" t="str">
        <f t="shared" si="73"/>
        <v>CORRECTA</v>
      </c>
      <c r="N4733" s="24"/>
      <c r="O4733" s="24"/>
    </row>
    <row r="4734" spans="2:15" x14ac:dyDescent="0.3">
      <c r="B4734" s="20"/>
      <c r="C4734" s="21" t="str">
        <f>IFERROR(VLOOKUP(B4734,Ramo_Administrativo5[#All],2,0),"")</f>
        <v/>
      </c>
      <c r="D4734" s="20"/>
      <c r="E4734" s="21" t="str">
        <f>IFERROR(VLOOKUP(B4734&amp;D4734,Unidad_Responsable6[],5,0),"")</f>
        <v/>
      </c>
      <c r="F4734" s="22" t="str">
        <f>IFERROR(VLOOKUP(B4734&amp;D4734,Unidad_Responsable6[],6,0),"")</f>
        <v/>
      </c>
      <c r="G4734" s="20"/>
      <c r="H4734" s="21" t="str">
        <f>IFERROR(VLOOKUP(G4734,'Catalogo de Bienes'!$C$11:$F$193,2,0),"")</f>
        <v/>
      </c>
      <c r="I4734" s="22" t="str">
        <f>IFERROR(VLOOKUP(G4734,'Catalogo de Bienes'!$C$11:$F$193,3,0),"")</f>
        <v/>
      </c>
      <c r="J4734" s="22" t="str">
        <f>IFERROR(VLOOKUP(G4734,'Catalogo de Bienes'!$C$11:$F$193,4,0),"")</f>
        <v/>
      </c>
      <c r="K4734" s="23"/>
      <c r="L4734" s="23"/>
      <c r="M4734" s="22" t="str">
        <f t="shared" si="73"/>
        <v>CORRECTA</v>
      </c>
      <c r="N4734" s="24"/>
      <c r="O4734" s="24"/>
    </row>
    <row r="4735" spans="2:15" x14ac:dyDescent="0.3">
      <c r="B4735" s="20"/>
      <c r="C4735" s="21" t="str">
        <f>IFERROR(VLOOKUP(B4735,Ramo_Administrativo5[#All],2,0),"")</f>
        <v/>
      </c>
      <c r="D4735" s="20"/>
      <c r="E4735" s="21" t="str">
        <f>IFERROR(VLOOKUP(B4735&amp;D4735,Unidad_Responsable6[],5,0),"")</f>
        <v/>
      </c>
      <c r="F4735" s="22" t="str">
        <f>IFERROR(VLOOKUP(B4735&amp;D4735,Unidad_Responsable6[],6,0),"")</f>
        <v/>
      </c>
      <c r="G4735" s="20"/>
      <c r="H4735" s="21" t="str">
        <f>IFERROR(VLOOKUP(G4735,'Catalogo de Bienes'!$C$11:$F$193,2,0),"")</f>
        <v/>
      </c>
      <c r="I4735" s="22" t="str">
        <f>IFERROR(VLOOKUP(G4735,'Catalogo de Bienes'!$C$11:$F$193,3,0),"")</f>
        <v/>
      </c>
      <c r="J4735" s="22" t="str">
        <f>IFERROR(VLOOKUP(G4735,'Catalogo de Bienes'!$C$11:$F$193,4,0),"")</f>
        <v/>
      </c>
      <c r="K4735" s="23"/>
      <c r="L4735" s="23"/>
      <c r="M4735" s="22" t="str">
        <f t="shared" si="73"/>
        <v>CORRECTA</v>
      </c>
      <c r="N4735" s="24"/>
      <c r="O4735" s="24"/>
    </row>
    <row r="4736" spans="2:15" x14ac:dyDescent="0.3">
      <c r="B4736" s="20"/>
      <c r="C4736" s="21" t="str">
        <f>IFERROR(VLOOKUP(B4736,Ramo_Administrativo5[#All],2,0),"")</f>
        <v/>
      </c>
      <c r="D4736" s="20"/>
      <c r="E4736" s="21" t="str">
        <f>IFERROR(VLOOKUP(B4736&amp;D4736,Unidad_Responsable6[],5,0),"")</f>
        <v/>
      </c>
      <c r="F4736" s="22" t="str">
        <f>IFERROR(VLOOKUP(B4736&amp;D4736,Unidad_Responsable6[],6,0),"")</f>
        <v/>
      </c>
      <c r="G4736" s="20"/>
      <c r="H4736" s="21" t="str">
        <f>IFERROR(VLOOKUP(G4736,'Catalogo de Bienes'!$C$11:$F$193,2,0),"")</f>
        <v/>
      </c>
      <c r="I4736" s="22" t="str">
        <f>IFERROR(VLOOKUP(G4736,'Catalogo de Bienes'!$C$11:$F$193,3,0),"")</f>
        <v/>
      </c>
      <c r="J4736" s="22" t="str">
        <f>IFERROR(VLOOKUP(G4736,'Catalogo de Bienes'!$C$11:$F$193,4,0),"")</f>
        <v/>
      </c>
      <c r="K4736" s="23"/>
      <c r="L4736" s="23"/>
      <c r="M4736" s="22" t="str">
        <f t="shared" si="73"/>
        <v>CORRECTA</v>
      </c>
      <c r="N4736" s="24"/>
      <c r="O4736" s="24"/>
    </row>
    <row r="4737" spans="2:15" x14ac:dyDescent="0.3">
      <c r="B4737" s="20"/>
      <c r="C4737" s="21" t="str">
        <f>IFERROR(VLOOKUP(B4737,Ramo_Administrativo5[#All],2,0),"")</f>
        <v/>
      </c>
      <c r="D4737" s="20"/>
      <c r="E4737" s="21" t="str">
        <f>IFERROR(VLOOKUP(B4737&amp;D4737,Unidad_Responsable6[],5,0),"")</f>
        <v/>
      </c>
      <c r="F4737" s="22" t="str">
        <f>IFERROR(VLOOKUP(B4737&amp;D4737,Unidad_Responsable6[],6,0),"")</f>
        <v/>
      </c>
      <c r="G4737" s="20"/>
      <c r="H4737" s="21" t="str">
        <f>IFERROR(VLOOKUP(G4737,'Catalogo de Bienes'!$C$11:$F$193,2,0),"")</f>
        <v/>
      </c>
      <c r="I4737" s="22" t="str">
        <f>IFERROR(VLOOKUP(G4737,'Catalogo de Bienes'!$C$11:$F$193,3,0),"")</f>
        <v/>
      </c>
      <c r="J4737" s="22" t="str">
        <f>IFERROR(VLOOKUP(G4737,'Catalogo de Bienes'!$C$11:$F$193,4,0),"")</f>
        <v/>
      </c>
      <c r="K4737" s="23"/>
      <c r="L4737" s="23"/>
      <c r="M4737" s="22" t="str">
        <f t="shared" si="73"/>
        <v>CORRECTA</v>
      </c>
      <c r="N4737" s="24"/>
      <c r="O4737" s="24"/>
    </row>
    <row r="4738" spans="2:15" x14ac:dyDescent="0.3">
      <c r="B4738" s="20"/>
      <c r="C4738" s="21" t="str">
        <f>IFERROR(VLOOKUP(B4738,Ramo_Administrativo5[#All],2,0),"")</f>
        <v/>
      </c>
      <c r="D4738" s="20"/>
      <c r="E4738" s="21" t="str">
        <f>IFERROR(VLOOKUP(B4738&amp;D4738,Unidad_Responsable6[],5,0),"")</f>
        <v/>
      </c>
      <c r="F4738" s="22" t="str">
        <f>IFERROR(VLOOKUP(B4738&amp;D4738,Unidad_Responsable6[],6,0),"")</f>
        <v/>
      </c>
      <c r="G4738" s="20"/>
      <c r="H4738" s="21" t="str">
        <f>IFERROR(VLOOKUP(G4738,'Catalogo de Bienes'!$C$11:$F$193,2,0),"")</f>
        <v/>
      </c>
      <c r="I4738" s="22" t="str">
        <f>IFERROR(VLOOKUP(G4738,'Catalogo de Bienes'!$C$11:$F$193,3,0),"")</f>
        <v/>
      </c>
      <c r="J4738" s="22" t="str">
        <f>IFERROR(VLOOKUP(G4738,'Catalogo de Bienes'!$C$11:$F$193,4,0),"")</f>
        <v/>
      </c>
      <c r="K4738" s="23"/>
      <c r="L4738" s="23"/>
      <c r="M4738" s="22" t="str">
        <f t="shared" si="73"/>
        <v>CORRECTA</v>
      </c>
      <c r="N4738" s="24"/>
      <c r="O4738" s="24"/>
    </row>
    <row r="4739" spans="2:15" x14ac:dyDescent="0.3">
      <c r="B4739" s="20"/>
      <c r="C4739" s="21" t="str">
        <f>IFERROR(VLOOKUP(B4739,Ramo_Administrativo5[#All],2,0),"")</f>
        <v/>
      </c>
      <c r="D4739" s="20"/>
      <c r="E4739" s="21" t="str">
        <f>IFERROR(VLOOKUP(B4739&amp;D4739,Unidad_Responsable6[],5,0),"")</f>
        <v/>
      </c>
      <c r="F4739" s="22" t="str">
        <f>IFERROR(VLOOKUP(B4739&amp;D4739,Unidad_Responsable6[],6,0),"")</f>
        <v/>
      </c>
      <c r="G4739" s="20"/>
      <c r="H4739" s="21" t="str">
        <f>IFERROR(VLOOKUP(G4739,'Catalogo de Bienes'!$C$11:$F$193,2,0),"")</f>
        <v/>
      </c>
      <c r="I4739" s="22" t="str">
        <f>IFERROR(VLOOKUP(G4739,'Catalogo de Bienes'!$C$11:$F$193,3,0),"")</f>
        <v/>
      </c>
      <c r="J4739" s="22" t="str">
        <f>IFERROR(VLOOKUP(G4739,'Catalogo de Bienes'!$C$11:$F$193,4,0),"")</f>
        <v/>
      </c>
      <c r="K4739" s="23"/>
      <c r="L4739" s="23"/>
      <c r="M4739" s="22" t="str">
        <f t="shared" si="73"/>
        <v>CORRECTA</v>
      </c>
      <c r="N4739" s="24"/>
      <c r="O4739" s="24"/>
    </row>
    <row r="4740" spans="2:15" x14ac:dyDescent="0.3">
      <c r="B4740" s="20"/>
      <c r="C4740" s="21" t="str">
        <f>IFERROR(VLOOKUP(B4740,Ramo_Administrativo5[#All],2,0),"")</f>
        <v/>
      </c>
      <c r="D4740" s="20"/>
      <c r="E4740" s="21" t="str">
        <f>IFERROR(VLOOKUP(B4740&amp;D4740,Unidad_Responsable6[],5,0),"")</f>
        <v/>
      </c>
      <c r="F4740" s="22" t="str">
        <f>IFERROR(VLOOKUP(B4740&amp;D4740,Unidad_Responsable6[],6,0),"")</f>
        <v/>
      </c>
      <c r="G4740" s="20"/>
      <c r="H4740" s="21" t="str">
        <f>IFERROR(VLOOKUP(G4740,'Catalogo de Bienes'!$C$11:$F$193,2,0),"")</f>
        <v/>
      </c>
      <c r="I4740" s="22" t="str">
        <f>IFERROR(VLOOKUP(G4740,'Catalogo de Bienes'!$C$11:$F$193,3,0),"")</f>
        <v/>
      </c>
      <c r="J4740" s="22" t="str">
        <f>IFERROR(VLOOKUP(G4740,'Catalogo de Bienes'!$C$11:$F$193,4,0),"")</f>
        <v/>
      </c>
      <c r="K4740" s="23"/>
      <c r="L4740" s="23"/>
      <c r="M4740" s="22" t="str">
        <f t="shared" si="73"/>
        <v>CORRECTA</v>
      </c>
      <c r="N4740" s="24"/>
      <c r="O4740" s="24"/>
    </row>
    <row r="4741" spans="2:15" x14ac:dyDescent="0.3">
      <c r="B4741" s="20"/>
      <c r="C4741" s="21" t="str">
        <f>IFERROR(VLOOKUP(B4741,Ramo_Administrativo5[#All],2,0),"")</f>
        <v/>
      </c>
      <c r="D4741" s="20"/>
      <c r="E4741" s="21" t="str">
        <f>IFERROR(VLOOKUP(B4741&amp;D4741,Unidad_Responsable6[],5,0),"")</f>
        <v/>
      </c>
      <c r="F4741" s="22" t="str">
        <f>IFERROR(VLOOKUP(B4741&amp;D4741,Unidad_Responsable6[],6,0),"")</f>
        <v/>
      </c>
      <c r="G4741" s="20"/>
      <c r="H4741" s="21" t="str">
        <f>IFERROR(VLOOKUP(G4741,'Catalogo de Bienes'!$C$11:$F$193,2,0),"")</f>
        <v/>
      </c>
      <c r="I4741" s="22" t="str">
        <f>IFERROR(VLOOKUP(G4741,'Catalogo de Bienes'!$C$11:$F$193,3,0),"")</f>
        <v/>
      </c>
      <c r="J4741" s="22" t="str">
        <f>IFERROR(VLOOKUP(G4741,'Catalogo de Bienes'!$C$11:$F$193,4,0),"")</f>
        <v/>
      </c>
      <c r="K4741" s="23"/>
      <c r="L4741" s="23"/>
      <c r="M4741" s="22" t="str">
        <f t="shared" si="73"/>
        <v>CORRECTA</v>
      </c>
      <c r="N4741" s="24"/>
      <c r="O4741" s="24"/>
    </row>
    <row r="4742" spans="2:15" x14ac:dyDescent="0.3">
      <c r="B4742" s="20"/>
      <c r="C4742" s="21" t="str">
        <f>IFERROR(VLOOKUP(B4742,Ramo_Administrativo5[#All],2,0),"")</f>
        <v/>
      </c>
      <c r="D4742" s="20"/>
      <c r="E4742" s="21" t="str">
        <f>IFERROR(VLOOKUP(B4742&amp;D4742,Unidad_Responsable6[],5,0),"")</f>
        <v/>
      </c>
      <c r="F4742" s="22" t="str">
        <f>IFERROR(VLOOKUP(B4742&amp;D4742,Unidad_Responsable6[],6,0),"")</f>
        <v/>
      </c>
      <c r="G4742" s="20"/>
      <c r="H4742" s="21" t="str">
        <f>IFERROR(VLOOKUP(G4742,'Catalogo de Bienes'!$C$11:$F$193,2,0),"")</f>
        <v/>
      </c>
      <c r="I4742" s="22" t="str">
        <f>IFERROR(VLOOKUP(G4742,'Catalogo de Bienes'!$C$11:$F$193,3,0),"")</f>
        <v/>
      </c>
      <c r="J4742" s="22" t="str">
        <f>IFERROR(VLOOKUP(G4742,'Catalogo de Bienes'!$C$11:$F$193,4,0),"")</f>
        <v/>
      </c>
      <c r="K4742" s="23"/>
      <c r="L4742" s="23"/>
      <c r="M4742" s="22" t="str">
        <f t="shared" si="73"/>
        <v>CORRECTA</v>
      </c>
      <c r="N4742" s="24"/>
      <c r="O4742" s="24"/>
    </row>
    <row r="4743" spans="2:15" x14ac:dyDescent="0.3">
      <c r="B4743" s="20"/>
      <c r="C4743" s="21" t="str">
        <f>IFERROR(VLOOKUP(B4743,Ramo_Administrativo5[#All],2,0),"")</f>
        <v/>
      </c>
      <c r="D4743" s="20"/>
      <c r="E4743" s="21" t="str">
        <f>IFERROR(VLOOKUP(B4743&amp;D4743,Unidad_Responsable6[],5,0),"")</f>
        <v/>
      </c>
      <c r="F4743" s="22" t="str">
        <f>IFERROR(VLOOKUP(B4743&amp;D4743,Unidad_Responsable6[],6,0),"")</f>
        <v/>
      </c>
      <c r="G4743" s="20"/>
      <c r="H4743" s="21" t="str">
        <f>IFERROR(VLOOKUP(G4743,'Catalogo de Bienes'!$C$11:$F$193,2,0),"")</f>
        <v/>
      </c>
      <c r="I4743" s="22" t="str">
        <f>IFERROR(VLOOKUP(G4743,'Catalogo de Bienes'!$C$11:$F$193,3,0),"")</f>
        <v/>
      </c>
      <c r="J4743" s="22" t="str">
        <f>IFERROR(VLOOKUP(G4743,'Catalogo de Bienes'!$C$11:$F$193,4,0),"")</f>
        <v/>
      </c>
      <c r="K4743" s="23"/>
      <c r="L4743" s="23"/>
      <c r="M4743" s="22" t="str">
        <f t="shared" si="73"/>
        <v>CORRECTA</v>
      </c>
      <c r="N4743" s="24"/>
      <c r="O4743" s="24"/>
    </row>
    <row r="4744" spans="2:15" x14ac:dyDescent="0.3">
      <c r="B4744" s="20"/>
      <c r="C4744" s="21" t="str">
        <f>IFERROR(VLOOKUP(B4744,Ramo_Administrativo5[#All],2,0),"")</f>
        <v/>
      </c>
      <c r="D4744" s="20"/>
      <c r="E4744" s="21" t="str">
        <f>IFERROR(VLOOKUP(B4744&amp;D4744,Unidad_Responsable6[],5,0),"")</f>
        <v/>
      </c>
      <c r="F4744" s="22" t="str">
        <f>IFERROR(VLOOKUP(B4744&amp;D4744,Unidad_Responsable6[],6,0),"")</f>
        <v/>
      </c>
      <c r="G4744" s="20"/>
      <c r="H4744" s="21" t="str">
        <f>IFERROR(VLOOKUP(G4744,'Catalogo de Bienes'!$C$11:$F$193,2,0),"")</f>
        <v/>
      </c>
      <c r="I4744" s="22" t="str">
        <f>IFERROR(VLOOKUP(G4744,'Catalogo de Bienes'!$C$11:$F$193,3,0),"")</f>
        <v/>
      </c>
      <c r="J4744" s="22" t="str">
        <f>IFERROR(VLOOKUP(G4744,'Catalogo de Bienes'!$C$11:$F$193,4,0),"")</f>
        <v/>
      </c>
      <c r="K4744" s="23"/>
      <c r="L4744" s="23"/>
      <c r="M4744" s="22" t="str">
        <f t="shared" si="73"/>
        <v>CORRECTA</v>
      </c>
      <c r="N4744" s="24"/>
      <c r="O4744" s="24"/>
    </row>
    <row r="4745" spans="2:15" x14ac:dyDescent="0.3">
      <c r="B4745" s="20"/>
      <c r="C4745" s="21" t="str">
        <f>IFERROR(VLOOKUP(B4745,Ramo_Administrativo5[#All],2,0),"")</f>
        <v/>
      </c>
      <c r="D4745" s="20"/>
      <c r="E4745" s="21" t="str">
        <f>IFERROR(VLOOKUP(B4745&amp;D4745,Unidad_Responsable6[],5,0),"")</f>
        <v/>
      </c>
      <c r="F4745" s="22" t="str">
        <f>IFERROR(VLOOKUP(B4745&amp;D4745,Unidad_Responsable6[],6,0),"")</f>
        <v/>
      </c>
      <c r="G4745" s="20"/>
      <c r="H4745" s="21" t="str">
        <f>IFERROR(VLOOKUP(G4745,'Catalogo de Bienes'!$C$11:$F$193,2,0),"")</f>
        <v/>
      </c>
      <c r="I4745" s="22" t="str">
        <f>IFERROR(VLOOKUP(G4745,'Catalogo de Bienes'!$C$11:$F$193,3,0),"")</f>
        <v/>
      </c>
      <c r="J4745" s="22" t="str">
        <f>IFERROR(VLOOKUP(G4745,'Catalogo de Bienes'!$C$11:$F$193,4,0),"")</f>
        <v/>
      </c>
      <c r="K4745" s="23"/>
      <c r="L4745" s="23"/>
      <c r="M4745" s="22" t="str">
        <f t="shared" si="73"/>
        <v>CORRECTA</v>
      </c>
      <c r="N4745" s="24"/>
      <c r="O4745" s="24"/>
    </row>
    <row r="4746" spans="2:15" x14ac:dyDescent="0.3">
      <c r="B4746" s="20"/>
      <c r="C4746" s="21" t="str">
        <f>IFERROR(VLOOKUP(B4746,Ramo_Administrativo5[#All],2,0),"")</f>
        <v/>
      </c>
      <c r="D4746" s="20"/>
      <c r="E4746" s="21" t="str">
        <f>IFERROR(VLOOKUP(B4746&amp;D4746,Unidad_Responsable6[],5,0),"")</f>
        <v/>
      </c>
      <c r="F4746" s="22" t="str">
        <f>IFERROR(VLOOKUP(B4746&amp;D4746,Unidad_Responsable6[],6,0),"")</f>
        <v/>
      </c>
      <c r="G4746" s="20"/>
      <c r="H4746" s="21" t="str">
        <f>IFERROR(VLOOKUP(G4746,'Catalogo de Bienes'!$C$11:$F$193,2,0),"")</f>
        <v/>
      </c>
      <c r="I4746" s="22" t="str">
        <f>IFERROR(VLOOKUP(G4746,'Catalogo de Bienes'!$C$11:$F$193,3,0),"")</f>
        <v/>
      </c>
      <c r="J4746" s="22" t="str">
        <f>IFERROR(VLOOKUP(G4746,'Catalogo de Bienes'!$C$11:$F$193,4,0),"")</f>
        <v/>
      </c>
      <c r="K4746" s="23"/>
      <c r="L4746" s="23"/>
      <c r="M4746" s="22" t="str">
        <f t="shared" ref="M4746:M4809" si="74">+IF(AND(K4746&gt;=(L4746*0.4),K4746&lt;=L4746),"CORRECTA","INCORRECTA")</f>
        <v>CORRECTA</v>
      </c>
      <c r="N4746" s="24"/>
      <c r="O4746" s="24"/>
    </row>
    <row r="4747" spans="2:15" x14ac:dyDescent="0.3">
      <c r="B4747" s="20"/>
      <c r="C4747" s="21" t="str">
        <f>IFERROR(VLOOKUP(B4747,Ramo_Administrativo5[#All],2,0),"")</f>
        <v/>
      </c>
      <c r="D4747" s="20"/>
      <c r="E4747" s="21" t="str">
        <f>IFERROR(VLOOKUP(B4747&amp;D4747,Unidad_Responsable6[],5,0),"")</f>
        <v/>
      </c>
      <c r="F4747" s="22" t="str">
        <f>IFERROR(VLOOKUP(B4747&amp;D4747,Unidad_Responsable6[],6,0),"")</f>
        <v/>
      </c>
      <c r="G4747" s="20"/>
      <c r="H4747" s="21" t="str">
        <f>IFERROR(VLOOKUP(G4747,'Catalogo de Bienes'!$C$11:$F$193,2,0),"")</f>
        <v/>
      </c>
      <c r="I4747" s="22" t="str">
        <f>IFERROR(VLOOKUP(G4747,'Catalogo de Bienes'!$C$11:$F$193,3,0),"")</f>
        <v/>
      </c>
      <c r="J4747" s="22" t="str">
        <f>IFERROR(VLOOKUP(G4747,'Catalogo de Bienes'!$C$11:$F$193,4,0),"")</f>
        <v/>
      </c>
      <c r="K4747" s="23"/>
      <c r="L4747" s="23"/>
      <c r="M4747" s="22" t="str">
        <f t="shared" si="74"/>
        <v>CORRECTA</v>
      </c>
      <c r="N4747" s="24"/>
      <c r="O4747" s="24"/>
    </row>
    <row r="4748" spans="2:15" x14ac:dyDescent="0.3">
      <c r="B4748" s="20"/>
      <c r="C4748" s="21" t="str">
        <f>IFERROR(VLOOKUP(B4748,Ramo_Administrativo5[#All],2,0),"")</f>
        <v/>
      </c>
      <c r="D4748" s="20"/>
      <c r="E4748" s="21" t="str">
        <f>IFERROR(VLOOKUP(B4748&amp;D4748,Unidad_Responsable6[],5,0),"")</f>
        <v/>
      </c>
      <c r="F4748" s="22" t="str">
        <f>IFERROR(VLOOKUP(B4748&amp;D4748,Unidad_Responsable6[],6,0),"")</f>
        <v/>
      </c>
      <c r="G4748" s="20"/>
      <c r="H4748" s="21" t="str">
        <f>IFERROR(VLOOKUP(G4748,'Catalogo de Bienes'!$C$11:$F$193,2,0),"")</f>
        <v/>
      </c>
      <c r="I4748" s="22" t="str">
        <f>IFERROR(VLOOKUP(G4748,'Catalogo de Bienes'!$C$11:$F$193,3,0),"")</f>
        <v/>
      </c>
      <c r="J4748" s="22" t="str">
        <f>IFERROR(VLOOKUP(G4748,'Catalogo de Bienes'!$C$11:$F$193,4,0),"")</f>
        <v/>
      </c>
      <c r="K4748" s="23"/>
      <c r="L4748" s="23"/>
      <c r="M4748" s="22" t="str">
        <f t="shared" si="74"/>
        <v>CORRECTA</v>
      </c>
      <c r="N4748" s="24"/>
      <c r="O4748" s="24"/>
    </row>
    <row r="4749" spans="2:15" x14ac:dyDescent="0.3">
      <c r="B4749" s="20"/>
      <c r="C4749" s="21" t="str">
        <f>IFERROR(VLOOKUP(B4749,Ramo_Administrativo5[#All],2,0),"")</f>
        <v/>
      </c>
      <c r="D4749" s="20"/>
      <c r="E4749" s="21" t="str">
        <f>IFERROR(VLOOKUP(B4749&amp;D4749,Unidad_Responsable6[],5,0),"")</f>
        <v/>
      </c>
      <c r="F4749" s="22" t="str">
        <f>IFERROR(VLOOKUP(B4749&amp;D4749,Unidad_Responsable6[],6,0),"")</f>
        <v/>
      </c>
      <c r="G4749" s="20"/>
      <c r="H4749" s="21" t="str">
        <f>IFERROR(VLOOKUP(G4749,'Catalogo de Bienes'!$C$11:$F$193,2,0),"")</f>
        <v/>
      </c>
      <c r="I4749" s="22" t="str">
        <f>IFERROR(VLOOKUP(G4749,'Catalogo de Bienes'!$C$11:$F$193,3,0),"")</f>
        <v/>
      </c>
      <c r="J4749" s="22" t="str">
        <f>IFERROR(VLOOKUP(G4749,'Catalogo de Bienes'!$C$11:$F$193,4,0),"")</f>
        <v/>
      </c>
      <c r="K4749" s="23"/>
      <c r="L4749" s="23"/>
      <c r="M4749" s="22" t="str">
        <f t="shared" si="74"/>
        <v>CORRECTA</v>
      </c>
      <c r="N4749" s="24"/>
      <c r="O4749" s="24"/>
    </row>
    <row r="4750" spans="2:15" x14ac:dyDescent="0.3">
      <c r="B4750" s="20"/>
      <c r="C4750" s="21" t="str">
        <f>IFERROR(VLOOKUP(B4750,Ramo_Administrativo5[#All],2,0),"")</f>
        <v/>
      </c>
      <c r="D4750" s="20"/>
      <c r="E4750" s="21" t="str">
        <f>IFERROR(VLOOKUP(B4750&amp;D4750,Unidad_Responsable6[],5,0),"")</f>
        <v/>
      </c>
      <c r="F4750" s="22" t="str">
        <f>IFERROR(VLOOKUP(B4750&amp;D4750,Unidad_Responsable6[],6,0),"")</f>
        <v/>
      </c>
      <c r="G4750" s="20"/>
      <c r="H4750" s="21" t="str">
        <f>IFERROR(VLOOKUP(G4750,'Catalogo de Bienes'!$C$11:$F$193,2,0),"")</f>
        <v/>
      </c>
      <c r="I4750" s="22" t="str">
        <f>IFERROR(VLOOKUP(G4750,'Catalogo de Bienes'!$C$11:$F$193,3,0),"")</f>
        <v/>
      </c>
      <c r="J4750" s="22" t="str">
        <f>IFERROR(VLOOKUP(G4750,'Catalogo de Bienes'!$C$11:$F$193,4,0),"")</f>
        <v/>
      </c>
      <c r="K4750" s="23"/>
      <c r="L4750" s="23"/>
      <c r="M4750" s="22" t="str">
        <f t="shared" si="74"/>
        <v>CORRECTA</v>
      </c>
      <c r="N4750" s="24"/>
      <c r="O4750" s="24"/>
    </row>
    <row r="4751" spans="2:15" x14ac:dyDescent="0.3">
      <c r="B4751" s="20"/>
      <c r="C4751" s="21" t="str">
        <f>IFERROR(VLOOKUP(B4751,Ramo_Administrativo5[#All],2,0),"")</f>
        <v/>
      </c>
      <c r="D4751" s="20"/>
      <c r="E4751" s="21" t="str">
        <f>IFERROR(VLOOKUP(B4751&amp;D4751,Unidad_Responsable6[],5,0),"")</f>
        <v/>
      </c>
      <c r="F4751" s="22" t="str">
        <f>IFERROR(VLOOKUP(B4751&amp;D4751,Unidad_Responsable6[],6,0),"")</f>
        <v/>
      </c>
      <c r="G4751" s="20"/>
      <c r="H4751" s="21" t="str">
        <f>IFERROR(VLOOKUP(G4751,'Catalogo de Bienes'!$C$11:$F$193,2,0),"")</f>
        <v/>
      </c>
      <c r="I4751" s="22" t="str">
        <f>IFERROR(VLOOKUP(G4751,'Catalogo de Bienes'!$C$11:$F$193,3,0),"")</f>
        <v/>
      </c>
      <c r="J4751" s="22" t="str">
        <f>IFERROR(VLOOKUP(G4751,'Catalogo de Bienes'!$C$11:$F$193,4,0),"")</f>
        <v/>
      </c>
      <c r="K4751" s="23"/>
      <c r="L4751" s="23"/>
      <c r="M4751" s="22" t="str">
        <f t="shared" si="74"/>
        <v>CORRECTA</v>
      </c>
      <c r="N4751" s="24"/>
      <c r="O4751" s="24"/>
    </row>
    <row r="4752" spans="2:15" x14ac:dyDescent="0.3">
      <c r="B4752" s="20"/>
      <c r="C4752" s="21" t="str">
        <f>IFERROR(VLOOKUP(B4752,Ramo_Administrativo5[#All],2,0),"")</f>
        <v/>
      </c>
      <c r="D4752" s="20"/>
      <c r="E4752" s="21" t="str">
        <f>IFERROR(VLOOKUP(B4752&amp;D4752,Unidad_Responsable6[],5,0),"")</f>
        <v/>
      </c>
      <c r="F4752" s="22" t="str">
        <f>IFERROR(VLOOKUP(B4752&amp;D4752,Unidad_Responsable6[],6,0),"")</f>
        <v/>
      </c>
      <c r="G4752" s="20"/>
      <c r="H4752" s="21" t="str">
        <f>IFERROR(VLOOKUP(G4752,'Catalogo de Bienes'!$C$11:$F$193,2,0),"")</f>
        <v/>
      </c>
      <c r="I4752" s="22" t="str">
        <f>IFERROR(VLOOKUP(G4752,'Catalogo de Bienes'!$C$11:$F$193,3,0),"")</f>
        <v/>
      </c>
      <c r="J4752" s="22" t="str">
        <f>IFERROR(VLOOKUP(G4752,'Catalogo de Bienes'!$C$11:$F$193,4,0),"")</f>
        <v/>
      </c>
      <c r="K4752" s="23"/>
      <c r="L4752" s="23"/>
      <c r="M4752" s="22" t="str">
        <f t="shared" si="74"/>
        <v>CORRECTA</v>
      </c>
      <c r="N4752" s="24"/>
      <c r="O4752" s="24"/>
    </row>
    <row r="4753" spans="2:15" x14ac:dyDescent="0.3">
      <c r="B4753" s="20"/>
      <c r="C4753" s="21" t="str">
        <f>IFERROR(VLOOKUP(B4753,Ramo_Administrativo5[#All],2,0),"")</f>
        <v/>
      </c>
      <c r="D4753" s="20"/>
      <c r="E4753" s="21" t="str">
        <f>IFERROR(VLOOKUP(B4753&amp;D4753,Unidad_Responsable6[],5,0),"")</f>
        <v/>
      </c>
      <c r="F4753" s="22" t="str">
        <f>IFERROR(VLOOKUP(B4753&amp;D4753,Unidad_Responsable6[],6,0),"")</f>
        <v/>
      </c>
      <c r="G4753" s="20"/>
      <c r="H4753" s="21" t="str">
        <f>IFERROR(VLOOKUP(G4753,'Catalogo de Bienes'!$C$11:$F$193,2,0),"")</f>
        <v/>
      </c>
      <c r="I4753" s="22" t="str">
        <f>IFERROR(VLOOKUP(G4753,'Catalogo de Bienes'!$C$11:$F$193,3,0),"")</f>
        <v/>
      </c>
      <c r="J4753" s="22" t="str">
        <f>IFERROR(VLOOKUP(G4753,'Catalogo de Bienes'!$C$11:$F$193,4,0),"")</f>
        <v/>
      </c>
      <c r="K4753" s="23"/>
      <c r="L4753" s="23"/>
      <c r="M4753" s="22" t="str">
        <f t="shared" si="74"/>
        <v>CORRECTA</v>
      </c>
      <c r="N4753" s="24"/>
      <c r="O4753" s="24"/>
    </row>
    <row r="4754" spans="2:15" x14ac:dyDescent="0.3">
      <c r="B4754" s="20"/>
      <c r="C4754" s="21" t="str">
        <f>IFERROR(VLOOKUP(B4754,Ramo_Administrativo5[#All],2,0),"")</f>
        <v/>
      </c>
      <c r="D4754" s="20"/>
      <c r="E4754" s="21" t="str">
        <f>IFERROR(VLOOKUP(B4754&amp;D4754,Unidad_Responsable6[],5,0),"")</f>
        <v/>
      </c>
      <c r="F4754" s="22" t="str">
        <f>IFERROR(VLOOKUP(B4754&amp;D4754,Unidad_Responsable6[],6,0),"")</f>
        <v/>
      </c>
      <c r="G4754" s="20"/>
      <c r="H4754" s="21" t="str">
        <f>IFERROR(VLOOKUP(G4754,'Catalogo de Bienes'!$C$11:$F$193,2,0),"")</f>
        <v/>
      </c>
      <c r="I4754" s="22" t="str">
        <f>IFERROR(VLOOKUP(G4754,'Catalogo de Bienes'!$C$11:$F$193,3,0),"")</f>
        <v/>
      </c>
      <c r="J4754" s="22" t="str">
        <f>IFERROR(VLOOKUP(G4754,'Catalogo de Bienes'!$C$11:$F$193,4,0),"")</f>
        <v/>
      </c>
      <c r="K4754" s="23"/>
      <c r="L4754" s="23"/>
      <c r="M4754" s="22" t="str">
        <f t="shared" si="74"/>
        <v>CORRECTA</v>
      </c>
      <c r="N4754" s="24"/>
      <c r="O4754" s="24"/>
    </row>
    <row r="4755" spans="2:15" x14ac:dyDescent="0.3">
      <c r="B4755" s="20"/>
      <c r="C4755" s="21" t="str">
        <f>IFERROR(VLOOKUP(B4755,Ramo_Administrativo5[#All],2,0),"")</f>
        <v/>
      </c>
      <c r="D4755" s="20"/>
      <c r="E4755" s="21" t="str">
        <f>IFERROR(VLOOKUP(B4755&amp;D4755,Unidad_Responsable6[],5,0),"")</f>
        <v/>
      </c>
      <c r="F4755" s="22" t="str">
        <f>IFERROR(VLOOKUP(B4755&amp;D4755,Unidad_Responsable6[],6,0),"")</f>
        <v/>
      </c>
      <c r="G4755" s="20"/>
      <c r="H4755" s="21" t="str">
        <f>IFERROR(VLOOKUP(G4755,'Catalogo de Bienes'!$C$11:$F$193,2,0),"")</f>
        <v/>
      </c>
      <c r="I4755" s="22" t="str">
        <f>IFERROR(VLOOKUP(G4755,'Catalogo de Bienes'!$C$11:$F$193,3,0),"")</f>
        <v/>
      </c>
      <c r="J4755" s="22" t="str">
        <f>IFERROR(VLOOKUP(G4755,'Catalogo de Bienes'!$C$11:$F$193,4,0),"")</f>
        <v/>
      </c>
      <c r="K4755" s="23"/>
      <c r="L4755" s="23"/>
      <c r="M4755" s="22" t="str">
        <f t="shared" si="74"/>
        <v>CORRECTA</v>
      </c>
      <c r="N4755" s="24"/>
      <c r="O4755" s="24"/>
    </row>
    <row r="4756" spans="2:15" x14ac:dyDescent="0.3">
      <c r="B4756" s="20"/>
      <c r="C4756" s="21" t="str">
        <f>IFERROR(VLOOKUP(B4756,Ramo_Administrativo5[#All],2,0),"")</f>
        <v/>
      </c>
      <c r="D4756" s="20"/>
      <c r="E4756" s="21" t="str">
        <f>IFERROR(VLOOKUP(B4756&amp;D4756,Unidad_Responsable6[],5,0),"")</f>
        <v/>
      </c>
      <c r="F4756" s="22" t="str">
        <f>IFERROR(VLOOKUP(B4756&amp;D4756,Unidad_Responsable6[],6,0),"")</f>
        <v/>
      </c>
      <c r="G4756" s="20"/>
      <c r="H4756" s="21" t="str">
        <f>IFERROR(VLOOKUP(G4756,'Catalogo de Bienes'!$C$11:$F$193,2,0),"")</f>
        <v/>
      </c>
      <c r="I4756" s="22" t="str">
        <f>IFERROR(VLOOKUP(G4756,'Catalogo de Bienes'!$C$11:$F$193,3,0),"")</f>
        <v/>
      </c>
      <c r="J4756" s="22" t="str">
        <f>IFERROR(VLOOKUP(G4756,'Catalogo de Bienes'!$C$11:$F$193,4,0),"")</f>
        <v/>
      </c>
      <c r="K4756" s="23"/>
      <c r="L4756" s="23"/>
      <c r="M4756" s="22" t="str">
        <f t="shared" si="74"/>
        <v>CORRECTA</v>
      </c>
      <c r="N4756" s="24"/>
      <c r="O4756" s="24"/>
    </row>
    <row r="4757" spans="2:15" x14ac:dyDescent="0.3">
      <c r="B4757" s="20"/>
      <c r="C4757" s="21" t="str">
        <f>IFERROR(VLOOKUP(B4757,Ramo_Administrativo5[#All],2,0),"")</f>
        <v/>
      </c>
      <c r="D4757" s="20"/>
      <c r="E4757" s="21" t="str">
        <f>IFERROR(VLOOKUP(B4757&amp;D4757,Unidad_Responsable6[],5,0),"")</f>
        <v/>
      </c>
      <c r="F4757" s="22" t="str">
        <f>IFERROR(VLOOKUP(B4757&amp;D4757,Unidad_Responsable6[],6,0),"")</f>
        <v/>
      </c>
      <c r="G4757" s="20"/>
      <c r="H4757" s="21" t="str">
        <f>IFERROR(VLOOKUP(G4757,'Catalogo de Bienes'!$C$11:$F$193,2,0),"")</f>
        <v/>
      </c>
      <c r="I4757" s="22" t="str">
        <f>IFERROR(VLOOKUP(G4757,'Catalogo de Bienes'!$C$11:$F$193,3,0),"")</f>
        <v/>
      </c>
      <c r="J4757" s="22" t="str">
        <f>IFERROR(VLOOKUP(G4757,'Catalogo de Bienes'!$C$11:$F$193,4,0),"")</f>
        <v/>
      </c>
      <c r="K4757" s="23"/>
      <c r="L4757" s="23"/>
      <c r="M4757" s="22" t="str">
        <f t="shared" si="74"/>
        <v>CORRECTA</v>
      </c>
      <c r="N4757" s="24"/>
      <c r="O4757" s="24"/>
    </row>
    <row r="4758" spans="2:15" x14ac:dyDescent="0.3">
      <c r="B4758" s="20"/>
      <c r="C4758" s="21" t="str">
        <f>IFERROR(VLOOKUP(B4758,Ramo_Administrativo5[#All],2,0),"")</f>
        <v/>
      </c>
      <c r="D4758" s="20"/>
      <c r="E4758" s="21" t="str">
        <f>IFERROR(VLOOKUP(B4758&amp;D4758,Unidad_Responsable6[],5,0),"")</f>
        <v/>
      </c>
      <c r="F4758" s="22" t="str">
        <f>IFERROR(VLOOKUP(B4758&amp;D4758,Unidad_Responsable6[],6,0),"")</f>
        <v/>
      </c>
      <c r="G4758" s="20"/>
      <c r="H4758" s="21" t="str">
        <f>IFERROR(VLOOKUP(G4758,'Catalogo de Bienes'!$C$11:$F$193,2,0),"")</f>
        <v/>
      </c>
      <c r="I4758" s="22" t="str">
        <f>IFERROR(VLOOKUP(G4758,'Catalogo de Bienes'!$C$11:$F$193,3,0),"")</f>
        <v/>
      </c>
      <c r="J4758" s="22" t="str">
        <f>IFERROR(VLOOKUP(G4758,'Catalogo de Bienes'!$C$11:$F$193,4,0),"")</f>
        <v/>
      </c>
      <c r="K4758" s="23"/>
      <c r="L4758" s="23"/>
      <c r="M4758" s="22" t="str">
        <f t="shared" si="74"/>
        <v>CORRECTA</v>
      </c>
      <c r="N4758" s="24"/>
      <c r="O4758" s="24"/>
    </row>
    <row r="4759" spans="2:15" x14ac:dyDescent="0.3">
      <c r="B4759" s="20"/>
      <c r="C4759" s="21" t="str">
        <f>IFERROR(VLOOKUP(B4759,Ramo_Administrativo5[#All],2,0),"")</f>
        <v/>
      </c>
      <c r="D4759" s="20"/>
      <c r="E4759" s="21" t="str">
        <f>IFERROR(VLOOKUP(B4759&amp;D4759,Unidad_Responsable6[],5,0),"")</f>
        <v/>
      </c>
      <c r="F4759" s="22" t="str">
        <f>IFERROR(VLOOKUP(B4759&amp;D4759,Unidad_Responsable6[],6,0),"")</f>
        <v/>
      </c>
      <c r="G4759" s="20"/>
      <c r="H4759" s="21" t="str">
        <f>IFERROR(VLOOKUP(G4759,'Catalogo de Bienes'!$C$11:$F$193,2,0),"")</f>
        <v/>
      </c>
      <c r="I4759" s="22" t="str">
        <f>IFERROR(VLOOKUP(G4759,'Catalogo de Bienes'!$C$11:$F$193,3,0),"")</f>
        <v/>
      </c>
      <c r="J4759" s="22" t="str">
        <f>IFERROR(VLOOKUP(G4759,'Catalogo de Bienes'!$C$11:$F$193,4,0),"")</f>
        <v/>
      </c>
      <c r="K4759" s="23"/>
      <c r="L4759" s="23"/>
      <c r="M4759" s="22" t="str">
        <f t="shared" si="74"/>
        <v>CORRECTA</v>
      </c>
      <c r="N4759" s="24"/>
      <c r="O4759" s="24"/>
    </row>
    <row r="4760" spans="2:15" x14ac:dyDescent="0.3">
      <c r="B4760" s="20"/>
      <c r="C4760" s="21" t="str">
        <f>IFERROR(VLOOKUP(B4760,Ramo_Administrativo5[#All],2,0),"")</f>
        <v/>
      </c>
      <c r="D4760" s="20"/>
      <c r="E4760" s="21" t="str">
        <f>IFERROR(VLOOKUP(B4760&amp;D4760,Unidad_Responsable6[],5,0),"")</f>
        <v/>
      </c>
      <c r="F4760" s="22" t="str">
        <f>IFERROR(VLOOKUP(B4760&amp;D4760,Unidad_Responsable6[],6,0),"")</f>
        <v/>
      </c>
      <c r="G4760" s="20"/>
      <c r="H4760" s="21" t="str">
        <f>IFERROR(VLOOKUP(G4760,'Catalogo de Bienes'!$C$11:$F$193,2,0),"")</f>
        <v/>
      </c>
      <c r="I4760" s="22" t="str">
        <f>IFERROR(VLOOKUP(G4760,'Catalogo de Bienes'!$C$11:$F$193,3,0),"")</f>
        <v/>
      </c>
      <c r="J4760" s="22" t="str">
        <f>IFERROR(VLOOKUP(G4760,'Catalogo de Bienes'!$C$11:$F$193,4,0),"")</f>
        <v/>
      </c>
      <c r="K4760" s="23"/>
      <c r="L4760" s="23"/>
      <c r="M4760" s="22" t="str">
        <f t="shared" si="74"/>
        <v>CORRECTA</v>
      </c>
      <c r="N4760" s="24"/>
      <c r="O4760" s="24"/>
    </row>
    <row r="4761" spans="2:15" x14ac:dyDescent="0.3">
      <c r="B4761" s="20"/>
      <c r="C4761" s="21" t="str">
        <f>IFERROR(VLOOKUP(B4761,Ramo_Administrativo5[#All],2,0),"")</f>
        <v/>
      </c>
      <c r="D4761" s="20"/>
      <c r="E4761" s="21" t="str">
        <f>IFERROR(VLOOKUP(B4761&amp;D4761,Unidad_Responsable6[],5,0),"")</f>
        <v/>
      </c>
      <c r="F4761" s="22" t="str">
        <f>IFERROR(VLOOKUP(B4761&amp;D4761,Unidad_Responsable6[],6,0),"")</f>
        <v/>
      </c>
      <c r="G4761" s="20"/>
      <c r="H4761" s="21" t="str">
        <f>IFERROR(VLOOKUP(G4761,'Catalogo de Bienes'!$C$11:$F$193,2,0),"")</f>
        <v/>
      </c>
      <c r="I4761" s="22" t="str">
        <f>IFERROR(VLOOKUP(G4761,'Catalogo de Bienes'!$C$11:$F$193,3,0),"")</f>
        <v/>
      </c>
      <c r="J4761" s="22" t="str">
        <f>IFERROR(VLOOKUP(G4761,'Catalogo de Bienes'!$C$11:$F$193,4,0),"")</f>
        <v/>
      </c>
      <c r="K4761" s="23"/>
      <c r="L4761" s="23"/>
      <c r="M4761" s="22" t="str">
        <f t="shared" si="74"/>
        <v>CORRECTA</v>
      </c>
      <c r="N4761" s="24"/>
      <c r="O4761" s="24"/>
    </row>
    <row r="4762" spans="2:15" x14ac:dyDescent="0.3">
      <c r="B4762" s="20"/>
      <c r="C4762" s="21" t="str">
        <f>IFERROR(VLOOKUP(B4762,Ramo_Administrativo5[#All],2,0),"")</f>
        <v/>
      </c>
      <c r="D4762" s="20"/>
      <c r="E4762" s="21" t="str">
        <f>IFERROR(VLOOKUP(B4762&amp;D4762,Unidad_Responsable6[],5,0),"")</f>
        <v/>
      </c>
      <c r="F4762" s="22" t="str">
        <f>IFERROR(VLOOKUP(B4762&amp;D4762,Unidad_Responsable6[],6,0),"")</f>
        <v/>
      </c>
      <c r="G4762" s="20"/>
      <c r="H4762" s="21" t="str">
        <f>IFERROR(VLOOKUP(G4762,'Catalogo de Bienes'!$C$11:$F$193,2,0),"")</f>
        <v/>
      </c>
      <c r="I4762" s="22" t="str">
        <f>IFERROR(VLOOKUP(G4762,'Catalogo de Bienes'!$C$11:$F$193,3,0),"")</f>
        <v/>
      </c>
      <c r="J4762" s="22" t="str">
        <f>IFERROR(VLOOKUP(G4762,'Catalogo de Bienes'!$C$11:$F$193,4,0),"")</f>
        <v/>
      </c>
      <c r="K4762" s="23"/>
      <c r="L4762" s="23"/>
      <c r="M4762" s="22" t="str">
        <f t="shared" si="74"/>
        <v>CORRECTA</v>
      </c>
      <c r="N4762" s="24"/>
      <c r="O4762" s="24"/>
    </row>
    <row r="4763" spans="2:15" x14ac:dyDescent="0.3">
      <c r="B4763" s="20"/>
      <c r="C4763" s="21" t="str">
        <f>IFERROR(VLOOKUP(B4763,Ramo_Administrativo5[#All],2,0),"")</f>
        <v/>
      </c>
      <c r="D4763" s="20"/>
      <c r="E4763" s="21" t="str">
        <f>IFERROR(VLOOKUP(B4763&amp;D4763,Unidad_Responsable6[],5,0),"")</f>
        <v/>
      </c>
      <c r="F4763" s="22" t="str">
        <f>IFERROR(VLOOKUP(B4763&amp;D4763,Unidad_Responsable6[],6,0),"")</f>
        <v/>
      </c>
      <c r="G4763" s="20"/>
      <c r="H4763" s="21" t="str">
        <f>IFERROR(VLOOKUP(G4763,'Catalogo de Bienes'!$C$11:$F$193,2,0),"")</f>
        <v/>
      </c>
      <c r="I4763" s="22" t="str">
        <f>IFERROR(VLOOKUP(G4763,'Catalogo de Bienes'!$C$11:$F$193,3,0),"")</f>
        <v/>
      </c>
      <c r="J4763" s="22" t="str">
        <f>IFERROR(VLOOKUP(G4763,'Catalogo de Bienes'!$C$11:$F$193,4,0),"")</f>
        <v/>
      </c>
      <c r="K4763" s="23"/>
      <c r="L4763" s="23"/>
      <c r="M4763" s="22" t="str">
        <f t="shared" si="74"/>
        <v>CORRECTA</v>
      </c>
      <c r="N4763" s="24"/>
      <c r="O4763" s="24"/>
    </row>
    <row r="4764" spans="2:15" x14ac:dyDescent="0.3">
      <c r="B4764" s="20"/>
      <c r="C4764" s="21" t="str">
        <f>IFERROR(VLOOKUP(B4764,Ramo_Administrativo5[#All],2,0),"")</f>
        <v/>
      </c>
      <c r="D4764" s="20"/>
      <c r="E4764" s="21" t="str">
        <f>IFERROR(VLOOKUP(B4764&amp;D4764,Unidad_Responsable6[],5,0),"")</f>
        <v/>
      </c>
      <c r="F4764" s="22" t="str">
        <f>IFERROR(VLOOKUP(B4764&amp;D4764,Unidad_Responsable6[],6,0),"")</f>
        <v/>
      </c>
      <c r="G4764" s="20"/>
      <c r="H4764" s="21" t="str">
        <f>IFERROR(VLOOKUP(G4764,'Catalogo de Bienes'!$C$11:$F$193,2,0),"")</f>
        <v/>
      </c>
      <c r="I4764" s="22" t="str">
        <f>IFERROR(VLOOKUP(G4764,'Catalogo de Bienes'!$C$11:$F$193,3,0),"")</f>
        <v/>
      </c>
      <c r="J4764" s="22" t="str">
        <f>IFERROR(VLOOKUP(G4764,'Catalogo de Bienes'!$C$11:$F$193,4,0),"")</f>
        <v/>
      </c>
      <c r="K4764" s="23"/>
      <c r="L4764" s="23"/>
      <c r="M4764" s="22" t="str">
        <f t="shared" si="74"/>
        <v>CORRECTA</v>
      </c>
      <c r="N4764" s="24"/>
      <c r="O4764" s="24"/>
    </row>
    <row r="4765" spans="2:15" x14ac:dyDescent="0.3">
      <c r="B4765" s="20"/>
      <c r="C4765" s="21" t="str">
        <f>IFERROR(VLOOKUP(B4765,Ramo_Administrativo5[#All],2,0),"")</f>
        <v/>
      </c>
      <c r="D4765" s="20"/>
      <c r="E4765" s="21" t="str">
        <f>IFERROR(VLOOKUP(B4765&amp;D4765,Unidad_Responsable6[],5,0),"")</f>
        <v/>
      </c>
      <c r="F4765" s="22" t="str">
        <f>IFERROR(VLOOKUP(B4765&amp;D4765,Unidad_Responsable6[],6,0),"")</f>
        <v/>
      </c>
      <c r="G4765" s="20"/>
      <c r="H4765" s="21" t="str">
        <f>IFERROR(VLOOKUP(G4765,'Catalogo de Bienes'!$C$11:$F$193,2,0),"")</f>
        <v/>
      </c>
      <c r="I4765" s="22" t="str">
        <f>IFERROR(VLOOKUP(G4765,'Catalogo de Bienes'!$C$11:$F$193,3,0),"")</f>
        <v/>
      </c>
      <c r="J4765" s="22" t="str">
        <f>IFERROR(VLOOKUP(G4765,'Catalogo de Bienes'!$C$11:$F$193,4,0),"")</f>
        <v/>
      </c>
      <c r="K4765" s="23"/>
      <c r="L4765" s="23"/>
      <c r="M4765" s="22" t="str">
        <f t="shared" si="74"/>
        <v>CORRECTA</v>
      </c>
      <c r="N4765" s="24"/>
      <c r="O4765" s="24"/>
    </row>
    <row r="4766" spans="2:15" x14ac:dyDescent="0.3">
      <c r="B4766" s="20"/>
      <c r="C4766" s="21" t="str">
        <f>IFERROR(VLOOKUP(B4766,Ramo_Administrativo5[#All],2,0),"")</f>
        <v/>
      </c>
      <c r="D4766" s="20"/>
      <c r="E4766" s="21" t="str">
        <f>IFERROR(VLOOKUP(B4766&amp;D4766,Unidad_Responsable6[],5,0),"")</f>
        <v/>
      </c>
      <c r="F4766" s="22" t="str">
        <f>IFERROR(VLOOKUP(B4766&amp;D4766,Unidad_Responsable6[],6,0),"")</f>
        <v/>
      </c>
      <c r="G4766" s="20"/>
      <c r="H4766" s="21" t="str">
        <f>IFERROR(VLOOKUP(G4766,'Catalogo de Bienes'!$C$11:$F$193,2,0),"")</f>
        <v/>
      </c>
      <c r="I4766" s="22" t="str">
        <f>IFERROR(VLOOKUP(G4766,'Catalogo de Bienes'!$C$11:$F$193,3,0),"")</f>
        <v/>
      </c>
      <c r="J4766" s="22" t="str">
        <f>IFERROR(VLOOKUP(G4766,'Catalogo de Bienes'!$C$11:$F$193,4,0),"")</f>
        <v/>
      </c>
      <c r="K4766" s="23"/>
      <c r="L4766" s="23"/>
      <c r="M4766" s="22" t="str">
        <f t="shared" si="74"/>
        <v>CORRECTA</v>
      </c>
      <c r="N4766" s="24"/>
      <c r="O4766" s="24"/>
    </row>
    <row r="4767" spans="2:15" x14ac:dyDescent="0.3">
      <c r="B4767" s="20"/>
      <c r="C4767" s="21" t="str">
        <f>IFERROR(VLOOKUP(B4767,Ramo_Administrativo5[#All],2,0),"")</f>
        <v/>
      </c>
      <c r="D4767" s="20"/>
      <c r="E4767" s="21" t="str">
        <f>IFERROR(VLOOKUP(B4767&amp;D4767,Unidad_Responsable6[],5,0),"")</f>
        <v/>
      </c>
      <c r="F4767" s="22" t="str">
        <f>IFERROR(VLOOKUP(B4767&amp;D4767,Unidad_Responsable6[],6,0),"")</f>
        <v/>
      </c>
      <c r="G4767" s="20"/>
      <c r="H4767" s="21" t="str">
        <f>IFERROR(VLOOKUP(G4767,'Catalogo de Bienes'!$C$11:$F$193,2,0),"")</f>
        <v/>
      </c>
      <c r="I4767" s="22" t="str">
        <f>IFERROR(VLOOKUP(G4767,'Catalogo de Bienes'!$C$11:$F$193,3,0),"")</f>
        <v/>
      </c>
      <c r="J4767" s="22" t="str">
        <f>IFERROR(VLOOKUP(G4767,'Catalogo de Bienes'!$C$11:$F$193,4,0),"")</f>
        <v/>
      </c>
      <c r="K4767" s="23"/>
      <c r="L4767" s="23"/>
      <c r="M4767" s="22" t="str">
        <f t="shared" si="74"/>
        <v>CORRECTA</v>
      </c>
      <c r="N4767" s="24"/>
      <c r="O4767" s="24"/>
    </row>
    <row r="4768" spans="2:15" x14ac:dyDescent="0.3">
      <c r="B4768" s="20"/>
      <c r="C4768" s="21" t="str">
        <f>IFERROR(VLOOKUP(B4768,Ramo_Administrativo5[#All],2,0),"")</f>
        <v/>
      </c>
      <c r="D4768" s="20"/>
      <c r="E4768" s="21" t="str">
        <f>IFERROR(VLOOKUP(B4768&amp;D4768,Unidad_Responsable6[],5,0),"")</f>
        <v/>
      </c>
      <c r="F4768" s="22" t="str">
        <f>IFERROR(VLOOKUP(B4768&amp;D4768,Unidad_Responsable6[],6,0),"")</f>
        <v/>
      </c>
      <c r="G4768" s="20"/>
      <c r="H4768" s="21" t="str">
        <f>IFERROR(VLOOKUP(G4768,'Catalogo de Bienes'!$C$11:$F$193,2,0),"")</f>
        <v/>
      </c>
      <c r="I4768" s="22" t="str">
        <f>IFERROR(VLOOKUP(G4768,'Catalogo de Bienes'!$C$11:$F$193,3,0),"")</f>
        <v/>
      </c>
      <c r="J4768" s="22" t="str">
        <f>IFERROR(VLOOKUP(G4768,'Catalogo de Bienes'!$C$11:$F$193,4,0),"")</f>
        <v/>
      </c>
      <c r="K4768" s="23"/>
      <c r="L4768" s="23"/>
      <c r="M4768" s="22" t="str">
        <f t="shared" si="74"/>
        <v>CORRECTA</v>
      </c>
      <c r="N4768" s="24"/>
      <c r="O4768" s="24"/>
    </row>
    <row r="4769" spans="2:15" x14ac:dyDescent="0.3">
      <c r="B4769" s="20"/>
      <c r="C4769" s="21" t="str">
        <f>IFERROR(VLOOKUP(B4769,Ramo_Administrativo5[#All],2,0),"")</f>
        <v/>
      </c>
      <c r="D4769" s="20"/>
      <c r="E4769" s="21" t="str">
        <f>IFERROR(VLOOKUP(B4769&amp;D4769,Unidad_Responsable6[],5,0),"")</f>
        <v/>
      </c>
      <c r="F4769" s="22" t="str">
        <f>IFERROR(VLOOKUP(B4769&amp;D4769,Unidad_Responsable6[],6,0),"")</f>
        <v/>
      </c>
      <c r="G4769" s="20"/>
      <c r="H4769" s="21" t="str">
        <f>IFERROR(VLOOKUP(G4769,'Catalogo de Bienes'!$C$11:$F$193,2,0),"")</f>
        <v/>
      </c>
      <c r="I4769" s="22" t="str">
        <f>IFERROR(VLOOKUP(G4769,'Catalogo de Bienes'!$C$11:$F$193,3,0),"")</f>
        <v/>
      </c>
      <c r="J4769" s="22" t="str">
        <f>IFERROR(VLOOKUP(G4769,'Catalogo de Bienes'!$C$11:$F$193,4,0),"")</f>
        <v/>
      </c>
      <c r="K4769" s="23"/>
      <c r="L4769" s="23"/>
      <c r="M4769" s="22" t="str">
        <f t="shared" si="74"/>
        <v>CORRECTA</v>
      </c>
      <c r="N4769" s="24"/>
      <c r="O4769" s="24"/>
    </row>
    <row r="4770" spans="2:15" x14ac:dyDescent="0.3">
      <c r="B4770" s="20"/>
      <c r="C4770" s="21" t="str">
        <f>IFERROR(VLOOKUP(B4770,Ramo_Administrativo5[#All],2,0),"")</f>
        <v/>
      </c>
      <c r="D4770" s="20"/>
      <c r="E4770" s="21" t="str">
        <f>IFERROR(VLOOKUP(B4770&amp;D4770,Unidad_Responsable6[],5,0),"")</f>
        <v/>
      </c>
      <c r="F4770" s="22" t="str">
        <f>IFERROR(VLOOKUP(B4770&amp;D4770,Unidad_Responsable6[],6,0),"")</f>
        <v/>
      </c>
      <c r="G4770" s="20"/>
      <c r="H4770" s="21" t="str">
        <f>IFERROR(VLOOKUP(G4770,'Catalogo de Bienes'!$C$11:$F$193,2,0),"")</f>
        <v/>
      </c>
      <c r="I4770" s="22" t="str">
        <f>IFERROR(VLOOKUP(G4770,'Catalogo de Bienes'!$C$11:$F$193,3,0),"")</f>
        <v/>
      </c>
      <c r="J4770" s="22" t="str">
        <f>IFERROR(VLOOKUP(G4770,'Catalogo de Bienes'!$C$11:$F$193,4,0),"")</f>
        <v/>
      </c>
      <c r="K4770" s="23"/>
      <c r="L4770" s="23"/>
      <c r="M4770" s="22" t="str">
        <f t="shared" si="74"/>
        <v>CORRECTA</v>
      </c>
      <c r="N4770" s="24"/>
      <c r="O4770" s="24"/>
    </row>
    <row r="4771" spans="2:15" x14ac:dyDescent="0.3">
      <c r="B4771" s="20"/>
      <c r="C4771" s="21" t="str">
        <f>IFERROR(VLOOKUP(B4771,Ramo_Administrativo5[#All],2,0),"")</f>
        <v/>
      </c>
      <c r="D4771" s="20"/>
      <c r="E4771" s="21" t="str">
        <f>IFERROR(VLOOKUP(B4771&amp;D4771,Unidad_Responsable6[],5,0),"")</f>
        <v/>
      </c>
      <c r="F4771" s="22" t="str">
        <f>IFERROR(VLOOKUP(B4771&amp;D4771,Unidad_Responsable6[],6,0),"")</f>
        <v/>
      </c>
      <c r="G4771" s="20"/>
      <c r="H4771" s="21" t="str">
        <f>IFERROR(VLOOKUP(G4771,'Catalogo de Bienes'!$C$11:$F$193,2,0),"")</f>
        <v/>
      </c>
      <c r="I4771" s="22" t="str">
        <f>IFERROR(VLOOKUP(G4771,'Catalogo de Bienes'!$C$11:$F$193,3,0),"")</f>
        <v/>
      </c>
      <c r="J4771" s="22" t="str">
        <f>IFERROR(VLOOKUP(G4771,'Catalogo de Bienes'!$C$11:$F$193,4,0),"")</f>
        <v/>
      </c>
      <c r="K4771" s="23"/>
      <c r="L4771" s="23"/>
      <c r="M4771" s="22" t="str">
        <f t="shared" si="74"/>
        <v>CORRECTA</v>
      </c>
      <c r="N4771" s="24"/>
      <c r="O4771" s="24"/>
    </row>
    <row r="4772" spans="2:15" x14ac:dyDescent="0.3">
      <c r="B4772" s="20"/>
      <c r="C4772" s="21" t="str">
        <f>IFERROR(VLOOKUP(B4772,Ramo_Administrativo5[#All],2,0),"")</f>
        <v/>
      </c>
      <c r="D4772" s="20"/>
      <c r="E4772" s="21" t="str">
        <f>IFERROR(VLOOKUP(B4772&amp;D4772,Unidad_Responsable6[],5,0),"")</f>
        <v/>
      </c>
      <c r="F4772" s="22" t="str">
        <f>IFERROR(VLOOKUP(B4772&amp;D4772,Unidad_Responsable6[],6,0),"")</f>
        <v/>
      </c>
      <c r="G4772" s="20"/>
      <c r="H4772" s="21" t="str">
        <f>IFERROR(VLOOKUP(G4772,'Catalogo de Bienes'!$C$11:$F$193,2,0),"")</f>
        <v/>
      </c>
      <c r="I4772" s="22" t="str">
        <f>IFERROR(VLOOKUP(G4772,'Catalogo de Bienes'!$C$11:$F$193,3,0),"")</f>
        <v/>
      </c>
      <c r="J4772" s="22" t="str">
        <f>IFERROR(VLOOKUP(G4772,'Catalogo de Bienes'!$C$11:$F$193,4,0),"")</f>
        <v/>
      </c>
      <c r="K4772" s="23"/>
      <c r="L4772" s="23"/>
      <c r="M4772" s="22" t="str">
        <f t="shared" si="74"/>
        <v>CORRECTA</v>
      </c>
      <c r="N4772" s="24"/>
      <c r="O4772" s="24"/>
    </row>
    <row r="4773" spans="2:15" x14ac:dyDescent="0.3">
      <c r="B4773" s="20"/>
      <c r="C4773" s="21" t="str">
        <f>IFERROR(VLOOKUP(B4773,Ramo_Administrativo5[#All],2,0),"")</f>
        <v/>
      </c>
      <c r="D4773" s="20"/>
      <c r="E4773" s="21" t="str">
        <f>IFERROR(VLOOKUP(B4773&amp;D4773,Unidad_Responsable6[],5,0),"")</f>
        <v/>
      </c>
      <c r="F4773" s="22" t="str">
        <f>IFERROR(VLOOKUP(B4773&amp;D4773,Unidad_Responsable6[],6,0),"")</f>
        <v/>
      </c>
      <c r="G4773" s="20"/>
      <c r="H4773" s="21" t="str">
        <f>IFERROR(VLOOKUP(G4773,'Catalogo de Bienes'!$C$11:$F$193,2,0),"")</f>
        <v/>
      </c>
      <c r="I4773" s="22" t="str">
        <f>IFERROR(VLOOKUP(G4773,'Catalogo de Bienes'!$C$11:$F$193,3,0),"")</f>
        <v/>
      </c>
      <c r="J4773" s="22" t="str">
        <f>IFERROR(VLOOKUP(G4773,'Catalogo de Bienes'!$C$11:$F$193,4,0),"")</f>
        <v/>
      </c>
      <c r="K4773" s="23"/>
      <c r="L4773" s="23"/>
      <c r="M4773" s="22" t="str">
        <f t="shared" si="74"/>
        <v>CORRECTA</v>
      </c>
      <c r="N4773" s="24"/>
      <c r="O4773" s="24"/>
    </row>
    <row r="4774" spans="2:15" x14ac:dyDescent="0.3">
      <c r="B4774" s="20"/>
      <c r="C4774" s="21" t="str">
        <f>IFERROR(VLOOKUP(B4774,Ramo_Administrativo5[#All],2,0),"")</f>
        <v/>
      </c>
      <c r="D4774" s="20"/>
      <c r="E4774" s="21" t="str">
        <f>IFERROR(VLOOKUP(B4774&amp;D4774,Unidad_Responsable6[],5,0),"")</f>
        <v/>
      </c>
      <c r="F4774" s="22" t="str">
        <f>IFERROR(VLOOKUP(B4774&amp;D4774,Unidad_Responsable6[],6,0),"")</f>
        <v/>
      </c>
      <c r="G4774" s="20"/>
      <c r="H4774" s="21" t="str">
        <f>IFERROR(VLOOKUP(G4774,'Catalogo de Bienes'!$C$11:$F$193,2,0),"")</f>
        <v/>
      </c>
      <c r="I4774" s="22" t="str">
        <f>IFERROR(VLOOKUP(G4774,'Catalogo de Bienes'!$C$11:$F$193,3,0),"")</f>
        <v/>
      </c>
      <c r="J4774" s="22" t="str">
        <f>IFERROR(VLOOKUP(G4774,'Catalogo de Bienes'!$C$11:$F$193,4,0),"")</f>
        <v/>
      </c>
      <c r="K4774" s="23"/>
      <c r="L4774" s="23"/>
      <c r="M4774" s="22" t="str">
        <f t="shared" si="74"/>
        <v>CORRECTA</v>
      </c>
      <c r="N4774" s="24"/>
      <c r="O4774" s="24"/>
    </row>
    <row r="4775" spans="2:15" x14ac:dyDescent="0.3">
      <c r="B4775" s="20"/>
      <c r="C4775" s="21" t="str">
        <f>IFERROR(VLOOKUP(B4775,Ramo_Administrativo5[#All],2,0),"")</f>
        <v/>
      </c>
      <c r="D4775" s="20"/>
      <c r="E4775" s="21" t="str">
        <f>IFERROR(VLOOKUP(B4775&amp;D4775,Unidad_Responsable6[],5,0),"")</f>
        <v/>
      </c>
      <c r="F4775" s="22" t="str">
        <f>IFERROR(VLOOKUP(B4775&amp;D4775,Unidad_Responsable6[],6,0),"")</f>
        <v/>
      </c>
      <c r="G4775" s="20"/>
      <c r="H4775" s="21" t="str">
        <f>IFERROR(VLOOKUP(G4775,'Catalogo de Bienes'!$C$11:$F$193,2,0),"")</f>
        <v/>
      </c>
      <c r="I4775" s="22" t="str">
        <f>IFERROR(VLOOKUP(G4775,'Catalogo de Bienes'!$C$11:$F$193,3,0),"")</f>
        <v/>
      </c>
      <c r="J4775" s="22" t="str">
        <f>IFERROR(VLOOKUP(G4775,'Catalogo de Bienes'!$C$11:$F$193,4,0),"")</f>
        <v/>
      </c>
      <c r="K4775" s="23"/>
      <c r="L4775" s="23"/>
      <c r="M4775" s="22" t="str">
        <f t="shared" si="74"/>
        <v>CORRECTA</v>
      </c>
      <c r="N4775" s="24"/>
      <c r="O4775" s="24"/>
    </row>
    <row r="4776" spans="2:15" x14ac:dyDescent="0.3">
      <c r="B4776" s="20"/>
      <c r="C4776" s="21" t="str">
        <f>IFERROR(VLOOKUP(B4776,Ramo_Administrativo5[#All],2,0),"")</f>
        <v/>
      </c>
      <c r="D4776" s="20"/>
      <c r="E4776" s="21" t="str">
        <f>IFERROR(VLOOKUP(B4776&amp;D4776,Unidad_Responsable6[],5,0),"")</f>
        <v/>
      </c>
      <c r="F4776" s="22" t="str">
        <f>IFERROR(VLOOKUP(B4776&amp;D4776,Unidad_Responsable6[],6,0),"")</f>
        <v/>
      </c>
      <c r="G4776" s="20"/>
      <c r="H4776" s="21" t="str">
        <f>IFERROR(VLOOKUP(G4776,'Catalogo de Bienes'!$C$11:$F$193,2,0),"")</f>
        <v/>
      </c>
      <c r="I4776" s="22" t="str">
        <f>IFERROR(VLOOKUP(G4776,'Catalogo de Bienes'!$C$11:$F$193,3,0),"")</f>
        <v/>
      </c>
      <c r="J4776" s="22" t="str">
        <f>IFERROR(VLOOKUP(G4776,'Catalogo de Bienes'!$C$11:$F$193,4,0),"")</f>
        <v/>
      </c>
      <c r="K4776" s="23"/>
      <c r="L4776" s="23"/>
      <c r="M4776" s="22" t="str">
        <f t="shared" si="74"/>
        <v>CORRECTA</v>
      </c>
      <c r="N4776" s="24"/>
      <c r="O4776" s="24"/>
    </row>
    <row r="4777" spans="2:15" x14ac:dyDescent="0.3">
      <c r="B4777" s="20"/>
      <c r="C4777" s="21" t="str">
        <f>IFERROR(VLOOKUP(B4777,Ramo_Administrativo5[#All],2,0),"")</f>
        <v/>
      </c>
      <c r="D4777" s="20"/>
      <c r="E4777" s="21" t="str">
        <f>IFERROR(VLOOKUP(B4777&amp;D4777,Unidad_Responsable6[],5,0),"")</f>
        <v/>
      </c>
      <c r="F4777" s="22" t="str">
        <f>IFERROR(VLOOKUP(B4777&amp;D4777,Unidad_Responsable6[],6,0),"")</f>
        <v/>
      </c>
      <c r="G4777" s="20"/>
      <c r="H4777" s="21" t="str">
        <f>IFERROR(VLOOKUP(G4777,'Catalogo de Bienes'!$C$11:$F$193,2,0),"")</f>
        <v/>
      </c>
      <c r="I4777" s="22" t="str">
        <f>IFERROR(VLOOKUP(G4777,'Catalogo de Bienes'!$C$11:$F$193,3,0),"")</f>
        <v/>
      </c>
      <c r="J4777" s="22" t="str">
        <f>IFERROR(VLOOKUP(G4777,'Catalogo de Bienes'!$C$11:$F$193,4,0),"")</f>
        <v/>
      </c>
      <c r="K4777" s="23"/>
      <c r="L4777" s="23"/>
      <c r="M4777" s="22" t="str">
        <f t="shared" si="74"/>
        <v>CORRECTA</v>
      </c>
      <c r="N4777" s="24"/>
      <c r="O4777" s="24"/>
    </row>
    <row r="4778" spans="2:15" x14ac:dyDescent="0.3">
      <c r="B4778" s="20"/>
      <c r="C4778" s="21" t="str">
        <f>IFERROR(VLOOKUP(B4778,Ramo_Administrativo5[#All],2,0),"")</f>
        <v/>
      </c>
      <c r="D4778" s="20"/>
      <c r="E4778" s="21" t="str">
        <f>IFERROR(VLOOKUP(B4778&amp;D4778,Unidad_Responsable6[],5,0),"")</f>
        <v/>
      </c>
      <c r="F4778" s="22" t="str">
        <f>IFERROR(VLOOKUP(B4778&amp;D4778,Unidad_Responsable6[],6,0),"")</f>
        <v/>
      </c>
      <c r="G4778" s="20"/>
      <c r="H4778" s="21" t="str">
        <f>IFERROR(VLOOKUP(G4778,'Catalogo de Bienes'!$C$11:$F$193,2,0),"")</f>
        <v/>
      </c>
      <c r="I4778" s="22" t="str">
        <f>IFERROR(VLOOKUP(G4778,'Catalogo de Bienes'!$C$11:$F$193,3,0),"")</f>
        <v/>
      </c>
      <c r="J4778" s="22" t="str">
        <f>IFERROR(VLOOKUP(G4778,'Catalogo de Bienes'!$C$11:$F$193,4,0),"")</f>
        <v/>
      </c>
      <c r="K4778" s="23"/>
      <c r="L4778" s="23"/>
      <c r="M4778" s="22" t="str">
        <f t="shared" si="74"/>
        <v>CORRECTA</v>
      </c>
      <c r="N4778" s="24"/>
      <c r="O4778" s="24"/>
    </row>
    <row r="4779" spans="2:15" x14ac:dyDescent="0.3">
      <c r="B4779" s="20"/>
      <c r="C4779" s="21" t="str">
        <f>IFERROR(VLOOKUP(B4779,Ramo_Administrativo5[#All],2,0),"")</f>
        <v/>
      </c>
      <c r="D4779" s="20"/>
      <c r="E4779" s="21" t="str">
        <f>IFERROR(VLOOKUP(B4779&amp;D4779,Unidad_Responsable6[],5,0),"")</f>
        <v/>
      </c>
      <c r="F4779" s="22" t="str">
        <f>IFERROR(VLOOKUP(B4779&amp;D4779,Unidad_Responsable6[],6,0),"")</f>
        <v/>
      </c>
      <c r="G4779" s="20"/>
      <c r="H4779" s="21" t="str">
        <f>IFERROR(VLOOKUP(G4779,'Catalogo de Bienes'!$C$11:$F$193,2,0),"")</f>
        <v/>
      </c>
      <c r="I4779" s="22" t="str">
        <f>IFERROR(VLOOKUP(G4779,'Catalogo de Bienes'!$C$11:$F$193,3,0),"")</f>
        <v/>
      </c>
      <c r="J4779" s="22" t="str">
        <f>IFERROR(VLOOKUP(G4779,'Catalogo de Bienes'!$C$11:$F$193,4,0),"")</f>
        <v/>
      </c>
      <c r="K4779" s="23"/>
      <c r="L4779" s="23"/>
      <c r="M4779" s="22" t="str">
        <f t="shared" si="74"/>
        <v>CORRECTA</v>
      </c>
      <c r="N4779" s="24"/>
      <c r="O4779" s="24"/>
    </row>
    <row r="4780" spans="2:15" x14ac:dyDescent="0.3">
      <c r="B4780" s="20"/>
      <c r="C4780" s="21" t="str">
        <f>IFERROR(VLOOKUP(B4780,Ramo_Administrativo5[#All],2,0),"")</f>
        <v/>
      </c>
      <c r="D4780" s="20"/>
      <c r="E4780" s="21" t="str">
        <f>IFERROR(VLOOKUP(B4780&amp;D4780,Unidad_Responsable6[],5,0),"")</f>
        <v/>
      </c>
      <c r="F4780" s="22" t="str">
        <f>IFERROR(VLOOKUP(B4780&amp;D4780,Unidad_Responsable6[],6,0),"")</f>
        <v/>
      </c>
      <c r="G4780" s="20"/>
      <c r="H4780" s="21" t="str">
        <f>IFERROR(VLOOKUP(G4780,'Catalogo de Bienes'!$C$11:$F$193,2,0),"")</f>
        <v/>
      </c>
      <c r="I4780" s="22" t="str">
        <f>IFERROR(VLOOKUP(G4780,'Catalogo de Bienes'!$C$11:$F$193,3,0),"")</f>
        <v/>
      </c>
      <c r="J4780" s="22" t="str">
        <f>IFERROR(VLOOKUP(G4780,'Catalogo de Bienes'!$C$11:$F$193,4,0),"")</f>
        <v/>
      </c>
      <c r="K4780" s="23"/>
      <c r="L4780" s="23"/>
      <c r="M4780" s="22" t="str">
        <f t="shared" si="74"/>
        <v>CORRECTA</v>
      </c>
      <c r="N4780" s="24"/>
      <c r="O4780" s="24"/>
    </row>
    <row r="4781" spans="2:15" x14ac:dyDescent="0.3">
      <c r="B4781" s="20"/>
      <c r="C4781" s="21" t="str">
        <f>IFERROR(VLOOKUP(B4781,Ramo_Administrativo5[#All],2,0),"")</f>
        <v/>
      </c>
      <c r="D4781" s="20"/>
      <c r="E4781" s="21" t="str">
        <f>IFERROR(VLOOKUP(B4781&amp;D4781,Unidad_Responsable6[],5,0),"")</f>
        <v/>
      </c>
      <c r="F4781" s="22" t="str">
        <f>IFERROR(VLOOKUP(B4781&amp;D4781,Unidad_Responsable6[],6,0),"")</f>
        <v/>
      </c>
      <c r="G4781" s="20"/>
      <c r="H4781" s="21" t="str">
        <f>IFERROR(VLOOKUP(G4781,'Catalogo de Bienes'!$C$11:$F$193,2,0),"")</f>
        <v/>
      </c>
      <c r="I4781" s="22" t="str">
        <f>IFERROR(VLOOKUP(G4781,'Catalogo de Bienes'!$C$11:$F$193,3,0),"")</f>
        <v/>
      </c>
      <c r="J4781" s="22" t="str">
        <f>IFERROR(VLOOKUP(G4781,'Catalogo de Bienes'!$C$11:$F$193,4,0),"")</f>
        <v/>
      </c>
      <c r="K4781" s="23"/>
      <c r="L4781" s="23"/>
      <c r="M4781" s="22" t="str">
        <f t="shared" si="74"/>
        <v>CORRECTA</v>
      </c>
      <c r="N4781" s="24"/>
      <c r="O4781" s="24"/>
    </row>
    <row r="4782" spans="2:15" x14ac:dyDescent="0.3">
      <c r="B4782" s="20"/>
      <c r="C4782" s="21" t="str">
        <f>IFERROR(VLOOKUP(B4782,Ramo_Administrativo5[#All],2,0),"")</f>
        <v/>
      </c>
      <c r="D4782" s="20"/>
      <c r="E4782" s="21" t="str">
        <f>IFERROR(VLOOKUP(B4782&amp;D4782,Unidad_Responsable6[],5,0),"")</f>
        <v/>
      </c>
      <c r="F4782" s="22" t="str">
        <f>IFERROR(VLOOKUP(B4782&amp;D4782,Unidad_Responsable6[],6,0),"")</f>
        <v/>
      </c>
      <c r="G4782" s="20"/>
      <c r="H4782" s="21" t="str">
        <f>IFERROR(VLOOKUP(G4782,'Catalogo de Bienes'!$C$11:$F$193,2,0),"")</f>
        <v/>
      </c>
      <c r="I4782" s="22" t="str">
        <f>IFERROR(VLOOKUP(G4782,'Catalogo de Bienes'!$C$11:$F$193,3,0),"")</f>
        <v/>
      </c>
      <c r="J4782" s="22" t="str">
        <f>IFERROR(VLOOKUP(G4782,'Catalogo de Bienes'!$C$11:$F$193,4,0),"")</f>
        <v/>
      </c>
      <c r="K4782" s="23"/>
      <c r="L4782" s="23"/>
      <c r="M4782" s="22" t="str">
        <f t="shared" si="74"/>
        <v>CORRECTA</v>
      </c>
      <c r="N4782" s="24"/>
      <c r="O4782" s="24"/>
    </row>
    <row r="4783" spans="2:15" x14ac:dyDescent="0.3">
      <c r="B4783" s="20"/>
      <c r="C4783" s="21" t="str">
        <f>IFERROR(VLOOKUP(B4783,Ramo_Administrativo5[#All],2,0),"")</f>
        <v/>
      </c>
      <c r="D4783" s="20"/>
      <c r="E4783" s="21" t="str">
        <f>IFERROR(VLOOKUP(B4783&amp;D4783,Unidad_Responsable6[],5,0),"")</f>
        <v/>
      </c>
      <c r="F4783" s="22" t="str">
        <f>IFERROR(VLOOKUP(B4783&amp;D4783,Unidad_Responsable6[],6,0),"")</f>
        <v/>
      </c>
      <c r="G4783" s="20"/>
      <c r="H4783" s="21" t="str">
        <f>IFERROR(VLOOKUP(G4783,'Catalogo de Bienes'!$C$11:$F$193,2,0),"")</f>
        <v/>
      </c>
      <c r="I4783" s="22" t="str">
        <f>IFERROR(VLOOKUP(G4783,'Catalogo de Bienes'!$C$11:$F$193,3,0),"")</f>
        <v/>
      </c>
      <c r="J4783" s="22" t="str">
        <f>IFERROR(VLOOKUP(G4783,'Catalogo de Bienes'!$C$11:$F$193,4,0),"")</f>
        <v/>
      </c>
      <c r="K4783" s="23"/>
      <c r="L4783" s="23"/>
      <c r="M4783" s="22" t="str">
        <f t="shared" si="74"/>
        <v>CORRECTA</v>
      </c>
      <c r="N4783" s="24"/>
      <c r="O4783" s="24"/>
    </row>
    <row r="4784" spans="2:15" x14ac:dyDescent="0.3">
      <c r="B4784" s="20"/>
      <c r="C4784" s="21" t="str">
        <f>IFERROR(VLOOKUP(B4784,Ramo_Administrativo5[#All],2,0),"")</f>
        <v/>
      </c>
      <c r="D4784" s="20"/>
      <c r="E4784" s="21" t="str">
        <f>IFERROR(VLOOKUP(B4784&amp;D4784,Unidad_Responsable6[],5,0),"")</f>
        <v/>
      </c>
      <c r="F4784" s="22" t="str">
        <f>IFERROR(VLOOKUP(B4784&amp;D4784,Unidad_Responsable6[],6,0),"")</f>
        <v/>
      </c>
      <c r="G4784" s="20"/>
      <c r="H4784" s="21" t="str">
        <f>IFERROR(VLOOKUP(G4784,'Catalogo de Bienes'!$C$11:$F$193,2,0),"")</f>
        <v/>
      </c>
      <c r="I4784" s="22" t="str">
        <f>IFERROR(VLOOKUP(G4784,'Catalogo de Bienes'!$C$11:$F$193,3,0),"")</f>
        <v/>
      </c>
      <c r="J4784" s="22" t="str">
        <f>IFERROR(VLOOKUP(G4784,'Catalogo de Bienes'!$C$11:$F$193,4,0),"")</f>
        <v/>
      </c>
      <c r="K4784" s="23"/>
      <c r="L4784" s="23"/>
      <c r="M4784" s="22" t="str">
        <f t="shared" si="74"/>
        <v>CORRECTA</v>
      </c>
      <c r="N4784" s="24"/>
      <c r="O4784" s="24"/>
    </row>
    <row r="4785" spans="2:15" x14ac:dyDescent="0.3">
      <c r="B4785" s="20"/>
      <c r="C4785" s="21" t="str">
        <f>IFERROR(VLOOKUP(B4785,Ramo_Administrativo5[#All],2,0),"")</f>
        <v/>
      </c>
      <c r="D4785" s="20"/>
      <c r="E4785" s="21" t="str">
        <f>IFERROR(VLOOKUP(B4785&amp;D4785,Unidad_Responsable6[],5,0),"")</f>
        <v/>
      </c>
      <c r="F4785" s="22" t="str">
        <f>IFERROR(VLOOKUP(B4785&amp;D4785,Unidad_Responsable6[],6,0),"")</f>
        <v/>
      </c>
      <c r="G4785" s="20"/>
      <c r="H4785" s="21" t="str">
        <f>IFERROR(VLOOKUP(G4785,'Catalogo de Bienes'!$C$11:$F$193,2,0),"")</f>
        <v/>
      </c>
      <c r="I4785" s="22" t="str">
        <f>IFERROR(VLOOKUP(G4785,'Catalogo de Bienes'!$C$11:$F$193,3,0),"")</f>
        <v/>
      </c>
      <c r="J4785" s="22" t="str">
        <f>IFERROR(VLOOKUP(G4785,'Catalogo de Bienes'!$C$11:$F$193,4,0),"")</f>
        <v/>
      </c>
      <c r="K4785" s="23"/>
      <c r="L4785" s="23"/>
      <c r="M4785" s="22" t="str">
        <f t="shared" si="74"/>
        <v>CORRECTA</v>
      </c>
      <c r="N4785" s="24"/>
      <c r="O4785" s="24"/>
    </row>
    <row r="4786" spans="2:15" x14ac:dyDescent="0.3">
      <c r="B4786" s="20"/>
      <c r="C4786" s="21" t="str">
        <f>IFERROR(VLOOKUP(B4786,Ramo_Administrativo5[#All],2,0),"")</f>
        <v/>
      </c>
      <c r="D4786" s="20"/>
      <c r="E4786" s="21" t="str">
        <f>IFERROR(VLOOKUP(B4786&amp;D4786,Unidad_Responsable6[],5,0),"")</f>
        <v/>
      </c>
      <c r="F4786" s="22" t="str">
        <f>IFERROR(VLOOKUP(B4786&amp;D4786,Unidad_Responsable6[],6,0),"")</f>
        <v/>
      </c>
      <c r="G4786" s="20"/>
      <c r="H4786" s="21" t="str">
        <f>IFERROR(VLOOKUP(G4786,'Catalogo de Bienes'!$C$11:$F$193,2,0),"")</f>
        <v/>
      </c>
      <c r="I4786" s="22" t="str">
        <f>IFERROR(VLOOKUP(G4786,'Catalogo de Bienes'!$C$11:$F$193,3,0),"")</f>
        <v/>
      </c>
      <c r="J4786" s="22" t="str">
        <f>IFERROR(VLOOKUP(G4786,'Catalogo de Bienes'!$C$11:$F$193,4,0),"")</f>
        <v/>
      </c>
      <c r="K4786" s="23"/>
      <c r="L4786" s="23"/>
      <c r="M4786" s="22" t="str">
        <f t="shared" si="74"/>
        <v>CORRECTA</v>
      </c>
      <c r="N4786" s="24"/>
      <c r="O4786" s="24"/>
    </row>
    <row r="4787" spans="2:15" x14ac:dyDescent="0.3">
      <c r="B4787" s="20"/>
      <c r="C4787" s="21" t="str">
        <f>IFERROR(VLOOKUP(B4787,Ramo_Administrativo5[#All],2,0),"")</f>
        <v/>
      </c>
      <c r="D4787" s="20"/>
      <c r="E4787" s="21" t="str">
        <f>IFERROR(VLOOKUP(B4787&amp;D4787,Unidad_Responsable6[],5,0),"")</f>
        <v/>
      </c>
      <c r="F4787" s="22" t="str">
        <f>IFERROR(VLOOKUP(B4787&amp;D4787,Unidad_Responsable6[],6,0),"")</f>
        <v/>
      </c>
      <c r="G4787" s="20"/>
      <c r="H4787" s="21" t="str">
        <f>IFERROR(VLOOKUP(G4787,'Catalogo de Bienes'!$C$11:$F$193,2,0),"")</f>
        <v/>
      </c>
      <c r="I4787" s="22" t="str">
        <f>IFERROR(VLOOKUP(G4787,'Catalogo de Bienes'!$C$11:$F$193,3,0),"")</f>
        <v/>
      </c>
      <c r="J4787" s="22" t="str">
        <f>IFERROR(VLOOKUP(G4787,'Catalogo de Bienes'!$C$11:$F$193,4,0),"")</f>
        <v/>
      </c>
      <c r="K4787" s="23"/>
      <c r="L4787" s="23"/>
      <c r="M4787" s="22" t="str">
        <f t="shared" si="74"/>
        <v>CORRECTA</v>
      </c>
      <c r="N4787" s="24"/>
      <c r="O4787" s="24"/>
    </row>
    <row r="4788" spans="2:15" x14ac:dyDescent="0.3">
      <c r="B4788" s="20"/>
      <c r="C4788" s="21" t="str">
        <f>IFERROR(VLOOKUP(B4788,Ramo_Administrativo5[#All],2,0),"")</f>
        <v/>
      </c>
      <c r="D4788" s="20"/>
      <c r="E4788" s="21" t="str">
        <f>IFERROR(VLOOKUP(B4788&amp;D4788,Unidad_Responsable6[],5,0),"")</f>
        <v/>
      </c>
      <c r="F4788" s="22" t="str">
        <f>IFERROR(VLOOKUP(B4788&amp;D4788,Unidad_Responsable6[],6,0),"")</f>
        <v/>
      </c>
      <c r="G4788" s="20"/>
      <c r="H4788" s="21" t="str">
        <f>IFERROR(VLOOKUP(G4788,'Catalogo de Bienes'!$C$11:$F$193,2,0),"")</f>
        <v/>
      </c>
      <c r="I4788" s="22" t="str">
        <f>IFERROR(VLOOKUP(G4788,'Catalogo de Bienes'!$C$11:$F$193,3,0),"")</f>
        <v/>
      </c>
      <c r="J4788" s="22" t="str">
        <f>IFERROR(VLOOKUP(G4788,'Catalogo de Bienes'!$C$11:$F$193,4,0),"")</f>
        <v/>
      </c>
      <c r="K4788" s="23"/>
      <c r="L4788" s="23"/>
      <c r="M4788" s="22" t="str">
        <f t="shared" si="74"/>
        <v>CORRECTA</v>
      </c>
      <c r="N4788" s="24"/>
      <c r="O4788" s="24"/>
    </row>
    <row r="4789" spans="2:15" x14ac:dyDescent="0.3">
      <c r="B4789" s="20"/>
      <c r="C4789" s="21" t="str">
        <f>IFERROR(VLOOKUP(B4789,Ramo_Administrativo5[#All],2,0),"")</f>
        <v/>
      </c>
      <c r="D4789" s="20"/>
      <c r="E4789" s="21" t="str">
        <f>IFERROR(VLOOKUP(B4789&amp;D4789,Unidad_Responsable6[],5,0),"")</f>
        <v/>
      </c>
      <c r="F4789" s="22" t="str">
        <f>IFERROR(VLOOKUP(B4789&amp;D4789,Unidad_Responsable6[],6,0),"")</f>
        <v/>
      </c>
      <c r="G4789" s="20"/>
      <c r="H4789" s="21" t="str">
        <f>IFERROR(VLOOKUP(G4789,'Catalogo de Bienes'!$C$11:$F$193,2,0),"")</f>
        <v/>
      </c>
      <c r="I4789" s="22" t="str">
        <f>IFERROR(VLOOKUP(G4789,'Catalogo de Bienes'!$C$11:$F$193,3,0),"")</f>
        <v/>
      </c>
      <c r="J4789" s="22" t="str">
        <f>IFERROR(VLOOKUP(G4789,'Catalogo de Bienes'!$C$11:$F$193,4,0),"")</f>
        <v/>
      </c>
      <c r="K4789" s="23"/>
      <c r="L4789" s="23"/>
      <c r="M4789" s="22" t="str">
        <f t="shared" si="74"/>
        <v>CORRECTA</v>
      </c>
      <c r="N4789" s="24"/>
      <c r="O4789" s="24"/>
    </row>
    <row r="4790" spans="2:15" x14ac:dyDescent="0.3">
      <c r="B4790" s="20"/>
      <c r="C4790" s="21" t="str">
        <f>IFERROR(VLOOKUP(B4790,Ramo_Administrativo5[#All],2,0),"")</f>
        <v/>
      </c>
      <c r="D4790" s="20"/>
      <c r="E4790" s="21" t="str">
        <f>IFERROR(VLOOKUP(B4790&amp;D4790,Unidad_Responsable6[],5,0),"")</f>
        <v/>
      </c>
      <c r="F4790" s="22" t="str">
        <f>IFERROR(VLOOKUP(B4790&amp;D4790,Unidad_Responsable6[],6,0),"")</f>
        <v/>
      </c>
      <c r="G4790" s="20"/>
      <c r="H4790" s="21" t="str">
        <f>IFERROR(VLOOKUP(G4790,'Catalogo de Bienes'!$C$11:$F$193,2,0),"")</f>
        <v/>
      </c>
      <c r="I4790" s="22" t="str">
        <f>IFERROR(VLOOKUP(G4790,'Catalogo de Bienes'!$C$11:$F$193,3,0),"")</f>
        <v/>
      </c>
      <c r="J4790" s="22" t="str">
        <f>IFERROR(VLOOKUP(G4790,'Catalogo de Bienes'!$C$11:$F$193,4,0),"")</f>
        <v/>
      </c>
      <c r="K4790" s="23"/>
      <c r="L4790" s="23"/>
      <c r="M4790" s="22" t="str">
        <f t="shared" si="74"/>
        <v>CORRECTA</v>
      </c>
      <c r="N4790" s="24"/>
      <c r="O4790" s="24"/>
    </row>
    <row r="4791" spans="2:15" x14ac:dyDescent="0.3">
      <c r="B4791" s="20"/>
      <c r="C4791" s="21" t="str">
        <f>IFERROR(VLOOKUP(B4791,Ramo_Administrativo5[#All],2,0),"")</f>
        <v/>
      </c>
      <c r="D4791" s="20"/>
      <c r="E4791" s="21" t="str">
        <f>IFERROR(VLOOKUP(B4791&amp;D4791,Unidad_Responsable6[],5,0),"")</f>
        <v/>
      </c>
      <c r="F4791" s="22" t="str">
        <f>IFERROR(VLOOKUP(B4791&amp;D4791,Unidad_Responsable6[],6,0),"")</f>
        <v/>
      </c>
      <c r="G4791" s="20"/>
      <c r="H4791" s="21" t="str">
        <f>IFERROR(VLOOKUP(G4791,'Catalogo de Bienes'!$C$11:$F$193,2,0),"")</f>
        <v/>
      </c>
      <c r="I4791" s="22" t="str">
        <f>IFERROR(VLOOKUP(G4791,'Catalogo de Bienes'!$C$11:$F$193,3,0),"")</f>
        <v/>
      </c>
      <c r="J4791" s="22" t="str">
        <f>IFERROR(VLOOKUP(G4791,'Catalogo de Bienes'!$C$11:$F$193,4,0),"")</f>
        <v/>
      </c>
      <c r="K4791" s="23"/>
      <c r="L4791" s="23"/>
      <c r="M4791" s="22" t="str">
        <f t="shared" si="74"/>
        <v>CORRECTA</v>
      </c>
      <c r="N4791" s="24"/>
      <c r="O4791" s="24"/>
    </row>
    <row r="4792" spans="2:15" x14ac:dyDescent="0.3">
      <c r="B4792" s="20"/>
      <c r="C4792" s="21" t="str">
        <f>IFERROR(VLOOKUP(B4792,Ramo_Administrativo5[#All],2,0),"")</f>
        <v/>
      </c>
      <c r="D4792" s="20"/>
      <c r="E4792" s="21" t="str">
        <f>IFERROR(VLOOKUP(B4792&amp;D4792,Unidad_Responsable6[],5,0),"")</f>
        <v/>
      </c>
      <c r="F4792" s="22" t="str">
        <f>IFERROR(VLOOKUP(B4792&amp;D4792,Unidad_Responsable6[],6,0),"")</f>
        <v/>
      </c>
      <c r="G4792" s="20"/>
      <c r="H4792" s="21" t="str">
        <f>IFERROR(VLOOKUP(G4792,'Catalogo de Bienes'!$C$11:$F$193,2,0),"")</f>
        <v/>
      </c>
      <c r="I4792" s="22" t="str">
        <f>IFERROR(VLOOKUP(G4792,'Catalogo de Bienes'!$C$11:$F$193,3,0),"")</f>
        <v/>
      </c>
      <c r="J4792" s="22" t="str">
        <f>IFERROR(VLOOKUP(G4792,'Catalogo de Bienes'!$C$11:$F$193,4,0),"")</f>
        <v/>
      </c>
      <c r="K4792" s="23"/>
      <c r="L4792" s="23"/>
      <c r="M4792" s="22" t="str">
        <f t="shared" si="74"/>
        <v>CORRECTA</v>
      </c>
      <c r="N4792" s="24"/>
      <c r="O4792" s="24"/>
    </row>
    <row r="4793" spans="2:15" x14ac:dyDescent="0.3">
      <c r="B4793" s="20"/>
      <c r="C4793" s="21" t="str">
        <f>IFERROR(VLOOKUP(B4793,Ramo_Administrativo5[#All],2,0),"")</f>
        <v/>
      </c>
      <c r="D4793" s="20"/>
      <c r="E4793" s="21" t="str">
        <f>IFERROR(VLOOKUP(B4793&amp;D4793,Unidad_Responsable6[],5,0),"")</f>
        <v/>
      </c>
      <c r="F4793" s="22" t="str">
        <f>IFERROR(VLOOKUP(B4793&amp;D4793,Unidad_Responsable6[],6,0),"")</f>
        <v/>
      </c>
      <c r="G4793" s="20"/>
      <c r="H4793" s="21" t="str">
        <f>IFERROR(VLOOKUP(G4793,'Catalogo de Bienes'!$C$11:$F$193,2,0),"")</f>
        <v/>
      </c>
      <c r="I4793" s="22" t="str">
        <f>IFERROR(VLOOKUP(G4793,'Catalogo de Bienes'!$C$11:$F$193,3,0),"")</f>
        <v/>
      </c>
      <c r="J4793" s="22" t="str">
        <f>IFERROR(VLOOKUP(G4793,'Catalogo de Bienes'!$C$11:$F$193,4,0),"")</f>
        <v/>
      </c>
      <c r="K4793" s="23"/>
      <c r="L4793" s="23"/>
      <c r="M4793" s="22" t="str">
        <f t="shared" si="74"/>
        <v>CORRECTA</v>
      </c>
      <c r="N4793" s="24"/>
      <c r="O4793" s="24"/>
    </row>
    <row r="4794" spans="2:15" x14ac:dyDescent="0.3">
      <c r="B4794" s="20"/>
      <c r="C4794" s="21" t="str">
        <f>IFERROR(VLOOKUP(B4794,Ramo_Administrativo5[#All],2,0),"")</f>
        <v/>
      </c>
      <c r="D4794" s="20"/>
      <c r="E4794" s="21" t="str">
        <f>IFERROR(VLOOKUP(B4794&amp;D4794,Unidad_Responsable6[],5,0),"")</f>
        <v/>
      </c>
      <c r="F4794" s="22" t="str">
        <f>IFERROR(VLOOKUP(B4794&amp;D4794,Unidad_Responsable6[],6,0),"")</f>
        <v/>
      </c>
      <c r="G4794" s="20"/>
      <c r="H4794" s="21" t="str">
        <f>IFERROR(VLOOKUP(G4794,'Catalogo de Bienes'!$C$11:$F$193,2,0),"")</f>
        <v/>
      </c>
      <c r="I4794" s="22" t="str">
        <f>IFERROR(VLOOKUP(G4794,'Catalogo de Bienes'!$C$11:$F$193,3,0),"")</f>
        <v/>
      </c>
      <c r="J4794" s="22" t="str">
        <f>IFERROR(VLOOKUP(G4794,'Catalogo de Bienes'!$C$11:$F$193,4,0),"")</f>
        <v/>
      </c>
      <c r="K4794" s="23"/>
      <c r="L4794" s="23"/>
      <c r="M4794" s="22" t="str">
        <f t="shared" si="74"/>
        <v>CORRECTA</v>
      </c>
      <c r="N4794" s="24"/>
      <c r="O4794" s="24"/>
    </row>
    <row r="4795" spans="2:15" x14ac:dyDescent="0.3">
      <c r="B4795" s="20"/>
      <c r="C4795" s="21" t="str">
        <f>IFERROR(VLOOKUP(B4795,Ramo_Administrativo5[#All],2,0),"")</f>
        <v/>
      </c>
      <c r="D4795" s="20"/>
      <c r="E4795" s="21" t="str">
        <f>IFERROR(VLOOKUP(B4795&amp;D4795,Unidad_Responsable6[],5,0),"")</f>
        <v/>
      </c>
      <c r="F4795" s="22" t="str">
        <f>IFERROR(VLOOKUP(B4795&amp;D4795,Unidad_Responsable6[],6,0),"")</f>
        <v/>
      </c>
      <c r="G4795" s="20"/>
      <c r="H4795" s="21" t="str">
        <f>IFERROR(VLOOKUP(G4795,'Catalogo de Bienes'!$C$11:$F$193,2,0),"")</f>
        <v/>
      </c>
      <c r="I4795" s="22" t="str">
        <f>IFERROR(VLOOKUP(G4795,'Catalogo de Bienes'!$C$11:$F$193,3,0),"")</f>
        <v/>
      </c>
      <c r="J4795" s="22" t="str">
        <f>IFERROR(VLOOKUP(G4795,'Catalogo de Bienes'!$C$11:$F$193,4,0),"")</f>
        <v/>
      </c>
      <c r="K4795" s="23"/>
      <c r="L4795" s="23"/>
      <c r="M4795" s="22" t="str">
        <f t="shared" si="74"/>
        <v>CORRECTA</v>
      </c>
      <c r="N4795" s="24"/>
      <c r="O4795" s="24"/>
    </row>
    <row r="4796" spans="2:15" x14ac:dyDescent="0.3">
      <c r="B4796" s="20"/>
      <c r="C4796" s="21" t="str">
        <f>IFERROR(VLOOKUP(B4796,Ramo_Administrativo5[#All],2,0),"")</f>
        <v/>
      </c>
      <c r="D4796" s="20"/>
      <c r="E4796" s="21" t="str">
        <f>IFERROR(VLOOKUP(B4796&amp;D4796,Unidad_Responsable6[],5,0),"")</f>
        <v/>
      </c>
      <c r="F4796" s="22" t="str">
        <f>IFERROR(VLOOKUP(B4796&amp;D4796,Unidad_Responsable6[],6,0),"")</f>
        <v/>
      </c>
      <c r="G4796" s="20"/>
      <c r="H4796" s="21" t="str">
        <f>IFERROR(VLOOKUP(G4796,'Catalogo de Bienes'!$C$11:$F$193,2,0),"")</f>
        <v/>
      </c>
      <c r="I4796" s="22" t="str">
        <f>IFERROR(VLOOKUP(G4796,'Catalogo de Bienes'!$C$11:$F$193,3,0),"")</f>
        <v/>
      </c>
      <c r="J4796" s="22" t="str">
        <f>IFERROR(VLOOKUP(G4796,'Catalogo de Bienes'!$C$11:$F$193,4,0),"")</f>
        <v/>
      </c>
      <c r="K4796" s="23"/>
      <c r="L4796" s="23"/>
      <c r="M4796" s="22" t="str">
        <f t="shared" si="74"/>
        <v>CORRECTA</v>
      </c>
      <c r="N4796" s="24"/>
      <c r="O4796" s="24"/>
    </row>
    <row r="4797" spans="2:15" x14ac:dyDescent="0.3">
      <c r="B4797" s="20"/>
      <c r="C4797" s="21" t="str">
        <f>IFERROR(VLOOKUP(B4797,Ramo_Administrativo5[#All],2,0),"")</f>
        <v/>
      </c>
      <c r="D4797" s="20"/>
      <c r="E4797" s="21" t="str">
        <f>IFERROR(VLOOKUP(B4797&amp;D4797,Unidad_Responsable6[],5,0),"")</f>
        <v/>
      </c>
      <c r="F4797" s="22" t="str">
        <f>IFERROR(VLOOKUP(B4797&amp;D4797,Unidad_Responsable6[],6,0),"")</f>
        <v/>
      </c>
      <c r="G4797" s="20"/>
      <c r="H4797" s="21" t="str">
        <f>IFERROR(VLOOKUP(G4797,'Catalogo de Bienes'!$C$11:$F$193,2,0),"")</f>
        <v/>
      </c>
      <c r="I4797" s="22" t="str">
        <f>IFERROR(VLOOKUP(G4797,'Catalogo de Bienes'!$C$11:$F$193,3,0),"")</f>
        <v/>
      </c>
      <c r="J4797" s="22" t="str">
        <f>IFERROR(VLOOKUP(G4797,'Catalogo de Bienes'!$C$11:$F$193,4,0),"")</f>
        <v/>
      </c>
      <c r="K4797" s="23"/>
      <c r="L4797" s="23"/>
      <c r="M4797" s="22" t="str">
        <f t="shared" si="74"/>
        <v>CORRECTA</v>
      </c>
      <c r="N4797" s="24"/>
      <c r="O4797" s="24"/>
    </row>
    <row r="4798" spans="2:15" x14ac:dyDescent="0.3">
      <c r="B4798" s="20"/>
      <c r="C4798" s="21" t="str">
        <f>IFERROR(VLOOKUP(B4798,Ramo_Administrativo5[#All],2,0),"")</f>
        <v/>
      </c>
      <c r="D4798" s="20"/>
      <c r="E4798" s="21" t="str">
        <f>IFERROR(VLOOKUP(B4798&amp;D4798,Unidad_Responsable6[],5,0),"")</f>
        <v/>
      </c>
      <c r="F4798" s="22" t="str">
        <f>IFERROR(VLOOKUP(B4798&amp;D4798,Unidad_Responsable6[],6,0),"")</f>
        <v/>
      </c>
      <c r="G4798" s="20"/>
      <c r="H4798" s="21" t="str">
        <f>IFERROR(VLOOKUP(G4798,'Catalogo de Bienes'!$C$11:$F$193,2,0),"")</f>
        <v/>
      </c>
      <c r="I4798" s="22" t="str">
        <f>IFERROR(VLOOKUP(G4798,'Catalogo de Bienes'!$C$11:$F$193,3,0),"")</f>
        <v/>
      </c>
      <c r="J4798" s="22" t="str">
        <f>IFERROR(VLOOKUP(G4798,'Catalogo de Bienes'!$C$11:$F$193,4,0),"")</f>
        <v/>
      </c>
      <c r="K4798" s="23"/>
      <c r="L4798" s="23"/>
      <c r="M4798" s="22" t="str">
        <f t="shared" si="74"/>
        <v>CORRECTA</v>
      </c>
      <c r="N4798" s="24"/>
      <c r="O4798" s="24"/>
    </row>
    <row r="4799" spans="2:15" x14ac:dyDescent="0.3">
      <c r="B4799" s="20"/>
      <c r="C4799" s="21" t="str">
        <f>IFERROR(VLOOKUP(B4799,Ramo_Administrativo5[#All],2,0),"")</f>
        <v/>
      </c>
      <c r="D4799" s="20"/>
      <c r="E4799" s="21" t="str">
        <f>IFERROR(VLOOKUP(B4799&amp;D4799,Unidad_Responsable6[],5,0),"")</f>
        <v/>
      </c>
      <c r="F4799" s="22" t="str">
        <f>IFERROR(VLOOKUP(B4799&amp;D4799,Unidad_Responsable6[],6,0),"")</f>
        <v/>
      </c>
      <c r="G4799" s="20"/>
      <c r="H4799" s="21" t="str">
        <f>IFERROR(VLOOKUP(G4799,'Catalogo de Bienes'!$C$11:$F$193,2,0),"")</f>
        <v/>
      </c>
      <c r="I4799" s="22" t="str">
        <f>IFERROR(VLOOKUP(G4799,'Catalogo de Bienes'!$C$11:$F$193,3,0),"")</f>
        <v/>
      </c>
      <c r="J4799" s="22" t="str">
        <f>IFERROR(VLOOKUP(G4799,'Catalogo de Bienes'!$C$11:$F$193,4,0),"")</f>
        <v/>
      </c>
      <c r="K4799" s="23"/>
      <c r="L4799" s="23"/>
      <c r="M4799" s="22" t="str">
        <f t="shared" si="74"/>
        <v>CORRECTA</v>
      </c>
      <c r="N4799" s="24"/>
      <c r="O4799" s="24"/>
    </row>
    <row r="4800" spans="2:15" x14ac:dyDescent="0.3">
      <c r="B4800" s="20"/>
      <c r="C4800" s="21" t="str">
        <f>IFERROR(VLOOKUP(B4800,Ramo_Administrativo5[#All],2,0),"")</f>
        <v/>
      </c>
      <c r="D4800" s="20"/>
      <c r="E4800" s="21" t="str">
        <f>IFERROR(VLOOKUP(B4800&amp;D4800,Unidad_Responsable6[],5,0),"")</f>
        <v/>
      </c>
      <c r="F4800" s="22" t="str">
        <f>IFERROR(VLOOKUP(B4800&amp;D4800,Unidad_Responsable6[],6,0),"")</f>
        <v/>
      </c>
      <c r="G4800" s="20"/>
      <c r="H4800" s="21" t="str">
        <f>IFERROR(VLOOKUP(G4800,'Catalogo de Bienes'!$C$11:$F$193,2,0),"")</f>
        <v/>
      </c>
      <c r="I4800" s="22" t="str">
        <f>IFERROR(VLOOKUP(G4800,'Catalogo de Bienes'!$C$11:$F$193,3,0),"")</f>
        <v/>
      </c>
      <c r="J4800" s="22" t="str">
        <f>IFERROR(VLOOKUP(G4800,'Catalogo de Bienes'!$C$11:$F$193,4,0),"")</f>
        <v/>
      </c>
      <c r="K4800" s="23"/>
      <c r="L4800" s="23"/>
      <c r="M4800" s="22" t="str">
        <f t="shared" si="74"/>
        <v>CORRECTA</v>
      </c>
      <c r="N4800" s="24"/>
      <c r="O4800" s="24"/>
    </row>
    <row r="4801" spans="2:15" x14ac:dyDescent="0.3">
      <c r="B4801" s="20"/>
      <c r="C4801" s="21" t="str">
        <f>IFERROR(VLOOKUP(B4801,Ramo_Administrativo5[#All],2,0),"")</f>
        <v/>
      </c>
      <c r="D4801" s="20"/>
      <c r="E4801" s="21" t="str">
        <f>IFERROR(VLOOKUP(B4801&amp;D4801,Unidad_Responsable6[],5,0),"")</f>
        <v/>
      </c>
      <c r="F4801" s="22" t="str">
        <f>IFERROR(VLOOKUP(B4801&amp;D4801,Unidad_Responsable6[],6,0),"")</f>
        <v/>
      </c>
      <c r="G4801" s="20"/>
      <c r="H4801" s="21" t="str">
        <f>IFERROR(VLOOKUP(G4801,'Catalogo de Bienes'!$C$11:$F$193,2,0),"")</f>
        <v/>
      </c>
      <c r="I4801" s="22" t="str">
        <f>IFERROR(VLOOKUP(G4801,'Catalogo de Bienes'!$C$11:$F$193,3,0),"")</f>
        <v/>
      </c>
      <c r="J4801" s="22" t="str">
        <f>IFERROR(VLOOKUP(G4801,'Catalogo de Bienes'!$C$11:$F$193,4,0),"")</f>
        <v/>
      </c>
      <c r="K4801" s="23"/>
      <c r="L4801" s="23"/>
      <c r="M4801" s="22" t="str">
        <f t="shared" si="74"/>
        <v>CORRECTA</v>
      </c>
      <c r="N4801" s="24"/>
      <c r="O4801" s="24"/>
    </row>
    <row r="4802" spans="2:15" x14ac:dyDescent="0.3">
      <c r="B4802" s="20"/>
      <c r="C4802" s="21" t="str">
        <f>IFERROR(VLOOKUP(B4802,Ramo_Administrativo5[#All],2,0),"")</f>
        <v/>
      </c>
      <c r="D4802" s="20"/>
      <c r="E4802" s="21" t="str">
        <f>IFERROR(VLOOKUP(B4802&amp;D4802,Unidad_Responsable6[],5,0),"")</f>
        <v/>
      </c>
      <c r="F4802" s="22" t="str">
        <f>IFERROR(VLOOKUP(B4802&amp;D4802,Unidad_Responsable6[],6,0),"")</f>
        <v/>
      </c>
      <c r="G4802" s="20"/>
      <c r="H4802" s="21" t="str">
        <f>IFERROR(VLOOKUP(G4802,'Catalogo de Bienes'!$C$11:$F$193,2,0),"")</f>
        <v/>
      </c>
      <c r="I4802" s="22" t="str">
        <f>IFERROR(VLOOKUP(G4802,'Catalogo de Bienes'!$C$11:$F$193,3,0),"")</f>
        <v/>
      </c>
      <c r="J4802" s="22" t="str">
        <f>IFERROR(VLOOKUP(G4802,'Catalogo de Bienes'!$C$11:$F$193,4,0),"")</f>
        <v/>
      </c>
      <c r="K4802" s="23"/>
      <c r="L4802" s="23"/>
      <c r="M4802" s="22" t="str">
        <f t="shared" si="74"/>
        <v>CORRECTA</v>
      </c>
      <c r="N4802" s="24"/>
      <c r="O4802" s="24"/>
    </row>
    <row r="4803" spans="2:15" x14ac:dyDescent="0.3">
      <c r="B4803" s="20"/>
      <c r="C4803" s="21" t="str">
        <f>IFERROR(VLOOKUP(B4803,Ramo_Administrativo5[#All],2,0),"")</f>
        <v/>
      </c>
      <c r="D4803" s="20"/>
      <c r="E4803" s="21" t="str">
        <f>IFERROR(VLOOKUP(B4803&amp;D4803,Unidad_Responsable6[],5,0),"")</f>
        <v/>
      </c>
      <c r="F4803" s="22" t="str">
        <f>IFERROR(VLOOKUP(B4803&amp;D4803,Unidad_Responsable6[],6,0),"")</f>
        <v/>
      </c>
      <c r="G4803" s="20"/>
      <c r="H4803" s="21" t="str">
        <f>IFERROR(VLOOKUP(G4803,'Catalogo de Bienes'!$C$11:$F$193,2,0),"")</f>
        <v/>
      </c>
      <c r="I4803" s="22" t="str">
        <f>IFERROR(VLOOKUP(G4803,'Catalogo de Bienes'!$C$11:$F$193,3,0),"")</f>
        <v/>
      </c>
      <c r="J4803" s="22" t="str">
        <f>IFERROR(VLOOKUP(G4803,'Catalogo de Bienes'!$C$11:$F$193,4,0),"")</f>
        <v/>
      </c>
      <c r="K4803" s="23"/>
      <c r="L4803" s="23"/>
      <c r="M4803" s="22" t="str">
        <f t="shared" si="74"/>
        <v>CORRECTA</v>
      </c>
      <c r="N4803" s="24"/>
      <c r="O4803" s="24"/>
    </row>
    <row r="4804" spans="2:15" x14ac:dyDescent="0.3">
      <c r="B4804" s="20"/>
      <c r="C4804" s="21" t="str">
        <f>IFERROR(VLOOKUP(B4804,Ramo_Administrativo5[#All],2,0),"")</f>
        <v/>
      </c>
      <c r="D4804" s="20"/>
      <c r="E4804" s="21" t="str">
        <f>IFERROR(VLOOKUP(B4804&amp;D4804,Unidad_Responsable6[],5,0),"")</f>
        <v/>
      </c>
      <c r="F4804" s="22" t="str">
        <f>IFERROR(VLOOKUP(B4804&amp;D4804,Unidad_Responsable6[],6,0),"")</f>
        <v/>
      </c>
      <c r="G4804" s="20"/>
      <c r="H4804" s="21" t="str">
        <f>IFERROR(VLOOKUP(G4804,'Catalogo de Bienes'!$C$11:$F$193,2,0),"")</f>
        <v/>
      </c>
      <c r="I4804" s="22" t="str">
        <f>IFERROR(VLOOKUP(G4804,'Catalogo de Bienes'!$C$11:$F$193,3,0),"")</f>
        <v/>
      </c>
      <c r="J4804" s="22" t="str">
        <f>IFERROR(VLOOKUP(G4804,'Catalogo de Bienes'!$C$11:$F$193,4,0),"")</f>
        <v/>
      </c>
      <c r="K4804" s="23"/>
      <c r="L4804" s="23"/>
      <c r="M4804" s="22" t="str">
        <f t="shared" si="74"/>
        <v>CORRECTA</v>
      </c>
      <c r="N4804" s="24"/>
      <c r="O4804" s="24"/>
    </row>
    <row r="4805" spans="2:15" x14ac:dyDescent="0.3">
      <c r="B4805" s="20"/>
      <c r="C4805" s="21" t="str">
        <f>IFERROR(VLOOKUP(B4805,Ramo_Administrativo5[#All],2,0),"")</f>
        <v/>
      </c>
      <c r="D4805" s="20"/>
      <c r="E4805" s="21" t="str">
        <f>IFERROR(VLOOKUP(B4805&amp;D4805,Unidad_Responsable6[],5,0),"")</f>
        <v/>
      </c>
      <c r="F4805" s="22" t="str">
        <f>IFERROR(VLOOKUP(B4805&amp;D4805,Unidad_Responsable6[],6,0),"")</f>
        <v/>
      </c>
      <c r="G4805" s="20"/>
      <c r="H4805" s="21" t="str">
        <f>IFERROR(VLOOKUP(G4805,'Catalogo de Bienes'!$C$11:$F$193,2,0),"")</f>
        <v/>
      </c>
      <c r="I4805" s="22" t="str">
        <f>IFERROR(VLOOKUP(G4805,'Catalogo de Bienes'!$C$11:$F$193,3,0),"")</f>
        <v/>
      </c>
      <c r="J4805" s="22" t="str">
        <f>IFERROR(VLOOKUP(G4805,'Catalogo de Bienes'!$C$11:$F$193,4,0),"")</f>
        <v/>
      </c>
      <c r="K4805" s="23"/>
      <c r="L4805" s="23"/>
      <c r="M4805" s="22" t="str">
        <f t="shared" si="74"/>
        <v>CORRECTA</v>
      </c>
      <c r="N4805" s="24"/>
      <c r="O4805" s="24"/>
    </row>
    <row r="4806" spans="2:15" x14ac:dyDescent="0.3">
      <c r="B4806" s="20"/>
      <c r="C4806" s="21" t="str">
        <f>IFERROR(VLOOKUP(B4806,Ramo_Administrativo5[#All],2,0),"")</f>
        <v/>
      </c>
      <c r="D4806" s="20"/>
      <c r="E4806" s="21" t="str">
        <f>IFERROR(VLOOKUP(B4806&amp;D4806,Unidad_Responsable6[],5,0),"")</f>
        <v/>
      </c>
      <c r="F4806" s="22" t="str">
        <f>IFERROR(VLOOKUP(B4806&amp;D4806,Unidad_Responsable6[],6,0),"")</f>
        <v/>
      </c>
      <c r="G4806" s="20"/>
      <c r="H4806" s="21" t="str">
        <f>IFERROR(VLOOKUP(G4806,'Catalogo de Bienes'!$C$11:$F$193,2,0),"")</f>
        <v/>
      </c>
      <c r="I4806" s="22" t="str">
        <f>IFERROR(VLOOKUP(G4806,'Catalogo de Bienes'!$C$11:$F$193,3,0),"")</f>
        <v/>
      </c>
      <c r="J4806" s="22" t="str">
        <f>IFERROR(VLOOKUP(G4806,'Catalogo de Bienes'!$C$11:$F$193,4,0),"")</f>
        <v/>
      </c>
      <c r="K4806" s="23"/>
      <c r="L4806" s="23"/>
      <c r="M4806" s="22" t="str">
        <f t="shared" si="74"/>
        <v>CORRECTA</v>
      </c>
      <c r="N4806" s="24"/>
      <c r="O4806" s="24"/>
    </row>
    <row r="4807" spans="2:15" x14ac:dyDescent="0.3">
      <c r="B4807" s="20"/>
      <c r="C4807" s="21" t="str">
        <f>IFERROR(VLOOKUP(B4807,Ramo_Administrativo5[#All],2,0),"")</f>
        <v/>
      </c>
      <c r="D4807" s="20"/>
      <c r="E4807" s="21" t="str">
        <f>IFERROR(VLOOKUP(B4807&amp;D4807,Unidad_Responsable6[],5,0),"")</f>
        <v/>
      </c>
      <c r="F4807" s="22" t="str">
        <f>IFERROR(VLOOKUP(B4807&amp;D4807,Unidad_Responsable6[],6,0),"")</f>
        <v/>
      </c>
      <c r="G4807" s="20"/>
      <c r="H4807" s="21" t="str">
        <f>IFERROR(VLOOKUP(G4807,'Catalogo de Bienes'!$C$11:$F$193,2,0),"")</f>
        <v/>
      </c>
      <c r="I4807" s="22" t="str">
        <f>IFERROR(VLOOKUP(G4807,'Catalogo de Bienes'!$C$11:$F$193,3,0),"")</f>
        <v/>
      </c>
      <c r="J4807" s="22" t="str">
        <f>IFERROR(VLOOKUP(G4807,'Catalogo de Bienes'!$C$11:$F$193,4,0),"")</f>
        <v/>
      </c>
      <c r="K4807" s="23"/>
      <c r="L4807" s="23"/>
      <c r="M4807" s="22" t="str">
        <f t="shared" si="74"/>
        <v>CORRECTA</v>
      </c>
      <c r="N4807" s="24"/>
      <c r="O4807" s="24"/>
    </row>
    <row r="4808" spans="2:15" x14ac:dyDescent="0.3">
      <c r="B4808" s="20"/>
      <c r="C4808" s="21" t="str">
        <f>IFERROR(VLOOKUP(B4808,Ramo_Administrativo5[#All],2,0),"")</f>
        <v/>
      </c>
      <c r="D4808" s="20"/>
      <c r="E4808" s="21" t="str">
        <f>IFERROR(VLOOKUP(B4808&amp;D4808,Unidad_Responsable6[],5,0),"")</f>
        <v/>
      </c>
      <c r="F4808" s="22" t="str">
        <f>IFERROR(VLOOKUP(B4808&amp;D4808,Unidad_Responsable6[],6,0),"")</f>
        <v/>
      </c>
      <c r="G4808" s="20"/>
      <c r="H4808" s="21" t="str">
        <f>IFERROR(VLOOKUP(G4808,'Catalogo de Bienes'!$C$11:$F$193,2,0),"")</f>
        <v/>
      </c>
      <c r="I4808" s="22" t="str">
        <f>IFERROR(VLOOKUP(G4808,'Catalogo de Bienes'!$C$11:$F$193,3,0),"")</f>
        <v/>
      </c>
      <c r="J4808" s="22" t="str">
        <f>IFERROR(VLOOKUP(G4808,'Catalogo de Bienes'!$C$11:$F$193,4,0),"")</f>
        <v/>
      </c>
      <c r="K4808" s="23"/>
      <c r="L4808" s="23"/>
      <c r="M4808" s="22" t="str">
        <f t="shared" si="74"/>
        <v>CORRECTA</v>
      </c>
      <c r="N4808" s="24"/>
      <c r="O4808" s="24"/>
    </row>
    <row r="4809" spans="2:15" x14ac:dyDescent="0.3">
      <c r="B4809" s="20"/>
      <c r="C4809" s="21" t="str">
        <f>IFERROR(VLOOKUP(B4809,Ramo_Administrativo5[#All],2,0),"")</f>
        <v/>
      </c>
      <c r="D4809" s="20"/>
      <c r="E4809" s="21" t="str">
        <f>IFERROR(VLOOKUP(B4809&amp;D4809,Unidad_Responsable6[],5,0),"")</f>
        <v/>
      </c>
      <c r="F4809" s="22" t="str">
        <f>IFERROR(VLOOKUP(B4809&amp;D4809,Unidad_Responsable6[],6,0),"")</f>
        <v/>
      </c>
      <c r="G4809" s="20"/>
      <c r="H4809" s="21" t="str">
        <f>IFERROR(VLOOKUP(G4809,'Catalogo de Bienes'!$C$11:$F$193,2,0),"")</f>
        <v/>
      </c>
      <c r="I4809" s="22" t="str">
        <f>IFERROR(VLOOKUP(G4809,'Catalogo de Bienes'!$C$11:$F$193,3,0),"")</f>
        <v/>
      </c>
      <c r="J4809" s="22" t="str">
        <f>IFERROR(VLOOKUP(G4809,'Catalogo de Bienes'!$C$11:$F$193,4,0),"")</f>
        <v/>
      </c>
      <c r="K4809" s="23"/>
      <c r="L4809" s="23"/>
      <c r="M4809" s="22" t="str">
        <f t="shared" si="74"/>
        <v>CORRECTA</v>
      </c>
      <c r="N4809" s="24"/>
      <c r="O4809" s="24"/>
    </row>
    <row r="4810" spans="2:15" x14ac:dyDescent="0.3">
      <c r="B4810" s="20"/>
      <c r="C4810" s="21" t="str">
        <f>IFERROR(VLOOKUP(B4810,Ramo_Administrativo5[#All],2,0),"")</f>
        <v/>
      </c>
      <c r="D4810" s="20"/>
      <c r="E4810" s="21" t="str">
        <f>IFERROR(VLOOKUP(B4810&amp;D4810,Unidad_Responsable6[],5,0),"")</f>
        <v/>
      </c>
      <c r="F4810" s="22" t="str">
        <f>IFERROR(VLOOKUP(B4810&amp;D4810,Unidad_Responsable6[],6,0),"")</f>
        <v/>
      </c>
      <c r="G4810" s="20"/>
      <c r="H4810" s="21" t="str">
        <f>IFERROR(VLOOKUP(G4810,'Catalogo de Bienes'!$C$11:$F$193,2,0),"")</f>
        <v/>
      </c>
      <c r="I4810" s="22" t="str">
        <f>IFERROR(VLOOKUP(G4810,'Catalogo de Bienes'!$C$11:$F$193,3,0),"")</f>
        <v/>
      </c>
      <c r="J4810" s="22" t="str">
        <f>IFERROR(VLOOKUP(G4810,'Catalogo de Bienes'!$C$11:$F$193,4,0),"")</f>
        <v/>
      </c>
      <c r="K4810" s="23"/>
      <c r="L4810" s="23"/>
      <c r="M4810" s="22" t="str">
        <f t="shared" ref="M4810:M4873" si="75">+IF(AND(K4810&gt;=(L4810*0.4),K4810&lt;=L4810),"CORRECTA","INCORRECTA")</f>
        <v>CORRECTA</v>
      </c>
      <c r="N4810" s="24"/>
      <c r="O4810" s="24"/>
    </row>
    <row r="4811" spans="2:15" x14ac:dyDescent="0.3">
      <c r="B4811" s="20"/>
      <c r="C4811" s="21" t="str">
        <f>IFERROR(VLOOKUP(B4811,Ramo_Administrativo5[#All],2,0),"")</f>
        <v/>
      </c>
      <c r="D4811" s="20"/>
      <c r="E4811" s="21" t="str">
        <f>IFERROR(VLOOKUP(B4811&amp;D4811,Unidad_Responsable6[],5,0),"")</f>
        <v/>
      </c>
      <c r="F4811" s="22" t="str">
        <f>IFERROR(VLOOKUP(B4811&amp;D4811,Unidad_Responsable6[],6,0),"")</f>
        <v/>
      </c>
      <c r="G4811" s="20"/>
      <c r="H4811" s="21" t="str">
        <f>IFERROR(VLOOKUP(G4811,'Catalogo de Bienes'!$C$11:$F$193,2,0),"")</f>
        <v/>
      </c>
      <c r="I4811" s="22" t="str">
        <f>IFERROR(VLOOKUP(G4811,'Catalogo de Bienes'!$C$11:$F$193,3,0),"")</f>
        <v/>
      </c>
      <c r="J4811" s="22" t="str">
        <f>IFERROR(VLOOKUP(G4811,'Catalogo de Bienes'!$C$11:$F$193,4,0),"")</f>
        <v/>
      </c>
      <c r="K4811" s="23"/>
      <c r="L4811" s="23"/>
      <c r="M4811" s="22" t="str">
        <f t="shared" si="75"/>
        <v>CORRECTA</v>
      </c>
      <c r="N4811" s="24"/>
      <c r="O4811" s="24"/>
    </row>
    <row r="4812" spans="2:15" x14ac:dyDescent="0.3">
      <c r="B4812" s="20"/>
      <c r="C4812" s="21" t="str">
        <f>IFERROR(VLOOKUP(B4812,Ramo_Administrativo5[#All],2,0),"")</f>
        <v/>
      </c>
      <c r="D4812" s="20"/>
      <c r="E4812" s="21" t="str">
        <f>IFERROR(VLOOKUP(B4812&amp;D4812,Unidad_Responsable6[],5,0),"")</f>
        <v/>
      </c>
      <c r="F4812" s="22" t="str">
        <f>IFERROR(VLOOKUP(B4812&amp;D4812,Unidad_Responsable6[],6,0),"")</f>
        <v/>
      </c>
      <c r="G4812" s="20"/>
      <c r="H4812" s="21" t="str">
        <f>IFERROR(VLOOKUP(G4812,'Catalogo de Bienes'!$C$11:$F$193,2,0),"")</f>
        <v/>
      </c>
      <c r="I4812" s="22" t="str">
        <f>IFERROR(VLOOKUP(G4812,'Catalogo de Bienes'!$C$11:$F$193,3,0),"")</f>
        <v/>
      </c>
      <c r="J4812" s="22" t="str">
        <f>IFERROR(VLOOKUP(G4812,'Catalogo de Bienes'!$C$11:$F$193,4,0),"")</f>
        <v/>
      </c>
      <c r="K4812" s="23"/>
      <c r="L4812" s="23"/>
      <c r="M4812" s="22" t="str">
        <f t="shared" si="75"/>
        <v>CORRECTA</v>
      </c>
      <c r="N4812" s="24"/>
      <c r="O4812" s="24"/>
    </row>
    <row r="4813" spans="2:15" x14ac:dyDescent="0.3">
      <c r="B4813" s="20"/>
      <c r="C4813" s="21" t="str">
        <f>IFERROR(VLOOKUP(B4813,Ramo_Administrativo5[#All],2,0),"")</f>
        <v/>
      </c>
      <c r="D4813" s="20"/>
      <c r="E4813" s="21" t="str">
        <f>IFERROR(VLOOKUP(B4813&amp;D4813,Unidad_Responsable6[],5,0),"")</f>
        <v/>
      </c>
      <c r="F4813" s="22" t="str">
        <f>IFERROR(VLOOKUP(B4813&amp;D4813,Unidad_Responsable6[],6,0),"")</f>
        <v/>
      </c>
      <c r="G4813" s="20"/>
      <c r="H4813" s="21" t="str">
        <f>IFERROR(VLOOKUP(G4813,'Catalogo de Bienes'!$C$11:$F$193,2,0),"")</f>
        <v/>
      </c>
      <c r="I4813" s="22" t="str">
        <f>IFERROR(VLOOKUP(G4813,'Catalogo de Bienes'!$C$11:$F$193,3,0),"")</f>
        <v/>
      </c>
      <c r="J4813" s="22" t="str">
        <f>IFERROR(VLOOKUP(G4813,'Catalogo de Bienes'!$C$11:$F$193,4,0),"")</f>
        <v/>
      </c>
      <c r="K4813" s="23"/>
      <c r="L4813" s="23"/>
      <c r="M4813" s="22" t="str">
        <f t="shared" si="75"/>
        <v>CORRECTA</v>
      </c>
      <c r="N4813" s="24"/>
      <c r="O4813" s="24"/>
    </row>
    <row r="4814" spans="2:15" x14ac:dyDescent="0.3">
      <c r="B4814" s="20"/>
      <c r="C4814" s="21" t="str">
        <f>IFERROR(VLOOKUP(B4814,Ramo_Administrativo5[#All],2,0),"")</f>
        <v/>
      </c>
      <c r="D4814" s="20"/>
      <c r="E4814" s="21" t="str">
        <f>IFERROR(VLOOKUP(B4814&amp;D4814,Unidad_Responsable6[],5,0),"")</f>
        <v/>
      </c>
      <c r="F4814" s="22" t="str">
        <f>IFERROR(VLOOKUP(B4814&amp;D4814,Unidad_Responsable6[],6,0),"")</f>
        <v/>
      </c>
      <c r="G4814" s="20"/>
      <c r="H4814" s="21" t="str">
        <f>IFERROR(VLOOKUP(G4814,'Catalogo de Bienes'!$C$11:$F$193,2,0),"")</f>
        <v/>
      </c>
      <c r="I4814" s="22" t="str">
        <f>IFERROR(VLOOKUP(G4814,'Catalogo de Bienes'!$C$11:$F$193,3,0),"")</f>
        <v/>
      </c>
      <c r="J4814" s="22" t="str">
        <f>IFERROR(VLOOKUP(G4814,'Catalogo de Bienes'!$C$11:$F$193,4,0),"")</f>
        <v/>
      </c>
      <c r="K4814" s="23"/>
      <c r="L4814" s="23"/>
      <c r="M4814" s="22" t="str">
        <f t="shared" si="75"/>
        <v>CORRECTA</v>
      </c>
      <c r="N4814" s="24"/>
      <c r="O4814" s="24"/>
    </row>
    <row r="4815" spans="2:15" x14ac:dyDescent="0.3">
      <c r="B4815" s="20"/>
      <c r="C4815" s="21" t="str">
        <f>IFERROR(VLOOKUP(B4815,Ramo_Administrativo5[#All],2,0),"")</f>
        <v/>
      </c>
      <c r="D4815" s="20"/>
      <c r="E4815" s="21" t="str">
        <f>IFERROR(VLOOKUP(B4815&amp;D4815,Unidad_Responsable6[],5,0),"")</f>
        <v/>
      </c>
      <c r="F4815" s="22" t="str">
        <f>IFERROR(VLOOKUP(B4815&amp;D4815,Unidad_Responsable6[],6,0),"")</f>
        <v/>
      </c>
      <c r="G4815" s="20"/>
      <c r="H4815" s="21" t="str">
        <f>IFERROR(VLOOKUP(G4815,'Catalogo de Bienes'!$C$11:$F$193,2,0),"")</f>
        <v/>
      </c>
      <c r="I4815" s="22" t="str">
        <f>IFERROR(VLOOKUP(G4815,'Catalogo de Bienes'!$C$11:$F$193,3,0),"")</f>
        <v/>
      </c>
      <c r="J4815" s="22" t="str">
        <f>IFERROR(VLOOKUP(G4815,'Catalogo de Bienes'!$C$11:$F$193,4,0),"")</f>
        <v/>
      </c>
      <c r="K4815" s="23"/>
      <c r="L4815" s="23"/>
      <c r="M4815" s="22" t="str">
        <f t="shared" si="75"/>
        <v>CORRECTA</v>
      </c>
      <c r="N4815" s="24"/>
      <c r="O4815" s="24"/>
    </row>
    <row r="4816" spans="2:15" x14ac:dyDescent="0.3">
      <c r="B4816" s="20"/>
      <c r="C4816" s="21" t="str">
        <f>IFERROR(VLOOKUP(B4816,Ramo_Administrativo5[#All],2,0),"")</f>
        <v/>
      </c>
      <c r="D4816" s="20"/>
      <c r="E4816" s="21" t="str">
        <f>IFERROR(VLOOKUP(B4816&amp;D4816,Unidad_Responsable6[],5,0),"")</f>
        <v/>
      </c>
      <c r="F4816" s="22" t="str">
        <f>IFERROR(VLOOKUP(B4816&amp;D4816,Unidad_Responsable6[],6,0),"")</f>
        <v/>
      </c>
      <c r="G4816" s="20"/>
      <c r="H4816" s="21" t="str">
        <f>IFERROR(VLOOKUP(G4816,'Catalogo de Bienes'!$C$11:$F$193,2,0),"")</f>
        <v/>
      </c>
      <c r="I4816" s="22" t="str">
        <f>IFERROR(VLOOKUP(G4816,'Catalogo de Bienes'!$C$11:$F$193,3,0),"")</f>
        <v/>
      </c>
      <c r="J4816" s="22" t="str">
        <f>IFERROR(VLOOKUP(G4816,'Catalogo de Bienes'!$C$11:$F$193,4,0),"")</f>
        <v/>
      </c>
      <c r="K4816" s="23"/>
      <c r="L4816" s="23"/>
      <c r="M4816" s="22" t="str">
        <f t="shared" si="75"/>
        <v>CORRECTA</v>
      </c>
      <c r="N4816" s="24"/>
      <c r="O4816" s="24"/>
    </row>
    <row r="4817" spans="2:15" x14ac:dyDescent="0.3">
      <c r="B4817" s="20"/>
      <c r="C4817" s="21" t="str">
        <f>IFERROR(VLOOKUP(B4817,Ramo_Administrativo5[#All],2,0),"")</f>
        <v/>
      </c>
      <c r="D4817" s="20"/>
      <c r="E4817" s="21" t="str">
        <f>IFERROR(VLOOKUP(B4817&amp;D4817,Unidad_Responsable6[],5,0),"")</f>
        <v/>
      </c>
      <c r="F4817" s="22" t="str">
        <f>IFERROR(VLOOKUP(B4817&amp;D4817,Unidad_Responsable6[],6,0),"")</f>
        <v/>
      </c>
      <c r="G4817" s="20"/>
      <c r="H4817" s="21" t="str">
        <f>IFERROR(VLOOKUP(G4817,'Catalogo de Bienes'!$C$11:$F$193,2,0),"")</f>
        <v/>
      </c>
      <c r="I4817" s="22" t="str">
        <f>IFERROR(VLOOKUP(G4817,'Catalogo de Bienes'!$C$11:$F$193,3,0),"")</f>
        <v/>
      </c>
      <c r="J4817" s="22" t="str">
        <f>IFERROR(VLOOKUP(G4817,'Catalogo de Bienes'!$C$11:$F$193,4,0),"")</f>
        <v/>
      </c>
      <c r="K4817" s="23"/>
      <c r="L4817" s="23"/>
      <c r="M4817" s="22" t="str">
        <f t="shared" si="75"/>
        <v>CORRECTA</v>
      </c>
      <c r="N4817" s="24"/>
      <c r="O4817" s="24"/>
    </row>
    <row r="4818" spans="2:15" x14ac:dyDescent="0.3">
      <c r="B4818" s="20"/>
      <c r="C4818" s="21" t="str">
        <f>IFERROR(VLOOKUP(B4818,Ramo_Administrativo5[#All],2,0),"")</f>
        <v/>
      </c>
      <c r="D4818" s="20"/>
      <c r="E4818" s="21" t="str">
        <f>IFERROR(VLOOKUP(B4818&amp;D4818,Unidad_Responsable6[],5,0),"")</f>
        <v/>
      </c>
      <c r="F4818" s="22" t="str">
        <f>IFERROR(VLOOKUP(B4818&amp;D4818,Unidad_Responsable6[],6,0),"")</f>
        <v/>
      </c>
      <c r="G4818" s="20"/>
      <c r="H4818" s="21" t="str">
        <f>IFERROR(VLOOKUP(G4818,'Catalogo de Bienes'!$C$11:$F$193,2,0),"")</f>
        <v/>
      </c>
      <c r="I4818" s="22" t="str">
        <f>IFERROR(VLOOKUP(G4818,'Catalogo de Bienes'!$C$11:$F$193,3,0),"")</f>
        <v/>
      </c>
      <c r="J4818" s="22" t="str">
        <f>IFERROR(VLOOKUP(G4818,'Catalogo de Bienes'!$C$11:$F$193,4,0),"")</f>
        <v/>
      </c>
      <c r="K4818" s="23"/>
      <c r="L4818" s="23"/>
      <c r="M4818" s="22" t="str">
        <f t="shared" si="75"/>
        <v>CORRECTA</v>
      </c>
      <c r="N4818" s="24"/>
      <c r="O4818" s="24"/>
    </row>
    <row r="4819" spans="2:15" x14ac:dyDescent="0.3">
      <c r="B4819" s="20"/>
      <c r="C4819" s="21" t="str">
        <f>IFERROR(VLOOKUP(B4819,Ramo_Administrativo5[#All],2,0),"")</f>
        <v/>
      </c>
      <c r="D4819" s="20"/>
      <c r="E4819" s="21" t="str">
        <f>IFERROR(VLOOKUP(B4819&amp;D4819,Unidad_Responsable6[],5,0),"")</f>
        <v/>
      </c>
      <c r="F4819" s="22" t="str">
        <f>IFERROR(VLOOKUP(B4819&amp;D4819,Unidad_Responsable6[],6,0),"")</f>
        <v/>
      </c>
      <c r="G4819" s="20"/>
      <c r="H4819" s="21" t="str">
        <f>IFERROR(VLOOKUP(G4819,'Catalogo de Bienes'!$C$11:$F$193,2,0),"")</f>
        <v/>
      </c>
      <c r="I4819" s="22" t="str">
        <f>IFERROR(VLOOKUP(G4819,'Catalogo de Bienes'!$C$11:$F$193,3,0),"")</f>
        <v/>
      </c>
      <c r="J4819" s="22" t="str">
        <f>IFERROR(VLOOKUP(G4819,'Catalogo de Bienes'!$C$11:$F$193,4,0),"")</f>
        <v/>
      </c>
      <c r="K4819" s="23"/>
      <c r="L4819" s="23"/>
      <c r="M4819" s="22" t="str">
        <f t="shared" si="75"/>
        <v>CORRECTA</v>
      </c>
      <c r="N4819" s="24"/>
      <c r="O4819" s="24"/>
    </row>
    <row r="4820" spans="2:15" x14ac:dyDescent="0.3">
      <c r="B4820" s="20"/>
      <c r="C4820" s="21" t="str">
        <f>IFERROR(VLOOKUP(B4820,Ramo_Administrativo5[#All],2,0),"")</f>
        <v/>
      </c>
      <c r="D4820" s="20"/>
      <c r="E4820" s="21" t="str">
        <f>IFERROR(VLOOKUP(B4820&amp;D4820,Unidad_Responsable6[],5,0),"")</f>
        <v/>
      </c>
      <c r="F4820" s="22" t="str">
        <f>IFERROR(VLOOKUP(B4820&amp;D4820,Unidad_Responsable6[],6,0),"")</f>
        <v/>
      </c>
      <c r="G4820" s="20"/>
      <c r="H4820" s="21" t="str">
        <f>IFERROR(VLOOKUP(G4820,'Catalogo de Bienes'!$C$11:$F$193,2,0),"")</f>
        <v/>
      </c>
      <c r="I4820" s="22" t="str">
        <f>IFERROR(VLOOKUP(G4820,'Catalogo de Bienes'!$C$11:$F$193,3,0),"")</f>
        <v/>
      </c>
      <c r="J4820" s="22" t="str">
        <f>IFERROR(VLOOKUP(G4820,'Catalogo de Bienes'!$C$11:$F$193,4,0),"")</f>
        <v/>
      </c>
      <c r="K4820" s="23"/>
      <c r="L4820" s="23"/>
      <c r="M4820" s="22" t="str">
        <f t="shared" si="75"/>
        <v>CORRECTA</v>
      </c>
      <c r="N4820" s="24"/>
      <c r="O4820" s="24"/>
    </row>
    <row r="4821" spans="2:15" x14ac:dyDescent="0.3">
      <c r="B4821" s="20"/>
      <c r="C4821" s="21" t="str">
        <f>IFERROR(VLOOKUP(B4821,Ramo_Administrativo5[#All],2,0),"")</f>
        <v/>
      </c>
      <c r="D4821" s="20"/>
      <c r="E4821" s="21" t="str">
        <f>IFERROR(VLOOKUP(B4821&amp;D4821,Unidad_Responsable6[],5,0),"")</f>
        <v/>
      </c>
      <c r="F4821" s="22" t="str">
        <f>IFERROR(VLOOKUP(B4821&amp;D4821,Unidad_Responsable6[],6,0),"")</f>
        <v/>
      </c>
      <c r="G4821" s="20"/>
      <c r="H4821" s="21" t="str">
        <f>IFERROR(VLOOKUP(G4821,'Catalogo de Bienes'!$C$11:$F$193,2,0),"")</f>
        <v/>
      </c>
      <c r="I4821" s="22" t="str">
        <f>IFERROR(VLOOKUP(G4821,'Catalogo de Bienes'!$C$11:$F$193,3,0),"")</f>
        <v/>
      </c>
      <c r="J4821" s="22" t="str">
        <f>IFERROR(VLOOKUP(G4821,'Catalogo de Bienes'!$C$11:$F$193,4,0),"")</f>
        <v/>
      </c>
      <c r="K4821" s="23"/>
      <c r="L4821" s="23"/>
      <c r="M4821" s="22" t="str">
        <f t="shared" si="75"/>
        <v>CORRECTA</v>
      </c>
      <c r="N4821" s="24"/>
      <c r="O4821" s="24"/>
    </row>
    <row r="4822" spans="2:15" x14ac:dyDescent="0.3">
      <c r="B4822" s="20"/>
      <c r="C4822" s="21" t="str">
        <f>IFERROR(VLOOKUP(B4822,Ramo_Administrativo5[#All],2,0),"")</f>
        <v/>
      </c>
      <c r="D4822" s="20"/>
      <c r="E4822" s="21" t="str">
        <f>IFERROR(VLOOKUP(B4822&amp;D4822,Unidad_Responsable6[],5,0),"")</f>
        <v/>
      </c>
      <c r="F4822" s="22" t="str">
        <f>IFERROR(VLOOKUP(B4822&amp;D4822,Unidad_Responsable6[],6,0),"")</f>
        <v/>
      </c>
      <c r="G4822" s="20"/>
      <c r="H4822" s="21" t="str">
        <f>IFERROR(VLOOKUP(G4822,'Catalogo de Bienes'!$C$11:$F$193,2,0),"")</f>
        <v/>
      </c>
      <c r="I4822" s="22" t="str">
        <f>IFERROR(VLOOKUP(G4822,'Catalogo de Bienes'!$C$11:$F$193,3,0),"")</f>
        <v/>
      </c>
      <c r="J4822" s="22" t="str">
        <f>IFERROR(VLOOKUP(G4822,'Catalogo de Bienes'!$C$11:$F$193,4,0),"")</f>
        <v/>
      </c>
      <c r="K4822" s="23"/>
      <c r="L4822" s="23"/>
      <c r="M4822" s="22" t="str">
        <f t="shared" si="75"/>
        <v>CORRECTA</v>
      </c>
      <c r="N4822" s="24"/>
      <c r="O4822" s="24"/>
    </row>
    <row r="4823" spans="2:15" x14ac:dyDescent="0.3">
      <c r="B4823" s="20"/>
      <c r="C4823" s="21" t="str">
        <f>IFERROR(VLOOKUP(B4823,Ramo_Administrativo5[#All],2,0),"")</f>
        <v/>
      </c>
      <c r="D4823" s="20"/>
      <c r="E4823" s="21" t="str">
        <f>IFERROR(VLOOKUP(B4823&amp;D4823,Unidad_Responsable6[],5,0),"")</f>
        <v/>
      </c>
      <c r="F4823" s="22" t="str">
        <f>IFERROR(VLOOKUP(B4823&amp;D4823,Unidad_Responsable6[],6,0),"")</f>
        <v/>
      </c>
      <c r="G4823" s="20"/>
      <c r="H4823" s="21" t="str">
        <f>IFERROR(VLOOKUP(G4823,'Catalogo de Bienes'!$C$11:$F$193,2,0),"")</f>
        <v/>
      </c>
      <c r="I4823" s="22" t="str">
        <f>IFERROR(VLOOKUP(G4823,'Catalogo de Bienes'!$C$11:$F$193,3,0),"")</f>
        <v/>
      </c>
      <c r="J4823" s="22" t="str">
        <f>IFERROR(VLOOKUP(G4823,'Catalogo de Bienes'!$C$11:$F$193,4,0),"")</f>
        <v/>
      </c>
      <c r="K4823" s="23"/>
      <c r="L4823" s="23"/>
      <c r="M4823" s="22" t="str">
        <f t="shared" si="75"/>
        <v>CORRECTA</v>
      </c>
      <c r="N4823" s="24"/>
      <c r="O4823" s="24"/>
    </row>
    <row r="4824" spans="2:15" x14ac:dyDescent="0.3">
      <c r="B4824" s="20"/>
      <c r="C4824" s="21" t="str">
        <f>IFERROR(VLOOKUP(B4824,Ramo_Administrativo5[#All],2,0),"")</f>
        <v/>
      </c>
      <c r="D4824" s="20"/>
      <c r="E4824" s="21" t="str">
        <f>IFERROR(VLOOKUP(B4824&amp;D4824,Unidad_Responsable6[],5,0),"")</f>
        <v/>
      </c>
      <c r="F4824" s="22" t="str">
        <f>IFERROR(VLOOKUP(B4824&amp;D4824,Unidad_Responsable6[],6,0),"")</f>
        <v/>
      </c>
      <c r="G4824" s="20"/>
      <c r="H4824" s="21" t="str">
        <f>IFERROR(VLOOKUP(G4824,'Catalogo de Bienes'!$C$11:$F$193,2,0),"")</f>
        <v/>
      </c>
      <c r="I4824" s="22" t="str">
        <f>IFERROR(VLOOKUP(G4824,'Catalogo de Bienes'!$C$11:$F$193,3,0),"")</f>
        <v/>
      </c>
      <c r="J4824" s="22" t="str">
        <f>IFERROR(VLOOKUP(G4824,'Catalogo de Bienes'!$C$11:$F$193,4,0),"")</f>
        <v/>
      </c>
      <c r="K4824" s="23"/>
      <c r="L4824" s="23"/>
      <c r="M4824" s="22" t="str">
        <f t="shared" si="75"/>
        <v>CORRECTA</v>
      </c>
      <c r="N4824" s="24"/>
      <c r="O4824" s="24"/>
    </row>
    <row r="4825" spans="2:15" x14ac:dyDescent="0.3">
      <c r="B4825" s="20"/>
      <c r="C4825" s="21" t="str">
        <f>IFERROR(VLOOKUP(B4825,Ramo_Administrativo5[#All],2,0),"")</f>
        <v/>
      </c>
      <c r="D4825" s="20"/>
      <c r="E4825" s="21" t="str">
        <f>IFERROR(VLOOKUP(B4825&amp;D4825,Unidad_Responsable6[],5,0),"")</f>
        <v/>
      </c>
      <c r="F4825" s="22" t="str">
        <f>IFERROR(VLOOKUP(B4825&amp;D4825,Unidad_Responsable6[],6,0),"")</f>
        <v/>
      </c>
      <c r="G4825" s="20"/>
      <c r="H4825" s="21" t="str">
        <f>IFERROR(VLOOKUP(G4825,'Catalogo de Bienes'!$C$11:$F$193,2,0),"")</f>
        <v/>
      </c>
      <c r="I4825" s="22" t="str">
        <f>IFERROR(VLOOKUP(G4825,'Catalogo de Bienes'!$C$11:$F$193,3,0),"")</f>
        <v/>
      </c>
      <c r="J4825" s="22" t="str">
        <f>IFERROR(VLOOKUP(G4825,'Catalogo de Bienes'!$C$11:$F$193,4,0),"")</f>
        <v/>
      </c>
      <c r="K4825" s="23"/>
      <c r="L4825" s="23"/>
      <c r="M4825" s="22" t="str">
        <f t="shared" si="75"/>
        <v>CORRECTA</v>
      </c>
      <c r="N4825" s="24"/>
      <c r="O4825" s="24"/>
    </row>
    <row r="4826" spans="2:15" x14ac:dyDescent="0.3">
      <c r="B4826" s="20"/>
      <c r="C4826" s="21" t="str">
        <f>IFERROR(VLOOKUP(B4826,Ramo_Administrativo5[#All],2,0),"")</f>
        <v/>
      </c>
      <c r="D4826" s="20"/>
      <c r="E4826" s="21" t="str">
        <f>IFERROR(VLOOKUP(B4826&amp;D4826,Unidad_Responsable6[],5,0),"")</f>
        <v/>
      </c>
      <c r="F4826" s="22" t="str">
        <f>IFERROR(VLOOKUP(B4826&amp;D4826,Unidad_Responsable6[],6,0),"")</f>
        <v/>
      </c>
      <c r="G4826" s="20"/>
      <c r="H4826" s="21" t="str">
        <f>IFERROR(VLOOKUP(G4826,'Catalogo de Bienes'!$C$11:$F$193,2,0),"")</f>
        <v/>
      </c>
      <c r="I4826" s="22" t="str">
        <f>IFERROR(VLOOKUP(G4826,'Catalogo de Bienes'!$C$11:$F$193,3,0),"")</f>
        <v/>
      </c>
      <c r="J4826" s="22" t="str">
        <f>IFERROR(VLOOKUP(G4826,'Catalogo de Bienes'!$C$11:$F$193,4,0),"")</f>
        <v/>
      </c>
      <c r="K4826" s="23"/>
      <c r="L4826" s="23"/>
      <c r="M4826" s="22" t="str">
        <f t="shared" si="75"/>
        <v>CORRECTA</v>
      </c>
      <c r="N4826" s="24"/>
      <c r="O4826" s="24"/>
    </row>
    <row r="4827" spans="2:15" x14ac:dyDescent="0.3">
      <c r="B4827" s="20"/>
      <c r="C4827" s="21" t="str">
        <f>IFERROR(VLOOKUP(B4827,Ramo_Administrativo5[#All],2,0),"")</f>
        <v/>
      </c>
      <c r="D4827" s="20"/>
      <c r="E4827" s="21" t="str">
        <f>IFERROR(VLOOKUP(B4827&amp;D4827,Unidad_Responsable6[],5,0),"")</f>
        <v/>
      </c>
      <c r="F4827" s="22" t="str">
        <f>IFERROR(VLOOKUP(B4827&amp;D4827,Unidad_Responsable6[],6,0),"")</f>
        <v/>
      </c>
      <c r="G4827" s="20"/>
      <c r="H4827" s="21" t="str">
        <f>IFERROR(VLOOKUP(G4827,'Catalogo de Bienes'!$C$11:$F$193,2,0),"")</f>
        <v/>
      </c>
      <c r="I4827" s="22" t="str">
        <f>IFERROR(VLOOKUP(G4827,'Catalogo de Bienes'!$C$11:$F$193,3,0),"")</f>
        <v/>
      </c>
      <c r="J4827" s="22" t="str">
        <f>IFERROR(VLOOKUP(G4827,'Catalogo de Bienes'!$C$11:$F$193,4,0),"")</f>
        <v/>
      </c>
      <c r="K4827" s="23"/>
      <c r="L4827" s="23"/>
      <c r="M4827" s="22" t="str">
        <f t="shared" si="75"/>
        <v>CORRECTA</v>
      </c>
      <c r="N4827" s="24"/>
      <c r="O4827" s="24"/>
    </row>
    <row r="4828" spans="2:15" x14ac:dyDescent="0.3">
      <c r="B4828" s="20"/>
      <c r="C4828" s="21" t="str">
        <f>IFERROR(VLOOKUP(B4828,Ramo_Administrativo5[#All],2,0),"")</f>
        <v/>
      </c>
      <c r="D4828" s="20"/>
      <c r="E4828" s="21" t="str">
        <f>IFERROR(VLOOKUP(B4828&amp;D4828,Unidad_Responsable6[],5,0),"")</f>
        <v/>
      </c>
      <c r="F4828" s="22" t="str">
        <f>IFERROR(VLOOKUP(B4828&amp;D4828,Unidad_Responsable6[],6,0),"")</f>
        <v/>
      </c>
      <c r="G4828" s="20"/>
      <c r="H4828" s="21" t="str">
        <f>IFERROR(VLOOKUP(G4828,'Catalogo de Bienes'!$C$11:$F$193,2,0),"")</f>
        <v/>
      </c>
      <c r="I4828" s="22" t="str">
        <f>IFERROR(VLOOKUP(G4828,'Catalogo de Bienes'!$C$11:$F$193,3,0),"")</f>
        <v/>
      </c>
      <c r="J4828" s="22" t="str">
        <f>IFERROR(VLOOKUP(G4828,'Catalogo de Bienes'!$C$11:$F$193,4,0),"")</f>
        <v/>
      </c>
      <c r="K4828" s="23"/>
      <c r="L4828" s="23"/>
      <c r="M4828" s="22" t="str">
        <f t="shared" si="75"/>
        <v>CORRECTA</v>
      </c>
      <c r="N4828" s="24"/>
      <c r="O4828" s="24"/>
    </row>
    <row r="4829" spans="2:15" x14ac:dyDescent="0.3">
      <c r="B4829" s="20"/>
      <c r="C4829" s="21" t="str">
        <f>IFERROR(VLOOKUP(B4829,Ramo_Administrativo5[#All],2,0),"")</f>
        <v/>
      </c>
      <c r="D4829" s="20"/>
      <c r="E4829" s="21" t="str">
        <f>IFERROR(VLOOKUP(B4829&amp;D4829,Unidad_Responsable6[],5,0),"")</f>
        <v/>
      </c>
      <c r="F4829" s="22" t="str">
        <f>IFERROR(VLOOKUP(B4829&amp;D4829,Unidad_Responsable6[],6,0),"")</f>
        <v/>
      </c>
      <c r="G4829" s="20"/>
      <c r="H4829" s="21" t="str">
        <f>IFERROR(VLOOKUP(G4829,'Catalogo de Bienes'!$C$11:$F$193,2,0),"")</f>
        <v/>
      </c>
      <c r="I4829" s="22" t="str">
        <f>IFERROR(VLOOKUP(G4829,'Catalogo de Bienes'!$C$11:$F$193,3,0),"")</f>
        <v/>
      </c>
      <c r="J4829" s="22" t="str">
        <f>IFERROR(VLOOKUP(G4829,'Catalogo de Bienes'!$C$11:$F$193,4,0),"")</f>
        <v/>
      </c>
      <c r="K4829" s="23"/>
      <c r="L4829" s="23"/>
      <c r="M4829" s="22" t="str">
        <f t="shared" si="75"/>
        <v>CORRECTA</v>
      </c>
      <c r="N4829" s="24"/>
      <c r="O4829" s="24"/>
    </row>
    <row r="4830" spans="2:15" x14ac:dyDescent="0.3">
      <c r="B4830" s="20"/>
      <c r="C4830" s="21" t="str">
        <f>IFERROR(VLOOKUP(B4830,Ramo_Administrativo5[#All],2,0),"")</f>
        <v/>
      </c>
      <c r="D4830" s="20"/>
      <c r="E4830" s="21" t="str">
        <f>IFERROR(VLOOKUP(B4830&amp;D4830,Unidad_Responsable6[],5,0),"")</f>
        <v/>
      </c>
      <c r="F4830" s="22" t="str">
        <f>IFERROR(VLOOKUP(B4830&amp;D4830,Unidad_Responsable6[],6,0),"")</f>
        <v/>
      </c>
      <c r="G4830" s="20"/>
      <c r="H4830" s="21" t="str">
        <f>IFERROR(VLOOKUP(G4830,'Catalogo de Bienes'!$C$11:$F$193,2,0),"")</f>
        <v/>
      </c>
      <c r="I4830" s="22" t="str">
        <f>IFERROR(VLOOKUP(G4830,'Catalogo de Bienes'!$C$11:$F$193,3,0),"")</f>
        <v/>
      </c>
      <c r="J4830" s="22" t="str">
        <f>IFERROR(VLOOKUP(G4830,'Catalogo de Bienes'!$C$11:$F$193,4,0),"")</f>
        <v/>
      </c>
      <c r="K4830" s="23"/>
      <c r="L4830" s="23"/>
      <c r="M4830" s="22" t="str">
        <f t="shared" si="75"/>
        <v>CORRECTA</v>
      </c>
      <c r="N4830" s="24"/>
      <c r="O4830" s="24"/>
    </row>
    <row r="4831" spans="2:15" x14ac:dyDescent="0.3">
      <c r="B4831" s="20"/>
      <c r="C4831" s="21" t="str">
        <f>IFERROR(VLOOKUP(B4831,Ramo_Administrativo5[#All],2,0),"")</f>
        <v/>
      </c>
      <c r="D4831" s="20"/>
      <c r="E4831" s="21" t="str">
        <f>IFERROR(VLOOKUP(B4831&amp;D4831,Unidad_Responsable6[],5,0),"")</f>
        <v/>
      </c>
      <c r="F4831" s="22" t="str">
        <f>IFERROR(VLOOKUP(B4831&amp;D4831,Unidad_Responsable6[],6,0),"")</f>
        <v/>
      </c>
      <c r="G4831" s="20"/>
      <c r="H4831" s="21" t="str">
        <f>IFERROR(VLOOKUP(G4831,'Catalogo de Bienes'!$C$11:$F$193,2,0),"")</f>
        <v/>
      </c>
      <c r="I4831" s="22" t="str">
        <f>IFERROR(VLOOKUP(G4831,'Catalogo de Bienes'!$C$11:$F$193,3,0),"")</f>
        <v/>
      </c>
      <c r="J4831" s="22" t="str">
        <f>IFERROR(VLOOKUP(G4831,'Catalogo de Bienes'!$C$11:$F$193,4,0),"")</f>
        <v/>
      </c>
      <c r="K4831" s="23"/>
      <c r="L4831" s="23"/>
      <c r="M4831" s="22" t="str">
        <f t="shared" si="75"/>
        <v>CORRECTA</v>
      </c>
      <c r="N4831" s="24"/>
      <c r="O4831" s="24"/>
    </row>
    <row r="4832" spans="2:15" x14ac:dyDescent="0.3">
      <c r="B4832" s="20"/>
      <c r="C4832" s="21" t="str">
        <f>IFERROR(VLOOKUP(B4832,Ramo_Administrativo5[#All],2,0),"")</f>
        <v/>
      </c>
      <c r="D4832" s="20"/>
      <c r="E4832" s="21" t="str">
        <f>IFERROR(VLOOKUP(B4832&amp;D4832,Unidad_Responsable6[],5,0),"")</f>
        <v/>
      </c>
      <c r="F4832" s="22" t="str">
        <f>IFERROR(VLOOKUP(B4832&amp;D4832,Unidad_Responsable6[],6,0),"")</f>
        <v/>
      </c>
      <c r="G4832" s="20"/>
      <c r="H4832" s="21" t="str">
        <f>IFERROR(VLOOKUP(G4832,'Catalogo de Bienes'!$C$11:$F$193,2,0),"")</f>
        <v/>
      </c>
      <c r="I4832" s="22" t="str">
        <f>IFERROR(VLOOKUP(G4832,'Catalogo de Bienes'!$C$11:$F$193,3,0),"")</f>
        <v/>
      </c>
      <c r="J4832" s="22" t="str">
        <f>IFERROR(VLOOKUP(G4832,'Catalogo de Bienes'!$C$11:$F$193,4,0),"")</f>
        <v/>
      </c>
      <c r="K4832" s="23"/>
      <c r="L4832" s="23"/>
      <c r="M4832" s="22" t="str">
        <f t="shared" si="75"/>
        <v>CORRECTA</v>
      </c>
      <c r="N4832" s="24"/>
      <c r="O4832" s="24"/>
    </row>
    <row r="4833" spans="2:15" x14ac:dyDescent="0.3">
      <c r="B4833" s="20"/>
      <c r="C4833" s="21" t="str">
        <f>IFERROR(VLOOKUP(B4833,Ramo_Administrativo5[#All],2,0),"")</f>
        <v/>
      </c>
      <c r="D4833" s="20"/>
      <c r="E4833" s="21" t="str">
        <f>IFERROR(VLOOKUP(B4833&amp;D4833,Unidad_Responsable6[],5,0),"")</f>
        <v/>
      </c>
      <c r="F4833" s="22" t="str">
        <f>IFERROR(VLOOKUP(B4833&amp;D4833,Unidad_Responsable6[],6,0),"")</f>
        <v/>
      </c>
      <c r="G4833" s="20"/>
      <c r="H4833" s="21" t="str">
        <f>IFERROR(VLOOKUP(G4833,'Catalogo de Bienes'!$C$11:$F$193,2,0),"")</f>
        <v/>
      </c>
      <c r="I4833" s="22" t="str">
        <f>IFERROR(VLOOKUP(G4833,'Catalogo de Bienes'!$C$11:$F$193,3,0),"")</f>
        <v/>
      </c>
      <c r="J4833" s="22" t="str">
        <f>IFERROR(VLOOKUP(G4833,'Catalogo de Bienes'!$C$11:$F$193,4,0),"")</f>
        <v/>
      </c>
      <c r="K4833" s="23"/>
      <c r="L4833" s="23"/>
      <c r="M4833" s="22" t="str">
        <f t="shared" si="75"/>
        <v>CORRECTA</v>
      </c>
      <c r="N4833" s="24"/>
      <c r="O4833" s="24"/>
    </row>
    <row r="4834" spans="2:15" x14ac:dyDescent="0.3">
      <c r="B4834" s="20"/>
      <c r="C4834" s="21" t="str">
        <f>IFERROR(VLOOKUP(B4834,Ramo_Administrativo5[#All],2,0),"")</f>
        <v/>
      </c>
      <c r="D4834" s="20"/>
      <c r="E4834" s="21" t="str">
        <f>IFERROR(VLOOKUP(B4834&amp;D4834,Unidad_Responsable6[],5,0),"")</f>
        <v/>
      </c>
      <c r="F4834" s="22" t="str">
        <f>IFERROR(VLOOKUP(B4834&amp;D4834,Unidad_Responsable6[],6,0),"")</f>
        <v/>
      </c>
      <c r="G4834" s="20"/>
      <c r="H4834" s="21" t="str">
        <f>IFERROR(VLOOKUP(G4834,'Catalogo de Bienes'!$C$11:$F$193,2,0),"")</f>
        <v/>
      </c>
      <c r="I4834" s="22" t="str">
        <f>IFERROR(VLOOKUP(G4834,'Catalogo de Bienes'!$C$11:$F$193,3,0),"")</f>
        <v/>
      </c>
      <c r="J4834" s="22" t="str">
        <f>IFERROR(VLOOKUP(G4834,'Catalogo de Bienes'!$C$11:$F$193,4,0),"")</f>
        <v/>
      </c>
      <c r="K4834" s="23"/>
      <c r="L4834" s="23"/>
      <c r="M4834" s="22" t="str">
        <f t="shared" si="75"/>
        <v>CORRECTA</v>
      </c>
      <c r="N4834" s="24"/>
      <c r="O4834" s="24"/>
    </row>
    <row r="4835" spans="2:15" x14ac:dyDescent="0.3">
      <c r="B4835" s="20"/>
      <c r="C4835" s="21" t="str">
        <f>IFERROR(VLOOKUP(B4835,Ramo_Administrativo5[#All],2,0),"")</f>
        <v/>
      </c>
      <c r="D4835" s="20"/>
      <c r="E4835" s="21" t="str">
        <f>IFERROR(VLOOKUP(B4835&amp;D4835,Unidad_Responsable6[],5,0),"")</f>
        <v/>
      </c>
      <c r="F4835" s="22" t="str">
        <f>IFERROR(VLOOKUP(B4835&amp;D4835,Unidad_Responsable6[],6,0),"")</f>
        <v/>
      </c>
      <c r="G4835" s="20"/>
      <c r="H4835" s="21" t="str">
        <f>IFERROR(VLOOKUP(G4835,'Catalogo de Bienes'!$C$11:$F$193,2,0),"")</f>
        <v/>
      </c>
      <c r="I4835" s="22" t="str">
        <f>IFERROR(VLOOKUP(G4835,'Catalogo de Bienes'!$C$11:$F$193,3,0),"")</f>
        <v/>
      </c>
      <c r="J4835" s="22" t="str">
        <f>IFERROR(VLOOKUP(G4835,'Catalogo de Bienes'!$C$11:$F$193,4,0),"")</f>
        <v/>
      </c>
      <c r="K4835" s="23"/>
      <c r="L4835" s="23"/>
      <c r="M4835" s="22" t="str">
        <f t="shared" si="75"/>
        <v>CORRECTA</v>
      </c>
      <c r="N4835" s="24"/>
      <c r="O4835" s="24"/>
    </row>
    <row r="4836" spans="2:15" x14ac:dyDescent="0.3">
      <c r="B4836" s="20"/>
      <c r="C4836" s="21" t="str">
        <f>IFERROR(VLOOKUP(B4836,Ramo_Administrativo5[#All],2,0),"")</f>
        <v/>
      </c>
      <c r="D4836" s="20"/>
      <c r="E4836" s="21" t="str">
        <f>IFERROR(VLOOKUP(B4836&amp;D4836,Unidad_Responsable6[],5,0),"")</f>
        <v/>
      </c>
      <c r="F4836" s="22" t="str">
        <f>IFERROR(VLOOKUP(B4836&amp;D4836,Unidad_Responsable6[],6,0),"")</f>
        <v/>
      </c>
      <c r="G4836" s="20"/>
      <c r="H4836" s="21" t="str">
        <f>IFERROR(VLOOKUP(G4836,'Catalogo de Bienes'!$C$11:$F$193,2,0),"")</f>
        <v/>
      </c>
      <c r="I4836" s="22" t="str">
        <f>IFERROR(VLOOKUP(G4836,'Catalogo de Bienes'!$C$11:$F$193,3,0),"")</f>
        <v/>
      </c>
      <c r="J4836" s="22" t="str">
        <f>IFERROR(VLOOKUP(G4836,'Catalogo de Bienes'!$C$11:$F$193,4,0),"")</f>
        <v/>
      </c>
      <c r="K4836" s="23"/>
      <c r="L4836" s="23"/>
      <c r="M4836" s="22" t="str">
        <f t="shared" si="75"/>
        <v>CORRECTA</v>
      </c>
      <c r="N4836" s="24"/>
      <c r="O4836" s="24"/>
    </row>
    <row r="4837" spans="2:15" x14ac:dyDescent="0.3">
      <c r="B4837" s="20"/>
      <c r="C4837" s="21" t="str">
        <f>IFERROR(VLOOKUP(B4837,Ramo_Administrativo5[#All],2,0),"")</f>
        <v/>
      </c>
      <c r="D4837" s="20"/>
      <c r="E4837" s="21" t="str">
        <f>IFERROR(VLOOKUP(B4837&amp;D4837,Unidad_Responsable6[],5,0),"")</f>
        <v/>
      </c>
      <c r="F4837" s="22" t="str">
        <f>IFERROR(VLOOKUP(B4837&amp;D4837,Unidad_Responsable6[],6,0),"")</f>
        <v/>
      </c>
      <c r="G4837" s="20"/>
      <c r="H4837" s="21" t="str">
        <f>IFERROR(VLOOKUP(G4837,'Catalogo de Bienes'!$C$11:$F$193,2,0),"")</f>
        <v/>
      </c>
      <c r="I4837" s="22" t="str">
        <f>IFERROR(VLOOKUP(G4837,'Catalogo de Bienes'!$C$11:$F$193,3,0),"")</f>
        <v/>
      </c>
      <c r="J4837" s="22" t="str">
        <f>IFERROR(VLOOKUP(G4837,'Catalogo de Bienes'!$C$11:$F$193,4,0),"")</f>
        <v/>
      </c>
      <c r="K4837" s="23"/>
      <c r="L4837" s="23"/>
      <c r="M4837" s="22" t="str">
        <f t="shared" si="75"/>
        <v>CORRECTA</v>
      </c>
      <c r="N4837" s="24"/>
      <c r="O4837" s="24"/>
    </row>
    <row r="4838" spans="2:15" x14ac:dyDescent="0.3">
      <c r="B4838" s="20"/>
      <c r="C4838" s="21" t="str">
        <f>IFERROR(VLOOKUP(B4838,Ramo_Administrativo5[#All],2,0),"")</f>
        <v/>
      </c>
      <c r="D4838" s="20"/>
      <c r="E4838" s="21" t="str">
        <f>IFERROR(VLOOKUP(B4838&amp;D4838,Unidad_Responsable6[],5,0),"")</f>
        <v/>
      </c>
      <c r="F4838" s="22" t="str">
        <f>IFERROR(VLOOKUP(B4838&amp;D4838,Unidad_Responsable6[],6,0),"")</f>
        <v/>
      </c>
      <c r="G4838" s="20"/>
      <c r="H4838" s="21" t="str">
        <f>IFERROR(VLOOKUP(G4838,'Catalogo de Bienes'!$C$11:$F$193,2,0),"")</f>
        <v/>
      </c>
      <c r="I4838" s="22" t="str">
        <f>IFERROR(VLOOKUP(G4838,'Catalogo de Bienes'!$C$11:$F$193,3,0),"")</f>
        <v/>
      </c>
      <c r="J4838" s="22" t="str">
        <f>IFERROR(VLOOKUP(G4838,'Catalogo de Bienes'!$C$11:$F$193,4,0),"")</f>
        <v/>
      </c>
      <c r="K4838" s="23"/>
      <c r="L4838" s="23"/>
      <c r="M4838" s="22" t="str">
        <f t="shared" si="75"/>
        <v>CORRECTA</v>
      </c>
      <c r="N4838" s="24"/>
      <c r="O4838" s="24"/>
    </row>
    <row r="4839" spans="2:15" x14ac:dyDescent="0.3">
      <c r="B4839" s="20"/>
      <c r="C4839" s="21" t="str">
        <f>IFERROR(VLOOKUP(B4839,Ramo_Administrativo5[#All],2,0),"")</f>
        <v/>
      </c>
      <c r="D4839" s="20"/>
      <c r="E4839" s="21" t="str">
        <f>IFERROR(VLOOKUP(B4839&amp;D4839,Unidad_Responsable6[],5,0),"")</f>
        <v/>
      </c>
      <c r="F4839" s="22" t="str">
        <f>IFERROR(VLOOKUP(B4839&amp;D4839,Unidad_Responsable6[],6,0),"")</f>
        <v/>
      </c>
      <c r="G4839" s="20"/>
      <c r="H4839" s="21" t="str">
        <f>IFERROR(VLOOKUP(G4839,'Catalogo de Bienes'!$C$11:$F$193,2,0),"")</f>
        <v/>
      </c>
      <c r="I4839" s="22" t="str">
        <f>IFERROR(VLOOKUP(G4839,'Catalogo de Bienes'!$C$11:$F$193,3,0),"")</f>
        <v/>
      </c>
      <c r="J4839" s="22" t="str">
        <f>IFERROR(VLOOKUP(G4839,'Catalogo de Bienes'!$C$11:$F$193,4,0),"")</f>
        <v/>
      </c>
      <c r="K4839" s="23"/>
      <c r="L4839" s="23"/>
      <c r="M4839" s="22" t="str">
        <f t="shared" si="75"/>
        <v>CORRECTA</v>
      </c>
      <c r="N4839" s="24"/>
      <c r="O4839" s="24"/>
    </row>
    <row r="4840" spans="2:15" x14ac:dyDescent="0.3">
      <c r="B4840" s="20"/>
      <c r="C4840" s="21" t="str">
        <f>IFERROR(VLOOKUP(B4840,Ramo_Administrativo5[#All],2,0),"")</f>
        <v/>
      </c>
      <c r="D4840" s="20"/>
      <c r="E4840" s="21" t="str">
        <f>IFERROR(VLOOKUP(B4840&amp;D4840,Unidad_Responsable6[],5,0),"")</f>
        <v/>
      </c>
      <c r="F4840" s="22" t="str">
        <f>IFERROR(VLOOKUP(B4840&amp;D4840,Unidad_Responsable6[],6,0),"")</f>
        <v/>
      </c>
      <c r="G4840" s="20"/>
      <c r="H4840" s="21" t="str">
        <f>IFERROR(VLOOKUP(G4840,'Catalogo de Bienes'!$C$11:$F$193,2,0),"")</f>
        <v/>
      </c>
      <c r="I4840" s="22" t="str">
        <f>IFERROR(VLOOKUP(G4840,'Catalogo de Bienes'!$C$11:$F$193,3,0),"")</f>
        <v/>
      </c>
      <c r="J4840" s="22" t="str">
        <f>IFERROR(VLOOKUP(G4840,'Catalogo de Bienes'!$C$11:$F$193,4,0),"")</f>
        <v/>
      </c>
      <c r="K4840" s="23"/>
      <c r="L4840" s="23"/>
      <c r="M4840" s="22" t="str">
        <f t="shared" si="75"/>
        <v>CORRECTA</v>
      </c>
      <c r="N4840" s="24"/>
      <c r="O4840" s="24"/>
    </row>
    <row r="4841" spans="2:15" x14ac:dyDescent="0.3">
      <c r="B4841" s="20"/>
      <c r="C4841" s="21" t="str">
        <f>IFERROR(VLOOKUP(B4841,Ramo_Administrativo5[#All],2,0),"")</f>
        <v/>
      </c>
      <c r="D4841" s="20"/>
      <c r="E4841" s="21" t="str">
        <f>IFERROR(VLOOKUP(B4841&amp;D4841,Unidad_Responsable6[],5,0),"")</f>
        <v/>
      </c>
      <c r="F4841" s="22" t="str">
        <f>IFERROR(VLOOKUP(B4841&amp;D4841,Unidad_Responsable6[],6,0),"")</f>
        <v/>
      </c>
      <c r="G4841" s="20"/>
      <c r="H4841" s="21" t="str">
        <f>IFERROR(VLOOKUP(G4841,'Catalogo de Bienes'!$C$11:$F$193,2,0),"")</f>
        <v/>
      </c>
      <c r="I4841" s="22" t="str">
        <f>IFERROR(VLOOKUP(G4841,'Catalogo de Bienes'!$C$11:$F$193,3,0),"")</f>
        <v/>
      </c>
      <c r="J4841" s="22" t="str">
        <f>IFERROR(VLOOKUP(G4841,'Catalogo de Bienes'!$C$11:$F$193,4,0),"")</f>
        <v/>
      </c>
      <c r="K4841" s="23"/>
      <c r="L4841" s="23"/>
      <c r="M4841" s="22" t="str">
        <f t="shared" si="75"/>
        <v>CORRECTA</v>
      </c>
      <c r="N4841" s="24"/>
      <c r="O4841" s="24"/>
    </row>
    <row r="4842" spans="2:15" x14ac:dyDescent="0.3">
      <c r="B4842" s="20"/>
      <c r="C4842" s="21" t="str">
        <f>IFERROR(VLOOKUP(B4842,Ramo_Administrativo5[#All],2,0),"")</f>
        <v/>
      </c>
      <c r="D4842" s="20"/>
      <c r="E4842" s="21" t="str">
        <f>IFERROR(VLOOKUP(B4842&amp;D4842,Unidad_Responsable6[],5,0),"")</f>
        <v/>
      </c>
      <c r="F4842" s="22" t="str">
        <f>IFERROR(VLOOKUP(B4842&amp;D4842,Unidad_Responsable6[],6,0),"")</f>
        <v/>
      </c>
      <c r="G4842" s="20"/>
      <c r="H4842" s="21" t="str">
        <f>IFERROR(VLOOKUP(G4842,'Catalogo de Bienes'!$C$11:$F$193,2,0),"")</f>
        <v/>
      </c>
      <c r="I4842" s="22" t="str">
        <f>IFERROR(VLOOKUP(G4842,'Catalogo de Bienes'!$C$11:$F$193,3,0),"")</f>
        <v/>
      </c>
      <c r="J4842" s="22" t="str">
        <f>IFERROR(VLOOKUP(G4842,'Catalogo de Bienes'!$C$11:$F$193,4,0),"")</f>
        <v/>
      </c>
      <c r="K4842" s="23"/>
      <c r="L4842" s="23"/>
      <c r="M4842" s="22" t="str">
        <f t="shared" si="75"/>
        <v>CORRECTA</v>
      </c>
      <c r="N4842" s="24"/>
      <c r="O4842" s="24"/>
    </row>
    <row r="4843" spans="2:15" x14ac:dyDescent="0.3">
      <c r="B4843" s="20"/>
      <c r="C4843" s="21" t="str">
        <f>IFERROR(VLOOKUP(B4843,Ramo_Administrativo5[#All],2,0),"")</f>
        <v/>
      </c>
      <c r="D4843" s="20"/>
      <c r="E4843" s="21" t="str">
        <f>IFERROR(VLOOKUP(B4843&amp;D4843,Unidad_Responsable6[],5,0),"")</f>
        <v/>
      </c>
      <c r="F4843" s="22" t="str">
        <f>IFERROR(VLOOKUP(B4843&amp;D4843,Unidad_Responsable6[],6,0),"")</f>
        <v/>
      </c>
      <c r="G4843" s="20"/>
      <c r="H4843" s="21" t="str">
        <f>IFERROR(VLOOKUP(G4843,'Catalogo de Bienes'!$C$11:$F$193,2,0),"")</f>
        <v/>
      </c>
      <c r="I4843" s="22" t="str">
        <f>IFERROR(VLOOKUP(G4843,'Catalogo de Bienes'!$C$11:$F$193,3,0),"")</f>
        <v/>
      </c>
      <c r="J4843" s="22" t="str">
        <f>IFERROR(VLOOKUP(G4843,'Catalogo de Bienes'!$C$11:$F$193,4,0),"")</f>
        <v/>
      </c>
      <c r="K4843" s="23"/>
      <c r="L4843" s="23"/>
      <c r="M4843" s="22" t="str">
        <f t="shared" si="75"/>
        <v>CORRECTA</v>
      </c>
      <c r="N4843" s="24"/>
      <c r="O4843" s="24"/>
    </row>
    <row r="4844" spans="2:15" x14ac:dyDescent="0.3">
      <c r="B4844" s="20"/>
      <c r="C4844" s="21" t="str">
        <f>IFERROR(VLOOKUP(B4844,Ramo_Administrativo5[#All],2,0),"")</f>
        <v/>
      </c>
      <c r="D4844" s="20"/>
      <c r="E4844" s="21" t="str">
        <f>IFERROR(VLOOKUP(B4844&amp;D4844,Unidad_Responsable6[],5,0),"")</f>
        <v/>
      </c>
      <c r="F4844" s="22" t="str">
        <f>IFERROR(VLOOKUP(B4844&amp;D4844,Unidad_Responsable6[],6,0),"")</f>
        <v/>
      </c>
      <c r="G4844" s="20"/>
      <c r="H4844" s="21" t="str">
        <f>IFERROR(VLOOKUP(G4844,'Catalogo de Bienes'!$C$11:$F$193,2,0),"")</f>
        <v/>
      </c>
      <c r="I4844" s="22" t="str">
        <f>IFERROR(VLOOKUP(G4844,'Catalogo de Bienes'!$C$11:$F$193,3,0),"")</f>
        <v/>
      </c>
      <c r="J4844" s="22" t="str">
        <f>IFERROR(VLOOKUP(G4844,'Catalogo de Bienes'!$C$11:$F$193,4,0),"")</f>
        <v/>
      </c>
      <c r="K4844" s="23"/>
      <c r="L4844" s="23"/>
      <c r="M4844" s="22" t="str">
        <f t="shared" si="75"/>
        <v>CORRECTA</v>
      </c>
      <c r="N4844" s="24"/>
      <c r="O4844" s="24"/>
    </row>
    <row r="4845" spans="2:15" x14ac:dyDescent="0.3">
      <c r="B4845" s="20"/>
      <c r="C4845" s="21" t="str">
        <f>IFERROR(VLOOKUP(B4845,Ramo_Administrativo5[#All],2,0),"")</f>
        <v/>
      </c>
      <c r="D4845" s="20"/>
      <c r="E4845" s="21" t="str">
        <f>IFERROR(VLOOKUP(B4845&amp;D4845,Unidad_Responsable6[],5,0),"")</f>
        <v/>
      </c>
      <c r="F4845" s="22" t="str">
        <f>IFERROR(VLOOKUP(B4845&amp;D4845,Unidad_Responsable6[],6,0),"")</f>
        <v/>
      </c>
      <c r="G4845" s="20"/>
      <c r="H4845" s="21" t="str">
        <f>IFERROR(VLOOKUP(G4845,'Catalogo de Bienes'!$C$11:$F$193,2,0),"")</f>
        <v/>
      </c>
      <c r="I4845" s="22" t="str">
        <f>IFERROR(VLOOKUP(G4845,'Catalogo de Bienes'!$C$11:$F$193,3,0),"")</f>
        <v/>
      </c>
      <c r="J4845" s="22" t="str">
        <f>IFERROR(VLOOKUP(G4845,'Catalogo de Bienes'!$C$11:$F$193,4,0),"")</f>
        <v/>
      </c>
      <c r="K4845" s="23"/>
      <c r="L4845" s="23"/>
      <c r="M4845" s="22" t="str">
        <f t="shared" si="75"/>
        <v>CORRECTA</v>
      </c>
      <c r="N4845" s="24"/>
      <c r="O4845" s="24"/>
    </row>
    <row r="4846" spans="2:15" x14ac:dyDescent="0.3">
      <c r="B4846" s="20"/>
      <c r="C4846" s="21" t="str">
        <f>IFERROR(VLOOKUP(B4846,Ramo_Administrativo5[#All],2,0),"")</f>
        <v/>
      </c>
      <c r="D4846" s="20"/>
      <c r="E4846" s="21" t="str">
        <f>IFERROR(VLOOKUP(B4846&amp;D4846,Unidad_Responsable6[],5,0),"")</f>
        <v/>
      </c>
      <c r="F4846" s="22" t="str">
        <f>IFERROR(VLOOKUP(B4846&amp;D4846,Unidad_Responsable6[],6,0),"")</f>
        <v/>
      </c>
      <c r="G4846" s="20"/>
      <c r="H4846" s="21" t="str">
        <f>IFERROR(VLOOKUP(G4846,'Catalogo de Bienes'!$C$11:$F$193,2,0),"")</f>
        <v/>
      </c>
      <c r="I4846" s="22" t="str">
        <f>IFERROR(VLOOKUP(G4846,'Catalogo de Bienes'!$C$11:$F$193,3,0),"")</f>
        <v/>
      </c>
      <c r="J4846" s="22" t="str">
        <f>IFERROR(VLOOKUP(G4846,'Catalogo de Bienes'!$C$11:$F$193,4,0),"")</f>
        <v/>
      </c>
      <c r="K4846" s="23"/>
      <c r="L4846" s="23"/>
      <c r="M4846" s="22" t="str">
        <f t="shared" si="75"/>
        <v>CORRECTA</v>
      </c>
      <c r="N4846" s="24"/>
      <c r="O4846" s="24"/>
    </row>
    <row r="4847" spans="2:15" x14ac:dyDescent="0.3">
      <c r="B4847" s="20"/>
      <c r="C4847" s="21" t="str">
        <f>IFERROR(VLOOKUP(B4847,Ramo_Administrativo5[#All],2,0),"")</f>
        <v/>
      </c>
      <c r="D4847" s="20"/>
      <c r="E4847" s="21" t="str">
        <f>IFERROR(VLOOKUP(B4847&amp;D4847,Unidad_Responsable6[],5,0),"")</f>
        <v/>
      </c>
      <c r="F4847" s="22" t="str">
        <f>IFERROR(VLOOKUP(B4847&amp;D4847,Unidad_Responsable6[],6,0),"")</f>
        <v/>
      </c>
      <c r="G4847" s="20"/>
      <c r="H4847" s="21" t="str">
        <f>IFERROR(VLOOKUP(G4847,'Catalogo de Bienes'!$C$11:$F$193,2,0),"")</f>
        <v/>
      </c>
      <c r="I4847" s="22" t="str">
        <f>IFERROR(VLOOKUP(G4847,'Catalogo de Bienes'!$C$11:$F$193,3,0),"")</f>
        <v/>
      </c>
      <c r="J4847" s="22" t="str">
        <f>IFERROR(VLOOKUP(G4847,'Catalogo de Bienes'!$C$11:$F$193,4,0),"")</f>
        <v/>
      </c>
      <c r="K4847" s="23"/>
      <c r="L4847" s="23"/>
      <c r="M4847" s="22" t="str">
        <f t="shared" si="75"/>
        <v>CORRECTA</v>
      </c>
      <c r="N4847" s="24"/>
      <c r="O4847" s="24"/>
    </row>
    <row r="4848" spans="2:15" x14ac:dyDescent="0.3">
      <c r="B4848" s="20"/>
      <c r="C4848" s="21" t="str">
        <f>IFERROR(VLOOKUP(B4848,Ramo_Administrativo5[#All],2,0),"")</f>
        <v/>
      </c>
      <c r="D4848" s="20"/>
      <c r="E4848" s="21" t="str">
        <f>IFERROR(VLOOKUP(B4848&amp;D4848,Unidad_Responsable6[],5,0),"")</f>
        <v/>
      </c>
      <c r="F4848" s="22" t="str">
        <f>IFERROR(VLOOKUP(B4848&amp;D4848,Unidad_Responsable6[],6,0),"")</f>
        <v/>
      </c>
      <c r="G4848" s="20"/>
      <c r="H4848" s="21" t="str">
        <f>IFERROR(VLOOKUP(G4848,'Catalogo de Bienes'!$C$11:$F$193,2,0),"")</f>
        <v/>
      </c>
      <c r="I4848" s="22" t="str">
        <f>IFERROR(VLOOKUP(G4848,'Catalogo de Bienes'!$C$11:$F$193,3,0),"")</f>
        <v/>
      </c>
      <c r="J4848" s="22" t="str">
        <f>IFERROR(VLOOKUP(G4848,'Catalogo de Bienes'!$C$11:$F$193,4,0),"")</f>
        <v/>
      </c>
      <c r="K4848" s="23"/>
      <c r="L4848" s="23"/>
      <c r="M4848" s="22" t="str">
        <f t="shared" si="75"/>
        <v>CORRECTA</v>
      </c>
      <c r="N4848" s="24"/>
      <c r="O4848" s="24"/>
    </row>
    <row r="4849" spans="2:15" x14ac:dyDescent="0.3">
      <c r="B4849" s="20"/>
      <c r="C4849" s="21" t="str">
        <f>IFERROR(VLOOKUP(B4849,Ramo_Administrativo5[#All],2,0),"")</f>
        <v/>
      </c>
      <c r="D4849" s="20"/>
      <c r="E4849" s="21" t="str">
        <f>IFERROR(VLOOKUP(B4849&amp;D4849,Unidad_Responsable6[],5,0),"")</f>
        <v/>
      </c>
      <c r="F4849" s="22" t="str">
        <f>IFERROR(VLOOKUP(B4849&amp;D4849,Unidad_Responsable6[],6,0),"")</f>
        <v/>
      </c>
      <c r="G4849" s="20"/>
      <c r="H4849" s="21" t="str">
        <f>IFERROR(VLOOKUP(G4849,'Catalogo de Bienes'!$C$11:$F$193,2,0),"")</f>
        <v/>
      </c>
      <c r="I4849" s="22" t="str">
        <f>IFERROR(VLOOKUP(G4849,'Catalogo de Bienes'!$C$11:$F$193,3,0),"")</f>
        <v/>
      </c>
      <c r="J4849" s="22" t="str">
        <f>IFERROR(VLOOKUP(G4849,'Catalogo de Bienes'!$C$11:$F$193,4,0),"")</f>
        <v/>
      </c>
      <c r="K4849" s="23"/>
      <c r="L4849" s="23"/>
      <c r="M4849" s="22" t="str">
        <f t="shared" si="75"/>
        <v>CORRECTA</v>
      </c>
      <c r="N4849" s="24"/>
      <c r="O4849" s="24"/>
    </row>
    <row r="4850" spans="2:15" x14ac:dyDescent="0.3">
      <c r="B4850" s="20"/>
      <c r="C4850" s="21" t="str">
        <f>IFERROR(VLOOKUP(B4850,Ramo_Administrativo5[#All],2,0),"")</f>
        <v/>
      </c>
      <c r="D4850" s="20"/>
      <c r="E4850" s="21" t="str">
        <f>IFERROR(VLOOKUP(B4850&amp;D4850,Unidad_Responsable6[],5,0),"")</f>
        <v/>
      </c>
      <c r="F4850" s="22" t="str">
        <f>IFERROR(VLOOKUP(B4850&amp;D4850,Unidad_Responsable6[],6,0),"")</f>
        <v/>
      </c>
      <c r="G4850" s="20"/>
      <c r="H4850" s="21" t="str">
        <f>IFERROR(VLOOKUP(G4850,'Catalogo de Bienes'!$C$11:$F$193,2,0),"")</f>
        <v/>
      </c>
      <c r="I4850" s="22" t="str">
        <f>IFERROR(VLOOKUP(G4850,'Catalogo de Bienes'!$C$11:$F$193,3,0),"")</f>
        <v/>
      </c>
      <c r="J4850" s="22" t="str">
        <f>IFERROR(VLOOKUP(G4850,'Catalogo de Bienes'!$C$11:$F$193,4,0),"")</f>
        <v/>
      </c>
      <c r="K4850" s="23"/>
      <c r="L4850" s="23"/>
      <c r="M4850" s="22" t="str">
        <f t="shared" si="75"/>
        <v>CORRECTA</v>
      </c>
      <c r="N4850" s="24"/>
      <c r="O4850" s="24"/>
    </row>
    <row r="4851" spans="2:15" x14ac:dyDescent="0.3">
      <c r="B4851" s="20"/>
      <c r="C4851" s="21" t="str">
        <f>IFERROR(VLOOKUP(B4851,Ramo_Administrativo5[#All],2,0),"")</f>
        <v/>
      </c>
      <c r="D4851" s="20"/>
      <c r="E4851" s="21" t="str">
        <f>IFERROR(VLOOKUP(B4851&amp;D4851,Unidad_Responsable6[],5,0),"")</f>
        <v/>
      </c>
      <c r="F4851" s="22" t="str">
        <f>IFERROR(VLOOKUP(B4851&amp;D4851,Unidad_Responsable6[],6,0),"")</f>
        <v/>
      </c>
      <c r="G4851" s="20"/>
      <c r="H4851" s="21" t="str">
        <f>IFERROR(VLOOKUP(G4851,'Catalogo de Bienes'!$C$11:$F$193,2,0),"")</f>
        <v/>
      </c>
      <c r="I4851" s="22" t="str">
        <f>IFERROR(VLOOKUP(G4851,'Catalogo de Bienes'!$C$11:$F$193,3,0),"")</f>
        <v/>
      </c>
      <c r="J4851" s="22" t="str">
        <f>IFERROR(VLOOKUP(G4851,'Catalogo de Bienes'!$C$11:$F$193,4,0),"")</f>
        <v/>
      </c>
      <c r="K4851" s="23"/>
      <c r="L4851" s="23"/>
      <c r="M4851" s="22" t="str">
        <f t="shared" si="75"/>
        <v>CORRECTA</v>
      </c>
      <c r="N4851" s="24"/>
      <c r="O4851" s="24"/>
    </row>
    <row r="4852" spans="2:15" x14ac:dyDescent="0.3">
      <c r="B4852" s="20"/>
      <c r="C4852" s="21" t="str">
        <f>IFERROR(VLOOKUP(B4852,Ramo_Administrativo5[#All],2,0),"")</f>
        <v/>
      </c>
      <c r="D4852" s="20"/>
      <c r="E4852" s="21" t="str">
        <f>IFERROR(VLOOKUP(B4852&amp;D4852,Unidad_Responsable6[],5,0),"")</f>
        <v/>
      </c>
      <c r="F4852" s="22" t="str">
        <f>IFERROR(VLOOKUP(B4852&amp;D4852,Unidad_Responsable6[],6,0),"")</f>
        <v/>
      </c>
      <c r="G4852" s="20"/>
      <c r="H4852" s="21" t="str">
        <f>IFERROR(VLOOKUP(G4852,'Catalogo de Bienes'!$C$11:$F$193,2,0),"")</f>
        <v/>
      </c>
      <c r="I4852" s="22" t="str">
        <f>IFERROR(VLOOKUP(G4852,'Catalogo de Bienes'!$C$11:$F$193,3,0),"")</f>
        <v/>
      </c>
      <c r="J4852" s="22" t="str">
        <f>IFERROR(VLOOKUP(G4852,'Catalogo de Bienes'!$C$11:$F$193,4,0),"")</f>
        <v/>
      </c>
      <c r="K4852" s="23"/>
      <c r="L4852" s="23"/>
      <c r="M4852" s="22" t="str">
        <f t="shared" si="75"/>
        <v>CORRECTA</v>
      </c>
      <c r="N4852" s="24"/>
      <c r="O4852" s="24"/>
    </row>
    <row r="4853" spans="2:15" x14ac:dyDescent="0.3">
      <c r="B4853" s="20"/>
      <c r="C4853" s="21" t="str">
        <f>IFERROR(VLOOKUP(B4853,Ramo_Administrativo5[#All],2,0),"")</f>
        <v/>
      </c>
      <c r="D4853" s="20"/>
      <c r="E4853" s="21" t="str">
        <f>IFERROR(VLOOKUP(B4853&amp;D4853,Unidad_Responsable6[],5,0),"")</f>
        <v/>
      </c>
      <c r="F4853" s="22" t="str">
        <f>IFERROR(VLOOKUP(B4853&amp;D4853,Unidad_Responsable6[],6,0),"")</f>
        <v/>
      </c>
      <c r="G4853" s="20"/>
      <c r="H4853" s="21" t="str">
        <f>IFERROR(VLOOKUP(G4853,'Catalogo de Bienes'!$C$11:$F$193,2,0),"")</f>
        <v/>
      </c>
      <c r="I4853" s="22" t="str">
        <f>IFERROR(VLOOKUP(G4853,'Catalogo de Bienes'!$C$11:$F$193,3,0),"")</f>
        <v/>
      </c>
      <c r="J4853" s="22" t="str">
        <f>IFERROR(VLOOKUP(G4853,'Catalogo de Bienes'!$C$11:$F$193,4,0),"")</f>
        <v/>
      </c>
      <c r="K4853" s="23"/>
      <c r="L4853" s="23"/>
      <c r="M4853" s="22" t="str">
        <f t="shared" si="75"/>
        <v>CORRECTA</v>
      </c>
      <c r="N4853" s="24"/>
      <c r="O4853" s="24"/>
    </row>
    <row r="4854" spans="2:15" x14ac:dyDescent="0.3">
      <c r="B4854" s="20"/>
      <c r="C4854" s="21" t="str">
        <f>IFERROR(VLOOKUP(B4854,Ramo_Administrativo5[#All],2,0),"")</f>
        <v/>
      </c>
      <c r="D4854" s="20"/>
      <c r="E4854" s="21" t="str">
        <f>IFERROR(VLOOKUP(B4854&amp;D4854,Unidad_Responsable6[],5,0),"")</f>
        <v/>
      </c>
      <c r="F4854" s="22" t="str">
        <f>IFERROR(VLOOKUP(B4854&amp;D4854,Unidad_Responsable6[],6,0),"")</f>
        <v/>
      </c>
      <c r="G4854" s="20"/>
      <c r="H4854" s="21" t="str">
        <f>IFERROR(VLOOKUP(G4854,'Catalogo de Bienes'!$C$11:$F$193,2,0),"")</f>
        <v/>
      </c>
      <c r="I4854" s="22" t="str">
        <f>IFERROR(VLOOKUP(G4854,'Catalogo de Bienes'!$C$11:$F$193,3,0),"")</f>
        <v/>
      </c>
      <c r="J4854" s="22" t="str">
        <f>IFERROR(VLOOKUP(G4854,'Catalogo de Bienes'!$C$11:$F$193,4,0),"")</f>
        <v/>
      </c>
      <c r="K4854" s="23"/>
      <c r="L4854" s="23"/>
      <c r="M4854" s="22" t="str">
        <f t="shared" si="75"/>
        <v>CORRECTA</v>
      </c>
      <c r="N4854" s="24"/>
      <c r="O4854" s="24"/>
    </row>
    <row r="4855" spans="2:15" x14ac:dyDescent="0.3">
      <c r="B4855" s="20"/>
      <c r="C4855" s="21" t="str">
        <f>IFERROR(VLOOKUP(B4855,Ramo_Administrativo5[#All],2,0),"")</f>
        <v/>
      </c>
      <c r="D4855" s="20"/>
      <c r="E4855" s="21" t="str">
        <f>IFERROR(VLOOKUP(B4855&amp;D4855,Unidad_Responsable6[],5,0),"")</f>
        <v/>
      </c>
      <c r="F4855" s="22" t="str">
        <f>IFERROR(VLOOKUP(B4855&amp;D4855,Unidad_Responsable6[],6,0),"")</f>
        <v/>
      </c>
      <c r="G4855" s="20"/>
      <c r="H4855" s="21" t="str">
        <f>IFERROR(VLOOKUP(G4855,'Catalogo de Bienes'!$C$11:$F$193,2,0),"")</f>
        <v/>
      </c>
      <c r="I4855" s="22" t="str">
        <f>IFERROR(VLOOKUP(G4855,'Catalogo de Bienes'!$C$11:$F$193,3,0),"")</f>
        <v/>
      </c>
      <c r="J4855" s="22" t="str">
        <f>IFERROR(VLOOKUP(G4855,'Catalogo de Bienes'!$C$11:$F$193,4,0),"")</f>
        <v/>
      </c>
      <c r="K4855" s="23"/>
      <c r="L4855" s="23"/>
      <c r="M4855" s="22" t="str">
        <f t="shared" si="75"/>
        <v>CORRECTA</v>
      </c>
      <c r="N4855" s="24"/>
      <c r="O4855" s="24"/>
    </row>
    <row r="4856" spans="2:15" x14ac:dyDescent="0.3">
      <c r="B4856" s="20"/>
      <c r="C4856" s="21" t="str">
        <f>IFERROR(VLOOKUP(B4856,Ramo_Administrativo5[#All],2,0),"")</f>
        <v/>
      </c>
      <c r="D4856" s="20"/>
      <c r="E4856" s="21" t="str">
        <f>IFERROR(VLOOKUP(B4856&amp;D4856,Unidad_Responsable6[],5,0),"")</f>
        <v/>
      </c>
      <c r="F4856" s="22" t="str">
        <f>IFERROR(VLOOKUP(B4856&amp;D4856,Unidad_Responsable6[],6,0),"")</f>
        <v/>
      </c>
      <c r="G4856" s="20"/>
      <c r="H4856" s="21" t="str">
        <f>IFERROR(VLOOKUP(G4856,'Catalogo de Bienes'!$C$11:$F$193,2,0),"")</f>
        <v/>
      </c>
      <c r="I4856" s="22" t="str">
        <f>IFERROR(VLOOKUP(G4856,'Catalogo de Bienes'!$C$11:$F$193,3,0),"")</f>
        <v/>
      </c>
      <c r="J4856" s="22" t="str">
        <f>IFERROR(VLOOKUP(G4856,'Catalogo de Bienes'!$C$11:$F$193,4,0),"")</f>
        <v/>
      </c>
      <c r="K4856" s="23"/>
      <c r="L4856" s="23"/>
      <c r="M4856" s="22" t="str">
        <f t="shared" si="75"/>
        <v>CORRECTA</v>
      </c>
      <c r="N4856" s="24"/>
      <c r="O4856" s="24"/>
    </row>
    <row r="4857" spans="2:15" x14ac:dyDescent="0.3">
      <c r="B4857" s="20"/>
      <c r="C4857" s="21" t="str">
        <f>IFERROR(VLOOKUP(B4857,Ramo_Administrativo5[#All],2,0),"")</f>
        <v/>
      </c>
      <c r="D4857" s="20"/>
      <c r="E4857" s="21" t="str">
        <f>IFERROR(VLOOKUP(B4857&amp;D4857,Unidad_Responsable6[],5,0),"")</f>
        <v/>
      </c>
      <c r="F4857" s="22" t="str">
        <f>IFERROR(VLOOKUP(B4857&amp;D4857,Unidad_Responsable6[],6,0),"")</f>
        <v/>
      </c>
      <c r="G4857" s="20"/>
      <c r="H4857" s="21" t="str">
        <f>IFERROR(VLOOKUP(G4857,'Catalogo de Bienes'!$C$11:$F$193,2,0),"")</f>
        <v/>
      </c>
      <c r="I4857" s="22" t="str">
        <f>IFERROR(VLOOKUP(G4857,'Catalogo de Bienes'!$C$11:$F$193,3,0),"")</f>
        <v/>
      </c>
      <c r="J4857" s="22" t="str">
        <f>IFERROR(VLOOKUP(G4857,'Catalogo de Bienes'!$C$11:$F$193,4,0),"")</f>
        <v/>
      </c>
      <c r="K4857" s="23"/>
      <c r="L4857" s="23"/>
      <c r="M4857" s="22" t="str">
        <f t="shared" si="75"/>
        <v>CORRECTA</v>
      </c>
      <c r="N4857" s="24"/>
      <c r="O4857" s="24"/>
    </row>
    <row r="4858" spans="2:15" x14ac:dyDescent="0.3">
      <c r="B4858" s="20"/>
      <c r="C4858" s="21" t="str">
        <f>IFERROR(VLOOKUP(B4858,Ramo_Administrativo5[#All],2,0),"")</f>
        <v/>
      </c>
      <c r="D4858" s="20"/>
      <c r="E4858" s="21" t="str">
        <f>IFERROR(VLOOKUP(B4858&amp;D4858,Unidad_Responsable6[],5,0),"")</f>
        <v/>
      </c>
      <c r="F4858" s="22" t="str">
        <f>IFERROR(VLOOKUP(B4858&amp;D4858,Unidad_Responsable6[],6,0),"")</f>
        <v/>
      </c>
      <c r="G4858" s="20"/>
      <c r="H4858" s="21" t="str">
        <f>IFERROR(VLOOKUP(G4858,'Catalogo de Bienes'!$C$11:$F$193,2,0),"")</f>
        <v/>
      </c>
      <c r="I4858" s="22" t="str">
        <f>IFERROR(VLOOKUP(G4858,'Catalogo de Bienes'!$C$11:$F$193,3,0),"")</f>
        <v/>
      </c>
      <c r="J4858" s="22" t="str">
        <f>IFERROR(VLOOKUP(G4858,'Catalogo de Bienes'!$C$11:$F$193,4,0),"")</f>
        <v/>
      </c>
      <c r="K4858" s="23"/>
      <c r="L4858" s="23"/>
      <c r="M4858" s="22" t="str">
        <f t="shared" si="75"/>
        <v>CORRECTA</v>
      </c>
      <c r="N4858" s="24"/>
      <c r="O4858" s="24"/>
    </row>
    <row r="4859" spans="2:15" x14ac:dyDescent="0.3">
      <c r="B4859" s="20"/>
      <c r="C4859" s="21" t="str">
        <f>IFERROR(VLOOKUP(B4859,Ramo_Administrativo5[#All],2,0),"")</f>
        <v/>
      </c>
      <c r="D4859" s="20"/>
      <c r="E4859" s="21" t="str">
        <f>IFERROR(VLOOKUP(B4859&amp;D4859,Unidad_Responsable6[],5,0),"")</f>
        <v/>
      </c>
      <c r="F4859" s="22" t="str">
        <f>IFERROR(VLOOKUP(B4859&amp;D4859,Unidad_Responsable6[],6,0),"")</f>
        <v/>
      </c>
      <c r="G4859" s="20"/>
      <c r="H4859" s="21" t="str">
        <f>IFERROR(VLOOKUP(G4859,'Catalogo de Bienes'!$C$11:$F$193,2,0),"")</f>
        <v/>
      </c>
      <c r="I4859" s="22" t="str">
        <f>IFERROR(VLOOKUP(G4859,'Catalogo de Bienes'!$C$11:$F$193,3,0),"")</f>
        <v/>
      </c>
      <c r="J4859" s="22" t="str">
        <f>IFERROR(VLOOKUP(G4859,'Catalogo de Bienes'!$C$11:$F$193,4,0),"")</f>
        <v/>
      </c>
      <c r="K4859" s="23"/>
      <c r="L4859" s="23"/>
      <c r="M4859" s="22" t="str">
        <f t="shared" si="75"/>
        <v>CORRECTA</v>
      </c>
      <c r="N4859" s="24"/>
      <c r="O4859" s="24"/>
    </row>
    <row r="4860" spans="2:15" x14ac:dyDescent="0.3">
      <c r="B4860" s="20"/>
      <c r="C4860" s="21" t="str">
        <f>IFERROR(VLOOKUP(B4860,Ramo_Administrativo5[#All],2,0),"")</f>
        <v/>
      </c>
      <c r="D4860" s="20"/>
      <c r="E4860" s="21" t="str">
        <f>IFERROR(VLOOKUP(B4860&amp;D4860,Unidad_Responsable6[],5,0),"")</f>
        <v/>
      </c>
      <c r="F4860" s="22" t="str">
        <f>IFERROR(VLOOKUP(B4860&amp;D4860,Unidad_Responsable6[],6,0),"")</f>
        <v/>
      </c>
      <c r="G4860" s="20"/>
      <c r="H4860" s="21" t="str">
        <f>IFERROR(VLOOKUP(G4860,'Catalogo de Bienes'!$C$11:$F$193,2,0),"")</f>
        <v/>
      </c>
      <c r="I4860" s="22" t="str">
        <f>IFERROR(VLOOKUP(G4860,'Catalogo de Bienes'!$C$11:$F$193,3,0),"")</f>
        <v/>
      </c>
      <c r="J4860" s="22" t="str">
        <f>IFERROR(VLOOKUP(G4860,'Catalogo de Bienes'!$C$11:$F$193,4,0),"")</f>
        <v/>
      </c>
      <c r="K4860" s="23"/>
      <c r="L4860" s="23"/>
      <c r="M4860" s="22" t="str">
        <f t="shared" si="75"/>
        <v>CORRECTA</v>
      </c>
      <c r="N4860" s="24"/>
      <c r="O4860" s="24"/>
    </row>
    <row r="4861" spans="2:15" x14ac:dyDescent="0.3">
      <c r="B4861" s="20"/>
      <c r="C4861" s="21" t="str">
        <f>IFERROR(VLOOKUP(B4861,Ramo_Administrativo5[#All],2,0),"")</f>
        <v/>
      </c>
      <c r="D4861" s="20"/>
      <c r="E4861" s="21" t="str">
        <f>IFERROR(VLOOKUP(B4861&amp;D4861,Unidad_Responsable6[],5,0),"")</f>
        <v/>
      </c>
      <c r="F4861" s="22" t="str">
        <f>IFERROR(VLOOKUP(B4861&amp;D4861,Unidad_Responsable6[],6,0),"")</f>
        <v/>
      </c>
      <c r="G4861" s="20"/>
      <c r="H4861" s="21" t="str">
        <f>IFERROR(VLOOKUP(G4861,'Catalogo de Bienes'!$C$11:$F$193,2,0),"")</f>
        <v/>
      </c>
      <c r="I4861" s="22" t="str">
        <f>IFERROR(VLOOKUP(G4861,'Catalogo de Bienes'!$C$11:$F$193,3,0),"")</f>
        <v/>
      </c>
      <c r="J4861" s="22" t="str">
        <f>IFERROR(VLOOKUP(G4861,'Catalogo de Bienes'!$C$11:$F$193,4,0),"")</f>
        <v/>
      </c>
      <c r="K4861" s="23"/>
      <c r="L4861" s="23"/>
      <c r="M4861" s="22" t="str">
        <f t="shared" si="75"/>
        <v>CORRECTA</v>
      </c>
      <c r="N4861" s="24"/>
      <c r="O4861" s="24"/>
    </row>
    <row r="4862" spans="2:15" x14ac:dyDescent="0.3">
      <c r="B4862" s="20"/>
      <c r="C4862" s="21" t="str">
        <f>IFERROR(VLOOKUP(B4862,Ramo_Administrativo5[#All],2,0),"")</f>
        <v/>
      </c>
      <c r="D4862" s="20"/>
      <c r="E4862" s="21" t="str">
        <f>IFERROR(VLOOKUP(B4862&amp;D4862,Unidad_Responsable6[],5,0),"")</f>
        <v/>
      </c>
      <c r="F4862" s="22" t="str">
        <f>IFERROR(VLOOKUP(B4862&amp;D4862,Unidad_Responsable6[],6,0),"")</f>
        <v/>
      </c>
      <c r="G4862" s="20"/>
      <c r="H4862" s="21" t="str">
        <f>IFERROR(VLOOKUP(G4862,'Catalogo de Bienes'!$C$11:$F$193,2,0),"")</f>
        <v/>
      </c>
      <c r="I4862" s="22" t="str">
        <f>IFERROR(VLOOKUP(G4862,'Catalogo de Bienes'!$C$11:$F$193,3,0),"")</f>
        <v/>
      </c>
      <c r="J4862" s="22" t="str">
        <f>IFERROR(VLOOKUP(G4862,'Catalogo de Bienes'!$C$11:$F$193,4,0),"")</f>
        <v/>
      </c>
      <c r="K4862" s="23"/>
      <c r="L4862" s="23"/>
      <c r="M4862" s="22" t="str">
        <f t="shared" si="75"/>
        <v>CORRECTA</v>
      </c>
      <c r="N4862" s="24"/>
      <c r="O4862" s="24"/>
    </row>
    <row r="4863" spans="2:15" x14ac:dyDescent="0.3">
      <c r="B4863" s="20"/>
      <c r="C4863" s="21" t="str">
        <f>IFERROR(VLOOKUP(B4863,Ramo_Administrativo5[#All],2,0),"")</f>
        <v/>
      </c>
      <c r="D4863" s="20"/>
      <c r="E4863" s="21" t="str">
        <f>IFERROR(VLOOKUP(B4863&amp;D4863,Unidad_Responsable6[],5,0),"")</f>
        <v/>
      </c>
      <c r="F4863" s="22" t="str">
        <f>IFERROR(VLOOKUP(B4863&amp;D4863,Unidad_Responsable6[],6,0),"")</f>
        <v/>
      </c>
      <c r="G4863" s="20"/>
      <c r="H4863" s="21" t="str">
        <f>IFERROR(VLOOKUP(G4863,'Catalogo de Bienes'!$C$11:$F$193,2,0),"")</f>
        <v/>
      </c>
      <c r="I4863" s="22" t="str">
        <f>IFERROR(VLOOKUP(G4863,'Catalogo de Bienes'!$C$11:$F$193,3,0),"")</f>
        <v/>
      </c>
      <c r="J4863" s="22" t="str">
        <f>IFERROR(VLOOKUP(G4863,'Catalogo de Bienes'!$C$11:$F$193,4,0),"")</f>
        <v/>
      </c>
      <c r="K4863" s="23"/>
      <c r="L4863" s="23"/>
      <c r="M4863" s="22" t="str">
        <f t="shared" si="75"/>
        <v>CORRECTA</v>
      </c>
      <c r="N4863" s="24"/>
      <c r="O4863" s="24"/>
    </row>
    <row r="4864" spans="2:15" x14ac:dyDescent="0.3">
      <c r="B4864" s="20"/>
      <c r="C4864" s="21" t="str">
        <f>IFERROR(VLOOKUP(B4864,Ramo_Administrativo5[#All],2,0),"")</f>
        <v/>
      </c>
      <c r="D4864" s="20"/>
      <c r="E4864" s="21" t="str">
        <f>IFERROR(VLOOKUP(B4864&amp;D4864,Unidad_Responsable6[],5,0),"")</f>
        <v/>
      </c>
      <c r="F4864" s="22" t="str">
        <f>IFERROR(VLOOKUP(B4864&amp;D4864,Unidad_Responsable6[],6,0),"")</f>
        <v/>
      </c>
      <c r="G4864" s="20"/>
      <c r="H4864" s="21" t="str">
        <f>IFERROR(VLOOKUP(G4864,'Catalogo de Bienes'!$C$11:$F$193,2,0),"")</f>
        <v/>
      </c>
      <c r="I4864" s="22" t="str">
        <f>IFERROR(VLOOKUP(G4864,'Catalogo de Bienes'!$C$11:$F$193,3,0),"")</f>
        <v/>
      </c>
      <c r="J4864" s="22" t="str">
        <f>IFERROR(VLOOKUP(G4864,'Catalogo de Bienes'!$C$11:$F$193,4,0),"")</f>
        <v/>
      </c>
      <c r="K4864" s="23"/>
      <c r="L4864" s="23"/>
      <c r="M4864" s="22" t="str">
        <f t="shared" si="75"/>
        <v>CORRECTA</v>
      </c>
      <c r="N4864" s="24"/>
      <c r="O4864" s="24"/>
    </row>
    <row r="4865" spans="2:15" x14ac:dyDescent="0.3">
      <c r="B4865" s="20"/>
      <c r="C4865" s="21" t="str">
        <f>IFERROR(VLOOKUP(B4865,Ramo_Administrativo5[#All],2,0),"")</f>
        <v/>
      </c>
      <c r="D4865" s="20"/>
      <c r="E4865" s="21" t="str">
        <f>IFERROR(VLOOKUP(B4865&amp;D4865,Unidad_Responsable6[],5,0),"")</f>
        <v/>
      </c>
      <c r="F4865" s="22" t="str">
        <f>IFERROR(VLOOKUP(B4865&amp;D4865,Unidad_Responsable6[],6,0),"")</f>
        <v/>
      </c>
      <c r="G4865" s="20"/>
      <c r="H4865" s="21" t="str">
        <f>IFERROR(VLOOKUP(G4865,'Catalogo de Bienes'!$C$11:$F$193,2,0),"")</f>
        <v/>
      </c>
      <c r="I4865" s="22" t="str">
        <f>IFERROR(VLOOKUP(G4865,'Catalogo de Bienes'!$C$11:$F$193,3,0),"")</f>
        <v/>
      </c>
      <c r="J4865" s="22" t="str">
        <f>IFERROR(VLOOKUP(G4865,'Catalogo de Bienes'!$C$11:$F$193,4,0),"")</f>
        <v/>
      </c>
      <c r="K4865" s="23"/>
      <c r="L4865" s="23"/>
      <c r="M4865" s="22" t="str">
        <f t="shared" si="75"/>
        <v>CORRECTA</v>
      </c>
      <c r="N4865" s="24"/>
      <c r="O4865" s="24"/>
    </row>
    <row r="4866" spans="2:15" x14ac:dyDescent="0.3">
      <c r="B4866" s="20"/>
      <c r="C4866" s="21" t="str">
        <f>IFERROR(VLOOKUP(B4866,Ramo_Administrativo5[#All],2,0),"")</f>
        <v/>
      </c>
      <c r="D4866" s="20"/>
      <c r="E4866" s="21" t="str">
        <f>IFERROR(VLOOKUP(B4866&amp;D4866,Unidad_Responsable6[],5,0),"")</f>
        <v/>
      </c>
      <c r="F4866" s="22" t="str">
        <f>IFERROR(VLOOKUP(B4866&amp;D4866,Unidad_Responsable6[],6,0),"")</f>
        <v/>
      </c>
      <c r="G4866" s="20"/>
      <c r="H4866" s="21" t="str">
        <f>IFERROR(VLOOKUP(G4866,'Catalogo de Bienes'!$C$11:$F$193,2,0),"")</f>
        <v/>
      </c>
      <c r="I4866" s="22" t="str">
        <f>IFERROR(VLOOKUP(G4866,'Catalogo de Bienes'!$C$11:$F$193,3,0),"")</f>
        <v/>
      </c>
      <c r="J4866" s="22" t="str">
        <f>IFERROR(VLOOKUP(G4866,'Catalogo de Bienes'!$C$11:$F$193,4,0),"")</f>
        <v/>
      </c>
      <c r="K4866" s="23"/>
      <c r="L4866" s="23"/>
      <c r="M4866" s="22" t="str">
        <f t="shared" si="75"/>
        <v>CORRECTA</v>
      </c>
      <c r="N4866" s="24"/>
      <c r="O4866" s="24"/>
    </row>
    <row r="4867" spans="2:15" x14ac:dyDescent="0.3">
      <c r="B4867" s="20"/>
      <c r="C4867" s="21" t="str">
        <f>IFERROR(VLOOKUP(B4867,Ramo_Administrativo5[#All],2,0),"")</f>
        <v/>
      </c>
      <c r="D4867" s="20"/>
      <c r="E4867" s="21" t="str">
        <f>IFERROR(VLOOKUP(B4867&amp;D4867,Unidad_Responsable6[],5,0),"")</f>
        <v/>
      </c>
      <c r="F4867" s="22" t="str">
        <f>IFERROR(VLOOKUP(B4867&amp;D4867,Unidad_Responsable6[],6,0),"")</f>
        <v/>
      </c>
      <c r="G4867" s="20"/>
      <c r="H4867" s="21" t="str">
        <f>IFERROR(VLOOKUP(G4867,'Catalogo de Bienes'!$C$11:$F$193,2,0),"")</f>
        <v/>
      </c>
      <c r="I4867" s="22" t="str">
        <f>IFERROR(VLOOKUP(G4867,'Catalogo de Bienes'!$C$11:$F$193,3,0),"")</f>
        <v/>
      </c>
      <c r="J4867" s="22" t="str">
        <f>IFERROR(VLOOKUP(G4867,'Catalogo de Bienes'!$C$11:$F$193,4,0),"")</f>
        <v/>
      </c>
      <c r="K4867" s="23"/>
      <c r="L4867" s="23"/>
      <c r="M4867" s="22" t="str">
        <f t="shared" si="75"/>
        <v>CORRECTA</v>
      </c>
      <c r="N4867" s="24"/>
      <c r="O4867" s="24"/>
    </row>
    <row r="4868" spans="2:15" x14ac:dyDescent="0.3">
      <c r="B4868" s="20"/>
      <c r="C4868" s="21" t="str">
        <f>IFERROR(VLOOKUP(B4868,Ramo_Administrativo5[#All],2,0),"")</f>
        <v/>
      </c>
      <c r="D4868" s="20"/>
      <c r="E4868" s="21" t="str">
        <f>IFERROR(VLOOKUP(B4868&amp;D4868,Unidad_Responsable6[],5,0),"")</f>
        <v/>
      </c>
      <c r="F4868" s="22" t="str">
        <f>IFERROR(VLOOKUP(B4868&amp;D4868,Unidad_Responsable6[],6,0),"")</f>
        <v/>
      </c>
      <c r="G4868" s="20"/>
      <c r="H4868" s="21" t="str">
        <f>IFERROR(VLOOKUP(G4868,'Catalogo de Bienes'!$C$11:$F$193,2,0),"")</f>
        <v/>
      </c>
      <c r="I4868" s="22" t="str">
        <f>IFERROR(VLOOKUP(G4868,'Catalogo de Bienes'!$C$11:$F$193,3,0),"")</f>
        <v/>
      </c>
      <c r="J4868" s="22" t="str">
        <f>IFERROR(VLOOKUP(G4868,'Catalogo de Bienes'!$C$11:$F$193,4,0),"")</f>
        <v/>
      </c>
      <c r="K4868" s="23"/>
      <c r="L4868" s="23"/>
      <c r="M4868" s="22" t="str">
        <f t="shared" si="75"/>
        <v>CORRECTA</v>
      </c>
      <c r="N4868" s="24"/>
      <c r="O4868" s="24"/>
    </row>
    <row r="4869" spans="2:15" x14ac:dyDescent="0.3">
      <c r="B4869" s="20"/>
      <c r="C4869" s="21" t="str">
        <f>IFERROR(VLOOKUP(B4869,Ramo_Administrativo5[#All],2,0),"")</f>
        <v/>
      </c>
      <c r="D4869" s="20"/>
      <c r="E4869" s="21" t="str">
        <f>IFERROR(VLOOKUP(B4869&amp;D4869,Unidad_Responsable6[],5,0),"")</f>
        <v/>
      </c>
      <c r="F4869" s="22" t="str">
        <f>IFERROR(VLOOKUP(B4869&amp;D4869,Unidad_Responsable6[],6,0),"")</f>
        <v/>
      </c>
      <c r="G4869" s="20"/>
      <c r="H4869" s="21" t="str">
        <f>IFERROR(VLOOKUP(G4869,'Catalogo de Bienes'!$C$11:$F$193,2,0),"")</f>
        <v/>
      </c>
      <c r="I4869" s="22" t="str">
        <f>IFERROR(VLOOKUP(G4869,'Catalogo de Bienes'!$C$11:$F$193,3,0),"")</f>
        <v/>
      </c>
      <c r="J4869" s="22" t="str">
        <f>IFERROR(VLOOKUP(G4869,'Catalogo de Bienes'!$C$11:$F$193,4,0),"")</f>
        <v/>
      </c>
      <c r="K4869" s="23"/>
      <c r="L4869" s="23"/>
      <c r="M4869" s="22" t="str">
        <f t="shared" si="75"/>
        <v>CORRECTA</v>
      </c>
      <c r="N4869" s="24"/>
      <c r="O4869" s="24"/>
    </row>
    <row r="4870" spans="2:15" x14ac:dyDescent="0.3">
      <c r="B4870" s="20"/>
      <c r="C4870" s="21" t="str">
        <f>IFERROR(VLOOKUP(B4870,Ramo_Administrativo5[#All],2,0),"")</f>
        <v/>
      </c>
      <c r="D4870" s="20"/>
      <c r="E4870" s="21" t="str">
        <f>IFERROR(VLOOKUP(B4870&amp;D4870,Unidad_Responsable6[],5,0),"")</f>
        <v/>
      </c>
      <c r="F4870" s="22" t="str">
        <f>IFERROR(VLOOKUP(B4870&amp;D4870,Unidad_Responsable6[],6,0),"")</f>
        <v/>
      </c>
      <c r="G4870" s="20"/>
      <c r="H4870" s="21" t="str">
        <f>IFERROR(VLOOKUP(G4870,'Catalogo de Bienes'!$C$11:$F$193,2,0),"")</f>
        <v/>
      </c>
      <c r="I4870" s="22" t="str">
        <f>IFERROR(VLOOKUP(G4870,'Catalogo de Bienes'!$C$11:$F$193,3,0),"")</f>
        <v/>
      </c>
      <c r="J4870" s="22" t="str">
        <f>IFERROR(VLOOKUP(G4870,'Catalogo de Bienes'!$C$11:$F$193,4,0),"")</f>
        <v/>
      </c>
      <c r="K4870" s="23"/>
      <c r="L4870" s="23"/>
      <c r="M4870" s="22" t="str">
        <f t="shared" si="75"/>
        <v>CORRECTA</v>
      </c>
      <c r="N4870" s="24"/>
      <c r="O4870" s="24"/>
    </row>
    <row r="4871" spans="2:15" x14ac:dyDescent="0.3">
      <c r="B4871" s="20"/>
      <c r="C4871" s="21" t="str">
        <f>IFERROR(VLOOKUP(B4871,Ramo_Administrativo5[#All],2,0),"")</f>
        <v/>
      </c>
      <c r="D4871" s="20"/>
      <c r="E4871" s="21" t="str">
        <f>IFERROR(VLOOKUP(B4871&amp;D4871,Unidad_Responsable6[],5,0),"")</f>
        <v/>
      </c>
      <c r="F4871" s="22" t="str">
        <f>IFERROR(VLOOKUP(B4871&amp;D4871,Unidad_Responsable6[],6,0),"")</f>
        <v/>
      </c>
      <c r="G4871" s="20"/>
      <c r="H4871" s="21" t="str">
        <f>IFERROR(VLOOKUP(G4871,'Catalogo de Bienes'!$C$11:$F$193,2,0),"")</f>
        <v/>
      </c>
      <c r="I4871" s="22" t="str">
        <f>IFERROR(VLOOKUP(G4871,'Catalogo de Bienes'!$C$11:$F$193,3,0),"")</f>
        <v/>
      </c>
      <c r="J4871" s="22" t="str">
        <f>IFERROR(VLOOKUP(G4871,'Catalogo de Bienes'!$C$11:$F$193,4,0),"")</f>
        <v/>
      </c>
      <c r="K4871" s="23"/>
      <c r="L4871" s="23"/>
      <c r="M4871" s="22" t="str">
        <f t="shared" si="75"/>
        <v>CORRECTA</v>
      </c>
      <c r="N4871" s="24"/>
      <c r="O4871" s="24"/>
    </row>
    <row r="4872" spans="2:15" x14ac:dyDescent="0.3">
      <c r="B4872" s="20"/>
      <c r="C4872" s="21" t="str">
        <f>IFERROR(VLOOKUP(B4872,Ramo_Administrativo5[#All],2,0),"")</f>
        <v/>
      </c>
      <c r="D4872" s="20"/>
      <c r="E4872" s="21" t="str">
        <f>IFERROR(VLOOKUP(B4872&amp;D4872,Unidad_Responsable6[],5,0),"")</f>
        <v/>
      </c>
      <c r="F4872" s="22" t="str">
        <f>IFERROR(VLOOKUP(B4872&amp;D4872,Unidad_Responsable6[],6,0),"")</f>
        <v/>
      </c>
      <c r="G4872" s="20"/>
      <c r="H4872" s="21" t="str">
        <f>IFERROR(VLOOKUP(G4872,'Catalogo de Bienes'!$C$11:$F$193,2,0),"")</f>
        <v/>
      </c>
      <c r="I4872" s="22" t="str">
        <f>IFERROR(VLOOKUP(G4872,'Catalogo de Bienes'!$C$11:$F$193,3,0),"")</f>
        <v/>
      </c>
      <c r="J4872" s="22" t="str">
        <f>IFERROR(VLOOKUP(G4872,'Catalogo de Bienes'!$C$11:$F$193,4,0),"")</f>
        <v/>
      </c>
      <c r="K4872" s="23"/>
      <c r="L4872" s="23"/>
      <c r="M4872" s="22" t="str">
        <f t="shared" si="75"/>
        <v>CORRECTA</v>
      </c>
      <c r="N4872" s="24"/>
      <c r="O4872" s="24"/>
    </row>
    <row r="4873" spans="2:15" x14ac:dyDescent="0.3">
      <c r="B4873" s="20"/>
      <c r="C4873" s="21" t="str">
        <f>IFERROR(VLOOKUP(B4873,Ramo_Administrativo5[#All],2,0),"")</f>
        <v/>
      </c>
      <c r="D4873" s="20"/>
      <c r="E4873" s="21" t="str">
        <f>IFERROR(VLOOKUP(B4873&amp;D4873,Unidad_Responsable6[],5,0),"")</f>
        <v/>
      </c>
      <c r="F4873" s="22" t="str">
        <f>IFERROR(VLOOKUP(B4873&amp;D4873,Unidad_Responsable6[],6,0),"")</f>
        <v/>
      </c>
      <c r="G4873" s="20"/>
      <c r="H4873" s="21" t="str">
        <f>IFERROR(VLOOKUP(G4873,'Catalogo de Bienes'!$C$11:$F$193,2,0),"")</f>
        <v/>
      </c>
      <c r="I4873" s="22" t="str">
        <f>IFERROR(VLOOKUP(G4873,'Catalogo de Bienes'!$C$11:$F$193,3,0),"")</f>
        <v/>
      </c>
      <c r="J4873" s="22" t="str">
        <f>IFERROR(VLOOKUP(G4873,'Catalogo de Bienes'!$C$11:$F$193,4,0),"")</f>
        <v/>
      </c>
      <c r="K4873" s="23"/>
      <c r="L4873" s="23"/>
      <c r="M4873" s="22" t="str">
        <f t="shared" si="75"/>
        <v>CORRECTA</v>
      </c>
      <c r="N4873" s="24"/>
      <c r="O4873" s="24"/>
    </row>
    <row r="4874" spans="2:15" x14ac:dyDescent="0.3">
      <c r="B4874" s="20"/>
      <c r="C4874" s="21" t="str">
        <f>IFERROR(VLOOKUP(B4874,Ramo_Administrativo5[#All],2,0),"")</f>
        <v/>
      </c>
      <c r="D4874" s="20"/>
      <c r="E4874" s="21" t="str">
        <f>IFERROR(VLOOKUP(B4874&amp;D4874,Unidad_Responsable6[],5,0),"")</f>
        <v/>
      </c>
      <c r="F4874" s="22" t="str">
        <f>IFERROR(VLOOKUP(B4874&amp;D4874,Unidad_Responsable6[],6,0),"")</f>
        <v/>
      </c>
      <c r="G4874" s="20"/>
      <c r="H4874" s="21" t="str">
        <f>IFERROR(VLOOKUP(G4874,'Catalogo de Bienes'!$C$11:$F$193,2,0),"")</f>
        <v/>
      </c>
      <c r="I4874" s="22" t="str">
        <f>IFERROR(VLOOKUP(G4874,'Catalogo de Bienes'!$C$11:$F$193,3,0),"")</f>
        <v/>
      </c>
      <c r="J4874" s="22" t="str">
        <f>IFERROR(VLOOKUP(G4874,'Catalogo de Bienes'!$C$11:$F$193,4,0),"")</f>
        <v/>
      </c>
      <c r="K4874" s="23"/>
      <c r="L4874" s="23"/>
      <c r="M4874" s="22" t="str">
        <f t="shared" ref="M4874:M4937" si="76">+IF(AND(K4874&gt;=(L4874*0.4),K4874&lt;=L4874),"CORRECTA","INCORRECTA")</f>
        <v>CORRECTA</v>
      </c>
      <c r="N4874" s="24"/>
      <c r="O4874" s="24"/>
    </row>
    <row r="4875" spans="2:15" x14ac:dyDescent="0.3">
      <c r="B4875" s="20"/>
      <c r="C4875" s="21" t="str">
        <f>IFERROR(VLOOKUP(B4875,Ramo_Administrativo5[#All],2,0),"")</f>
        <v/>
      </c>
      <c r="D4875" s="20"/>
      <c r="E4875" s="21" t="str">
        <f>IFERROR(VLOOKUP(B4875&amp;D4875,Unidad_Responsable6[],5,0),"")</f>
        <v/>
      </c>
      <c r="F4875" s="22" t="str">
        <f>IFERROR(VLOOKUP(B4875&amp;D4875,Unidad_Responsable6[],6,0),"")</f>
        <v/>
      </c>
      <c r="G4875" s="20"/>
      <c r="H4875" s="21" t="str">
        <f>IFERROR(VLOOKUP(G4875,'Catalogo de Bienes'!$C$11:$F$193,2,0),"")</f>
        <v/>
      </c>
      <c r="I4875" s="22" t="str">
        <f>IFERROR(VLOOKUP(G4875,'Catalogo de Bienes'!$C$11:$F$193,3,0),"")</f>
        <v/>
      </c>
      <c r="J4875" s="22" t="str">
        <f>IFERROR(VLOOKUP(G4875,'Catalogo de Bienes'!$C$11:$F$193,4,0),"")</f>
        <v/>
      </c>
      <c r="K4875" s="23"/>
      <c r="L4875" s="23"/>
      <c r="M4875" s="22" t="str">
        <f t="shared" si="76"/>
        <v>CORRECTA</v>
      </c>
      <c r="N4875" s="24"/>
      <c r="O4875" s="24"/>
    </row>
    <row r="4876" spans="2:15" x14ac:dyDescent="0.3">
      <c r="B4876" s="20"/>
      <c r="C4876" s="21" t="str">
        <f>IFERROR(VLOOKUP(B4876,Ramo_Administrativo5[#All],2,0),"")</f>
        <v/>
      </c>
      <c r="D4876" s="20"/>
      <c r="E4876" s="21" t="str">
        <f>IFERROR(VLOOKUP(B4876&amp;D4876,Unidad_Responsable6[],5,0),"")</f>
        <v/>
      </c>
      <c r="F4876" s="22" t="str">
        <f>IFERROR(VLOOKUP(B4876&amp;D4876,Unidad_Responsable6[],6,0),"")</f>
        <v/>
      </c>
      <c r="G4876" s="20"/>
      <c r="H4876" s="21" t="str">
        <f>IFERROR(VLOOKUP(G4876,'Catalogo de Bienes'!$C$11:$F$193,2,0),"")</f>
        <v/>
      </c>
      <c r="I4876" s="22" t="str">
        <f>IFERROR(VLOOKUP(G4876,'Catalogo de Bienes'!$C$11:$F$193,3,0),"")</f>
        <v/>
      </c>
      <c r="J4876" s="22" t="str">
        <f>IFERROR(VLOOKUP(G4876,'Catalogo de Bienes'!$C$11:$F$193,4,0),"")</f>
        <v/>
      </c>
      <c r="K4876" s="23"/>
      <c r="L4876" s="23"/>
      <c r="M4876" s="22" t="str">
        <f t="shared" si="76"/>
        <v>CORRECTA</v>
      </c>
      <c r="N4876" s="24"/>
      <c r="O4876" s="24"/>
    </row>
    <row r="4877" spans="2:15" x14ac:dyDescent="0.3">
      <c r="B4877" s="20"/>
      <c r="C4877" s="21" t="str">
        <f>IFERROR(VLOOKUP(B4877,Ramo_Administrativo5[#All],2,0),"")</f>
        <v/>
      </c>
      <c r="D4877" s="20"/>
      <c r="E4877" s="21" t="str">
        <f>IFERROR(VLOOKUP(B4877&amp;D4877,Unidad_Responsable6[],5,0),"")</f>
        <v/>
      </c>
      <c r="F4877" s="22" t="str">
        <f>IFERROR(VLOOKUP(B4877&amp;D4877,Unidad_Responsable6[],6,0),"")</f>
        <v/>
      </c>
      <c r="G4877" s="20"/>
      <c r="H4877" s="21" t="str">
        <f>IFERROR(VLOOKUP(G4877,'Catalogo de Bienes'!$C$11:$F$193,2,0),"")</f>
        <v/>
      </c>
      <c r="I4877" s="22" t="str">
        <f>IFERROR(VLOOKUP(G4877,'Catalogo de Bienes'!$C$11:$F$193,3,0),"")</f>
        <v/>
      </c>
      <c r="J4877" s="22" t="str">
        <f>IFERROR(VLOOKUP(G4877,'Catalogo de Bienes'!$C$11:$F$193,4,0),"")</f>
        <v/>
      </c>
      <c r="K4877" s="23"/>
      <c r="L4877" s="23"/>
      <c r="M4877" s="22" t="str">
        <f t="shared" si="76"/>
        <v>CORRECTA</v>
      </c>
      <c r="N4877" s="24"/>
      <c r="O4877" s="24"/>
    </row>
    <row r="4878" spans="2:15" x14ac:dyDescent="0.3">
      <c r="B4878" s="20"/>
      <c r="C4878" s="21" t="str">
        <f>IFERROR(VLOOKUP(B4878,Ramo_Administrativo5[#All],2,0),"")</f>
        <v/>
      </c>
      <c r="D4878" s="20"/>
      <c r="E4878" s="21" t="str">
        <f>IFERROR(VLOOKUP(B4878&amp;D4878,Unidad_Responsable6[],5,0),"")</f>
        <v/>
      </c>
      <c r="F4878" s="22" t="str">
        <f>IFERROR(VLOOKUP(B4878&amp;D4878,Unidad_Responsable6[],6,0),"")</f>
        <v/>
      </c>
      <c r="G4878" s="20"/>
      <c r="H4878" s="21" t="str">
        <f>IFERROR(VLOOKUP(G4878,'Catalogo de Bienes'!$C$11:$F$193,2,0),"")</f>
        <v/>
      </c>
      <c r="I4878" s="22" t="str">
        <f>IFERROR(VLOOKUP(G4878,'Catalogo de Bienes'!$C$11:$F$193,3,0),"")</f>
        <v/>
      </c>
      <c r="J4878" s="22" t="str">
        <f>IFERROR(VLOOKUP(G4878,'Catalogo de Bienes'!$C$11:$F$193,4,0),"")</f>
        <v/>
      </c>
      <c r="K4878" s="23"/>
      <c r="L4878" s="23"/>
      <c r="M4878" s="22" t="str">
        <f t="shared" si="76"/>
        <v>CORRECTA</v>
      </c>
      <c r="N4878" s="24"/>
      <c r="O4878" s="24"/>
    </row>
    <row r="4879" spans="2:15" x14ac:dyDescent="0.3">
      <c r="B4879" s="20"/>
      <c r="C4879" s="21" t="str">
        <f>IFERROR(VLOOKUP(B4879,Ramo_Administrativo5[#All],2,0),"")</f>
        <v/>
      </c>
      <c r="D4879" s="20"/>
      <c r="E4879" s="21" t="str">
        <f>IFERROR(VLOOKUP(B4879&amp;D4879,Unidad_Responsable6[],5,0),"")</f>
        <v/>
      </c>
      <c r="F4879" s="22" t="str">
        <f>IFERROR(VLOOKUP(B4879&amp;D4879,Unidad_Responsable6[],6,0),"")</f>
        <v/>
      </c>
      <c r="G4879" s="20"/>
      <c r="H4879" s="21" t="str">
        <f>IFERROR(VLOOKUP(G4879,'Catalogo de Bienes'!$C$11:$F$193,2,0),"")</f>
        <v/>
      </c>
      <c r="I4879" s="22" t="str">
        <f>IFERROR(VLOOKUP(G4879,'Catalogo de Bienes'!$C$11:$F$193,3,0),"")</f>
        <v/>
      </c>
      <c r="J4879" s="22" t="str">
        <f>IFERROR(VLOOKUP(G4879,'Catalogo de Bienes'!$C$11:$F$193,4,0),"")</f>
        <v/>
      </c>
      <c r="K4879" s="23"/>
      <c r="L4879" s="23"/>
      <c r="M4879" s="22" t="str">
        <f t="shared" si="76"/>
        <v>CORRECTA</v>
      </c>
      <c r="N4879" s="24"/>
      <c r="O4879" s="24"/>
    </row>
    <row r="4880" spans="2:15" x14ac:dyDescent="0.3">
      <c r="B4880" s="20"/>
      <c r="C4880" s="21" t="str">
        <f>IFERROR(VLOOKUP(B4880,Ramo_Administrativo5[#All],2,0),"")</f>
        <v/>
      </c>
      <c r="D4880" s="20"/>
      <c r="E4880" s="21" t="str">
        <f>IFERROR(VLOOKUP(B4880&amp;D4880,Unidad_Responsable6[],5,0),"")</f>
        <v/>
      </c>
      <c r="F4880" s="22" t="str">
        <f>IFERROR(VLOOKUP(B4880&amp;D4880,Unidad_Responsable6[],6,0),"")</f>
        <v/>
      </c>
      <c r="G4880" s="20"/>
      <c r="H4880" s="21" t="str">
        <f>IFERROR(VLOOKUP(G4880,'Catalogo de Bienes'!$C$11:$F$193,2,0),"")</f>
        <v/>
      </c>
      <c r="I4880" s="22" t="str">
        <f>IFERROR(VLOOKUP(G4880,'Catalogo de Bienes'!$C$11:$F$193,3,0),"")</f>
        <v/>
      </c>
      <c r="J4880" s="22" t="str">
        <f>IFERROR(VLOOKUP(G4880,'Catalogo de Bienes'!$C$11:$F$193,4,0),"")</f>
        <v/>
      </c>
      <c r="K4880" s="23"/>
      <c r="L4880" s="23"/>
      <c r="M4880" s="22" t="str">
        <f t="shared" si="76"/>
        <v>CORRECTA</v>
      </c>
      <c r="N4880" s="24"/>
      <c r="O4880" s="24"/>
    </row>
    <row r="4881" spans="2:15" x14ac:dyDescent="0.3">
      <c r="B4881" s="20"/>
      <c r="C4881" s="21" t="str">
        <f>IFERROR(VLOOKUP(B4881,Ramo_Administrativo5[#All],2,0),"")</f>
        <v/>
      </c>
      <c r="D4881" s="20"/>
      <c r="E4881" s="21" t="str">
        <f>IFERROR(VLOOKUP(B4881&amp;D4881,Unidad_Responsable6[],5,0),"")</f>
        <v/>
      </c>
      <c r="F4881" s="22" t="str">
        <f>IFERROR(VLOOKUP(B4881&amp;D4881,Unidad_Responsable6[],6,0),"")</f>
        <v/>
      </c>
      <c r="G4881" s="20"/>
      <c r="H4881" s="21" t="str">
        <f>IFERROR(VLOOKUP(G4881,'Catalogo de Bienes'!$C$11:$F$193,2,0),"")</f>
        <v/>
      </c>
      <c r="I4881" s="22" t="str">
        <f>IFERROR(VLOOKUP(G4881,'Catalogo de Bienes'!$C$11:$F$193,3,0),"")</f>
        <v/>
      </c>
      <c r="J4881" s="22" t="str">
        <f>IFERROR(VLOOKUP(G4881,'Catalogo de Bienes'!$C$11:$F$193,4,0),"")</f>
        <v/>
      </c>
      <c r="K4881" s="23"/>
      <c r="L4881" s="23"/>
      <c r="M4881" s="22" t="str">
        <f t="shared" si="76"/>
        <v>CORRECTA</v>
      </c>
      <c r="N4881" s="24"/>
      <c r="O4881" s="24"/>
    </row>
    <row r="4882" spans="2:15" x14ac:dyDescent="0.3">
      <c r="B4882" s="20"/>
      <c r="C4882" s="21" t="str">
        <f>IFERROR(VLOOKUP(B4882,Ramo_Administrativo5[#All],2,0),"")</f>
        <v/>
      </c>
      <c r="D4882" s="20"/>
      <c r="E4882" s="21" t="str">
        <f>IFERROR(VLOOKUP(B4882&amp;D4882,Unidad_Responsable6[],5,0),"")</f>
        <v/>
      </c>
      <c r="F4882" s="22" t="str">
        <f>IFERROR(VLOOKUP(B4882&amp;D4882,Unidad_Responsable6[],6,0),"")</f>
        <v/>
      </c>
      <c r="G4882" s="20"/>
      <c r="H4882" s="21" t="str">
        <f>IFERROR(VLOOKUP(G4882,'Catalogo de Bienes'!$C$11:$F$193,2,0),"")</f>
        <v/>
      </c>
      <c r="I4882" s="22" t="str">
        <f>IFERROR(VLOOKUP(G4882,'Catalogo de Bienes'!$C$11:$F$193,3,0),"")</f>
        <v/>
      </c>
      <c r="J4882" s="22" t="str">
        <f>IFERROR(VLOOKUP(G4882,'Catalogo de Bienes'!$C$11:$F$193,4,0),"")</f>
        <v/>
      </c>
      <c r="K4882" s="23"/>
      <c r="L4882" s="23"/>
      <c r="M4882" s="22" t="str">
        <f t="shared" si="76"/>
        <v>CORRECTA</v>
      </c>
      <c r="N4882" s="24"/>
      <c r="O4882" s="24"/>
    </row>
    <row r="4883" spans="2:15" x14ac:dyDescent="0.3">
      <c r="B4883" s="20"/>
      <c r="C4883" s="21" t="str">
        <f>IFERROR(VLOOKUP(B4883,Ramo_Administrativo5[#All],2,0),"")</f>
        <v/>
      </c>
      <c r="D4883" s="20"/>
      <c r="E4883" s="21" t="str">
        <f>IFERROR(VLOOKUP(B4883&amp;D4883,Unidad_Responsable6[],5,0),"")</f>
        <v/>
      </c>
      <c r="F4883" s="22" t="str">
        <f>IFERROR(VLOOKUP(B4883&amp;D4883,Unidad_Responsable6[],6,0),"")</f>
        <v/>
      </c>
      <c r="G4883" s="20"/>
      <c r="H4883" s="21" t="str">
        <f>IFERROR(VLOOKUP(G4883,'Catalogo de Bienes'!$C$11:$F$193,2,0),"")</f>
        <v/>
      </c>
      <c r="I4883" s="22" t="str">
        <f>IFERROR(VLOOKUP(G4883,'Catalogo de Bienes'!$C$11:$F$193,3,0),"")</f>
        <v/>
      </c>
      <c r="J4883" s="22" t="str">
        <f>IFERROR(VLOOKUP(G4883,'Catalogo de Bienes'!$C$11:$F$193,4,0),"")</f>
        <v/>
      </c>
      <c r="K4883" s="23"/>
      <c r="L4883" s="23"/>
      <c r="M4883" s="22" t="str">
        <f t="shared" si="76"/>
        <v>CORRECTA</v>
      </c>
      <c r="N4883" s="24"/>
      <c r="O4883" s="24"/>
    </row>
    <row r="4884" spans="2:15" x14ac:dyDescent="0.3">
      <c r="B4884" s="20"/>
      <c r="C4884" s="21" t="str">
        <f>IFERROR(VLOOKUP(B4884,Ramo_Administrativo5[#All],2,0),"")</f>
        <v/>
      </c>
      <c r="D4884" s="20"/>
      <c r="E4884" s="21" t="str">
        <f>IFERROR(VLOOKUP(B4884&amp;D4884,Unidad_Responsable6[],5,0),"")</f>
        <v/>
      </c>
      <c r="F4884" s="22" t="str">
        <f>IFERROR(VLOOKUP(B4884&amp;D4884,Unidad_Responsable6[],6,0),"")</f>
        <v/>
      </c>
      <c r="G4884" s="20"/>
      <c r="H4884" s="21" t="str">
        <f>IFERROR(VLOOKUP(G4884,'Catalogo de Bienes'!$C$11:$F$193,2,0),"")</f>
        <v/>
      </c>
      <c r="I4884" s="22" t="str">
        <f>IFERROR(VLOOKUP(G4884,'Catalogo de Bienes'!$C$11:$F$193,3,0),"")</f>
        <v/>
      </c>
      <c r="J4884" s="22" t="str">
        <f>IFERROR(VLOOKUP(G4884,'Catalogo de Bienes'!$C$11:$F$193,4,0),"")</f>
        <v/>
      </c>
      <c r="K4884" s="23"/>
      <c r="L4884" s="23"/>
      <c r="M4884" s="22" t="str">
        <f t="shared" si="76"/>
        <v>CORRECTA</v>
      </c>
      <c r="N4884" s="24"/>
      <c r="O4884" s="24"/>
    </row>
    <row r="4885" spans="2:15" x14ac:dyDescent="0.3">
      <c r="B4885" s="20"/>
      <c r="C4885" s="21" t="str">
        <f>IFERROR(VLOOKUP(B4885,Ramo_Administrativo5[#All],2,0),"")</f>
        <v/>
      </c>
      <c r="D4885" s="20"/>
      <c r="E4885" s="21" t="str">
        <f>IFERROR(VLOOKUP(B4885&amp;D4885,Unidad_Responsable6[],5,0),"")</f>
        <v/>
      </c>
      <c r="F4885" s="22" t="str">
        <f>IFERROR(VLOOKUP(B4885&amp;D4885,Unidad_Responsable6[],6,0),"")</f>
        <v/>
      </c>
      <c r="G4885" s="20"/>
      <c r="H4885" s="21" t="str">
        <f>IFERROR(VLOOKUP(G4885,'Catalogo de Bienes'!$C$11:$F$193,2,0),"")</f>
        <v/>
      </c>
      <c r="I4885" s="22" t="str">
        <f>IFERROR(VLOOKUP(G4885,'Catalogo de Bienes'!$C$11:$F$193,3,0),"")</f>
        <v/>
      </c>
      <c r="J4885" s="22" t="str">
        <f>IFERROR(VLOOKUP(G4885,'Catalogo de Bienes'!$C$11:$F$193,4,0),"")</f>
        <v/>
      </c>
      <c r="K4885" s="23"/>
      <c r="L4885" s="23"/>
      <c r="M4885" s="22" t="str">
        <f t="shared" si="76"/>
        <v>CORRECTA</v>
      </c>
      <c r="N4885" s="24"/>
      <c r="O4885" s="24"/>
    </row>
    <row r="4886" spans="2:15" x14ac:dyDescent="0.3">
      <c r="B4886" s="20"/>
      <c r="C4886" s="21" t="str">
        <f>IFERROR(VLOOKUP(B4886,Ramo_Administrativo5[#All],2,0),"")</f>
        <v/>
      </c>
      <c r="D4886" s="20"/>
      <c r="E4886" s="21" t="str">
        <f>IFERROR(VLOOKUP(B4886&amp;D4886,Unidad_Responsable6[],5,0),"")</f>
        <v/>
      </c>
      <c r="F4886" s="22" t="str">
        <f>IFERROR(VLOOKUP(B4886&amp;D4886,Unidad_Responsable6[],6,0),"")</f>
        <v/>
      </c>
      <c r="G4886" s="20"/>
      <c r="H4886" s="21" t="str">
        <f>IFERROR(VLOOKUP(G4886,'Catalogo de Bienes'!$C$11:$F$193,2,0),"")</f>
        <v/>
      </c>
      <c r="I4886" s="22" t="str">
        <f>IFERROR(VLOOKUP(G4886,'Catalogo de Bienes'!$C$11:$F$193,3,0),"")</f>
        <v/>
      </c>
      <c r="J4886" s="22" t="str">
        <f>IFERROR(VLOOKUP(G4886,'Catalogo de Bienes'!$C$11:$F$193,4,0),"")</f>
        <v/>
      </c>
      <c r="K4886" s="23"/>
      <c r="L4886" s="23"/>
      <c r="M4886" s="22" t="str">
        <f t="shared" si="76"/>
        <v>CORRECTA</v>
      </c>
      <c r="N4886" s="24"/>
      <c r="O4886" s="24"/>
    </row>
    <row r="4887" spans="2:15" x14ac:dyDescent="0.3">
      <c r="B4887" s="20"/>
      <c r="C4887" s="21" t="str">
        <f>IFERROR(VLOOKUP(B4887,Ramo_Administrativo5[#All],2,0),"")</f>
        <v/>
      </c>
      <c r="D4887" s="20"/>
      <c r="E4887" s="21" t="str">
        <f>IFERROR(VLOOKUP(B4887&amp;D4887,Unidad_Responsable6[],5,0),"")</f>
        <v/>
      </c>
      <c r="F4887" s="22" t="str">
        <f>IFERROR(VLOOKUP(B4887&amp;D4887,Unidad_Responsable6[],6,0),"")</f>
        <v/>
      </c>
      <c r="G4887" s="20"/>
      <c r="H4887" s="21" t="str">
        <f>IFERROR(VLOOKUP(G4887,'Catalogo de Bienes'!$C$11:$F$193,2,0),"")</f>
        <v/>
      </c>
      <c r="I4887" s="22" t="str">
        <f>IFERROR(VLOOKUP(G4887,'Catalogo de Bienes'!$C$11:$F$193,3,0),"")</f>
        <v/>
      </c>
      <c r="J4887" s="22" t="str">
        <f>IFERROR(VLOOKUP(G4887,'Catalogo de Bienes'!$C$11:$F$193,4,0),"")</f>
        <v/>
      </c>
      <c r="K4887" s="23"/>
      <c r="L4887" s="23"/>
      <c r="M4887" s="22" t="str">
        <f t="shared" si="76"/>
        <v>CORRECTA</v>
      </c>
      <c r="N4887" s="24"/>
      <c r="O4887" s="24"/>
    </row>
    <row r="4888" spans="2:15" x14ac:dyDescent="0.3">
      <c r="B4888" s="20"/>
      <c r="C4888" s="21" t="str">
        <f>IFERROR(VLOOKUP(B4888,Ramo_Administrativo5[#All],2,0),"")</f>
        <v/>
      </c>
      <c r="D4888" s="20"/>
      <c r="E4888" s="21" t="str">
        <f>IFERROR(VLOOKUP(B4888&amp;D4888,Unidad_Responsable6[],5,0),"")</f>
        <v/>
      </c>
      <c r="F4888" s="22" t="str">
        <f>IFERROR(VLOOKUP(B4888&amp;D4888,Unidad_Responsable6[],6,0),"")</f>
        <v/>
      </c>
      <c r="G4888" s="20"/>
      <c r="H4888" s="21" t="str">
        <f>IFERROR(VLOOKUP(G4888,'Catalogo de Bienes'!$C$11:$F$193,2,0),"")</f>
        <v/>
      </c>
      <c r="I4888" s="22" t="str">
        <f>IFERROR(VLOOKUP(G4888,'Catalogo de Bienes'!$C$11:$F$193,3,0),"")</f>
        <v/>
      </c>
      <c r="J4888" s="22" t="str">
        <f>IFERROR(VLOOKUP(G4888,'Catalogo de Bienes'!$C$11:$F$193,4,0),"")</f>
        <v/>
      </c>
      <c r="K4888" s="23"/>
      <c r="L4888" s="23"/>
      <c r="M4888" s="22" t="str">
        <f t="shared" si="76"/>
        <v>CORRECTA</v>
      </c>
      <c r="N4888" s="24"/>
      <c r="O4888" s="24"/>
    </row>
    <row r="4889" spans="2:15" x14ac:dyDescent="0.3">
      <c r="B4889" s="20"/>
      <c r="C4889" s="21" t="str">
        <f>IFERROR(VLOOKUP(B4889,Ramo_Administrativo5[#All],2,0),"")</f>
        <v/>
      </c>
      <c r="D4889" s="20"/>
      <c r="E4889" s="21" t="str">
        <f>IFERROR(VLOOKUP(B4889&amp;D4889,Unidad_Responsable6[],5,0),"")</f>
        <v/>
      </c>
      <c r="F4889" s="22" t="str">
        <f>IFERROR(VLOOKUP(B4889&amp;D4889,Unidad_Responsable6[],6,0),"")</f>
        <v/>
      </c>
      <c r="G4889" s="20"/>
      <c r="H4889" s="21" t="str">
        <f>IFERROR(VLOOKUP(G4889,'Catalogo de Bienes'!$C$11:$F$193,2,0),"")</f>
        <v/>
      </c>
      <c r="I4889" s="22" t="str">
        <f>IFERROR(VLOOKUP(G4889,'Catalogo de Bienes'!$C$11:$F$193,3,0),"")</f>
        <v/>
      </c>
      <c r="J4889" s="22" t="str">
        <f>IFERROR(VLOOKUP(G4889,'Catalogo de Bienes'!$C$11:$F$193,4,0),"")</f>
        <v/>
      </c>
      <c r="K4889" s="23"/>
      <c r="L4889" s="23"/>
      <c r="M4889" s="22" t="str">
        <f t="shared" si="76"/>
        <v>CORRECTA</v>
      </c>
      <c r="N4889" s="24"/>
      <c r="O4889" s="24"/>
    </row>
    <row r="4890" spans="2:15" x14ac:dyDescent="0.3">
      <c r="B4890" s="20"/>
      <c r="C4890" s="21" t="str">
        <f>IFERROR(VLOOKUP(B4890,Ramo_Administrativo5[#All],2,0),"")</f>
        <v/>
      </c>
      <c r="D4890" s="20"/>
      <c r="E4890" s="21" t="str">
        <f>IFERROR(VLOOKUP(B4890&amp;D4890,Unidad_Responsable6[],5,0),"")</f>
        <v/>
      </c>
      <c r="F4890" s="22" t="str">
        <f>IFERROR(VLOOKUP(B4890&amp;D4890,Unidad_Responsable6[],6,0),"")</f>
        <v/>
      </c>
      <c r="G4890" s="20"/>
      <c r="H4890" s="21" t="str">
        <f>IFERROR(VLOOKUP(G4890,'Catalogo de Bienes'!$C$11:$F$193,2,0),"")</f>
        <v/>
      </c>
      <c r="I4890" s="22" t="str">
        <f>IFERROR(VLOOKUP(G4890,'Catalogo de Bienes'!$C$11:$F$193,3,0),"")</f>
        <v/>
      </c>
      <c r="J4890" s="22" t="str">
        <f>IFERROR(VLOOKUP(G4890,'Catalogo de Bienes'!$C$11:$F$193,4,0),"")</f>
        <v/>
      </c>
      <c r="K4890" s="23"/>
      <c r="L4890" s="23"/>
      <c r="M4890" s="22" t="str">
        <f t="shared" si="76"/>
        <v>CORRECTA</v>
      </c>
      <c r="N4890" s="24"/>
      <c r="O4890" s="24"/>
    </row>
    <row r="4891" spans="2:15" x14ac:dyDescent="0.3">
      <c r="B4891" s="20"/>
      <c r="C4891" s="21" t="str">
        <f>IFERROR(VLOOKUP(B4891,Ramo_Administrativo5[#All],2,0),"")</f>
        <v/>
      </c>
      <c r="D4891" s="20"/>
      <c r="E4891" s="21" t="str">
        <f>IFERROR(VLOOKUP(B4891&amp;D4891,Unidad_Responsable6[],5,0),"")</f>
        <v/>
      </c>
      <c r="F4891" s="22" t="str">
        <f>IFERROR(VLOOKUP(B4891&amp;D4891,Unidad_Responsable6[],6,0),"")</f>
        <v/>
      </c>
      <c r="G4891" s="20"/>
      <c r="H4891" s="21" t="str">
        <f>IFERROR(VLOOKUP(G4891,'Catalogo de Bienes'!$C$11:$F$193,2,0),"")</f>
        <v/>
      </c>
      <c r="I4891" s="22" t="str">
        <f>IFERROR(VLOOKUP(G4891,'Catalogo de Bienes'!$C$11:$F$193,3,0),"")</f>
        <v/>
      </c>
      <c r="J4891" s="22" t="str">
        <f>IFERROR(VLOOKUP(G4891,'Catalogo de Bienes'!$C$11:$F$193,4,0),"")</f>
        <v/>
      </c>
      <c r="K4891" s="23"/>
      <c r="L4891" s="23"/>
      <c r="M4891" s="22" t="str">
        <f t="shared" si="76"/>
        <v>CORRECTA</v>
      </c>
      <c r="N4891" s="24"/>
      <c r="O4891" s="24"/>
    </row>
    <row r="4892" spans="2:15" x14ac:dyDescent="0.3">
      <c r="B4892" s="20"/>
      <c r="C4892" s="21" t="str">
        <f>IFERROR(VLOOKUP(B4892,Ramo_Administrativo5[#All],2,0),"")</f>
        <v/>
      </c>
      <c r="D4892" s="20"/>
      <c r="E4892" s="21" t="str">
        <f>IFERROR(VLOOKUP(B4892&amp;D4892,Unidad_Responsable6[],5,0),"")</f>
        <v/>
      </c>
      <c r="F4892" s="22" t="str">
        <f>IFERROR(VLOOKUP(B4892&amp;D4892,Unidad_Responsable6[],6,0),"")</f>
        <v/>
      </c>
      <c r="G4892" s="20"/>
      <c r="H4892" s="21" t="str">
        <f>IFERROR(VLOOKUP(G4892,'Catalogo de Bienes'!$C$11:$F$193,2,0),"")</f>
        <v/>
      </c>
      <c r="I4892" s="22" t="str">
        <f>IFERROR(VLOOKUP(G4892,'Catalogo de Bienes'!$C$11:$F$193,3,0),"")</f>
        <v/>
      </c>
      <c r="J4892" s="22" t="str">
        <f>IFERROR(VLOOKUP(G4892,'Catalogo de Bienes'!$C$11:$F$193,4,0),"")</f>
        <v/>
      </c>
      <c r="K4892" s="23"/>
      <c r="L4892" s="23"/>
      <c r="M4892" s="22" t="str">
        <f t="shared" si="76"/>
        <v>CORRECTA</v>
      </c>
      <c r="N4892" s="24"/>
      <c r="O4892" s="24"/>
    </row>
    <row r="4893" spans="2:15" x14ac:dyDescent="0.3">
      <c r="B4893" s="20"/>
      <c r="C4893" s="21" t="str">
        <f>IFERROR(VLOOKUP(B4893,Ramo_Administrativo5[#All],2,0),"")</f>
        <v/>
      </c>
      <c r="D4893" s="20"/>
      <c r="E4893" s="21" t="str">
        <f>IFERROR(VLOOKUP(B4893&amp;D4893,Unidad_Responsable6[],5,0),"")</f>
        <v/>
      </c>
      <c r="F4893" s="22" t="str">
        <f>IFERROR(VLOOKUP(B4893&amp;D4893,Unidad_Responsable6[],6,0),"")</f>
        <v/>
      </c>
      <c r="G4893" s="20"/>
      <c r="H4893" s="21" t="str">
        <f>IFERROR(VLOOKUP(G4893,'Catalogo de Bienes'!$C$11:$F$193,2,0),"")</f>
        <v/>
      </c>
      <c r="I4893" s="22" t="str">
        <f>IFERROR(VLOOKUP(G4893,'Catalogo de Bienes'!$C$11:$F$193,3,0),"")</f>
        <v/>
      </c>
      <c r="J4893" s="22" t="str">
        <f>IFERROR(VLOOKUP(G4893,'Catalogo de Bienes'!$C$11:$F$193,4,0),"")</f>
        <v/>
      </c>
      <c r="K4893" s="23"/>
      <c r="L4893" s="23"/>
      <c r="M4893" s="22" t="str">
        <f t="shared" si="76"/>
        <v>CORRECTA</v>
      </c>
      <c r="N4893" s="24"/>
      <c r="O4893" s="24"/>
    </row>
    <row r="4894" spans="2:15" x14ac:dyDescent="0.3">
      <c r="B4894" s="20"/>
      <c r="C4894" s="21" t="str">
        <f>IFERROR(VLOOKUP(B4894,Ramo_Administrativo5[#All],2,0),"")</f>
        <v/>
      </c>
      <c r="D4894" s="20"/>
      <c r="E4894" s="21" t="str">
        <f>IFERROR(VLOOKUP(B4894&amp;D4894,Unidad_Responsable6[],5,0),"")</f>
        <v/>
      </c>
      <c r="F4894" s="22" t="str">
        <f>IFERROR(VLOOKUP(B4894&amp;D4894,Unidad_Responsable6[],6,0),"")</f>
        <v/>
      </c>
      <c r="G4894" s="20"/>
      <c r="H4894" s="21" t="str">
        <f>IFERROR(VLOOKUP(G4894,'Catalogo de Bienes'!$C$11:$F$193,2,0),"")</f>
        <v/>
      </c>
      <c r="I4894" s="22" t="str">
        <f>IFERROR(VLOOKUP(G4894,'Catalogo de Bienes'!$C$11:$F$193,3,0),"")</f>
        <v/>
      </c>
      <c r="J4894" s="22" t="str">
        <f>IFERROR(VLOOKUP(G4894,'Catalogo de Bienes'!$C$11:$F$193,4,0),"")</f>
        <v/>
      </c>
      <c r="K4894" s="23"/>
      <c r="L4894" s="23"/>
      <c r="M4894" s="22" t="str">
        <f t="shared" si="76"/>
        <v>CORRECTA</v>
      </c>
      <c r="N4894" s="24"/>
      <c r="O4894" s="24"/>
    </row>
    <row r="4895" spans="2:15" x14ac:dyDescent="0.3">
      <c r="B4895" s="20"/>
      <c r="C4895" s="21" t="str">
        <f>IFERROR(VLOOKUP(B4895,Ramo_Administrativo5[#All],2,0),"")</f>
        <v/>
      </c>
      <c r="D4895" s="20"/>
      <c r="E4895" s="21" t="str">
        <f>IFERROR(VLOOKUP(B4895&amp;D4895,Unidad_Responsable6[],5,0),"")</f>
        <v/>
      </c>
      <c r="F4895" s="22" t="str">
        <f>IFERROR(VLOOKUP(B4895&amp;D4895,Unidad_Responsable6[],6,0),"")</f>
        <v/>
      </c>
      <c r="G4895" s="20"/>
      <c r="H4895" s="21" t="str">
        <f>IFERROR(VLOOKUP(G4895,'Catalogo de Bienes'!$C$11:$F$193,2,0),"")</f>
        <v/>
      </c>
      <c r="I4895" s="22" t="str">
        <f>IFERROR(VLOOKUP(G4895,'Catalogo de Bienes'!$C$11:$F$193,3,0),"")</f>
        <v/>
      </c>
      <c r="J4895" s="22" t="str">
        <f>IFERROR(VLOOKUP(G4895,'Catalogo de Bienes'!$C$11:$F$193,4,0),"")</f>
        <v/>
      </c>
      <c r="K4895" s="23"/>
      <c r="L4895" s="23"/>
      <c r="M4895" s="22" t="str">
        <f t="shared" si="76"/>
        <v>CORRECTA</v>
      </c>
      <c r="N4895" s="24"/>
      <c r="O4895" s="24"/>
    </row>
    <row r="4896" spans="2:15" x14ac:dyDescent="0.3">
      <c r="B4896" s="20"/>
      <c r="C4896" s="21" t="str">
        <f>IFERROR(VLOOKUP(B4896,Ramo_Administrativo5[#All],2,0),"")</f>
        <v/>
      </c>
      <c r="D4896" s="20"/>
      <c r="E4896" s="21" t="str">
        <f>IFERROR(VLOOKUP(B4896&amp;D4896,Unidad_Responsable6[],5,0),"")</f>
        <v/>
      </c>
      <c r="F4896" s="22" t="str">
        <f>IFERROR(VLOOKUP(B4896&amp;D4896,Unidad_Responsable6[],6,0),"")</f>
        <v/>
      </c>
      <c r="G4896" s="20"/>
      <c r="H4896" s="21" t="str">
        <f>IFERROR(VLOOKUP(G4896,'Catalogo de Bienes'!$C$11:$F$193,2,0),"")</f>
        <v/>
      </c>
      <c r="I4896" s="22" t="str">
        <f>IFERROR(VLOOKUP(G4896,'Catalogo de Bienes'!$C$11:$F$193,3,0),"")</f>
        <v/>
      </c>
      <c r="J4896" s="22" t="str">
        <f>IFERROR(VLOOKUP(G4896,'Catalogo de Bienes'!$C$11:$F$193,4,0),"")</f>
        <v/>
      </c>
      <c r="K4896" s="23"/>
      <c r="L4896" s="23"/>
      <c r="M4896" s="22" t="str">
        <f t="shared" si="76"/>
        <v>CORRECTA</v>
      </c>
      <c r="N4896" s="24"/>
      <c r="O4896" s="24"/>
    </row>
    <row r="4897" spans="2:15" x14ac:dyDescent="0.3">
      <c r="B4897" s="20"/>
      <c r="C4897" s="21" t="str">
        <f>IFERROR(VLOOKUP(B4897,Ramo_Administrativo5[#All],2,0),"")</f>
        <v/>
      </c>
      <c r="D4897" s="20"/>
      <c r="E4897" s="21" t="str">
        <f>IFERROR(VLOOKUP(B4897&amp;D4897,Unidad_Responsable6[],5,0),"")</f>
        <v/>
      </c>
      <c r="F4897" s="22" t="str">
        <f>IFERROR(VLOOKUP(B4897&amp;D4897,Unidad_Responsable6[],6,0),"")</f>
        <v/>
      </c>
      <c r="G4897" s="20"/>
      <c r="H4897" s="21" t="str">
        <f>IFERROR(VLOOKUP(G4897,'Catalogo de Bienes'!$C$11:$F$193,2,0),"")</f>
        <v/>
      </c>
      <c r="I4897" s="22" t="str">
        <f>IFERROR(VLOOKUP(G4897,'Catalogo de Bienes'!$C$11:$F$193,3,0),"")</f>
        <v/>
      </c>
      <c r="J4897" s="22" t="str">
        <f>IFERROR(VLOOKUP(G4897,'Catalogo de Bienes'!$C$11:$F$193,4,0),"")</f>
        <v/>
      </c>
      <c r="K4897" s="23"/>
      <c r="L4897" s="23"/>
      <c r="M4897" s="22" t="str">
        <f t="shared" si="76"/>
        <v>CORRECTA</v>
      </c>
      <c r="N4897" s="24"/>
      <c r="O4897" s="24"/>
    </row>
    <row r="4898" spans="2:15" x14ac:dyDescent="0.3">
      <c r="B4898" s="20"/>
      <c r="C4898" s="21" t="str">
        <f>IFERROR(VLOOKUP(B4898,Ramo_Administrativo5[#All],2,0),"")</f>
        <v/>
      </c>
      <c r="D4898" s="20"/>
      <c r="E4898" s="21" t="str">
        <f>IFERROR(VLOOKUP(B4898&amp;D4898,Unidad_Responsable6[],5,0),"")</f>
        <v/>
      </c>
      <c r="F4898" s="22" t="str">
        <f>IFERROR(VLOOKUP(B4898&amp;D4898,Unidad_Responsable6[],6,0),"")</f>
        <v/>
      </c>
      <c r="G4898" s="20"/>
      <c r="H4898" s="21" t="str">
        <f>IFERROR(VLOOKUP(G4898,'Catalogo de Bienes'!$C$11:$F$193,2,0),"")</f>
        <v/>
      </c>
      <c r="I4898" s="22" t="str">
        <f>IFERROR(VLOOKUP(G4898,'Catalogo de Bienes'!$C$11:$F$193,3,0),"")</f>
        <v/>
      </c>
      <c r="J4898" s="22" t="str">
        <f>IFERROR(VLOOKUP(G4898,'Catalogo de Bienes'!$C$11:$F$193,4,0),"")</f>
        <v/>
      </c>
      <c r="K4898" s="23"/>
      <c r="L4898" s="23"/>
      <c r="M4898" s="22" t="str">
        <f t="shared" si="76"/>
        <v>CORRECTA</v>
      </c>
      <c r="N4898" s="24"/>
      <c r="O4898" s="24"/>
    </row>
    <row r="4899" spans="2:15" x14ac:dyDescent="0.3">
      <c r="B4899" s="20"/>
      <c r="C4899" s="21" t="str">
        <f>IFERROR(VLOOKUP(B4899,Ramo_Administrativo5[#All],2,0),"")</f>
        <v/>
      </c>
      <c r="D4899" s="20"/>
      <c r="E4899" s="21" t="str">
        <f>IFERROR(VLOOKUP(B4899&amp;D4899,Unidad_Responsable6[],5,0),"")</f>
        <v/>
      </c>
      <c r="F4899" s="22" t="str">
        <f>IFERROR(VLOOKUP(B4899&amp;D4899,Unidad_Responsable6[],6,0),"")</f>
        <v/>
      </c>
      <c r="G4899" s="20"/>
      <c r="H4899" s="21" t="str">
        <f>IFERROR(VLOOKUP(G4899,'Catalogo de Bienes'!$C$11:$F$193,2,0),"")</f>
        <v/>
      </c>
      <c r="I4899" s="22" t="str">
        <f>IFERROR(VLOOKUP(G4899,'Catalogo de Bienes'!$C$11:$F$193,3,0),"")</f>
        <v/>
      </c>
      <c r="J4899" s="22" t="str">
        <f>IFERROR(VLOOKUP(G4899,'Catalogo de Bienes'!$C$11:$F$193,4,0),"")</f>
        <v/>
      </c>
      <c r="K4899" s="23"/>
      <c r="L4899" s="23"/>
      <c r="M4899" s="22" t="str">
        <f t="shared" si="76"/>
        <v>CORRECTA</v>
      </c>
      <c r="N4899" s="24"/>
      <c r="O4899" s="24"/>
    </row>
    <row r="4900" spans="2:15" x14ac:dyDescent="0.3">
      <c r="B4900" s="20"/>
      <c r="C4900" s="21" t="str">
        <f>IFERROR(VLOOKUP(B4900,Ramo_Administrativo5[#All],2,0),"")</f>
        <v/>
      </c>
      <c r="D4900" s="20"/>
      <c r="E4900" s="21" t="str">
        <f>IFERROR(VLOOKUP(B4900&amp;D4900,Unidad_Responsable6[],5,0),"")</f>
        <v/>
      </c>
      <c r="F4900" s="22" t="str">
        <f>IFERROR(VLOOKUP(B4900&amp;D4900,Unidad_Responsable6[],6,0),"")</f>
        <v/>
      </c>
      <c r="G4900" s="20"/>
      <c r="H4900" s="21" t="str">
        <f>IFERROR(VLOOKUP(G4900,'Catalogo de Bienes'!$C$11:$F$193,2,0),"")</f>
        <v/>
      </c>
      <c r="I4900" s="22" t="str">
        <f>IFERROR(VLOOKUP(G4900,'Catalogo de Bienes'!$C$11:$F$193,3,0),"")</f>
        <v/>
      </c>
      <c r="J4900" s="22" t="str">
        <f>IFERROR(VLOOKUP(G4900,'Catalogo de Bienes'!$C$11:$F$193,4,0),"")</f>
        <v/>
      </c>
      <c r="K4900" s="23"/>
      <c r="L4900" s="23"/>
      <c r="M4900" s="22" t="str">
        <f t="shared" si="76"/>
        <v>CORRECTA</v>
      </c>
      <c r="N4900" s="24"/>
      <c r="O4900" s="24"/>
    </row>
    <row r="4901" spans="2:15" x14ac:dyDescent="0.3">
      <c r="B4901" s="20"/>
      <c r="C4901" s="21" t="str">
        <f>IFERROR(VLOOKUP(B4901,Ramo_Administrativo5[#All],2,0),"")</f>
        <v/>
      </c>
      <c r="D4901" s="20"/>
      <c r="E4901" s="21" t="str">
        <f>IFERROR(VLOOKUP(B4901&amp;D4901,Unidad_Responsable6[],5,0),"")</f>
        <v/>
      </c>
      <c r="F4901" s="22" t="str">
        <f>IFERROR(VLOOKUP(B4901&amp;D4901,Unidad_Responsable6[],6,0),"")</f>
        <v/>
      </c>
      <c r="G4901" s="20"/>
      <c r="H4901" s="21" t="str">
        <f>IFERROR(VLOOKUP(G4901,'Catalogo de Bienes'!$C$11:$F$193,2,0),"")</f>
        <v/>
      </c>
      <c r="I4901" s="22" t="str">
        <f>IFERROR(VLOOKUP(G4901,'Catalogo de Bienes'!$C$11:$F$193,3,0),"")</f>
        <v/>
      </c>
      <c r="J4901" s="22" t="str">
        <f>IFERROR(VLOOKUP(G4901,'Catalogo de Bienes'!$C$11:$F$193,4,0),"")</f>
        <v/>
      </c>
      <c r="K4901" s="23"/>
      <c r="L4901" s="23"/>
      <c r="M4901" s="22" t="str">
        <f t="shared" si="76"/>
        <v>CORRECTA</v>
      </c>
      <c r="N4901" s="24"/>
      <c r="O4901" s="24"/>
    </row>
    <row r="4902" spans="2:15" x14ac:dyDescent="0.3">
      <c r="B4902" s="20"/>
      <c r="C4902" s="21" t="str">
        <f>IFERROR(VLOOKUP(B4902,Ramo_Administrativo5[#All],2,0),"")</f>
        <v/>
      </c>
      <c r="D4902" s="20"/>
      <c r="E4902" s="21" t="str">
        <f>IFERROR(VLOOKUP(B4902&amp;D4902,Unidad_Responsable6[],5,0),"")</f>
        <v/>
      </c>
      <c r="F4902" s="22" t="str">
        <f>IFERROR(VLOOKUP(B4902&amp;D4902,Unidad_Responsable6[],6,0),"")</f>
        <v/>
      </c>
      <c r="G4902" s="20"/>
      <c r="H4902" s="21" t="str">
        <f>IFERROR(VLOOKUP(G4902,'Catalogo de Bienes'!$C$11:$F$193,2,0),"")</f>
        <v/>
      </c>
      <c r="I4902" s="22" t="str">
        <f>IFERROR(VLOOKUP(G4902,'Catalogo de Bienes'!$C$11:$F$193,3,0),"")</f>
        <v/>
      </c>
      <c r="J4902" s="22" t="str">
        <f>IFERROR(VLOOKUP(G4902,'Catalogo de Bienes'!$C$11:$F$193,4,0),"")</f>
        <v/>
      </c>
      <c r="K4902" s="23"/>
      <c r="L4902" s="23"/>
      <c r="M4902" s="22" t="str">
        <f t="shared" si="76"/>
        <v>CORRECTA</v>
      </c>
      <c r="N4902" s="24"/>
      <c r="O4902" s="24"/>
    </row>
    <row r="4903" spans="2:15" x14ac:dyDescent="0.3">
      <c r="B4903" s="20"/>
      <c r="C4903" s="21" t="str">
        <f>IFERROR(VLOOKUP(B4903,Ramo_Administrativo5[#All],2,0),"")</f>
        <v/>
      </c>
      <c r="D4903" s="20"/>
      <c r="E4903" s="21" t="str">
        <f>IFERROR(VLOOKUP(B4903&amp;D4903,Unidad_Responsable6[],5,0),"")</f>
        <v/>
      </c>
      <c r="F4903" s="22" t="str">
        <f>IFERROR(VLOOKUP(B4903&amp;D4903,Unidad_Responsable6[],6,0),"")</f>
        <v/>
      </c>
      <c r="G4903" s="20"/>
      <c r="H4903" s="21" t="str">
        <f>IFERROR(VLOOKUP(G4903,'Catalogo de Bienes'!$C$11:$F$193,2,0),"")</f>
        <v/>
      </c>
      <c r="I4903" s="22" t="str">
        <f>IFERROR(VLOOKUP(G4903,'Catalogo de Bienes'!$C$11:$F$193,3,0),"")</f>
        <v/>
      </c>
      <c r="J4903" s="22" t="str">
        <f>IFERROR(VLOOKUP(G4903,'Catalogo de Bienes'!$C$11:$F$193,4,0),"")</f>
        <v/>
      </c>
      <c r="K4903" s="23"/>
      <c r="L4903" s="23"/>
      <c r="M4903" s="22" t="str">
        <f t="shared" si="76"/>
        <v>CORRECTA</v>
      </c>
      <c r="N4903" s="24"/>
      <c r="O4903" s="24"/>
    </row>
    <row r="4904" spans="2:15" x14ac:dyDescent="0.3">
      <c r="B4904" s="20"/>
      <c r="C4904" s="21" t="str">
        <f>IFERROR(VLOOKUP(B4904,Ramo_Administrativo5[#All],2,0),"")</f>
        <v/>
      </c>
      <c r="D4904" s="20"/>
      <c r="E4904" s="21" t="str">
        <f>IFERROR(VLOOKUP(B4904&amp;D4904,Unidad_Responsable6[],5,0),"")</f>
        <v/>
      </c>
      <c r="F4904" s="22" t="str">
        <f>IFERROR(VLOOKUP(B4904&amp;D4904,Unidad_Responsable6[],6,0),"")</f>
        <v/>
      </c>
      <c r="G4904" s="20"/>
      <c r="H4904" s="21" t="str">
        <f>IFERROR(VLOOKUP(G4904,'Catalogo de Bienes'!$C$11:$F$193,2,0),"")</f>
        <v/>
      </c>
      <c r="I4904" s="22" t="str">
        <f>IFERROR(VLOOKUP(G4904,'Catalogo de Bienes'!$C$11:$F$193,3,0),"")</f>
        <v/>
      </c>
      <c r="J4904" s="22" t="str">
        <f>IFERROR(VLOOKUP(G4904,'Catalogo de Bienes'!$C$11:$F$193,4,0),"")</f>
        <v/>
      </c>
      <c r="K4904" s="23"/>
      <c r="L4904" s="23"/>
      <c r="M4904" s="22" t="str">
        <f t="shared" si="76"/>
        <v>CORRECTA</v>
      </c>
      <c r="N4904" s="24"/>
      <c r="O4904" s="24"/>
    </row>
    <row r="4905" spans="2:15" x14ac:dyDescent="0.3">
      <c r="B4905" s="20"/>
      <c r="C4905" s="21" t="str">
        <f>IFERROR(VLOOKUP(B4905,Ramo_Administrativo5[#All],2,0),"")</f>
        <v/>
      </c>
      <c r="D4905" s="20"/>
      <c r="E4905" s="21" t="str">
        <f>IFERROR(VLOOKUP(B4905&amp;D4905,Unidad_Responsable6[],5,0),"")</f>
        <v/>
      </c>
      <c r="F4905" s="22" t="str">
        <f>IFERROR(VLOOKUP(B4905&amp;D4905,Unidad_Responsable6[],6,0),"")</f>
        <v/>
      </c>
      <c r="G4905" s="20"/>
      <c r="H4905" s="21" t="str">
        <f>IFERROR(VLOOKUP(G4905,'Catalogo de Bienes'!$C$11:$F$193,2,0),"")</f>
        <v/>
      </c>
      <c r="I4905" s="22" t="str">
        <f>IFERROR(VLOOKUP(G4905,'Catalogo de Bienes'!$C$11:$F$193,3,0),"")</f>
        <v/>
      </c>
      <c r="J4905" s="22" t="str">
        <f>IFERROR(VLOOKUP(G4905,'Catalogo de Bienes'!$C$11:$F$193,4,0),"")</f>
        <v/>
      </c>
      <c r="K4905" s="23"/>
      <c r="L4905" s="23"/>
      <c r="M4905" s="22" t="str">
        <f t="shared" si="76"/>
        <v>CORRECTA</v>
      </c>
      <c r="N4905" s="24"/>
      <c r="O4905" s="24"/>
    </row>
    <row r="4906" spans="2:15" x14ac:dyDescent="0.3">
      <c r="B4906" s="20"/>
      <c r="C4906" s="21" t="str">
        <f>IFERROR(VLOOKUP(B4906,Ramo_Administrativo5[#All],2,0),"")</f>
        <v/>
      </c>
      <c r="D4906" s="20"/>
      <c r="E4906" s="21" t="str">
        <f>IFERROR(VLOOKUP(B4906&amp;D4906,Unidad_Responsable6[],5,0),"")</f>
        <v/>
      </c>
      <c r="F4906" s="22" t="str">
        <f>IFERROR(VLOOKUP(B4906&amp;D4906,Unidad_Responsable6[],6,0),"")</f>
        <v/>
      </c>
      <c r="G4906" s="20"/>
      <c r="H4906" s="21" t="str">
        <f>IFERROR(VLOOKUP(G4906,'Catalogo de Bienes'!$C$11:$F$193,2,0),"")</f>
        <v/>
      </c>
      <c r="I4906" s="22" t="str">
        <f>IFERROR(VLOOKUP(G4906,'Catalogo de Bienes'!$C$11:$F$193,3,0),"")</f>
        <v/>
      </c>
      <c r="J4906" s="22" t="str">
        <f>IFERROR(VLOOKUP(G4906,'Catalogo de Bienes'!$C$11:$F$193,4,0),"")</f>
        <v/>
      </c>
      <c r="K4906" s="23"/>
      <c r="L4906" s="23"/>
      <c r="M4906" s="22" t="str">
        <f t="shared" si="76"/>
        <v>CORRECTA</v>
      </c>
      <c r="N4906" s="24"/>
      <c r="O4906" s="24"/>
    </row>
    <row r="4907" spans="2:15" x14ac:dyDescent="0.3">
      <c r="B4907" s="20"/>
      <c r="C4907" s="21" t="str">
        <f>IFERROR(VLOOKUP(B4907,Ramo_Administrativo5[#All],2,0),"")</f>
        <v/>
      </c>
      <c r="D4907" s="20"/>
      <c r="E4907" s="21" t="str">
        <f>IFERROR(VLOOKUP(B4907&amp;D4907,Unidad_Responsable6[],5,0),"")</f>
        <v/>
      </c>
      <c r="F4907" s="22" t="str">
        <f>IFERROR(VLOOKUP(B4907&amp;D4907,Unidad_Responsable6[],6,0),"")</f>
        <v/>
      </c>
      <c r="G4907" s="20"/>
      <c r="H4907" s="21" t="str">
        <f>IFERROR(VLOOKUP(G4907,'Catalogo de Bienes'!$C$11:$F$193,2,0),"")</f>
        <v/>
      </c>
      <c r="I4907" s="22" t="str">
        <f>IFERROR(VLOOKUP(G4907,'Catalogo de Bienes'!$C$11:$F$193,3,0),"")</f>
        <v/>
      </c>
      <c r="J4907" s="22" t="str">
        <f>IFERROR(VLOOKUP(G4907,'Catalogo de Bienes'!$C$11:$F$193,4,0),"")</f>
        <v/>
      </c>
      <c r="K4907" s="23"/>
      <c r="L4907" s="23"/>
      <c r="M4907" s="22" t="str">
        <f t="shared" si="76"/>
        <v>CORRECTA</v>
      </c>
      <c r="N4907" s="24"/>
      <c r="O4907" s="24"/>
    </row>
    <row r="4908" spans="2:15" x14ac:dyDescent="0.3">
      <c r="B4908" s="20"/>
      <c r="C4908" s="21" t="str">
        <f>IFERROR(VLOOKUP(B4908,Ramo_Administrativo5[#All],2,0),"")</f>
        <v/>
      </c>
      <c r="D4908" s="20"/>
      <c r="E4908" s="21" t="str">
        <f>IFERROR(VLOOKUP(B4908&amp;D4908,Unidad_Responsable6[],5,0),"")</f>
        <v/>
      </c>
      <c r="F4908" s="22" t="str">
        <f>IFERROR(VLOOKUP(B4908&amp;D4908,Unidad_Responsable6[],6,0),"")</f>
        <v/>
      </c>
      <c r="G4908" s="20"/>
      <c r="H4908" s="21" t="str">
        <f>IFERROR(VLOOKUP(G4908,'Catalogo de Bienes'!$C$11:$F$193,2,0),"")</f>
        <v/>
      </c>
      <c r="I4908" s="22" t="str">
        <f>IFERROR(VLOOKUP(G4908,'Catalogo de Bienes'!$C$11:$F$193,3,0),"")</f>
        <v/>
      </c>
      <c r="J4908" s="22" t="str">
        <f>IFERROR(VLOOKUP(G4908,'Catalogo de Bienes'!$C$11:$F$193,4,0),"")</f>
        <v/>
      </c>
      <c r="K4908" s="23"/>
      <c r="L4908" s="23"/>
      <c r="M4908" s="22" t="str">
        <f t="shared" si="76"/>
        <v>CORRECTA</v>
      </c>
      <c r="N4908" s="24"/>
      <c r="O4908" s="24"/>
    </row>
    <row r="4909" spans="2:15" x14ac:dyDescent="0.3">
      <c r="B4909" s="20"/>
      <c r="C4909" s="21" t="str">
        <f>IFERROR(VLOOKUP(B4909,Ramo_Administrativo5[#All],2,0),"")</f>
        <v/>
      </c>
      <c r="D4909" s="20"/>
      <c r="E4909" s="21" t="str">
        <f>IFERROR(VLOOKUP(B4909&amp;D4909,Unidad_Responsable6[],5,0),"")</f>
        <v/>
      </c>
      <c r="F4909" s="22" t="str">
        <f>IFERROR(VLOOKUP(B4909&amp;D4909,Unidad_Responsable6[],6,0),"")</f>
        <v/>
      </c>
      <c r="G4909" s="20"/>
      <c r="H4909" s="21" t="str">
        <f>IFERROR(VLOOKUP(G4909,'Catalogo de Bienes'!$C$11:$F$193,2,0),"")</f>
        <v/>
      </c>
      <c r="I4909" s="22" t="str">
        <f>IFERROR(VLOOKUP(G4909,'Catalogo de Bienes'!$C$11:$F$193,3,0),"")</f>
        <v/>
      </c>
      <c r="J4909" s="22" t="str">
        <f>IFERROR(VLOOKUP(G4909,'Catalogo de Bienes'!$C$11:$F$193,4,0),"")</f>
        <v/>
      </c>
      <c r="K4909" s="23"/>
      <c r="L4909" s="23"/>
      <c r="M4909" s="22" t="str">
        <f t="shared" si="76"/>
        <v>CORRECTA</v>
      </c>
      <c r="N4909" s="24"/>
      <c r="O4909" s="24"/>
    </row>
    <row r="4910" spans="2:15" x14ac:dyDescent="0.3">
      <c r="B4910" s="20"/>
      <c r="C4910" s="21" t="str">
        <f>IFERROR(VLOOKUP(B4910,Ramo_Administrativo5[#All],2,0),"")</f>
        <v/>
      </c>
      <c r="D4910" s="20"/>
      <c r="E4910" s="21" t="str">
        <f>IFERROR(VLOOKUP(B4910&amp;D4910,Unidad_Responsable6[],5,0),"")</f>
        <v/>
      </c>
      <c r="F4910" s="22" t="str">
        <f>IFERROR(VLOOKUP(B4910&amp;D4910,Unidad_Responsable6[],6,0),"")</f>
        <v/>
      </c>
      <c r="G4910" s="20"/>
      <c r="H4910" s="21" t="str">
        <f>IFERROR(VLOOKUP(G4910,'Catalogo de Bienes'!$C$11:$F$193,2,0),"")</f>
        <v/>
      </c>
      <c r="I4910" s="22" t="str">
        <f>IFERROR(VLOOKUP(G4910,'Catalogo de Bienes'!$C$11:$F$193,3,0),"")</f>
        <v/>
      </c>
      <c r="J4910" s="22" t="str">
        <f>IFERROR(VLOOKUP(G4910,'Catalogo de Bienes'!$C$11:$F$193,4,0),"")</f>
        <v/>
      </c>
      <c r="K4910" s="23"/>
      <c r="L4910" s="23"/>
      <c r="M4910" s="22" t="str">
        <f t="shared" si="76"/>
        <v>CORRECTA</v>
      </c>
      <c r="N4910" s="24"/>
      <c r="O4910" s="24"/>
    </row>
    <row r="4911" spans="2:15" x14ac:dyDescent="0.3">
      <c r="B4911" s="20"/>
      <c r="C4911" s="21" t="str">
        <f>IFERROR(VLOOKUP(B4911,Ramo_Administrativo5[#All],2,0),"")</f>
        <v/>
      </c>
      <c r="D4911" s="20"/>
      <c r="E4911" s="21" t="str">
        <f>IFERROR(VLOOKUP(B4911&amp;D4911,Unidad_Responsable6[],5,0),"")</f>
        <v/>
      </c>
      <c r="F4911" s="22" t="str">
        <f>IFERROR(VLOOKUP(B4911&amp;D4911,Unidad_Responsable6[],6,0),"")</f>
        <v/>
      </c>
      <c r="G4911" s="20"/>
      <c r="H4911" s="21" t="str">
        <f>IFERROR(VLOOKUP(G4911,'Catalogo de Bienes'!$C$11:$F$193,2,0),"")</f>
        <v/>
      </c>
      <c r="I4911" s="22" t="str">
        <f>IFERROR(VLOOKUP(G4911,'Catalogo de Bienes'!$C$11:$F$193,3,0),"")</f>
        <v/>
      </c>
      <c r="J4911" s="22" t="str">
        <f>IFERROR(VLOOKUP(G4911,'Catalogo de Bienes'!$C$11:$F$193,4,0),"")</f>
        <v/>
      </c>
      <c r="K4911" s="23"/>
      <c r="L4911" s="23"/>
      <c r="M4911" s="22" t="str">
        <f t="shared" si="76"/>
        <v>CORRECTA</v>
      </c>
      <c r="N4911" s="24"/>
      <c r="O4911" s="24"/>
    </row>
    <row r="4912" spans="2:15" x14ac:dyDescent="0.3">
      <c r="B4912" s="20"/>
      <c r="C4912" s="21" t="str">
        <f>IFERROR(VLOOKUP(B4912,Ramo_Administrativo5[#All],2,0),"")</f>
        <v/>
      </c>
      <c r="D4912" s="20"/>
      <c r="E4912" s="21" t="str">
        <f>IFERROR(VLOOKUP(B4912&amp;D4912,Unidad_Responsable6[],5,0),"")</f>
        <v/>
      </c>
      <c r="F4912" s="22" t="str">
        <f>IFERROR(VLOOKUP(B4912&amp;D4912,Unidad_Responsable6[],6,0),"")</f>
        <v/>
      </c>
      <c r="G4912" s="20"/>
      <c r="H4912" s="21" t="str">
        <f>IFERROR(VLOOKUP(G4912,'Catalogo de Bienes'!$C$11:$F$193,2,0),"")</f>
        <v/>
      </c>
      <c r="I4912" s="22" t="str">
        <f>IFERROR(VLOOKUP(G4912,'Catalogo de Bienes'!$C$11:$F$193,3,0),"")</f>
        <v/>
      </c>
      <c r="J4912" s="22" t="str">
        <f>IFERROR(VLOOKUP(G4912,'Catalogo de Bienes'!$C$11:$F$193,4,0),"")</f>
        <v/>
      </c>
      <c r="K4912" s="23"/>
      <c r="L4912" s="23"/>
      <c r="M4912" s="22" t="str">
        <f t="shared" si="76"/>
        <v>CORRECTA</v>
      </c>
      <c r="N4912" s="24"/>
      <c r="O4912" s="24"/>
    </row>
    <row r="4913" spans="2:15" x14ac:dyDescent="0.3">
      <c r="B4913" s="20"/>
      <c r="C4913" s="21" t="str">
        <f>IFERROR(VLOOKUP(B4913,Ramo_Administrativo5[#All],2,0),"")</f>
        <v/>
      </c>
      <c r="D4913" s="20"/>
      <c r="E4913" s="21" t="str">
        <f>IFERROR(VLOOKUP(B4913&amp;D4913,Unidad_Responsable6[],5,0),"")</f>
        <v/>
      </c>
      <c r="F4913" s="22" t="str">
        <f>IFERROR(VLOOKUP(B4913&amp;D4913,Unidad_Responsable6[],6,0),"")</f>
        <v/>
      </c>
      <c r="G4913" s="20"/>
      <c r="H4913" s="21" t="str">
        <f>IFERROR(VLOOKUP(G4913,'Catalogo de Bienes'!$C$11:$F$193,2,0),"")</f>
        <v/>
      </c>
      <c r="I4913" s="22" t="str">
        <f>IFERROR(VLOOKUP(G4913,'Catalogo de Bienes'!$C$11:$F$193,3,0),"")</f>
        <v/>
      </c>
      <c r="J4913" s="22" t="str">
        <f>IFERROR(VLOOKUP(G4913,'Catalogo de Bienes'!$C$11:$F$193,4,0),"")</f>
        <v/>
      </c>
      <c r="K4913" s="23"/>
      <c r="L4913" s="23"/>
      <c r="M4913" s="22" t="str">
        <f t="shared" si="76"/>
        <v>CORRECTA</v>
      </c>
      <c r="N4913" s="24"/>
      <c r="O4913" s="24"/>
    </row>
    <row r="4914" spans="2:15" x14ac:dyDescent="0.3">
      <c r="B4914" s="20"/>
      <c r="C4914" s="21" t="str">
        <f>IFERROR(VLOOKUP(B4914,Ramo_Administrativo5[#All],2,0),"")</f>
        <v/>
      </c>
      <c r="D4914" s="20"/>
      <c r="E4914" s="21" t="str">
        <f>IFERROR(VLOOKUP(B4914&amp;D4914,Unidad_Responsable6[],5,0),"")</f>
        <v/>
      </c>
      <c r="F4914" s="22" t="str">
        <f>IFERROR(VLOOKUP(B4914&amp;D4914,Unidad_Responsable6[],6,0),"")</f>
        <v/>
      </c>
      <c r="G4914" s="20"/>
      <c r="H4914" s="21" t="str">
        <f>IFERROR(VLOOKUP(G4914,'Catalogo de Bienes'!$C$11:$F$193,2,0),"")</f>
        <v/>
      </c>
      <c r="I4914" s="22" t="str">
        <f>IFERROR(VLOOKUP(G4914,'Catalogo de Bienes'!$C$11:$F$193,3,0),"")</f>
        <v/>
      </c>
      <c r="J4914" s="22" t="str">
        <f>IFERROR(VLOOKUP(G4914,'Catalogo de Bienes'!$C$11:$F$193,4,0),"")</f>
        <v/>
      </c>
      <c r="K4914" s="23"/>
      <c r="L4914" s="23"/>
      <c r="M4914" s="22" t="str">
        <f t="shared" si="76"/>
        <v>CORRECTA</v>
      </c>
      <c r="N4914" s="24"/>
      <c r="O4914" s="24"/>
    </row>
    <row r="4915" spans="2:15" x14ac:dyDescent="0.3">
      <c r="B4915" s="20"/>
      <c r="C4915" s="21" t="str">
        <f>IFERROR(VLOOKUP(B4915,Ramo_Administrativo5[#All],2,0),"")</f>
        <v/>
      </c>
      <c r="D4915" s="20"/>
      <c r="E4915" s="21" t="str">
        <f>IFERROR(VLOOKUP(B4915&amp;D4915,Unidad_Responsable6[],5,0),"")</f>
        <v/>
      </c>
      <c r="F4915" s="22" t="str">
        <f>IFERROR(VLOOKUP(B4915&amp;D4915,Unidad_Responsable6[],6,0),"")</f>
        <v/>
      </c>
      <c r="G4915" s="20"/>
      <c r="H4915" s="21" t="str">
        <f>IFERROR(VLOOKUP(G4915,'Catalogo de Bienes'!$C$11:$F$193,2,0),"")</f>
        <v/>
      </c>
      <c r="I4915" s="22" t="str">
        <f>IFERROR(VLOOKUP(G4915,'Catalogo de Bienes'!$C$11:$F$193,3,0),"")</f>
        <v/>
      </c>
      <c r="J4915" s="22" t="str">
        <f>IFERROR(VLOOKUP(G4915,'Catalogo de Bienes'!$C$11:$F$193,4,0),"")</f>
        <v/>
      </c>
      <c r="K4915" s="23"/>
      <c r="L4915" s="23"/>
      <c r="M4915" s="22" t="str">
        <f t="shared" si="76"/>
        <v>CORRECTA</v>
      </c>
      <c r="N4915" s="24"/>
      <c r="O4915" s="24"/>
    </row>
    <row r="4916" spans="2:15" x14ac:dyDescent="0.3">
      <c r="B4916" s="20"/>
      <c r="C4916" s="21" t="str">
        <f>IFERROR(VLOOKUP(B4916,Ramo_Administrativo5[#All],2,0),"")</f>
        <v/>
      </c>
      <c r="D4916" s="20"/>
      <c r="E4916" s="21" t="str">
        <f>IFERROR(VLOOKUP(B4916&amp;D4916,Unidad_Responsable6[],5,0),"")</f>
        <v/>
      </c>
      <c r="F4916" s="22" t="str">
        <f>IFERROR(VLOOKUP(B4916&amp;D4916,Unidad_Responsable6[],6,0),"")</f>
        <v/>
      </c>
      <c r="G4916" s="20"/>
      <c r="H4916" s="21" t="str">
        <f>IFERROR(VLOOKUP(G4916,'Catalogo de Bienes'!$C$11:$F$193,2,0),"")</f>
        <v/>
      </c>
      <c r="I4916" s="22" t="str">
        <f>IFERROR(VLOOKUP(G4916,'Catalogo de Bienes'!$C$11:$F$193,3,0),"")</f>
        <v/>
      </c>
      <c r="J4916" s="22" t="str">
        <f>IFERROR(VLOOKUP(G4916,'Catalogo de Bienes'!$C$11:$F$193,4,0),"")</f>
        <v/>
      </c>
      <c r="K4916" s="23"/>
      <c r="L4916" s="23"/>
      <c r="M4916" s="22" t="str">
        <f t="shared" si="76"/>
        <v>CORRECTA</v>
      </c>
      <c r="N4916" s="24"/>
      <c r="O4916" s="24"/>
    </row>
    <row r="4917" spans="2:15" x14ac:dyDescent="0.3">
      <c r="B4917" s="20"/>
      <c r="C4917" s="21" t="str">
        <f>IFERROR(VLOOKUP(B4917,Ramo_Administrativo5[#All],2,0),"")</f>
        <v/>
      </c>
      <c r="D4917" s="20"/>
      <c r="E4917" s="21" t="str">
        <f>IFERROR(VLOOKUP(B4917&amp;D4917,Unidad_Responsable6[],5,0),"")</f>
        <v/>
      </c>
      <c r="F4917" s="22" t="str">
        <f>IFERROR(VLOOKUP(B4917&amp;D4917,Unidad_Responsable6[],6,0),"")</f>
        <v/>
      </c>
      <c r="G4917" s="20"/>
      <c r="H4917" s="21" t="str">
        <f>IFERROR(VLOOKUP(G4917,'Catalogo de Bienes'!$C$11:$F$193,2,0),"")</f>
        <v/>
      </c>
      <c r="I4917" s="22" t="str">
        <f>IFERROR(VLOOKUP(G4917,'Catalogo de Bienes'!$C$11:$F$193,3,0),"")</f>
        <v/>
      </c>
      <c r="J4917" s="22" t="str">
        <f>IFERROR(VLOOKUP(G4917,'Catalogo de Bienes'!$C$11:$F$193,4,0),"")</f>
        <v/>
      </c>
      <c r="K4917" s="23"/>
      <c r="L4917" s="23"/>
      <c r="M4917" s="22" t="str">
        <f t="shared" si="76"/>
        <v>CORRECTA</v>
      </c>
      <c r="N4917" s="24"/>
      <c r="O4917" s="24"/>
    </row>
    <row r="4918" spans="2:15" x14ac:dyDescent="0.3">
      <c r="B4918" s="20"/>
      <c r="C4918" s="21" t="str">
        <f>IFERROR(VLOOKUP(B4918,Ramo_Administrativo5[#All],2,0),"")</f>
        <v/>
      </c>
      <c r="D4918" s="20"/>
      <c r="E4918" s="21" t="str">
        <f>IFERROR(VLOOKUP(B4918&amp;D4918,Unidad_Responsable6[],5,0),"")</f>
        <v/>
      </c>
      <c r="F4918" s="22" t="str">
        <f>IFERROR(VLOOKUP(B4918&amp;D4918,Unidad_Responsable6[],6,0),"")</f>
        <v/>
      </c>
      <c r="G4918" s="20"/>
      <c r="H4918" s="21" t="str">
        <f>IFERROR(VLOOKUP(G4918,'Catalogo de Bienes'!$C$11:$F$193,2,0),"")</f>
        <v/>
      </c>
      <c r="I4918" s="22" t="str">
        <f>IFERROR(VLOOKUP(G4918,'Catalogo de Bienes'!$C$11:$F$193,3,0),"")</f>
        <v/>
      </c>
      <c r="J4918" s="22" t="str">
        <f>IFERROR(VLOOKUP(G4918,'Catalogo de Bienes'!$C$11:$F$193,4,0),"")</f>
        <v/>
      </c>
      <c r="K4918" s="23"/>
      <c r="L4918" s="23"/>
      <c r="M4918" s="22" t="str">
        <f t="shared" si="76"/>
        <v>CORRECTA</v>
      </c>
      <c r="N4918" s="24"/>
      <c r="O4918" s="24"/>
    </row>
    <row r="4919" spans="2:15" x14ac:dyDescent="0.3">
      <c r="B4919" s="20"/>
      <c r="C4919" s="21" t="str">
        <f>IFERROR(VLOOKUP(B4919,Ramo_Administrativo5[#All],2,0),"")</f>
        <v/>
      </c>
      <c r="D4919" s="20"/>
      <c r="E4919" s="21" t="str">
        <f>IFERROR(VLOOKUP(B4919&amp;D4919,Unidad_Responsable6[],5,0),"")</f>
        <v/>
      </c>
      <c r="F4919" s="22" t="str">
        <f>IFERROR(VLOOKUP(B4919&amp;D4919,Unidad_Responsable6[],6,0),"")</f>
        <v/>
      </c>
      <c r="G4919" s="20"/>
      <c r="H4919" s="21" t="str">
        <f>IFERROR(VLOOKUP(G4919,'Catalogo de Bienes'!$C$11:$F$193,2,0),"")</f>
        <v/>
      </c>
      <c r="I4919" s="22" t="str">
        <f>IFERROR(VLOOKUP(G4919,'Catalogo de Bienes'!$C$11:$F$193,3,0),"")</f>
        <v/>
      </c>
      <c r="J4919" s="22" t="str">
        <f>IFERROR(VLOOKUP(G4919,'Catalogo de Bienes'!$C$11:$F$193,4,0),"")</f>
        <v/>
      </c>
      <c r="K4919" s="23"/>
      <c r="L4919" s="23"/>
      <c r="M4919" s="22" t="str">
        <f t="shared" si="76"/>
        <v>CORRECTA</v>
      </c>
      <c r="N4919" s="24"/>
      <c r="O4919" s="24"/>
    </row>
    <row r="4920" spans="2:15" x14ac:dyDescent="0.3">
      <c r="B4920" s="20"/>
      <c r="C4920" s="21" t="str">
        <f>IFERROR(VLOOKUP(B4920,Ramo_Administrativo5[#All],2,0),"")</f>
        <v/>
      </c>
      <c r="D4920" s="20"/>
      <c r="E4920" s="21" t="str">
        <f>IFERROR(VLOOKUP(B4920&amp;D4920,Unidad_Responsable6[],5,0),"")</f>
        <v/>
      </c>
      <c r="F4920" s="22" t="str">
        <f>IFERROR(VLOOKUP(B4920&amp;D4920,Unidad_Responsable6[],6,0),"")</f>
        <v/>
      </c>
      <c r="G4920" s="20"/>
      <c r="H4920" s="21" t="str">
        <f>IFERROR(VLOOKUP(G4920,'Catalogo de Bienes'!$C$11:$F$193,2,0),"")</f>
        <v/>
      </c>
      <c r="I4920" s="22" t="str">
        <f>IFERROR(VLOOKUP(G4920,'Catalogo de Bienes'!$C$11:$F$193,3,0),"")</f>
        <v/>
      </c>
      <c r="J4920" s="22" t="str">
        <f>IFERROR(VLOOKUP(G4920,'Catalogo de Bienes'!$C$11:$F$193,4,0),"")</f>
        <v/>
      </c>
      <c r="K4920" s="23"/>
      <c r="L4920" s="23"/>
      <c r="M4920" s="22" t="str">
        <f t="shared" si="76"/>
        <v>CORRECTA</v>
      </c>
      <c r="N4920" s="24"/>
      <c r="O4920" s="24"/>
    </row>
    <row r="4921" spans="2:15" x14ac:dyDescent="0.3">
      <c r="B4921" s="20"/>
      <c r="C4921" s="21" t="str">
        <f>IFERROR(VLOOKUP(B4921,Ramo_Administrativo5[#All],2,0),"")</f>
        <v/>
      </c>
      <c r="D4921" s="20"/>
      <c r="E4921" s="21" t="str">
        <f>IFERROR(VLOOKUP(B4921&amp;D4921,Unidad_Responsable6[],5,0),"")</f>
        <v/>
      </c>
      <c r="F4921" s="22" t="str">
        <f>IFERROR(VLOOKUP(B4921&amp;D4921,Unidad_Responsable6[],6,0),"")</f>
        <v/>
      </c>
      <c r="G4921" s="20"/>
      <c r="H4921" s="21" t="str">
        <f>IFERROR(VLOOKUP(G4921,'Catalogo de Bienes'!$C$11:$F$193,2,0),"")</f>
        <v/>
      </c>
      <c r="I4921" s="22" t="str">
        <f>IFERROR(VLOOKUP(G4921,'Catalogo de Bienes'!$C$11:$F$193,3,0),"")</f>
        <v/>
      </c>
      <c r="J4921" s="22" t="str">
        <f>IFERROR(VLOOKUP(G4921,'Catalogo de Bienes'!$C$11:$F$193,4,0),"")</f>
        <v/>
      </c>
      <c r="K4921" s="23"/>
      <c r="L4921" s="23"/>
      <c r="M4921" s="22" t="str">
        <f t="shared" si="76"/>
        <v>CORRECTA</v>
      </c>
      <c r="N4921" s="24"/>
      <c r="O4921" s="24"/>
    </row>
    <row r="4922" spans="2:15" x14ac:dyDescent="0.3">
      <c r="B4922" s="20"/>
      <c r="C4922" s="21" t="str">
        <f>IFERROR(VLOOKUP(B4922,Ramo_Administrativo5[#All],2,0),"")</f>
        <v/>
      </c>
      <c r="D4922" s="20"/>
      <c r="E4922" s="21" t="str">
        <f>IFERROR(VLOOKUP(B4922&amp;D4922,Unidad_Responsable6[],5,0),"")</f>
        <v/>
      </c>
      <c r="F4922" s="22" t="str">
        <f>IFERROR(VLOOKUP(B4922&amp;D4922,Unidad_Responsable6[],6,0),"")</f>
        <v/>
      </c>
      <c r="G4922" s="20"/>
      <c r="H4922" s="21" t="str">
        <f>IFERROR(VLOOKUP(G4922,'Catalogo de Bienes'!$C$11:$F$193,2,0),"")</f>
        <v/>
      </c>
      <c r="I4922" s="22" t="str">
        <f>IFERROR(VLOOKUP(G4922,'Catalogo de Bienes'!$C$11:$F$193,3,0),"")</f>
        <v/>
      </c>
      <c r="J4922" s="22" t="str">
        <f>IFERROR(VLOOKUP(G4922,'Catalogo de Bienes'!$C$11:$F$193,4,0),"")</f>
        <v/>
      </c>
      <c r="K4922" s="23"/>
      <c r="L4922" s="23"/>
      <c r="M4922" s="22" t="str">
        <f t="shared" si="76"/>
        <v>CORRECTA</v>
      </c>
      <c r="N4922" s="24"/>
      <c r="O4922" s="24"/>
    </row>
    <row r="4923" spans="2:15" x14ac:dyDescent="0.3">
      <c r="B4923" s="20"/>
      <c r="C4923" s="21" t="str">
        <f>IFERROR(VLOOKUP(B4923,Ramo_Administrativo5[#All],2,0),"")</f>
        <v/>
      </c>
      <c r="D4923" s="20"/>
      <c r="E4923" s="21" t="str">
        <f>IFERROR(VLOOKUP(B4923&amp;D4923,Unidad_Responsable6[],5,0),"")</f>
        <v/>
      </c>
      <c r="F4923" s="22" t="str">
        <f>IFERROR(VLOOKUP(B4923&amp;D4923,Unidad_Responsable6[],6,0),"")</f>
        <v/>
      </c>
      <c r="G4923" s="20"/>
      <c r="H4923" s="21" t="str">
        <f>IFERROR(VLOOKUP(G4923,'Catalogo de Bienes'!$C$11:$F$193,2,0),"")</f>
        <v/>
      </c>
      <c r="I4923" s="22" t="str">
        <f>IFERROR(VLOOKUP(G4923,'Catalogo de Bienes'!$C$11:$F$193,3,0),"")</f>
        <v/>
      </c>
      <c r="J4923" s="22" t="str">
        <f>IFERROR(VLOOKUP(G4923,'Catalogo de Bienes'!$C$11:$F$193,4,0),"")</f>
        <v/>
      </c>
      <c r="K4923" s="23"/>
      <c r="L4923" s="23"/>
      <c r="M4923" s="22" t="str">
        <f t="shared" si="76"/>
        <v>CORRECTA</v>
      </c>
      <c r="N4923" s="24"/>
      <c r="O4923" s="24"/>
    </row>
    <row r="4924" spans="2:15" x14ac:dyDescent="0.3">
      <c r="B4924" s="20"/>
      <c r="C4924" s="21" t="str">
        <f>IFERROR(VLOOKUP(B4924,Ramo_Administrativo5[#All],2,0),"")</f>
        <v/>
      </c>
      <c r="D4924" s="20"/>
      <c r="E4924" s="21" t="str">
        <f>IFERROR(VLOOKUP(B4924&amp;D4924,Unidad_Responsable6[],5,0),"")</f>
        <v/>
      </c>
      <c r="F4924" s="22" t="str">
        <f>IFERROR(VLOOKUP(B4924&amp;D4924,Unidad_Responsable6[],6,0),"")</f>
        <v/>
      </c>
      <c r="G4924" s="20"/>
      <c r="H4924" s="21" t="str">
        <f>IFERROR(VLOOKUP(G4924,'Catalogo de Bienes'!$C$11:$F$193,2,0),"")</f>
        <v/>
      </c>
      <c r="I4924" s="22" t="str">
        <f>IFERROR(VLOOKUP(G4924,'Catalogo de Bienes'!$C$11:$F$193,3,0),"")</f>
        <v/>
      </c>
      <c r="J4924" s="22" t="str">
        <f>IFERROR(VLOOKUP(G4924,'Catalogo de Bienes'!$C$11:$F$193,4,0),"")</f>
        <v/>
      </c>
      <c r="K4924" s="23"/>
      <c r="L4924" s="23"/>
      <c r="M4924" s="22" t="str">
        <f t="shared" si="76"/>
        <v>CORRECTA</v>
      </c>
      <c r="N4924" s="24"/>
      <c r="O4924" s="24"/>
    </row>
    <row r="4925" spans="2:15" x14ac:dyDescent="0.3">
      <c r="B4925" s="20"/>
      <c r="C4925" s="21" t="str">
        <f>IFERROR(VLOOKUP(B4925,Ramo_Administrativo5[#All],2,0),"")</f>
        <v/>
      </c>
      <c r="D4925" s="20"/>
      <c r="E4925" s="21" t="str">
        <f>IFERROR(VLOOKUP(B4925&amp;D4925,Unidad_Responsable6[],5,0),"")</f>
        <v/>
      </c>
      <c r="F4925" s="22" t="str">
        <f>IFERROR(VLOOKUP(B4925&amp;D4925,Unidad_Responsable6[],6,0),"")</f>
        <v/>
      </c>
      <c r="G4925" s="20"/>
      <c r="H4925" s="21" t="str">
        <f>IFERROR(VLOOKUP(G4925,'Catalogo de Bienes'!$C$11:$F$193,2,0),"")</f>
        <v/>
      </c>
      <c r="I4925" s="22" t="str">
        <f>IFERROR(VLOOKUP(G4925,'Catalogo de Bienes'!$C$11:$F$193,3,0),"")</f>
        <v/>
      </c>
      <c r="J4925" s="22" t="str">
        <f>IFERROR(VLOOKUP(G4925,'Catalogo de Bienes'!$C$11:$F$193,4,0),"")</f>
        <v/>
      </c>
      <c r="K4925" s="23"/>
      <c r="L4925" s="23"/>
      <c r="M4925" s="22" t="str">
        <f t="shared" si="76"/>
        <v>CORRECTA</v>
      </c>
      <c r="N4925" s="24"/>
      <c r="O4925" s="24"/>
    </row>
    <row r="4926" spans="2:15" x14ac:dyDescent="0.3">
      <c r="B4926" s="20"/>
      <c r="C4926" s="21" t="str">
        <f>IFERROR(VLOOKUP(B4926,Ramo_Administrativo5[#All],2,0),"")</f>
        <v/>
      </c>
      <c r="D4926" s="20"/>
      <c r="E4926" s="21" t="str">
        <f>IFERROR(VLOOKUP(B4926&amp;D4926,Unidad_Responsable6[],5,0),"")</f>
        <v/>
      </c>
      <c r="F4926" s="22" t="str">
        <f>IFERROR(VLOOKUP(B4926&amp;D4926,Unidad_Responsable6[],6,0),"")</f>
        <v/>
      </c>
      <c r="G4926" s="20"/>
      <c r="H4926" s="21" t="str">
        <f>IFERROR(VLOOKUP(G4926,'Catalogo de Bienes'!$C$11:$F$193,2,0),"")</f>
        <v/>
      </c>
      <c r="I4926" s="22" t="str">
        <f>IFERROR(VLOOKUP(G4926,'Catalogo de Bienes'!$C$11:$F$193,3,0),"")</f>
        <v/>
      </c>
      <c r="J4926" s="22" t="str">
        <f>IFERROR(VLOOKUP(G4926,'Catalogo de Bienes'!$C$11:$F$193,4,0),"")</f>
        <v/>
      </c>
      <c r="K4926" s="23"/>
      <c r="L4926" s="23"/>
      <c r="M4926" s="22" t="str">
        <f t="shared" si="76"/>
        <v>CORRECTA</v>
      </c>
      <c r="N4926" s="24"/>
      <c r="O4926" s="24"/>
    </row>
    <row r="4927" spans="2:15" x14ac:dyDescent="0.3">
      <c r="B4927" s="20"/>
      <c r="C4927" s="21" t="str">
        <f>IFERROR(VLOOKUP(B4927,Ramo_Administrativo5[#All],2,0),"")</f>
        <v/>
      </c>
      <c r="D4927" s="20"/>
      <c r="E4927" s="21" t="str">
        <f>IFERROR(VLOOKUP(B4927&amp;D4927,Unidad_Responsable6[],5,0),"")</f>
        <v/>
      </c>
      <c r="F4927" s="22" t="str">
        <f>IFERROR(VLOOKUP(B4927&amp;D4927,Unidad_Responsable6[],6,0),"")</f>
        <v/>
      </c>
      <c r="G4927" s="20"/>
      <c r="H4927" s="21" t="str">
        <f>IFERROR(VLOOKUP(G4927,'Catalogo de Bienes'!$C$11:$F$193,2,0),"")</f>
        <v/>
      </c>
      <c r="I4927" s="22" t="str">
        <f>IFERROR(VLOOKUP(G4927,'Catalogo de Bienes'!$C$11:$F$193,3,0),"")</f>
        <v/>
      </c>
      <c r="J4927" s="22" t="str">
        <f>IFERROR(VLOOKUP(G4927,'Catalogo de Bienes'!$C$11:$F$193,4,0),"")</f>
        <v/>
      </c>
      <c r="K4927" s="23"/>
      <c r="L4927" s="23"/>
      <c r="M4927" s="22" t="str">
        <f t="shared" si="76"/>
        <v>CORRECTA</v>
      </c>
      <c r="N4927" s="24"/>
      <c r="O4927" s="24"/>
    </row>
    <row r="4928" spans="2:15" x14ac:dyDescent="0.3">
      <c r="B4928" s="20"/>
      <c r="C4928" s="21" t="str">
        <f>IFERROR(VLOOKUP(B4928,Ramo_Administrativo5[#All],2,0),"")</f>
        <v/>
      </c>
      <c r="D4928" s="20"/>
      <c r="E4928" s="21" t="str">
        <f>IFERROR(VLOOKUP(B4928&amp;D4928,Unidad_Responsable6[],5,0),"")</f>
        <v/>
      </c>
      <c r="F4928" s="22" t="str">
        <f>IFERROR(VLOOKUP(B4928&amp;D4928,Unidad_Responsable6[],6,0),"")</f>
        <v/>
      </c>
      <c r="G4928" s="20"/>
      <c r="H4928" s="21" t="str">
        <f>IFERROR(VLOOKUP(G4928,'Catalogo de Bienes'!$C$11:$F$193,2,0),"")</f>
        <v/>
      </c>
      <c r="I4928" s="22" t="str">
        <f>IFERROR(VLOOKUP(G4928,'Catalogo de Bienes'!$C$11:$F$193,3,0),"")</f>
        <v/>
      </c>
      <c r="J4928" s="22" t="str">
        <f>IFERROR(VLOOKUP(G4928,'Catalogo de Bienes'!$C$11:$F$193,4,0),"")</f>
        <v/>
      </c>
      <c r="K4928" s="23"/>
      <c r="L4928" s="23"/>
      <c r="M4928" s="22" t="str">
        <f t="shared" si="76"/>
        <v>CORRECTA</v>
      </c>
      <c r="N4928" s="24"/>
      <c r="O4928" s="24"/>
    </row>
    <row r="4929" spans="2:15" x14ac:dyDescent="0.3">
      <c r="B4929" s="20"/>
      <c r="C4929" s="21" t="str">
        <f>IFERROR(VLOOKUP(B4929,Ramo_Administrativo5[#All],2,0),"")</f>
        <v/>
      </c>
      <c r="D4929" s="20"/>
      <c r="E4929" s="21" t="str">
        <f>IFERROR(VLOOKUP(B4929&amp;D4929,Unidad_Responsable6[],5,0),"")</f>
        <v/>
      </c>
      <c r="F4929" s="22" t="str">
        <f>IFERROR(VLOOKUP(B4929&amp;D4929,Unidad_Responsable6[],6,0),"")</f>
        <v/>
      </c>
      <c r="G4929" s="20"/>
      <c r="H4929" s="21" t="str">
        <f>IFERROR(VLOOKUP(G4929,'Catalogo de Bienes'!$C$11:$F$193,2,0),"")</f>
        <v/>
      </c>
      <c r="I4929" s="22" t="str">
        <f>IFERROR(VLOOKUP(G4929,'Catalogo de Bienes'!$C$11:$F$193,3,0),"")</f>
        <v/>
      </c>
      <c r="J4929" s="22" t="str">
        <f>IFERROR(VLOOKUP(G4929,'Catalogo de Bienes'!$C$11:$F$193,4,0),"")</f>
        <v/>
      </c>
      <c r="K4929" s="23"/>
      <c r="L4929" s="23"/>
      <c r="M4929" s="22" t="str">
        <f t="shared" si="76"/>
        <v>CORRECTA</v>
      </c>
      <c r="N4929" s="24"/>
      <c r="O4929" s="24"/>
    </row>
    <row r="4930" spans="2:15" x14ac:dyDescent="0.3">
      <c r="B4930" s="20"/>
      <c r="C4930" s="21" t="str">
        <f>IFERROR(VLOOKUP(B4930,Ramo_Administrativo5[#All],2,0),"")</f>
        <v/>
      </c>
      <c r="D4930" s="20"/>
      <c r="E4930" s="21" t="str">
        <f>IFERROR(VLOOKUP(B4930&amp;D4930,Unidad_Responsable6[],5,0),"")</f>
        <v/>
      </c>
      <c r="F4930" s="22" t="str">
        <f>IFERROR(VLOOKUP(B4930&amp;D4930,Unidad_Responsable6[],6,0),"")</f>
        <v/>
      </c>
      <c r="G4930" s="20"/>
      <c r="H4930" s="21" t="str">
        <f>IFERROR(VLOOKUP(G4930,'Catalogo de Bienes'!$C$11:$F$193,2,0),"")</f>
        <v/>
      </c>
      <c r="I4930" s="22" t="str">
        <f>IFERROR(VLOOKUP(G4930,'Catalogo de Bienes'!$C$11:$F$193,3,0),"")</f>
        <v/>
      </c>
      <c r="J4930" s="22" t="str">
        <f>IFERROR(VLOOKUP(G4930,'Catalogo de Bienes'!$C$11:$F$193,4,0),"")</f>
        <v/>
      </c>
      <c r="K4930" s="23"/>
      <c r="L4930" s="23"/>
      <c r="M4930" s="22" t="str">
        <f t="shared" si="76"/>
        <v>CORRECTA</v>
      </c>
      <c r="N4930" s="24"/>
      <c r="O4930" s="24"/>
    </row>
    <row r="4931" spans="2:15" x14ac:dyDescent="0.3">
      <c r="B4931" s="20"/>
      <c r="C4931" s="21" t="str">
        <f>IFERROR(VLOOKUP(B4931,Ramo_Administrativo5[#All],2,0),"")</f>
        <v/>
      </c>
      <c r="D4931" s="20"/>
      <c r="E4931" s="21" t="str">
        <f>IFERROR(VLOOKUP(B4931&amp;D4931,Unidad_Responsable6[],5,0),"")</f>
        <v/>
      </c>
      <c r="F4931" s="22" t="str">
        <f>IFERROR(VLOOKUP(B4931&amp;D4931,Unidad_Responsable6[],6,0),"")</f>
        <v/>
      </c>
      <c r="G4931" s="20"/>
      <c r="H4931" s="21" t="str">
        <f>IFERROR(VLOOKUP(G4931,'Catalogo de Bienes'!$C$11:$F$193,2,0),"")</f>
        <v/>
      </c>
      <c r="I4931" s="22" t="str">
        <f>IFERROR(VLOOKUP(G4931,'Catalogo de Bienes'!$C$11:$F$193,3,0),"")</f>
        <v/>
      </c>
      <c r="J4931" s="22" t="str">
        <f>IFERROR(VLOOKUP(G4931,'Catalogo de Bienes'!$C$11:$F$193,4,0),"")</f>
        <v/>
      </c>
      <c r="K4931" s="23"/>
      <c r="L4931" s="23"/>
      <c r="M4931" s="22" t="str">
        <f t="shared" si="76"/>
        <v>CORRECTA</v>
      </c>
      <c r="N4931" s="24"/>
      <c r="O4931" s="24"/>
    </row>
    <row r="4932" spans="2:15" x14ac:dyDescent="0.3">
      <c r="B4932" s="20"/>
      <c r="C4932" s="21" t="str">
        <f>IFERROR(VLOOKUP(B4932,Ramo_Administrativo5[#All],2,0),"")</f>
        <v/>
      </c>
      <c r="D4932" s="20"/>
      <c r="E4932" s="21" t="str">
        <f>IFERROR(VLOOKUP(B4932&amp;D4932,Unidad_Responsable6[],5,0),"")</f>
        <v/>
      </c>
      <c r="F4932" s="22" t="str">
        <f>IFERROR(VLOOKUP(B4932&amp;D4932,Unidad_Responsable6[],6,0),"")</f>
        <v/>
      </c>
      <c r="G4932" s="20"/>
      <c r="H4932" s="21" t="str">
        <f>IFERROR(VLOOKUP(G4932,'Catalogo de Bienes'!$C$11:$F$193,2,0),"")</f>
        <v/>
      </c>
      <c r="I4932" s="22" t="str">
        <f>IFERROR(VLOOKUP(G4932,'Catalogo de Bienes'!$C$11:$F$193,3,0),"")</f>
        <v/>
      </c>
      <c r="J4932" s="22" t="str">
        <f>IFERROR(VLOOKUP(G4932,'Catalogo de Bienes'!$C$11:$F$193,4,0),"")</f>
        <v/>
      </c>
      <c r="K4932" s="23"/>
      <c r="L4932" s="23"/>
      <c r="M4932" s="22" t="str">
        <f t="shared" si="76"/>
        <v>CORRECTA</v>
      </c>
      <c r="N4932" s="24"/>
      <c r="O4932" s="24"/>
    </row>
    <row r="4933" spans="2:15" x14ac:dyDescent="0.3">
      <c r="B4933" s="20"/>
      <c r="C4933" s="21" t="str">
        <f>IFERROR(VLOOKUP(B4933,Ramo_Administrativo5[#All],2,0),"")</f>
        <v/>
      </c>
      <c r="D4933" s="20"/>
      <c r="E4933" s="21" t="str">
        <f>IFERROR(VLOOKUP(B4933&amp;D4933,Unidad_Responsable6[],5,0),"")</f>
        <v/>
      </c>
      <c r="F4933" s="22" t="str">
        <f>IFERROR(VLOOKUP(B4933&amp;D4933,Unidad_Responsable6[],6,0),"")</f>
        <v/>
      </c>
      <c r="G4933" s="20"/>
      <c r="H4933" s="21" t="str">
        <f>IFERROR(VLOOKUP(G4933,'Catalogo de Bienes'!$C$11:$F$193,2,0),"")</f>
        <v/>
      </c>
      <c r="I4933" s="22" t="str">
        <f>IFERROR(VLOOKUP(G4933,'Catalogo de Bienes'!$C$11:$F$193,3,0),"")</f>
        <v/>
      </c>
      <c r="J4933" s="22" t="str">
        <f>IFERROR(VLOOKUP(G4933,'Catalogo de Bienes'!$C$11:$F$193,4,0),"")</f>
        <v/>
      </c>
      <c r="K4933" s="23"/>
      <c r="L4933" s="23"/>
      <c r="M4933" s="22" t="str">
        <f t="shared" si="76"/>
        <v>CORRECTA</v>
      </c>
      <c r="N4933" s="24"/>
      <c r="O4933" s="24"/>
    </row>
    <row r="4934" spans="2:15" x14ac:dyDescent="0.3">
      <c r="B4934" s="20"/>
      <c r="C4934" s="21" t="str">
        <f>IFERROR(VLOOKUP(B4934,Ramo_Administrativo5[#All],2,0),"")</f>
        <v/>
      </c>
      <c r="D4934" s="20"/>
      <c r="E4934" s="21" t="str">
        <f>IFERROR(VLOOKUP(B4934&amp;D4934,Unidad_Responsable6[],5,0),"")</f>
        <v/>
      </c>
      <c r="F4934" s="22" t="str">
        <f>IFERROR(VLOOKUP(B4934&amp;D4934,Unidad_Responsable6[],6,0),"")</f>
        <v/>
      </c>
      <c r="G4934" s="20"/>
      <c r="H4934" s="21" t="str">
        <f>IFERROR(VLOOKUP(G4934,'Catalogo de Bienes'!$C$11:$F$193,2,0),"")</f>
        <v/>
      </c>
      <c r="I4934" s="22" t="str">
        <f>IFERROR(VLOOKUP(G4934,'Catalogo de Bienes'!$C$11:$F$193,3,0),"")</f>
        <v/>
      </c>
      <c r="J4934" s="22" t="str">
        <f>IFERROR(VLOOKUP(G4934,'Catalogo de Bienes'!$C$11:$F$193,4,0),"")</f>
        <v/>
      </c>
      <c r="K4934" s="23"/>
      <c r="L4934" s="23"/>
      <c r="M4934" s="22" t="str">
        <f t="shared" si="76"/>
        <v>CORRECTA</v>
      </c>
      <c r="N4934" s="24"/>
      <c r="O4934" s="24"/>
    </row>
    <row r="4935" spans="2:15" x14ac:dyDescent="0.3">
      <c r="B4935" s="20"/>
      <c r="C4935" s="21" t="str">
        <f>IFERROR(VLOOKUP(B4935,Ramo_Administrativo5[#All],2,0),"")</f>
        <v/>
      </c>
      <c r="D4935" s="20"/>
      <c r="E4935" s="21" t="str">
        <f>IFERROR(VLOOKUP(B4935&amp;D4935,Unidad_Responsable6[],5,0),"")</f>
        <v/>
      </c>
      <c r="F4935" s="22" t="str">
        <f>IFERROR(VLOOKUP(B4935&amp;D4935,Unidad_Responsable6[],6,0),"")</f>
        <v/>
      </c>
      <c r="G4935" s="20"/>
      <c r="H4935" s="21" t="str">
        <f>IFERROR(VLOOKUP(G4935,'Catalogo de Bienes'!$C$11:$F$193,2,0),"")</f>
        <v/>
      </c>
      <c r="I4935" s="22" t="str">
        <f>IFERROR(VLOOKUP(G4935,'Catalogo de Bienes'!$C$11:$F$193,3,0),"")</f>
        <v/>
      </c>
      <c r="J4935" s="22" t="str">
        <f>IFERROR(VLOOKUP(G4935,'Catalogo de Bienes'!$C$11:$F$193,4,0),"")</f>
        <v/>
      </c>
      <c r="K4935" s="23"/>
      <c r="L4935" s="23"/>
      <c r="M4935" s="22" t="str">
        <f t="shared" si="76"/>
        <v>CORRECTA</v>
      </c>
      <c r="N4935" s="24"/>
      <c r="O4935" s="24"/>
    </row>
    <row r="4936" spans="2:15" x14ac:dyDescent="0.3">
      <c r="B4936" s="20"/>
      <c r="C4936" s="21" t="str">
        <f>IFERROR(VLOOKUP(B4936,Ramo_Administrativo5[#All],2,0),"")</f>
        <v/>
      </c>
      <c r="D4936" s="20"/>
      <c r="E4936" s="21" t="str">
        <f>IFERROR(VLOOKUP(B4936&amp;D4936,Unidad_Responsable6[],5,0),"")</f>
        <v/>
      </c>
      <c r="F4936" s="22" t="str">
        <f>IFERROR(VLOOKUP(B4936&amp;D4936,Unidad_Responsable6[],6,0),"")</f>
        <v/>
      </c>
      <c r="G4936" s="20"/>
      <c r="H4936" s="21" t="str">
        <f>IFERROR(VLOOKUP(G4936,'Catalogo de Bienes'!$C$11:$F$193,2,0),"")</f>
        <v/>
      </c>
      <c r="I4936" s="22" t="str">
        <f>IFERROR(VLOOKUP(G4936,'Catalogo de Bienes'!$C$11:$F$193,3,0),"")</f>
        <v/>
      </c>
      <c r="J4936" s="22" t="str">
        <f>IFERROR(VLOOKUP(G4936,'Catalogo de Bienes'!$C$11:$F$193,4,0),"")</f>
        <v/>
      </c>
      <c r="K4936" s="23"/>
      <c r="L4936" s="23"/>
      <c r="M4936" s="22" t="str">
        <f t="shared" si="76"/>
        <v>CORRECTA</v>
      </c>
      <c r="N4936" s="24"/>
      <c r="O4936" s="24"/>
    </row>
    <row r="4937" spans="2:15" x14ac:dyDescent="0.3">
      <c r="B4937" s="20"/>
      <c r="C4937" s="21" t="str">
        <f>IFERROR(VLOOKUP(B4937,Ramo_Administrativo5[#All],2,0),"")</f>
        <v/>
      </c>
      <c r="D4937" s="20"/>
      <c r="E4937" s="21" t="str">
        <f>IFERROR(VLOOKUP(B4937&amp;D4937,Unidad_Responsable6[],5,0),"")</f>
        <v/>
      </c>
      <c r="F4937" s="22" t="str">
        <f>IFERROR(VLOOKUP(B4937&amp;D4937,Unidad_Responsable6[],6,0),"")</f>
        <v/>
      </c>
      <c r="G4937" s="20"/>
      <c r="H4937" s="21" t="str">
        <f>IFERROR(VLOOKUP(G4937,'Catalogo de Bienes'!$C$11:$F$193,2,0),"")</f>
        <v/>
      </c>
      <c r="I4937" s="22" t="str">
        <f>IFERROR(VLOOKUP(G4937,'Catalogo de Bienes'!$C$11:$F$193,3,0),"")</f>
        <v/>
      </c>
      <c r="J4937" s="22" t="str">
        <f>IFERROR(VLOOKUP(G4937,'Catalogo de Bienes'!$C$11:$F$193,4,0),"")</f>
        <v/>
      </c>
      <c r="K4937" s="23"/>
      <c r="L4937" s="23"/>
      <c r="M4937" s="22" t="str">
        <f t="shared" si="76"/>
        <v>CORRECTA</v>
      </c>
      <c r="N4937" s="24"/>
      <c r="O4937" s="24"/>
    </row>
    <row r="4938" spans="2:15" x14ac:dyDescent="0.3">
      <c r="B4938" s="20"/>
      <c r="C4938" s="21" t="str">
        <f>IFERROR(VLOOKUP(B4938,Ramo_Administrativo5[#All],2,0),"")</f>
        <v/>
      </c>
      <c r="D4938" s="20"/>
      <c r="E4938" s="21" t="str">
        <f>IFERROR(VLOOKUP(B4938&amp;D4938,Unidad_Responsable6[],5,0),"")</f>
        <v/>
      </c>
      <c r="F4938" s="22" t="str">
        <f>IFERROR(VLOOKUP(B4938&amp;D4938,Unidad_Responsable6[],6,0),"")</f>
        <v/>
      </c>
      <c r="G4938" s="20"/>
      <c r="H4938" s="21" t="str">
        <f>IFERROR(VLOOKUP(G4938,'Catalogo de Bienes'!$C$11:$F$193,2,0),"")</f>
        <v/>
      </c>
      <c r="I4938" s="22" t="str">
        <f>IFERROR(VLOOKUP(G4938,'Catalogo de Bienes'!$C$11:$F$193,3,0),"")</f>
        <v/>
      </c>
      <c r="J4938" s="22" t="str">
        <f>IFERROR(VLOOKUP(G4938,'Catalogo de Bienes'!$C$11:$F$193,4,0),"")</f>
        <v/>
      </c>
      <c r="K4938" s="23"/>
      <c r="L4938" s="23"/>
      <c r="M4938" s="22" t="str">
        <f t="shared" ref="M4938:M5001" si="77">+IF(AND(K4938&gt;=(L4938*0.4),K4938&lt;=L4938),"CORRECTA","INCORRECTA")</f>
        <v>CORRECTA</v>
      </c>
      <c r="N4938" s="24"/>
      <c r="O4938" s="24"/>
    </row>
    <row r="4939" spans="2:15" x14ac:dyDescent="0.3">
      <c r="B4939" s="20"/>
      <c r="C4939" s="21" t="str">
        <f>IFERROR(VLOOKUP(B4939,Ramo_Administrativo5[#All],2,0),"")</f>
        <v/>
      </c>
      <c r="D4939" s="20"/>
      <c r="E4939" s="21" t="str">
        <f>IFERROR(VLOOKUP(B4939&amp;D4939,Unidad_Responsable6[],5,0),"")</f>
        <v/>
      </c>
      <c r="F4939" s="22" t="str">
        <f>IFERROR(VLOOKUP(B4939&amp;D4939,Unidad_Responsable6[],6,0),"")</f>
        <v/>
      </c>
      <c r="G4939" s="20"/>
      <c r="H4939" s="21" t="str">
        <f>IFERROR(VLOOKUP(G4939,'Catalogo de Bienes'!$C$11:$F$193,2,0),"")</f>
        <v/>
      </c>
      <c r="I4939" s="22" t="str">
        <f>IFERROR(VLOOKUP(G4939,'Catalogo de Bienes'!$C$11:$F$193,3,0),"")</f>
        <v/>
      </c>
      <c r="J4939" s="22" t="str">
        <f>IFERROR(VLOOKUP(G4939,'Catalogo de Bienes'!$C$11:$F$193,4,0),"")</f>
        <v/>
      </c>
      <c r="K4939" s="23"/>
      <c r="L4939" s="23"/>
      <c r="M4939" s="22" t="str">
        <f t="shared" si="77"/>
        <v>CORRECTA</v>
      </c>
      <c r="N4939" s="24"/>
      <c r="O4939" s="24"/>
    </row>
    <row r="4940" spans="2:15" x14ac:dyDescent="0.3">
      <c r="B4940" s="20"/>
      <c r="C4940" s="21" t="str">
        <f>IFERROR(VLOOKUP(B4940,Ramo_Administrativo5[#All],2,0),"")</f>
        <v/>
      </c>
      <c r="D4940" s="20"/>
      <c r="E4940" s="21" t="str">
        <f>IFERROR(VLOOKUP(B4940&amp;D4940,Unidad_Responsable6[],5,0),"")</f>
        <v/>
      </c>
      <c r="F4940" s="22" t="str">
        <f>IFERROR(VLOOKUP(B4940&amp;D4940,Unidad_Responsable6[],6,0),"")</f>
        <v/>
      </c>
      <c r="G4940" s="20"/>
      <c r="H4940" s="21" t="str">
        <f>IFERROR(VLOOKUP(G4940,'Catalogo de Bienes'!$C$11:$F$193,2,0),"")</f>
        <v/>
      </c>
      <c r="I4940" s="22" t="str">
        <f>IFERROR(VLOOKUP(G4940,'Catalogo de Bienes'!$C$11:$F$193,3,0),"")</f>
        <v/>
      </c>
      <c r="J4940" s="22" t="str">
        <f>IFERROR(VLOOKUP(G4940,'Catalogo de Bienes'!$C$11:$F$193,4,0),"")</f>
        <v/>
      </c>
      <c r="K4940" s="23"/>
      <c r="L4940" s="23"/>
      <c r="M4940" s="22" t="str">
        <f t="shared" si="77"/>
        <v>CORRECTA</v>
      </c>
      <c r="N4940" s="24"/>
      <c r="O4940" s="24"/>
    </row>
    <row r="4941" spans="2:15" x14ac:dyDescent="0.3">
      <c r="B4941" s="20"/>
      <c r="C4941" s="21" t="str">
        <f>IFERROR(VLOOKUP(B4941,Ramo_Administrativo5[#All],2,0),"")</f>
        <v/>
      </c>
      <c r="D4941" s="20"/>
      <c r="E4941" s="21" t="str">
        <f>IFERROR(VLOOKUP(B4941&amp;D4941,Unidad_Responsable6[],5,0),"")</f>
        <v/>
      </c>
      <c r="F4941" s="22" t="str">
        <f>IFERROR(VLOOKUP(B4941&amp;D4941,Unidad_Responsable6[],6,0),"")</f>
        <v/>
      </c>
      <c r="G4941" s="20"/>
      <c r="H4941" s="21" t="str">
        <f>IFERROR(VLOOKUP(G4941,'Catalogo de Bienes'!$C$11:$F$193,2,0),"")</f>
        <v/>
      </c>
      <c r="I4941" s="22" t="str">
        <f>IFERROR(VLOOKUP(G4941,'Catalogo de Bienes'!$C$11:$F$193,3,0),"")</f>
        <v/>
      </c>
      <c r="J4941" s="22" t="str">
        <f>IFERROR(VLOOKUP(G4941,'Catalogo de Bienes'!$C$11:$F$193,4,0),"")</f>
        <v/>
      </c>
      <c r="K4941" s="23"/>
      <c r="L4941" s="23"/>
      <c r="M4941" s="22" t="str">
        <f t="shared" si="77"/>
        <v>CORRECTA</v>
      </c>
      <c r="N4941" s="24"/>
      <c r="O4941" s="24"/>
    </row>
    <row r="4942" spans="2:15" x14ac:dyDescent="0.3">
      <c r="B4942" s="20"/>
      <c r="C4942" s="21" t="str">
        <f>IFERROR(VLOOKUP(B4942,Ramo_Administrativo5[#All],2,0),"")</f>
        <v/>
      </c>
      <c r="D4942" s="20"/>
      <c r="E4942" s="21" t="str">
        <f>IFERROR(VLOOKUP(B4942&amp;D4942,Unidad_Responsable6[],5,0),"")</f>
        <v/>
      </c>
      <c r="F4942" s="22" t="str">
        <f>IFERROR(VLOOKUP(B4942&amp;D4942,Unidad_Responsable6[],6,0),"")</f>
        <v/>
      </c>
      <c r="G4942" s="20"/>
      <c r="H4942" s="21" t="str">
        <f>IFERROR(VLOOKUP(G4942,'Catalogo de Bienes'!$C$11:$F$193,2,0),"")</f>
        <v/>
      </c>
      <c r="I4942" s="22" t="str">
        <f>IFERROR(VLOOKUP(G4942,'Catalogo de Bienes'!$C$11:$F$193,3,0),"")</f>
        <v/>
      </c>
      <c r="J4942" s="22" t="str">
        <f>IFERROR(VLOOKUP(G4942,'Catalogo de Bienes'!$C$11:$F$193,4,0),"")</f>
        <v/>
      </c>
      <c r="K4942" s="23"/>
      <c r="L4942" s="23"/>
      <c r="M4942" s="22" t="str">
        <f t="shared" si="77"/>
        <v>CORRECTA</v>
      </c>
      <c r="N4942" s="24"/>
      <c r="O4942" s="24"/>
    </row>
    <row r="4943" spans="2:15" x14ac:dyDescent="0.3">
      <c r="B4943" s="20"/>
      <c r="C4943" s="21" t="str">
        <f>IFERROR(VLOOKUP(B4943,Ramo_Administrativo5[#All],2,0),"")</f>
        <v/>
      </c>
      <c r="D4943" s="20"/>
      <c r="E4943" s="21" t="str">
        <f>IFERROR(VLOOKUP(B4943&amp;D4943,Unidad_Responsable6[],5,0),"")</f>
        <v/>
      </c>
      <c r="F4943" s="22" t="str">
        <f>IFERROR(VLOOKUP(B4943&amp;D4943,Unidad_Responsable6[],6,0),"")</f>
        <v/>
      </c>
      <c r="G4943" s="20"/>
      <c r="H4943" s="21" t="str">
        <f>IFERROR(VLOOKUP(G4943,'Catalogo de Bienes'!$C$11:$F$193,2,0),"")</f>
        <v/>
      </c>
      <c r="I4943" s="22" t="str">
        <f>IFERROR(VLOOKUP(G4943,'Catalogo de Bienes'!$C$11:$F$193,3,0),"")</f>
        <v/>
      </c>
      <c r="J4943" s="22" t="str">
        <f>IFERROR(VLOOKUP(G4943,'Catalogo de Bienes'!$C$11:$F$193,4,0),"")</f>
        <v/>
      </c>
      <c r="K4943" s="23"/>
      <c r="L4943" s="23"/>
      <c r="M4943" s="22" t="str">
        <f t="shared" si="77"/>
        <v>CORRECTA</v>
      </c>
      <c r="N4943" s="24"/>
      <c r="O4943" s="24"/>
    </row>
    <row r="4944" spans="2:15" x14ac:dyDescent="0.3">
      <c r="B4944" s="20"/>
      <c r="C4944" s="21" t="str">
        <f>IFERROR(VLOOKUP(B4944,Ramo_Administrativo5[#All],2,0),"")</f>
        <v/>
      </c>
      <c r="D4944" s="20"/>
      <c r="E4944" s="21" t="str">
        <f>IFERROR(VLOOKUP(B4944&amp;D4944,Unidad_Responsable6[],5,0),"")</f>
        <v/>
      </c>
      <c r="F4944" s="22" t="str">
        <f>IFERROR(VLOOKUP(B4944&amp;D4944,Unidad_Responsable6[],6,0),"")</f>
        <v/>
      </c>
      <c r="G4944" s="20"/>
      <c r="H4944" s="21" t="str">
        <f>IFERROR(VLOOKUP(G4944,'Catalogo de Bienes'!$C$11:$F$193,2,0),"")</f>
        <v/>
      </c>
      <c r="I4944" s="22" t="str">
        <f>IFERROR(VLOOKUP(G4944,'Catalogo de Bienes'!$C$11:$F$193,3,0),"")</f>
        <v/>
      </c>
      <c r="J4944" s="22" t="str">
        <f>IFERROR(VLOOKUP(G4944,'Catalogo de Bienes'!$C$11:$F$193,4,0),"")</f>
        <v/>
      </c>
      <c r="K4944" s="23"/>
      <c r="L4944" s="23"/>
      <c r="M4944" s="22" t="str">
        <f t="shared" si="77"/>
        <v>CORRECTA</v>
      </c>
      <c r="N4944" s="24"/>
      <c r="O4944" s="24"/>
    </row>
    <row r="4945" spans="2:15" x14ac:dyDescent="0.3">
      <c r="B4945" s="20"/>
      <c r="C4945" s="21" t="str">
        <f>IFERROR(VLOOKUP(B4945,Ramo_Administrativo5[#All],2,0),"")</f>
        <v/>
      </c>
      <c r="D4945" s="20"/>
      <c r="E4945" s="21" t="str">
        <f>IFERROR(VLOOKUP(B4945&amp;D4945,Unidad_Responsable6[],5,0),"")</f>
        <v/>
      </c>
      <c r="F4945" s="22" t="str">
        <f>IFERROR(VLOOKUP(B4945&amp;D4945,Unidad_Responsable6[],6,0),"")</f>
        <v/>
      </c>
      <c r="G4945" s="20"/>
      <c r="H4945" s="21" t="str">
        <f>IFERROR(VLOOKUP(G4945,'Catalogo de Bienes'!$C$11:$F$193,2,0),"")</f>
        <v/>
      </c>
      <c r="I4945" s="22" t="str">
        <f>IFERROR(VLOOKUP(G4945,'Catalogo de Bienes'!$C$11:$F$193,3,0),"")</f>
        <v/>
      </c>
      <c r="J4945" s="22" t="str">
        <f>IFERROR(VLOOKUP(G4945,'Catalogo de Bienes'!$C$11:$F$193,4,0),"")</f>
        <v/>
      </c>
      <c r="K4945" s="23"/>
      <c r="L4945" s="23"/>
      <c r="M4945" s="22" t="str">
        <f t="shared" si="77"/>
        <v>CORRECTA</v>
      </c>
      <c r="N4945" s="24"/>
      <c r="O4945" s="24"/>
    </row>
    <row r="4946" spans="2:15" x14ac:dyDescent="0.3">
      <c r="B4946" s="20"/>
      <c r="C4946" s="21" t="str">
        <f>IFERROR(VLOOKUP(B4946,Ramo_Administrativo5[#All],2,0),"")</f>
        <v/>
      </c>
      <c r="D4946" s="20"/>
      <c r="E4946" s="21" t="str">
        <f>IFERROR(VLOOKUP(B4946&amp;D4946,Unidad_Responsable6[],5,0),"")</f>
        <v/>
      </c>
      <c r="F4946" s="22" t="str">
        <f>IFERROR(VLOOKUP(B4946&amp;D4946,Unidad_Responsable6[],6,0),"")</f>
        <v/>
      </c>
      <c r="G4946" s="20"/>
      <c r="H4946" s="21" t="str">
        <f>IFERROR(VLOOKUP(G4946,'Catalogo de Bienes'!$C$11:$F$193,2,0),"")</f>
        <v/>
      </c>
      <c r="I4946" s="22" t="str">
        <f>IFERROR(VLOOKUP(G4946,'Catalogo de Bienes'!$C$11:$F$193,3,0),"")</f>
        <v/>
      </c>
      <c r="J4946" s="22" t="str">
        <f>IFERROR(VLOOKUP(G4946,'Catalogo de Bienes'!$C$11:$F$193,4,0),"")</f>
        <v/>
      </c>
      <c r="K4946" s="23"/>
      <c r="L4946" s="23"/>
      <c r="M4946" s="22" t="str">
        <f t="shared" si="77"/>
        <v>CORRECTA</v>
      </c>
      <c r="N4946" s="24"/>
      <c r="O4946" s="24"/>
    </row>
    <row r="4947" spans="2:15" x14ac:dyDescent="0.3">
      <c r="B4947" s="20"/>
      <c r="C4947" s="21" t="str">
        <f>IFERROR(VLOOKUP(B4947,Ramo_Administrativo5[#All],2,0),"")</f>
        <v/>
      </c>
      <c r="D4947" s="20"/>
      <c r="E4947" s="21" t="str">
        <f>IFERROR(VLOOKUP(B4947&amp;D4947,Unidad_Responsable6[],5,0),"")</f>
        <v/>
      </c>
      <c r="F4947" s="22" t="str">
        <f>IFERROR(VLOOKUP(B4947&amp;D4947,Unidad_Responsable6[],6,0),"")</f>
        <v/>
      </c>
      <c r="G4947" s="20"/>
      <c r="H4947" s="21" t="str">
        <f>IFERROR(VLOOKUP(G4947,'Catalogo de Bienes'!$C$11:$F$193,2,0),"")</f>
        <v/>
      </c>
      <c r="I4947" s="22" t="str">
        <f>IFERROR(VLOOKUP(G4947,'Catalogo de Bienes'!$C$11:$F$193,3,0),"")</f>
        <v/>
      </c>
      <c r="J4947" s="22" t="str">
        <f>IFERROR(VLOOKUP(G4947,'Catalogo de Bienes'!$C$11:$F$193,4,0),"")</f>
        <v/>
      </c>
      <c r="K4947" s="23"/>
      <c r="L4947" s="23"/>
      <c r="M4947" s="22" t="str">
        <f t="shared" si="77"/>
        <v>CORRECTA</v>
      </c>
      <c r="N4947" s="24"/>
      <c r="O4947" s="24"/>
    </row>
    <row r="4948" spans="2:15" x14ac:dyDescent="0.3">
      <c r="B4948" s="20"/>
      <c r="C4948" s="21" t="str">
        <f>IFERROR(VLOOKUP(B4948,Ramo_Administrativo5[#All],2,0),"")</f>
        <v/>
      </c>
      <c r="D4948" s="20"/>
      <c r="E4948" s="21" t="str">
        <f>IFERROR(VLOOKUP(B4948&amp;D4948,Unidad_Responsable6[],5,0),"")</f>
        <v/>
      </c>
      <c r="F4948" s="22" t="str">
        <f>IFERROR(VLOOKUP(B4948&amp;D4948,Unidad_Responsable6[],6,0),"")</f>
        <v/>
      </c>
      <c r="G4948" s="20"/>
      <c r="H4948" s="21" t="str">
        <f>IFERROR(VLOOKUP(G4948,'Catalogo de Bienes'!$C$11:$F$193,2,0),"")</f>
        <v/>
      </c>
      <c r="I4948" s="22" t="str">
        <f>IFERROR(VLOOKUP(G4948,'Catalogo de Bienes'!$C$11:$F$193,3,0),"")</f>
        <v/>
      </c>
      <c r="J4948" s="22" t="str">
        <f>IFERROR(VLOOKUP(G4948,'Catalogo de Bienes'!$C$11:$F$193,4,0),"")</f>
        <v/>
      </c>
      <c r="K4948" s="23"/>
      <c r="L4948" s="23"/>
      <c r="M4948" s="22" t="str">
        <f t="shared" si="77"/>
        <v>CORRECTA</v>
      </c>
      <c r="N4948" s="24"/>
      <c r="O4948" s="24"/>
    </row>
    <row r="4949" spans="2:15" x14ac:dyDescent="0.3">
      <c r="B4949" s="20"/>
      <c r="C4949" s="21" t="str">
        <f>IFERROR(VLOOKUP(B4949,Ramo_Administrativo5[#All],2,0),"")</f>
        <v/>
      </c>
      <c r="D4949" s="20"/>
      <c r="E4949" s="21" t="str">
        <f>IFERROR(VLOOKUP(B4949&amp;D4949,Unidad_Responsable6[],5,0),"")</f>
        <v/>
      </c>
      <c r="F4949" s="22" t="str">
        <f>IFERROR(VLOOKUP(B4949&amp;D4949,Unidad_Responsable6[],6,0),"")</f>
        <v/>
      </c>
      <c r="G4949" s="20"/>
      <c r="H4949" s="21" t="str">
        <f>IFERROR(VLOOKUP(G4949,'Catalogo de Bienes'!$C$11:$F$193,2,0),"")</f>
        <v/>
      </c>
      <c r="I4949" s="22" t="str">
        <f>IFERROR(VLOOKUP(G4949,'Catalogo de Bienes'!$C$11:$F$193,3,0),"")</f>
        <v/>
      </c>
      <c r="J4949" s="22" t="str">
        <f>IFERROR(VLOOKUP(G4949,'Catalogo de Bienes'!$C$11:$F$193,4,0),"")</f>
        <v/>
      </c>
      <c r="K4949" s="23"/>
      <c r="L4949" s="23"/>
      <c r="M4949" s="22" t="str">
        <f t="shared" si="77"/>
        <v>CORRECTA</v>
      </c>
      <c r="N4949" s="24"/>
      <c r="O4949" s="24"/>
    </row>
    <row r="4950" spans="2:15" x14ac:dyDescent="0.3">
      <c r="B4950" s="20"/>
      <c r="C4950" s="21" t="str">
        <f>IFERROR(VLOOKUP(B4950,Ramo_Administrativo5[#All],2,0),"")</f>
        <v/>
      </c>
      <c r="D4950" s="20"/>
      <c r="E4950" s="21" t="str">
        <f>IFERROR(VLOOKUP(B4950&amp;D4950,Unidad_Responsable6[],5,0),"")</f>
        <v/>
      </c>
      <c r="F4950" s="22" t="str">
        <f>IFERROR(VLOOKUP(B4950&amp;D4950,Unidad_Responsable6[],6,0),"")</f>
        <v/>
      </c>
      <c r="G4950" s="20"/>
      <c r="H4950" s="21" t="str">
        <f>IFERROR(VLOOKUP(G4950,'Catalogo de Bienes'!$C$11:$F$193,2,0),"")</f>
        <v/>
      </c>
      <c r="I4950" s="22" t="str">
        <f>IFERROR(VLOOKUP(G4950,'Catalogo de Bienes'!$C$11:$F$193,3,0),"")</f>
        <v/>
      </c>
      <c r="J4950" s="22" t="str">
        <f>IFERROR(VLOOKUP(G4950,'Catalogo de Bienes'!$C$11:$F$193,4,0),"")</f>
        <v/>
      </c>
      <c r="K4950" s="23"/>
      <c r="L4950" s="23"/>
      <c r="M4950" s="22" t="str">
        <f t="shared" si="77"/>
        <v>CORRECTA</v>
      </c>
      <c r="N4950" s="24"/>
      <c r="O4950" s="24"/>
    </row>
    <row r="4951" spans="2:15" x14ac:dyDescent="0.3">
      <c r="B4951" s="20"/>
      <c r="C4951" s="21" t="str">
        <f>IFERROR(VLOOKUP(B4951,Ramo_Administrativo5[#All],2,0),"")</f>
        <v/>
      </c>
      <c r="D4951" s="20"/>
      <c r="E4951" s="21" t="str">
        <f>IFERROR(VLOOKUP(B4951&amp;D4951,Unidad_Responsable6[],5,0),"")</f>
        <v/>
      </c>
      <c r="F4951" s="22" t="str">
        <f>IFERROR(VLOOKUP(B4951&amp;D4951,Unidad_Responsable6[],6,0),"")</f>
        <v/>
      </c>
      <c r="G4951" s="20"/>
      <c r="H4951" s="21" t="str">
        <f>IFERROR(VLOOKUP(G4951,'Catalogo de Bienes'!$C$11:$F$193,2,0),"")</f>
        <v/>
      </c>
      <c r="I4951" s="22" t="str">
        <f>IFERROR(VLOOKUP(G4951,'Catalogo de Bienes'!$C$11:$F$193,3,0),"")</f>
        <v/>
      </c>
      <c r="J4951" s="22" t="str">
        <f>IFERROR(VLOOKUP(G4951,'Catalogo de Bienes'!$C$11:$F$193,4,0),"")</f>
        <v/>
      </c>
      <c r="K4951" s="23"/>
      <c r="L4951" s="23"/>
      <c r="M4951" s="22" t="str">
        <f t="shared" si="77"/>
        <v>CORRECTA</v>
      </c>
      <c r="N4951" s="24"/>
      <c r="O4951" s="24"/>
    </row>
    <row r="4952" spans="2:15" x14ac:dyDescent="0.3">
      <c r="B4952" s="20"/>
      <c r="C4952" s="21" t="str">
        <f>IFERROR(VLOOKUP(B4952,Ramo_Administrativo5[#All],2,0),"")</f>
        <v/>
      </c>
      <c r="D4952" s="20"/>
      <c r="E4952" s="21" t="str">
        <f>IFERROR(VLOOKUP(B4952&amp;D4952,Unidad_Responsable6[],5,0),"")</f>
        <v/>
      </c>
      <c r="F4952" s="22" t="str">
        <f>IFERROR(VLOOKUP(B4952&amp;D4952,Unidad_Responsable6[],6,0),"")</f>
        <v/>
      </c>
      <c r="G4952" s="20"/>
      <c r="H4952" s="21" t="str">
        <f>IFERROR(VLOOKUP(G4952,'Catalogo de Bienes'!$C$11:$F$193,2,0),"")</f>
        <v/>
      </c>
      <c r="I4952" s="22" t="str">
        <f>IFERROR(VLOOKUP(G4952,'Catalogo de Bienes'!$C$11:$F$193,3,0),"")</f>
        <v/>
      </c>
      <c r="J4952" s="22" t="str">
        <f>IFERROR(VLOOKUP(G4952,'Catalogo de Bienes'!$C$11:$F$193,4,0),"")</f>
        <v/>
      </c>
      <c r="K4952" s="23"/>
      <c r="L4952" s="23"/>
      <c r="M4952" s="22" t="str">
        <f t="shared" si="77"/>
        <v>CORRECTA</v>
      </c>
      <c r="N4952" s="24"/>
      <c r="O4952" s="24"/>
    </row>
    <row r="4953" spans="2:15" x14ac:dyDescent="0.3">
      <c r="B4953" s="20"/>
      <c r="C4953" s="21" t="str">
        <f>IFERROR(VLOOKUP(B4953,Ramo_Administrativo5[#All],2,0),"")</f>
        <v/>
      </c>
      <c r="D4953" s="20"/>
      <c r="E4953" s="21" t="str">
        <f>IFERROR(VLOOKUP(B4953&amp;D4953,Unidad_Responsable6[],5,0),"")</f>
        <v/>
      </c>
      <c r="F4953" s="22" t="str">
        <f>IFERROR(VLOOKUP(B4953&amp;D4953,Unidad_Responsable6[],6,0),"")</f>
        <v/>
      </c>
      <c r="G4953" s="20"/>
      <c r="H4953" s="21" t="str">
        <f>IFERROR(VLOOKUP(G4953,'Catalogo de Bienes'!$C$11:$F$193,2,0),"")</f>
        <v/>
      </c>
      <c r="I4953" s="22" t="str">
        <f>IFERROR(VLOOKUP(G4953,'Catalogo de Bienes'!$C$11:$F$193,3,0),"")</f>
        <v/>
      </c>
      <c r="J4953" s="22" t="str">
        <f>IFERROR(VLOOKUP(G4953,'Catalogo de Bienes'!$C$11:$F$193,4,0),"")</f>
        <v/>
      </c>
      <c r="K4953" s="23"/>
      <c r="L4953" s="23"/>
      <c r="M4953" s="22" t="str">
        <f t="shared" si="77"/>
        <v>CORRECTA</v>
      </c>
      <c r="N4953" s="24"/>
      <c r="O4953" s="24"/>
    </row>
    <row r="4954" spans="2:15" x14ac:dyDescent="0.3">
      <c r="B4954" s="20"/>
      <c r="C4954" s="21" t="str">
        <f>IFERROR(VLOOKUP(B4954,Ramo_Administrativo5[#All],2,0),"")</f>
        <v/>
      </c>
      <c r="D4954" s="20"/>
      <c r="E4954" s="21" t="str">
        <f>IFERROR(VLOOKUP(B4954&amp;D4954,Unidad_Responsable6[],5,0),"")</f>
        <v/>
      </c>
      <c r="F4954" s="22" t="str">
        <f>IFERROR(VLOOKUP(B4954&amp;D4954,Unidad_Responsable6[],6,0),"")</f>
        <v/>
      </c>
      <c r="G4954" s="20"/>
      <c r="H4954" s="21" t="str">
        <f>IFERROR(VLOOKUP(G4954,'Catalogo de Bienes'!$C$11:$F$193,2,0),"")</f>
        <v/>
      </c>
      <c r="I4954" s="22" t="str">
        <f>IFERROR(VLOOKUP(G4954,'Catalogo de Bienes'!$C$11:$F$193,3,0),"")</f>
        <v/>
      </c>
      <c r="J4954" s="22" t="str">
        <f>IFERROR(VLOOKUP(G4954,'Catalogo de Bienes'!$C$11:$F$193,4,0),"")</f>
        <v/>
      </c>
      <c r="K4954" s="23"/>
      <c r="L4954" s="23"/>
      <c r="M4954" s="22" t="str">
        <f t="shared" si="77"/>
        <v>CORRECTA</v>
      </c>
      <c r="N4954" s="24"/>
      <c r="O4954" s="24"/>
    </row>
    <row r="4955" spans="2:15" x14ac:dyDescent="0.3">
      <c r="B4955" s="20"/>
      <c r="C4955" s="21" t="str">
        <f>IFERROR(VLOOKUP(B4955,Ramo_Administrativo5[#All],2,0),"")</f>
        <v/>
      </c>
      <c r="D4955" s="20"/>
      <c r="E4955" s="21" t="str">
        <f>IFERROR(VLOOKUP(B4955&amp;D4955,Unidad_Responsable6[],5,0),"")</f>
        <v/>
      </c>
      <c r="F4955" s="22" t="str">
        <f>IFERROR(VLOOKUP(B4955&amp;D4955,Unidad_Responsable6[],6,0),"")</f>
        <v/>
      </c>
      <c r="G4955" s="20"/>
      <c r="H4955" s="21" t="str">
        <f>IFERROR(VLOOKUP(G4955,'Catalogo de Bienes'!$C$11:$F$193,2,0),"")</f>
        <v/>
      </c>
      <c r="I4955" s="22" t="str">
        <f>IFERROR(VLOOKUP(G4955,'Catalogo de Bienes'!$C$11:$F$193,3,0),"")</f>
        <v/>
      </c>
      <c r="J4955" s="22" t="str">
        <f>IFERROR(VLOOKUP(G4955,'Catalogo de Bienes'!$C$11:$F$193,4,0),"")</f>
        <v/>
      </c>
      <c r="K4955" s="23"/>
      <c r="L4955" s="23"/>
      <c r="M4955" s="22" t="str">
        <f t="shared" si="77"/>
        <v>CORRECTA</v>
      </c>
      <c r="N4955" s="24"/>
      <c r="O4955" s="24"/>
    </row>
    <row r="4956" spans="2:15" x14ac:dyDescent="0.3">
      <c r="B4956" s="20"/>
      <c r="C4956" s="21" t="str">
        <f>IFERROR(VLOOKUP(B4956,Ramo_Administrativo5[#All],2,0),"")</f>
        <v/>
      </c>
      <c r="D4956" s="20"/>
      <c r="E4956" s="21" t="str">
        <f>IFERROR(VLOOKUP(B4956&amp;D4956,Unidad_Responsable6[],5,0),"")</f>
        <v/>
      </c>
      <c r="F4956" s="22" t="str">
        <f>IFERROR(VLOOKUP(B4956&amp;D4956,Unidad_Responsable6[],6,0),"")</f>
        <v/>
      </c>
      <c r="G4956" s="20"/>
      <c r="H4956" s="21" t="str">
        <f>IFERROR(VLOOKUP(G4956,'Catalogo de Bienes'!$C$11:$F$193,2,0),"")</f>
        <v/>
      </c>
      <c r="I4956" s="22" t="str">
        <f>IFERROR(VLOOKUP(G4956,'Catalogo de Bienes'!$C$11:$F$193,3,0),"")</f>
        <v/>
      </c>
      <c r="J4956" s="22" t="str">
        <f>IFERROR(VLOOKUP(G4956,'Catalogo de Bienes'!$C$11:$F$193,4,0),"")</f>
        <v/>
      </c>
      <c r="K4956" s="23"/>
      <c r="L4956" s="23"/>
      <c r="M4956" s="22" t="str">
        <f t="shared" si="77"/>
        <v>CORRECTA</v>
      </c>
      <c r="N4956" s="24"/>
      <c r="O4956" s="24"/>
    </row>
    <row r="4957" spans="2:15" x14ac:dyDescent="0.3">
      <c r="B4957" s="20"/>
      <c r="C4957" s="21" t="str">
        <f>IFERROR(VLOOKUP(B4957,Ramo_Administrativo5[#All],2,0),"")</f>
        <v/>
      </c>
      <c r="D4957" s="20"/>
      <c r="E4957" s="21" t="str">
        <f>IFERROR(VLOOKUP(B4957&amp;D4957,Unidad_Responsable6[],5,0),"")</f>
        <v/>
      </c>
      <c r="F4957" s="22" t="str">
        <f>IFERROR(VLOOKUP(B4957&amp;D4957,Unidad_Responsable6[],6,0),"")</f>
        <v/>
      </c>
      <c r="G4957" s="20"/>
      <c r="H4957" s="21" t="str">
        <f>IFERROR(VLOOKUP(G4957,'Catalogo de Bienes'!$C$11:$F$193,2,0),"")</f>
        <v/>
      </c>
      <c r="I4957" s="22" t="str">
        <f>IFERROR(VLOOKUP(G4957,'Catalogo de Bienes'!$C$11:$F$193,3,0),"")</f>
        <v/>
      </c>
      <c r="J4957" s="22" t="str">
        <f>IFERROR(VLOOKUP(G4957,'Catalogo de Bienes'!$C$11:$F$193,4,0),"")</f>
        <v/>
      </c>
      <c r="K4957" s="23"/>
      <c r="L4957" s="23"/>
      <c r="M4957" s="22" t="str">
        <f t="shared" si="77"/>
        <v>CORRECTA</v>
      </c>
      <c r="N4957" s="24"/>
      <c r="O4957" s="24"/>
    </row>
    <row r="4958" spans="2:15" x14ac:dyDescent="0.3">
      <c r="B4958" s="20"/>
      <c r="C4958" s="21" t="str">
        <f>IFERROR(VLOOKUP(B4958,Ramo_Administrativo5[#All],2,0),"")</f>
        <v/>
      </c>
      <c r="D4958" s="20"/>
      <c r="E4958" s="21" t="str">
        <f>IFERROR(VLOOKUP(B4958&amp;D4958,Unidad_Responsable6[],5,0),"")</f>
        <v/>
      </c>
      <c r="F4958" s="22" t="str">
        <f>IFERROR(VLOOKUP(B4958&amp;D4958,Unidad_Responsable6[],6,0),"")</f>
        <v/>
      </c>
      <c r="G4958" s="20"/>
      <c r="H4958" s="21" t="str">
        <f>IFERROR(VLOOKUP(G4958,'Catalogo de Bienes'!$C$11:$F$193,2,0),"")</f>
        <v/>
      </c>
      <c r="I4958" s="22" t="str">
        <f>IFERROR(VLOOKUP(G4958,'Catalogo de Bienes'!$C$11:$F$193,3,0),"")</f>
        <v/>
      </c>
      <c r="J4958" s="22" t="str">
        <f>IFERROR(VLOOKUP(G4958,'Catalogo de Bienes'!$C$11:$F$193,4,0),"")</f>
        <v/>
      </c>
      <c r="K4958" s="23"/>
      <c r="L4958" s="23"/>
      <c r="M4958" s="22" t="str">
        <f t="shared" si="77"/>
        <v>CORRECTA</v>
      </c>
      <c r="N4958" s="24"/>
      <c r="O4958" s="24"/>
    </row>
    <row r="4959" spans="2:15" x14ac:dyDescent="0.3">
      <c r="B4959" s="20"/>
      <c r="C4959" s="21" t="str">
        <f>IFERROR(VLOOKUP(B4959,Ramo_Administrativo5[#All],2,0),"")</f>
        <v/>
      </c>
      <c r="D4959" s="20"/>
      <c r="E4959" s="21" t="str">
        <f>IFERROR(VLOOKUP(B4959&amp;D4959,Unidad_Responsable6[],5,0),"")</f>
        <v/>
      </c>
      <c r="F4959" s="22" t="str">
        <f>IFERROR(VLOOKUP(B4959&amp;D4959,Unidad_Responsable6[],6,0),"")</f>
        <v/>
      </c>
      <c r="G4959" s="20"/>
      <c r="H4959" s="21" t="str">
        <f>IFERROR(VLOOKUP(G4959,'Catalogo de Bienes'!$C$11:$F$193,2,0),"")</f>
        <v/>
      </c>
      <c r="I4959" s="22" t="str">
        <f>IFERROR(VLOOKUP(G4959,'Catalogo de Bienes'!$C$11:$F$193,3,0),"")</f>
        <v/>
      </c>
      <c r="J4959" s="22" t="str">
        <f>IFERROR(VLOOKUP(G4959,'Catalogo de Bienes'!$C$11:$F$193,4,0),"")</f>
        <v/>
      </c>
      <c r="K4959" s="23"/>
      <c r="L4959" s="23"/>
      <c r="M4959" s="22" t="str">
        <f t="shared" si="77"/>
        <v>CORRECTA</v>
      </c>
      <c r="N4959" s="24"/>
      <c r="O4959" s="24"/>
    </row>
    <row r="4960" spans="2:15" x14ac:dyDescent="0.3">
      <c r="B4960" s="20"/>
      <c r="C4960" s="21" t="str">
        <f>IFERROR(VLOOKUP(B4960,Ramo_Administrativo5[#All],2,0),"")</f>
        <v/>
      </c>
      <c r="D4960" s="20"/>
      <c r="E4960" s="21" t="str">
        <f>IFERROR(VLOOKUP(B4960&amp;D4960,Unidad_Responsable6[],5,0),"")</f>
        <v/>
      </c>
      <c r="F4960" s="22" t="str">
        <f>IFERROR(VLOOKUP(B4960&amp;D4960,Unidad_Responsable6[],6,0),"")</f>
        <v/>
      </c>
      <c r="G4960" s="20"/>
      <c r="H4960" s="21" t="str">
        <f>IFERROR(VLOOKUP(G4960,'Catalogo de Bienes'!$C$11:$F$193,2,0),"")</f>
        <v/>
      </c>
      <c r="I4960" s="22" t="str">
        <f>IFERROR(VLOOKUP(G4960,'Catalogo de Bienes'!$C$11:$F$193,3,0),"")</f>
        <v/>
      </c>
      <c r="J4960" s="22" t="str">
        <f>IFERROR(VLOOKUP(G4960,'Catalogo de Bienes'!$C$11:$F$193,4,0),"")</f>
        <v/>
      </c>
      <c r="K4960" s="23"/>
      <c r="L4960" s="23"/>
      <c r="M4960" s="22" t="str">
        <f t="shared" si="77"/>
        <v>CORRECTA</v>
      </c>
      <c r="N4960" s="24"/>
      <c r="O4960" s="24"/>
    </row>
    <row r="4961" spans="2:15" x14ac:dyDescent="0.3">
      <c r="B4961" s="20"/>
      <c r="C4961" s="21" t="str">
        <f>IFERROR(VLOOKUP(B4961,Ramo_Administrativo5[#All],2,0),"")</f>
        <v/>
      </c>
      <c r="D4961" s="20"/>
      <c r="E4961" s="21" t="str">
        <f>IFERROR(VLOOKUP(B4961&amp;D4961,Unidad_Responsable6[],5,0),"")</f>
        <v/>
      </c>
      <c r="F4961" s="22" t="str">
        <f>IFERROR(VLOOKUP(B4961&amp;D4961,Unidad_Responsable6[],6,0),"")</f>
        <v/>
      </c>
      <c r="G4961" s="20"/>
      <c r="H4961" s="21" t="str">
        <f>IFERROR(VLOOKUP(G4961,'Catalogo de Bienes'!$C$11:$F$193,2,0),"")</f>
        <v/>
      </c>
      <c r="I4961" s="22" t="str">
        <f>IFERROR(VLOOKUP(G4961,'Catalogo de Bienes'!$C$11:$F$193,3,0),"")</f>
        <v/>
      </c>
      <c r="J4961" s="22" t="str">
        <f>IFERROR(VLOOKUP(G4961,'Catalogo de Bienes'!$C$11:$F$193,4,0),"")</f>
        <v/>
      </c>
      <c r="K4961" s="23"/>
      <c r="L4961" s="23"/>
      <c r="M4961" s="22" t="str">
        <f t="shared" si="77"/>
        <v>CORRECTA</v>
      </c>
      <c r="N4961" s="24"/>
      <c r="O4961" s="24"/>
    </row>
    <row r="4962" spans="2:15" x14ac:dyDescent="0.3">
      <c r="B4962" s="20"/>
      <c r="C4962" s="21" t="str">
        <f>IFERROR(VLOOKUP(B4962,Ramo_Administrativo5[#All],2,0),"")</f>
        <v/>
      </c>
      <c r="D4962" s="20"/>
      <c r="E4962" s="21" t="str">
        <f>IFERROR(VLOOKUP(B4962&amp;D4962,Unidad_Responsable6[],5,0),"")</f>
        <v/>
      </c>
      <c r="F4962" s="22" t="str">
        <f>IFERROR(VLOOKUP(B4962&amp;D4962,Unidad_Responsable6[],6,0),"")</f>
        <v/>
      </c>
      <c r="G4962" s="20"/>
      <c r="H4962" s="21" t="str">
        <f>IFERROR(VLOOKUP(G4962,'Catalogo de Bienes'!$C$11:$F$193,2,0),"")</f>
        <v/>
      </c>
      <c r="I4962" s="22" t="str">
        <f>IFERROR(VLOOKUP(G4962,'Catalogo de Bienes'!$C$11:$F$193,3,0),"")</f>
        <v/>
      </c>
      <c r="J4962" s="22" t="str">
        <f>IFERROR(VLOOKUP(G4962,'Catalogo de Bienes'!$C$11:$F$193,4,0),"")</f>
        <v/>
      </c>
      <c r="K4962" s="23"/>
      <c r="L4962" s="23"/>
      <c r="M4962" s="22" t="str">
        <f t="shared" si="77"/>
        <v>CORRECTA</v>
      </c>
      <c r="N4962" s="24"/>
      <c r="O4962" s="24"/>
    </row>
    <row r="4963" spans="2:15" x14ac:dyDescent="0.3">
      <c r="B4963" s="20"/>
      <c r="C4963" s="21" t="str">
        <f>IFERROR(VLOOKUP(B4963,Ramo_Administrativo5[#All],2,0),"")</f>
        <v/>
      </c>
      <c r="D4963" s="20"/>
      <c r="E4963" s="21" t="str">
        <f>IFERROR(VLOOKUP(B4963&amp;D4963,Unidad_Responsable6[],5,0),"")</f>
        <v/>
      </c>
      <c r="F4963" s="22" t="str">
        <f>IFERROR(VLOOKUP(B4963&amp;D4963,Unidad_Responsable6[],6,0),"")</f>
        <v/>
      </c>
      <c r="G4963" s="20"/>
      <c r="H4963" s="21" t="str">
        <f>IFERROR(VLOOKUP(G4963,'Catalogo de Bienes'!$C$11:$F$193,2,0),"")</f>
        <v/>
      </c>
      <c r="I4963" s="22" t="str">
        <f>IFERROR(VLOOKUP(G4963,'Catalogo de Bienes'!$C$11:$F$193,3,0),"")</f>
        <v/>
      </c>
      <c r="J4963" s="22" t="str">
        <f>IFERROR(VLOOKUP(G4963,'Catalogo de Bienes'!$C$11:$F$193,4,0),"")</f>
        <v/>
      </c>
      <c r="K4963" s="23"/>
      <c r="L4963" s="23"/>
      <c r="M4963" s="22" t="str">
        <f t="shared" si="77"/>
        <v>CORRECTA</v>
      </c>
      <c r="N4963" s="24"/>
      <c r="O4963" s="24"/>
    </row>
    <row r="4964" spans="2:15" x14ac:dyDescent="0.3">
      <c r="B4964" s="20"/>
      <c r="C4964" s="21" t="str">
        <f>IFERROR(VLOOKUP(B4964,Ramo_Administrativo5[#All],2,0),"")</f>
        <v/>
      </c>
      <c r="D4964" s="20"/>
      <c r="E4964" s="21" t="str">
        <f>IFERROR(VLOOKUP(B4964&amp;D4964,Unidad_Responsable6[],5,0),"")</f>
        <v/>
      </c>
      <c r="F4964" s="22" t="str">
        <f>IFERROR(VLOOKUP(B4964&amp;D4964,Unidad_Responsable6[],6,0),"")</f>
        <v/>
      </c>
      <c r="G4964" s="20"/>
      <c r="H4964" s="21" t="str">
        <f>IFERROR(VLOOKUP(G4964,'Catalogo de Bienes'!$C$11:$F$193,2,0),"")</f>
        <v/>
      </c>
      <c r="I4964" s="22" t="str">
        <f>IFERROR(VLOOKUP(G4964,'Catalogo de Bienes'!$C$11:$F$193,3,0),"")</f>
        <v/>
      </c>
      <c r="J4964" s="22" t="str">
        <f>IFERROR(VLOOKUP(G4964,'Catalogo de Bienes'!$C$11:$F$193,4,0),"")</f>
        <v/>
      </c>
      <c r="K4964" s="23"/>
      <c r="L4964" s="23"/>
      <c r="M4964" s="22" t="str">
        <f t="shared" si="77"/>
        <v>CORRECTA</v>
      </c>
      <c r="N4964" s="24"/>
      <c r="O4964" s="24"/>
    </row>
    <row r="4965" spans="2:15" x14ac:dyDescent="0.3">
      <c r="B4965" s="20"/>
      <c r="C4965" s="21" t="str">
        <f>IFERROR(VLOOKUP(B4965,Ramo_Administrativo5[#All],2,0),"")</f>
        <v/>
      </c>
      <c r="D4965" s="20"/>
      <c r="E4965" s="21" t="str">
        <f>IFERROR(VLOOKUP(B4965&amp;D4965,Unidad_Responsable6[],5,0),"")</f>
        <v/>
      </c>
      <c r="F4965" s="22" t="str">
        <f>IFERROR(VLOOKUP(B4965&amp;D4965,Unidad_Responsable6[],6,0),"")</f>
        <v/>
      </c>
      <c r="G4965" s="20"/>
      <c r="H4965" s="21" t="str">
        <f>IFERROR(VLOOKUP(G4965,'Catalogo de Bienes'!$C$11:$F$193,2,0),"")</f>
        <v/>
      </c>
      <c r="I4965" s="22" t="str">
        <f>IFERROR(VLOOKUP(G4965,'Catalogo de Bienes'!$C$11:$F$193,3,0),"")</f>
        <v/>
      </c>
      <c r="J4965" s="22" t="str">
        <f>IFERROR(VLOOKUP(G4965,'Catalogo de Bienes'!$C$11:$F$193,4,0),"")</f>
        <v/>
      </c>
      <c r="K4965" s="23"/>
      <c r="L4965" s="23"/>
      <c r="M4965" s="22" t="str">
        <f t="shared" si="77"/>
        <v>CORRECTA</v>
      </c>
      <c r="N4965" s="24"/>
      <c r="O4965" s="24"/>
    </row>
    <row r="4966" spans="2:15" x14ac:dyDescent="0.3">
      <c r="B4966" s="20"/>
      <c r="C4966" s="21" t="str">
        <f>IFERROR(VLOOKUP(B4966,Ramo_Administrativo5[#All],2,0),"")</f>
        <v/>
      </c>
      <c r="D4966" s="20"/>
      <c r="E4966" s="21" t="str">
        <f>IFERROR(VLOOKUP(B4966&amp;D4966,Unidad_Responsable6[],5,0),"")</f>
        <v/>
      </c>
      <c r="F4966" s="22" t="str">
        <f>IFERROR(VLOOKUP(B4966&amp;D4966,Unidad_Responsable6[],6,0),"")</f>
        <v/>
      </c>
      <c r="G4966" s="20"/>
      <c r="H4966" s="21" t="str">
        <f>IFERROR(VLOOKUP(G4966,'Catalogo de Bienes'!$C$11:$F$193,2,0),"")</f>
        <v/>
      </c>
      <c r="I4966" s="22" t="str">
        <f>IFERROR(VLOOKUP(G4966,'Catalogo de Bienes'!$C$11:$F$193,3,0),"")</f>
        <v/>
      </c>
      <c r="J4966" s="22" t="str">
        <f>IFERROR(VLOOKUP(G4966,'Catalogo de Bienes'!$C$11:$F$193,4,0),"")</f>
        <v/>
      </c>
      <c r="K4966" s="23"/>
      <c r="L4966" s="23"/>
      <c r="M4966" s="22" t="str">
        <f t="shared" si="77"/>
        <v>CORRECTA</v>
      </c>
      <c r="N4966" s="24"/>
      <c r="O4966" s="24"/>
    </row>
    <row r="4967" spans="2:15" x14ac:dyDescent="0.3">
      <c r="B4967" s="20"/>
      <c r="C4967" s="21" t="str">
        <f>IFERROR(VLOOKUP(B4967,Ramo_Administrativo5[#All],2,0),"")</f>
        <v/>
      </c>
      <c r="D4967" s="20"/>
      <c r="E4967" s="21" t="str">
        <f>IFERROR(VLOOKUP(B4967&amp;D4967,Unidad_Responsable6[],5,0),"")</f>
        <v/>
      </c>
      <c r="F4967" s="22" t="str">
        <f>IFERROR(VLOOKUP(B4967&amp;D4967,Unidad_Responsable6[],6,0),"")</f>
        <v/>
      </c>
      <c r="G4967" s="20"/>
      <c r="H4967" s="21" t="str">
        <f>IFERROR(VLOOKUP(G4967,'Catalogo de Bienes'!$C$11:$F$193,2,0),"")</f>
        <v/>
      </c>
      <c r="I4967" s="22" t="str">
        <f>IFERROR(VLOOKUP(G4967,'Catalogo de Bienes'!$C$11:$F$193,3,0),"")</f>
        <v/>
      </c>
      <c r="J4967" s="22" t="str">
        <f>IFERROR(VLOOKUP(G4967,'Catalogo de Bienes'!$C$11:$F$193,4,0),"")</f>
        <v/>
      </c>
      <c r="K4967" s="23"/>
      <c r="L4967" s="23"/>
      <c r="M4967" s="22" t="str">
        <f t="shared" si="77"/>
        <v>CORRECTA</v>
      </c>
      <c r="N4967" s="24"/>
      <c r="O4967" s="24"/>
    </row>
    <row r="4968" spans="2:15" x14ac:dyDescent="0.3">
      <c r="B4968" s="20"/>
      <c r="C4968" s="21" t="str">
        <f>IFERROR(VLOOKUP(B4968,Ramo_Administrativo5[#All],2,0),"")</f>
        <v/>
      </c>
      <c r="D4968" s="20"/>
      <c r="E4968" s="21" t="str">
        <f>IFERROR(VLOOKUP(B4968&amp;D4968,Unidad_Responsable6[],5,0),"")</f>
        <v/>
      </c>
      <c r="F4968" s="22" t="str">
        <f>IFERROR(VLOOKUP(B4968&amp;D4968,Unidad_Responsable6[],6,0),"")</f>
        <v/>
      </c>
      <c r="G4968" s="20"/>
      <c r="H4968" s="21" t="str">
        <f>IFERROR(VLOOKUP(G4968,'Catalogo de Bienes'!$C$11:$F$193,2,0),"")</f>
        <v/>
      </c>
      <c r="I4968" s="22" t="str">
        <f>IFERROR(VLOOKUP(G4968,'Catalogo de Bienes'!$C$11:$F$193,3,0),"")</f>
        <v/>
      </c>
      <c r="J4968" s="22" t="str">
        <f>IFERROR(VLOOKUP(G4968,'Catalogo de Bienes'!$C$11:$F$193,4,0),"")</f>
        <v/>
      </c>
      <c r="K4968" s="23"/>
      <c r="L4968" s="23"/>
      <c r="M4968" s="22" t="str">
        <f t="shared" si="77"/>
        <v>CORRECTA</v>
      </c>
      <c r="N4968" s="24"/>
      <c r="O4968" s="24"/>
    </row>
    <row r="4969" spans="2:15" x14ac:dyDescent="0.3">
      <c r="B4969" s="20"/>
      <c r="C4969" s="21" t="str">
        <f>IFERROR(VLOOKUP(B4969,Ramo_Administrativo5[#All],2,0),"")</f>
        <v/>
      </c>
      <c r="D4969" s="20"/>
      <c r="E4969" s="21" t="str">
        <f>IFERROR(VLOOKUP(B4969&amp;D4969,Unidad_Responsable6[],5,0),"")</f>
        <v/>
      </c>
      <c r="F4969" s="22" t="str">
        <f>IFERROR(VLOOKUP(B4969&amp;D4969,Unidad_Responsable6[],6,0),"")</f>
        <v/>
      </c>
      <c r="G4969" s="20"/>
      <c r="H4969" s="21" t="str">
        <f>IFERROR(VLOOKUP(G4969,'Catalogo de Bienes'!$C$11:$F$193,2,0),"")</f>
        <v/>
      </c>
      <c r="I4969" s="22" t="str">
        <f>IFERROR(VLOOKUP(G4969,'Catalogo de Bienes'!$C$11:$F$193,3,0),"")</f>
        <v/>
      </c>
      <c r="J4969" s="22" t="str">
        <f>IFERROR(VLOOKUP(G4969,'Catalogo de Bienes'!$C$11:$F$193,4,0),"")</f>
        <v/>
      </c>
      <c r="K4969" s="23"/>
      <c r="L4969" s="23"/>
      <c r="M4969" s="22" t="str">
        <f t="shared" si="77"/>
        <v>CORRECTA</v>
      </c>
      <c r="N4969" s="24"/>
      <c r="O4969" s="24"/>
    </row>
    <row r="4970" spans="2:15" x14ac:dyDescent="0.3">
      <c r="B4970" s="20"/>
      <c r="C4970" s="21" t="str">
        <f>IFERROR(VLOOKUP(B4970,Ramo_Administrativo5[#All],2,0),"")</f>
        <v/>
      </c>
      <c r="D4970" s="20"/>
      <c r="E4970" s="21" t="str">
        <f>IFERROR(VLOOKUP(B4970&amp;D4970,Unidad_Responsable6[],5,0),"")</f>
        <v/>
      </c>
      <c r="F4970" s="22" t="str">
        <f>IFERROR(VLOOKUP(B4970&amp;D4970,Unidad_Responsable6[],6,0),"")</f>
        <v/>
      </c>
      <c r="G4970" s="20"/>
      <c r="H4970" s="21" t="str">
        <f>IFERROR(VLOOKUP(G4970,'Catalogo de Bienes'!$C$11:$F$193,2,0),"")</f>
        <v/>
      </c>
      <c r="I4970" s="22" t="str">
        <f>IFERROR(VLOOKUP(G4970,'Catalogo de Bienes'!$C$11:$F$193,3,0),"")</f>
        <v/>
      </c>
      <c r="J4970" s="22" t="str">
        <f>IFERROR(VLOOKUP(G4970,'Catalogo de Bienes'!$C$11:$F$193,4,0),"")</f>
        <v/>
      </c>
      <c r="K4970" s="23"/>
      <c r="L4970" s="23"/>
      <c r="M4970" s="22" t="str">
        <f t="shared" si="77"/>
        <v>CORRECTA</v>
      </c>
      <c r="N4970" s="24"/>
      <c r="O4970" s="24"/>
    </row>
    <row r="4971" spans="2:15" x14ac:dyDescent="0.3">
      <c r="B4971" s="20"/>
      <c r="C4971" s="21" t="str">
        <f>IFERROR(VLOOKUP(B4971,Ramo_Administrativo5[#All],2,0),"")</f>
        <v/>
      </c>
      <c r="D4971" s="20"/>
      <c r="E4971" s="21" t="str">
        <f>IFERROR(VLOOKUP(B4971&amp;D4971,Unidad_Responsable6[],5,0),"")</f>
        <v/>
      </c>
      <c r="F4971" s="22" t="str">
        <f>IFERROR(VLOOKUP(B4971&amp;D4971,Unidad_Responsable6[],6,0),"")</f>
        <v/>
      </c>
      <c r="G4971" s="20"/>
      <c r="H4971" s="21" t="str">
        <f>IFERROR(VLOOKUP(G4971,'Catalogo de Bienes'!$C$11:$F$193,2,0),"")</f>
        <v/>
      </c>
      <c r="I4971" s="22" t="str">
        <f>IFERROR(VLOOKUP(G4971,'Catalogo de Bienes'!$C$11:$F$193,3,0),"")</f>
        <v/>
      </c>
      <c r="J4971" s="22" t="str">
        <f>IFERROR(VLOOKUP(G4971,'Catalogo de Bienes'!$C$11:$F$193,4,0),"")</f>
        <v/>
      </c>
      <c r="K4971" s="23"/>
      <c r="L4971" s="23"/>
      <c r="M4971" s="22" t="str">
        <f t="shared" si="77"/>
        <v>CORRECTA</v>
      </c>
      <c r="N4971" s="24"/>
      <c r="O4971" s="24"/>
    </row>
    <row r="4972" spans="2:15" x14ac:dyDescent="0.3">
      <c r="B4972" s="20"/>
      <c r="C4972" s="21" t="str">
        <f>IFERROR(VLOOKUP(B4972,Ramo_Administrativo5[#All],2,0),"")</f>
        <v/>
      </c>
      <c r="D4972" s="20"/>
      <c r="E4972" s="21" t="str">
        <f>IFERROR(VLOOKUP(B4972&amp;D4972,Unidad_Responsable6[],5,0),"")</f>
        <v/>
      </c>
      <c r="F4972" s="22" t="str">
        <f>IFERROR(VLOOKUP(B4972&amp;D4972,Unidad_Responsable6[],6,0),"")</f>
        <v/>
      </c>
      <c r="G4972" s="20"/>
      <c r="H4972" s="21" t="str">
        <f>IFERROR(VLOOKUP(G4972,'Catalogo de Bienes'!$C$11:$F$193,2,0),"")</f>
        <v/>
      </c>
      <c r="I4972" s="22" t="str">
        <f>IFERROR(VLOOKUP(G4972,'Catalogo de Bienes'!$C$11:$F$193,3,0),"")</f>
        <v/>
      </c>
      <c r="J4972" s="22" t="str">
        <f>IFERROR(VLOOKUP(G4972,'Catalogo de Bienes'!$C$11:$F$193,4,0),"")</f>
        <v/>
      </c>
      <c r="K4972" s="23"/>
      <c r="L4972" s="23"/>
      <c r="M4972" s="22" t="str">
        <f t="shared" si="77"/>
        <v>CORRECTA</v>
      </c>
      <c r="N4972" s="24"/>
      <c r="O4972" s="24"/>
    </row>
    <row r="4973" spans="2:15" x14ac:dyDescent="0.3">
      <c r="B4973" s="20"/>
      <c r="C4973" s="21" t="str">
        <f>IFERROR(VLOOKUP(B4973,Ramo_Administrativo5[#All],2,0),"")</f>
        <v/>
      </c>
      <c r="D4973" s="20"/>
      <c r="E4973" s="21" t="str">
        <f>IFERROR(VLOOKUP(B4973&amp;D4973,Unidad_Responsable6[],5,0),"")</f>
        <v/>
      </c>
      <c r="F4973" s="22" t="str">
        <f>IFERROR(VLOOKUP(B4973&amp;D4973,Unidad_Responsable6[],6,0),"")</f>
        <v/>
      </c>
      <c r="G4973" s="20"/>
      <c r="H4973" s="21" t="str">
        <f>IFERROR(VLOOKUP(G4973,'Catalogo de Bienes'!$C$11:$F$193,2,0),"")</f>
        <v/>
      </c>
      <c r="I4973" s="22" t="str">
        <f>IFERROR(VLOOKUP(G4973,'Catalogo de Bienes'!$C$11:$F$193,3,0),"")</f>
        <v/>
      </c>
      <c r="J4973" s="22" t="str">
        <f>IFERROR(VLOOKUP(G4973,'Catalogo de Bienes'!$C$11:$F$193,4,0),"")</f>
        <v/>
      </c>
      <c r="K4973" s="23"/>
      <c r="L4973" s="23"/>
      <c r="M4973" s="22" t="str">
        <f t="shared" si="77"/>
        <v>CORRECTA</v>
      </c>
      <c r="N4973" s="24"/>
      <c r="O4973" s="24"/>
    </row>
    <row r="4974" spans="2:15" x14ac:dyDescent="0.3">
      <c r="B4974" s="20"/>
      <c r="C4974" s="21" t="str">
        <f>IFERROR(VLOOKUP(B4974,Ramo_Administrativo5[#All],2,0),"")</f>
        <v/>
      </c>
      <c r="D4974" s="20"/>
      <c r="E4974" s="21" t="str">
        <f>IFERROR(VLOOKUP(B4974&amp;D4974,Unidad_Responsable6[],5,0),"")</f>
        <v/>
      </c>
      <c r="F4974" s="22" t="str">
        <f>IFERROR(VLOOKUP(B4974&amp;D4974,Unidad_Responsable6[],6,0),"")</f>
        <v/>
      </c>
      <c r="G4974" s="20"/>
      <c r="H4974" s="21" t="str">
        <f>IFERROR(VLOOKUP(G4974,'Catalogo de Bienes'!$C$11:$F$193,2,0),"")</f>
        <v/>
      </c>
      <c r="I4974" s="22" t="str">
        <f>IFERROR(VLOOKUP(G4974,'Catalogo de Bienes'!$C$11:$F$193,3,0),"")</f>
        <v/>
      </c>
      <c r="J4974" s="22" t="str">
        <f>IFERROR(VLOOKUP(G4974,'Catalogo de Bienes'!$C$11:$F$193,4,0),"")</f>
        <v/>
      </c>
      <c r="K4974" s="23"/>
      <c r="L4974" s="23"/>
      <c r="M4974" s="22" t="str">
        <f t="shared" si="77"/>
        <v>CORRECTA</v>
      </c>
      <c r="N4974" s="24"/>
      <c r="O4974" s="24"/>
    </row>
    <row r="4975" spans="2:15" x14ac:dyDescent="0.3">
      <c r="B4975" s="20"/>
      <c r="C4975" s="21" t="str">
        <f>IFERROR(VLOOKUP(B4975,Ramo_Administrativo5[#All],2,0),"")</f>
        <v/>
      </c>
      <c r="D4975" s="20"/>
      <c r="E4975" s="21" t="str">
        <f>IFERROR(VLOOKUP(B4975&amp;D4975,Unidad_Responsable6[],5,0),"")</f>
        <v/>
      </c>
      <c r="F4975" s="22" t="str">
        <f>IFERROR(VLOOKUP(B4975&amp;D4975,Unidad_Responsable6[],6,0),"")</f>
        <v/>
      </c>
      <c r="G4975" s="20"/>
      <c r="H4975" s="21" t="str">
        <f>IFERROR(VLOOKUP(G4975,'Catalogo de Bienes'!$C$11:$F$193,2,0),"")</f>
        <v/>
      </c>
      <c r="I4975" s="22" t="str">
        <f>IFERROR(VLOOKUP(G4975,'Catalogo de Bienes'!$C$11:$F$193,3,0),"")</f>
        <v/>
      </c>
      <c r="J4975" s="22" t="str">
        <f>IFERROR(VLOOKUP(G4975,'Catalogo de Bienes'!$C$11:$F$193,4,0),"")</f>
        <v/>
      </c>
      <c r="K4975" s="23"/>
      <c r="L4975" s="23"/>
      <c r="M4975" s="22" t="str">
        <f t="shared" si="77"/>
        <v>CORRECTA</v>
      </c>
      <c r="N4975" s="24"/>
      <c r="O4975" s="24"/>
    </row>
    <row r="4976" spans="2:15" x14ac:dyDescent="0.3">
      <c r="B4976" s="20"/>
      <c r="C4976" s="21" t="str">
        <f>IFERROR(VLOOKUP(B4976,Ramo_Administrativo5[#All],2,0),"")</f>
        <v/>
      </c>
      <c r="D4976" s="20"/>
      <c r="E4976" s="21" t="str">
        <f>IFERROR(VLOOKUP(B4976&amp;D4976,Unidad_Responsable6[],5,0),"")</f>
        <v/>
      </c>
      <c r="F4976" s="22" t="str">
        <f>IFERROR(VLOOKUP(B4976&amp;D4976,Unidad_Responsable6[],6,0),"")</f>
        <v/>
      </c>
      <c r="G4976" s="20"/>
      <c r="H4976" s="21" t="str">
        <f>IFERROR(VLOOKUP(G4976,'Catalogo de Bienes'!$C$11:$F$193,2,0),"")</f>
        <v/>
      </c>
      <c r="I4976" s="22" t="str">
        <f>IFERROR(VLOOKUP(G4976,'Catalogo de Bienes'!$C$11:$F$193,3,0),"")</f>
        <v/>
      </c>
      <c r="J4976" s="22" t="str">
        <f>IFERROR(VLOOKUP(G4976,'Catalogo de Bienes'!$C$11:$F$193,4,0),"")</f>
        <v/>
      </c>
      <c r="K4976" s="23"/>
      <c r="L4976" s="23"/>
      <c r="M4976" s="22" t="str">
        <f t="shared" si="77"/>
        <v>CORRECTA</v>
      </c>
      <c r="N4976" s="24"/>
      <c r="O4976" s="24"/>
    </row>
    <row r="4977" spans="2:15" x14ac:dyDescent="0.3">
      <c r="B4977" s="20"/>
      <c r="C4977" s="21" t="str">
        <f>IFERROR(VLOOKUP(B4977,Ramo_Administrativo5[#All],2,0),"")</f>
        <v/>
      </c>
      <c r="D4977" s="20"/>
      <c r="E4977" s="21" t="str">
        <f>IFERROR(VLOOKUP(B4977&amp;D4977,Unidad_Responsable6[],5,0),"")</f>
        <v/>
      </c>
      <c r="F4977" s="22" t="str">
        <f>IFERROR(VLOOKUP(B4977&amp;D4977,Unidad_Responsable6[],6,0),"")</f>
        <v/>
      </c>
      <c r="G4977" s="20"/>
      <c r="H4977" s="21" t="str">
        <f>IFERROR(VLOOKUP(G4977,'Catalogo de Bienes'!$C$11:$F$193,2,0),"")</f>
        <v/>
      </c>
      <c r="I4977" s="22" t="str">
        <f>IFERROR(VLOOKUP(G4977,'Catalogo de Bienes'!$C$11:$F$193,3,0),"")</f>
        <v/>
      </c>
      <c r="J4977" s="22" t="str">
        <f>IFERROR(VLOOKUP(G4977,'Catalogo de Bienes'!$C$11:$F$193,4,0),"")</f>
        <v/>
      </c>
      <c r="K4977" s="23"/>
      <c r="L4977" s="23"/>
      <c r="M4977" s="22" t="str">
        <f t="shared" si="77"/>
        <v>CORRECTA</v>
      </c>
      <c r="N4977" s="24"/>
      <c r="O4977" s="24"/>
    </row>
    <row r="4978" spans="2:15" x14ac:dyDescent="0.3">
      <c r="B4978" s="20"/>
      <c r="C4978" s="21" t="str">
        <f>IFERROR(VLOOKUP(B4978,Ramo_Administrativo5[#All],2,0),"")</f>
        <v/>
      </c>
      <c r="D4978" s="20"/>
      <c r="E4978" s="21" t="str">
        <f>IFERROR(VLOOKUP(B4978&amp;D4978,Unidad_Responsable6[],5,0),"")</f>
        <v/>
      </c>
      <c r="F4978" s="22" t="str">
        <f>IFERROR(VLOOKUP(B4978&amp;D4978,Unidad_Responsable6[],6,0),"")</f>
        <v/>
      </c>
      <c r="G4978" s="20"/>
      <c r="H4978" s="21" t="str">
        <f>IFERROR(VLOOKUP(G4978,'Catalogo de Bienes'!$C$11:$F$193,2,0),"")</f>
        <v/>
      </c>
      <c r="I4978" s="22" t="str">
        <f>IFERROR(VLOOKUP(G4978,'Catalogo de Bienes'!$C$11:$F$193,3,0),"")</f>
        <v/>
      </c>
      <c r="J4978" s="22" t="str">
        <f>IFERROR(VLOOKUP(G4978,'Catalogo de Bienes'!$C$11:$F$193,4,0),"")</f>
        <v/>
      </c>
      <c r="K4978" s="23"/>
      <c r="L4978" s="23"/>
      <c r="M4978" s="22" t="str">
        <f t="shared" si="77"/>
        <v>CORRECTA</v>
      </c>
      <c r="N4978" s="24"/>
      <c r="O4978" s="24"/>
    </row>
    <row r="4979" spans="2:15" x14ac:dyDescent="0.3">
      <c r="B4979" s="20"/>
      <c r="C4979" s="21" t="str">
        <f>IFERROR(VLOOKUP(B4979,Ramo_Administrativo5[#All],2,0),"")</f>
        <v/>
      </c>
      <c r="D4979" s="20"/>
      <c r="E4979" s="21" t="str">
        <f>IFERROR(VLOOKUP(B4979&amp;D4979,Unidad_Responsable6[],5,0),"")</f>
        <v/>
      </c>
      <c r="F4979" s="22" t="str">
        <f>IFERROR(VLOOKUP(B4979&amp;D4979,Unidad_Responsable6[],6,0),"")</f>
        <v/>
      </c>
      <c r="G4979" s="20"/>
      <c r="H4979" s="21" t="str">
        <f>IFERROR(VLOOKUP(G4979,'Catalogo de Bienes'!$C$11:$F$193,2,0),"")</f>
        <v/>
      </c>
      <c r="I4979" s="22" t="str">
        <f>IFERROR(VLOOKUP(G4979,'Catalogo de Bienes'!$C$11:$F$193,3,0),"")</f>
        <v/>
      </c>
      <c r="J4979" s="22" t="str">
        <f>IFERROR(VLOOKUP(G4979,'Catalogo de Bienes'!$C$11:$F$193,4,0),"")</f>
        <v/>
      </c>
      <c r="K4979" s="23"/>
      <c r="L4979" s="23"/>
      <c r="M4979" s="22" t="str">
        <f t="shared" si="77"/>
        <v>CORRECTA</v>
      </c>
      <c r="N4979" s="24"/>
      <c r="O4979" s="24"/>
    </row>
    <row r="4980" spans="2:15" x14ac:dyDescent="0.3">
      <c r="B4980" s="20"/>
      <c r="C4980" s="21" t="str">
        <f>IFERROR(VLOOKUP(B4980,Ramo_Administrativo5[#All],2,0),"")</f>
        <v/>
      </c>
      <c r="D4980" s="20"/>
      <c r="E4980" s="21" t="str">
        <f>IFERROR(VLOOKUP(B4980&amp;D4980,Unidad_Responsable6[],5,0),"")</f>
        <v/>
      </c>
      <c r="F4980" s="22" t="str">
        <f>IFERROR(VLOOKUP(B4980&amp;D4980,Unidad_Responsable6[],6,0),"")</f>
        <v/>
      </c>
      <c r="G4980" s="20"/>
      <c r="H4980" s="21" t="str">
        <f>IFERROR(VLOOKUP(G4980,'Catalogo de Bienes'!$C$11:$F$193,2,0),"")</f>
        <v/>
      </c>
      <c r="I4980" s="22" t="str">
        <f>IFERROR(VLOOKUP(G4980,'Catalogo de Bienes'!$C$11:$F$193,3,0),"")</f>
        <v/>
      </c>
      <c r="J4980" s="22" t="str">
        <f>IFERROR(VLOOKUP(G4980,'Catalogo de Bienes'!$C$11:$F$193,4,0),"")</f>
        <v/>
      </c>
      <c r="K4980" s="23"/>
      <c r="L4980" s="23"/>
      <c r="M4980" s="22" t="str">
        <f t="shared" si="77"/>
        <v>CORRECTA</v>
      </c>
      <c r="N4980" s="24"/>
      <c r="O4980" s="24"/>
    </row>
    <row r="4981" spans="2:15" x14ac:dyDescent="0.3">
      <c r="B4981" s="20"/>
      <c r="C4981" s="21" t="str">
        <f>IFERROR(VLOOKUP(B4981,Ramo_Administrativo5[#All],2,0),"")</f>
        <v/>
      </c>
      <c r="D4981" s="20"/>
      <c r="E4981" s="21" t="str">
        <f>IFERROR(VLOOKUP(B4981&amp;D4981,Unidad_Responsable6[],5,0),"")</f>
        <v/>
      </c>
      <c r="F4981" s="22" t="str">
        <f>IFERROR(VLOOKUP(B4981&amp;D4981,Unidad_Responsable6[],6,0),"")</f>
        <v/>
      </c>
      <c r="G4981" s="20"/>
      <c r="H4981" s="21" t="str">
        <f>IFERROR(VLOOKUP(G4981,'Catalogo de Bienes'!$C$11:$F$193,2,0),"")</f>
        <v/>
      </c>
      <c r="I4981" s="22" t="str">
        <f>IFERROR(VLOOKUP(G4981,'Catalogo de Bienes'!$C$11:$F$193,3,0),"")</f>
        <v/>
      </c>
      <c r="J4981" s="22" t="str">
        <f>IFERROR(VLOOKUP(G4981,'Catalogo de Bienes'!$C$11:$F$193,4,0),"")</f>
        <v/>
      </c>
      <c r="K4981" s="23"/>
      <c r="L4981" s="23"/>
      <c r="M4981" s="22" t="str">
        <f t="shared" si="77"/>
        <v>CORRECTA</v>
      </c>
      <c r="N4981" s="24"/>
      <c r="O4981" s="24"/>
    </row>
    <row r="4982" spans="2:15" x14ac:dyDescent="0.3">
      <c r="B4982" s="20"/>
      <c r="C4982" s="21" t="str">
        <f>IFERROR(VLOOKUP(B4982,Ramo_Administrativo5[#All],2,0),"")</f>
        <v/>
      </c>
      <c r="D4982" s="20"/>
      <c r="E4982" s="21" t="str">
        <f>IFERROR(VLOOKUP(B4982&amp;D4982,Unidad_Responsable6[],5,0),"")</f>
        <v/>
      </c>
      <c r="F4982" s="22" t="str">
        <f>IFERROR(VLOOKUP(B4982&amp;D4982,Unidad_Responsable6[],6,0),"")</f>
        <v/>
      </c>
      <c r="G4982" s="20"/>
      <c r="H4982" s="21" t="str">
        <f>IFERROR(VLOOKUP(G4982,'Catalogo de Bienes'!$C$11:$F$193,2,0),"")</f>
        <v/>
      </c>
      <c r="I4982" s="22" t="str">
        <f>IFERROR(VLOOKUP(G4982,'Catalogo de Bienes'!$C$11:$F$193,3,0),"")</f>
        <v/>
      </c>
      <c r="J4982" s="22" t="str">
        <f>IFERROR(VLOOKUP(G4982,'Catalogo de Bienes'!$C$11:$F$193,4,0),"")</f>
        <v/>
      </c>
      <c r="K4982" s="23"/>
      <c r="L4982" s="23"/>
      <c r="M4982" s="22" t="str">
        <f t="shared" si="77"/>
        <v>CORRECTA</v>
      </c>
      <c r="N4982" s="24"/>
      <c r="O4982" s="24"/>
    </row>
    <row r="4983" spans="2:15" x14ac:dyDescent="0.3">
      <c r="B4983" s="20"/>
      <c r="C4983" s="21" t="str">
        <f>IFERROR(VLOOKUP(B4983,Ramo_Administrativo5[#All],2,0),"")</f>
        <v/>
      </c>
      <c r="D4983" s="20"/>
      <c r="E4983" s="21" t="str">
        <f>IFERROR(VLOOKUP(B4983&amp;D4983,Unidad_Responsable6[],5,0),"")</f>
        <v/>
      </c>
      <c r="F4983" s="22" t="str">
        <f>IFERROR(VLOOKUP(B4983&amp;D4983,Unidad_Responsable6[],6,0),"")</f>
        <v/>
      </c>
      <c r="G4983" s="20"/>
      <c r="H4983" s="21" t="str">
        <f>IFERROR(VLOOKUP(G4983,'Catalogo de Bienes'!$C$11:$F$193,2,0),"")</f>
        <v/>
      </c>
      <c r="I4983" s="22" t="str">
        <f>IFERROR(VLOOKUP(G4983,'Catalogo de Bienes'!$C$11:$F$193,3,0),"")</f>
        <v/>
      </c>
      <c r="J4983" s="22" t="str">
        <f>IFERROR(VLOOKUP(G4983,'Catalogo de Bienes'!$C$11:$F$193,4,0),"")</f>
        <v/>
      </c>
      <c r="K4983" s="23"/>
      <c r="L4983" s="23"/>
      <c r="M4983" s="22" t="str">
        <f t="shared" si="77"/>
        <v>CORRECTA</v>
      </c>
      <c r="N4983" s="24"/>
      <c r="O4983" s="24"/>
    </row>
    <row r="4984" spans="2:15" x14ac:dyDescent="0.3">
      <c r="B4984" s="20"/>
      <c r="C4984" s="21" t="str">
        <f>IFERROR(VLOOKUP(B4984,Ramo_Administrativo5[#All],2,0),"")</f>
        <v/>
      </c>
      <c r="D4984" s="20"/>
      <c r="E4984" s="21" t="str">
        <f>IFERROR(VLOOKUP(B4984&amp;D4984,Unidad_Responsable6[],5,0),"")</f>
        <v/>
      </c>
      <c r="F4984" s="22" t="str">
        <f>IFERROR(VLOOKUP(B4984&amp;D4984,Unidad_Responsable6[],6,0),"")</f>
        <v/>
      </c>
      <c r="G4984" s="20"/>
      <c r="H4984" s="21" t="str">
        <f>IFERROR(VLOOKUP(G4984,'Catalogo de Bienes'!$C$11:$F$193,2,0),"")</f>
        <v/>
      </c>
      <c r="I4984" s="22" t="str">
        <f>IFERROR(VLOOKUP(G4984,'Catalogo de Bienes'!$C$11:$F$193,3,0),"")</f>
        <v/>
      </c>
      <c r="J4984" s="22" t="str">
        <f>IFERROR(VLOOKUP(G4984,'Catalogo de Bienes'!$C$11:$F$193,4,0),"")</f>
        <v/>
      </c>
      <c r="K4984" s="23"/>
      <c r="L4984" s="23"/>
      <c r="M4984" s="22" t="str">
        <f t="shared" si="77"/>
        <v>CORRECTA</v>
      </c>
      <c r="N4984" s="24"/>
      <c r="O4984" s="24"/>
    </row>
    <row r="4985" spans="2:15" x14ac:dyDescent="0.3">
      <c r="B4985" s="20"/>
      <c r="C4985" s="21" t="str">
        <f>IFERROR(VLOOKUP(B4985,Ramo_Administrativo5[#All],2,0),"")</f>
        <v/>
      </c>
      <c r="D4985" s="20"/>
      <c r="E4985" s="21" t="str">
        <f>IFERROR(VLOOKUP(B4985&amp;D4985,Unidad_Responsable6[],5,0),"")</f>
        <v/>
      </c>
      <c r="F4985" s="22" t="str">
        <f>IFERROR(VLOOKUP(B4985&amp;D4985,Unidad_Responsable6[],6,0),"")</f>
        <v/>
      </c>
      <c r="G4985" s="20"/>
      <c r="H4985" s="21" t="str">
        <f>IFERROR(VLOOKUP(G4985,'Catalogo de Bienes'!$C$11:$F$193,2,0),"")</f>
        <v/>
      </c>
      <c r="I4985" s="22" t="str">
        <f>IFERROR(VLOOKUP(G4985,'Catalogo de Bienes'!$C$11:$F$193,3,0),"")</f>
        <v/>
      </c>
      <c r="J4985" s="22" t="str">
        <f>IFERROR(VLOOKUP(G4985,'Catalogo de Bienes'!$C$11:$F$193,4,0),"")</f>
        <v/>
      </c>
      <c r="K4985" s="23"/>
      <c r="L4985" s="23"/>
      <c r="M4985" s="22" t="str">
        <f t="shared" si="77"/>
        <v>CORRECTA</v>
      </c>
      <c r="N4985" s="24"/>
      <c r="O4985" s="24"/>
    </row>
    <row r="4986" spans="2:15" x14ac:dyDescent="0.3">
      <c r="B4986" s="20"/>
      <c r="C4986" s="21" t="str">
        <f>IFERROR(VLOOKUP(B4986,Ramo_Administrativo5[#All],2,0),"")</f>
        <v/>
      </c>
      <c r="D4986" s="20"/>
      <c r="E4986" s="21" t="str">
        <f>IFERROR(VLOOKUP(B4986&amp;D4986,Unidad_Responsable6[],5,0),"")</f>
        <v/>
      </c>
      <c r="F4986" s="22" t="str">
        <f>IFERROR(VLOOKUP(B4986&amp;D4986,Unidad_Responsable6[],6,0),"")</f>
        <v/>
      </c>
      <c r="G4986" s="20"/>
      <c r="H4986" s="21" t="str">
        <f>IFERROR(VLOOKUP(G4986,'Catalogo de Bienes'!$C$11:$F$193,2,0),"")</f>
        <v/>
      </c>
      <c r="I4986" s="22" t="str">
        <f>IFERROR(VLOOKUP(G4986,'Catalogo de Bienes'!$C$11:$F$193,3,0),"")</f>
        <v/>
      </c>
      <c r="J4986" s="22" t="str">
        <f>IFERROR(VLOOKUP(G4986,'Catalogo de Bienes'!$C$11:$F$193,4,0),"")</f>
        <v/>
      </c>
      <c r="K4986" s="23"/>
      <c r="L4986" s="23"/>
      <c r="M4986" s="22" t="str">
        <f t="shared" si="77"/>
        <v>CORRECTA</v>
      </c>
      <c r="N4986" s="24"/>
      <c r="O4986" s="24"/>
    </row>
    <row r="4987" spans="2:15" x14ac:dyDescent="0.3">
      <c r="B4987" s="20"/>
      <c r="C4987" s="21" t="str">
        <f>IFERROR(VLOOKUP(B4987,Ramo_Administrativo5[#All],2,0),"")</f>
        <v/>
      </c>
      <c r="D4987" s="20"/>
      <c r="E4987" s="21" t="str">
        <f>IFERROR(VLOOKUP(B4987&amp;D4987,Unidad_Responsable6[],5,0),"")</f>
        <v/>
      </c>
      <c r="F4987" s="22" t="str">
        <f>IFERROR(VLOOKUP(B4987&amp;D4987,Unidad_Responsable6[],6,0),"")</f>
        <v/>
      </c>
      <c r="G4987" s="20"/>
      <c r="H4987" s="21" t="str">
        <f>IFERROR(VLOOKUP(G4987,'Catalogo de Bienes'!$C$11:$F$193,2,0),"")</f>
        <v/>
      </c>
      <c r="I4987" s="22" t="str">
        <f>IFERROR(VLOOKUP(G4987,'Catalogo de Bienes'!$C$11:$F$193,3,0),"")</f>
        <v/>
      </c>
      <c r="J4987" s="22" t="str">
        <f>IFERROR(VLOOKUP(G4987,'Catalogo de Bienes'!$C$11:$F$193,4,0),"")</f>
        <v/>
      </c>
      <c r="K4987" s="23"/>
      <c r="L4987" s="23"/>
      <c r="M4987" s="22" t="str">
        <f t="shared" si="77"/>
        <v>CORRECTA</v>
      </c>
      <c r="N4987" s="24"/>
      <c r="O4987" s="24"/>
    </row>
    <row r="4988" spans="2:15" x14ac:dyDescent="0.3">
      <c r="B4988" s="20"/>
      <c r="C4988" s="21" t="str">
        <f>IFERROR(VLOOKUP(B4988,Ramo_Administrativo5[#All],2,0),"")</f>
        <v/>
      </c>
      <c r="D4988" s="20"/>
      <c r="E4988" s="21" t="str">
        <f>IFERROR(VLOOKUP(B4988&amp;D4988,Unidad_Responsable6[],5,0),"")</f>
        <v/>
      </c>
      <c r="F4988" s="22" t="str">
        <f>IFERROR(VLOOKUP(B4988&amp;D4988,Unidad_Responsable6[],6,0),"")</f>
        <v/>
      </c>
      <c r="G4988" s="20"/>
      <c r="H4988" s="21" t="str">
        <f>IFERROR(VLOOKUP(G4988,'Catalogo de Bienes'!$C$11:$F$193,2,0),"")</f>
        <v/>
      </c>
      <c r="I4988" s="22" t="str">
        <f>IFERROR(VLOOKUP(G4988,'Catalogo de Bienes'!$C$11:$F$193,3,0),"")</f>
        <v/>
      </c>
      <c r="J4988" s="22" t="str">
        <f>IFERROR(VLOOKUP(G4988,'Catalogo de Bienes'!$C$11:$F$193,4,0),"")</f>
        <v/>
      </c>
      <c r="K4988" s="23"/>
      <c r="L4988" s="23"/>
      <c r="M4988" s="22" t="str">
        <f t="shared" si="77"/>
        <v>CORRECTA</v>
      </c>
      <c r="N4988" s="24"/>
      <c r="O4988" s="24"/>
    </row>
    <row r="4989" spans="2:15" x14ac:dyDescent="0.3">
      <c r="B4989" s="20"/>
      <c r="C4989" s="21" t="str">
        <f>IFERROR(VLOOKUP(B4989,Ramo_Administrativo5[#All],2,0),"")</f>
        <v/>
      </c>
      <c r="D4989" s="20"/>
      <c r="E4989" s="21" t="str">
        <f>IFERROR(VLOOKUP(B4989&amp;D4989,Unidad_Responsable6[],5,0),"")</f>
        <v/>
      </c>
      <c r="F4989" s="22" t="str">
        <f>IFERROR(VLOOKUP(B4989&amp;D4989,Unidad_Responsable6[],6,0),"")</f>
        <v/>
      </c>
      <c r="G4989" s="20"/>
      <c r="H4989" s="21" t="str">
        <f>IFERROR(VLOOKUP(G4989,'Catalogo de Bienes'!$C$11:$F$193,2,0),"")</f>
        <v/>
      </c>
      <c r="I4989" s="22" t="str">
        <f>IFERROR(VLOOKUP(G4989,'Catalogo de Bienes'!$C$11:$F$193,3,0),"")</f>
        <v/>
      </c>
      <c r="J4989" s="22" t="str">
        <f>IFERROR(VLOOKUP(G4989,'Catalogo de Bienes'!$C$11:$F$193,4,0),"")</f>
        <v/>
      </c>
      <c r="K4989" s="23"/>
      <c r="L4989" s="23"/>
      <c r="M4989" s="22" t="str">
        <f t="shared" si="77"/>
        <v>CORRECTA</v>
      </c>
      <c r="N4989" s="24"/>
      <c r="O4989" s="24"/>
    </row>
    <row r="4990" spans="2:15" x14ac:dyDescent="0.3">
      <c r="B4990" s="20"/>
      <c r="C4990" s="21" t="str">
        <f>IFERROR(VLOOKUP(B4990,Ramo_Administrativo5[#All],2,0),"")</f>
        <v/>
      </c>
      <c r="D4990" s="20"/>
      <c r="E4990" s="21" t="str">
        <f>IFERROR(VLOOKUP(B4990&amp;D4990,Unidad_Responsable6[],5,0),"")</f>
        <v/>
      </c>
      <c r="F4990" s="22" t="str">
        <f>IFERROR(VLOOKUP(B4990&amp;D4990,Unidad_Responsable6[],6,0),"")</f>
        <v/>
      </c>
      <c r="G4990" s="20"/>
      <c r="H4990" s="21" t="str">
        <f>IFERROR(VLOOKUP(G4990,'Catalogo de Bienes'!$C$11:$F$193,2,0),"")</f>
        <v/>
      </c>
      <c r="I4990" s="22" t="str">
        <f>IFERROR(VLOOKUP(G4990,'Catalogo de Bienes'!$C$11:$F$193,3,0),"")</f>
        <v/>
      </c>
      <c r="J4990" s="22" t="str">
        <f>IFERROR(VLOOKUP(G4990,'Catalogo de Bienes'!$C$11:$F$193,4,0),"")</f>
        <v/>
      </c>
      <c r="K4990" s="23"/>
      <c r="L4990" s="23"/>
      <c r="M4990" s="22" t="str">
        <f t="shared" si="77"/>
        <v>CORRECTA</v>
      </c>
      <c r="N4990" s="24"/>
      <c r="O4990" s="24"/>
    </row>
    <row r="4991" spans="2:15" x14ac:dyDescent="0.3">
      <c r="B4991" s="20"/>
      <c r="C4991" s="21" t="str">
        <f>IFERROR(VLOOKUP(B4991,Ramo_Administrativo5[#All],2,0),"")</f>
        <v/>
      </c>
      <c r="D4991" s="20"/>
      <c r="E4991" s="21" t="str">
        <f>IFERROR(VLOOKUP(B4991&amp;D4991,Unidad_Responsable6[],5,0),"")</f>
        <v/>
      </c>
      <c r="F4991" s="22" t="str">
        <f>IFERROR(VLOOKUP(B4991&amp;D4991,Unidad_Responsable6[],6,0),"")</f>
        <v/>
      </c>
      <c r="G4991" s="20"/>
      <c r="H4991" s="21" t="str">
        <f>IFERROR(VLOOKUP(G4991,'Catalogo de Bienes'!$C$11:$F$193,2,0),"")</f>
        <v/>
      </c>
      <c r="I4991" s="22" t="str">
        <f>IFERROR(VLOOKUP(G4991,'Catalogo de Bienes'!$C$11:$F$193,3,0),"")</f>
        <v/>
      </c>
      <c r="J4991" s="22" t="str">
        <f>IFERROR(VLOOKUP(G4991,'Catalogo de Bienes'!$C$11:$F$193,4,0),"")</f>
        <v/>
      </c>
      <c r="K4991" s="23"/>
      <c r="L4991" s="23"/>
      <c r="M4991" s="22" t="str">
        <f t="shared" si="77"/>
        <v>CORRECTA</v>
      </c>
      <c r="N4991" s="24"/>
      <c r="O4991" s="24"/>
    </row>
    <row r="4992" spans="2:15" x14ac:dyDescent="0.3">
      <c r="B4992" s="20"/>
      <c r="C4992" s="21" t="str">
        <f>IFERROR(VLOOKUP(B4992,Ramo_Administrativo5[#All],2,0),"")</f>
        <v/>
      </c>
      <c r="D4992" s="20"/>
      <c r="E4992" s="21" t="str">
        <f>IFERROR(VLOOKUP(B4992&amp;D4992,Unidad_Responsable6[],5,0),"")</f>
        <v/>
      </c>
      <c r="F4992" s="22" t="str">
        <f>IFERROR(VLOOKUP(B4992&amp;D4992,Unidad_Responsable6[],6,0),"")</f>
        <v/>
      </c>
      <c r="G4992" s="20"/>
      <c r="H4992" s="21" t="str">
        <f>IFERROR(VLOOKUP(G4992,'Catalogo de Bienes'!$C$11:$F$193,2,0),"")</f>
        <v/>
      </c>
      <c r="I4992" s="22" t="str">
        <f>IFERROR(VLOOKUP(G4992,'Catalogo de Bienes'!$C$11:$F$193,3,0),"")</f>
        <v/>
      </c>
      <c r="J4992" s="22" t="str">
        <f>IFERROR(VLOOKUP(G4992,'Catalogo de Bienes'!$C$11:$F$193,4,0),"")</f>
        <v/>
      </c>
      <c r="K4992" s="23"/>
      <c r="L4992" s="23"/>
      <c r="M4992" s="22" t="str">
        <f t="shared" si="77"/>
        <v>CORRECTA</v>
      </c>
      <c r="N4992" s="24"/>
      <c r="O4992" s="24"/>
    </row>
    <row r="4993" spans="2:15" x14ac:dyDescent="0.3">
      <c r="B4993" s="20"/>
      <c r="C4993" s="21" t="str">
        <f>IFERROR(VLOOKUP(B4993,Ramo_Administrativo5[#All],2,0),"")</f>
        <v/>
      </c>
      <c r="D4993" s="20"/>
      <c r="E4993" s="21" t="str">
        <f>IFERROR(VLOOKUP(B4993&amp;D4993,Unidad_Responsable6[],5,0),"")</f>
        <v/>
      </c>
      <c r="F4993" s="22" t="str">
        <f>IFERROR(VLOOKUP(B4993&amp;D4993,Unidad_Responsable6[],6,0),"")</f>
        <v/>
      </c>
      <c r="G4993" s="20"/>
      <c r="H4993" s="21" t="str">
        <f>IFERROR(VLOOKUP(G4993,'Catalogo de Bienes'!$C$11:$F$193,2,0),"")</f>
        <v/>
      </c>
      <c r="I4993" s="22" t="str">
        <f>IFERROR(VLOOKUP(G4993,'Catalogo de Bienes'!$C$11:$F$193,3,0),"")</f>
        <v/>
      </c>
      <c r="J4993" s="22" t="str">
        <f>IFERROR(VLOOKUP(G4993,'Catalogo de Bienes'!$C$11:$F$193,4,0),"")</f>
        <v/>
      </c>
      <c r="K4993" s="23"/>
      <c r="L4993" s="23"/>
      <c r="M4993" s="22" t="str">
        <f t="shared" si="77"/>
        <v>CORRECTA</v>
      </c>
      <c r="N4993" s="24"/>
      <c r="O4993" s="24"/>
    </row>
    <row r="4994" spans="2:15" x14ac:dyDescent="0.3">
      <c r="B4994" s="20"/>
      <c r="C4994" s="21" t="str">
        <f>IFERROR(VLOOKUP(B4994,Ramo_Administrativo5[#All],2,0),"")</f>
        <v/>
      </c>
      <c r="D4994" s="20"/>
      <c r="E4994" s="21" t="str">
        <f>IFERROR(VLOOKUP(B4994&amp;D4994,Unidad_Responsable6[],5,0),"")</f>
        <v/>
      </c>
      <c r="F4994" s="22" t="str">
        <f>IFERROR(VLOOKUP(B4994&amp;D4994,Unidad_Responsable6[],6,0),"")</f>
        <v/>
      </c>
      <c r="G4994" s="20"/>
      <c r="H4994" s="21" t="str">
        <f>IFERROR(VLOOKUP(G4994,'Catalogo de Bienes'!$C$11:$F$193,2,0),"")</f>
        <v/>
      </c>
      <c r="I4994" s="22" t="str">
        <f>IFERROR(VLOOKUP(G4994,'Catalogo de Bienes'!$C$11:$F$193,3,0),"")</f>
        <v/>
      </c>
      <c r="J4994" s="22" t="str">
        <f>IFERROR(VLOOKUP(G4994,'Catalogo de Bienes'!$C$11:$F$193,4,0),"")</f>
        <v/>
      </c>
      <c r="K4994" s="23"/>
      <c r="L4994" s="23"/>
      <c r="M4994" s="22" t="str">
        <f t="shared" si="77"/>
        <v>CORRECTA</v>
      </c>
      <c r="N4994" s="24"/>
      <c r="O4994" s="24"/>
    </row>
    <row r="4995" spans="2:15" x14ac:dyDescent="0.3">
      <c r="B4995" s="20"/>
      <c r="C4995" s="21" t="str">
        <f>IFERROR(VLOOKUP(B4995,Ramo_Administrativo5[#All],2,0),"")</f>
        <v/>
      </c>
      <c r="D4995" s="20"/>
      <c r="E4995" s="21" t="str">
        <f>IFERROR(VLOOKUP(B4995&amp;D4995,Unidad_Responsable6[],5,0),"")</f>
        <v/>
      </c>
      <c r="F4995" s="22" t="str">
        <f>IFERROR(VLOOKUP(B4995&amp;D4995,Unidad_Responsable6[],6,0),"")</f>
        <v/>
      </c>
      <c r="G4995" s="20"/>
      <c r="H4995" s="21" t="str">
        <f>IFERROR(VLOOKUP(G4995,'Catalogo de Bienes'!$C$11:$F$193,2,0),"")</f>
        <v/>
      </c>
      <c r="I4995" s="22" t="str">
        <f>IFERROR(VLOOKUP(G4995,'Catalogo de Bienes'!$C$11:$F$193,3,0),"")</f>
        <v/>
      </c>
      <c r="J4995" s="22" t="str">
        <f>IFERROR(VLOOKUP(G4995,'Catalogo de Bienes'!$C$11:$F$193,4,0),"")</f>
        <v/>
      </c>
      <c r="K4995" s="23"/>
      <c r="L4995" s="23"/>
      <c r="M4995" s="22" t="str">
        <f t="shared" si="77"/>
        <v>CORRECTA</v>
      </c>
      <c r="N4995" s="24"/>
      <c r="O4995" s="24"/>
    </row>
    <row r="4996" spans="2:15" x14ac:dyDescent="0.3">
      <c r="B4996" s="20"/>
      <c r="C4996" s="21" t="str">
        <f>IFERROR(VLOOKUP(B4996,Ramo_Administrativo5[#All],2,0),"")</f>
        <v/>
      </c>
      <c r="D4996" s="20"/>
      <c r="E4996" s="21" t="str">
        <f>IFERROR(VLOOKUP(B4996&amp;D4996,Unidad_Responsable6[],5,0),"")</f>
        <v/>
      </c>
      <c r="F4996" s="22" t="str">
        <f>IFERROR(VLOOKUP(B4996&amp;D4996,Unidad_Responsable6[],6,0),"")</f>
        <v/>
      </c>
      <c r="G4996" s="20"/>
      <c r="H4996" s="21" t="str">
        <f>IFERROR(VLOOKUP(G4996,'Catalogo de Bienes'!$C$11:$F$193,2,0),"")</f>
        <v/>
      </c>
      <c r="I4996" s="22" t="str">
        <f>IFERROR(VLOOKUP(G4996,'Catalogo de Bienes'!$C$11:$F$193,3,0),"")</f>
        <v/>
      </c>
      <c r="J4996" s="22" t="str">
        <f>IFERROR(VLOOKUP(G4996,'Catalogo de Bienes'!$C$11:$F$193,4,0),"")</f>
        <v/>
      </c>
      <c r="K4996" s="23"/>
      <c r="L4996" s="23"/>
      <c r="M4996" s="22" t="str">
        <f t="shared" si="77"/>
        <v>CORRECTA</v>
      </c>
      <c r="N4996" s="24"/>
      <c r="O4996" s="24"/>
    </row>
    <row r="4997" spans="2:15" x14ac:dyDescent="0.3">
      <c r="B4997" s="20"/>
      <c r="C4997" s="21" t="str">
        <f>IFERROR(VLOOKUP(B4997,Ramo_Administrativo5[#All],2,0),"")</f>
        <v/>
      </c>
      <c r="D4997" s="20"/>
      <c r="E4997" s="21" t="str">
        <f>IFERROR(VLOOKUP(B4997&amp;D4997,Unidad_Responsable6[],5,0),"")</f>
        <v/>
      </c>
      <c r="F4997" s="22" t="str">
        <f>IFERROR(VLOOKUP(B4997&amp;D4997,Unidad_Responsable6[],6,0),"")</f>
        <v/>
      </c>
      <c r="G4997" s="20"/>
      <c r="H4997" s="21" t="str">
        <f>IFERROR(VLOOKUP(G4997,'Catalogo de Bienes'!$C$11:$F$193,2,0),"")</f>
        <v/>
      </c>
      <c r="I4997" s="22" t="str">
        <f>IFERROR(VLOOKUP(G4997,'Catalogo de Bienes'!$C$11:$F$193,3,0),"")</f>
        <v/>
      </c>
      <c r="J4997" s="22" t="str">
        <f>IFERROR(VLOOKUP(G4997,'Catalogo de Bienes'!$C$11:$F$193,4,0),"")</f>
        <v/>
      </c>
      <c r="K4997" s="23"/>
      <c r="L4997" s="23"/>
      <c r="M4997" s="22" t="str">
        <f t="shared" si="77"/>
        <v>CORRECTA</v>
      </c>
      <c r="N4997" s="24"/>
      <c r="O4997" s="24"/>
    </row>
    <row r="4998" spans="2:15" x14ac:dyDescent="0.3">
      <c r="B4998" s="20"/>
      <c r="C4998" s="21" t="str">
        <f>IFERROR(VLOOKUP(B4998,Ramo_Administrativo5[#All],2,0),"")</f>
        <v/>
      </c>
      <c r="D4998" s="20"/>
      <c r="E4998" s="21" t="str">
        <f>IFERROR(VLOOKUP(B4998&amp;D4998,Unidad_Responsable6[],5,0),"")</f>
        <v/>
      </c>
      <c r="F4998" s="22" t="str">
        <f>IFERROR(VLOOKUP(B4998&amp;D4998,Unidad_Responsable6[],6,0),"")</f>
        <v/>
      </c>
      <c r="G4998" s="20"/>
      <c r="H4998" s="21" t="str">
        <f>IFERROR(VLOOKUP(G4998,'Catalogo de Bienes'!$C$11:$F$193,2,0),"")</f>
        <v/>
      </c>
      <c r="I4998" s="22" t="str">
        <f>IFERROR(VLOOKUP(G4998,'Catalogo de Bienes'!$C$11:$F$193,3,0),"")</f>
        <v/>
      </c>
      <c r="J4998" s="22" t="str">
        <f>IFERROR(VLOOKUP(G4998,'Catalogo de Bienes'!$C$11:$F$193,4,0),"")</f>
        <v/>
      </c>
      <c r="K4998" s="23"/>
      <c r="L4998" s="23"/>
      <c r="M4998" s="22" t="str">
        <f t="shared" si="77"/>
        <v>CORRECTA</v>
      </c>
      <c r="N4998" s="24"/>
      <c r="O4998" s="24"/>
    </row>
    <row r="4999" spans="2:15" x14ac:dyDescent="0.3">
      <c r="B4999" s="20"/>
      <c r="C4999" s="21" t="str">
        <f>IFERROR(VLOOKUP(B4999,Ramo_Administrativo5[#All],2,0),"")</f>
        <v/>
      </c>
      <c r="D4999" s="20"/>
      <c r="E4999" s="21" t="str">
        <f>IFERROR(VLOOKUP(B4999&amp;D4999,Unidad_Responsable6[],5,0),"")</f>
        <v/>
      </c>
      <c r="F4999" s="22" t="str">
        <f>IFERROR(VLOOKUP(B4999&amp;D4999,Unidad_Responsable6[],6,0),"")</f>
        <v/>
      </c>
      <c r="G4999" s="20"/>
      <c r="H4999" s="21" t="str">
        <f>IFERROR(VLOOKUP(G4999,'Catalogo de Bienes'!$C$11:$F$193,2,0),"")</f>
        <v/>
      </c>
      <c r="I4999" s="22" t="str">
        <f>IFERROR(VLOOKUP(G4999,'Catalogo de Bienes'!$C$11:$F$193,3,0),"")</f>
        <v/>
      </c>
      <c r="J4999" s="22" t="str">
        <f>IFERROR(VLOOKUP(G4999,'Catalogo de Bienes'!$C$11:$F$193,4,0),"")</f>
        <v/>
      </c>
      <c r="K4999" s="23"/>
      <c r="L4999" s="23"/>
      <c r="M4999" s="22" t="str">
        <f t="shared" si="77"/>
        <v>CORRECTA</v>
      </c>
      <c r="N4999" s="24"/>
      <c r="O4999" s="24"/>
    </row>
    <row r="5000" spans="2:15" x14ac:dyDescent="0.3">
      <c r="B5000" s="20"/>
      <c r="C5000" s="21" t="str">
        <f>IFERROR(VLOOKUP(B5000,Ramo_Administrativo5[#All],2,0),"")</f>
        <v/>
      </c>
      <c r="D5000" s="20"/>
      <c r="E5000" s="21" t="str">
        <f>IFERROR(VLOOKUP(B5000&amp;D5000,Unidad_Responsable6[],5,0),"")</f>
        <v/>
      </c>
      <c r="F5000" s="22" t="str">
        <f>IFERROR(VLOOKUP(B5000&amp;D5000,Unidad_Responsable6[],6,0),"")</f>
        <v/>
      </c>
      <c r="G5000" s="20"/>
      <c r="H5000" s="21" t="str">
        <f>IFERROR(VLOOKUP(G5000,'Catalogo de Bienes'!$C$11:$F$193,2,0),"")</f>
        <v/>
      </c>
      <c r="I5000" s="22" t="str">
        <f>IFERROR(VLOOKUP(G5000,'Catalogo de Bienes'!$C$11:$F$193,3,0),"")</f>
        <v/>
      </c>
      <c r="J5000" s="22" t="str">
        <f>IFERROR(VLOOKUP(G5000,'Catalogo de Bienes'!$C$11:$F$193,4,0),"")</f>
        <v/>
      </c>
      <c r="K5000" s="23"/>
      <c r="L5000" s="23"/>
      <c r="M5000" s="22" t="str">
        <f t="shared" si="77"/>
        <v>CORRECTA</v>
      </c>
      <c r="N5000" s="24"/>
      <c r="O5000" s="24"/>
    </row>
    <row r="5001" spans="2:15" x14ac:dyDescent="0.3">
      <c r="B5001" s="20"/>
      <c r="C5001" s="21" t="str">
        <f>IFERROR(VLOOKUP(B5001,Ramo_Administrativo5[#All],2,0),"")</f>
        <v/>
      </c>
      <c r="D5001" s="20"/>
      <c r="E5001" s="21" t="str">
        <f>IFERROR(VLOOKUP(B5001&amp;D5001,Unidad_Responsable6[],5,0),"")</f>
        <v/>
      </c>
      <c r="F5001" s="22" t="str">
        <f>IFERROR(VLOOKUP(B5001&amp;D5001,Unidad_Responsable6[],6,0),"")</f>
        <v/>
      </c>
      <c r="G5001" s="20"/>
      <c r="H5001" s="21" t="str">
        <f>IFERROR(VLOOKUP(G5001,'Catalogo de Bienes'!$C$11:$F$193,2,0),"")</f>
        <v/>
      </c>
      <c r="I5001" s="22" t="str">
        <f>IFERROR(VLOOKUP(G5001,'Catalogo de Bienes'!$C$11:$F$193,3,0),"")</f>
        <v/>
      </c>
      <c r="J5001" s="22" t="str">
        <f>IFERROR(VLOOKUP(G5001,'Catalogo de Bienes'!$C$11:$F$193,4,0),"")</f>
        <v/>
      </c>
      <c r="K5001" s="23"/>
      <c r="L5001" s="23"/>
      <c r="M5001" s="22" t="str">
        <f t="shared" si="77"/>
        <v>CORRECTA</v>
      </c>
      <c r="N5001" s="24"/>
      <c r="O5001" s="24"/>
    </row>
    <row r="5002" spans="2:15" x14ac:dyDescent="0.3">
      <c r="B5002" s="20"/>
      <c r="C5002" s="21" t="str">
        <f>IFERROR(VLOOKUP(B5002,Ramo_Administrativo5[#All],2,0),"")</f>
        <v/>
      </c>
      <c r="D5002" s="20"/>
      <c r="E5002" s="21" t="str">
        <f>IFERROR(VLOOKUP(B5002&amp;D5002,Unidad_Responsable6[],5,0),"")</f>
        <v/>
      </c>
      <c r="F5002" s="22" t="str">
        <f>IFERROR(VLOOKUP(B5002&amp;D5002,Unidad_Responsable6[],6,0),"")</f>
        <v/>
      </c>
      <c r="G5002" s="20"/>
      <c r="H5002" s="21" t="str">
        <f>IFERROR(VLOOKUP(G5002,'Catalogo de Bienes'!$C$11:$F$193,2,0),"")</f>
        <v/>
      </c>
      <c r="I5002" s="22" t="str">
        <f>IFERROR(VLOOKUP(G5002,'Catalogo de Bienes'!$C$11:$F$193,3,0),"")</f>
        <v/>
      </c>
      <c r="J5002" s="22" t="str">
        <f>IFERROR(VLOOKUP(G5002,'Catalogo de Bienes'!$C$11:$F$193,4,0),"")</f>
        <v/>
      </c>
      <c r="K5002" s="23"/>
      <c r="L5002" s="23"/>
      <c r="M5002" s="22" t="str">
        <f t="shared" ref="M5002:M5065" si="78">+IF(AND(K5002&gt;=(L5002*0.4),K5002&lt;=L5002),"CORRECTA","INCORRECTA")</f>
        <v>CORRECTA</v>
      </c>
      <c r="N5002" s="24"/>
      <c r="O5002" s="24"/>
    </row>
    <row r="5003" spans="2:15" x14ac:dyDescent="0.3">
      <c r="B5003" s="20"/>
      <c r="C5003" s="21" t="str">
        <f>IFERROR(VLOOKUP(B5003,Ramo_Administrativo5[#All],2,0),"")</f>
        <v/>
      </c>
      <c r="D5003" s="20"/>
      <c r="E5003" s="21" t="str">
        <f>IFERROR(VLOOKUP(B5003&amp;D5003,Unidad_Responsable6[],5,0),"")</f>
        <v/>
      </c>
      <c r="F5003" s="22" t="str">
        <f>IFERROR(VLOOKUP(B5003&amp;D5003,Unidad_Responsable6[],6,0),"")</f>
        <v/>
      </c>
      <c r="G5003" s="20"/>
      <c r="H5003" s="21" t="str">
        <f>IFERROR(VLOOKUP(G5003,'Catalogo de Bienes'!$C$11:$F$193,2,0),"")</f>
        <v/>
      </c>
      <c r="I5003" s="22" t="str">
        <f>IFERROR(VLOOKUP(G5003,'Catalogo de Bienes'!$C$11:$F$193,3,0),"")</f>
        <v/>
      </c>
      <c r="J5003" s="22" t="str">
        <f>IFERROR(VLOOKUP(G5003,'Catalogo de Bienes'!$C$11:$F$193,4,0),"")</f>
        <v/>
      </c>
      <c r="K5003" s="23"/>
      <c r="L5003" s="23"/>
      <c r="M5003" s="22" t="str">
        <f t="shared" si="78"/>
        <v>CORRECTA</v>
      </c>
      <c r="N5003" s="24"/>
      <c r="O5003" s="24"/>
    </row>
    <row r="5004" spans="2:15" x14ac:dyDescent="0.3">
      <c r="B5004" s="20"/>
      <c r="C5004" s="21" t="str">
        <f>IFERROR(VLOOKUP(B5004,Ramo_Administrativo5[#All],2,0),"")</f>
        <v/>
      </c>
      <c r="D5004" s="20"/>
      <c r="E5004" s="21" t="str">
        <f>IFERROR(VLOOKUP(B5004&amp;D5004,Unidad_Responsable6[],5,0),"")</f>
        <v/>
      </c>
      <c r="F5004" s="22" t="str">
        <f>IFERROR(VLOOKUP(B5004&amp;D5004,Unidad_Responsable6[],6,0),"")</f>
        <v/>
      </c>
      <c r="G5004" s="20"/>
      <c r="H5004" s="21" t="str">
        <f>IFERROR(VLOOKUP(G5004,'Catalogo de Bienes'!$C$11:$F$193,2,0),"")</f>
        <v/>
      </c>
      <c r="I5004" s="22" t="str">
        <f>IFERROR(VLOOKUP(G5004,'Catalogo de Bienes'!$C$11:$F$193,3,0),"")</f>
        <v/>
      </c>
      <c r="J5004" s="22" t="str">
        <f>IFERROR(VLOOKUP(G5004,'Catalogo de Bienes'!$C$11:$F$193,4,0),"")</f>
        <v/>
      </c>
      <c r="K5004" s="23"/>
      <c r="L5004" s="23"/>
      <c r="M5004" s="22" t="str">
        <f t="shared" si="78"/>
        <v>CORRECTA</v>
      </c>
      <c r="N5004" s="24"/>
      <c r="O5004" s="24"/>
    </row>
    <row r="5005" spans="2:15" x14ac:dyDescent="0.3">
      <c r="B5005" s="20"/>
      <c r="C5005" s="21" t="str">
        <f>IFERROR(VLOOKUP(B5005,Ramo_Administrativo5[#All],2,0),"")</f>
        <v/>
      </c>
      <c r="D5005" s="20"/>
      <c r="E5005" s="21" t="str">
        <f>IFERROR(VLOOKUP(B5005&amp;D5005,Unidad_Responsable6[],5,0),"")</f>
        <v/>
      </c>
      <c r="F5005" s="22" t="str">
        <f>IFERROR(VLOOKUP(B5005&amp;D5005,Unidad_Responsable6[],6,0),"")</f>
        <v/>
      </c>
      <c r="G5005" s="20"/>
      <c r="H5005" s="21" t="str">
        <f>IFERROR(VLOOKUP(G5005,'Catalogo de Bienes'!$C$11:$F$193,2,0),"")</f>
        <v/>
      </c>
      <c r="I5005" s="22" t="str">
        <f>IFERROR(VLOOKUP(G5005,'Catalogo de Bienes'!$C$11:$F$193,3,0),"")</f>
        <v/>
      </c>
      <c r="J5005" s="22" t="str">
        <f>IFERROR(VLOOKUP(G5005,'Catalogo de Bienes'!$C$11:$F$193,4,0),"")</f>
        <v/>
      </c>
      <c r="K5005" s="23"/>
      <c r="L5005" s="23"/>
      <c r="M5005" s="22" t="str">
        <f t="shared" si="78"/>
        <v>CORRECTA</v>
      </c>
      <c r="N5005" s="24"/>
      <c r="O5005" s="24"/>
    </row>
    <row r="5006" spans="2:15" x14ac:dyDescent="0.3">
      <c r="B5006" s="20"/>
      <c r="C5006" s="21" t="str">
        <f>IFERROR(VLOOKUP(B5006,Ramo_Administrativo5[#All],2,0),"")</f>
        <v/>
      </c>
      <c r="D5006" s="20"/>
      <c r="E5006" s="21" t="str">
        <f>IFERROR(VLOOKUP(B5006&amp;D5006,Unidad_Responsable6[],5,0),"")</f>
        <v/>
      </c>
      <c r="F5006" s="22" t="str">
        <f>IFERROR(VLOOKUP(B5006&amp;D5006,Unidad_Responsable6[],6,0),"")</f>
        <v/>
      </c>
      <c r="G5006" s="20"/>
      <c r="H5006" s="21" t="str">
        <f>IFERROR(VLOOKUP(G5006,'Catalogo de Bienes'!$C$11:$F$193,2,0),"")</f>
        <v/>
      </c>
      <c r="I5006" s="22" t="str">
        <f>IFERROR(VLOOKUP(G5006,'Catalogo de Bienes'!$C$11:$F$193,3,0),"")</f>
        <v/>
      </c>
      <c r="J5006" s="22" t="str">
        <f>IFERROR(VLOOKUP(G5006,'Catalogo de Bienes'!$C$11:$F$193,4,0),"")</f>
        <v/>
      </c>
      <c r="K5006" s="23"/>
      <c r="L5006" s="23"/>
      <c r="M5006" s="22" t="str">
        <f t="shared" si="78"/>
        <v>CORRECTA</v>
      </c>
      <c r="N5006" s="24"/>
      <c r="O5006" s="24"/>
    </row>
    <row r="5007" spans="2:15" x14ac:dyDescent="0.3">
      <c r="B5007" s="20"/>
      <c r="C5007" s="21" t="str">
        <f>IFERROR(VLOOKUP(B5007,Ramo_Administrativo5[#All],2,0),"")</f>
        <v/>
      </c>
      <c r="D5007" s="20"/>
      <c r="E5007" s="21" t="str">
        <f>IFERROR(VLOOKUP(B5007&amp;D5007,Unidad_Responsable6[],5,0),"")</f>
        <v/>
      </c>
      <c r="F5007" s="22" t="str">
        <f>IFERROR(VLOOKUP(B5007&amp;D5007,Unidad_Responsable6[],6,0),"")</f>
        <v/>
      </c>
      <c r="G5007" s="20"/>
      <c r="H5007" s="21" t="str">
        <f>IFERROR(VLOOKUP(G5007,'Catalogo de Bienes'!$C$11:$F$193,2,0),"")</f>
        <v/>
      </c>
      <c r="I5007" s="22" t="str">
        <f>IFERROR(VLOOKUP(G5007,'Catalogo de Bienes'!$C$11:$F$193,3,0),"")</f>
        <v/>
      </c>
      <c r="J5007" s="22" t="str">
        <f>IFERROR(VLOOKUP(G5007,'Catalogo de Bienes'!$C$11:$F$193,4,0),"")</f>
        <v/>
      </c>
      <c r="K5007" s="23"/>
      <c r="L5007" s="23"/>
      <c r="M5007" s="22" t="str">
        <f t="shared" si="78"/>
        <v>CORRECTA</v>
      </c>
      <c r="N5007" s="24"/>
      <c r="O5007" s="24"/>
    </row>
    <row r="5008" spans="2:15" x14ac:dyDescent="0.3">
      <c r="B5008" s="20"/>
      <c r="C5008" s="21" t="str">
        <f>IFERROR(VLOOKUP(B5008,Ramo_Administrativo5[#All],2,0),"")</f>
        <v/>
      </c>
      <c r="D5008" s="20"/>
      <c r="E5008" s="21" t="str">
        <f>IFERROR(VLOOKUP(B5008&amp;D5008,Unidad_Responsable6[],5,0),"")</f>
        <v/>
      </c>
      <c r="F5008" s="22" t="str">
        <f>IFERROR(VLOOKUP(B5008&amp;D5008,Unidad_Responsable6[],6,0),"")</f>
        <v/>
      </c>
      <c r="G5008" s="20"/>
      <c r="H5008" s="21" t="str">
        <f>IFERROR(VLOOKUP(G5008,'Catalogo de Bienes'!$C$11:$F$193,2,0),"")</f>
        <v/>
      </c>
      <c r="I5008" s="22" t="str">
        <f>IFERROR(VLOOKUP(G5008,'Catalogo de Bienes'!$C$11:$F$193,3,0),"")</f>
        <v/>
      </c>
      <c r="J5008" s="22" t="str">
        <f>IFERROR(VLOOKUP(G5008,'Catalogo de Bienes'!$C$11:$F$193,4,0),"")</f>
        <v/>
      </c>
      <c r="K5008" s="23"/>
      <c r="L5008" s="23"/>
      <c r="M5008" s="22" t="str">
        <f t="shared" si="78"/>
        <v>CORRECTA</v>
      </c>
      <c r="N5008" s="24"/>
      <c r="O5008" s="24"/>
    </row>
    <row r="5009" spans="2:15" x14ac:dyDescent="0.3">
      <c r="B5009" s="20"/>
      <c r="C5009" s="21" t="str">
        <f>IFERROR(VLOOKUP(B5009,Ramo_Administrativo5[#All],2,0),"")</f>
        <v/>
      </c>
      <c r="D5009" s="20"/>
      <c r="E5009" s="21" t="str">
        <f>IFERROR(VLOOKUP(B5009&amp;D5009,Unidad_Responsable6[],5,0),"")</f>
        <v/>
      </c>
      <c r="F5009" s="22" t="str">
        <f>IFERROR(VLOOKUP(B5009&amp;D5009,Unidad_Responsable6[],6,0),"")</f>
        <v/>
      </c>
      <c r="G5009" s="20"/>
      <c r="H5009" s="21" t="str">
        <f>IFERROR(VLOOKUP(G5009,'Catalogo de Bienes'!$C$11:$F$193,2,0),"")</f>
        <v/>
      </c>
      <c r="I5009" s="22" t="str">
        <f>IFERROR(VLOOKUP(G5009,'Catalogo de Bienes'!$C$11:$F$193,3,0),"")</f>
        <v/>
      </c>
      <c r="J5009" s="22" t="str">
        <f>IFERROR(VLOOKUP(G5009,'Catalogo de Bienes'!$C$11:$F$193,4,0),"")</f>
        <v/>
      </c>
      <c r="K5009" s="23"/>
      <c r="L5009" s="23"/>
      <c r="M5009" s="22" t="str">
        <f t="shared" si="78"/>
        <v>CORRECTA</v>
      </c>
      <c r="N5009" s="24"/>
      <c r="O5009" s="24"/>
    </row>
    <row r="5010" spans="2:15" x14ac:dyDescent="0.3">
      <c r="B5010" s="20"/>
      <c r="C5010" s="21" t="str">
        <f>IFERROR(VLOOKUP(B5010,Ramo_Administrativo5[#All],2,0),"")</f>
        <v/>
      </c>
      <c r="D5010" s="20"/>
      <c r="E5010" s="21" t="str">
        <f>IFERROR(VLOOKUP(B5010&amp;D5010,Unidad_Responsable6[],5,0),"")</f>
        <v/>
      </c>
      <c r="F5010" s="22" t="str">
        <f>IFERROR(VLOOKUP(B5010&amp;D5010,Unidad_Responsable6[],6,0),"")</f>
        <v/>
      </c>
      <c r="G5010" s="20"/>
      <c r="H5010" s="21" t="str">
        <f>IFERROR(VLOOKUP(G5010,'Catalogo de Bienes'!$C$11:$F$193,2,0),"")</f>
        <v/>
      </c>
      <c r="I5010" s="22" t="str">
        <f>IFERROR(VLOOKUP(G5010,'Catalogo de Bienes'!$C$11:$F$193,3,0),"")</f>
        <v/>
      </c>
      <c r="J5010" s="22" t="str">
        <f>IFERROR(VLOOKUP(G5010,'Catalogo de Bienes'!$C$11:$F$193,4,0),"")</f>
        <v/>
      </c>
      <c r="K5010" s="23"/>
      <c r="L5010" s="23"/>
      <c r="M5010" s="22" t="str">
        <f t="shared" si="78"/>
        <v>CORRECTA</v>
      </c>
      <c r="N5010" s="24"/>
      <c r="O5010" s="24"/>
    </row>
    <row r="5011" spans="2:15" x14ac:dyDescent="0.3">
      <c r="B5011" s="20"/>
      <c r="C5011" s="21" t="str">
        <f>IFERROR(VLOOKUP(B5011,Ramo_Administrativo5[#All],2,0),"")</f>
        <v/>
      </c>
      <c r="D5011" s="20"/>
      <c r="E5011" s="21" t="str">
        <f>IFERROR(VLOOKUP(B5011&amp;D5011,Unidad_Responsable6[],5,0),"")</f>
        <v/>
      </c>
      <c r="F5011" s="22" t="str">
        <f>IFERROR(VLOOKUP(B5011&amp;D5011,Unidad_Responsable6[],6,0),"")</f>
        <v/>
      </c>
      <c r="G5011" s="20"/>
      <c r="H5011" s="21" t="str">
        <f>IFERROR(VLOOKUP(G5011,'Catalogo de Bienes'!$C$11:$F$193,2,0),"")</f>
        <v/>
      </c>
      <c r="I5011" s="22" t="str">
        <f>IFERROR(VLOOKUP(G5011,'Catalogo de Bienes'!$C$11:$F$193,3,0),"")</f>
        <v/>
      </c>
      <c r="J5011" s="22" t="str">
        <f>IFERROR(VLOOKUP(G5011,'Catalogo de Bienes'!$C$11:$F$193,4,0),"")</f>
        <v/>
      </c>
      <c r="K5011" s="23"/>
      <c r="L5011" s="23"/>
      <c r="M5011" s="22" t="str">
        <f t="shared" si="78"/>
        <v>CORRECTA</v>
      </c>
      <c r="N5011" s="24"/>
      <c r="O5011" s="24"/>
    </row>
    <row r="5012" spans="2:15" x14ac:dyDescent="0.3">
      <c r="B5012" s="20"/>
      <c r="C5012" s="21" t="str">
        <f>IFERROR(VLOOKUP(B5012,Ramo_Administrativo5[#All],2,0),"")</f>
        <v/>
      </c>
      <c r="D5012" s="20"/>
      <c r="E5012" s="21" t="str">
        <f>IFERROR(VLOOKUP(B5012&amp;D5012,Unidad_Responsable6[],5,0),"")</f>
        <v/>
      </c>
      <c r="F5012" s="22" t="str">
        <f>IFERROR(VLOOKUP(B5012&amp;D5012,Unidad_Responsable6[],6,0),"")</f>
        <v/>
      </c>
      <c r="G5012" s="20"/>
      <c r="H5012" s="21" t="str">
        <f>IFERROR(VLOOKUP(G5012,'Catalogo de Bienes'!$C$11:$F$193,2,0),"")</f>
        <v/>
      </c>
      <c r="I5012" s="22" t="str">
        <f>IFERROR(VLOOKUP(G5012,'Catalogo de Bienes'!$C$11:$F$193,3,0),"")</f>
        <v/>
      </c>
      <c r="J5012" s="22" t="str">
        <f>IFERROR(VLOOKUP(G5012,'Catalogo de Bienes'!$C$11:$F$193,4,0),"")</f>
        <v/>
      </c>
      <c r="K5012" s="23"/>
      <c r="L5012" s="23"/>
      <c r="M5012" s="22" t="str">
        <f t="shared" si="78"/>
        <v>CORRECTA</v>
      </c>
      <c r="N5012" s="24"/>
      <c r="O5012" s="24"/>
    </row>
    <row r="5013" spans="2:15" x14ac:dyDescent="0.3">
      <c r="B5013" s="20"/>
      <c r="C5013" s="21" t="str">
        <f>IFERROR(VLOOKUP(B5013,Ramo_Administrativo5[#All],2,0),"")</f>
        <v/>
      </c>
      <c r="D5013" s="20"/>
      <c r="E5013" s="21" t="str">
        <f>IFERROR(VLOOKUP(B5013&amp;D5013,Unidad_Responsable6[],5,0),"")</f>
        <v/>
      </c>
      <c r="F5013" s="22" t="str">
        <f>IFERROR(VLOOKUP(B5013&amp;D5013,Unidad_Responsable6[],6,0),"")</f>
        <v/>
      </c>
      <c r="G5013" s="20"/>
      <c r="H5013" s="21" t="str">
        <f>IFERROR(VLOOKUP(G5013,'Catalogo de Bienes'!$C$11:$F$193,2,0),"")</f>
        <v/>
      </c>
      <c r="I5013" s="22" t="str">
        <f>IFERROR(VLOOKUP(G5013,'Catalogo de Bienes'!$C$11:$F$193,3,0),"")</f>
        <v/>
      </c>
      <c r="J5013" s="22" t="str">
        <f>IFERROR(VLOOKUP(G5013,'Catalogo de Bienes'!$C$11:$F$193,4,0),"")</f>
        <v/>
      </c>
      <c r="K5013" s="23"/>
      <c r="L5013" s="23"/>
      <c r="M5013" s="22" t="str">
        <f t="shared" si="78"/>
        <v>CORRECTA</v>
      </c>
      <c r="N5013" s="24"/>
      <c r="O5013" s="24"/>
    </row>
    <row r="5014" spans="2:15" x14ac:dyDescent="0.3">
      <c r="B5014" s="20"/>
      <c r="C5014" s="21" t="str">
        <f>IFERROR(VLOOKUP(B5014,Ramo_Administrativo5[#All],2,0),"")</f>
        <v/>
      </c>
      <c r="D5014" s="20"/>
      <c r="E5014" s="21" t="str">
        <f>IFERROR(VLOOKUP(B5014&amp;D5014,Unidad_Responsable6[],5,0),"")</f>
        <v/>
      </c>
      <c r="F5014" s="22" t="str">
        <f>IFERROR(VLOOKUP(B5014&amp;D5014,Unidad_Responsable6[],6,0),"")</f>
        <v/>
      </c>
      <c r="G5014" s="20"/>
      <c r="H5014" s="21" t="str">
        <f>IFERROR(VLOOKUP(G5014,'Catalogo de Bienes'!$C$11:$F$193,2,0),"")</f>
        <v/>
      </c>
      <c r="I5014" s="22" t="str">
        <f>IFERROR(VLOOKUP(G5014,'Catalogo de Bienes'!$C$11:$F$193,3,0),"")</f>
        <v/>
      </c>
      <c r="J5014" s="22" t="str">
        <f>IFERROR(VLOOKUP(G5014,'Catalogo de Bienes'!$C$11:$F$193,4,0),"")</f>
        <v/>
      </c>
      <c r="K5014" s="23"/>
      <c r="L5014" s="23"/>
      <c r="M5014" s="22" t="str">
        <f t="shared" si="78"/>
        <v>CORRECTA</v>
      </c>
      <c r="N5014" s="24"/>
      <c r="O5014" s="24"/>
    </row>
    <row r="5015" spans="2:15" x14ac:dyDescent="0.3">
      <c r="B5015" s="20"/>
      <c r="C5015" s="21" t="str">
        <f>IFERROR(VLOOKUP(B5015,Ramo_Administrativo5[#All],2,0),"")</f>
        <v/>
      </c>
      <c r="D5015" s="20"/>
      <c r="E5015" s="21" t="str">
        <f>IFERROR(VLOOKUP(B5015&amp;D5015,Unidad_Responsable6[],5,0),"")</f>
        <v/>
      </c>
      <c r="F5015" s="22" t="str">
        <f>IFERROR(VLOOKUP(B5015&amp;D5015,Unidad_Responsable6[],6,0),"")</f>
        <v/>
      </c>
      <c r="G5015" s="20"/>
      <c r="H5015" s="21" t="str">
        <f>IFERROR(VLOOKUP(G5015,'Catalogo de Bienes'!$C$11:$F$193,2,0),"")</f>
        <v/>
      </c>
      <c r="I5015" s="22" t="str">
        <f>IFERROR(VLOOKUP(G5015,'Catalogo de Bienes'!$C$11:$F$193,3,0),"")</f>
        <v/>
      </c>
      <c r="J5015" s="22" t="str">
        <f>IFERROR(VLOOKUP(G5015,'Catalogo de Bienes'!$C$11:$F$193,4,0),"")</f>
        <v/>
      </c>
      <c r="K5015" s="23"/>
      <c r="L5015" s="23"/>
      <c r="M5015" s="22" t="str">
        <f t="shared" si="78"/>
        <v>CORRECTA</v>
      </c>
      <c r="N5015" s="24"/>
      <c r="O5015" s="24"/>
    </row>
    <row r="5016" spans="2:15" x14ac:dyDescent="0.3">
      <c r="B5016" s="20"/>
      <c r="C5016" s="21" t="str">
        <f>IFERROR(VLOOKUP(B5016,Ramo_Administrativo5[#All],2,0),"")</f>
        <v/>
      </c>
      <c r="D5016" s="20"/>
      <c r="E5016" s="21" t="str">
        <f>IFERROR(VLOOKUP(B5016&amp;D5016,Unidad_Responsable6[],5,0),"")</f>
        <v/>
      </c>
      <c r="F5016" s="22" t="str">
        <f>IFERROR(VLOOKUP(B5016&amp;D5016,Unidad_Responsable6[],6,0),"")</f>
        <v/>
      </c>
      <c r="G5016" s="20"/>
      <c r="H5016" s="21" t="str">
        <f>IFERROR(VLOOKUP(G5016,'Catalogo de Bienes'!$C$11:$F$193,2,0),"")</f>
        <v/>
      </c>
      <c r="I5016" s="22" t="str">
        <f>IFERROR(VLOOKUP(G5016,'Catalogo de Bienes'!$C$11:$F$193,3,0),"")</f>
        <v/>
      </c>
      <c r="J5016" s="22" t="str">
        <f>IFERROR(VLOOKUP(G5016,'Catalogo de Bienes'!$C$11:$F$193,4,0),"")</f>
        <v/>
      </c>
      <c r="K5016" s="23"/>
      <c r="L5016" s="23"/>
      <c r="M5016" s="22" t="str">
        <f t="shared" si="78"/>
        <v>CORRECTA</v>
      </c>
      <c r="N5016" s="24"/>
      <c r="O5016" s="24"/>
    </row>
    <row r="5017" spans="2:15" x14ac:dyDescent="0.3">
      <c r="B5017" s="20"/>
      <c r="C5017" s="21" t="str">
        <f>IFERROR(VLOOKUP(B5017,Ramo_Administrativo5[#All],2,0),"")</f>
        <v/>
      </c>
      <c r="D5017" s="20"/>
      <c r="E5017" s="21" t="str">
        <f>IFERROR(VLOOKUP(B5017&amp;D5017,Unidad_Responsable6[],5,0),"")</f>
        <v/>
      </c>
      <c r="F5017" s="22" t="str">
        <f>IFERROR(VLOOKUP(B5017&amp;D5017,Unidad_Responsable6[],6,0),"")</f>
        <v/>
      </c>
      <c r="G5017" s="20"/>
      <c r="H5017" s="21" t="str">
        <f>IFERROR(VLOOKUP(G5017,'Catalogo de Bienes'!$C$11:$F$193,2,0),"")</f>
        <v/>
      </c>
      <c r="I5017" s="22" t="str">
        <f>IFERROR(VLOOKUP(G5017,'Catalogo de Bienes'!$C$11:$F$193,3,0),"")</f>
        <v/>
      </c>
      <c r="J5017" s="22" t="str">
        <f>IFERROR(VLOOKUP(G5017,'Catalogo de Bienes'!$C$11:$F$193,4,0),"")</f>
        <v/>
      </c>
      <c r="K5017" s="23"/>
      <c r="L5017" s="23"/>
      <c r="M5017" s="22" t="str">
        <f t="shared" si="78"/>
        <v>CORRECTA</v>
      </c>
      <c r="N5017" s="24"/>
      <c r="O5017" s="24"/>
    </row>
    <row r="5018" spans="2:15" x14ac:dyDescent="0.3">
      <c r="B5018" s="20"/>
      <c r="C5018" s="21" t="str">
        <f>IFERROR(VLOOKUP(B5018,Ramo_Administrativo5[#All],2,0),"")</f>
        <v/>
      </c>
      <c r="D5018" s="20"/>
      <c r="E5018" s="21" t="str">
        <f>IFERROR(VLOOKUP(B5018&amp;D5018,Unidad_Responsable6[],5,0),"")</f>
        <v/>
      </c>
      <c r="F5018" s="22" t="str">
        <f>IFERROR(VLOOKUP(B5018&amp;D5018,Unidad_Responsable6[],6,0),"")</f>
        <v/>
      </c>
      <c r="G5018" s="20"/>
      <c r="H5018" s="21" t="str">
        <f>IFERROR(VLOOKUP(G5018,'Catalogo de Bienes'!$C$11:$F$193,2,0),"")</f>
        <v/>
      </c>
      <c r="I5018" s="22" t="str">
        <f>IFERROR(VLOOKUP(G5018,'Catalogo de Bienes'!$C$11:$F$193,3,0),"")</f>
        <v/>
      </c>
      <c r="J5018" s="22" t="str">
        <f>IFERROR(VLOOKUP(G5018,'Catalogo de Bienes'!$C$11:$F$193,4,0),"")</f>
        <v/>
      </c>
      <c r="K5018" s="23"/>
      <c r="L5018" s="23"/>
      <c r="M5018" s="22" t="str">
        <f t="shared" si="78"/>
        <v>CORRECTA</v>
      </c>
      <c r="N5018" s="24"/>
      <c r="O5018" s="24"/>
    </row>
    <row r="5019" spans="2:15" x14ac:dyDescent="0.3">
      <c r="B5019" s="20"/>
      <c r="C5019" s="21" t="str">
        <f>IFERROR(VLOOKUP(B5019,Ramo_Administrativo5[#All],2,0),"")</f>
        <v/>
      </c>
      <c r="D5019" s="20"/>
      <c r="E5019" s="21" t="str">
        <f>IFERROR(VLOOKUP(B5019&amp;D5019,Unidad_Responsable6[],5,0),"")</f>
        <v/>
      </c>
      <c r="F5019" s="22" t="str">
        <f>IFERROR(VLOOKUP(B5019&amp;D5019,Unidad_Responsable6[],6,0),"")</f>
        <v/>
      </c>
      <c r="G5019" s="20"/>
      <c r="H5019" s="21" t="str">
        <f>IFERROR(VLOOKUP(G5019,'Catalogo de Bienes'!$C$11:$F$193,2,0),"")</f>
        <v/>
      </c>
      <c r="I5019" s="22" t="str">
        <f>IFERROR(VLOOKUP(G5019,'Catalogo de Bienes'!$C$11:$F$193,3,0),"")</f>
        <v/>
      </c>
      <c r="J5019" s="22" t="str">
        <f>IFERROR(VLOOKUP(G5019,'Catalogo de Bienes'!$C$11:$F$193,4,0),"")</f>
        <v/>
      </c>
      <c r="K5019" s="23"/>
      <c r="L5019" s="23"/>
      <c r="M5019" s="22" t="str">
        <f t="shared" si="78"/>
        <v>CORRECTA</v>
      </c>
      <c r="N5019" s="24"/>
      <c r="O5019" s="24"/>
    </row>
    <row r="5020" spans="2:15" x14ac:dyDescent="0.3">
      <c r="B5020" s="20"/>
      <c r="C5020" s="21" t="str">
        <f>IFERROR(VLOOKUP(B5020,Ramo_Administrativo5[#All],2,0),"")</f>
        <v/>
      </c>
      <c r="D5020" s="20"/>
      <c r="E5020" s="21" t="str">
        <f>IFERROR(VLOOKUP(B5020&amp;D5020,Unidad_Responsable6[],5,0),"")</f>
        <v/>
      </c>
      <c r="F5020" s="22" t="str">
        <f>IFERROR(VLOOKUP(B5020&amp;D5020,Unidad_Responsable6[],6,0),"")</f>
        <v/>
      </c>
      <c r="G5020" s="20"/>
      <c r="H5020" s="21" t="str">
        <f>IFERROR(VLOOKUP(G5020,'Catalogo de Bienes'!$C$11:$F$193,2,0),"")</f>
        <v/>
      </c>
      <c r="I5020" s="22" t="str">
        <f>IFERROR(VLOOKUP(G5020,'Catalogo de Bienes'!$C$11:$F$193,3,0),"")</f>
        <v/>
      </c>
      <c r="J5020" s="22" t="str">
        <f>IFERROR(VLOOKUP(G5020,'Catalogo de Bienes'!$C$11:$F$193,4,0),"")</f>
        <v/>
      </c>
      <c r="K5020" s="23"/>
      <c r="L5020" s="23"/>
      <c r="M5020" s="22" t="str">
        <f t="shared" si="78"/>
        <v>CORRECTA</v>
      </c>
      <c r="N5020" s="24"/>
      <c r="O5020" s="24"/>
    </row>
    <row r="5021" spans="2:15" x14ac:dyDescent="0.3">
      <c r="B5021" s="20"/>
      <c r="C5021" s="21" t="str">
        <f>IFERROR(VLOOKUP(B5021,Ramo_Administrativo5[#All],2,0),"")</f>
        <v/>
      </c>
      <c r="D5021" s="20"/>
      <c r="E5021" s="21" t="str">
        <f>IFERROR(VLOOKUP(B5021&amp;D5021,Unidad_Responsable6[],5,0),"")</f>
        <v/>
      </c>
      <c r="F5021" s="22" t="str">
        <f>IFERROR(VLOOKUP(B5021&amp;D5021,Unidad_Responsable6[],6,0),"")</f>
        <v/>
      </c>
      <c r="G5021" s="20"/>
      <c r="H5021" s="21" t="str">
        <f>IFERROR(VLOOKUP(G5021,'Catalogo de Bienes'!$C$11:$F$193,2,0),"")</f>
        <v/>
      </c>
      <c r="I5021" s="22" t="str">
        <f>IFERROR(VLOOKUP(G5021,'Catalogo de Bienes'!$C$11:$F$193,3,0),"")</f>
        <v/>
      </c>
      <c r="J5021" s="22" t="str">
        <f>IFERROR(VLOOKUP(G5021,'Catalogo de Bienes'!$C$11:$F$193,4,0),"")</f>
        <v/>
      </c>
      <c r="K5021" s="23"/>
      <c r="L5021" s="23"/>
      <c r="M5021" s="22" t="str">
        <f t="shared" si="78"/>
        <v>CORRECTA</v>
      </c>
      <c r="N5021" s="24"/>
      <c r="O5021" s="24"/>
    </row>
    <row r="5022" spans="2:15" x14ac:dyDescent="0.3">
      <c r="B5022" s="20"/>
      <c r="C5022" s="21" t="str">
        <f>IFERROR(VLOOKUP(B5022,Ramo_Administrativo5[#All],2,0),"")</f>
        <v/>
      </c>
      <c r="D5022" s="20"/>
      <c r="E5022" s="21" t="str">
        <f>IFERROR(VLOOKUP(B5022&amp;D5022,Unidad_Responsable6[],5,0),"")</f>
        <v/>
      </c>
      <c r="F5022" s="22" t="str">
        <f>IFERROR(VLOOKUP(B5022&amp;D5022,Unidad_Responsable6[],6,0),"")</f>
        <v/>
      </c>
      <c r="G5022" s="20"/>
      <c r="H5022" s="21" t="str">
        <f>IFERROR(VLOOKUP(G5022,'Catalogo de Bienes'!$C$11:$F$193,2,0),"")</f>
        <v/>
      </c>
      <c r="I5022" s="22" t="str">
        <f>IFERROR(VLOOKUP(G5022,'Catalogo de Bienes'!$C$11:$F$193,3,0),"")</f>
        <v/>
      </c>
      <c r="J5022" s="22" t="str">
        <f>IFERROR(VLOOKUP(G5022,'Catalogo de Bienes'!$C$11:$F$193,4,0),"")</f>
        <v/>
      </c>
      <c r="K5022" s="23"/>
      <c r="L5022" s="23"/>
      <c r="M5022" s="22" t="str">
        <f t="shared" si="78"/>
        <v>CORRECTA</v>
      </c>
      <c r="N5022" s="24"/>
      <c r="O5022" s="24"/>
    </row>
    <row r="5023" spans="2:15" x14ac:dyDescent="0.3">
      <c r="B5023" s="20"/>
      <c r="C5023" s="21" t="str">
        <f>IFERROR(VLOOKUP(B5023,Ramo_Administrativo5[#All],2,0),"")</f>
        <v/>
      </c>
      <c r="D5023" s="20"/>
      <c r="E5023" s="21" t="str">
        <f>IFERROR(VLOOKUP(B5023&amp;D5023,Unidad_Responsable6[],5,0),"")</f>
        <v/>
      </c>
      <c r="F5023" s="22" t="str">
        <f>IFERROR(VLOOKUP(B5023&amp;D5023,Unidad_Responsable6[],6,0),"")</f>
        <v/>
      </c>
      <c r="G5023" s="20"/>
      <c r="H5023" s="21" t="str">
        <f>IFERROR(VLOOKUP(G5023,'Catalogo de Bienes'!$C$11:$F$193,2,0),"")</f>
        <v/>
      </c>
      <c r="I5023" s="22" t="str">
        <f>IFERROR(VLOOKUP(G5023,'Catalogo de Bienes'!$C$11:$F$193,3,0),"")</f>
        <v/>
      </c>
      <c r="J5023" s="22" t="str">
        <f>IFERROR(VLOOKUP(G5023,'Catalogo de Bienes'!$C$11:$F$193,4,0),"")</f>
        <v/>
      </c>
      <c r="K5023" s="23"/>
      <c r="L5023" s="23"/>
      <c r="M5023" s="22" t="str">
        <f t="shared" si="78"/>
        <v>CORRECTA</v>
      </c>
      <c r="N5023" s="24"/>
      <c r="O5023" s="24"/>
    </row>
    <row r="5024" spans="2:15" x14ac:dyDescent="0.3">
      <c r="B5024" s="20"/>
      <c r="C5024" s="21" t="str">
        <f>IFERROR(VLOOKUP(B5024,Ramo_Administrativo5[#All],2,0),"")</f>
        <v/>
      </c>
      <c r="D5024" s="20"/>
      <c r="E5024" s="21" t="str">
        <f>IFERROR(VLOOKUP(B5024&amp;D5024,Unidad_Responsable6[],5,0),"")</f>
        <v/>
      </c>
      <c r="F5024" s="22" t="str">
        <f>IFERROR(VLOOKUP(B5024&amp;D5024,Unidad_Responsable6[],6,0),"")</f>
        <v/>
      </c>
      <c r="G5024" s="20"/>
      <c r="H5024" s="21" t="str">
        <f>IFERROR(VLOOKUP(G5024,'Catalogo de Bienes'!$C$11:$F$193,2,0),"")</f>
        <v/>
      </c>
      <c r="I5024" s="22" t="str">
        <f>IFERROR(VLOOKUP(G5024,'Catalogo de Bienes'!$C$11:$F$193,3,0),"")</f>
        <v/>
      </c>
      <c r="J5024" s="22" t="str">
        <f>IFERROR(VLOOKUP(G5024,'Catalogo de Bienes'!$C$11:$F$193,4,0),"")</f>
        <v/>
      </c>
      <c r="K5024" s="23"/>
      <c r="L5024" s="23"/>
      <c r="M5024" s="22" t="str">
        <f t="shared" si="78"/>
        <v>CORRECTA</v>
      </c>
      <c r="N5024" s="24"/>
      <c r="O5024" s="24"/>
    </row>
    <row r="5025" spans="2:15" x14ac:dyDescent="0.3">
      <c r="B5025" s="20"/>
      <c r="C5025" s="21" t="str">
        <f>IFERROR(VLOOKUP(B5025,Ramo_Administrativo5[#All],2,0),"")</f>
        <v/>
      </c>
      <c r="D5025" s="20"/>
      <c r="E5025" s="21" t="str">
        <f>IFERROR(VLOOKUP(B5025&amp;D5025,Unidad_Responsable6[],5,0),"")</f>
        <v/>
      </c>
      <c r="F5025" s="22" t="str">
        <f>IFERROR(VLOOKUP(B5025&amp;D5025,Unidad_Responsable6[],6,0),"")</f>
        <v/>
      </c>
      <c r="G5025" s="20"/>
      <c r="H5025" s="21" t="str">
        <f>IFERROR(VLOOKUP(G5025,'Catalogo de Bienes'!$C$11:$F$193,2,0),"")</f>
        <v/>
      </c>
      <c r="I5025" s="22" t="str">
        <f>IFERROR(VLOOKUP(G5025,'Catalogo de Bienes'!$C$11:$F$193,3,0),"")</f>
        <v/>
      </c>
      <c r="J5025" s="22" t="str">
        <f>IFERROR(VLOOKUP(G5025,'Catalogo de Bienes'!$C$11:$F$193,4,0),"")</f>
        <v/>
      </c>
      <c r="K5025" s="23"/>
      <c r="L5025" s="23"/>
      <c r="M5025" s="22" t="str">
        <f t="shared" si="78"/>
        <v>CORRECTA</v>
      </c>
      <c r="N5025" s="24"/>
      <c r="O5025" s="24"/>
    </row>
    <row r="5026" spans="2:15" x14ac:dyDescent="0.3">
      <c r="B5026" s="20"/>
      <c r="C5026" s="21" t="str">
        <f>IFERROR(VLOOKUP(B5026,Ramo_Administrativo5[#All],2,0),"")</f>
        <v/>
      </c>
      <c r="D5026" s="20"/>
      <c r="E5026" s="21" t="str">
        <f>IFERROR(VLOOKUP(B5026&amp;D5026,Unidad_Responsable6[],5,0),"")</f>
        <v/>
      </c>
      <c r="F5026" s="22" t="str">
        <f>IFERROR(VLOOKUP(B5026&amp;D5026,Unidad_Responsable6[],6,0),"")</f>
        <v/>
      </c>
      <c r="G5026" s="20"/>
      <c r="H5026" s="21" t="str">
        <f>IFERROR(VLOOKUP(G5026,'Catalogo de Bienes'!$C$11:$F$193,2,0),"")</f>
        <v/>
      </c>
      <c r="I5026" s="22" t="str">
        <f>IFERROR(VLOOKUP(G5026,'Catalogo de Bienes'!$C$11:$F$193,3,0),"")</f>
        <v/>
      </c>
      <c r="J5026" s="22" t="str">
        <f>IFERROR(VLOOKUP(G5026,'Catalogo de Bienes'!$C$11:$F$193,4,0),"")</f>
        <v/>
      </c>
      <c r="K5026" s="23"/>
      <c r="L5026" s="23"/>
      <c r="M5026" s="22" t="str">
        <f t="shared" si="78"/>
        <v>CORRECTA</v>
      </c>
      <c r="N5026" s="24"/>
      <c r="O5026" s="24"/>
    </row>
    <row r="5027" spans="2:15" x14ac:dyDescent="0.3">
      <c r="B5027" s="20"/>
      <c r="C5027" s="21" t="str">
        <f>IFERROR(VLOOKUP(B5027,Ramo_Administrativo5[#All],2,0),"")</f>
        <v/>
      </c>
      <c r="D5027" s="20"/>
      <c r="E5027" s="21" t="str">
        <f>IFERROR(VLOOKUP(B5027&amp;D5027,Unidad_Responsable6[],5,0),"")</f>
        <v/>
      </c>
      <c r="F5027" s="22" t="str">
        <f>IFERROR(VLOOKUP(B5027&amp;D5027,Unidad_Responsable6[],6,0),"")</f>
        <v/>
      </c>
      <c r="G5027" s="20"/>
      <c r="H5027" s="21" t="str">
        <f>IFERROR(VLOOKUP(G5027,'Catalogo de Bienes'!$C$11:$F$193,2,0),"")</f>
        <v/>
      </c>
      <c r="I5027" s="22" t="str">
        <f>IFERROR(VLOOKUP(G5027,'Catalogo de Bienes'!$C$11:$F$193,3,0),"")</f>
        <v/>
      </c>
      <c r="J5027" s="22" t="str">
        <f>IFERROR(VLOOKUP(G5027,'Catalogo de Bienes'!$C$11:$F$193,4,0),"")</f>
        <v/>
      </c>
      <c r="K5027" s="23"/>
      <c r="L5027" s="23"/>
      <c r="M5027" s="22" t="str">
        <f t="shared" si="78"/>
        <v>CORRECTA</v>
      </c>
      <c r="N5027" s="24"/>
      <c r="O5027" s="24"/>
    </row>
    <row r="5028" spans="2:15" x14ac:dyDescent="0.3">
      <c r="B5028" s="20"/>
      <c r="C5028" s="21" t="str">
        <f>IFERROR(VLOOKUP(B5028,Ramo_Administrativo5[#All],2,0),"")</f>
        <v/>
      </c>
      <c r="D5028" s="20"/>
      <c r="E5028" s="21" t="str">
        <f>IFERROR(VLOOKUP(B5028&amp;D5028,Unidad_Responsable6[],5,0),"")</f>
        <v/>
      </c>
      <c r="F5028" s="22" t="str">
        <f>IFERROR(VLOOKUP(B5028&amp;D5028,Unidad_Responsable6[],6,0),"")</f>
        <v/>
      </c>
      <c r="G5028" s="20"/>
      <c r="H5028" s="21" t="str">
        <f>IFERROR(VLOOKUP(G5028,'Catalogo de Bienes'!$C$11:$F$193,2,0),"")</f>
        <v/>
      </c>
      <c r="I5028" s="22" t="str">
        <f>IFERROR(VLOOKUP(G5028,'Catalogo de Bienes'!$C$11:$F$193,3,0),"")</f>
        <v/>
      </c>
      <c r="J5028" s="22" t="str">
        <f>IFERROR(VLOOKUP(G5028,'Catalogo de Bienes'!$C$11:$F$193,4,0),"")</f>
        <v/>
      </c>
      <c r="K5028" s="23"/>
      <c r="L5028" s="23"/>
      <c r="M5028" s="22" t="str">
        <f t="shared" si="78"/>
        <v>CORRECTA</v>
      </c>
      <c r="N5028" s="24"/>
      <c r="O5028" s="24"/>
    </row>
    <row r="5029" spans="2:15" x14ac:dyDescent="0.3">
      <c r="B5029" s="20"/>
      <c r="C5029" s="21" t="str">
        <f>IFERROR(VLOOKUP(B5029,Ramo_Administrativo5[#All],2,0),"")</f>
        <v/>
      </c>
      <c r="D5029" s="20"/>
      <c r="E5029" s="21" t="str">
        <f>IFERROR(VLOOKUP(B5029&amp;D5029,Unidad_Responsable6[],5,0),"")</f>
        <v/>
      </c>
      <c r="F5029" s="22" t="str">
        <f>IFERROR(VLOOKUP(B5029&amp;D5029,Unidad_Responsable6[],6,0),"")</f>
        <v/>
      </c>
      <c r="G5029" s="20"/>
      <c r="H5029" s="21" t="str">
        <f>IFERROR(VLOOKUP(G5029,'Catalogo de Bienes'!$C$11:$F$193,2,0),"")</f>
        <v/>
      </c>
      <c r="I5029" s="22" t="str">
        <f>IFERROR(VLOOKUP(G5029,'Catalogo de Bienes'!$C$11:$F$193,3,0),"")</f>
        <v/>
      </c>
      <c r="J5029" s="22" t="str">
        <f>IFERROR(VLOOKUP(G5029,'Catalogo de Bienes'!$C$11:$F$193,4,0),"")</f>
        <v/>
      </c>
      <c r="K5029" s="23"/>
      <c r="L5029" s="23"/>
      <c r="M5029" s="22" t="str">
        <f t="shared" si="78"/>
        <v>CORRECTA</v>
      </c>
      <c r="N5029" s="24"/>
      <c r="O5029" s="24"/>
    </row>
    <row r="5030" spans="2:15" x14ac:dyDescent="0.3">
      <c r="B5030" s="20"/>
      <c r="C5030" s="21" t="str">
        <f>IFERROR(VLOOKUP(B5030,Ramo_Administrativo5[#All],2,0),"")</f>
        <v/>
      </c>
      <c r="D5030" s="20"/>
      <c r="E5030" s="21" t="str">
        <f>IFERROR(VLOOKUP(B5030&amp;D5030,Unidad_Responsable6[],5,0),"")</f>
        <v/>
      </c>
      <c r="F5030" s="22" t="str">
        <f>IFERROR(VLOOKUP(B5030&amp;D5030,Unidad_Responsable6[],6,0),"")</f>
        <v/>
      </c>
      <c r="G5030" s="20"/>
      <c r="H5030" s="21" t="str">
        <f>IFERROR(VLOOKUP(G5030,'Catalogo de Bienes'!$C$11:$F$193,2,0),"")</f>
        <v/>
      </c>
      <c r="I5030" s="22" t="str">
        <f>IFERROR(VLOOKUP(G5030,'Catalogo de Bienes'!$C$11:$F$193,3,0),"")</f>
        <v/>
      </c>
      <c r="J5030" s="22" t="str">
        <f>IFERROR(VLOOKUP(G5030,'Catalogo de Bienes'!$C$11:$F$193,4,0),"")</f>
        <v/>
      </c>
      <c r="K5030" s="23"/>
      <c r="L5030" s="23"/>
      <c r="M5030" s="22" t="str">
        <f t="shared" si="78"/>
        <v>CORRECTA</v>
      </c>
      <c r="N5030" s="24"/>
      <c r="O5030" s="24"/>
    </row>
    <row r="5031" spans="2:15" x14ac:dyDescent="0.3">
      <c r="B5031" s="20"/>
      <c r="C5031" s="21" t="str">
        <f>IFERROR(VLOOKUP(B5031,Ramo_Administrativo5[#All],2,0),"")</f>
        <v/>
      </c>
      <c r="D5031" s="20"/>
      <c r="E5031" s="21" t="str">
        <f>IFERROR(VLOOKUP(B5031&amp;D5031,Unidad_Responsable6[],5,0),"")</f>
        <v/>
      </c>
      <c r="F5031" s="22" t="str">
        <f>IFERROR(VLOOKUP(B5031&amp;D5031,Unidad_Responsable6[],6,0),"")</f>
        <v/>
      </c>
      <c r="G5031" s="20"/>
      <c r="H5031" s="21" t="str">
        <f>IFERROR(VLOOKUP(G5031,'Catalogo de Bienes'!$C$11:$F$193,2,0),"")</f>
        <v/>
      </c>
      <c r="I5031" s="22" t="str">
        <f>IFERROR(VLOOKUP(G5031,'Catalogo de Bienes'!$C$11:$F$193,3,0),"")</f>
        <v/>
      </c>
      <c r="J5031" s="22" t="str">
        <f>IFERROR(VLOOKUP(G5031,'Catalogo de Bienes'!$C$11:$F$193,4,0),"")</f>
        <v/>
      </c>
      <c r="K5031" s="23"/>
      <c r="L5031" s="23"/>
      <c r="M5031" s="22" t="str">
        <f t="shared" si="78"/>
        <v>CORRECTA</v>
      </c>
      <c r="N5031" s="24"/>
      <c r="O5031" s="24"/>
    </row>
    <row r="5032" spans="2:15" x14ac:dyDescent="0.3">
      <c r="B5032" s="20"/>
      <c r="C5032" s="21" t="str">
        <f>IFERROR(VLOOKUP(B5032,Ramo_Administrativo5[#All],2,0),"")</f>
        <v/>
      </c>
      <c r="D5032" s="20"/>
      <c r="E5032" s="21" t="str">
        <f>IFERROR(VLOOKUP(B5032&amp;D5032,Unidad_Responsable6[],5,0),"")</f>
        <v/>
      </c>
      <c r="F5032" s="22" t="str">
        <f>IFERROR(VLOOKUP(B5032&amp;D5032,Unidad_Responsable6[],6,0),"")</f>
        <v/>
      </c>
      <c r="G5032" s="20"/>
      <c r="H5032" s="21" t="str">
        <f>IFERROR(VLOOKUP(G5032,'Catalogo de Bienes'!$C$11:$F$193,2,0),"")</f>
        <v/>
      </c>
      <c r="I5032" s="22" t="str">
        <f>IFERROR(VLOOKUP(G5032,'Catalogo de Bienes'!$C$11:$F$193,3,0),"")</f>
        <v/>
      </c>
      <c r="J5032" s="22" t="str">
        <f>IFERROR(VLOOKUP(G5032,'Catalogo de Bienes'!$C$11:$F$193,4,0),"")</f>
        <v/>
      </c>
      <c r="K5032" s="23"/>
      <c r="L5032" s="23"/>
      <c r="M5032" s="22" t="str">
        <f t="shared" si="78"/>
        <v>CORRECTA</v>
      </c>
      <c r="N5032" s="24"/>
      <c r="O5032" s="24"/>
    </row>
    <row r="5033" spans="2:15" x14ac:dyDescent="0.3">
      <c r="B5033" s="20"/>
      <c r="C5033" s="21" t="str">
        <f>IFERROR(VLOOKUP(B5033,Ramo_Administrativo5[#All],2,0),"")</f>
        <v/>
      </c>
      <c r="D5033" s="20"/>
      <c r="E5033" s="21" t="str">
        <f>IFERROR(VLOOKUP(B5033&amp;D5033,Unidad_Responsable6[],5,0),"")</f>
        <v/>
      </c>
      <c r="F5033" s="22" t="str">
        <f>IFERROR(VLOOKUP(B5033&amp;D5033,Unidad_Responsable6[],6,0),"")</f>
        <v/>
      </c>
      <c r="G5033" s="20"/>
      <c r="H5033" s="21" t="str">
        <f>IFERROR(VLOOKUP(G5033,'Catalogo de Bienes'!$C$11:$F$193,2,0),"")</f>
        <v/>
      </c>
      <c r="I5033" s="22" t="str">
        <f>IFERROR(VLOOKUP(G5033,'Catalogo de Bienes'!$C$11:$F$193,3,0),"")</f>
        <v/>
      </c>
      <c r="J5033" s="22" t="str">
        <f>IFERROR(VLOOKUP(G5033,'Catalogo de Bienes'!$C$11:$F$193,4,0),"")</f>
        <v/>
      </c>
      <c r="K5033" s="23"/>
      <c r="L5033" s="23"/>
      <c r="M5033" s="22" t="str">
        <f t="shared" si="78"/>
        <v>CORRECTA</v>
      </c>
      <c r="N5033" s="24"/>
      <c r="O5033" s="24"/>
    </row>
    <row r="5034" spans="2:15" x14ac:dyDescent="0.3">
      <c r="B5034" s="20"/>
      <c r="C5034" s="21" t="str">
        <f>IFERROR(VLOOKUP(B5034,Ramo_Administrativo5[#All],2,0),"")</f>
        <v/>
      </c>
      <c r="D5034" s="20"/>
      <c r="E5034" s="21" t="str">
        <f>IFERROR(VLOOKUP(B5034&amp;D5034,Unidad_Responsable6[],5,0),"")</f>
        <v/>
      </c>
      <c r="F5034" s="22" t="str">
        <f>IFERROR(VLOOKUP(B5034&amp;D5034,Unidad_Responsable6[],6,0),"")</f>
        <v/>
      </c>
      <c r="G5034" s="20"/>
      <c r="H5034" s="21" t="str">
        <f>IFERROR(VLOOKUP(G5034,'Catalogo de Bienes'!$C$11:$F$193,2,0),"")</f>
        <v/>
      </c>
      <c r="I5034" s="22" t="str">
        <f>IFERROR(VLOOKUP(G5034,'Catalogo de Bienes'!$C$11:$F$193,3,0),"")</f>
        <v/>
      </c>
      <c r="J5034" s="22" t="str">
        <f>IFERROR(VLOOKUP(G5034,'Catalogo de Bienes'!$C$11:$F$193,4,0),"")</f>
        <v/>
      </c>
      <c r="K5034" s="23"/>
      <c r="L5034" s="23"/>
      <c r="M5034" s="22" t="str">
        <f t="shared" si="78"/>
        <v>CORRECTA</v>
      </c>
      <c r="N5034" s="24"/>
      <c r="O5034" s="24"/>
    </row>
    <row r="5035" spans="2:15" x14ac:dyDescent="0.3">
      <c r="B5035" s="20"/>
      <c r="C5035" s="21" t="str">
        <f>IFERROR(VLOOKUP(B5035,Ramo_Administrativo5[#All],2,0),"")</f>
        <v/>
      </c>
      <c r="D5035" s="20"/>
      <c r="E5035" s="21" t="str">
        <f>IFERROR(VLOOKUP(B5035&amp;D5035,Unidad_Responsable6[],5,0),"")</f>
        <v/>
      </c>
      <c r="F5035" s="22" t="str">
        <f>IFERROR(VLOOKUP(B5035&amp;D5035,Unidad_Responsable6[],6,0),"")</f>
        <v/>
      </c>
      <c r="G5035" s="20"/>
      <c r="H5035" s="21" t="str">
        <f>IFERROR(VLOOKUP(G5035,'Catalogo de Bienes'!$C$11:$F$193,2,0),"")</f>
        <v/>
      </c>
      <c r="I5035" s="22" t="str">
        <f>IFERROR(VLOOKUP(G5035,'Catalogo de Bienes'!$C$11:$F$193,3,0),"")</f>
        <v/>
      </c>
      <c r="J5035" s="22" t="str">
        <f>IFERROR(VLOOKUP(G5035,'Catalogo de Bienes'!$C$11:$F$193,4,0),"")</f>
        <v/>
      </c>
      <c r="K5035" s="23"/>
      <c r="L5035" s="23"/>
      <c r="M5035" s="22" t="str">
        <f t="shared" si="78"/>
        <v>CORRECTA</v>
      </c>
      <c r="N5035" s="24"/>
      <c r="O5035" s="24"/>
    </row>
    <row r="5036" spans="2:15" x14ac:dyDescent="0.3">
      <c r="B5036" s="20"/>
      <c r="C5036" s="21" t="str">
        <f>IFERROR(VLOOKUP(B5036,Ramo_Administrativo5[#All],2,0),"")</f>
        <v/>
      </c>
      <c r="D5036" s="20"/>
      <c r="E5036" s="21" t="str">
        <f>IFERROR(VLOOKUP(B5036&amp;D5036,Unidad_Responsable6[],5,0),"")</f>
        <v/>
      </c>
      <c r="F5036" s="22" t="str">
        <f>IFERROR(VLOOKUP(B5036&amp;D5036,Unidad_Responsable6[],6,0),"")</f>
        <v/>
      </c>
      <c r="G5036" s="20"/>
      <c r="H5036" s="21" t="str">
        <f>IFERROR(VLOOKUP(G5036,'Catalogo de Bienes'!$C$11:$F$193,2,0),"")</f>
        <v/>
      </c>
      <c r="I5036" s="22" t="str">
        <f>IFERROR(VLOOKUP(G5036,'Catalogo de Bienes'!$C$11:$F$193,3,0),"")</f>
        <v/>
      </c>
      <c r="J5036" s="22" t="str">
        <f>IFERROR(VLOOKUP(G5036,'Catalogo de Bienes'!$C$11:$F$193,4,0),"")</f>
        <v/>
      </c>
      <c r="K5036" s="23"/>
      <c r="L5036" s="23"/>
      <c r="M5036" s="22" t="str">
        <f t="shared" si="78"/>
        <v>CORRECTA</v>
      </c>
      <c r="N5036" s="24"/>
      <c r="O5036" s="24"/>
    </row>
    <row r="5037" spans="2:15" x14ac:dyDescent="0.3">
      <c r="B5037" s="20"/>
      <c r="C5037" s="21" t="str">
        <f>IFERROR(VLOOKUP(B5037,Ramo_Administrativo5[#All],2,0),"")</f>
        <v/>
      </c>
      <c r="D5037" s="20"/>
      <c r="E5037" s="21" t="str">
        <f>IFERROR(VLOOKUP(B5037&amp;D5037,Unidad_Responsable6[],5,0),"")</f>
        <v/>
      </c>
      <c r="F5037" s="22" t="str">
        <f>IFERROR(VLOOKUP(B5037&amp;D5037,Unidad_Responsable6[],6,0),"")</f>
        <v/>
      </c>
      <c r="G5037" s="20"/>
      <c r="H5037" s="21" t="str">
        <f>IFERROR(VLOOKUP(G5037,'Catalogo de Bienes'!$C$11:$F$193,2,0),"")</f>
        <v/>
      </c>
      <c r="I5037" s="22" t="str">
        <f>IFERROR(VLOOKUP(G5037,'Catalogo de Bienes'!$C$11:$F$193,3,0),"")</f>
        <v/>
      </c>
      <c r="J5037" s="22" t="str">
        <f>IFERROR(VLOOKUP(G5037,'Catalogo de Bienes'!$C$11:$F$193,4,0),"")</f>
        <v/>
      </c>
      <c r="K5037" s="23"/>
      <c r="L5037" s="23"/>
      <c r="M5037" s="22" t="str">
        <f t="shared" si="78"/>
        <v>CORRECTA</v>
      </c>
      <c r="N5037" s="24"/>
      <c r="O5037" s="24"/>
    </row>
    <row r="5038" spans="2:15" x14ac:dyDescent="0.3">
      <c r="B5038" s="20"/>
      <c r="C5038" s="21" t="str">
        <f>IFERROR(VLOOKUP(B5038,Ramo_Administrativo5[#All],2,0),"")</f>
        <v/>
      </c>
      <c r="D5038" s="20"/>
      <c r="E5038" s="21" t="str">
        <f>IFERROR(VLOOKUP(B5038&amp;D5038,Unidad_Responsable6[],5,0),"")</f>
        <v/>
      </c>
      <c r="F5038" s="22" t="str">
        <f>IFERROR(VLOOKUP(B5038&amp;D5038,Unidad_Responsable6[],6,0),"")</f>
        <v/>
      </c>
      <c r="G5038" s="20"/>
      <c r="H5038" s="21" t="str">
        <f>IFERROR(VLOOKUP(G5038,'Catalogo de Bienes'!$C$11:$F$193,2,0),"")</f>
        <v/>
      </c>
      <c r="I5038" s="22" t="str">
        <f>IFERROR(VLOOKUP(G5038,'Catalogo de Bienes'!$C$11:$F$193,3,0),"")</f>
        <v/>
      </c>
      <c r="J5038" s="22" t="str">
        <f>IFERROR(VLOOKUP(G5038,'Catalogo de Bienes'!$C$11:$F$193,4,0),"")</f>
        <v/>
      </c>
      <c r="K5038" s="23"/>
      <c r="L5038" s="23"/>
      <c r="M5038" s="22" t="str">
        <f t="shared" si="78"/>
        <v>CORRECTA</v>
      </c>
      <c r="N5038" s="24"/>
      <c r="O5038" s="24"/>
    </row>
    <row r="5039" spans="2:15" x14ac:dyDescent="0.3">
      <c r="B5039" s="20"/>
      <c r="C5039" s="21" t="str">
        <f>IFERROR(VLOOKUP(B5039,Ramo_Administrativo5[#All],2,0),"")</f>
        <v/>
      </c>
      <c r="D5039" s="20"/>
      <c r="E5039" s="21" t="str">
        <f>IFERROR(VLOOKUP(B5039&amp;D5039,Unidad_Responsable6[],5,0),"")</f>
        <v/>
      </c>
      <c r="F5039" s="22" t="str">
        <f>IFERROR(VLOOKUP(B5039&amp;D5039,Unidad_Responsable6[],6,0),"")</f>
        <v/>
      </c>
      <c r="G5039" s="20"/>
      <c r="H5039" s="21" t="str">
        <f>IFERROR(VLOOKUP(G5039,'Catalogo de Bienes'!$C$11:$F$193,2,0),"")</f>
        <v/>
      </c>
      <c r="I5039" s="22" t="str">
        <f>IFERROR(VLOOKUP(G5039,'Catalogo de Bienes'!$C$11:$F$193,3,0),"")</f>
        <v/>
      </c>
      <c r="J5039" s="22" t="str">
        <f>IFERROR(VLOOKUP(G5039,'Catalogo de Bienes'!$C$11:$F$193,4,0),"")</f>
        <v/>
      </c>
      <c r="K5039" s="23"/>
      <c r="L5039" s="23"/>
      <c r="M5039" s="22" t="str">
        <f t="shared" si="78"/>
        <v>CORRECTA</v>
      </c>
      <c r="N5039" s="24"/>
      <c r="O5039" s="24"/>
    </row>
    <row r="5040" spans="2:15" x14ac:dyDescent="0.3">
      <c r="B5040" s="20"/>
      <c r="C5040" s="21" t="str">
        <f>IFERROR(VLOOKUP(B5040,Ramo_Administrativo5[#All],2,0),"")</f>
        <v/>
      </c>
      <c r="D5040" s="20"/>
      <c r="E5040" s="21" t="str">
        <f>IFERROR(VLOOKUP(B5040&amp;D5040,Unidad_Responsable6[],5,0),"")</f>
        <v/>
      </c>
      <c r="F5040" s="22" t="str">
        <f>IFERROR(VLOOKUP(B5040&amp;D5040,Unidad_Responsable6[],6,0),"")</f>
        <v/>
      </c>
      <c r="G5040" s="20"/>
      <c r="H5040" s="21" t="str">
        <f>IFERROR(VLOOKUP(G5040,'Catalogo de Bienes'!$C$11:$F$193,2,0),"")</f>
        <v/>
      </c>
      <c r="I5040" s="22" t="str">
        <f>IFERROR(VLOOKUP(G5040,'Catalogo de Bienes'!$C$11:$F$193,3,0),"")</f>
        <v/>
      </c>
      <c r="J5040" s="22" t="str">
        <f>IFERROR(VLOOKUP(G5040,'Catalogo de Bienes'!$C$11:$F$193,4,0),"")</f>
        <v/>
      </c>
      <c r="K5040" s="23"/>
      <c r="L5040" s="23"/>
      <c r="M5040" s="22" t="str">
        <f t="shared" si="78"/>
        <v>CORRECTA</v>
      </c>
      <c r="N5040" s="24"/>
      <c r="O5040" s="24"/>
    </row>
    <row r="5041" spans="2:15" x14ac:dyDescent="0.3">
      <c r="B5041" s="20"/>
      <c r="C5041" s="21" t="str">
        <f>IFERROR(VLOOKUP(B5041,Ramo_Administrativo5[#All],2,0),"")</f>
        <v/>
      </c>
      <c r="D5041" s="20"/>
      <c r="E5041" s="21" t="str">
        <f>IFERROR(VLOOKUP(B5041&amp;D5041,Unidad_Responsable6[],5,0),"")</f>
        <v/>
      </c>
      <c r="F5041" s="22" t="str">
        <f>IFERROR(VLOOKUP(B5041&amp;D5041,Unidad_Responsable6[],6,0),"")</f>
        <v/>
      </c>
      <c r="G5041" s="20"/>
      <c r="H5041" s="21" t="str">
        <f>IFERROR(VLOOKUP(G5041,'Catalogo de Bienes'!$C$11:$F$193,2,0),"")</f>
        <v/>
      </c>
      <c r="I5041" s="22" t="str">
        <f>IFERROR(VLOOKUP(G5041,'Catalogo de Bienes'!$C$11:$F$193,3,0),"")</f>
        <v/>
      </c>
      <c r="J5041" s="22" t="str">
        <f>IFERROR(VLOOKUP(G5041,'Catalogo de Bienes'!$C$11:$F$193,4,0),"")</f>
        <v/>
      </c>
      <c r="K5041" s="23"/>
      <c r="L5041" s="23"/>
      <c r="M5041" s="22" t="str">
        <f t="shared" si="78"/>
        <v>CORRECTA</v>
      </c>
      <c r="N5041" s="24"/>
      <c r="O5041" s="24"/>
    </row>
    <row r="5042" spans="2:15" x14ac:dyDescent="0.3">
      <c r="B5042" s="20"/>
      <c r="C5042" s="21" t="str">
        <f>IFERROR(VLOOKUP(B5042,Ramo_Administrativo5[#All],2,0),"")</f>
        <v/>
      </c>
      <c r="D5042" s="20"/>
      <c r="E5042" s="21" t="str">
        <f>IFERROR(VLOOKUP(B5042&amp;D5042,Unidad_Responsable6[],5,0),"")</f>
        <v/>
      </c>
      <c r="F5042" s="22" t="str">
        <f>IFERROR(VLOOKUP(B5042&amp;D5042,Unidad_Responsable6[],6,0),"")</f>
        <v/>
      </c>
      <c r="G5042" s="20"/>
      <c r="H5042" s="21" t="str">
        <f>IFERROR(VLOOKUP(G5042,'Catalogo de Bienes'!$C$11:$F$193,2,0),"")</f>
        <v/>
      </c>
      <c r="I5042" s="22" t="str">
        <f>IFERROR(VLOOKUP(G5042,'Catalogo de Bienes'!$C$11:$F$193,3,0),"")</f>
        <v/>
      </c>
      <c r="J5042" s="22" t="str">
        <f>IFERROR(VLOOKUP(G5042,'Catalogo de Bienes'!$C$11:$F$193,4,0),"")</f>
        <v/>
      </c>
      <c r="K5042" s="23"/>
      <c r="L5042" s="23"/>
      <c r="M5042" s="22" t="str">
        <f t="shared" si="78"/>
        <v>CORRECTA</v>
      </c>
      <c r="N5042" s="24"/>
      <c r="O5042" s="24"/>
    </row>
    <row r="5043" spans="2:15" x14ac:dyDescent="0.3">
      <c r="B5043" s="20"/>
      <c r="C5043" s="21" t="str">
        <f>IFERROR(VLOOKUP(B5043,Ramo_Administrativo5[#All],2,0),"")</f>
        <v/>
      </c>
      <c r="D5043" s="20"/>
      <c r="E5043" s="21" t="str">
        <f>IFERROR(VLOOKUP(B5043&amp;D5043,Unidad_Responsable6[],5,0),"")</f>
        <v/>
      </c>
      <c r="F5043" s="22" t="str">
        <f>IFERROR(VLOOKUP(B5043&amp;D5043,Unidad_Responsable6[],6,0),"")</f>
        <v/>
      </c>
      <c r="G5043" s="20"/>
      <c r="H5043" s="21" t="str">
        <f>IFERROR(VLOOKUP(G5043,'Catalogo de Bienes'!$C$11:$F$193,2,0),"")</f>
        <v/>
      </c>
      <c r="I5043" s="22" t="str">
        <f>IFERROR(VLOOKUP(G5043,'Catalogo de Bienes'!$C$11:$F$193,3,0),"")</f>
        <v/>
      </c>
      <c r="J5043" s="22" t="str">
        <f>IFERROR(VLOOKUP(G5043,'Catalogo de Bienes'!$C$11:$F$193,4,0),"")</f>
        <v/>
      </c>
      <c r="K5043" s="23"/>
      <c r="L5043" s="23"/>
      <c r="M5043" s="22" t="str">
        <f t="shared" si="78"/>
        <v>CORRECTA</v>
      </c>
      <c r="N5043" s="24"/>
      <c r="O5043" s="24"/>
    </row>
    <row r="5044" spans="2:15" x14ac:dyDescent="0.3">
      <c r="B5044" s="20"/>
      <c r="C5044" s="21" t="str">
        <f>IFERROR(VLOOKUP(B5044,Ramo_Administrativo5[#All],2,0),"")</f>
        <v/>
      </c>
      <c r="D5044" s="20"/>
      <c r="E5044" s="21" t="str">
        <f>IFERROR(VLOOKUP(B5044&amp;D5044,Unidad_Responsable6[],5,0),"")</f>
        <v/>
      </c>
      <c r="F5044" s="22" t="str">
        <f>IFERROR(VLOOKUP(B5044&amp;D5044,Unidad_Responsable6[],6,0),"")</f>
        <v/>
      </c>
      <c r="G5044" s="20"/>
      <c r="H5044" s="21" t="str">
        <f>IFERROR(VLOOKUP(G5044,'Catalogo de Bienes'!$C$11:$F$193,2,0),"")</f>
        <v/>
      </c>
      <c r="I5044" s="22" t="str">
        <f>IFERROR(VLOOKUP(G5044,'Catalogo de Bienes'!$C$11:$F$193,3,0),"")</f>
        <v/>
      </c>
      <c r="J5044" s="22" t="str">
        <f>IFERROR(VLOOKUP(G5044,'Catalogo de Bienes'!$C$11:$F$193,4,0),"")</f>
        <v/>
      </c>
      <c r="K5044" s="23"/>
      <c r="L5044" s="23"/>
      <c r="M5044" s="22" t="str">
        <f t="shared" si="78"/>
        <v>CORRECTA</v>
      </c>
      <c r="N5044" s="24"/>
      <c r="O5044" s="24"/>
    </row>
    <row r="5045" spans="2:15" x14ac:dyDescent="0.3">
      <c r="B5045" s="20"/>
      <c r="C5045" s="21" t="str">
        <f>IFERROR(VLOOKUP(B5045,Ramo_Administrativo5[#All],2,0),"")</f>
        <v/>
      </c>
      <c r="D5045" s="20"/>
      <c r="E5045" s="21" t="str">
        <f>IFERROR(VLOOKUP(B5045&amp;D5045,Unidad_Responsable6[],5,0),"")</f>
        <v/>
      </c>
      <c r="F5045" s="22" t="str">
        <f>IFERROR(VLOOKUP(B5045&amp;D5045,Unidad_Responsable6[],6,0),"")</f>
        <v/>
      </c>
      <c r="G5045" s="20"/>
      <c r="H5045" s="21" t="str">
        <f>IFERROR(VLOOKUP(G5045,'Catalogo de Bienes'!$C$11:$F$193,2,0),"")</f>
        <v/>
      </c>
      <c r="I5045" s="22" t="str">
        <f>IFERROR(VLOOKUP(G5045,'Catalogo de Bienes'!$C$11:$F$193,3,0),"")</f>
        <v/>
      </c>
      <c r="J5045" s="22" t="str">
        <f>IFERROR(VLOOKUP(G5045,'Catalogo de Bienes'!$C$11:$F$193,4,0),"")</f>
        <v/>
      </c>
      <c r="K5045" s="23"/>
      <c r="L5045" s="23"/>
      <c r="M5045" s="22" t="str">
        <f t="shared" si="78"/>
        <v>CORRECTA</v>
      </c>
      <c r="N5045" s="24"/>
      <c r="O5045" s="24"/>
    </row>
    <row r="5046" spans="2:15" x14ac:dyDescent="0.3">
      <c r="B5046" s="20"/>
      <c r="C5046" s="21" t="str">
        <f>IFERROR(VLOOKUP(B5046,Ramo_Administrativo5[#All],2,0),"")</f>
        <v/>
      </c>
      <c r="D5046" s="20"/>
      <c r="E5046" s="21" t="str">
        <f>IFERROR(VLOOKUP(B5046&amp;D5046,Unidad_Responsable6[],5,0),"")</f>
        <v/>
      </c>
      <c r="F5046" s="22" t="str">
        <f>IFERROR(VLOOKUP(B5046&amp;D5046,Unidad_Responsable6[],6,0),"")</f>
        <v/>
      </c>
      <c r="G5046" s="20"/>
      <c r="H5046" s="21" t="str">
        <f>IFERROR(VLOOKUP(G5046,'Catalogo de Bienes'!$C$11:$F$193,2,0),"")</f>
        <v/>
      </c>
      <c r="I5046" s="22" t="str">
        <f>IFERROR(VLOOKUP(G5046,'Catalogo de Bienes'!$C$11:$F$193,3,0),"")</f>
        <v/>
      </c>
      <c r="J5046" s="22" t="str">
        <f>IFERROR(VLOOKUP(G5046,'Catalogo de Bienes'!$C$11:$F$193,4,0),"")</f>
        <v/>
      </c>
      <c r="K5046" s="23"/>
      <c r="L5046" s="23"/>
      <c r="M5046" s="22" t="str">
        <f t="shared" si="78"/>
        <v>CORRECTA</v>
      </c>
      <c r="N5046" s="24"/>
      <c r="O5046" s="24"/>
    </row>
    <row r="5047" spans="2:15" x14ac:dyDescent="0.3">
      <c r="B5047" s="20"/>
      <c r="C5047" s="21" t="str">
        <f>IFERROR(VLOOKUP(B5047,Ramo_Administrativo5[#All],2,0),"")</f>
        <v/>
      </c>
      <c r="D5047" s="20"/>
      <c r="E5047" s="21" t="str">
        <f>IFERROR(VLOOKUP(B5047&amp;D5047,Unidad_Responsable6[],5,0),"")</f>
        <v/>
      </c>
      <c r="F5047" s="22" t="str">
        <f>IFERROR(VLOOKUP(B5047&amp;D5047,Unidad_Responsable6[],6,0),"")</f>
        <v/>
      </c>
      <c r="G5047" s="20"/>
      <c r="H5047" s="21" t="str">
        <f>IFERROR(VLOOKUP(G5047,'Catalogo de Bienes'!$C$11:$F$193,2,0),"")</f>
        <v/>
      </c>
      <c r="I5047" s="22" t="str">
        <f>IFERROR(VLOOKUP(G5047,'Catalogo de Bienes'!$C$11:$F$193,3,0),"")</f>
        <v/>
      </c>
      <c r="J5047" s="22" t="str">
        <f>IFERROR(VLOOKUP(G5047,'Catalogo de Bienes'!$C$11:$F$193,4,0),"")</f>
        <v/>
      </c>
      <c r="K5047" s="23"/>
      <c r="L5047" s="23"/>
      <c r="M5047" s="22" t="str">
        <f t="shared" si="78"/>
        <v>CORRECTA</v>
      </c>
      <c r="N5047" s="24"/>
      <c r="O5047" s="24"/>
    </row>
    <row r="5048" spans="2:15" x14ac:dyDescent="0.3">
      <c r="B5048" s="20"/>
      <c r="C5048" s="21" t="str">
        <f>IFERROR(VLOOKUP(B5048,Ramo_Administrativo5[#All],2,0),"")</f>
        <v/>
      </c>
      <c r="D5048" s="20"/>
      <c r="E5048" s="21" t="str">
        <f>IFERROR(VLOOKUP(B5048&amp;D5048,Unidad_Responsable6[],5,0),"")</f>
        <v/>
      </c>
      <c r="F5048" s="22" t="str">
        <f>IFERROR(VLOOKUP(B5048&amp;D5048,Unidad_Responsable6[],6,0),"")</f>
        <v/>
      </c>
      <c r="G5048" s="20"/>
      <c r="H5048" s="21" t="str">
        <f>IFERROR(VLOOKUP(G5048,'Catalogo de Bienes'!$C$11:$F$193,2,0),"")</f>
        <v/>
      </c>
      <c r="I5048" s="22" t="str">
        <f>IFERROR(VLOOKUP(G5048,'Catalogo de Bienes'!$C$11:$F$193,3,0),"")</f>
        <v/>
      </c>
      <c r="J5048" s="22" t="str">
        <f>IFERROR(VLOOKUP(G5048,'Catalogo de Bienes'!$C$11:$F$193,4,0),"")</f>
        <v/>
      </c>
      <c r="K5048" s="23"/>
      <c r="L5048" s="23"/>
      <c r="M5048" s="22" t="str">
        <f t="shared" si="78"/>
        <v>CORRECTA</v>
      </c>
      <c r="N5048" s="24"/>
      <c r="O5048" s="24"/>
    </row>
    <row r="5049" spans="2:15" x14ac:dyDescent="0.3">
      <c r="B5049" s="20"/>
      <c r="C5049" s="21" t="str">
        <f>IFERROR(VLOOKUP(B5049,Ramo_Administrativo5[#All],2,0),"")</f>
        <v/>
      </c>
      <c r="D5049" s="20"/>
      <c r="E5049" s="21" t="str">
        <f>IFERROR(VLOOKUP(B5049&amp;D5049,Unidad_Responsable6[],5,0),"")</f>
        <v/>
      </c>
      <c r="F5049" s="22" t="str">
        <f>IFERROR(VLOOKUP(B5049&amp;D5049,Unidad_Responsable6[],6,0),"")</f>
        <v/>
      </c>
      <c r="G5049" s="20"/>
      <c r="H5049" s="21" t="str">
        <f>IFERROR(VLOOKUP(G5049,'Catalogo de Bienes'!$C$11:$F$193,2,0),"")</f>
        <v/>
      </c>
      <c r="I5049" s="22" t="str">
        <f>IFERROR(VLOOKUP(G5049,'Catalogo de Bienes'!$C$11:$F$193,3,0),"")</f>
        <v/>
      </c>
      <c r="J5049" s="22" t="str">
        <f>IFERROR(VLOOKUP(G5049,'Catalogo de Bienes'!$C$11:$F$193,4,0),"")</f>
        <v/>
      </c>
      <c r="K5049" s="23"/>
      <c r="L5049" s="23"/>
      <c r="M5049" s="22" t="str">
        <f t="shared" si="78"/>
        <v>CORRECTA</v>
      </c>
      <c r="N5049" s="24"/>
      <c r="O5049" s="24"/>
    </row>
    <row r="5050" spans="2:15" x14ac:dyDescent="0.3">
      <c r="B5050" s="20"/>
      <c r="C5050" s="21" t="str">
        <f>IFERROR(VLOOKUP(B5050,Ramo_Administrativo5[#All],2,0),"")</f>
        <v/>
      </c>
      <c r="D5050" s="20"/>
      <c r="E5050" s="21" t="str">
        <f>IFERROR(VLOOKUP(B5050&amp;D5050,Unidad_Responsable6[],5,0),"")</f>
        <v/>
      </c>
      <c r="F5050" s="22" t="str">
        <f>IFERROR(VLOOKUP(B5050&amp;D5050,Unidad_Responsable6[],6,0),"")</f>
        <v/>
      </c>
      <c r="G5050" s="20"/>
      <c r="H5050" s="21" t="str">
        <f>IFERROR(VLOOKUP(G5050,'Catalogo de Bienes'!$C$11:$F$193,2,0),"")</f>
        <v/>
      </c>
      <c r="I5050" s="22" t="str">
        <f>IFERROR(VLOOKUP(G5050,'Catalogo de Bienes'!$C$11:$F$193,3,0),"")</f>
        <v/>
      </c>
      <c r="J5050" s="22" t="str">
        <f>IFERROR(VLOOKUP(G5050,'Catalogo de Bienes'!$C$11:$F$193,4,0),"")</f>
        <v/>
      </c>
      <c r="K5050" s="23"/>
      <c r="L5050" s="23"/>
      <c r="M5050" s="22" t="str">
        <f t="shared" si="78"/>
        <v>CORRECTA</v>
      </c>
      <c r="N5050" s="24"/>
      <c r="O5050" s="24"/>
    </row>
    <row r="5051" spans="2:15" x14ac:dyDescent="0.3">
      <c r="B5051" s="20"/>
      <c r="C5051" s="21" t="str">
        <f>IFERROR(VLOOKUP(B5051,Ramo_Administrativo5[#All],2,0),"")</f>
        <v/>
      </c>
      <c r="D5051" s="20"/>
      <c r="E5051" s="21" t="str">
        <f>IFERROR(VLOOKUP(B5051&amp;D5051,Unidad_Responsable6[],5,0),"")</f>
        <v/>
      </c>
      <c r="F5051" s="22" t="str">
        <f>IFERROR(VLOOKUP(B5051&amp;D5051,Unidad_Responsable6[],6,0),"")</f>
        <v/>
      </c>
      <c r="G5051" s="20"/>
      <c r="H5051" s="21" t="str">
        <f>IFERROR(VLOOKUP(G5051,'Catalogo de Bienes'!$C$11:$F$193,2,0),"")</f>
        <v/>
      </c>
      <c r="I5051" s="22" t="str">
        <f>IFERROR(VLOOKUP(G5051,'Catalogo de Bienes'!$C$11:$F$193,3,0),"")</f>
        <v/>
      </c>
      <c r="J5051" s="22" t="str">
        <f>IFERROR(VLOOKUP(G5051,'Catalogo de Bienes'!$C$11:$F$193,4,0),"")</f>
        <v/>
      </c>
      <c r="K5051" s="23"/>
      <c r="L5051" s="23"/>
      <c r="M5051" s="22" t="str">
        <f t="shared" si="78"/>
        <v>CORRECTA</v>
      </c>
      <c r="N5051" s="24"/>
      <c r="O5051" s="24"/>
    </row>
    <row r="5052" spans="2:15" x14ac:dyDescent="0.3">
      <c r="B5052" s="20"/>
      <c r="C5052" s="21" t="str">
        <f>IFERROR(VLOOKUP(B5052,Ramo_Administrativo5[#All],2,0),"")</f>
        <v/>
      </c>
      <c r="D5052" s="20"/>
      <c r="E5052" s="21" t="str">
        <f>IFERROR(VLOOKUP(B5052&amp;D5052,Unidad_Responsable6[],5,0),"")</f>
        <v/>
      </c>
      <c r="F5052" s="22" t="str">
        <f>IFERROR(VLOOKUP(B5052&amp;D5052,Unidad_Responsable6[],6,0),"")</f>
        <v/>
      </c>
      <c r="G5052" s="20"/>
      <c r="H5052" s="21" t="str">
        <f>IFERROR(VLOOKUP(G5052,'Catalogo de Bienes'!$C$11:$F$193,2,0),"")</f>
        <v/>
      </c>
      <c r="I5052" s="22" t="str">
        <f>IFERROR(VLOOKUP(G5052,'Catalogo de Bienes'!$C$11:$F$193,3,0),"")</f>
        <v/>
      </c>
      <c r="J5052" s="22" t="str">
        <f>IFERROR(VLOOKUP(G5052,'Catalogo de Bienes'!$C$11:$F$193,4,0),"")</f>
        <v/>
      </c>
      <c r="K5052" s="23"/>
      <c r="L5052" s="23"/>
      <c r="M5052" s="22" t="str">
        <f t="shared" si="78"/>
        <v>CORRECTA</v>
      </c>
      <c r="N5052" s="24"/>
      <c r="O5052" s="24"/>
    </row>
    <row r="5053" spans="2:15" x14ac:dyDescent="0.3">
      <c r="B5053" s="20"/>
      <c r="C5053" s="21" t="str">
        <f>IFERROR(VLOOKUP(B5053,Ramo_Administrativo5[#All],2,0),"")</f>
        <v/>
      </c>
      <c r="D5053" s="20"/>
      <c r="E5053" s="21" t="str">
        <f>IFERROR(VLOOKUP(B5053&amp;D5053,Unidad_Responsable6[],5,0),"")</f>
        <v/>
      </c>
      <c r="F5053" s="22" t="str">
        <f>IFERROR(VLOOKUP(B5053&amp;D5053,Unidad_Responsable6[],6,0),"")</f>
        <v/>
      </c>
      <c r="G5053" s="20"/>
      <c r="H5053" s="21" t="str">
        <f>IFERROR(VLOOKUP(G5053,'Catalogo de Bienes'!$C$11:$F$193,2,0),"")</f>
        <v/>
      </c>
      <c r="I5053" s="22" t="str">
        <f>IFERROR(VLOOKUP(G5053,'Catalogo de Bienes'!$C$11:$F$193,3,0),"")</f>
        <v/>
      </c>
      <c r="J5053" s="22" t="str">
        <f>IFERROR(VLOOKUP(G5053,'Catalogo de Bienes'!$C$11:$F$193,4,0),"")</f>
        <v/>
      </c>
      <c r="K5053" s="23"/>
      <c r="L5053" s="23"/>
      <c r="M5053" s="22" t="str">
        <f t="shared" si="78"/>
        <v>CORRECTA</v>
      </c>
      <c r="N5053" s="24"/>
      <c r="O5053" s="24"/>
    </row>
    <row r="5054" spans="2:15" x14ac:dyDescent="0.3">
      <c r="B5054" s="20"/>
      <c r="C5054" s="21" t="str">
        <f>IFERROR(VLOOKUP(B5054,Ramo_Administrativo5[#All],2,0),"")</f>
        <v/>
      </c>
      <c r="D5054" s="20"/>
      <c r="E5054" s="21" t="str">
        <f>IFERROR(VLOOKUP(B5054&amp;D5054,Unidad_Responsable6[],5,0),"")</f>
        <v/>
      </c>
      <c r="F5054" s="22" t="str">
        <f>IFERROR(VLOOKUP(B5054&amp;D5054,Unidad_Responsable6[],6,0),"")</f>
        <v/>
      </c>
      <c r="G5054" s="20"/>
      <c r="H5054" s="21" t="str">
        <f>IFERROR(VLOOKUP(G5054,'Catalogo de Bienes'!$C$11:$F$193,2,0),"")</f>
        <v/>
      </c>
      <c r="I5054" s="22" t="str">
        <f>IFERROR(VLOOKUP(G5054,'Catalogo de Bienes'!$C$11:$F$193,3,0),"")</f>
        <v/>
      </c>
      <c r="J5054" s="22" t="str">
        <f>IFERROR(VLOOKUP(G5054,'Catalogo de Bienes'!$C$11:$F$193,4,0),"")</f>
        <v/>
      </c>
      <c r="K5054" s="23"/>
      <c r="L5054" s="23"/>
      <c r="M5054" s="22" t="str">
        <f t="shared" si="78"/>
        <v>CORRECTA</v>
      </c>
      <c r="N5054" s="24"/>
      <c r="O5054" s="24"/>
    </row>
    <row r="5055" spans="2:15" x14ac:dyDescent="0.3">
      <c r="B5055" s="20"/>
      <c r="C5055" s="21" t="str">
        <f>IFERROR(VLOOKUP(B5055,Ramo_Administrativo5[#All],2,0),"")</f>
        <v/>
      </c>
      <c r="D5055" s="20"/>
      <c r="E5055" s="21" t="str">
        <f>IFERROR(VLOOKUP(B5055&amp;D5055,Unidad_Responsable6[],5,0),"")</f>
        <v/>
      </c>
      <c r="F5055" s="22" t="str">
        <f>IFERROR(VLOOKUP(B5055&amp;D5055,Unidad_Responsable6[],6,0),"")</f>
        <v/>
      </c>
      <c r="G5055" s="20"/>
      <c r="H5055" s="21" t="str">
        <f>IFERROR(VLOOKUP(G5055,'Catalogo de Bienes'!$C$11:$F$193,2,0),"")</f>
        <v/>
      </c>
      <c r="I5055" s="22" t="str">
        <f>IFERROR(VLOOKUP(G5055,'Catalogo de Bienes'!$C$11:$F$193,3,0),"")</f>
        <v/>
      </c>
      <c r="J5055" s="22" t="str">
        <f>IFERROR(VLOOKUP(G5055,'Catalogo de Bienes'!$C$11:$F$193,4,0),"")</f>
        <v/>
      </c>
      <c r="K5055" s="23"/>
      <c r="L5055" s="23"/>
      <c r="M5055" s="22" t="str">
        <f t="shared" si="78"/>
        <v>CORRECTA</v>
      </c>
      <c r="N5055" s="24"/>
      <c r="O5055" s="24"/>
    </row>
    <row r="5056" spans="2:15" x14ac:dyDescent="0.3">
      <c r="B5056" s="20"/>
      <c r="C5056" s="21" t="str">
        <f>IFERROR(VLOOKUP(B5056,Ramo_Administrativo5[#All],2,0),"")</f>
        <v/>
      </c>
      <c r="D5056" s="20"/>
      <c r="E5056" s="21" t="str">
        <f>IFERROR(VLOOKUP(B5056&amp;D5056,Unidad_Responsable6[],5,0),"")</f>
        <v/>
      </c>
      <c r="F5056" s="22" t="str">
        <f>IFERROR(VLOOKUP(B5056&amp;D5056,Unidad_Responsable6[],6,0),"")</f>
        <v/>
      </c>
      <c r="G5056" s="20"/>
      <c r="H5056" s="21" t="str">
        <f>IFERROR(VLOOKUP(G5056,'Catalogo de Bienes'!$C$11:$F$193,2,0),"")</f>
        <v/>
      </c>
      <c r="I5056" s="22" t="str">
        <f>IFERROR(VLOOKUP(G5056,'Catalogo de Bienes'!$C$11:$F$193,3,0),"")</f>
        <v/>
      </c>
      <c r="J5056" s="22" t="str">
        <f>IFERROR(VLOOKUP(G5056,'Catalogo de Bienes'!$C$11:$F$193,4,0),"")</f>
        <v/>
      </c>
      <c r="K5056" s="23"/>
      <c r="L5056" s="23"/>
      <c r="M5056" s="22" t="str">
        <f t="shared" si="78"/>
        <v>CORRECTA</v>
      </c>
      <c r="N5056" s="24"/>
      <c r="O5056" s="24"/>
    </row>
    <row r="5057" spans="2:15" x14ac:dyDescent="0.3">
      <c r="B5057" s="20"/>
      <c r="C5057" s="21" t="str">
        <f>IFERROR(VLOOKUP(B5057,Ramo_Administrativo5[#All],2,0),"")</f>
        <v/>
      </c>
      <c r="D5057" s="20"/>
      <c r="E5057" s="21" t="str">
        <f>IFERROR(VLOOKUP(B5057&amp;D5057,Unidad_Responsable6[],5,0),"")</f>
        <v/>
      </c>
      <c r="F5057" s="22" t="str">
        <f>IFERROR(VLOOKUP(B5057&amp;D5057,Unidad_Responsable6[],6,0),"")</f>
        <v/>
      </c>
      <c r="G5057" s="20"/>
      <c r="H5057" s="21" t="str">
        <f>IFERROR(VLOOKUP(G5057,'Catalogo de Bienes'!$C$11:$F$193,2,0),"")</f>
        <v/>
      </c>
      <c r="I5057" s="22" t="str">
        <f>IFERROR(VLOOKUP(G5057,'Catalogo de Bienes'!$C$11:$F$193,3,0),"")</f>
        <v/>
      </c>
      <c r="J5057" s="22" t="str">
        <f>IFERROR(VLOOKUP(G5057,'Catalogo de Bienes'!$C$11:$F$193,4,0),"")</f>
        <v/>
      </c>
      <c r="K5057" s="23"/>
      <c r="L5057" s="23"/>
      <c r="M5057" s="22" t="str">
        <f t="shared" si="78"/>
        <v>CORRECTA</v>
      </c>
      <c r="N5057" s="24"/>
      <c r="O5057" s="24"/>
    </row>
    <row r="5058" spans="2:15" x14ac:dyDescent="0.3">
      <c r="B5058" s="20"/>
      <c r="C5058" s="21" t="str">
        <f>IFERROR(VLOOKUP(B5058,Ramo_Administrativo5[#All],2,0),"")</f>
        <v/>
      </c>
      <c r="D5058" s="20"/>
      <c r="E5058" s="21" t="str">
        <f>IFERROR(VLOOKUP(B5058&amp;D5058,Unidad_Responsable6[],5,0),"")</f>
        <v/>
      </c>
      <c r="F5058" s="22" t="str">
        <f>IFERROR(VLOOKUP(B5058&amp;D5058,Unidad_Responsable6[],6,0),"")</f>
        <v/>
      </c>
      <c r="G5058" s="20"/>
      <c r="H5058" s="21" t="str">
        <f>IFERROR(VLOOKUP(G5058,'Catalogo de Bienes'!$C$11:$F$193,2,0),"")</f>
        <v/>
      </c>
      <c r="I5058" s="22" t="str">
        <f>IFERROR(VLOOKUP(G5058,'Catalogo de Bienes'!$C$11:$F$193,3,0),"")</f>
        <v/>
      </c>
      <c r="J5058" s="22" t="str">
        <f>IFERROR(VLOOKUP(G5058,'Catalogo de Bienes'!$C$11:$F$193,4,0),"")</f>
        <v/>
      </c>
      <c r="K5058" s="23"/>
      <c r="L5058" s="23"/>
      <c r="M5058" s="22" t="str">
        <f t="shared" si="78"/>
        <v>CORRECTA</v>
      </c>
      <c r="N5058" s="24"/>
      <c r="O5058" s="24"/>
    </row>
    <row r="5059" spans="2:15" x14ac:dyDescent="0.3">
      <c r="B5059" s="20"/>
      <c r="C5059" s="21" t="str">
        <f>IFERROR(VLOOKUP(B5059,Ramo_Administrativo5[#All],2,0),"")</f>
        <v/>
      </c>
      <c r="D5059" s="20"/>
      <c r="E5059" s="21" t="str">
        <f>IFERROR(VLOOKUP(B5059&amp;D5059,Unidad_Responsable6[],5,0),"")</f>
        <v/>
      </c>
      <c r="F5059" s="22" t="str">
        <f>IFERROR(VLOOKUP(B5059&amp;D5059,Unidad_Responsable6[],6,0),"")</f>
        <v/>
      </c>
      <c r="G5059" s="20"/>
      <c r="H5059" s="21" t="str">
        <f>IFERROR(VLOOKUP(G5059,'Catalogo de Bienes'!$C$11:$F$193,2,0),"")</f>
        <v/>
      </c>
      <c r="I5059" s="22" t="str">
        <f>IFERROR(VLOOKUP(G5059,'Catalogo de Bienes'!$C$11:$F$193,3,0),"")</f>
        <v/>
      </c>
      <c r="J5059" s="22" t="str">
        <f>IFERROR(VLOOKUP(G5059,'Catalogo de Bienes'!$C$11:$F$193,4,0),"")</f>
        <v/>
      </c>
      <c r="K5059" s="23"/>
      <c r="L5059" s="23"/>
      <c r="M5059" s="22" t="str">
        <f t="shared" si="78"/>
        <v>CORRECTA</v>
      </c>
      <c r="N5059" s="24"/>
      <c r="O5059" s="24"/>
    </row>
    <row r="5060" spans="2:15" x14ac:dyDescent="0.3">
      <c r="B5060" s="20"/>
      <c r="C5060" s="21" t="str">
        <f>IFERROR(VLOOKUP(B5060,Ramo_Administrativo5[#All],2,0),"")</f>
        <v/>
      </c>
      <c r="D5060" s="20"/>
      <c r="E5060" s="21" t="str">
        <f>IFERROR(VLOOKUP(B5060&amp;D5060,Unidad_Responsable6[],5,0),"")</f>
        <v/>
      </c>
      <c r="F5060" s="22" t="str">
        <f>IFERROR(VLOOKUP(B5060&amp;D5060,Unidad_Responsable6[],6,0),"")</f>
        <v/>
      </c>
      <c r="G5060" s="20"/>
      <c r="H5060" s="21" t="str">
        <f>IFERROR(VLOOKUP(G5060,'Catalogo de Bienes'!$C$11:$F$193,2,0),"")</f>
        <v/>
      </c>
      <c r="I5060" s="22" t="str">
        <f>IFERROR(VLOOKUP(G5060,'Catalogo de Bienes'!$C$11:$F$193,3,0),"")</f>
        <v/>
      </c>
      <c r="J5060" s="22" t="str">
        <f>IFERROR(VLOOKUP(G5060,'Catalogo de Bienes'!$C$11:$F$193,4,0),"")</f>
        <v/>
      </c>
      <c r="K5060" s="23"/>
      <c r="L5060" s="23"/>
      <c r="M5060" s="22" t="str">
        <f t="shared" si="78"/>
        <v>CORRECTA</v>
      </c>
      <c r="N5060" s="24"/>
      <c r="O5060" s="24"/>
    </row>
    <row r="5061" spans="2:15" x14ac:dyDescent="0.3">
      <c r="B5061" s="20"/>
      <c r="C5061" s="21" t="str">
        <f>IFERROR(VLOOKUP(B5061,Ramo_Administrativo5[#All],2,0),"")</f>
        <v/>
      </c>
      <c r="D5061" s="20"/>
      <c r="E5061" s="21" t="str">
        <f>IFERROR(VLOOKUP(B5061&amp;D5061,Unidad_Responsable6[],5,0),"")</f>
        <v/>
      </c>
      <c r="F5061" s="22" t="str">
        <f>IFERROR(VLOOKUP(B5061&amp;D5061,Unidad_Responsable6[],6,0),"")</f>
        <v/>
      </c>
      <c r="G5061" s="20"/>
      <c r="H5061" s="21" t="str">
        <f>IFERROR(VLOOKUP(G5061,'Catalogo de Bienes'!$C$11:$F$193,2,0),"")</f>
        <v/>
      </c>
      <c r="I5061" s="22" t="str">
        <f>IFERROR(VLOOKUP(G5061,'Catalogo de Bienes'!$C$11:$F$193,3,0),"")</f>
        <v/>
      </c>
      <c r="J5061" s="22" t="str">
        <f>IFERROR(VLOOKUP(G5061,'Catalogo de Bienes'!$C$11:$F$193,4,0),"")</f>
        <v/>
      </c>
      <c r="K5061" s="23"/>
      <c r="L5061" s="23"/>
      <c r="M5061" s="22" t="str">
        <f t="shared" si="78"/>
        <v>CORRECTA</v>
      </c>
      <c r="N5061" s="24"/>
      <c r="O5061" s="24"/>
    </row>
    <row r="5062" spans="2:15" x14ac:dyDescent="0.3">
      <c r="B5062" s="20"/>
      <c r="C5062" s="21" t="str">
        <f>IFERROR(VLOOKUP(B5062,Ramo_Administrativo5[#All],2,0),"")</f>
        <v/>
      </c>
      <c r="D5062" s="20"/>
      <c r="E5062" s="21" t="str">
        <f>IFERROR(VLOOKUP(B5062&amp;D5062,Unidad_Responsable6[],5,0),"")</f>
        <v/>
      </c>
      <c r="F5062" s="22" t="str">
        <f>IFERROR(VLOOKUP(B5062&amp;D5062,Unidad_Responsable6[],6,0),"")</f>
        <v/>
      </c>
      <c r="G5062" s="20"/>
      <c r="H5062" s="21" t="str">
        <f>IFERROR(VLOOKUP(G5062,'Catalogo de Bienes'!$C$11:$F$193,2,0),"")</f>
        <v/>
      </c>
      <c r="I5062" s="22" t="str">
        <f>IFERROR(VLOOKUP(G5062,'Catalogo de Bienes'!$C$11:$F$193,3,0),"")</f>
        <v/>
      </c>
      <c r="J5062" s="22" t="str">
        <f>IFERROR(VLOOKUP(G5062,'Catalogo de Bienes'!$C$11:$F$193,4,0),"")</f>
        <v/>
      </c>
      <c r="K5062" s="23"/>
      <c r="L5062" s="23"/>
      <c r="M5062" s="22" t="str">
        <f t="shared" si="78"/>
        <v>CORRECTA</v>
      </c>
      <c r="N5062" s="24"/>
      <c r="O5062" s="24"/>
    </row>
    <row r="5063" spans="2:15" x14ac:dyDescent="0.3">
      <c r="B5063" s="20"/>
      <c r="C5063" s="21" t="str">
        <f>IFERROR(VLOOKUP(B5063,Ramo_Administrativo5[#All],2,0),"")</f>
        <v/>
      </c>
      <c r="D5063" s="20"/>
      <c r="E5063" s="21" t="str">
        <f>IFERROR(VLOOKUP(B5063&amp;D5063,Unidad_Responsable6[],5,0),"")</f>
        <v/>
      </c>
      <c r="F5063" s="22" t="str">
        <f>IFERROR(VLOOKUP(B5063&amp;D5063,Unidad_Responsable6[],6,0),"")</f>
        <v/>
      </c>
      <c r="G5063" s="20"/>
      <c r="H5063" s="21" t="str">
        <f>IFERROR(VLOOKUP(G5063,'Catalogo de Bienes'!$C$11:$F$193,2,0),"")</f>
        <v/>
      </c>
      <c r="I5063" s="22" t="str">
        <f>IFERROR(VLOOKUP(G5063,'Catalogo de Bienes'!$C$11:$F$193,3,0),"")</f>
        <v/>
      </c>
      <c r="J5063" s="22" t="str">
        <f>IFERROR(VLOOKUP(G5063,'Catalogo de Bienes'!$C$11:$F$193,4,0),"")</f>
        <v/>
      </c>
      <c r="K5063" s="23"/>
      <c r="L5063" s="23"/>
      <c r="M5063" s="22" t="str">
        <f t="shared" si="78"/>
        <v>CORRECTA</v>
      </c>
      <c r="N5063" s="24"/>
      <c r="O5063" s="24"/>
    </row>
    <row r="5064" spans="2:15" x14ac:dyDescent="0.3">
      <c r="B5064" s="20"/>
      <c r="C5064" s="21" t="str">
        <f>IFERROR(VLOOKUP(B5064,Ramo_Administrativo5[#All],2,0),"")</f>
        <v/>
      </c>
      <c r="D5064" s="20"/>
      <c r="E5064" s="21" t="str">
        <f>IFERROR(VLOOKUP(B5064&amp;D5064,Unidad_Responsable6[],5,0),"")</f>
        <v/>
      </c>
      <c r="F5064" s="22" t="str">
        <f>IFERROR(VLOOKUP(B5064&amp;D5064,Unidad_Responsable6[],6,0),"")</f>
        <v/>
      </c>
      <c r="G5064" s="20"/>
      <c r="H5064" s="21" t="str">
        <f>IFERROR(VLOOKUP(G5064,'Catalogo de Bienes'!$C$11:$F$193,2,0),"")</f>
        <v/>
      </c>
      <c r="I5064" s="22" t="str">
        <f>IFERROR(VLOOKUP(G5064,'Catalogo de Bienes'!$C$11:$F$193,3,0),"")</f>
        <v/>
      </c>
      <c r="J5064" s="22" t="str">
        <f>IFERROR(VLOOKUP(G5064,'Catalogo de Bienes'!$C$11:$F$193,4,0),"")</f>
        <v/>
      </c>
      <c r="K5064" s="23"/>
      <c r="L5064" s="23"/>
      <c r="M5064" s="22" t="str">
        <f t="shared" si="78"/>
        <v>CORRECTA</v>
      </c>
      <c r="N5064" s="24"/>
      <c r="O5064" s="24"/>
    </row>
    <row r="5065" spans="2:15" x14ac:dyDescent="0.3">
      <c r="B5065" s="20"/>
      <c r="C5065" s="21" t="str">
        <f>IFERROR(VLOOKUP(B5065,Ramo_Administrativo5[#All],2,0),"")</f>
        <v/>
      </c>
      <c r="D5065" s="20"/>
      <c r="E5065" s="21" t="str">
        <f>IFERROR(VLOOKUP(B5065&amp;D5065,Unidad_Responsable6[],5,0),"")</f>
        <v/>
      </c>
      <c r="F5065" s="22" t="str">
        <f>IFERROR(VLOOKUP(B5065&amp;D5065,Unidad_Responsable6[],6,0),"")</f>
        <v/>
      </c>
      <c r="G5065" s="20"/>
      <c r="H5065" s="21" t="str">
        <f>IFERROR(VLOOKUP(G5065,'Catalogo de Bienes'!$C$11:$F$193,2,0),"")</f>
        <v/>
      </c>
      <c r="I5065" s="22" t="str">
        <f>IFERROR(VLOOKUP(G5065,'Catalogo de Bienes'!$C$11:$F$193,3,0),"")</f>
        <v/>
      </c>
      <c r="J5065" s="22" t="str">
        <f>IFERROR(VLOOKUP(G5065,'Catalogo de Bienes'!$C$11:$F$193,4,0),"")</f>
        <v/>
      </c>
      <c r="K5065" s="23"/>
      <c r="L5065" s="23"/>
      <c r="M5065" s="22" t="str">
        <f t="shared" si="78"/>
        <v>CORRECTA</v>
      </c>
      <c r="N5065" s="24"/>
      <c r="O5065" s="24"/>
    </row>
    <row r="5066" spans="2:15" x14ac:dyDescent="0.3">
      <c r="B5066" s="20"/>
      <c r="C5066" s="21" t="str">
        <f>IFERROR(VLOOKUP(B5066,Ramo_Administrativo5[#All],2,0),"")</f>
        <v/>
      </c>
      <c r="D5066" s="20"/>
      <c r="E5066" s="21" t="str">
        <f>IFERROR(VLOOKUP(B5066&amp;D5066,Unidad_Responsable6[],5,0),"")</f>
        <v/>
      </c>
      <c r="F5066" s="22" t="str">
        <f>IFERROR(VLOOKUP(B5066&amp;D5066,Unidad_Responsable6[],6,0),"")</f>
        <v/>
      </c>
      <c r="G5066" s="20"/>
      <c r="H5066" s="21" t="str">
        <f>IFERROR(VLOOKUP(G5066,'Catalogo de Bienes'!$C$11:$F$193,2,0),"")</f>
        <v/>
      </c>
      <c r="I5066" s="22" t="str">
        <f>IFERROR(VLOOKUP(G5066,'Catalogo de Bienes'!$C$11:$F$193,3,0),"")</f>
        <v/>
      </c>
      <c r="J5066" s="22" t="str">
        <f>IFERROR(VLOOKUP(G5066,'Catalogo de Bienes'!$C$11:$F$193,4,0),"")</f>
        <v/>
      </c>
      <c r="K5066" s="23"/>
      <c r="L5066" s="23"/>
      <c r="M5066" s="22" t="str">
        <f t="shared" ref="M5066:M5129" si="79">+IF(AND(K5066&gt;=(L5066*0.4),K5066&lt;=L5066),"CORRECTA","INCORRECTA")</f>
        <v>CORRECTA</v>
      </c>
      <c r="N5066" s="24"/>
      <c r="O5066" s="24"/>
    </row>
    <row r="5067" spans="2:15" x14ac:dyDescent="0.3">
      <c r="B5067" s="20"/>
      <c r="C5067" s="21" t="str">
        <f>IFERROR(VLOOKUP(B5067,Ramo_Administrativo5[#All],2,0),"")</f>
        <v/>
      </c>
      <c r="D5067" s="20"/>
      <c r="E5067" s="21" t="str">
        <f>IFERROR(VLOOKUP(B5067&amp;D5067,Unidad_Responsable6[],5,0),"")</f>
        <v/>
      </c>
      <c r="F5067" s="22" t="str">
        <f>IFERROR(VLOOKUP(B5067&amp;D5067,Unidad_Responsable6[],6,0),"")</f>
        <v/>
      </c>
      <c r="G5067" s="20"/>
      <c r="H5067" s="21" t="str">
        <f>IFERROR(VLOOKUP(G5067,'Catalogo de Bienes'!$C$11:$F$193,2,0),"")</f>
        <v/>
      </c>
      <c r="I5067" s="22" t="str">
        <f>IFERROR(VLOOKUP(G5067,'Catalogo de Bienes'!$C$11:$F$193,3,0),"")</f>
        <v/>
      </c>
      <c r="J5067" s="22" t="str">
        <f>IFERROR(VLOOKUP(G5067,'Catalogo de Bienes'!$C$11:$F$193,4,0),"")</f>
        <v/>
      </c>
      <c r="K5067" s="23"/>
      <c r="L5067" s="23"/>
      <c r="M5067" s="22" t="str">
        <f t="shared" si="79"/>
        <v>CORRECTA</v>
      </c>
      <c r="N5067" s="24"/>
      <c r="O5067" s="24"/>
    </row>
    <row r="5068" spans="2:15" x14ac:dyDescent="0.3">
      <c r="B5068" s="20"/>
      <c r="C5068" s="21" t="str">
        <f>IFERROR(VLOOKUP(B5068,Ramo_Administrativo5[#All],2,0),"")</f>
        <v/>
      </c>
      <c r="D5068" s="20"/>
      <c r="E5068" s="21" t="str">
        <f>IFERROR(VLOOKUP(B5068&amp;D5068,Unidad_Responsable6[],5,0),"")</f>
        <v/>
      </c>
      <c r="F5068" s="22" t="str">
        <f>IFERROR(VLOOKUP(B5068&amp;D5068,Unidad_Responsable6[],6,0),"")</f>
        <v/>
      </c>
      <c r="G5068" s="20"/>
      <c r="H5068" s="21" t="str">
        <f>IFERROR(VLOOKUP(G5068,'Catalogo de Bienes'!$C$11:$F$193,2,0),"")</f>
        <v/>
      </c>
      <c r="I5068" s="22" t="str">
        <f>IFERROR(VLOOKUP(G5068,'Catalogo de Bienes'!$C$11:$F$193,3,0),"")</f>
        <v/>
      </c>
      <c r="J5068" s="22" t="str">
        <f>IFERROR(VLOOKUP(G5068,'Catalogo de Bienes'!$C$11:$F$193,4,0),"")</f>
        <v/>
      </c>
      <c r="K5068" s="23"/>
      <c r="L5068" s="23"/>
      <c r="M5068" s="22" t="str">
        <f t="shared" si="79"/>
        <v>CORRECTA</v>
      </c>
      <c r="N5068" s="24"/>
      <c r="O5068" s="24"/>
    </row>
    <row r="5069" spans="2:15" x14ac:dyDescent="0.3">
      <c r="B5069" s="20"/>
      <c r="C5069" s="21" t="str">
        <f>IFERROR(VLOOKUP(B5069,Ramo_Administrativo5[#All],2,0),"")</f>
        <v/>
      </c>
      <c r="D5069" s="20"/>
      <c r="E5069" s="21" t="str">
        <f>IFERROR(VLOOKUP(B5069&amp;D5069,Unidad_Responsable6[],5,0),"")</f>
        <v/>
      </c>
      <c r="F5069" s="22" t="str">
        <f>IFERROR(VLOOKUP(B5069&amp;D5069,Unidad_Responsable6[],6,0),"")</f>
        <v/>
      </c>
      <c r="G5069" s="20"/>
      <c r="H5069" s="21" t="str">
        <f>IFERROR(VLOOKUP(G5069,'Catalogo de Bienes'!$C$11:$F$193,2,0),"")</f>
        <v/>
      </c>
      <c r="I5069" s="22" t="str">
        <f>IFERROR(VLOOKUP(G5069,'Catalogo de Bienes'!$C$11:$F$193,3,0),"")</f>
        <v/>
      </c>
      <c r="J5069" s="22" t="str">
        <f>IFERROR(VLOOKUP(G5069,'Catalogo de Bienes'!$C$11:$F$193,4,0),"")</f>
        <v/>
      </c>
      <c r="K5069" s="23"/>
      <c r="L5069" s="23"/>
      <c r="M5069" s="22" t="str">
        <f t="shared" si="79"/>
        <v>CORRECTA</v>
      </c>
      <c r="N5069" s="24"/>
      <c r="O5069" s="24"/>
    </row>
    <row r="5070" spans="2:15" x14ac:dyDescent="0.3">
      <c r="B5070" s="20"/>
      <c r="C5070" s="21" t="str">
        <f>IFERROR(VLOOKUP(B5070,Ramo_Administrativo5[#All],2,0),"")</f>
        <v/>
      </c>
      <c r="D5070" s="20"/>
      <c r="E5070" s="21" t="str">
        <f>IFERROR(VLOOKUP(B5070&amp;D5070,Unidad_Responsable6[],5,0),"")</f>
        <v/>
      </c>
      <c r="F5070" s="22" t="str">
        <f>IFERROR(VLOOKUP(B5070&amp;D5070,Unidad_Responsable6[],6,0),"")</f>
        <v/>
      </c>
      <c r="G5070" s="20"/>
      <c r="H5070" s="21" t="str">
        <f>IFERROR(VLOOKUP(G5070,'Catalogo de Bienes'!$C$11:$F$193,2,0),"")</f>
        <v/>
      </c>
      <c r="I5070" s="22" t="str">
        <f>IFERROR(VLOOKUP(G5070,'Catalogo de Bienes'!$C$11:$F$193,3,0),"")</f>
        <v/>
      </c>
      <c r="J5070" s="22" t="str">
        <f>IFERROR(VLOOKUP(G5070,'Catalogo de Bienes'!$C$11:$F$193,4,0),"")</f>
        <v/>
      </c>
      <c r="K5070" s="23"/>
      <c r="L5070" s="23"/>
      <c r="M5070" s="22" t="str">
        <f t="shared" si="79"/>
        <v>CORRECTA</v>
      </c>
      <c r="N5070" s="24"/>
      <c r="O5070" s="24"/>
    </row>
    <row r="5071" spans="2:15" x14ac:dyDescent="0.3">
      <c r="B5071" s="20"/>
      <c r="C5071" s="21" t="str">
        <f>IFERROR(VLOOKUP(B5071,Ramo_Administrativo5[#All],2,0),"")</f>
        <v/>
      </c>
      <c r="D5071" s="20"/>
      <c r="E5071" s="21" t="str">
        <f>IFERROR(VLOOKUP(B5071&amp;D5071,Unidad_Responsable6[],5,0),"")</f>
        <v/>
      </c>
      <c r="F5071" s="22" t="str">
        <f>IFERROR(VLOOKUP(B5071&amp;D5071,Unidad_Responsable6[],6,0),"")</f>
        <v/>
      </c>
      <c r="G5071" s="20"/>
      <c r="H5071" s="21" t="str">
        <f>IFERROR(VLOOKUP(G5071,'Catalogo de Bienes'!$C$11:$F$193,2,0),"")</f>
        <v/>
      </c>
      <c r="I5071" s="22" t="str">
        <f>IFERROR(VLOOKUP(G5071,'Catalogo de Bienes'!$C$11:$F$193,3,0),"")</f>
        <v/>
      </c>
      <c r="J5071" s="22" t="str">
        <f>IFERROR(VLOOKUP(G5071,'Catalogo de Bienes'!$C$11:$F$193,4,0),"")</f>
        <v/>
      </c>
      <c r="K5071" s="23"/>
      <c r="L5071" s="23"/>
      <c r="M5071" s="22" t="str">
        <f t="shared" si="79"/>
        <v>CORRECTA</v>
      </c>
      <c r="N5071" s="24"/>
      <c r="O5071" s="24"/>
    </row>
    <row r="5072" spans="2:15" x14ac:dyDescent="0.3">
      <c r="B5072" s="20"/>
      <c r="C5072" s="21" t="str">
        <f>IFERROR(VLOOKUP(B5072,Ramo_Administrativo5[#All],2,0),"")</f>
        <v/>
      </c>
      <c r="D5072" s="20"/>
      <c r="E5072" s="21" t="str">
        <f>IFERROR(VLOOKUP(B5072&amp;D5072,Unidad_Responsable6[],5,0),"")</f>
        <v/>
      </c>
      <c r="F5072" s="22" t="str">
        <f>IFERROR(VLOOKUP(B5072&amp;D5072,Unidad_Responsable6[],6,0),"")</f>
        <v/>
      </c>
      <c r="G5072" s="20"/>
      <c r="H5072" s="21" t="str">
        <f>IFERROR(VLOOKUP(G5072,'Catalogo de Bienes'!$C$11:$F$193,2,0),"")</f>
        <v/>
      </c>
      <c r="I5072" s="22" t="str">
        <f>IFERROR(VLOOKUP(G5072,'Catalogo de Bienes'!$C$11:$F$193,3,0),"")</f>
        <v/>
      </c>
      <c r="J5072" s="22" t="str">
        <f>IFERROR(VLOOKUP(G5072,'Catalogo de Bienes'!$C$11:$F$193,4,0),"")</f>
        <v/>
      </c>
      <c r="K5072" s="23"/>
      <c r="L5072" s="23"/>
      <c r="M5072" s="22" t="str">
        <f t="shared" si="79"/>
        <v>CORRECTA</v>
      </c>
      <c r="N5072" s="24"/>
      <c r="O5072" s="24"/>
    </row>
    <row r="5073" spans="2:15" x14ac:dyDescent="0.3">
      <c r="B5073" s="20"/>
      <c r="C5073" s="21" t="str">
        <f>IFERROR(VLOOKUP(B5073,Ramo_Administrativo5[#All],2,0),"")</f>
        <v/>
      </c>
      <c r="D5073" s="20"/>
      <c r="E5073" s="21" t="str">
        <f>IFERROR(VLOOKUP(B5073&amp;D5073,Unidad_Responsable6[],5,0),"")</f>
        <v/>
      </c>
      <c r="F5073" s="22" t="str">
        <f>IFERROR(VLOOKUP(B5073&amp;D5073,Unidad_Responsable6[],6,0),"")</f>
        <v/>
      </c>
      <c r="G5073" s="20"/>
      <c r="H5073" s="21" t="str">
        <f>IFERROR(VLOOKUP(G5073,'Catalogo de Bienes'!$C$11:$F$193,2,0),"")</f>
        <v/>
      </c>
      <c r="I5073" s="22" t="str">
        <f>IFERROR(VLOOKUP(G5073,'Catalogo de Bienes'!$C$11:$F$193,3,0),"")</f>
        <v/>
      </c>
      <c r="J5073" s="22" t="str">
        <f>IFERROR(VLOOKUP(G5073,'Catalogo de Bienes'!$C$11:$F$193,4,0),"")</f>
        <v/>
      </c>
      <c r="K5073" s="23"/>
      <c r="L5073" s="23"/>
      <c r="M5073" s="22" t="str">
        <f t="shared" si="79"/>
        <v>CORRECTA</v>
      </c>
      <c r="N5073" s="24"/>
      <c r="O5073" s="24"/>
    </row>
    <row r="5074" spans="2:15" x14ac:dyDescent="0.3">
      <c r="B5074" s="20"/>
      <c r="C5074" s="21" t="str">
        <f>IFERROR(VLOOKUP(B5074,Ramo_Administrativo5[#All],2,0),"")</f>
        <v/>
      </c>
      <c r="D5074" s="20"/>
      <c r="E5074" s="21" t="str">
        <f>IFERROR(VLOOKUP(B5074&amp;D5074,Unidad_Responsable6[],5,0),"")</f>
        <v/>
      </c>
      <c r="F5074" s="22" t="str">
        <f>IFERROR(VLOOKUP(B5074&amp;D5074,Unidad_Responsable6[],6,0),"")</f>
        <v/>
      </c>
      <c r="G5074" s="20"/>
      <c r="H5074" s="21" t="str">
        <f>IFERROR(VLOOKUP(G5074,'Catalogo de Bienes'!$C$11:$F$193,2,0),"")</f>
        <v/>
      </c>
      <c r="I5074" s="22" t="str">
        <f>IFERROR(VLOOKUP(G5074,'Catalogo de Bienes'!$C$11:$F$193,3,0),"")</f>
        <v/>
      </c>
      <c r="J5074" s="22" t="str">
        <f>IFERROR(VLOOKUP(G5074,'Catalogo de Bienes'!$C$11:$F$193,4,0),"")</f>
        <v/>
      </c>
      <c r="K5074" s="23"/>
      <c r="L5074" s="23"/>
      <c r="M5074" s="22" t="str">
        <f t="shared" si="79"/>
        <v>CORRECTA</v>
      </c>
      <c r="N5074" s="24"/>
      <c r="O5074" s="24"/>
    </row>
    <row r="5075" spans="2:15" x14ac:dyDescent="0.3">
      <c r="B5075" s="20"/>
      <c r="C5075" s="21" t="str">
        <f>IFERROR(VLOOKUP(B5075,Ramo_Administrativo5[#All],2,0),"")</f>
        <v/>
      </c>
      <c r="D5075" s="20"/>
      <c r="E5075" s="21" t="str">
        <f>IFERROR(VLOOKUP(B5075&amp;D5075,Unidad_Responsable6[],5,0),"")</f>
        <v/>
      </c>
      <c r="F5075" s="22" t="str">
        <f>IFERROR(VLOOKUP(B5075&amp;D5075,Unidad_Responsable6[],6,0),"")</f>
        <v/>
      </c>
      <c r="G5075" s="20"/>
      <c r="H5075" s="21" t="str">
        <f>IFERROR(VLOOKUP(G5075,'Catalogo de Bienes'!$C$11:$F$193,2,0),"")</f>
        <v/>
      </c>
      <c r="I5075" s="22" t="str">
        <f>IFERROR(VLOOKUP(G5075,'Catalogo de Bienes'!$C$11:$F$193,3,0),"")</f>
        <v/>
      </c>
      <c r="J5075" s="22" t="str">
        <f>IFERROR(VLOOKUP(G5075,'Catalogo de Bienes'!$C$11:$F$193,4,0),"")</f>
        <v/>
      </c>
      <c r="K5075" s="23"/>
      <c r="L5075" s="23"/>
      <c r="M5075" s="22" t="str">
        <f t="shared" si="79"/>
        <v>CORRECTA</v>
      </c>
      <c r="N5075" s="24"/>
      <c r="O5075" s="24"/>
    </row>
    <row r="5076" spans="2:15" x14ac:dyDescent="0.3">
      <c r="B5076" s="20"/>
      <c r="C5076" s="21" t="str">
        <f>IFERROR(VLOOKUP(B5076,Ramo_Administrativo5[#All],2,0),"")</f>
        <v/>
      </c>
      <c r="D5076" s="20"/>
      <c r="E5076" s="21" t="str">
        <f>IFERROR(VLOOKUP(B5076&amp;D5076,Unidad_Responsable6[],5,0),"")</f>
        <v/>
      </c>
      <c r="F5076" s="22" t="str">
        <f>IFERROR(VLOOKUP(B5076&amp;D5076,Unidad_Responsable6[],6,0),"")</f>
        <v/>
      </c>
      <c r="G5076" s="20"/>
      <c r="H5076" s="21" t="str">
        <f>IFERROR(VLOOKUP(G5076,'Catalogo de Bienes'!$C$11:$F$193,2,0),"")</f>
        <v/>
      </c>
      <c r="I5076" s="22" t="str">
        <f>IFERROR(VLOOKUP(G5076,'Catalogo de Bienes'!$C$11:$F$193,3,0),"")</f>
        <v/>
      </c>
      <c r="J5076" s="22" t="str">
        <f>IFERROR(VLOOKUP(G5076,'Catalogo de Bienes'!$C$11:$F$193,4,0),"")</f>
        <v/>
      </c>
      <c r="K5076" s="23"/>
      <c r="L5076" s="23"/>
      <c r="M5076" s="22" t="str">
        <f t="shared" si="79"/>
        <v>CORRECTA</v>
      </c>
      <c r="N5076" s="24"/>
      <c r="O5076" s="24"/>
    </row>
    <row r="5077" spans="2:15" x14ac:dyDescent="0.3">
      <c r="B5077" s="20"/>
      <c r="C5077" s="21" t="str">
        <f>IFERROR(VLOOKUP(B5077,Ramo_Administrativo5[#All],2,0),"")</f>
        <v/>
      </c>
      <c r="D5077" s="20"/>
      <c r="E5077" s="21" t="str">
        <f>IFERROR(VLOOKUP(B5077&amp;D5077,Unidad_Responsable6[],5,0),"")</f>
        <v/>
      </c>
      <c r="F5077" s="22" t="str">
        <f>IFERROR(VLOOKUP(B5077&amp;D5077,Unidad_Responsable6[],6,0),"")</f>
        <v/>
      </c>
      <c r="G5077" s="20"/>
      <c r="H5077" s="21" t="str">
        <f>IFERROR(VLOOKUP(G5077,'Catalogo de Bienes'!$C$11:$F$193,2,0),"")</f>
        <v/>
      </c>
      <c r="I5077" s="22" t="str">
        <f>IFERROR(VLOOKUP(G5077,'Catalogo de Bienes'!$C$11:$F$193,3,0),"")</f>
        <v/>
      </c>
      <c r="J5077" s="22" t="str">
        <f>IFERROR(VLOOKUP(G5077,'Catalogo de Bienes'!$C$11:$F$193,4,0),"")</f>
        <v/>
      </c>
      <c r="K5077" s="23"/>
      <c r="L5077" s="23"/>
      <c r="M5077" s="22" t="str">
        <f t="shared" si="79"/>
        <v>CORRECTA</v>
      </c>
      <c r="N5077" s="24"/>
      <c r="O5077" s="24"/>
    </row>
    <row r="5078" spans="2:15" x14ac:dyDescent="0.3">
      <c r="B5078" s="20"/>
      <c r="C5078" s="21" t="str">
        <f>IFERROR(VLOOKUP(B5078,Ramo_Administrativo5[#All],2,0),"")</f>
        <v/>
      </c>
      <c r="D5078" s="20"/>
      <c r="E5078" s="21" t="str">
        <f>IFERROR(VLOOKUP(B5078&amp;D5078,Unidad_Responsable6[],5,0),"")</f>
        <v/>
      </c>
      <c r="F5078" s="22" t="str">
        <f>IFERROR(VLOOKUP(B5078&amp;D5078,Unidad_Responsable6[],6,0),"")</f>
        <v/>
      </c>
      <c r="G5078" s="20"/>
      <c r="H5078" s="21" t="str">
        <f>IFERROR(VLOOKUP(G5078,'Catalogo de Bienes'!$C$11:$F$193,2,0),"")</f>
        <v/>
      </c>
      <c r="I5078" s="22" t="str">
        <f>IFERROR(VLOOKUP(G5078,'Catalogo de Bienes'!$C$11:$F$193,3,0),"")</f>
        <v/>
      </c>
      <c r="J5078" s="22" t="str">
        <f>IFERROR(VLOOKUP(G5078,'Catalogo de Bienes'!$C$11:$F$193,4,0),"")</f>
        <v/>
      </c>
      <c r="K5078" s="23"/>
      <c r="L5078" s="23"/>
      <c r="M5078" s="22" t="str">
        <f t="shared" si="79"/>
        <v>CORRECTA</v>
      </c>
      <c r="N5078" s="24"/>
      <c r="O5078" s="24"/>
    </row>
    <row r="5079" spans="2:15" x14ac:dyDescent="0.3">
      <c r="B5079" s="20"/>
      <c r="C5079" s="21" t="str">
        <f>IFERROR(VLOOKUP(B5079,Ramo_Administrativo5[#All],2,0),"")</f>
        <v/>
      </c>
      <c r="D5079" s="20"/>
      <c r="E5079" s="21" t="str">
        <f>IFERROR(VLOOKUP(B5079&amp;D5079,Unidad_Responsable6[],5,0),"")</f>
        <v/>
      </c>
      <c r="F5079" s="22" t="str">
        <f>IFERROR(VLOOKUP(B5079&amp;D5079,Unidad_Responsable6[],6,0),"")</f>
        <v/>
      </c>
      <c r="G5079" s="20"/>
      <c r="H5079" s="21" t="str">
        <f>IFERROR(VLOOKUP(G5079,'Catalogo de Bienes'!$C$11:$F$193,2,0),"")</f>
        <v/>
      </c>
      <c r="I5079" s="22" t="str">
        <f>IFERROR(VLOOKUP(G5079,'Catalogo de Bienes'!$C$11:$F$193,3,0),"")</f>
        <v/>
      </c>
      <c r="J5079" s="22" t="str">
        <f>IFERROR(VLOOKUP(G5079,'Catalogo de Bienes'!$C$11:$F$193,4,0),"")</f>
        <v/>
      </c>
      <c r="K5079" s="23"/>
      <c r="L5079" s="23"/>
      <c r="M5079" s="22" t="str">
        <f t="shared" si="79"/>
        <v>CORRECTA</v>
      </c>
      <c r="N5079" s="24"/>
      <c r="O5079" s="24"/>
    </row>
    <row r="5080" spans="2:15" x14ac:dyDescent="0.3">
      <c r="B5080" s="20"/>
      <c r="C5080" s="21" t="str">
        <f>IFERROR(VLOOKUP(B5080,Ramo_Administrativo5[#All],2,0),"")</f>
        <v/>
      </c>
      <c r="D5080" s="20"/>
      <c r="E5080" s="21" t="str">
        <f>IFERROR(VLOOKUP(B5080&amp;D5080,Unidad_Responsable6[],5,0),"")</f>
        <v/>
      </c>
      <c r="F5080" s="22" t="str">
        <f>IFERROR(VLOOKUP(B5080&amp;D5080,Unidad_Responsable6[],6,0),"")</f>
        <v/>
      </c>
      <c r="G5080" s="20"/>
      <c r="H5080" s="21" t="str">
        <f>IFERROR(VLOOKUP(G5080,'Catalogo de Bienes'!$C$11:$F$193,2,0),"")</f>
        <v/>
      </c>
      <c r="I5080" s="22" t="str">
        <f>IFERROR(VLOOKUP(G5080,'Catalogo de Bienes'!$C$11:$F$193,3,0),"")</f>
        <v/>
      </c>
      <c r="J5080" s="22" t="str">
        <f>IFERROR(VLOOKUP(G5080,'Catalogo de Bienes'!$C$11:$F$193,4,0),"")</f>
        <v/>
      </c>
      <c r="K5080" s="23"/>
      <c r="L5080" s="23"/>
      <c r="M5080" s="22" t="str">
        <f t="shared" si="79"/>
        <v>CORRECTA</v>
      </c>
      <c r="N5080" s="24"/>
      <c r="O5080" s="24"/>
    </row>
    <row r="5081" spans="2:15" x14ac:dyDescent="0.3">
      <c r="B5081" s="20"/>
      <c r="C5081" s="21" t="str">
        <f>IFERROR(VLOOKUP(B5081,Ramo_Administrativo5[#All],2,0),"")</f>
        <v/>
      </c>
      <c r="D5081" s="20"/>
      <c r="E5081" s="21" t="str">
        <f>IFERROR(VLOOKUP(B5081&amp;D5081,Unidad_Responsable6[],5,0),"")</f>
        <v/>
      </c>
      <c r="F5081" s="22" t="str">
        <f>IFERROR(VLOOKUP(B5081&amp;D5081,Unidad_Responsable6[],6,0),"")</f>
        <v/>
      </c>
      <c r="G5081" s="20"/>
      <c r="H5081" s="21" t="str">
        <f>IFERROR(VLOOKUP(G5081,'Catalogo de Bienes'!$C$11:$F$193,2,0),"")</f>
        <v/>
      </c>
      <c r="I5081" s="22" t="str">
        <f>IFERROR(VLOOKUP(G5081,'Catalogo de Bienes'!$C$11:$F$193,3,0),"")</f>
        <v/>
      </c>
      <c r="J5081" s="22" t="str">
        <f>IFERROR(VLOOKUP(G5081,'Catalogo de Bienes'!$C$11:$F$193,4,0),"")</f>
        <v/>
      </c>
      <c r="K5081" s="23"/>
      <c r="L5081" s="23"/>
      <c r="M5081" s="22" t="str">
        <f t="shared" si="79"/>
        <v>CORRECTA</v>
      </c>
      <c r="N5081" s="24"/>
      <c r="O5081" s="24"/>
    </row>
    <row r="5082" spans="2:15" x14ac:dyDescent="0.3">
      <c r="B5082" s="20"/>
      <c r="C5082" s="21" t="str">
        <f>IFERROR(VLOOKUP(B5082,Ramo_Administrativo5[#All],2,0),"")</f>
        <v/>
      </c>
      <c r="D5082" s="20"/>
      <c r="E5082" s="21" t="str">
        <f>IFERROR(VLOOKUP(B5082&amp;D5082,Unidad_Responsable6[],5,0),"")</f>
        <v/>
      </c>
      <c r="F5082" s="22" t="str">
        <f>IFERROR(VLOOKUP(B5082&amp;D5082,Unidad_Responsable6[],6,0),"")</f>
        <v/>
      </c>
      <c r="G5082" s="20"/>
      <c r="H5082" s="21" t="str">
        <f>IFERROR(VLOOKUP(G5082,'Catalogo de Bienes'!$C$11:$F$193,2,0),"")</f>
        <v/>
      </c>
      <c r="I5082" s="22" t="str">
        <f>IFERROR(VLOOKUP(G5082,'Catalogo de Bienes'!$C$11:$F$193,3,0),"")</f>
        <v/>
      </c>
      <c r="J5082" s="22" t="str">
        <f>IFERROR(VLOOKUP(G5082,'Catalogo de Bienes'!$C$11:$F$193,4,0),"")</f>
        <v/>
      </c>
      <c r="K5082" s="23"/>
      <c r="L5082" s="23"/>
      <c r="M5082" s="22" t="str">
        <f t="shared" si="79"/>
        <v>CORRECTA</v>
      </c>
      <c r="N5082" s="24"/>
      <c r="O5082" s="24"/>
    </row>
    <row r="5083" spans="2:15" x14ac:dyDescent="0.3">
      <c r="B5083" s="20"/>
      <c r="C5083" s="21" t="str">
        <f>IFERROR(VLOOKUP(B5083,Ramo_Administrativo5[#All],2,0),"")</f>
        <v/>
      </c>
      <c r="D5083" s="20"/>
      <c r="E5083" s="21" t="str">
        <f>IFERROR(VLOOKUP(B5083&amp;D5083,Unidad_Responsable6[],5,0),"")</f>
        <v/>
      </c>
      <c r="F5083" s="22" t="str">
        <f>IFERROR(VLOOKUP(B5083&amp;D5083,Unidad_Responsable6[],6,0),"")</f>
        <v/>
      </c>
      <c r="G5083" s="20"/>
      <c r="H5083" s="21" t="str">
        <f>IFERROR(VLOOKUP(G5083,'Catalogo de Bienes'!$C$11:$F$193,2,0),"")</f>
        <v/>
      </c>
      <c r="I5083" s="22" t="str">
        <f>IFERROR(VLOOKUP(G5083,'Catalogo de Bienes'!$C$11:$F$193,3,0),"")</f>
        <v/>
      </c>
      <c r="J5083" s="22" t="str">
        <f>IFERROR(VLOOKUP(G5083,'Catalogo de Bienes'!$C$11:$F$193,4,0),"")</f>
        <v/>
      </c>
      <c r="K5083" s="23"/>
      <c r="L5083" s="23"/>
      <c r="M5083" s="22" t="str">
        <f t="shared" si="79"/>
        <v>CORRECTA</v>
      </c>
      <c r="N5083" s="24"/>
      <c r="O5083" s="24"/>
    </row>
    <row r="5084" spans="2:15" x14ac:dyDescent="0.3">
      <c r="B5084" s="20"/>
      <c r="C5084" s="21" t="str">
        <f>IFERROR(VLOOKUP(B5084,Ramo_Administrativo5[#All],2,0),"")</f>
        <v/>
      </c>
      <c r="D5084" s="20"/>
      <c r="E5084" s="21" t="str">
        <f>IFERROR(VLOOKUP(B5084&amp;D5084,Unidad_Responsable6[],5,0),"")</f>
        <v/>
      </c>
      <c r="F5084" s="22" t="str">
        <f>IFERROR(VLOOKUP(B5084&amp;D5084,Unidad_Responsable6[],6,0),"")</f>
        <v/>
      </c>
      <c r="G5084" s="20"/>
      <c r="H5084" s="21" t="str">
        <f>IFERROR(VLOOKUP(G5084,'Catalogo de Bienes'!$C$11:$F$193,2,0),"")</f>
        <v/>
      </c>
      <c r="I5084" s="22" t="str">
        <f>IFERROR(VLOOKUP(G5084,'Catalogo de Bienes'!$C$11:$F$193,3,0),"")</f>
        <v/>
      </c>
      <c r="J5084" s="22" t="str">
        <f>IFERROR(VLOOKUP(G5084,'Catalogo de Bienes'!$C$11:$F$193,4,0),"")</f>
        <v/>
      </c>
      <c r="K5084" s="23"/>
      <c r="L5084" s="23"/>
      <c r="M5084" s="22" t="str">
        <f t="shared" si="79"/>
        <v>CORRECTA</v>
      </c>
      <c r="N5084" s="24"/>
      <c r="O5084" s="24"/>
    </row>
    <row r="5085" spans="2:15" x14ac:dyDescent="0.3">
      <c r="B5085" s="20"/>
      <c r="C5085" s="21" t="str">
        <f>IFERROR(VLOOKUP(B5085,Ramo_Administrativo5[#All],2,0),"")</f>
        <v/>
      </c>
      <c r="D5085" s="20"/>
      <c r="E5085" s="21" t="str">
        <f>IFERROR(VLOOKUP(B5085&amp;D5085,Unidad_Responsable6[],5,0),"")</f>
        <v/>
      </c>
      <c r="F5085" s="22" t="str">
        <f>IFERROR(VLOOKUP(B5085&amp;D5085,Unidad_Responsable6[],6,0),"")</f>
        <v/>
      </c>
      <c r="G5085" s="20"/>
      <c r="H5085" s="21" t="str">
        <f>IFERROR(VLOOKUP(G5085,'Catalogo de Bienes'!$C$11:$F$193,2,0),"")</f>
        <v/>
      </c>
      <c r="I5085" s="22" t="str">
        <f>IFERROR(VLOOKUP(G5085,'Catalogo de Bienes'!$C$11:$F$193,3,0),"")</f>
        <v/>
      </c>
      <c r="J5085" s="22" t="str">
        <f>IFERROR(VLOOKUP(G5085,'Catalogo de Bienes'!$C$11:$F$193,4,0),"")</f>
        <v/>
      </c>
      <c r="K5085" s="23"/>
      <c r="L5085" s="23"/>
      <c r="M5085" s="22" t="str">
        <f t="shared" si="79"/>
        <v>CORRECTA</v>
      </c>
      <c r="N5085" s="24"/>
      <c r="O5085" s="24"/>
    </row>
    <row r="5086" spans="2:15" x14ac:dyDescent="0.3">
      <c r="B5086" s="20"/>
      <c r="C5086" s="21" t="str">
        <f>IFERROR(VLOOKUP(B5086,Ramo_Administrativo5[#All],2,0),"")</f>
        <v/>
      </c>
      <c r="D5086" s="20"/>
      <c r="E5086" s="21" t="str">
        <f>IFERROR(VLOOKUP(B5086&amp;D5086,Unidad_Responsable6[],5,0),"")</f>
        <v/>
      </c>
      <c r="F5086" s="22" t="str">
        <f>IFERROR(VLOOKUP(B5086&amp;D5086,Unidad_Responsable6[],6,0),"")</f>
        <v/>
      </c>
      <c r="G5086" s="20"/>
      <c r="H5086" s="21" t="str">
        <f>IFERROR(VLOOKUP(G5086,'Catalogo de Bienes'!$C$11:$F$193,2,0),"")</f>
        <v/>
      </c>
      <c r="I5086" s="22" t="str">
        <f>IFERROR(VLOOKUP(G5086,'Catalogo de Bienes'!$C$11:$F$193,3,0),"")</f>
        <v/>
      </c>
      <c r="J5086" s="22" t="str">
        <f>IFERROR(VLOOKUP(G5086,'Catalogo de Bienes'!$C$11:$F$193,4,0),"")</f>
        <v/>
      </c>
      <c r="K5086" s="23"/>
      <c r="L5086" s="23"/>
      <c r="M5086" s="22" t="str">
        <f t="shared" si="79"/>
        <v>CORRECTA</v>
      </c>
      <c r="N5086" s="24"/>
      <c r="O5086" s="24"/>
    </row>
    <row r="5087" spans="2:15" x14ac:dyDescent="0.3">
      <c r="B5087" s="20"/>
      <c r="C5087" s="21" t="str">
        <f>IFERROR(VLOOKUP(B5087,Ramo_Administrativo5[#All],2,0),"")</f>
        <v/>
      </c>
      <c r="D5087" s="20"/>
      <c r="E5087" s="21" t="str">
        <f>IFERROR(VLOOKUP(B5087&amp;D5087,Unidad_Responsable6[],5,0),"")</f>
        <v/>
      </c>
      <c r="F5087" s="22" t="str">
        <f>IFERROR(VLOOKUP(B5087&amp;D5087,Unidad_Responsable6[],6,0),"")</f>
        <v/>
      </c>
      <c r="G5087" s="20"/>
      <c r="H5087" s="21" t="str">
        <f>IFERROR(VLOOKUP(G5087,'Catalogo de Bienes'!$C$11:$F$193,2,0),"")</f>
        <v/>
      </c>
      <c r="I5087" s="22" t="str">
        <f>IFERROR(VLOOKUP(G5087,'Catalogo de Bienes'!$C$11:$F$193,3,0),"")</f>
        <v/>
      </c>
      <c r="J5087" s="22" t="str">
        <f>IFERROR(VLOOKUP(G5087,'Catalogo de Bienes'!$C$11:$F$193,4,0),"")</f>
        <v/>
      </c>
      <c r="K5087" s="23"/>
      <c r="L5087" s="23"/>
      <c r="M5087" s="22" t="str">
        <f t="shared" si="79"/>
        <v>CORRECTA</v>
      </c>
      <c r="N5087" s="24"/>
      <c r="O5087" s="24"/>
    </row>
    <row r="5088" spans="2:15" x14ac:dyDescent="0.3">
      <c r="B5088" s="20"/>
      <c r="C5088" s="21" t="str">
        <f>IFERROR(VLOOKUP(B5088,Ramo_Administrativo5[#All],2,0),"")</f>
        <v/>
      </c>
      <c r="D5088" s="20"/>
      <c r="E5088" s="21" t="str">
        <f>IFERROR(VLOOKUP(B5088&amp;D5088,Unidad_Responsable6[],5,0),"")</f>
        <v/>
      </c>
      <c r="F5088" s="22" t="str">
        <f>IFERROR(VLOOKUP(B5088&amp;D5088,Unidad_Responsable6[],6,0),"")</f>
        <v/>
      </c>
      <c r="G5088" s="20"/>
      <c r="H5088" s="21" t="str">
        <f>IFERROR(VLOOKUP(G5088,'Catalogo de Bienes'!$C$11:$F$193,2,0),"")</f>
        <v/>
      </c>
      <c r="I5088" s="22" t="str">
        <f>IFERROR(VLOOKUP(G5088,'Catalogo de Bienes'!$C$11:$F$193,3,0),"")</f>
        <v/>
      </c>
      <c r="J5088" s="22" t="str">
        <f>IFERROR(VLOOKUP(G5088,'Catalogo de Bienes'!$C$11:$F$193,4,0),"")</f>
        <v/>
      </c>
      <c r="K5088" s="23"/>
      <c r="L5088" s="23"/>
      <c r="M5088" s="22" t="str">
        <f t="shared" si="79"/>
        <v>CORRECTA</v>
      </c>
      <c r="N5088" s="24"/>
      <c r="O5088" s="24"/>
    </row>
    <row r="5089" spans="2:15" x14ac:dyDescent="0.3">
      <c r="B5089" s="20"/>
      <c r="C5089" s="21" t="str">
        <f>IFERROR(VLOOKUP(B5089,Ramo_Administrativo5[#All],2,0),"")</f>
        <v/>
      </c>
      <c r="D5089" s="20"/>
      <c r="E5089" s="21" t="str">
        <f>IFERROR(VLOOKUP(B5089&amp;D5089,Unidad_Responsable6[],5,0),"")</f>
        <v/>
      </c>
      <c r="F5089" s="22" t="str">
        <f>IFERROR(VLOOKUP(B5089&amp;D5089,Unidad_Responsable6[],6,0),"")</f>
        <v/>
      </c>
      <c r="G5089" s="20"/>
      <c r="H5089" s="21" t="str">
        <f>IFERROR(VLOOKUP(G5089,'Catalogo de Bienes'!$C$11:$F$193,2,0),"")</f>
        <v/>
      </c>
      <c r="I5089" s="22" t="str">
        <f>IFERROR(VLOOKUP(G5089,'Catalogo de Bienes'!$C$11:$F$193,3,0),"")</f>
        <v/>
      </c>
      <c r="J5089" s="22" t="str">
        <f>IFERROR(VLOOKUP(G5089,'Catalogo de Bienes'!$C$11:$F$193,4,0),"")</f>
        <v/>
      </c>
      <c r="K5089" s="23"/>
      <c r="L5089" s="23"/>
      <c r="M5089" s="22" t="str">
        <f t="shared" si="79"/>
        <v>CORRECTA</v>
      </c>
      <c r="N5089" s="24"/>
      <c r="O5089" s="24"/>
    </row>
    <row r="5090" spans="2:15" x14ac:dyDescent="0.3">
      <c r="B5090" s="20"/>
      <c r="C5090" s="21" t="str">
        <f>IFERROR(VLOOKUP(B5090,Ramo_Administrativo5[#All],2,0),"")</f>
        <v/>
      </c>
      <c r="D5090" s="20"/>
      <c r="E5090" s="21" t="str">
        <f>IFERROR(VLOOKUP(B5090&amp;D5090,Unidad_Responsable6[],5,0),"")</f>
        <v/>
      </c>
      <c r="F5090" s="22" t="str">
        <f>IFERROR(VLOOKUP(B5090&amp;D5090,Unidad_Responsable6[],6,0),"")</f>
        <v/>
      </c>
      <c r="G5090" s="20"/>
      <c r="H5090" s="21" t="str">
        <f>IFERROR(VLOOKUP(G5090,'Catalogo de Bienes'!$C$11:$F$193,2,0),"")</f>
        <v/>
      </c>
      <c r="I5090" s="22" t="str">
        <f>IFERROR(VLOOKUP(G5090,'Catalogo de Bienes'!$C$11:$F$193,3,0),"")</f>
        <v/>
      </c>
      <c r="J5090" s="22" t="str">
        <f>IFERROR(VLOOKUP(G5090,'Catalogo de Bienes'!$C$11:$F$193,4,0),"")</f>
        <v/>
      </c>
      <c r="K5090" s="23"/>
      <c r="L5090" s="23"/>
      <c r="M5090" s="22" t="str">
        <f t="shared" si="79"/>
        <v>CORRECTA</v>
      </c>
      <c r="N5090" s="24"/>
      <c r="O5090" s="24"/>
    </row>
    <row r="5091" spans="2:15" x14ac:dyDescent="0.3">
      <c r="B5091" s="20"/>
      <c r="C5091" s="21" t="str">
        <f>IFERROR(VLOOKUP(B5091,Ramo_Administrativo5[#All],2,0),"")</f>
        <v/>
      </c>
      <c r="D5091" s="20"/>
      <c r="E5091" s="21" t="str">
        <f>IFERROR(VLOOKUP(B5091&amp;D5091,Unidad_Responsable6[],5,0),"")</f>
        <v/>
      </c>
      <c r="F5091" s="22" t="str">
        <f>IFERROR(VLOOKUP(B5091&amp;D5091,Unidad_Responsable6[],6,0),"")</f>
        <v/>
      </c>
      <c r="G5091" s="20"/>
      <c r="H5091" s="21" t="str">
        <f>IFERROR(VLOOKUP(G5091,'Catalogo de Bienes'!$C$11:$F$193,2,0),"")</f>
        <v/>
      </c>
      <c r="I5091" s="22" t="str">
        <f>IFERROR(VLOOKUP(G5091,'Catalogo de Bienes'!$C$11:$F$193,3,0),"")</f>
        <v/>
      </c>
      <c r="J5091" s="22" t="str">
        <f>IFERROR(VLOOKUP(G5091,'Catalogo de Bienes'!$C$11:$F$193,4,0),"")</f>
        <v/>
      </c>
      <c r="K5091" s="23"/>
      <c r="L5091" s="23"/>
      <c r="M5091" s="22" t="str">
        <f t="shared" si="79"/>
        <v>CORRECTA</v>
      </c>
      <c r="N5091" s="24"/>
      <c r="O5091" s="24"/>
    </row>
    <row r="5092" spans="2:15" x14ac:dyDescent="0.3">
      <c r="B5092" s="20"/>
      <c r="C5092" s="21" t="str">
        <f>IFERROR(VLOOKUP(B5092,Ramo_Administrativo5[#All],2,0),"")</f>
        <v/>
      </c>
      <c r="D5092" s="20"/>
      <c r="E5092" s="21" t="str">
        <f>IFERROR(VLOOKUP(B5092&amp;D5092,Unidad_Responsable6[],5,0),"")</f>
        <v/>
      </c>
      <c r="F5092" s="22" t="str">
        <f>IFERROR(VLOOKUP(B5092&amp;D5092,Unidad_Responsable6[],6,0),"")</f>
        <v/>
      </c>
      <c r="G5092" s="20"/>
      <c r="H5092" s="21" t="str">
        <f>IFERROR(VLOOKUP(G5092,'Catalogo de Bienes'!$C$11:$F$193,2,0),"")</f>
        <v/>
      </c>
      <c r="I5092" s="22" t="str">
        <f>IFERROR(VLOOKUP(G5092,'Catalogo de Bienes'!$C$11:$F$193,3,0),"")</f>
        <v/>
      </c>
      <c r="J5092" s="22" t="str">
        <f>IFERROR(VLOOKUP(G5092,'Catalogo de Bienes'!$C$11:$F$193,4,0),"")</f>
        <v/>
      </c>
      <c r="K5092" s="23"/>
      <c r="L5092" s="23"/>
      <c r="M5092" s="22" t="str">
        <f t="shared" si="79"/>
        <v>CORRECTA</v>
      </c>
      <c r="N5092" s="24"/>
      <c r="O5092" s="24"/>
    </row>
    <row r="5093" spans="2:15" x14ac:dyDescent="0.3">
      <c r="B5093" s="20"/>
      <c r="C5093" s="21" t="str">
        <f>IFERROR(VLOOKUP(B5093,Ramo_Administrativo5[#All],2,0),"")</f>
        <v/>
      </c>
      <c r="D5093" s="20"/>
      <c r="E5093" s="21" t="str">
        <f>IFERROR(VLOOKUP(B5093&amp;D5093,Unidad_Responsable6[],5,0),"")</f>
        <v/>
      </c>
      <c r="F5093" s="22" t="str">
        <f>IFERROR(VLOOKUP(B5093&amp;D5093,Unidad_Responsable6[],6,0),"")</f>
        <v/>
      </c>
      <c r="G5093" s="20"/>
      <c r="H5093" s="21" t="str">
        <f>IFERROR(VLOOKUP(G5093,'Catalogo de Bienes'!$C$11:$F$193,2,0),"")</f>
        <v/>
      </c>
      <c r="I5093" s="22" t="str">
        <f>IFERROR(VLOOKUP(G5093,'Catalogo de Bienes'!$C$11:$F$193,3,0),"")</f>
        <v/>
      </c>
      <c r="J5093" s="22" t="str">
        <f>IFERROR(VLOOKUP(G5093,'Catalogo de Bienes'!$C$11:$F$193,4,0),"")</f>
        <v/>
      </c>
      <c r="K5093" s="23"/>
      <c r="L5093" s="23"/>
      <c r="M5093" s="22" t="str">
        <f t="shared" si="79"/>
        <v>CORRECTA</v>
      </c>
      <c r="N5093" s="24"/>
      <c r="O5093" s="24"/>
    </row>
    <row r="5094" spans="2:15" x14ac:dyDescent="0.3">
      <c r="B5094" s="20"/>
      <c r="C5094" s="21" t="str">
        <f>IFERROR(VLOOKUP(B5094,Ramo_Administrativo5[#All],2,0),"")</f>
        <v/>
      </c>
      <c r="D5094" s="20"/>
      <c r="E5094" s="21" t="str">
        <f>IFERROR(VLOOKUP(B5094&amp;D5094,Unidad_Responsable6[],5,0),"")</f>
        <v/>
      </c>
      <c r="F5094" s="22" t="str">
        <f>IFERROR(VLOOKUP(B5094&amp;D5094,Unidad_Responsable6[],6,0),"")</f>
        <v/>
      </c>
      <c r="G5094" s="20"/>
      <c r="H5094" s="21" t="str">
        <f>IFERROR(VLOOKUP(G5094,'Catalogo de Bienes'!$C$11:$F$193,2,0),"")</f>
        <v/>
      </c>
      <c r="I5094" s="22" t="str">
        <f>IFERROR(VLOOKUP(G5094,'Catalogo de Bienes'!$C$11:$F$193,3,0),"")</f>
        <v/>
      </c>
      <c r="J5094" s="22" t="str">
        <f>IFERROR(VLOOKUP(G5094,'Catalogo de Bienes'!$C$11:$F$193,4,0),"")</f>
        <v/>
      </c>
      <c r="K5094" s="23"/>
      <c r="L5094" s="23"/>
      <c r="M5094" s="22" t="str">
        <f t="shared" si="79"/>
        <v>CORRECTA</v>
      </c>
      <c r="N5094" s="24"/>
      <c r="O5094" s="24"/>
    </row>
    <row r="5095" spans="2:15" x14ac:dyDescent="0.3">
      <c r="B5095" s="20"/>
      <c r="C5095" s="21" t="str">
        <f>IFERROR(VLOOKUP(B5095,Ramo_Administrativo5[#All],2,0),"")</f>
        <v/>
      </c>
      <c r="D5095" s="20"/>
      <c r="E5095" s="21" t="str">
        <f>IFERROR(VLOOKUP(B5095&amp;D5095,Unidad_Responsable6[],5,0),"")</f>
        <v/>
      </c>
      <c r="F5095" s="22" t="str">
        <f>IFERROR(VLOOKUP(B5095&amp;D5095,Unidad_Responsable6[],6,0),"")</f>
        <v/>
      </c>
      <c r="G5095" s="20"/>
      <c r="H5095" s="21" t="str">
        <f>IFERROR(VLOOKUP(G5095,'Catalogo de Bienes'!$C$11:$F$193,2,0),"")</f>
        <v/>
      </c>
      <c r="I5095" s="22" t="str">
        <f>IFERROR(VLOOKUP(G5095,'Catalogo de Bienes'!$C$11:$F$193,3,0),"")</f>
        <v/>
      </c>
      <c r="J5095" s="22" t="str">
        <f>IFERROR(VLOOKUP(G5095,'Catalogo de Bienes'!$C$11:$F$193,4,0),"")</f>
        <v/>
      </c>
      <c r="K5095" s="23"/>
      <c r="L5095" s="23"/>
      <c r="M5095" s="22" t="str">
        <f t="shared" si="79"/>
        <v>CORRECTA</v>
      </c>
      <c r="N5095" s="24"/>
      <c r="O5095" s="24"/>
    </row>
    <row r="5096" spans="2:15" x14ac:dyDescent="0.3">
      <c r="B5096" s="20"/>
      <c r="C5096" s="21" t="str">
        <f>IFERROR(VLOOKUP(B5096,Ramo_Administrativo5[#All],2,0),"")</f>
        <v/>
      </c>
      <c r="D5096" s="20"/>
      <c r="E5096" s="21" t="str">
        <f>IFERROR(VLOOKUP(B5096&amp;D5096,Unidad_Responsable6[],5,0),"")</f>
        <v/>
      </c>
      <c r="F5096" s="22" t="str">
        <f>IFERROR(VLOOKUP(B5096&amp;D5096,Unidad_Responsable6[],6,0),"")</f>
        <v/>
      </c>
      <c r="G5096" s="20"/>
      <c r="H5096" s="21" t="str">
        <f>IFERROR(VLOOKUP(G5096,'Catalogo de Bienes'!$C$11:$F$193,2,0),"")</f>
        <v/>
      </c>
      <c r="I5096" s="22" t="str">
        <f>IFERROR(VLOOKUP(G5096,'Catalogo de Bienes'!$C$11:$F$193,3,0),"")</f>
        <v/>
      </c>
      <c r="J5096" s="22" t="str">
        <f>IFERROR(VLOOKUP(G5096,'Catalogo de Bienes'!$C$11:$F$193,4,0),"")</f>
        <v/>
      </c>
      <c r="K5096" s="23"/>
      <c r="L5096" s="23"/>
      <c r="M5096" s="22" t="str">
        <f t="shared" si="79"/>
        <v>CORRECTA</v>
      </c>
      <c r="N5096" s="24"/>
      <c r="O5096" s="24"/>
    </row>
    <row r="5097" spans="2:15" x14ac:dyDescent="0.3">
      <c r="B5097" s="20"/>
      <c r="C5097" s="21" t="str">
        <f>IFERROR(VLOOKUP(B5097,Ramo_Administrativo5[#All],2,0),"")</f>
        <v/>
      </c>
      <c r="D5097" s="20"/>
      <c r="E5097" s="21" t="str">
        <f>IFERROR(VLOOKUP(B5097&amp;D5097,Unidad_Responsable6[],5,0),"")</f>
        <v/>
      </c>
      <c r="F5097" s="22" t="str">
        <f>IFERROR(VLOOKUP(B5097&amp;D5097,Unidad_Responsable6[],6,0),"")</f>
        <v/>
      </c>
      <c r="G5097" s="20"/>
      <c r="H5097" s="21" t="str">
        <f>IFERROR(VLOOKUP(G5097,'Catalogo de Bienes'!$C$11:$F$193,2,0),"")</f>
        <v/>
      </c>
      <c r="I5097" s="22" t="str">
        <f>IFERROR(VLOOKUP(G5097,'Catalogo de Bienes'!$C$11:$F$193,3,0),"")</f>
        <v/>
      </c>
      <c r="J5097" s="22" t="str">
        <f>IFERROR(VLOOKUP(G5097,'Catalogo de Bienes'!$C$11:$F$193,4,0),"")</f>
        <v/>
      </c>
      <c r="K5097" s="23"/>
      <c r="L5097" s="23"/>
      <c r="M5097" s="22" t="str">
        <f t="shared" si="79"/>
        <v>CORRECTA</v>
      </c>
      <c r="N5097" s="24"/>
      <c r="O5097" s="24"/>
    </row>
    <row r="5098" spans="2:15" x14ac:dyDescent="0.3">
      <c r="B5098" s="20"/>
      <c r="C5098" s="21" t="str">
        <f>IFERROR(VLOOKUP(B5098,Ramo_Administrativo5[#All],2,0),"")</f>
        <v/>
      </c>
      <c r="D5098" s="20"/>
      <c r="E5098" s="21" t="str">
        <f>IFERROR(VLOOKUP(B5098&amp;D5098,Unidad_Responsable6[],5,0),"")</f>
        <v/>
      </c>
      <c r="F5098" s="22" t="str">
        <f>IFERROR(VLOOKUP(B5098&amp;D5098,Unidad_Responsable6[],6,0),"")</f>
        <v/>
      </c>
      <c r="G5098" s="20"/>
      <c r="H5098" s="21" t="str">
        <f>IFERROR(VLOOKUP(G5098,'Catalogo de Bienes'!$C$11:$F$193,2,0),"")</f>
        <v/>
      </c>
      <c r="I5098" s="22" t="str">
        <f>IFERROR(VLOOKUP(G5098,'Catalogo de Bienes'!$C$11:$F$193,3,0),"")</f>
        <v/>
      </c>
      <c r="J5098" s="22" t="str">
        <f>IFERROR(VLOOKUP(G5098,'Catalogo de Bienes'!$C$11:$F$193,4,0),"")</f>
        <v/>
      </c>
      <c r="K5098" s="23"/>
      <c r="L5098" s="23"/>
      <c r="M5098" s="22" t="str">
        <f t="shared" si="79"/>
        <v>CORRECTA</v>
      </c>
      <c r="N5098" s="24"/>
      <c r="O5098" s="24"/>
    </row>
    <row r="5099" spans="2:15" x14ac:dyDescent="0.3">
      <c r="B5099" s="20"/>
      <c r="C5099" s="21" t="str">
        <f>IFERROR(VLOOKUP(B5099,Ramo_Administrativo5[#All],2,0),"")</f>
        <v/>
      </c>
      <c r="D5099" s="20"/>
      <c r="E5099" s="21" t="str">
        <f>IFERROR(VLOOKUP(B5099&amp;D5099,Unidad_Responsable6[],5,0),"")</f>
        <v/>
      </c>
      <c r="F5099" s="22" t="str">
        <f>IFERROR(VLOOKUP(B5099&amp;D5099,Unidad_Responsable6[],6,0),"")</f>
        <v/>
      </c>
      <c r="G5099" s="20"/>
      <c r="H5099" s="21" t="str">
        <f>IFERROR(VLOOKUP(G5099,'Catalogo de Bienes'!$C$11:$F$193,2,0),"")</f>
        <v/>
      </c>
      <c r="I5099" s="22" t="str">
        <f>IFERROR(VLOOKUP(G5099,'Catalogo de Bienes'!$C$11:$F$193,3,0),"")</f>
        <v/>
      </c>
      <c r="J5099" s="22" t="str">
        <f>IFERROR(VLOOKUP(G5099,'Catalogo de Bienes'!$C$11:$F$193,4,0),"")</f>
        <v/>
      </c>
      <c r="K5099" s="23"/>
      <c r="L5099" s="23"/>
      <c r="M5099" s="22" t="str">
        <f t="shared" si="79"/>
        <v>CORRECTA</v>
      </c>
      <c r="N5099" s="24"/>
      <c r="O5099" s="24"/>
    </row>
    <row r="5100" spans="2:15" x14ac:dyDescent="0.3">
      <c r="B5100" s="20"/>
      <c r="C5100" s="21" t="str">
        <f>IFERROR(VLOOKUP(B5100,Ramo_Administrativo5[#All],2,0),"")</f>
        <v/>
      </c>
      <c r="D5100" s="20"/>
      <c r="E5100" s="21" t="str">
        <f>IFERROR(VLOOKUP(B5100&amp;D5100,Unidad_Responsable6[],5,0),"")</f>
        <v/>
      </c>
      <c r="F5100" s="22" t="str">
        <f>IFERROR(VLOOKUP(B5100&amp;D5100,Unidad_Responsable6[],6,0),"")</f>
        <v/>
      </c>
      <c r="G5100" s="20"/>
      <c r="H5100" s="21" t="str">
        <f>IFERROR(VLOOKUP(G5100,'Catalogo de Bienes'!$C$11:$F$193,2,0),"")</f>
        <v/>
      </c>
      <c r="I5100" s="22" t="str">
        <f>IFERROR(VLOOKUP(G5100,'Catalogo de Bienes'!$C$11:$F$193,3,0),"")</f>
        <v/>
      </c>
      <c r="J5100" s="22" t="str">
        <f>IFERROR(VLOOKUP(G5100,'Catalogo de Bienes'!$C$11:$F$193,4,0),"")</f>
        <v/>
      </c>
      <c r="K5100" s="23"/>
      <c r="L5100" s="23"/>
      <c r="M5100" s="22" t="str">
        <f t="shared" si="79"/>
        <v>CORRECTA</v>
      </c>
      <c r="N5100" s="24"/>
      <c r="O5100" s="24"/>
    </row>
    <row r="5101" spans="2:15" x14ac:dyDescent="0.3">
      <c r="B5101" s="20"/>
      <c r="C5101" s="21" t="str">
        <f>IFERROR(VLOOKUP(B5101,Ramo_Administrativo5[#All],2,0),"")</f>
        <v/>
      </c>
      <c r="D5101" s="20"/>
      <c r="E5101" s="21" t="str">
        <f>IFERROR(VLOOKUP(B5101&amp;D5101,Unidad_Responsable6[],5,0),"")</f>
        <v/>
      </c>
      <c r="F5101" s="22" t="str">
        <f>IFERROR(VLOOKUP(B5101&amp;D5101,Unidad_Responsable6[],6,0),"")</f>
        <v/>
      </c>
      <c r="G5101" s="20"/>
      <c r="H5101" s="21" t="str">
        <f>IFERROR(VLOOKUP(G5101,'Catalogo de Bienes'!$C$11:$F$193,2,0),"")</f>
        <v/>
      </c>
      <c r="I5101" s="22" t="str">
        <f>IFERROR(VLOOKUP(G5101,'Catalogo de Bienes'!$C$11:$F$193,3,0),"")</f>
        <v/>
      </c>
      <c r="J5101" s="22" t="str">
        <f>IFERROR(VLOOKUP(G5101,'Catalogo de Bienes'!$C$11:$F$193,4,0),"")</f>
        <v/>
      </c>
      <c r="K5101" s="23"/>
      <c r="L5101" s="23"/>
      <c r="M5101" s="22" t="str">
        <f t="shared" si="79"/>
        <v>CORRECTA</v>
      </c>
      <c r="N5101" s="24"/>
      <c r="O5101" s="24"/>
    </row>
    <row r="5102" spans="2:15" x14ac:dyDescent="0.3">
      <c r="B5102" s="20"/>
      <c r="C5102" s="21" t="str">
        <f>IFERROR(VLOOKUP(B5102,Ramo_Administrativo5[#All],2,0),"")</f>
        <v/>
      </c>
      <c r="D5102" s="20"/>
      <c r="E5102" s="21" t="str">
        <f>IFERROR(VLOOKUP(B5102&amp;D5102,Unidad_Responsable6[],5,0),"")</f>
        <v/>
      </c>
      <c r="F5102" s="22" t="str">
        <f>IFERROR(VLOOKUP(B5102&amp;D5102,Unidad_Responsable6[],6,0),"")</f>
        <v/>
      </c>
      <c r="G5102" s="20"/>
      <c r="H5102" s="21" t="str">
        <f>IFERROR(VLOOKUP(G5102,'Catalogo de Bienes'!$C$11:$F$193,2,0),"")</f>
        <v/>
      </c>
      <c r="I5102" s="22" t="str">
        <f>IFERROR(VLOOKUP(G5102,'Catalogo de Bienes'!$C$11:$F$193,3,0),"")</f>
        <v/>
      </c>
      <c r="J5102" s="22" t="str">
        <f>IFERROR(VLOOKUP(G5102,'Catalogo de Bienes'!$C$11:$F$193,4,0),"")</f>
        <v/>
      </c>
      <c r="K5102" s="23"/>
      <c r="L5102" s="23"/>
      <c r="M5102" s="22" t="str">
        <f t="shared" si="79"/>
        <v>CORRECTA</v>
      </c>
      <c r="N5102" s="24"/>
      <c r="O5102" s="24"/>
    </row>
    <row r="5103" spans="2:15" x14ac:dyDescent="0.3">
      <c r="B5103" s="20"/>
      <c r="C5103" s="21" t="str">
        <f>IFERROR(VLOOKUP(B5103,Ramo_Administrativo5[#All],2,0),"")</f>
        <v/>
      </c>
      <c r="D5103" s="20"/>
      <c r="E5103" s="21" t="str">
        <f>IFERROR(VLOOKUP(B5103&amp;D5103,Unidad_Responsable6[],5,0),"")</f>
        <v/>
      </c>
      <c r="F5103" s="22" t="str">
        <f>IFERROR(VLOOKUP(B5103&amp;D5103,Unidad_Responsable6[],6,0),"")</f>
        <v/>
      </c>
      <c r="G5103" s="20"/>
      <c r="H5103" s="21" t="str">
        <f>IFERROR(VLOOKUP(G5103,'Catalogo de Bienes'!$C$11:$F$193,2,0),"")</f>
        <v/>
      </c>
      <c r="I5103" s="22" t="str">
        <f>IFERROR(VLOOKUP(G5103,'Catalogo de Bienes'!$C$11:$F$193,3,0),"")</f>
        <v/>
      </c>
      <c r="J5103" s="22" t="str">
        <f>IFERROR(VLOOKUP(G5103,'Catalogo de Bienes'!$C$11:$F$193,4,0),"")</f>
        <v/>
      </c>
      <c r="K5103" s="23"/>
      <c r="L5103" s="23"/>
      <c r="M5103" s="22" t="str">
        <f t="shared" si="79"/>
        <v>CORRECTA</v>
      </c>
      <c r="N5103" s="24"/>
      <c r="O5103" s="24"/>
    </row>
    <row r="5104" spans="2:15" x14ac:dyDescent="0.3">
      <c r="B5104" s="20"/>
      <c r="C5104" s="21" t="str">
        <f>IFERROR(VLOOKUP(B5104,Ramo_Administrativo5[#All],2,0),"")</f>
        <v/>
      </c>
      <c r="D5104" s="20"/>
      <c r="E5104" s="21" t="str">
        <f>IFERROR(VLOOKUP(B5104&amp;D5104,Unidad_Responsable6[],5,0),"")</f>
        <v/>
      </c>
      <c r="F5104" s="22" t="str">
        <f>IFERROR(VLOOKUP(B5104&amp;D5104,Unidad_Responsable6[],6,0),"")</f>
        <v/>
      </c>
      <c r="G5104" s="20"/>
      <c r="H5104" s="21" t="str">
        <f>IFERROR(VLOOKUP(G5104,'Catalogo de Bienes'!$C$11:$F$193,2,0),"")</f>
        <v/>
      </c>
      <c r="I5104" s="22" t="str">
        <f>IFERROR(VLOOKUP(G5104,'Catalogo de Bienes'!$C$11:$F$193,3,0),"")</f>
        <v/>
      </c>
      <c r="J5104" s="22" t="str">
        <f>IFERROR(VLOOKUP(G5104,'Catalogo de Bienes'!$C$11:$F$193,4,0),"")</f>
        <v/>
      </c>
      <c r="K5104" s="23"/>
      <c r="L5104" s="23"/>
      <c r="M5104" s="22" t="str">
        <f t="shared" si="79"/>
        <v>CORRECTA</v>
      </c>
      <c r="N5104" s="24"/>
      <c r="O5104" s="24"/>
    </row>
    <row r="5105" spans="2:15" x14ac:dyDescent="0.3">
      <c r="B5105" s="20"/>
      <c r="C5105" s="21" t="str">
        <f>IFERROR(VLOOKUP(B5105,Ramo_Administrativo5[#All],2,0),"")</f>
        <v/>
      </c>
      <c r="D5105" s="20"/>
      <c r="E5105" s="21" t="str">
        <f>IFERROR(VLOOKUP(B5105&amp;D5105,Unidad_Responsable6[],5,0),"")</f>
        <v/>
      </c>
      <c r="F5105" s="22" t="str">
        <f>IFERROR(VLOOKUP(B5105&amp;D5105,Unidad_Responsable6[],6,0),"")</f>
        <v/>
      </c>
      <c r="G5105" s="20"/>
      <c r="H5105" s="21" t="str">
        <f>IFERROR(VLOOKUP(G5105,'Catalogo de Bienes'!$C$11:$F$193,2,0),"")</f>
        <v/>
      </c>
      <c r="I5105" s="22" t="str">
        <f>IFERROR(VLOOKUP(G5105,'Catalogo de Bienes'!$C$11:$F$193,3,0),"")</f>
        <v/>
      </c>
      <c r="J5105" s="22" t="str">
        <f>IFERROR(VLOOKUP(G5105,'Catalogo de Bienes'!$C$11:$F$193,4,0),"")</f>
        <v/>
      </c>
      <c r="K5105" s="23"/>
      <c r="L5105" s="23"/>
      <c r="M5105" s="22" t="str">
        <f t="shared" si="79"/>
        <v>CORRECTA</v>
      </c>
      <c r="N5105" s="24"/>
      <c r="O5105" s="24"/>
    </row>
    <row r="5106" spans="2:15" x14ac:dyDescent="0.3">
      <c r="B5106" s="20"/>
      <c r="C5106" s="21" t="str">
        <f>IFERROR(VLOOKUP(B5106,Ramo_Administrativo5[#All],2,0),"")</f>
        <v/>
      </c>
      <c r="D5106" s="20"/>
      <c r="E5106" s="21" t="str">
        <f>IFERROR(VLOOKUP(B5106&amp;D5106,Unidad_Responsable6[],5,0),"")</f>
        <v/>
      </c>
      <c r="F5106" s="22" t="str">
        <f>IFERROR(VLOOKUP(B5106&amp;D5106,Unidad_Responsable6[],6,0),"")</f>
        <v/>
      </c>
      <c r="G5106" s="20"/>
      <c r="H5106" s="21" t="str">
        <f>IFERROR(VLOOKUP(G5106,'Catalogo de Bienes'!$C$11:$F$193,2,0),"")</f>
        <v/>
      </c>
      <c r="I5106" s="22" t="str">
        <f>IFERROR(VLOOKUP(G5106,'Catalogo de Bienes'!$C$11:$F$193,3,0),"")</f>
        <v/>
      </c>
      <c r="J5106" s="22" t="str">
        <f>IFERROR(VLOOKUP(G5106,'Catalogo de Bienes'!$C$11:$F$193,4,0),"")</f>
        <v/>
      </c>
      <c r="K5106" s="23"/>
      <c r="L5106" s="23"/>
      <c r="M5106" s="22" t="str">
        <f t="shared" si="79"/>
        <v>CORRECTA</v>
      </c>
      <c r="N5106" s="24"/>
      <c r="O5106" s="24"/>
    </row>
    <row r="5107" spans="2:15" x14ac:dyDescent="0.3">
      <c r="B5107" s="20"/>
      <c r="C5107" s="21" t="str">
        <f>IFERROR(VLOOKUP(B5107,Ramo_Administrativo5[#All],2,0),"")</f>
        <v/>
      </c>
      <c r="D5107" s="20"/>
      <c r="E5107" s="21" t="str">
        <f>IFERROR(VLOOKUP(B5107&amp;D5107,Unidad_Responsable6[],5,0),"")</f>
        <v/>
      </c>
      <c r="F5107" s="22" t="str">
        <f>IFERROR(VLOOKUP(B5107&amp;D5107,Unidad_Responsable6[],6,0),"")</f>
        <v/>
      </c>
      <c r="G5107" s="20"/>
      <c r="H5107" s="21" t="str">
        <f>IFERROR(VLOOKUP(G5107,'Catalogo de Bienes'!$C$11:$F$193,2,0),"")</f>
        <v/>
      </c>
      <c r="I5107" s="22" t="str">
        <f>IFERROR(VLOOKUP(G5107,'Catalogo de Bienes'!$C$11:$F$193,3,0),"")</f>
        <v/>
      </c>
      <c r="J5107" s="22" t="str">
        <f>IFERROR(VLOOKUP(G5107,'Catalogo de Bienes'!$C$11:$F$193,4,0),"")</f>
        <v/>
      </c>
      <c r="K5107" s="23"/>
      <c r="L5107" s="23"/>
      <c r="M5107" s="22" t="str">
        <f t="shared" si="79"/>
        <v>CORRECTA</v>
      </c>
      <c r="N5107" s="24"/>
      <c r="O5107" s="24"/>
    </row>
    <row r="5108" spans="2:15" x14ac:dyDescent="0.3">
      <c r="B5108" s="20"/>
      <c r="C5108" s="21" t="str">
        <f>IFERROR(VLOOKUP(B5108,Ramo_Administrativo5[#All],2,0),"")</f>
        <v/>
      </c>
      <c r="D5108" s="20"/>
      <c r="E5108" s="21" t="str">
        <f>IFERROR(VLOOKUP(B5108&amp;D5108,Unidad_Responsable6[],5,0),"")</f>
        <v/>
      </c>
      <c r="F5108" s="22" t="str">
        <f>IFERROR(VLOOKUP(B5108&amp;D5108,Unidad_Responsable6[],6,0),"")</f>
        <v/>
      </c>
      <c r="G5108" s="20"/>
      <c r="H5108" s="21" t="str">
        <f>IFERROR(VLOOKUP(G5108,'Catalogo de Bienes'!$C$11:$F$193,2,0),"")</f>
        <v/>
      </c>
      <c r="I5108" s="22" t="str">
        <f>IFERROR(VLOOKUP(G5108,'Catalogo de Bienes'!$C$11:$F$193,3,0),"")</f>
        <v/>
      </c>
      <c r="J5108" s="22" t="str">
        <f>IFERROR(VLOOKUP(G5108,'Catalogo de Bienes'!$C$11:$F$193,4,0),"")</f>
        <v/>
      </c>
      <c r="K5108" s="23"/>
      <c r="L5108" s="23"/>
      <c r="M5108" s="22" t="str">
        <f t="shared" si="79"/>
        <v>CORRECTA</v>
      </c>
      <c r="N5108" s="24"/>
      <c r="O5108" s="24"/>
    </row>
    <row r="5109" spans="2:15" x14ac:dyDescent="0.3">
      <c r="B5109" s="20"/>
      <c r="C5109" s="21" t="str">
        <f>IFERROR(VLOOKUP(B5109,Ramo_Administrativo5[#All],2,0),"")</f>
        <v/>
      </c>
      <c r="D5109" s="20"/>
      <c r="E5109" s="21" t="str">
        <f>IFERROR(VLOOKUP(B5109&amp;D5109,Unidad_Responsable6[],5,0),"")</f>
        <v/>
      </c>
      <c r="F5109" s="22" t="str">
        <f>IFERROR(VLOOKUP(B5109&amp;D5109,Unidad_Responsable6[],6,0),"")</f>
        <v/>
      </c>
      <c r="G5109" s="20"/>
      <c r="H5109" s="21" t="str">
        <f>IFERROR(VLOOKUP(G5109,'Catalogo de Bienes'!$C$11:$F$193,2,0),"")</f>
        <v/>
      </c>
      <c r="I5109" s="22" t="str">
        <f>IFERROR(VLOOKUP(G5109,'Catalogo de Bienes'!$C$11:$F$193,3,0),"")</f>
        <v/>
      </c>
      <c r="J5109" s="22" t="str">
        <f>IFERROR(VLOOKUP(G5109,'Catalogo de Bienes'!$C$11:$F$193,4,0),"")</f>
        <v/>
      </c>
      <c r="K5109" s="23"/>
      <c r="L5109" s="23"/>
      <c r="M5109" s="22" t="str">
        <f t="shared" si="79"/>
        <v>CORRECTA</v>
      </c>
      <c r="N5109" s="24"/>
      <c r="O5109" s="24"/>
    </row>
    <row r="5110" spans="2:15" x14ac:dyDescent="0.3">
      <c r="B5110" s="20"/>
      <c r="C5110" s="21" t="str">
        <f>IFERROR(VLOOKUP(B5110,Ramo_Administrativo5[#All],2,0),"")</f>
        <v/>
      </c>
      <c r="D5110" s="20"/>
      <c r="E5110" s="21" t="str">
        <f>IFERROR(VLOOKUP(B5110&amp;D5110,Unidad_Responsable6[],5,0),"")</f>
        <v/>
      </c>
      <c r="F5110" s="22" t="str">
        <f>IFERROR(VLOOKUP(B5110&amp;D5110,Unidad_Responsable6[],6,0),"")</f>
        <v/>
      </c>
      <c r="G5110" s="20"/>
      <c r="H5110" s="21" t="str">
        <f>IFERROR(VLOOKUP(G5110,'Catalogo de Bienes'!$C$11:$F$193,2,0),"")</f>
        <v/>
      </c>
      <c r="I5110" s="22" t="str">
        <f>IFERROR(VLOOKUP(G5110,'Catalogo de Bienes'!$C$11:$F$193,3,0),"")</f>
        <v/>
      </c>
      <c r="J5110" s="22" t="str">
        <f>IFERROR(VLOOKUP(G5110,'Catalogo de Bienes'!$C$11:$F$193,4,0),"")</f>
        <v/>
      </c>
      <c r="K5110" s="23"/>
      <c r="L5110" s="23"/>
      <c r="M5110" s="22" t="str">
        <f t="shared" si="79"/>
        <v>CORRECTA</v>
      </c>
      <c r="N5110" s="24"/>
      <c r="O5110" s="24"/>
    </row>
    <row r="5111" spans="2:15" x14ac:dyDescent="0.3">
      <c r="B5111" s="20"/>
      <c r="C5111" s="21" t="str">
        <f>IFERROR(VLOOKUP(B5111,Ramo_Administrativo5[#All],2,0),"")</f>
        <v/>
      </c>
      <c r="D5111" s="20"/>
      <c r="E5111" s="21" t="str">
        <f>IFERROR(VLOOKUP(B5111&amp;D5111,Unidad_Responsable6[],5,0),"")</f>
        <v/>
      </c>
      <c r="F5111" s="22" t="str">
        <f>IFERROR(VLOOKUP(B5111&amp;D5111,Unidad_Responsable6[],6,0),"")</f>
        <v/>
      </c>
      <c r="G5111" s="20"/>
      <c r="H5111" s="21" t="str">
        <f>IFERROR(VLOOKUP(G5111,'Catalogo de Bienes'!$C$11:$F$193,2,0),"")</f>
        <v/>
      </c>
      <c r="I5111" s="22" t="str">
        <f>IFERROR(VLOOKUP(G5111,'Catalogo de Bienes'!$C$11:$F$193,3,0),"")</f>
        <v/>
      </c>
      <c r="J5111" s="22" t="str">
        <f>IFERROR(VLOOKUP(G5111,'Catalogo de Bienes'!$C$11:$F$193,4,0),"")</f>
        <v/>
      </c>
      <c r="K5111" s="23"/>
      <c r="L5111" s="23"/>
      <c r="M5111" s="22" t="str">
        <f t="shared" si="79"/>
        <v>CORRECTA</v>
      </c>
      <c r="N5111" s="24"/>
      <c r="O5111" s="24"/>
    </row>
    <row r="5112" spans="2:15" x14ac:dyDescent="0.3">
      <c r="B5112" s="20"/>
      <c r="C5112" s="21" t="str">
        <f>IFERROR(VLOOKUP(B5112,Ramo_Administrativo5[#All],2,0),"")</f>
        <v/>
      </c>
      <c r="D5112" s="20"/>
      <c r="E5112" s="21" t="str">
        <f>IFERROR(VLOOKUP(B5112&amp;D5112,Unidad_Responsable6[],5,0),"")</f>
        <v/>
      </c>
      <c r="F5112" s="22" t="str">
        <f>IFERROR(VLOOKUP(B5112&amp;D5112,Unidad_Responsable6[],6,0),"")</f>
        <v/>
      </c>
      <c r="G5112" s="20"/>
      <c r="H5112" s="21" t="str">
        <f>IFERROR(VLOOKUP(G5112,'Catalogo de Bienes'!$C$11:$F$193,2,0),"")</f>
        <v/>
      </c>
      <c r="I5112" s="22" t="str">
        <f>IFERROR(VLOOKUP(G5112,'Catalogo de Bienes'!$C$11:$F$193,3,0),"")</f>
        <v/>
      </c>
      <c r="J5112" s="22" t="str">
        <f>IFERROR(VLOOKUP(G5112,'Catalogo de Bienes'!$C$11:$F$193,4,0),"")</f>
        <v/>
      </c>
      <c r="K5112" s="23"/>
      <c r="L5112" s="23"/>
      <c r="M5112" s="22" t="str">
        <f t="shared" si="79"/>
        <v>CORRECTA</v>
      </c>
      <c r="N5112" s="24"/>
      <c r="O5112" s="24"/>
    </row>
    <row r="5113" spans="2:15" x14ac:dyDescent="0.3">
      <c r="B5113" s="20"/>
      <c r="C5113" s="21" t="str">
        <f>IFERROR(VLOOKUP(B5113,Ramo_Administrativo5[#All],2,0),"")</f>
        <v/>
      </c>
      <c r="D5113" s="20"/>
      <c r="E5113" s="21" t="str">
        <f>IFERROR(VLOOKUP(B5113&amp;D5113,Unidad_Responsable6[],5,0),"")</f>
        <v/>
      </c>
      <c r="F5113" s="22" t="str">
        <f>IFERROR(VLOOKUP(B5113&amp;D5113,Unidad_Responsable6[],6,0),"")</f>
        <v/>
      </c>
      <c r="G5113" s="20"/>
      <c r="H5113" s="21" t="str">
        <f>IFERROR(VLOOKUP(G5113,'Catalogo de Bienes'!$C$11:$F$193,2,0),"")</f>
        <v/>
      </c>
      <c r="I5113" s="22" t="str">
        <f>IFERROR(VLOOKUP(G5113,'Catalogo de Bienes'!$C$11:$F$193,3,0),"")</f>
        <v/>
      </c>
      <c r="J5113" s="22" t="str">
        <f>IFERROR(VLOOKUP(G5113,'Catalogo de Bienes'!$C$11:$F$193,4,0),"")</f>
        <v/>
      </c>
      <c r="K5113" s="23"/>
      <c r="L5113" s="23"/>
      <c r="M5113" s="22" t="str">
        <f t="shared" si="79"/>
        <v>CORRECTA</v>
      </c>
      <c r="N5113" s="24"/>
      <c r="O5113" s="24"/>
    </row>
    <row r="5114" spans="2:15" x14ac:dyDescent="0.3">
      <c r="B5114" s="20"/>
      <c r="C5114" s="21" t="str">
        <f>IFERROR(VLOOKUP(B5114,Ramo_Administrativo5[#All],2,0),"")</f>
        <v/>
      </c>
      <c r="D5114" s="20"/>
      <c r="E5114" s="21" t="str">
        <f>IFERROR(VLOOKUP(B5114&amp;D5114,Unidad_Responsable6[],5,0),"")</f>
        <v/>
      </c>
      <c r="F5114" s="22" t="str">
        <f>IFERROR(VLOOKUP(B5114&amp;D5114,Unidad_Responsable6[],6,0),"")</f>
        <v/>
      </c>
      <c r="G5114" s="20"/>
      <c r="H5114" s="21" t="str">
        <f>IFERROR(VLOOKUP(G5114,'Catalogo de Bienes'!$C$11:$F$193,2,0),"")</f>
        <v/>
      </c>
      <c r="I5114" s="22" t="str">
        <f>IFERROR(VLOOKUP(G5114,'Catalogo de Bienes'!$C$11:$F$193,3,0),"")</f>
        <v/>
      </c>
      <c r="J5114" s="22" t="str">
        <f>IFERROR(VLOOKUP(G5114,'Catalogo de Bienes'!$C$11:$F$193,4,0),"")</f>
        <v/>
      </c>
      <c r="K5114" s="23"/>
      <c r="L5114" s="23"/>
      <c r="M5114" s="22" t="str">
        <f t="shared" si="79"/>
        <v>CORRECTA</v>
      </c>
      <c r="N5114" s="24"/>
      <c r="O5114" s="24"/>
    </row>
    <row r="5115" spans="2:15" x14ac:dyDescent="0.3">
      <c r="B5115" s="20"/>
      <c r="C5115" s="21" t="str">
        <f>IFERROR(VLOOKUP(B5115,Ramo_Administrativo5[#All],2,0),"")</f>
        <v/>
      </c>
      <c r="D5115" s="20"/>
      <c r="E5115" s="21" t="str">
        <f>IFERROR(VLOOKUP(B5115&amp;D5115,Unidad_Responsable6[],5,0),"")</f>
        <v/>
      </c>
      <c r="F5115" s="22" t="str">
        <f>IFERROR(VLOOKUP(B5115&amp;D5115,Unidad_Responsable6[],6,0),"")</f>
        <v/>
      </c>
      <c r="G5115" s="20"/>
      <c r="H5115" s="21" t="str">
        <f>IFERROR(VLOOKUP(G5115,'Catalogo de Bienes'!$C$11:$F$193,2,0),"")</f>
        <v/>
      </c>
      <c r="I5115" s="22" t="str">
        <f>IFERROR(VLOOKUP(G5115,'Catalogo de Bienes'!$C$11:$F$193,3,0),"")</f>
        <v/>
      </c>
      <c r="J5115" s="22" t="str">
        <f>IFERROR(VLOOKUP(G5115,'Catalogo de Bienes'!$C$11:$F$193,4,0),"")</f>
        <v/>
      </c>
      <c r="K5115" s="23"/>
      <c r="L5115" s="23"/>
      <c r="M5115" s="22" t="str">
        <f t="shared" si="79"/>
        <v>CORRECTA</v>
      </c>
      <c r="N5115" s="24"/>
      <c r="O5115" s="24"/>
    </row>
    <row r="5116" spans="2:15" x14ac:dyDescent="0.3">
      <c r="B5116" s="20"/>
      <c r="C5116" s="21" t="str">
        <f>IFERROR(VLOOKUP(B5116,Ramo_Administrativo5[#All],2,0),"")</f>
        <v/>
      </c>
      <c r="D5116" s="20"/>
      <c r="E5116" s="21" t="str">
        <f>IFERROR(VLOOKUP(B5116&amp;D5116,Unidad_Responsable6[],5,0),"")</f>
        <v/>
      </c>
      <c r="F5116" s="22" t="str">
        <f>IFERROR(VLOOKUP(B5116&amp;D5116,Unidad_Responsable6[],6,0),"")</f>
        <v/>
      </c>
      <c r="G5116" s="20"/>
      <c r="H5116" s="21" t="str">
        <f>IFERROR(VLOOKUP(G5116,'Catalogo de Bienes'!$C$11:$F$193,2,0),"")</f>
        <v/>
      </c>
      <c r="I5116" s="22" t="str">
        <f>IFERROR(VLOOKUP(G5116,'Catalogo de Bienes'!$C$11:$F$193,3,0),"")</f>
        <v/>
      </c>
      <c r="J5116" s="22" t="str">
        <f>IFERROR(VLOOKUP(G5116,'Catalogo de Bienes'!$C$11:$F$193,4,0),"")</f>
        <v/>
      </c>
      <c r="K5116" s="23"/>
      <c r="L5116" s="23"/>
      <c r="M5116" s="22" t="str">
        <f t="shared" si="79"/>
        <v>CORRECTA</v>
      </c>
      <c r="N5116" s="24"/>
      <c r="O5116" s="24"/>
    </row>
    <row r="5117" spans="2:15" x14ac:dyDescent="0.3">
      <c r="B5117" s="20"/>
      <c r="C5117" s="21" t="str">
        <f>IFERROR(VLOOKUP(B5117,Ramo_Administrativo5[#All],2,0),"")</f>
        <v/>
      </c>
      <c r="D5117" s="20"/>
      <c r="E5117" s="21" t="str">
        <f>IFERROR(VLOOKUP(B5117&amp;D5117,Unidad_Responsable6[],5,0),"")</f>
        <v/>
      </c>
      <c r="F5117" s="22" t="str">
        <f>IFERROR(VLOOKUP(B5117&amp;D5117,Unidad_Responsable6[],6,0),"")</f>
        <v/>
      </c>
      <c r="G5117" s="20"/>
      <c r="H5117" s="21" t="str">
        <f>IFERROR(VLOOKUP(G5117,'Catalogo de Bienes'!$C$11:$F$193,2,0),"")</f>
        <v/>
      </c>
      <c r="I5117" s="22" t="str">
        <f>IFERROR(VLOOKUP(G5117,'Catalogo de Bienes'!$C$11:$F$193,3,0),"")</f>
        <v/>
      </c>
      <c r="J5117" s="22" t="str">
        <f>IFERROR(VLOOKUP(G5117,'Catalogo de Bienes'!$C$11:$F$193,4,0),"")</f>
        <v/>
      </c>
      <c r="K5117" s="23"/>
      <c r="L5117" s="23"/>
      <c r="M5117" s="22" t="str">
        <f t="shared" si="79"/>
        <v>CORRECTA</v>
      </c>
      <c r="N5117" s="24"/>
      <c r="O5117" s="24"/>
    </row>
    <row r="5118" spans="2:15" x14ac:dyDescent="0.3">
      <c r="B5118" s="20"/>
      <c r="C5118" s="21" t="str">
        <f>IFERROR(VLOOKUP(B5118,Ramo_Administrativo5[#All],2,0),"")</f>
        <v/>
      </c>
      <c r="D5118" s="20"/>
      <c r="E5118" s="21" t="str">
        <f>IFERROR(VLOOKUP(B5118&amp;D5118,Unidad_Responsable6[],5,0),"")</f>
        <v/>
      </c>
      <c r="F5118" s="22" t="str">
        <f>IFERROR(VLOOKUP(B5118&amp;D5118,Unidad_Responsable6[],6,0),"")</f>
        <v/>
      </c>
      <c r="G5118" s="20"/>
      <c r="H5118" s="21" t="str">
        <f>IFERROR(VLOOKUP(G5118,'Catalogo de Bienes'!$C$11:$F$193,2,0),"")</f>
        <v/>
      </c>
      <c r="I5118" s="22" t="str">
        <f>IFERROR(VLOOKUP(G5118,'Catalogo de Bienes'!$C$11:$F$193,3,0),"")</f>
        <v/>
      </c>
      <c r="J5118" s="22" t="str">
        <f>IFERROR(VLOOKUP(G5118,'Catalogo de Bienes'!$C$11:$F$193,4,0),"")</f>
        <v/>
      </c>
      <c r="K5118" s="23"/>
      <c r="L5118" s="23"/>
      <c r="M5118" s="22" t="str">
        <f t="shared" si="79"/>
        <v>CORRECTA</v>
      </c>
      <c r="N5118" s="24"/>
      <c r="O5118" s="24"/>
    </row>
    <row r="5119" spans="2:15" x14ac:dyDescent="0.3">
      <c r="B5119" s="20"/>
      <c r="C5119" s="21" t="str">
        <f>IFERROR(VLOOKUP(B5119,Ramo_Administrativo5[#All],2,0),"")</f>
        <v/>
      </c>
      <c r="D5119" s="20"/>
      <c r="E5119" s="21" t="str">
        <f>IFERROR(VLOOKUP(B5119&amp;D5119,Unidad_Responsable6[],5,0),"")</f>
        <v/>
      </c>
      <c r="F5119" s="22" t="str">
        <f>IFERROR(VLOOKUP(B5119&amp;D5119,Unidad_Responsable6[],6,0),"")</f>
        <v/>
      </c>
      <c r="G5119" s="20"/>
      <c r="H5119" s="21" t="str">
        <f>IFERROR(VLOOKUP(G5119,'Catalogo de Bienes'!$C$11:$F$193,2,0),"")</f>
        <v/>
      </c>
      <c r="I5119" s="22" t="str">
        <f>IFERROR(VLOOKUP(G5119,'Catalogo de Bienes'!$C$11:$F$193,3,0),"")</f>
        <v/>
      </c>
      <c r="J5119" s="22" t="str">
        <f>IFERROR(VLOOKUP(G5119,'Catalogo de Bienes'!$C$11:$F$193,4,0),"")</f>
        <v/>
      </c>
      <c r="K5119" s="23"/>
      <c r="L5119" s="23"/>
      <c r="M5119" s="22" t="str">
        <f t="shared" si="79"/>
        <v>CORRECTA</v>
      </c>
      <c r="N5119" s="24"/>
      <c r="O5119" s="24"/>
    </row>
    <row r="5120" spans="2:15" x14ac:dyDescent="0.3">
      <c r="B5120" s="20"/>
      <c r="C5120" s="21" t="str">
        <f>IFERROR(VLOOKUP(B5120,Ramo_Administrativo5[#All],2,0),"")</f>
        <v/>
      </c>
      <c r="D5120" s="20"/>
      <c r="E5120" s="21" t="str">
        <f>IFERROR(VLOOKUP(B5120&amp;D5120,Unidad_Responsable6[],5,0),"")</f>
        <v/>
      </c>
      <c r="F5120" s="22" t="str">
        <f>IFERROR(VLOOKUP(B5120&amp;D5120,Unidad_Responsable6[],6,0),"")</f>
        <v/>
      </c>
      <c r="G5120" s="20"/>
      <c r="H5120" s="21" t="str">
        <f>IFERROR(VLOOKUP(G5120,'Catalogo de Bienes'!$C$11:$F$193,2,0),"")</f>
        <v/>
      </c>
      <c r="I5120" s="22" t="str">
        <f>IFERROR(VLOOKUP(G5120,'Catalogo de Bienes'!$C$11:$F$193,3,0),"")</f>
        <v/>
      </c>
      <c r="J5120" s="22" t="str">
        <f>IFERROR(VLOOKUP(G5120,'Catalogo de Bienes'!$C$11:$F$193,4,0),"")</f>
        <v/>
      </c>
      <c r="K5120" s="23"/>
      <c r="L5120" s="23"/>
      <c r="M5120" s="22" t="str">
        <f t="shared" si="79"/>
        <v>CORRECTA</v>
      </c>
      <c r="N5120" s="24"/>
      <c r="O5120" s="24"/>
    </row>
    <row r="5121" spans="2:15" x14ac:dyDescent="0.3">
      <c r="B5121" s="20"/>
      <c r="C5121" s="21" t="str">
        <f>IFERROR(VLOOKUP(B5121,Ramo_Administrativo5[#All],2,0),"")</f>
        <v/>
      </c>
      <c r="D5121" s="20"/>
      <c r="E5121" s="21" t="str">
        <f>IFERROR(VLOOKUP(B5121&amp;D5121,Unidad_Responsable6[],5,0),"")</f>
        <v/>
      </c>
      <c r="F5121" s="22" t="str">
        <f>IFERROR(VLOOKUP(B5121&amp;D5121,Unidad_Responsable6[],6,0),"")</f>
        <v/>
      </c>
      <c r="G5121" s="20"/>
      <c r="H5121" s="21" t="str">
        <f>IFERROR(VLOOKUP(G5121,'Catalogo de Bienes'!$C$11:$F$193,2,0),"")</f>
        <v/>
      </c>
      <c r="I5121" s="22" t="str">
        <f>IFERROR(VLOOKUP(G5121,'Catalogo de Bienes'!$C$11:$F$193,3,0),"")</f>
        <v/>
      </c>
      <c r="J5121" s="22" t="str">
        <f>IFERROR(VLOOKUP(G5121,'Catalogo de Bienes'!$C$11:$F$193,4,0),"")</f>
        <v/>
      </c>
      <c r="K5121" s="23"/>
      <c r="L5121" s="23"/>
      <c r="M5121" s="22" t="str">
        <f t="shared" si="79"/>
        <v>CORRECTA</v>
      </c>
      <c r="N5121" s="24"/>
      <c r="O5121" s="24"/>
    </row>
    <row r="5122" spans="2:15" x14ac:dyDescent="0.3">
      <c r="B5122" s="20"/>
      <c r="C5122" s="21" t="str">
        <f>IFERROR(VLOOKUP(B5122,Ramo_Administrativo5[#All],2,0),"")</f>
        <v/>
      </c>
      <c r="D5122" s="20"/>
      <c r="E5122" s="21" t="str">
        <f>IFERROR(VLOOKUP(B5122&amp;D5122,Unidad_Responsable6[],5,0),"")</f>
        <v/>
      </c>
      <c r="F5122" s="22" t="str">
        <f>IFERROR(VLOOKUP(B5122&amp;D5122,Unidad_Responsable6[],6,0),"")</f>
        <v/>
      </c>
      <c r="G5122" s="20"/>
      <c r="H5122" s="21" t="str">
        <f>IFERROR(VLOOKUP(G5122,'Catalogo de Bienes'!$C$11:$F$193,2,0),"")</f>
        <v/>
      </c>
      <c r="I5122" s="22" t="str">
        <f>IFERROR(VLOOKUP(G5122,'Catalogo de Bienes'!$C$11:$F$193,3,0),"")</f>
        <v/>
      </c>
      <c r="J5122" s="22" t="str">
        <f>IFERROR(VLOOKUP(G5122,'Catalogo de Bienes'!$C$11:$F$193,4,0),"")</f>
        <v/>
      </c>
      <c r="K5122" s="23"/>
      <c r="L5122" s="23"/>
      <c r="M5122" s="22" t="str">
        <f t="shared" si="79"/>
        <v>CORRECTA</v>
      </c>
      <c r="N5122" s="24"/>
      <c r="O5122" s="24"/>
    </row>
    <row r="5123" spans="2:15" x14ac:dyDescent="0.3">
      <c r="B5123" s="20"/>
      <c r="C5123" s="21" t="str">
        <f>IFERROR(VLOOKUP(B5123,Ramo_Administrativo5[#All],2,0),"")</f>
        <v/>
      </c>
      <c r="D5123" s="20"/>
      <c r="E5123" s="21" t="str">
        <f>IFERROR(VLOOKUP(B5123&amp;D5123,Unidad_Responsable6[],5,0),"")</f>
        <v/>
      </c>
      <c r="F5123" s="22" t="str">
        <f>IFERROR(VLOOKUP(B5123&amp;D5123,Unidad_Responsable6[],6,0),"")</f>
        <v/>
      </c>
      <c r="G5123" s="20"/>
      <c r="H5123" s="21" t="str">
        <f>IFERROR(VLOOKUP(G5123,'Catalogo de Bienes'!$C$11:$F$193,2,0),"")</f>
        <v/>
      </c>
      <c r="I5123" s="22" t="str">
        <f>IFERROR(VLOOKUP(G5123,'Catalogo de Bienes'!$C$11:$F$193,3,0),"")</f>
        <v/>
      </c>
      <c r="J5123" s="22" t="str">
        <f>IFERROR(VLOOKUP(G5123,'Catalogo de Bienes'!$C$11:$F$193,4,0),"")</f>
        <v/>
      </c>
      <c r="K5123" s="23"/>
      <c r="L5123" s="23"/>
      <c r="M5123" s="22" t="str">
        <f t="shared" si="79"/>
        <v>CORRECTA</v>
      </c>
      <c r="N5123" s="24"/>
      <c r="O5123" s="24"/>
    </row>
    <row r="5124" spans="2:15" x14ac:dyDescent="0.3">
      <c r="B5124" s="20"/>
      <c r="C5124" s="21" t="str">
        <f>IFERROR(VLOOKUP(B5124,Ramo_Administrativo5[#All],2,0),"")</f>
        <v/>
      </c>
      <c r="D5124" s="20"/>
      <c r="E5124" s="21" t="str">
        <f>IFERROR(VLOOKUP(B5124&amp;D5124,Unidad_Responsable6[],5,0),"")</f>
        <v/>
      </c>
      <c r="F5124" s="22" t="str">
        <f>IFERROR(VLOOKUP(B5124&amp;D5124,Unidad_Responsable6[],6,0),"")</f>
        <v/>
      </c>
      <c r="G5124" s="20"/>
      <c r="H5124" s="21" t="str">
        <f>IFERROR(VLOOKUP(G5124,'Catalogo de Bienes'!$C$11:$F$193,2,0),"")</f>
        <v/>
      </c>
      <c r="I5124" s="22" t="str">
        <f>IFERROR(VLOOKUP(G5124,'Catalogo de Bienes'!$C$11:$F$193,3,0),"")</f>
        <v/>
      </c>
      <c r="J5124" s="22" t="str">
        <f>IFERROR(VLOOKUP(G5124,'Catalogo de Bienes'!$C$11:$F$193,4,0),"")</f>
        <v/>
      </c>
      <c r="K5124" s="23"/>
      <c r="L5124" s="23"/>
      <c r="M5124" s="22" t="str">
        <f t="shared" si="79"/>
        <v>CORRECTA</v>
      </c>
      <c r="N5124" s="24"/>
      <c r="O5124" s="24"/>
    </row>
    <row r="5125" spans="2:15" x14ac:dyDescent="0.3">
      <c r="B5125" s="20"/>
      <c r="C5125" s="21" t="str">
        <f>IFERROR(VLOOKUP(B5125,Ramo_Administrativo5[#All],2,0),"")</f>
        <v/>
      </c>
      <c r="D5125" s="20"/>
      <c r="E5125" s="21" t="str">
        <f>IFERROR(VLOOKUP(B5125&amp;D5125,Unidad_Responsable6[],5,0),"")</f>
        <v/>
      </c>
      <c r="F5125" s="22" t="str">
        <f>IFERROR(VLOOKUP(B5125&amp;D5125,Unidad_Responsable6[],6,0),"")</f>
        <v/>
      </c>
      <c r="G5125" s="20"/>
      <c r="H5125" s="21" t="str">
        <f>IFERROR(VLOOKUP(G5125,'Catalogo de Bienes'!$C$11:$F$193,2,0),"")</f>
        <v/>
      </c>
      <c r="I5125" s="22" t="str">
        <f>IFERROR(VLOOKUP(G5125,'Catalogo de Bienes'!$C$11:$F$193,3,0),"")</f>
        <v/>
      </c>
      <c r="J5125" s="22" t="str">
        <f>IFERROR(VLOOKUP(G5125,'Catalogo de Bienes'!$C$11:$F$193,4,0),"")</f>
        <v/>
      </c>
      <c r="K5125" s="23"/>
      <c r="L5125" s="23"/>
      <c r="M5125" s="22" t="str">
        <f t="shared" si="79"/>
        <v>CORRECTA</v>
      </c>
      <c r="N5125" s="24"/>
      <c r="O5125" s="24"/>
    </row>
    <row r="5126" spans="2:15" x14ac:dyDescent="0.3">
      <c r="B5126" s="20"/>
      <c r="C5126" s="21" t="str">
        <f>IFERROR(VLOOKUP(B5126,Ramo_Administrativo5[#All],2,0),"")</f>
        <v/>
      </c>
      <c r="D5126" s="20"/>
      <c r="E5126" s="21" t="str">
        <f>IFERROR(VLOOKUP(B5126&amp;D5126,Unidad_Responsable6[],5,0),"")</f>
        <v/>
      </c>
      <c r="F5126" s="22" t="str">
        <f>IFERROR(VLOOKUP(B5126&amp;D5126,Unidad_Responsable6[],6,0),"")</f>
        <v/>
      </c>
      <c r="G5126" s="20"/>
      <c r="H5126" s="21" t="str">
        <f>IFERROR(VLOOKUP(G5126,'Catalogo de Bienes'!$C$11:$F$193,2,0),"")</f>
        <v/>
      </c>
      <c r="I5126" s="22" t="str">
        <f>IFERROR(VLOOKUP(G5126,'Catalogo de Bienes'!$C$11:$F$193,3,0),"")</f>
        <v/>
      </c>
      <c r="J5126" s="22" t="str">
        <f>IFERROR(VLOOKUP(G5126,'Catalogo de Bienes'!$C$11:$F$193,4,0),"")</f>
        <v/>
      </c>
      <c r="K5126" s="23"/>
      <c r="L5126" s="23"/>
      <c r="M5126" s="22" t="str">
        <f t="shared" si="79"/>
        <v>CORRECTA</v>
      </c>
      <c r="N5126" s="24"/>
      <c r="O5126" s="24"/>
    </row>
    <row r="5127" spans="2:15" x14ac:dyDescent="0.3">
      <c r="B5127" s="20"/>
      <c r="C5127" s="21" t="str">
        <f>IFERROR(VLOOKUP(B5127,Ramo_Administrativo5[#All],2,0),"")</f>
        <v/>
      </c>
      <c r="D5127" s="20"/>
      <c r="E5127" s="21" t="str">
        <f>IFERROR(VLOOKUP(B5127&amp;D5127,Unidad_Responsable6[],5,0),"")</f>
        <v/>
      </c>
      <c r="F5127" s="22" t="str">
        <f>IFERROR(VLOOKUP(B5127&amp;D5127,Unidad_Responsable6[],6,0),"")</f>
        <v/>
      </c>
      <c r="G5127" s="20"/>
      <c r="H5127" s="21" t="str">
        <f>IFERROR(VLOOKUP(G5127,'Catalogo de Bienes'!$C$11:$F$193,2,0),"")</f>
        <v/>
      </c>
      <c r="I5127" s="22" t="str">
        <f>IFERROR(VLOOKUP(G5127,'Catalogo de Bienes'!$C$11:$F$193,3,0),"")</f>
        <v/>
      </c>
      <c r="J5127" s="22" t="str">
        <f>IFERROR(VLOOKUP(G5127,'Catalogo de Bienes'!$C$11:$F$193,4,0),"")</f>
        <v/>
      </c>
      <c r="K5127" s="23"/>
      <c r="L5127" s="23"/>
      <c r="M5127" s="22" t="str">
        <f t="shared" si="79"/>
        <v>CORRECTA</v>
      </c>
      <c r="N5127" s="24"/>
      <c r="O5127" s="24"/>
    </row>
    <row r="5128" spans="2:15" x14ac:dyDescent="0.3">
      <c r="B5128" s="20"/>
      <c r="C5128" s="21" t="str">
        <f>IFERROR(VLOOKUP(B5128,Ramo_Administrativo5[#All],2,0),"")</f>
        <v/>
      </c>
      <c r="D5128" s="20"/>
      <c r="E5128" s="21" t="str">
        <f>IFERROR(VLOOKUP(B5128&amp;D5128,Unidad_Responsable6[],5,0),"")</f>
        <v/>
      </c>
      <c r="F5128" s="22" t="str">
        <f>IFERROR(VLOOKUP(B5128&amp;D5128,Unidad_Responsable6[],6,0),"")</f>
        <v/>
      </c>
      <c r="G5128" s="20"/>
      <c r="H5128" s="21" t="str">
        <f>IFERROR(VLOOKUP(G5128,'Catalogo de Bienes'!$C$11:$F$193,2,0),"")</f>
        <v/>
      </c>
      <c r="I5128" s="22" t="str">
        <f>IFERROR(VLOOKUP(G5128,'Catalogo de Bienes'!$C$11:$F$193,3,0),"")</f>
        <v/>
      </c>
      <c r="J5128" s="22" t="str">
        <f>IFERROR(VLOOKUP(G5128,'Catalogo de Bienes'!$C$11:$F$193,4,0),"")</f>
        <v/>
      </c>
      <c r="K5128" s="23"/>
      <c r="L5128" s="23"/>
      <c r="M5128" s="22" t="str">
        <f t="shared" si="79"/>
        <v>CORRECTA</v>
      </c>
      <c r="N5128" s="24"/>
      <c r="O5128" s="24"/>
    </row>
    <row r="5129" spans="2:15" x14ac:dyDescent="0.3">
      <c r="B5129" s="20"/>
      <c r="C5129" s="21" t="str">
        <f>IFERROR(VLOOKUP(B5129,Ramo_Administrativo5[#All],2,0),"")</f>
        <v/>
      </c>
      <c r="D5129" s="20"/>
      <c r="E5129" s="21" t="str">
        <f>IFERROR(VLOOKUP(B5129&amp;D5129,Unidad_Responsable6[],5,0),"")</f>
        <v/>
      </c>
      <c r="F5129" s="22" t="str">
        <f>IFERROR(VLOOKUP(B5129&amp;D5129,Unidad_Responsable6[],6,0),"")</f>
        <v/>
      </c>
      <c r="G5129" s="20"/>
      <c r="H5129" s="21" t="str">
        <f>IFERROR(VLOOKUP(G5129,'Catalogo de Bienes'!$C$11:$F$193,2,0),"")</f>
        <v/>
      </c>
      <c r="I5129" s="22" t="str">
        <f>IFERROR(VLOOKUP(G5129,'Catalogo de Bienes'!$C$11:$F$193,3,0),"")</f>
        <v/>
      </c>
      <c r="J5129" s="22" t="str">
        <f>IFERROR(VLOOKUP(G5129,'Catalogo de Bienes'!$C$11:$F$193,4,0),"")</f>
        <v/>
      </c>
      <c r="K5129" s="23"/>
      <c r="L5129" s="23"/>
      <c r="M5129" s="22" t="str">
        <f t="shared" si="79"/>
        <v>CORRECTA</v>
      </c>
      <c r="N5129" s="24"/>
      <c r="O5129" s="24"/>
    </row>
    <row r="5130" spans="2:15" x14ac:dyDescent="0.3">
      <c r="B5130" s="20"/>
      <c r="C5130" s="21" t="str">
        <f>IFERROR(VLOOKUP(B5130,Ramo_Administrativo5[#All],2,0),"")</f>
        <v/>
      </c>
      <c r="D5130" s="20"/>
      <c r="E5130" s="21" t="str">
        <f>IFERROR(VLOOKUP(B5130&amp;D5130,Unidad_Responsable6[],5,0),"")</f>
        <v/>
      </c>
      <c r="F5130" s="22" t="str">
        <f>IFERROR(VLOOKUP(B5130&amp;D5130,Unidad_Responsable6[],6,0),"")</f>
        <v/>
      </c>
      <c r="G5130" s="20"/>
      <c r="H5130" s="21" t="str">
        <f>IFERROR(VLOOKUP(G5130,'Catalogo de Bienes'!$C$11:$F$193,2,0),"")</f>
        <v/>
      </c>
      <c r="I5130" s="22" t="str">
        <f>IFERROR(VLOOKUP(G5130,'Catalogo de Bienes'!$C$11:$F$193,3,0),"")</f>
        <v/>
      </c>
      <c r="J5130" s="22" t="str">
        <f>IFERROR(VLOOKUP(G5130,'Catalogo de Bienes'!$C$11:$F$193,4,0),"")</f>
        <v/>
      </c>
      <c r="K5130" s="23"/>
      <c r="L5130" s="23"/>
      <c r="M5130" s="22" t="str">
        <f t="shared" ref="M5130:M5193" si="80">+IF(AND(K5130&gt;=(L5130*0.4),K5130&lt;=L5130),"CORRECTA","INCORRECTA")</f>
        <v>CORRECTA</v>
      </c>
      <c r="N5130" s="24"/>
      <c r="O5130" s="24"/>
    </row>
    <row r="5131" spans="2:15" x14ac:dyDescent="0.3">
      <c r="B5131" s="20"/>
      <c r="C5131" s="21" t="str">
        <f>IFERROR(VLOOKUP(B5131,Ramo_Administrativo5[#All],2,0),"")</f>
        <v/>
      </c>
      <c r="D5131" s="20"/>
      <c r="E5131" s="21" t="str">
        <f>IFERROR(VLOOKUP(B5131&amp;D5131,Unidad_Responsable6[],5,0),"")</f>
        <v/>
      </c>
      <c r="F5131" s="22" t="str">
        <f>IFERROR(VLOOKUP(B5131&amp;D5131,Unidad_Responsable6[],6,0),"")</f>
        <v/>
      </c>
      <c r="G5131" s="20"/>
      <c r="H5131" s="21" t="str">
        <f>IFERROR(VLOOKUP(G5131,'Catalogo de Bienes'!$C$11:$F$193,2,0),"")</f>
        <v/>
      </c>
      <c r="I5131" s="22" t="str">
        <f>IFERROR(VLOOKUP(G5131,'Catalogo de Bienes'!$C$11:$F$193,3,0),"")</f>
        <v/>
      </c>
      <c r="J5131" s="22" t="str">
        <f>IFERROR(VLOOKUP(G5131,'Catalogo de Bienes'!$C$11:$F$193,4,0),"")</f>
        <v/>
      </c>
      <c r="K5131" s="23"/>
      <c r="L5131" s="23"/>
      <c r="M5131" s="22" t="str">
        <f t="shared" si="80"/>
        <v>CORRECTA</v>
      </c>
      <c r="N5131" s="24"/>
      <c r="O5131" s="24"/>
    </row>
    <row r="5132" spans="2:15" x14ac:dyDescent="0.3">
      <c r="B5132" s="20"/>
      <c r="C5132" s="21" t="str">
        <f>IFERROR(VLOOKUP(B5132,Ramo_Administrativo5[#All],2,0),"")</f>
        <v/>
      </c>
      <c r="D5132" s="20"/>
      <c r="E5132" s="21" t="str">
        <f>IFERROR(VLOOKUP(B5132&amp;D5132,Unidad_Responsable6[],5,0),"")</f>
        <v/>
      </c>
      <c r="F5132" s="22" t="str">
        <f>IFERROR(VLOOKUP(B5132&amp;D5132,Unidad_Responsable6[],6,0),"")</f>
        <v/>
      </c>
      <c r="G5132" s="20"/>
      <c r="H5132" s="21" t="str">
        <f>IFERROR(VLOOKUP(G5132,'Catalogo de Bienes'!$C$11:$F$193,2,0),"")</f>
        <v/>
      </c>
      <c r="I5132" s="22" t="str">
        <f>IFERROR(VLOOKUP(G5132,'Catalogo de Bienes'!$C$11:$F$193,3,0),"")</f>
        <v/>
      </c>
      <c r="J5132" s="22" t="str">
        <f>IFERROR(VLOOKUP(G5132,'Catalogo de Bienes'!$C$11:$F$193,4,0),"")</f>
        <v/>
      </c>
      <c r="K5132" s="23"/>
      <c r="L5132" s="23"/>
      <c r="M5132" s="22" t="str">
        <f t="shared" si="80"/>
        <v>CORRECTA</v>
      </c>
      <c r="N5132" s="24"/>
      <c r="O5132" s="24"/>
    </row>
    <row r="5133" spans="2:15" x14ac:dyDescent="0.3">
      <c r="B5133" s="20"/>
      <c r="C5133" s="21" t="str">
        <f>IFERROR(VLOOKUP(B5133,Ramo_Administrativo5[#All],2,0),"")</f>
        <v/>
      </c>
      <c r="D5133" s="20"/>
      <c r="E5133" s="21" t="str">
        <f>IFERROR(VLOOKUP(B5133&amp;D5133,Unidad_Responsable6[],5,0),"")</f>
        <v/>
      </c>
      <c r="F5133" s="22" t="str">
        <f>IFERROR(VLOOKUP(B5133&amp;D5133,Unidad_Responsable6[],6,0),"")</f>
        <v/>
      </c>
      <c r="G5133" s="20"/>
      <c r="H5133" s="21" t="str">
        <f>IFERROR(VLOOKUP(G5133,'Catalogo de Bienes'!$C$11:$F$193,2,0),"")</f>
        <v/>
      </c>
      <c r="I5133" s="22" t="str">
        <f>IFERROR(VLOOKUP(G5133,'Catalogo de Bienes'!$C$11:$F$193,3,0),"")</f>
        <v/>
      </c>
      <c r="J5133" s="22" t="str">
        <f>IFERROR(VLOOKUP(G5133,'Catalogo de Bienes'!$C$11:$F$193,4,0),"")</f>
        <v/>
      </c>
      <c r="K5133" s="23"/>
      <c r="L5133" s="23"/>
      <c r="M5133" s="22" t="str">
        <f t="shared" si="80"/>
        <v>CORRECTA</v>
      </c>
      <c r="N5133" s="24"/>
      <c r="O5133" s="24"/>
    </row>
    <row r="5134" spans="2:15" x14ac:dyDescent="0.3">
      <c r="B5134" s="20"/>
      <c r="C5134" s="21" t="str">
        <f>IFERROR(VLOOKUP(B5134,Ramo_Administrativo5[#All],2,0),"")</f>
        <v/>
      </c>
      <c r="D5134" s="20"/>
      <c r="E5134" s="21" t="str">
        <f>IFERROR(VLOOKUP(B5134&amp;D5134,Unidad_Responsable6[],5,0),"")</f>
        <v/>
      </c>
      <c r="F5134" s="22" t="str">
        <f>IFERROR(VLOOKUP(B5134&amp;D5134,Unidad_Responsable6[],6,0),"")</f>
        <v/>
      </c>
      <c r="G5134" s="20"/>
      <c r="H5134" s="21" t="str">
        <f>IFERROR(VLOOKUP(G5134,'Catalogo de Bienes'!$C$11:$F$193,2,0),"")</f>
        <v/>
      </c>
      <c r="I5134" s="22" t="str">
        <f>IFERROR(VLOOKUP(G5134,'Catalogo de Bienes'!$C$11:$F$193,3,0),"")</f>
        <v/>
      </c>
      <c r="J5134" s="22" t="str">
        <f>IFERROR(VLOOKUP(G5134,'Catalogo de Bienes'!$C$11:$F$193,4,0),"")</f>
        <v/>
      </c>
      <c r="K5134" s="23"/>
      <c r="L5134" s="23"/>
      <c r="M5134" s="22" t="str">
        <f t="shared" si="80"/>
        <v>CORRECTA</v>
      </c>
      <c r="N5134" s="24"/>
      <c r="O5134" s="24"/>
    </row>
    <row r="5135" spans="2:15" x14ac:dyDescent="0.3">
      <c r="B5135" s="20"/>
      <c r="C5135" s="21" t="str">
        <f>IFERROR(VLOOKUP(B5135,Ramo_Administrativo5[#All],2,0),"")</f>
        <v/>
      </c>
      <c r="D5135" s="20"/>
      <c r="E5135" s="21" t="str">
        <f>IFERROR(VLOOKUP(B5135&amp;D5135,Unidad_Responsable6[],5,0),"")</f>
        <v/>
      </c>
      <c r="F5135" s="22" t="str">
        <f>IFERROR(VLOOKUP(B5135&amp;D5135,Unidad_Responsable6[],6,0),"")</f>
        <v/>
      </c>
      <c r="G5135" s="20"/>
      <c r="H5135" s="21" t="str">
        <f>IFERROR(VLOOKUP(G5135,'Catalogo de Bienes'!$C$11:$F$193,2,0),"")</f>
        <v/>
      </c>
      <c r="I5135" s="22" t="str">
        <f>IFERROR(VLOOKUP(G5135,'Catalogo de Bienes'!$C$11:$F$193,3,0),"")</f>
        <v/>
      </c>
      <c r="J5135" s="22" t="str">
        <f>IFERROR(VLOOKUP(G5135,'Catalogo de Bienes'!$C$11:$F$193,4,0),"")</f>
        <v/>
      </c>
      <c r="K5135" s="23"/>
      <c r="L5135" s="23"/>
      <c r="M5135" s="22" t="str">
        <f t="shared" si="80"/>
        <v>CORRECTA</v>
      </c>
      <c r="N5135" s="24"/>
      <c r="O5135" s="24"/>
    </row>
    <row r="5136" spans="2:15" x14ac:dyDescent="0.3">
      <c r="B5136" s="20"/>
      <c r="C5136" s="21" t="str">
        <f>IFERROR(VLOOKUP(B5136,Ramo_Administrativo5[#All],2,0),"")</f>
        <v/>
      </c>
      <c r="D5136" s="20"/>
      <c r="E5136" s="21" t="str">
        <f>IFERROR(VLOOKUP(B5136&amp;D5136,Unidad_Responsable6[],5,0),"")</f>
        <v/>
      </c>
      <c r="F5136" s="22" t="str">
        <f>IFERROR(VLOOKUP(B5136&amp;D5136,Unidad_Responsable6[],6,0),"")</f>
        <v/>
      </c>
      <c r="G5136" s="20"/>
      <c r="H5136" s="21" t="str">
        <f>IFERROR(VLOOKUP(G5136,'Catalogo de Bienes'!$C$11:$F$193,2,0),"")</f>
        <v/>
      </c>
      <c r="I5136" s="22" t="str">
        <f>IFERROR(VLOOKUP(G5136,'Catalogo de Bienes'!$C$11:$F$193,3,0),"")</f>
        <v/>
      </c>
      <c r="J5136" s="22" t="str">
        <f>IFERROR(VLOOKUP(G5136,'Catalogo de Bienes'!$C$11:$F$193,4,0),"")</f>
        <v/>
      </c>
      <c r="K5136" s="23"/>
      <c r="L5136" s="23"/>
      <c r="M5136" s="22" t="str">
        <f t="shared" si="80"/>
        <v>CORRECTA</v>
      </c>
      <c r="N5136" s="24"/>
      <c r="O5136" s="24"/>
    </row>
    <row r="5137" spans="2:15" x14ac:dyDescent="0.3">
      <c r="B5137" s="20"/>
      <c r="C5137" s="21" t="str">
        <f>IFERROR(VLOOKUP(B5137,Ramo_Administrativo5[#All],2,0),"")</f>
        <v/>
      </c>
      <c r="D5137" s="20"/>
      <c r="E5137" s="21" t="str">
        <f>IFERROR(VLOOKUP(B5137&amp;D5137,Unidad_Responsable6[],5,0),"")</f>
        <v/>
      </c>
      <c r="F5137" s="22" t="str">
        <f>IFERROR(VLOOKUP(B5137&amp;D5137,Unidad_Responsable6[],6,0),"")</f>
        <v/>
      </c>
      <c r="G5137" s="20"/>
      <c r="H5137" s="21" t="str">
        <f>IFERROR(VLOOKUP(G5137,'Catalogo de Bienes'!$C$11:$F$193,2,0),"")</f>
        <v/>
      </c>
      <c r="I5137" s="22" t="str">
        <f>IFERROR(VLOOKUP(G5137,'Catalogo de Bienes'!$C$11:$F$193,3,0),"")</f>
        <v/>
      </c>
      <c r="J5137" s="22" t="str">
        <f>IFERROR(VLOOKUP(G5137,'Catalogo de Bienes'!$C$11:$F$193,4,0),"")</f>
        <v/>
      </c>
      <c r="K5137" s="23"/>
      <c r="L5137" s="23"/>
      <c r="M5137" s="22" t="str">
        <f t="shared" si="80"/>
        <v>CORRECTA</v>
      </c>
      <c r="N5137" s="24"/>
      <c r="O5137" s="24"/>
    </row>
    <row r="5138" spans="2:15" x14ac:dyDescent="0.3">
      <c r="B5138" s="20"/>
      <c r="C5138" s="21" t="str">
        <f>IFERROR(VLOOKUP(B5138,Ramo_Administrativo5[#All],2,0),"")</f>
        <v/>
      </c>
      <c r="D5138" s="20"/>
      <c r="E5138" s="21" t="str">
        <f>IFERROR(VLOOKUP(B5138&amp;D5138,Unidad_Responsable6[],5,0),"")</f>
        <v/>
      </c>
      <c r="F5138" s="22" t="str">
        <f>IFERROR(VLOOKUP(B5138&amp;D5138,Unidad_Responsable6[],6,0),"")</f>
        <v/>
      </c>
      <c r="G5138" s="20"/>
      <c r="H5138" s="21" t="str">
        <f>IFERROR(VLOOKUP(G5138,'Catalogo de Bienes'!$C$11:$F$193,2,0),"")</f>
        <v/>
      </c>
      <c r="I5138" s="22" t="str">
        <f>IFERROR(VLOOKUP(G5138,'Catalogo de Bienes'!$C$11:$F$193,3,0),"")</f>
        <v/>
      </c>
      <c r="J5138" s="22" t="str">
        <f>IFERROR(VLOOKUP(G5138,'Catalogo de Bienes'!$C$11:$F$193,4,0),"")</f>
        <v/>
      </c>
      <c r="K5138" s="23"/>
      <c r="L5138" s="23"/>
      <c r="M5138" s="22" t="str">
        <f t="shared" si="80"/>
        <v>CORRECTA</v>
      </c>
      <c r="N5138" s="24"/>
      <c r="O5138" s="24"/>
    </row>
    <row r="5139" spans="2:15" x14ac:dyDescent="0.3">
      <c r="B5139" s="20"/>
      <c r="C5139" s="21" t="str">
        <f>IFERROR(VLOOKUP(B5139,Ramo_Administrativo5[#All],2,0),"")</f>
        <v/>
      </c>
      <c r="D5139" s="20"/>
      <c r="E5139" s="21" t="str">
        <f>IFERROR(VLOOKUP(B5139&amp;D5139,Unidad_Responsable6[],5,0),"")</f>
        <v/>
      </c>
      <c r="F5139" s="22" t="str">
        <f>IFERROR(VLOOKUP(B5139&amp;D5139,Unidad_Responsable6[],6,0),"")</f>
        <v/>
      </c>
      <c r="G5139" s="20"/>
      <c r="H5139" s="21" t="str">
        <f>IFERROR(VLOOKUP(G5139,'Catalogo de Bienes'!$C$11:$F$193,2,0),"")</f>
        <v/>
      </c>
      <c r="I5139" s="22" t="str">
        <f>IFERROR(VLOOKUP(G5139,'Catalogo de Bienes'!$C$11:$F$193,3,0),"")</f>
        <v/>
      </c>
      <c r="J5139" s="22" t="str">
        <f>IFERROR(VLOOKUP(G5139,'Catalogo de Bienes'!$C$11:$F$193,4,0),"")</f>
        <v/>
      </c>
      <c r="K5139" s="23"/>
      <c r="L5139" s="23"/>
      <c r="M5139" s="22" t="str">
        <f t="shared" si="80"/>
        <v>CORRECTA</v>
      </c>
      <c r="N5139" s="24"/>
      <c r="O5139" s="24"/>
    </row>
    <row r="5140" spans="2:15" x14ac:dyDescent="0.3">
      <c r="B5140" s="20"/>
      <c r="C5140" s="21" t="str">
        <f>IFERROR(VLOOKUP(B5140,Ramo_Administrativo5[#All],2,0),"")</f>
        <v/>
      </c>
      <c r="D5140" s="20"/>
      <c r="E5140" s="21" t="str">
        <f>IFERROR(VLOOKUP(B5140&amp;D5140,Unidad_Responsable6[],5,0),"")</f>
        <v/>
      </c>
      <c r="F5140" s="22" t="str">
        <f>IFERROR(VLOOKUP(B5140&amp;D5140,Unidad_Responsable6[],6,0),"")</f>
        <v/>
      </c>
      <c r="G5140" s="20"/>
      <c r="H5140" s="21" t="str">
        <f>IFERROR(VLOOKUP(G5140,'Catalogo de Bienes'!$C$11:$F$193,2,0),"")</f>
        <v/>
      </c>
      <c r="I5140" s="22" t="str">
        <f>IFERROR(VLOOKUP(G5140,'Catalogo de Bienes'!$C$11:$F$193,3,0),"")</f>
        <v/>
      </c>
      <c r="J5140" s="22" t="str">
        <f>IFERROR(VLOOKUP(G5140,'Catalogo de Bienes'!$C$11:$F$193,4,0),"")</f>
        <v/>
      </c>
      <c r="K5140" s="23"/>
      <c r="L5140" s="23"/>
      <c r="M5140" s="22" t="str">
        <f t="shared" si="80"/>
        <v>CORRECTA</v>
      </c>
      <c r="N5140" s="24"/>
      <c r="O5140" s="24"/>
    </row>
    <row r="5141" spans="2:15" x14ac:dyDescent="0.3">
      <c r="B5141" s="20"/>
      <c r="C5141" s="21" t="str">
        <f>IFERROR(VLOOKUP(B5141,Ramo_Administrativo5[#All],2,0),"")</f>
        <v/>
      </c>
      <c r="D5141" s="20"/>
      <c r="E5141" s="21" t="str">
        <f>IFERROR(VLOOKUP(B5141&amp;D5141,Unidad_Responsable6[],5,0),"")</f>
        <v/>
      </c>
      <c r="F5141" s="22" t="str">
        <f>IFERROR(VLOOKUP(B5141&amp;D5141,Unidad_Responsable6[],6,0),"")</f>
        <v/>
      </c>
      <c r="G5141" s="20"/>
      <c r="H5141" s="21" t="str">
        <f>IFERROR(VLOOKUP(G5141,'Catalogo de Bienes'!$C$11:$F$193,2,0),"")</f>
        <v/>
      </c>
      <c r="I5141" s="22" t="str">
        <f>IFERROR(VLOOKUP(G5141,'Catalogo de Bienes'!$C$11:$F$193,3,0),"")</f>
        <v/>
      </c>
      <c r="J5141" s="22" t="str">
        <f>IFERROR(VLOOKUP(G5141,'Catalogo de Bienes'!$C$11:$F$193,4,0),"")</f>
        <v/>
      </c>
      <c r="K5141" s="23"/>
      <c r="L5141" s="23"/>
      <c r="M5141" s="22" t="str">
        <f t="shared" si="80"/>
        <v>CORRECTA</v>
      </c>
      <c r="N5141" s="24"/>
      <c r="O5141" s="24"/>
    </row>
    <row r="5142" spans="2:15" x14ac:dyDescent="0.3">
      <c r="B5142" s="20"/>
      <c r="C5142" s="21" t="str">
        <f>IFERROR(VLOOKUP(B5142,Ramo_Administrativo5[#All],2,0),"")</f>
        <v/>
      </c>
      <c r="D5142" s="20"/>
      <c r="E5142" s="21" t="str">
        <f>IFERROR(VLOOKUP(B5142&amp;D5142,Unidad_Responsable6[],5,0),"")</f>
        <v/>
      </c>
      <c r="F5142" s="22" t="str">
        <f>IFERROR(VLOOKUP(B5142&amp;D5142,Unidad_Responsable6[],6,0),"")</f>
        <v/>
      </c>
      <c r="G5142" s="20"/>
      <c r="H5142" s="21" t="str">
        <f>IFERROR(VLOOKUP(G5142,'Catalogo de Bienes'!$C$11:$F$193,2,0),"")</f>
        <v/>
      </c>
      <c r="I5142" s="22" t="str">
        <f>IFERROR(VLOOKUP(G5142,'Catalogo de Bienes'!$C$11:$F$193,3,0),"")</f>
        <v/>
      </c>
      <c r="J5142" s="22" t="str">
        <f>IFERROR(VLOOKUP(G5142,'Catalogo de Bienes'!$C$11:$F$193,4,0),"")</f>
        <v/>
      </c>
      <c r="K5142" s="23"/>
      <c r="L5142" s="23"/>
      <c r="M5142" s="22" t="str">
        <f t="shared" si="80"/>
        <v>CORRECTA</v>
      </c>
      <c r="N5142" s="24"/>
      <c r="O5142" s="24"/>
    </row>
    <row r="5143" spans="2:15" x14ac:dyDescent="0.3">
      <c r="B5143" s="20"/>
      <c r="C5143" s="21" t="str">
        <f>IFERROR(VLOOKUP(B5143,Ramo_Administrativo5[#All],2,0),"")</f>
        <v/>
      </c>
      <c r="D5143" s="20"/>
      <c r="E5143" s="21" t="str">
        <f>IFERROR(VLOOKUP(B5143&amp;D5143,Unidad_Responsable6[],5,0),"")</f>
        <v/>
      </c>
      <c r="F5143" s="22" t="str">
        <f>IFERROR(VLOOKUP(B5143&amp;D5143,Unidad_Responsable6[],6,0),"")</f>
        <v/>
      </c>
      <c r="G5143" s="20"/>
      <c r="H5143" s="21" t="str">
        <f>IFERROR(VLOOKUP(G5143,'Catalogo de Bienes'!$C$11:$F$193,2,0),"")</f>
        <v/>
      </c>
      <c r="I5143" s="22" t="str">
        <f>IFERROR(VLOOKUP(G5143,'Catalogo de Bienes'!$C$11:$F$193,3,0),"")</f>
        <v/>
      </c>
      <c r="J5143" s="22" t="str">
        <f>IFERROR(VLOOKUP(G5143,'Catalogo de Bienes'!$C$11:$F$193,4,0),"")</f>
        <v/>
      </c>
      <c r="K5143" s="23"/>
      <c r="L5143" s="23"/>
      <c r="M5143" s="22" t="str">
        <f t="shared" si="80"/>
        <v>CORRECTA</v>
      </c>
      <c r="N5143" s="24"/>
      <c r="O5143" s="24"/>
    </row>
    <row r="5144" spans="2:15" x14ac:dyDescent="0.3">
      <c r="B5144" s="20"/>
      <c r="C5144" s="21" t="str">
        <f>IFERROR(VLOOKUP(B5144,Ramo_Administrativo5[#All],2,0),"")</f>
        <v/>
      </c>
      <c r="D5144" s="20"/>
      <c r="E5144" s="21" t="str">
        <f>IFERROR(VLOOKUP(B5144&amp;D5144,Unidad_Responsable6[],5,0),"")</f>
        <v/>
      </c>
      <c r="F5144" s="22" t="str">
        <f>IFERROR(VLOOKUP(B5144&amp;D5144,Unidad_Responsable6[],6,0),"")</f>
        <v/>
      </c>
      <c r="G5144" s="20"/>
      <c r="H5144" s="21" t="str">
        <f>IFERROR(VLOOKUP(G5144,'Catalogo de Bienes'!$C$11:$F$193,2,0),"")</f>
        <v/>
      </c>
      <c r="I5144" s="22" t="str">
        <f>IFERROR(VLOOKUP(G5144,'Catalogo de Bienes'!$C$11:$F$193,3,0),"")</f>
        <v/>
      </c>
      <c r="J5144" s="22" t="str">
        <f>IFERROR(VLOOKUP(G5144,'Catalogo de Bienes'!$C$11:$F$193,4,0),"")</f>
        <v/>
      </c>
      <c r="K5144" s="23"/>
      <c r="L5144" s="23"/>
      <c r="M5144" s="22" t="str">
        <f t="shared" si="80"/>
        <v>CORRECTA</v>
      </c>
      <c r="N5144" s="24"/>
      <c r="O5144" s="24"/>
    </row>
    <row r="5145" spans="2:15" x14ac:dyDescent="0.3">
      <c r="B5145" s="20"/>
      <c r="C5145" s="21" t="str">
        <f>IFERROR(VLOOKUP(B5145,Ramo_Administrativo5[#All],2,0),"")</f>
        <v/>
      </c>
      <c r="D5145" s="20"/>
      <c r="E5145" s="21" t="str">
        <f>IFERROR(VLOOKUP(B5145&amp;D5145,Unidad_Responsable6[],5,0),"")</f>
        <v/>
      </c>
      <c r="F5145" s="22" t="str">
        <f>IFERROR(VLOOKUP(B5145&amp;D5145,Unidad_Responsable6[],6,0),"")</f>
        <v/>
      </c>
      <c r="G5145" s="20"/>
      <c r="H5145" s="21" t="str">
        <f>IFERROR(VLOOKUP(G5145,'Catalogo de Bienes'!$C$11:$F$193,2,0),"")</f>
        <v/>
      </c>
      <c r="I5145" s="22" t="str">
        <f>IFERROR(VLOOKUP(G5145,'Catalogo de Bienes'!$C$11:$F$193,3,0),"")</f>
        <v/>
      </c>
      <c r="J5145" s="22" t="str">
        <f>IFERROR(VLOOKUP(G5145,'Catalogo de Bienes'!$C$11:$F$193,4,0),"")</f>
        <v/>
      </c>
      <c r="K5145" s="23"/>
      <c r="L5145" s="23"/>
      <c r="M5145" s="22" t="str">
        <f t="shared" si="80"/>
        <v>CORRECTA</v>
      </c>
      <c r="N5145" s="24"/>
      <c r="O5145" s="24"/>
    </row>
    <row r="5146" spans="2:15" x14ac:dyDescent="0.3">
      <c r="B5146" s="20"/>
      <c r="C5146" s="21" t="str">
        <f>IFERROR(VLOOKUP(B5146,Ramo_Administrativo5[#All],2,0),"")</f>
        <v/>
      </c>
      <c r="D5146" s="20"/>
      <c r="E5146" s="21" t="str">
        <f>IFERROR(VLOOKUP(B5146&amp;D5146,Unidad_Responsable6[],5,0),"")</f>
        <v/>
      </c>
      <c r="F5146" s="22" t="str">
        <f>IFERROR(VLOOKUP(B5146&amp;D5146,Unidad_Responsable6[],6,0),"")</f>
        <v/>
      </c>
      <c r="G5146" s="20"/>
      <c r="H5146" s="21" t="str">
        <f>IFERROR(VLOOKUP(G5146,'Catalogo de Bienes'!$C$11:$F$193,2,0),"")</f>
        <v/>
      </c>
      <c r="I5146" s="22" t="str">
        <f>IFERROR(VLOOKUP(G5146,'Catalogo de Bienes'!$C$11:$F$193,3,0),"")</f>
        <v/>
      </c>
      <c r="J5146" s="22" t="str">
        <f>IFERROR(VLOOKUP(G5146,'Catalogo de Bienes'!$C$11:$F$193,4,0),"")</f>
        <v/>
      </c>
      <c r="K5146" s="23"/>
      <c r="L5146" s="23"/>
      <c r="M5146" s="22" t="str">
        <f t="shared" si="80"/>
        <v>CORRECTA</v>
      </c>
      <c r="N5146" s="24"/>
      <c r="O5146" s="24"/>
    </row>
    <row r="5147" spans="2:15" x14ac:dyDescent="0.3">
      <c r="B5147" s="20"/>
      <c r="C5147" s="21" t="str">
        <f>IFERROR(VLOOKUP(B5147,Ramo_Administrativo5[#All],2,0),"")</f>
        <v/>
      </c>
      <c r="D5147" s="20"/>
      <c r="E5147" s="21" t="str">
        <f>IFERROR(VLOOKUP(B5147&amp;D5147,Unidad_Responsable6[],5,0),"")</f>
        <v/>
      </c>
      <c r="F5147" s="22" t="str">
        <f>IFERROR(VLOOKUP(B5147&amp;D5147,Unidad_Responsable6[],6,0),"")</f>
        <v/>
      </c>
      <c r="G5147" s="20"/>
      <c r="H5147" s="21" t="str">
        <f>IFERROR(VLOOKUP(G5147,'Catalogo de Bienes'!$C$11:$F$193,2,0),"")</f>
        <v/>
      </c>
      <c r="I5147" s="22" t="str">
        <f>IFERROR(VLOOKUP(G5147,'Catalogo de Bienes'!$C$11:$F$193,3,0),"")</f>
        <v/>
      </c>
      <c r="J5147" s="22" t="str">
        <f>IFERROR(VLOOKUP(G5147,'Catalogo de Bienes'!$C$11:$F$193,4,0),"")</f>
        <v/>
      </c>
      <c r="K5147" s="23"/>
      <c r="L5147" s="23"/>
      <c r="M5147" s="22" t="str">
        <f t="shared" si="80"/>
        <v>CORRECTA</v>
      </c>
      <c r="N5147" s="24"/>
      <c r="O5147" s="24"/>
    </row>
    <row r="5148" spans="2:15" x14ac:dyDescent="0.3">
      <c r="B5148" s="20"/>
      <c r="C5148" s="21" t="str">
        <f>IFERROR(VLOOKUP(B5148,Ramo_Administrativo5[#All],2,0),"")</f>
        <v/>
      </c>
      <c r="D5148" s="20"/>
      <c r="E5148" s="21" t="str">
        <f>IFERROR(VLOOKUP(B5148&amp;D5148,Unidad_Responsable6[],5,0),"")</f>
        <v/>
      </c>
      <c r="F5148" s="22" t="str">
        <f>IFERROR(VLOOKUP(B5148&amp;D5148,Unidad_Responsable6[],6,0),"")</f>
        <v/>
      </c>
      <c r="G5148" s="20"/>
      <c r="H5148" s="21" t="str">
        <f>IFERROR(VLOOKUP(G5148,'Catalogo de Bienes'!$C$11:$F$193,2,0),"")</f>
        <v/>
      </c>
      <c r="I5148" s="22" t="str">
        <f>IFERROR(VLOOKUP(G5148,'Catalogo de Bienes'!$C$11:$F$193,3,0),"")</f>
        <v/>
      </c>
      <c r="J5148" s="22" t="str">
        <f>IFERROR(VLOOKUP(G5148,'Catalogo de Bienes'!$C$11:$F$193,4,0),"")</f>
        <v/>
      </c>
      <c r="K5148" s="23"/>
      <c r="L5148" s="23"/>
      <c r="M5148" s="22" t="str">
        <f t="shared" si="80"/>
        <v>CORRECTA</v>
      </c>
      <c r="N5148" s="24"/>
      <c r="O5148" s="24"/>
    </row>
    <row r="5149" spans="2:15" x14ac:dyDescent="0.3">
      <c r="B5149" s="20"/>
      <c r="C5149" s="21" t="str">
        <f>IFERROR(VLOOKUP(B5149,Ramo_Administrativo5[#All],2,0),"")</f>
        <v/>
      </c>
      <c r="D5149" s="20"/>
      <c r="E5149" s="21" t="str">
        <f>IFERROR(VLOOKUP(B5149&amp;D5149,Unidad_Responsable6[],5,0),"")</f>
        <v/>
      </c>
      <c r="F5149" s="22" t="str">
        <f>IFERROR(VLOOKUP(B5149&amp;D5149,Unidad_Responsable6[],6,0),"")</f>
        <v/>
      </c>
      <c r="G5149" s="20"/>
      <c r="H5149" s="21" t="str">
        <f>IFERROR(VLOOKUP(G5149,'Catalogo de Bienes'!$C$11:$F$193,2,0),"")</f>
        <v/>
      </c>
      <c r="I5149" s="22" t="str">
        <f>IFERROR(VLOOKUP(G5149,'Catalogo de Bienes'!$C$11:$F$193,3,0),"")</f>
        <v/>
      </c>
      <c r="J5149" s="22" t="str">
        <f>IFERROR(VLOOKUP(G5149,'Catalogo de Bienes'!$C$11:$F$193,4,0),"")</f>
        <v/>
      </c>
      <c r="K5149" s="23"/>
      <c r="L5149" s="23"/>
      <c r="M5149" s="22" t="str">
        <f t="shared" si="80"/>
        <v>CORRECTA</v>
      </c>
      <c r="N5149" s="24"/>
      <c r="O5149" s="24"/>
    </row>
    <row r="5150" spans="2:15" x14ac:dyDescent="0.3">
      <c r="B5150" s="20"/>
      <c r="C5150" s="21" t="str">
        <f>IFERROR(VLOOKUP(B5150,Ramo_Administrativo5[#All],2,0),"")</f>
        <v/>
      </c>
      <c r="D5150" s="20"/>
      <c r="E5150" s="21" t="str">
        <f>IFERROR(VLOOKUP(B5150&amp;D5150,Unidad_Responsable6[],5,0),"")</f>
        <v/>
      </c>
      <c r="F5150" s="22" t="str">
        <f>IFERROR(VLOOKUP(B5150&amp;D5150,Unidad_Responsable6[],6,0),"")</f>
        <v/>
      </c>
      <c r="G5150" s="20"/>
      <c r="H5150" s="21" t="str">
        <f>IFERROR(VLOOKUP(G5150,'Catalogo de Bienes'!$C$11:$F$193,2,0),"")</f>
        <v/>
      </c>
      <c r="I5150" s="22" t="str">
        <f>IFERROR(VLOOKUP(G5150,'Catalogo de Bienes'!$C$11:$F$193,3,0),"")</f>
        <v/>
      </c>
      <c r="J5150" s="22" t="str">
        <f>IFERROR(VLOOKUP(G5150,'Catalogo de Bienes'!$C$11:$F$193,4,0),"")</f>
        <v/>
      </c>
      <c r="K5150" s="23"/>
      <c r="L5150" s="23"/>
      <c r="M5150" s="22" t="str">
        <f t="shared" si="80"/>
        <v>CORRECTA</v>
      </c>
      <c r="N5150" s="24"/>
      <c r="O5150" s="24"/>
    </row>
    <row r="5151" spans="2:15" x14ac:dyDescent="0.3">
      <c r="B5151" s="20"/>
      <c r="C5151" s="21" t="str">
        <f>IFERROR(VLOOKUP(B5151,Ramo_Administrativo5[#All],2,0),"")</f>
        <v/>
      </c>
      <c r="D5151" s="20"/>
      <c r="E5151" s="21" t="str">
        <f>IFERROR(VLOOKUP(B5151&amp;D5151,Unidad_Responsable6[],5,0),"")</f>
        <v/>
      </c>
      <c r="F5151" s="22" t="str">
        <f>IFERROR(VLOOKUP(B5151&amp;D5151,Unidad_Responsable6[],6,0),"")</f>
        <v/>
      </c>
      <c r="G5151" s="20"/>
      <c r="H5151" s="21" t="str">
        <f>IFERROR(VLOOKUP(G5151,'Catalogo de Bienes'!$C$11:$F$193,2,0),"")</f>
        <v/>
      </c>
      <c r="I5151" s="22" t="str">
        <f>IFERROR(VLOOKUP(G5151,'Catalogo de Bienes'!$C$11:$F$193,3,0),"")</f>
        <v/>
      </c>
      <c r="J5151" s="22" t="str">
        <f>IFERROR(VLOOKUP(G5151,'Catalogo de Bienes'!$C$11:$F$193,4,0),"")</f>
        <v/>
      </c>
      <c r="K5151" s="23"/>
      <c r="L5151" s="23"/>
      <c r="M5151" s="22" t="str">
        <f t="shared" si="80"/>
        <v>CORRECTA</v>
      </c>
      <c r="N5151" s="24"/>
      <c r="O5151" s="24"/>
    </row>
    <row r="5152" spans="2:15" x14ac:dyDescent="0.3">
      <c r="B5152" s="20"/>
      <c r="C5152" s="21" t="str">
        <f>IFERROR(VLOOKUP(B5152,Ramo_Administrativo5[#All],2,0),"")</f>
        <v/>
      </c>
      <c r="D5152" s="20"/>
      <c r="E5152" s="21" t="str">
        <f>IFERROR(VLOOKUP(B5152&amp;D5152,Unidad_Responsable6[],5,0),"")</f>
        <v/>
      </c>
      <c r="F5152" s="22" t="str">
        <f>IFERROR(VLOOKUP(B5152&amp;D5152,Unidad_Responsable6[],6,0),"")</f>
        <v/>
      </c>
      <c r="G5152" s="20"/>
      <c r="H5152" s="21" t="str">
        <f>IFERROR(VLOOKUP(G5152,'Catalogo de Bienes'!$C$11:$F$193,2,0),"")</f>
        <v/>
      </c>
      <c r="I5152" s="22" t="str">
        <f>IFERROR(VLOOKUP(G5152,'Catalogo de Bienes'!$C$11:$F$193,3,0),"")</f>
        <v/>
      </c>
      <c r="J5152" s="22" t="str">
        <f>IFERROR(VLOOKUP(G5152,'Catalogo de Bienes'!$C$11:$F$193,4,0),"")</f>
        <v/>
      </c>
      <c r="K5152" s="23"/>
      <c r="L5152" s="23"/>
      <c r="M5152" s="22" t="str">
        <f t="shared" si="80"/>
        <v>CORRECTA</v>
      </c>
      <c r="N5152" s="24"/>
      <c r="O5152" s="24"/>
    </row>
    <row r="5153" spans="2:15" x14ac:dyDescent="0.3">
      <c r="B5153" s="20"/>
      <c r="C5153" s="21" t="str">
        <f>IFERROR(VLOOKUP(B5153,Ramo_Administrativo5[#All],2,0),"")</f>
        <v/>
      </c>
      <c r="D5153" s="20"/>
      <c r="E5153" s="21" t="str">
        <f>IFERROR(VLOOKUP(B5153&amp;D5153,Unidad_Responsable6[],5,0),"")</f>
        <v/>
      </c>
      <c r="F5153" s="22" t="str">
        <f>IFERROR(VLOOKUP(B5153&amp;D5153,Unidad_Responsable6[],6,0),"")</f>
        <v/>
      </c>
      <c r="G5153" s="20"/>
      <c r="H5153" s="21" t="str">
        <f>IFERROR(VLOOKUP(G5153,'Catalogo de Bienes'!$C$11:$F$193,2,0),"")</f>
        <v/>
      </c>
      <c r="I5153" s="22" t="str">
        <f>IFERROR(VLOOKUP(G5153,'Catalogo de Bienes'!$C$11:$F$193,3,0),"")</f>
        <v/>
      </c>
      <c r="J5153" s="22" t="str">
        <f>IFERROR(VLOOKUP(G5153,'Catalogo de Bienes'!$C$11:$F$193,4,0),"")</f>
        <v/>
      </c>
      <c r="K5153" s="23"/>
      <c r="L5153" s="23"/>
      <c r="M5153" s="22" t="str">
        <f t="shared" si="80"/>
        <v>CORRECTA</v>
      </c>
      <c r="N5153" s="24"/>
      <c r="O5153" s="24"/>
    </row>
    <row r="5154" spans="2:15" x14ac:dyDescent="0.3">
      <c r="B5154" s="20"/>
      <c r="C5154" s="21" t="str">
        <f>IFERROR(VLOOKUP(B5154,Ramo_Administrativo5[#All],2,0),"")</f>
        <v/>
      </c>
      <c r="D5154" s="20"/>
      <c r="E5154" s="21" t="str">
        <f>IFERROR(VLOOKUP(B5154&amp;D5154,Unidad_Responsable6[],5,0),"")</f>
        <v/>
      </c>
      <c r="F5154" s="22" t="str">
        <f>IFERROR(VLOOKUP(B5154&amp;D5154,Unidad_Responsable6[],6,0),"")</f>
        <v/>
      </c>
      <c r="G5154" s="20"/>
      <c r="H5154" s="21" t="str">
        <f>IFERROR(VLOOKUP(G5154,'Catalogo de Bienes'!$C$11:$F$193,2,0),"")</f>
        <v/>
      </c>
      <c r="I5154" s="22" t="str">
        <f>IFERROR(VLOOKUP(G5154,'Catalogo de Bienes'!$C$11:$F$193,3,0),"")</f>
        <v/>
      </c>
      <c r="J5154" s="22" t="str">
        <f>IFERROR(VLOOKUP(G5154,'Catalogo de Bienes'!$C$11:$F$193,4,0),"")</f>
        <v/>
      </c>
      <c r="K5154" s="23"/>
      <c r="L5154" s="23"/>
      <c r="M5154" s="22" t="str">
        <f t="shared" si="80"/>
        <v>CORRECTA</v>
      </c>
      <c r="N5154" s="24"/>
      <c r="O5154" s="24"/>
    </row>
    <row r="5155" spans="2:15" x14ac:dyDescent="0.3">
      <c r="B5155" s="20"/>
      <c r="C5155" s="21" t="str">
        <f>IFERROR(VLOOKUP(B5155,Ramo_Administrativo5[#All],2,0),"")</f>
        <v/>
      </c>
      <c r="D5155" s="20"/>
      <c r="E5155" s="21" t="str">
        <f>IFERROR(VLOOKUP(B5155&amp;D5155,Unidad_Responsable6[],5,0),"")</f>
        <v/>
      </c>
      <c r="F5155" s="22" t="str">
        <f>IFERROR(VLOOKUP(B5155&amp;D5155,Unidad_Responsable6[],6,0),"")</f>
        <v/>
      </c>
      <c r="G5155" s="20"/>
      <c r="H5155" s="21" t="str">
        <f>IFERROR(VLOOKUP(G5155,'Catalogo de Bienes'!$C$11:$F$193,2,0),"")</f>
        <v/>
      </c>
      <c r="I5155" s="22" t="str">
        <f>IFERROR(VLOOKUP(G5155,'Catalogo de Bienes'!$C$11:$F$193,3,0),"")</f>
        <v/>
      </c>
      <c r="J5155" s="22" t="str">
        <f>IFERROR(VLOOKUP(G5155,'Catalogo de Bienes'!$C$11:$F$193,4,0),"")</f>
        <v/>
      </c>
      <c r="K5155" s="23"/>
      <c r="L5155" s="23"/>
      <c r="M5155" s="22" t="str">
        <f t="shared" si="80"/>
        <v>CORRECTA</v>
      </c>
      <c r="N5155" s="24"/>
      <c r="O5155" s="24"/>
    </row>
    <row r="5156" spans="2:15" x14ac:dyDescent="0.3">
      <c r="B5156" s="20"/>
      <c r="C5156" s="21" t="str">
        <f>IFERROR(VLOOKUP(B5156,Ramo_Administrativo5[#All],2,0),"")</f>
        <v/>
      </c>
      <c r="D5156" s="20"/>
      <c r="E5156" s="21" t="str">
        <f>IFERROR(VLOOKUP(B5156&amp;D5156,Unidad_Responsable6[],5,0),"")</f>
        <v/>
      </c>
      <c r="F5156" s="22" t="str">
        <f>IFERROR(VLOOKUP(B5156&amp;D5156,Unidad_Responsable6[],6,0),"")</f>
        <v/>
      </c>
      <c r="G5156" s="20"/>
      <c r="H5156" s="21" t="str">
        <f>IFERROR(VLOOKUP(G5156,'Catalogo de Bienes'!$C$11:$F$193,2,0),"")</f>
        <v/>
      </c>
      <c r="I5156" s="22" t="str">
        <f>IFERROR(VLOOKUP(G5156,'Catalogo de Bienes'!$C$11:$F$193,3,0),"")</f>
        <v/>
      </c>
      <c r="J5156" s="22" t="str">
        <f>IFERROR(VLOOKUP(G5156,'Catalogo de Bienes'!$C$11:$F$193,4,0),"")</f>
        <v/>
      </c>
      <c r="K5156" s="23"/>
      <c r="L5156" s="23"/>
      <c r="M5156" s="22" t="str">
        <f t="shared" si="80"/>
        <v>CORRECTA</v>
      </c>
      <c r="N5156" s="24"/>
      <c r="O5156" s="24"/>
    </row>
    <row r="5157" spans="2:15" x14ac:dyDescent="0.3">
      <c r="B5157" s="20"/>
      <c r="C5157" s="21" t="str">
        <f>IFERROR(VLOOKUP(B5157,Ramo_Administrativo5[#All],2,0),"")</f>
        <v/>
      </c>
      <c r="D5157" s="20"/>
      <c r="E5157" s="21" t="str">
        <f>IFERROR(VLOOKUP(B5157&amp;D5157,Unidad_Responsable6[],5,0),"")</f>
        <v/>
      </c>
      <c r="F5157" s="22" t="str">
        <f>IFERROR(VLOOKUP(B5157&amp;D5157,Unidad_Responsable6[],6,0),"")</f>
        <v/>
      </c>
      <c r="G5157" s="20"/>
      <c r="H5157" s="21" t="str">
        <f>IFERROR(VLOOKUP(G5157,'Catalogo de Bienes'!$C$11:$F$193,2,0),"")</f>
        <v/>
      </c>
      <c r="I5157" s="22" t="str">
        <f>IFERROR(VLOOKUP(G5157,'Catalogo de Bienes'!$C$11:$F$193,3,0),"")</f>
        <v/>
      </c>
      <c r="J5157" s="22" t="str">
        <f>IFERROR(VLOOKUP(G5157,'Catalogo de Bienes'!$C$11:$F$193,4,0),"")</f>
        <v/>
      </c>
      <c r="K5157" s="23"/>
      <c r="L5157" s="23"/>
      <c r="M5157" s="22" t="str">
        <f t="shared" si="80"/>
        <v>CORRECTA</v>
      </c>
      <c r="N5157" s="24"/>
      <c r="O5157" s="24"/>
    </row>
    <row r="5158" spans="2:15" x14ac:dyDescent="0.3">
      <c r="B5158" s="20"/>
      <c r="C5158" s="21" t="str">
        <f>IFERROR(VLOOKUP(B5158,Ramo_Administrativo5[#All],2,0),"")</f>
        <v/>
      </c>
      <c r="D5158" s="20"/>
      <c r="E5158" s="21" t="str">
        <f>IFERROR(VLOOKUP(B5158&amp;D5158,Unidad_Responsable6[],5,0),"")</f>
        <v/>
      </c>
      <c r="F5158" s="22" t="str">
        <f>IFERROR(VLOOKUP(B5158&amp;D5158,Unidad_Responsable6[],6,0),"")</f>
        <v/>
      </c>
      <c r="G5158" s="20"/>
      <c r="H5158" s="21" t="str">
        <f>IFERROR(VLOOKUP(G5158,'Catalogo de Bienes'!$C$11:$F$193,2,0),"")</f>
        <v/>
      </c>
      <c r="I5158" s="22" t="str">
        <f>IFERROR(VLOOKUP(G5158,'Catalogo de Bienes'!$C$11:$F$193,3,0),"")</f>
        <v/>
      </c>
      <c r="J5158" s="22" t="str">
        <f>IFERROR(VLOOKUP(G5158,'Catalogo de Bienes'!$C$11:$F$193,4,0),"")</f>
        <v/>
      </c>
      <c r="K5158" s="23"/>
      <c r="L5158" s="23"/>
      <c r="M5158" s="22" t="str">
        <f t="shared" si="80"/>
        <v>CORRECTA</v>
      </c>
      <c r="N5158" s="24"/>
      <c r="O5158" s="24"/>
    </row>
    <row r="5159" spans="2:15" x14ac:dyDescent="0.3">
      <c r="B5159" s="20"/>
      <c r="C5159" s="21" t="str">
        <f>IFERROR(VLOOKUP(B5159,Ramo_Administrativo5[#All],2,0),"")</f>
        <v/>
      </c>
      <c r="D5159" s="20"/>
      <c r="E5159" s="21" t="str">
        <f>IFERROR(VLOOKUP(B5159&amp;D5159,Unidad_Responsable6[],5,0),"")</f>
        <v/>
      </c>
      <c r="F5159" s="22" t="str">
        <f>IFERROR(VLOOKUP(B5159&amp;D5159,Unidad_Responsable6[],6,0),"")</f>
        <v/>
      </c>
      <c r="G5159" s="20"/>
      <c r="H5159" s="21" t="str">
        <f>IFERROR(VLOOKUP(G5159,'Catalogo de Bienes'!$C$11:$F$193,2,0),"")</f>
        <v/>
      </c>
      <c r="I5159" s="22" t="str">
        <f>IFERROR(VLOOKUP(G5159,'Catalogo de Bienes'!$C$11:$F$193,3,0),"")</f>
        <v/>
      </c>
      <c r="J5159" s="22" t="str">
        <f>IFERROR(VLOOKUP(G5159,'Catalogo de Bienes'!$C$11:$F$193,4,0),"")</f>
        <v/>
      </c>
      <c r="K5159" s="23"/>
      <c r="L5159" s="23"/>
      <c r="M5159" s="22" t="str">
        <f t="shared" si="80"/>
        <v>CORRECTA</v>
      </c>
      <c r="N5159" s="24"/>
      <c r="O5159" s="24"/>
    </row>
    <row r="5160" spans="2:15" x14ac:dyDescent="0.3">
      <c r="B5160" s="20"/>
      <c r="C5160" s="21" t="str">
        <f>IFERROR(VLOOKUP(B5160,Ramo_Administrativo5[#All],2,0),"")</f>
        <v/>
      </c>
      <c r="D5160" s="20"/>
      <c r="E5160" s="21" t="str">
        <f>IFERROR(VLOOKUP(B5160&amp;D5160,Unidad_Responsable6[],5,0),"")</f>
        <v/>
      </c>
      <c r="F5160" s="22" t="str">
        <f>IFERROR(VLOOKUP(B5160&amp;D5160,Unidad_Responsable6[],6,0),"")</f>
        <v/>
      </c>
      <c r="G5160" s="20"/>
      <c r="H5160" s="21" t="str">
        <f>IFERROR(VLOOKUP(G5160,'Catalogo de Bienes'!$C$11:$F$193,2,0),"")</f>
        <v/>
      </c>
      <c r="I5160" s="22" t="str">
        <f>IFERROR(VLOOKUP(G5160,'Catalogo de Bienes'!$C$11:$F$193,3,0),"")</f>
        <v/>
      </c>
      <c r="J5160" s="22" t="str">
        <f>IFERROR(VLOOKUP(G5160,'Catalogo de Bienes'!$C$11:$F$193,4,0),"")</f>
        <v/>
      </c>
      <c r="K5160" s="23"/>
      <c r="L5160" s="23"/>
      <c r="M5160" s="22" t="str">
        <f t="shared" si="80"/>
        <v>CORRECTA</v>
      </c>
      <c r="N5160" s="24"/>
      <c r="O5160" s="24"/>
    </row>
    <row r="5161" spans="2:15" x14ac:dyDescent="0.3">
      <c r="B5161" s="20"/>
      <c r="C5161" s="21" t="str">
        <f>IFERROR(VLOOKUP(B5161,Ramo_Administrativo5[#All],2,0),"")</f>
        <v/>
      </c>
      <c r="D5161" s="20"/>
      <c r="E5161" s="21" t="str">
        <f>IFERROR(VLOOKUP(B5161&amp;D5161,Unidad_Responsable6[],5,0),"")</f>
        <v/>
      </c>
      <c r="F5161" s="22" t="str">
        <f>IFERROR(VLOOKUP(B5161&amp;D5161,Unidad_Responsable6[],6,0),"")</f>
        <v/>
      </c>
      <c r="G5161" s="20"/>
      <c r="H5161" s="21" t="str">
        <f>IFERROR(VLOOKUP(G5161,'Catalogo de Bienes'!$C$11:$F$193,2,0),"")</f>
        <v/>
      </c>
      <c r="I5161" s="22" t="str">
        <f>IFERROR(VLOOKUP(G5161,'Catalogo de Bienes'!$C$11:$F$193,3,0),"")</f>
        <v/>
      </c>
      <c r="J5161" s="22" t="str">
        <f>IFERROR(VLOOKUP(G5161,'Catalogo de Bienes'!$C$11:$F$193,4,0),"")</f>
        <v/>
      </c>
      <c r="K5161" s="23"/>
      <c r="L5161" s="23"/>
      <c r="M5161" s="22" t="str">
        <f t="shared" si="80"/>
        <v>CORRECTA</v>
      </c>
      <c r="N5161" s="24"/>
      <c r="O5161" s="24"/>
    </row>
    <row r="5162" spans="2:15" x14ac:dyDescent="0.3">
      <c r="B5162" s="20"/>
      <c r="C5162" s="21" t="str">
        <f>IFERROR(VLOOKUP(B5162,Ramo_Administrativo5[#All],2,0),"")</f>
        <v/>
      </c>
      <c r="D5162" s="20"/>
      <c r="E5162" s="21" t="str">
        <f>IFERROR(VLOOKUP(B5162&amp;D5162,Unidad_Responsable6[],5,0),"")</f>
        <v/>
      </c>
      <c r="F5162" s="22" t="str">
        <f>IFERROR(VLOOKUP(B5162&amp;D5162,Unidad_Responsable6[],6,0),"")</f>
        <v/>
      </c>
      <c r="G5162" s="20"/>
      <c r="H5162" s="21" t="str">
        <f>IFERROR(VLOOKUP(G5162,'Catalogo de Bienes'!$C$11:$F$193,2,0),"")</f>
        <v/>
      </c>
      <c r="I5162" s="22" t="str">
        <f>IFERROR(VLOOKUP(G5162,'Catalogo de Bienes'!$C$11:$F$193,3,0),"")</f>
        <v/>
      </c>
      <c r="J5162" s="22" t="str">
        <f>IFERROR(VLOOKUP(G5162,'Catalogo de Bienes'!$C$11:$F$193,4,0),"")</f>
        <v/>
      </c>
      <c r="K5162" s="23"/>
      <c r="L5162" s="23"/>
      <c r="M5162" s="22" t="str">
        <f t="shared" si="80"/>
        <v>CORRECTA</v>
      </c>
      <c r="N5162" s="24"/>
      <c r="O5162" s="24"/>
    </row>
    <row r="5163" spans="2:15" x14ac:dyDescent="0.3">
      <c r="B5163" s="20"/>
      <c r="C5163" s="21" t="str">
        <f>IFERROR(VLOOKUP(B5163,Ramo_Administrativo5[#All],2,0),"")</f>
        <v/>
      </c>
      <c r="D5163" s="20"/>
      <c r="E5163" s="21" t="str">
        <f>IFERROR(VLOOKUP(B5163&amp;D5163,Unidad_Responsable6[],5,0),"")</f>
        <v/>
      </c>
      <c r="F5163" s="22" t="str">
        <f>IFERROR(VLOOKUP(B5163&amp;D5163,Unidad_Responsable6[],6,0),"")</f>
        <v/>
      </c>
      <c r="G5163" s="20"/>
      <c r="H5163" s="21" t="str">
        <f>IFERROR(VLOOKUP(G5163,'Catalogo de Bienes'!$C$11:$F$193,2,0),"")</f>
        <v/>
      </c>
      <c r="I5163" s="22" t="str">
        <f>IFERROR(VLOOKUP(G5163,'Catalogo de Bienes'!$C$11:$F$193,3,0),"")</f>
        <v/>
      </c>
      <c r="J5163" s="22" t="str">
        <f>IFERROR(VLOOKUP(G5163,'Catalogo de Bienes'!$C$11:$F$193,4,0),"")</f>
        <v/>
      </c>
      <c r="K5163" s="23"/>
      <c r="L5163" s="23"/>
      <c r="M5163" s="22" t="str">
        <f t="shared" si="80"/>
        <v>CORRECTA</v>
      </c>
      <c r="N5163" s="24"/>
      <c r="O5163" s="24"/>
    </row>
    <row r="5164" spans="2:15" x14ac:dyDescent="0.3">
      <c r="B5164" s="20"/>
      <c r="C5164" s="21" t="str">
        <f>IFERROR(VLOOKUP(B5164,Ramo_Administrativo5[#All],2,0),"")</f>
        <v/>
      </c>
      <c r="D5164" s="20"/>
      <c r="E5164" s="21" t="str">
        <f>IFERROR(VLOOKUP(B5164&amp;D5164,Unidad_Responsable6[],5,0),"")</f>
        <v/>
      </c>
      <c r="F5164" s="22" t="str">
        <f>IFERROR(VLOOKUP(B5164&amp;D5164,Unidad_Responsable6[],6,0),"")</f>
        <v/>
      </c>
      <c r="G5164" s="20"/>
      <c r="H5164" s="21" t="str">
        <f>IFERROR(VLOOKUP(G5164,'Catalogo de Bienes'!$C$11:$F$193,2,0),"")</f>
        <v/>
      </c>
      <c r="I5164" s="22" t="str">
        <f>IFERROR(VLOOKUP(G5164,'Catalogo de Bienes'!$C$11:$F$193,3,0),"")</f>
        <v/>
      </c>
      <c r="J5164" s="22" t="str">
        <f>IFERROR(VLOOKUP(G5164,'Catalogo de Bienes'!$C$11:$F$193,4,0),"")</f>
        <v/>
      </c>
      <c r="K5164" s="23"/>
      <c r="L5164" s="23"/>
      <c r="M5164" s="22" t="str">
        <f t="shared" si="80"/>
        <v>CORRECTA</v>
      </c>
      <c r="N5164" s="24"/>
      <c r="O5164" s="24"/>
    </row>
    <row r="5165" spans="2:15" x14ac:dyDescent="0.3">
      <c r="B5165" s="20"/>
      <c r="C5165" s="21" t="str">
        <f>IFERROR(VLOOKUP(B5165,Ramo_Administrativo5[#All],2,0),"")</f>
        <v/>
      </c>
      <c r="D5165" s="20"/>
      <c r="E5165" s="21" t="str">
        <f>IFERROR(VLOOKUP(B5165&amp;D5165,Unidad_Responsable6[],5,0),"")</f>
        <v/>
      </c>
      <c r="F5165" s="22" t="str">
        <f>IFERROR(VLOOKUP(B5165&amp;D5165,Unidad_Responsable6[],6,0),"")</f>
        <v/>
      </c>
      <c r="G5165" s="20"/>
      <c r="H5165" s="21" t="str">
        <f>IFERROR(VLOOKUP(G5165,'Catalogo de Bienes'!$C$11:$F$193,2,0),"")</f>
        <v/>
      </c>
      <c r="I5165" s="22" t="str">
        <f>IFERROR(VLOOKUP(G5165,'Catalogo de Bienes'!$C$11:$F$193,3,0),"")</f>
        <v/>
      </c>
      <c r="J5165" s="22" t="str">
        <f>IFERROR(VLOOKUP(G5165,'Catalogo de Bienes'!$C$11:$F$193,4,0),"")</f>
        <v/>
      </c>
      <c r="K5165" s="23"/>
      <c r="L5165" s="23"/>
      <c r="M5165" s="22" t="str">
        <f t="shared" si="80"/>
        <v>CORRECTA</v>
      </c>
      <c r="N5165" s="24"/>
      <c r="O5165" s="24"/>
    </row>
    <row r="5166" spans="2:15" x14ac:dyDescent="0.3">
      <c r="B5166" s="20"/>
      <c r="C5166" s="21" t="str">
        <f>IFERROR(VLOOKUP(B5166,Ramo_Administrativo5[#All],2,0),"")</f>
        <v/>
      </c>
      <c r="D5166" s="20"/>
      <c r="E5166" s="21" t="str">
        <f>IFERROR(VLOOKUP(B5166&amp;D5166,Unidad_Responsable6[],5,0),"")</f>
        <v/>
      </c>
      <c r="F5166" s="22" t="str">
        <f>IFERROR(VLOOKUP(B5166&amp;D5166,Unidad_Responsable6[],6,0),"")</f>
        <v/>
      </c>
      <c r="G5166" s="20"/>
      <c r="H5166" s="21" t="str">
        <f>IFERROR(VLOOKUP(G5166,'Catalogo de Bienes'!$C$11:$F$193,2,0),"")</f>
        <v/>
      </c>
      <c r="I5166" s="22" t="str">
        <f>IFERROR(VLOOKUP(G5166,'Catalogo de Bienes'!$C$11:$F$193,3,0),"")</f>
        <v/>
      </c>
      <c r="J5166" s="22" t="str">
        <f>IFERROR(VLOOKUP(G5166,'Catalogo de Bienes'!$C$11:$F$193,4,0),"")</f>
        <v/>
      </c>
      <c r="K5166" s="23"/>
      <c r="L5166" s="23"/>
      <c r="M5166" s="22" t="str">
        <f t="shared" si="80"/>
        <v>CORRECTA</v>
      </c>
      <c r="N5166" s="24"/>
      <c r="O5166" s="24"/>
    </row>
    <row r="5167" spans="2:15" x14ac:dyDescent="0.3">
      <c r="B5167" s="20"/>
      <c r="C5167" s="21" t="str">
        <f>IFERROR(VLOOKUP(B5167,Ramo_Administrativo5[#All],2,0),"")</f>
        <v/>
      </c>
      <c r="D5167" s="20"/>
      <c r="E5167" s="21" t="str">
        <f>IFERROR(VLOOKUP(B5167&amp;D5167,Unidad_Responsable6[],5,0),"")</f>
        <v/>
      </c>
      <c r="F5167" s="22" t="str">
        <f>IFERROR(VLOOKUP(B5167&amp;D5167,Unidad_Responsable6[],6,0),"")</f>
        <v/>
      </c>
      <c r="G5167" s="20"/>
      <c r="H5167" s="21" t="str">
        <f>IFERROR(VLOOKUP(G5167,'Catalogo de Bienes'!$C$11:$F$193,2,0),"")</f>
        <v/>
      </c>
      <c r="I5167" s="22" t="str">
        <f>IFERROR(VLOOKUP(G5167,'Catalogo de Bienes'!$C$11:$F$193,3,0),"")</f>
        <v/>
      </c>
      <c r="J5167" s="22" t="str">
        <f>IFERROR(VLOOKUP(G5167,'Catalogo de Bienes'!$C$11:$F$193,4,0),"")</f>
        <v/>
      </c>
      <c r="K5167" s="23"/>
      <c r="L5167" s="23"/>
      <c r="M5167" s="22" t="str">
        <f t="shared" si="80"/>
        <v>CORRECTA</v>
      </c>
      <c r="N5167" s="24"/>
      <c r="O5167" s="24"/>
    </row>
    <row r="5168" spans="2:15" x14ac:dyDescent="0.3">
      <c r="B5168" s="20"/>
      <c r="C5168" s="21" t="str">
        <f>IFERROR(VLOOKUP(B5168,Ramo_Administrativo5[#All],2,0),"")</f>
        <v/>
      </c>
      <c r="D5168" s="20"/>
      <c r="E5168" s="21" t="str">
        <f>IFERROR(VLOOKUP(B5168&amp;D5168,Unidad_Responsable6[],5,0),"")</f>
        <v/>
      </c>
      <c r="F5168" s="22" t="str">
        <f>IFERROR(VLOOKUP(B5168&amp;D5168,Unidad_Responsable6[],6,0),"")</f>
        <v/>
      </c>
      <c r="G5168" s="20"/>
      <c r="H5168" s="21" t="str">
        <f>IFERROR(VLOOKUP(G5168,'Catalogo de Bienes'!$C$11:$F$193,2,0),"")</f>
        <v/>
      </c>
      <c r="I5168" s="22" t="str">
        <f>IFERROR(VLOOKUP(G5168,'Catalogo de Bienes'!$C$11:$F$193,3,0),"")</f>
        <v/>
      </c>
      <c r="J5168" s="22" t="str">
        <f>IFERROR(VLOOKUP(G5168,'Catalogo de Bienes'!$C$11:$F$193,4,0),"")</f>
        <v/>
      </c>
      <c r="K5168" s="23"/>
      <c r="L5168" s="23"/>
      <c r="M5168" s="22" t="str">
        <f t="shared" si="80"/>
        <v>CORRECTA</v>
      </c>
      <c r="N5168" s="24"/>
      <c r="O5168" s="24"/>
    </row>
    <row r="5169" spans="2:15" x14ac:dyDescent="0.3">
      <c r="B5169" s="20"/>
      <c r="C5169" s="21" t="str">
        <f>IFERROR(VLOOKUP(B5169,Ramo_Administrativo5[#All],2,0),"")</f>
        <v/>
      </c>
      <c r="D5169" s="20"/>
      <c r="E5169" s="21" t="str">
        <f>IFERROR(VLOOKUP(B5169&amp;D5169,Unidad_Responsable6[],5,0),"")</f>
        <v/>
      </c>
      <c r="F5169" s="22" t="str">
        <f>IFERROR(VLOOKUP(B5169&amp;D5169,Unidad_Responsable6[],6,0),"")</f>
        <v/>
      </c>
      <c r="G5169" s="20"/>
      <c r="H5169" s="21" t="str">
        <f>IFERROR(VLOOKUP(G5169,'Catalogo de Bienes'!$C$11:$F$193,2,0),"")</f>
        <v/>
      </c>
      <c r="I5169" s="22" t="str">
        <f>IFERROR(VLOOKUP(G5169,'Catalogo de Bienes'!$C$11:$F$193,3,0),"")</f>
        <v/>
      </c>
      <c r="J5169" s="22" t="str">
        <f>IFERROR(VLOOKUP(G5169,'Catalogo de Bienes'!$C$11:$F$193,4,0),"")</f>
        <v/>
      </c>
      <c r="K5169" s="23"/>
      <c r="L5169" s="23"/>
      <c r="M5169" s="22" t="str">
        <f t="shared" si="80"/>
        <v>CORRECTA</v>
      </c>
      <c r="N5169" s="24"/>
      <c r="O5169" s="24"/>
    </row>
    <row r="5170" spans="2:15" x14ac:dyDescent="0.3">
      <c r="B5170" s="20"/>
      <c r="C5170" s="21" t="str">
        <f>IFERROR(VLOOKUP(B5170,Ramo_Administrativo5[#All],2,0),"")</f>
        <v/>
      </c>
      <c r="D5170" s="20"/>
      <c r="E5170" s="21" t="str">
        <f>IFERROR(VLOOKUP(B5170&amp;D5170,Unidad_Responsable6[],5,0),"")</f>
        <v/>
      </c>
      <c r="F5170" s="22" t="str">
        <f>IFERROR(VLOOKUP(B5170&amp;D5170,Unidad_Responsable6[],6,0),"")</f>
        <v/>
      </c>
      <c r="G5170" s="20"/>
      <c r="H5170" s="21" t="str">
        <f>IFERROR(VLOOKUP(G5170,'Catalogo de Bienes'!$C$11:$F$193,2,0),"")</f>
        <v/>
      </c>
      <c r="I5170" s="22" t="str">
        <f>IFERROR(VLOOKUP(G5170,'Catalogo de Bienes'!$C$11:$F$193,3,0),"")</f>
        <v/>
      </c>
      <c r="J5170" s="22" t="str">
        <f>IFERROR(VLOOKUP(G5170,'Catalogo de Bienes'!$C$11:$F$193,4,0),"")</f>
        <v/>
      </c>
      <c r="K5170" s="23"/>
      <c r="L5170" s="23"/>
      <c r="M5170" s="22" t="str">
        <f t="shared" si="80"/>
        <v>CORRECTA</v>
      </c>
      <c r="N5170" s="24"/>
      <c r="O5170" s="24"/>
    </row>
    <row r="5171" spans="2:15" x14ac:dyDescent="0.3">
      <c r="B5171" s="20"/>
      <c r="C5171" s="21" t="str">
        <f>IFERROR(VLOOKUP(B5171,Ramo_Administrativo5[#All],2,0),"")</f>
        <v/>
      </c>
      <c r="D5171" s="20"/>
      <c r="E5171" s="21" t="str">
        <f>IFERROR(VLOOKUP(B5171&amp;D5171,Unidad_Responsable6[],5,0),"")</f>
        <v/>
      </c>
      <c r="F5171" s="22" t="str">
        <f>IFERROR(VLOOKUP(B5171&amp;D5171,Unidad_Responsable6[],6,0),"")</f>
        <v/>
      </c>
      <c r="G5171" s="20"/>
      <c r="H5171" s="21" t="str">
        <f>IFERROR(VLOOKUP(G5171,'Catalogo de Bienes'!$C$11:$F$193,2,0),"")</f>
        <v/>
      </c>
      <c r="I5171" s="22" t="str">
        <f>IFERROR(VLOOKUP(G5171,'Catalogo de Bienes'!$C$11:$F$193,3,0),"")</f>
        <v/>
      </c>
      <c r="J5171" s="22" t="str">
        <f>IFERROR(VLOOKUP(G5171,'Catalogo de Bienes'!$C$11:$F$193,4,0),"")</f>
        <v/>
      </c>
      <c r="K5171" s="23"/>
      <c r="L5171" s="23"/>
      <c r="M5171" s="22" t="str">
        <f t="shared" si="80"/>
        <v>CORRECTA</v>
      </c>
      <c r="N5171" s="24"/>
      <c r="O5171" s="24"/>
    </row>
    <row r="5172" spans="2:15" x14ac:dyDescent="0.3">
      <c r="B5172" s="20"/>
      <c r="C5172" s="21" t="str">
        <f>IFERROR(VLOOKUP(B5172,Ramo_Administrativo5[#All],2,0),"")</f>
        <v/>
      </c>
      <c r="D5172" s="20"/>
      <c r="E5172" s="21" t="str">
        <f>IFERROR(VLOOKUP(B5172&amp;D5172,Unidad_Responsable6[],5,0),"")</f>
        <v/>
      </c>
      <c r="F5172" s="22" t="str">
        <f>IFERROR(VLOOKUP(B5172&amp;D5172,Unidad_Responsable6[],6,0),"")</f>
        <v/>
      </c>
      <c r="G5172" s="20"/>
      <c r="H5172" s="21" t="str">
        <f>IFERROR(VLOOKUP(G5172,'Catalogo de Bienes'!$C$11:$F$193,2,0),"")</f>
        <v/>
      </c>
      <c r="I5172" s="22" t="str">
        <f>IFERROR(VLOOKUP(G5172,'Catalogo de Bienes'!$C$11:$F$193,3,0),"")</f>
        <v/>
      </c>
      <c r="J5172" s="22" t="str">
        <f>IFERROR(VLOOKUP(G5172,'Catalogo de Bienes'!$C$11:$F$193,4,0),"")</f>
        <v/>
      </c>
      <c r="K5172" s="23"/>
      <c r="L5172" s="23"/>
      <c r="M5172" s="22" t="str">
        <f t="shared" si="80"/>
        <v>CORRECTA</v>
      </c>
      <c r="N5172" s="24"/>
      <c r="O5172" s="24"/>
    </row>
    <row r="5173" spans="2:15" x14ac:dyDescent="0.3">
      <c r="B5173" s="20"/>
      <c r="C5173" s="21" t="str">
        <f>IFERROR(VLOOKUP(B5173,Ramo_Administrativo5[#All],2,0),"")</f>
        <v/>
      </c>
      <c r="D5173" s="20"/>
      <c r="E5173" s="21" t="str">
        <f>IFERROR(VLOOKUP(B5173&amp;D5173,Unidad_Responsable6[],5,0),"")</f>
        <v/>
      </c>
      <c r="F5173" s="22" t="str">
        <f>IFERROR(VLOOKUP(B5173&amp;D5173,Unidad_Responsable6[],6,0),"")</f>
        <v/>
      </c>
      <c r="G5173" s="20"/>
      <c r="H5173" s="21" t="str">
        <f>IFERROR(VLOOKUP(G5173,'Catalogo de Bienes'!$C$11:$F$193,2,0),"")</f>
        <v/>
      </c>
      <c r="I5173" s="22" t="str">
        <f>IFERROR(VLOOKUP(G5173,'Catalogo de Bienes'!$C$11:$F$193,3,0),"")</f>
        <v/>
      </c>
      <c r="J5173" s="22" t="str">
        <f>IFERROR(VLOOKUP(G5173,'Catalogo de Bienes'!$C$11:$F$193,4,0),"")</f>
        <v/>
      </c>
      <c r="K5173" s="23"/>
      <c r="L5173" s="23"/>
      <c r="M5173" s="22" t="str">
        <f t="shared" si="80"/>
        <v>CORRECTA</v>
      </c>
      <c r="N5173" s="24"/>
      <c r="O5173" s="24"/>
    </row>
    <row r="5174" spans="2:15" x14ac:dyDescent="0.3">
      <c r="B5174" s="20"/>
      <c r="C5174" s="21" t="str">
        <f>IFERROR(VLOOKUP(B5174,Ramo_Administrativo5[#All],2,0),"")</f>
        <v/>
      </c>
      <c r="D5174" s="20"/>
      <c r="E5174" s="21" t="str">
        <f>IFERROR(VLOOKUP(B5174&amp;D5174,Unidad_Responsable6[],5,0),"")</f>
        <v/>
      </c>
      <c r="F5174" s="22" t="str">
        <f>IFERROR(VLOOKUP(B5174&amp;D5174,Unidad_Responsable6[],6,0),"")</f>
        <v/>
      </c>
      <c r="G5174" s="20"/>
      <c r="H5174" s="21" t="str">
        <f>IFERROR(VLOOKUP(G5174,'Catalogo de Bienes'!$C$11:$F$193,2,0),"")</f>
        <v/>
      </c>
      <c r="I5174" s="22" t="str">
        <f>IFERROR(VLOOKUP(G5174,'Catalogo de Bienes'!$C$11:$F$193,3,0),"")</f>
        <v/>
      </c>
      <c r="J5174" s="22" t="str">
        <f>IFERROR(VLOOKUP(G5174,'Catalogo de Bienes'!$C$11:$F$193,4,0),"")</f>
        <v/>
      </c>
      <c r="K5174" s="23"/>
      <c r="L5174" s="23"/>
      <c r="M5174" s="22" t="str">
        <f t="shared" si="80"/>
        <v>CORRECTA</v>
      </c>
      <c r="N5174" s="24"/>
      <c r="O5174" s="24"/>
    </row>
    <row r="5175" spans="2:15" x14ac:dyDescent="0.3">
      <c r="B5175" s="20"/>
      <c r="C5175" s="21" t="str">
        <f>IFERROR(VLOOKUP(B5175,Ramo_Administrativo5[#All],2,0),"")</f>
        <v/>
      </c>
      <c r="D5175" s="20"/>
      <c r="E5175" s="21" t="str">
        <f>IFERROR(VLOOKUP(B5175&amp;D5175,Unidad_Responsable6[],5,0),"")</f>
        <v/>
      </c>
      <c r="F5175" s="22" t="str">
        <f>IFERROR(VLOOKUP(B5175&amp;D5175,Unidad_Responsable6[],6,0),"")</f>
        <v/>
      </c>
      <c r="G5175" s="20"/>
      <c r="H5175" s="21" t="str">
        <f>IFERROR(VLOOKUP(G5175,'Catalogo de Bienes'!$C$11:$F$193,2,0),"")</f>
        <v/>
      </c>
      <c r="I5175" s="22" t="str">
        <f>IFERROR(VLOOKUP(G5175,'Catalogo de Bienes'!$C$11:$F$193,3,0),"")</f>
        <v/>
      </c>
      <c r="J5175" s="22" t="str">
        <f>IFERROR(VLOOKUP(G5175,'Catalogo de Bienes'!$C$11:$F$193,4,0),"")</f>
        <v/>
      </c>
      <c r="K5175" s="23"/>
      <c r="L5175" s="23"/>
      <c r="M5175" s="22" t="str">
        <f t="shared" si="80"/>
        <v>CORRECTA</v>
      </c>
      <c r="N5175" s="24"/>
      <c r="O5175" s="24"/>
    </row>
    <row r="5176" spans="2:15" x14ac:dyDescent="0.3">
      <c r="B5176" s="20"/>
      <c r="C5176" s="21" t="str">
        <f>IFERROR(VLOOKUP(B5176,Ramo_Administrativo5[#All],2,0),"")</f>
        <v/>
      </c>
      <c r="D5176" s="20"/>
      <c r="E5176" s="21" t="str">
        <f>IFERROR(VLOOKUP(B5176&amp;D5176,Unidad_Responsable6[],5,0),"")</f>
        <v/>
      </c>
      <c r="F5176" s="22" t="str">
        <f>IFERROR(VLOOKUP(B5176&amp;D5176,Unidad_Responsable6[],6,0),"")</f>
        <v/>
      </c>
      <c r="G5176" s="20"/>
      <c r="H5176" s="21" t="str">
        <f>IFERROR(VLOOKUP(G5176,'Catalogo de Bienes'!$C$11:$F$193,2,0),"")</f>
        <v/>
      </c>
      <c r="I5176" s="22" t="str">
        <f>IFERROR(VLOOKUP(G5176,'Catalogo de Bienes'!$C$11:$F$193,3,0),"")</f>
        <v/>
      </c>
      <c r="J5176" s="22" t="str">
        <f>IFERROR(VLOOKUP(G5176,'Catalogo de Bienes'!$C$11:$F$193,4,0),"")</f>
        <v/>
      </c>
      <c r="K5176" s="23"/>
      <c r="L5176" s="23"/>
      <c r="M5176" s="22" t="str">
        <f t="shared" si="80"/>
        <v>CORRECTA</v>
      </c>
      <c r="N5176" s="24"/>
      <c r="O5176" s="24"/>
    </row>
    <row r="5177" spans="2:15" x14ac:dyDescent="0.3">
      <c r="B5177" s="20"/>
      <c r="C5177" s="21" t="str">
        <f>IFERROR(VLOOKUP(B5177,Ramo_Administrativo5[#All],2,0),"")</f>
        <v/>
      </c>
      <c r="D5177" s="20"/>
      <c r="E5177" s="21" t="str">
        <f>IFERROR(VLOOKUP(B5177&amp;D5177,Unidad_Responsable6[],5,0),"")</f>
        <v/>
      </c>
      <c r="F5177" s="22" t="str">
        <f>IFERROR(VLOOKUP(B5177&amp;D5177,Unidad_Responsable6[],6,0),"")</f>
        <v/>
      </c>
      <c r="G5177" s="20"/>
      <c r="H5177" s="21" t="str">
        <f>IFERROR(VLOOKUP(G5177,'Catalogo de Bienes'!$C$11:$F$193,2,0),"")</f>
        <v/>
      </c>
      <c r="I5177" s="22" t="str">
        <f>IFERROR(VLOOKUP(G5177,'Catalogo de Bienes'!$C$11:$F$193,3,0),"")</f>
        <v/>
      </c>
      <c r="J5177" s="22" t="str">
        <f>IFERROR(VLOOKUP(G5177,'Catalogo de Bienes'!$C$11:$F$193,4,0),"")</f>
        <v/>
      </c>
      <c r="K5177" s="23"/>
      <c r="L5177" s="23"/>
      <c r="M5177" s="22" t="str">
        <f t="shared" si="80"/>
        <v>CORRECTA</v>
      </c>
      <c r="N5177" s="24"/>
      <c r="O5177" s="24"/>
    </row>
    <row r="5178" spans="2:15" x14ac:dyDescent="0.3">
      <c r="B5178" s="20"/>
      <c r="C5178" s="21" t="str">
        <f>IFERROR(VLOOKUP(B5178,Ramo_Administrativo5[#All],2,0),"")</f>
        <v/>
      </c>
      <c r="D5178" s="20"/>
      <c r="E5178" s="21" t="str">
        <f>IFERROR(VLOOKUP(B5178&amp;D5178,Unidad_Responsable6[],5,0),"")</f>
        <v/>
      </c>
      <c r="F5178" s="22" t="str">
        <f>IFERROR(VLOOKUP(B5178&amp;D5178,Unidad_Responsable6[],6,0),"")</f>
        <v/>
      </c>
      <c r="G5178" s="20"/>
      <c r="H5178" s="21" t="str">
        <f>IFERROR(VLOOKUP(G5178,'Catalogo de Bienes'!$C$11:$F$193,2,0),"")</f>
        <v/>
      </c>
      <c r="I5178" s="22" t="str">
        <f>IFERROR(VLOOKUP(G5178,'Catalogo de Bienes'!$C$11:$F$193,3,0),"")</f>
        <v/>
      </c>
      <c r="J5178" s="22" t="str">
        <f>IFERROR(VLOOKUP(G5178,'Catalogo de Bienes'!$C$11:$F$193,4,0),"")</f>
        <v/>
      </c>
      <c r="K5178" s="23"/>
      <c r="L5178" s="23"/>
      <c r="M5178" s="22" t="str">
        <f t="shared" si="80"/>
        <v>CORRECTA</v>
      </c>
      <c r="N5178" s="24"/>
      <c r="O5178" s="24"/>
    </row>
    <row r="5179" spans="2:15" x14ac:dyDescent="0.3">
      <c r="B5179" s="20"/>
      <c r="C5179" s="21" t="str">
        <f>IFERROR(VLOOKUP(B5179,Ramo_Administrativo5[#All],2,0),"")</f>
        <v/>
      </c>
      <c r="D5179" s="20"/>
      <c r="E5179" s="21" t="str">
        <f>IFERROR(VLOOKUP(B5179&amp;D5179,Unidad_Responsable6[],5,0),"")</f>
        <v/>
      </c>
      <c r="F5179" s="22" t="str">
        <f>IFERROR(VLOOKUP(B5179&amp;D5179,Unidad_Responsable6[],6,0),"")</f>
        <v/>
      </c>
      <c r="G5179" s="20"/>
      <c r="H5179" s="21" t="str">
        <f>IFERROR(VLOOKUP(G5179,'Catalogo de Bienes'!$C$11:$F$193,2,0),"")</f>
        <v/>
      </c>
      <c r="I5179" s="22" t="str">
        <f>IFERROR(VLOOKUP(G5179,'Catalogo de Bienes'!$C$11:$F$193,3,0),"")</f>
        <v/>
      </c>
      <c r="J5179" s="22" t="str">
        <f>IFERROR(VLOOKUP(G5179,'Catalogo de Bienes'!$C$11:$F$193,4,0),"")</f>
        <v/>
      </c>
      <c r="K5179" s="23"/>
      <c r="L5179" s="23"/>
      <c r="M5179" s="22" t="str">
        <f t="shared" si="80"/>
        <v>CORRECTA</v>
      </c>
      <c r="N5179" s="24"/>
      <c r="O5179" s="24"/>
    </row>
    <row r="5180" spans="2:15" x14ac:dyDescent="0.3">
      <c r="B5180" s="20"/>
      <c r="C5180" s="21" t="str">
        <f>IFERROR(VLOOKUP(B5180,Ramo_Administrativo5[#All],2,0),"")</f>
        <v/>
      </c>
      <c r="D5180" s="20"/>
      <c r="E5180" s="21" t="str">
        <f>IFERROR(VLOOKUP(B5180&amp;D5180,Unidad_Responsable6[],5,0),"")</f>
        <v/>
      </c>
      <c r="F5180" s="22" t="str">
        <f>IFERROR(VLOOKUP(B5180&amp;D5180,Unidad_Responsable6[],6,0),"")</f>
        <v/>
      </c>
      <c r="G5180" s="20"/>
      <c r="H5180" s="21" t="str">
        <f>IFERROR(VLOOKUP(G5180,'Catalogo de Bienes'!$C$11:$F$193,2,0),"")</f>
        <v/>
      </c>
      <c r="I5180" s="22" t="str">
        <f>IFERROR(VLOOKUP(G5180,'Catalogo de Bienes'!$C$11:$F$193,3,0),"")</f>
        <v/>
      </c>
      <c r="J5180" s="22" t="str">
        <f>IFERROR(VLOOKUP(G5180,'Catalogo de Bienes'!$C$11:$F$193,4,0),"")</f>
        <v/>
      </c>
      <c r="K5180" s="23"/>
      <c r="L5180" s="23"/>
      <c r="M5180" s="22" t="str">
        <f t="shared" si="80"/>
        <v>CORRECTA</v>
      </c>
      <c r="N5180" s="24"/>
      <c r="O5180" s="24"/>
    </row>
    <row r="5181" spans="2:15" x14ac:dyDescent="0.3">
      <c r="B5181" s="20"/>
      <c r="C5181" s="21" t="str">
        <f>IFERROR(VLOOKUP(B5181,Ramo_Administrativo5[#All],2,0),"")</f>
        <v/>
      </c>
      <c r="D5181" s="20"/>
      <c r="E5181" s="21" t="str">
        <f>IFERROR(VLOOKUP(B5181&amp;D5181,Unidad_Responsable6[],5,0),"")</f>
        <v/>
      </c>
      <c r="F5181" s="22" t="str">
        <f>IFERROR(VLOOKUP(B5181&amp;D5181,Unidad_Responsable6[],6,0),"")</f>
        <v/>
      </c>
      <c r="G5181" s="20"/>
      <c r="H5181" s="21" t="str">
        <f>IFERROR(VLOOKUP(G5181,'Catalogo de Bienes'!$C$11:$F$193,2,0),"")</f>
        <v/>
      </c>
      <c r="I5181" s="22" t="str">
        <f>IFERROR(VLOOKUP(G5181,'Catalogo de Bienes'!$C$11:$F$193,3,0),"")</f>
        <v/>
      </c>
      <c r="J5181" s="22" t="str">
        <f>IFERROR(VLOOKUP(G5181,'Catalogo de Bienes'!$C$11:$F$193,4,0),"")</f>
        <v/>
      </c>
      <c r="K5181" s="23"/>
      <c r="L5181" s="23"/>
      <c r="M5181" s="22" t="str">
        <f t="shared" si="80"/>
        <v>CORRECTA</v>
      </c>
      <c r="N5181" s="24"/>
      <c r="O5181" s="24"/>
    </row>
    <row r="5182" spans="2:15" x14ac:dyDescent="0.3">
      <c r="B5182" s="20"/>
      <c r="C5182" s="21" t="str">
        <f>IFERROR(VLOOKUP(B5182,Ramo_Administrativo5[#All],2,0),"")</f>
        <v/>
      </c>
      <c r="D5182" s="20"/>
      <c r="E5182" s="21" t="str">
        <f>IFERROR(VLOOKUP(B5182&amp;D5182,Unidad_Responsable6[],5,0),"")</f>
        <v/>
      </c>
      <c r="F5182" s="22" t="str">
        <f>IFERROR(VLOOKUP(B5182&amp;D5182,Unidad_Responsable6[],6,0),"")</f>
        <v/>
      </c>
      <c r="G5182" s="20"/>
      <c r="H5182" s="21" t="str">
        <f>IFERROR(VLOOKUP(G5182,'Catalogo de Bienes'!$C$11:$F$193,2,0),"")</f>
        <v/>
      </c>
      <c r="I5182" s="22" t="str">
        <f>IFERROR(VLOOKUP(G5182,'Catalogo de Bienes'!$C$11:$F$193,3,0),"")</f>
        <v/>
      </c>
      <c r="J5182" s="22" t="str">
        <f>IFERROR(VLOOKUP(G5182,'Catalogo de Bienes'!$C$11:$F$193,4,0),"")</f>
        <v/>
      </c>
      <c r="K5182" s="23"/>
      <c r="L5182" s="23"/>
      <c r="M5182" s="22" t="str">
        <f t="shared" si="80"/>
        <v>CORRECTA</v>
      </c>
      <c r="N5182" s="24"/>
      <c r="O5182" s="24"/>
    </row>
    <row r="5183" spans="2:15" x14ac:dyDescent="0.3">
      <c r="B5183" s="20"/>
      <c r="C5183" s="21" t="str">
        <f>IFERROR(VLOOKUP(B5183,Ramo_Administrativo5[#All],2,0),"")</f>
        <v/>
      </c>
      <c r="D5183" s="20"/>
      <c r="E5183" s="21" t="str">
        <f>IFERROR(VLOOKUP(B5183&amp;D5183,Unidad_Responsable6[],5,0),"")</f>
        <v/>
      </c>
      <c r="F5183" s="22" t="str">
        <f>IFERROR(VLOOKUP(B5183&amp;D5183,Unidad_Responsable6[],6,0),"")</f>
        <v/>
      </c>
      <c r="G5183" s="20"/>
      <c r="H5183" s="21" t="str">
        <f>IFERROR(VLOOKUP(G5183,'Catalogo de Bienes'!$C$11:$F$193,2,0),"")</f>
        <v/>
      </c>
      <c r="I5183" s="22" t="str">
        <f>IFERROR(VLOOKUP(G5183,'Catalogo de Bienes'!$C$11:$F$193,3,0),"")</f>
        <v/>
      </c>
      <c r="J5183" s="22" t="str">
        <f>IFERROR(VLOOKUP(G5183,'Catalogo de Bienes'!$C$11:$F$193,4,0),"")</f>
        <v/>
      </c>
      <c r="K5183" s="23"/>
      <c r="L5183" s="23"/>
      <c r="M5183" s="22" t="str">
        <f t="shared" si="80"/>
        <v>CORRECTA</v>
      </c>
      <c r="N5183" s="24"/>
      <c r="O5183" s="24"/>
    </row>
    <row r="5184" spans="2:15" x14ac:dyDescent="0.3">
      <c r="B5184" s="20"/>
      <c r="C5184" s="21" t="str">
        <f>IFERROR(VLOOKUP(B5184,Ramo_Administrativo5[#All],2,0),"")</f>
        <v/>
      </c>
      <c r="D5184" s="20"/>
      <c r="E5184" s="21" t="str">
        <f>IFERROR(VLOOKUP(B5184&amp;D5184,Unidad_Responsable6[],5,0),"")</f>
        <v/>
      </c>
      <c r="F5184" s="22" t="str">
        <f>IFERROR(VLOOKUP(B5184&amp;D5184,Unidad_Responsable6[],6,0),"")</f>
        <v/>
      </c>
      <c r="G5184" s="20"/>
      <c r="H5184" s="21" t="str">
        <f>IFERROR(VLOOKUP(G5184,'Catalogo de Bienes'!$C$11:$F$193,2,0),"")</f>
        <v/>
      </c>
      <c r="I5184" s="22" t="str">
        <f>IFERROR(VLOOKUP(G5184,'Catalogo de Bienes'!$C$11:$F$193,3,0),"")</f>
        <v/>
      </c>
      <c r="J5184" s="22" t="str">
        <f>IFERROR(VLOOKUP(G5184,'Catalogo de Bienes'!$C$11:$F$193,4,0),"")</f>
        <v/>
      </c>
      <c r="K5184" s="23"/>
      <c r="L5184" s="23"/>
      <c r="M5184" s="22" t="str">
        <f t="shared" si="80"/>
        <v>CORRECTA</v>
      </c>
      <c r="N5184" s="24"/>
      <c r="O5184" s="24"/>
    </row>
    <row r="5185" spans="2:15" x14ac:dyDescent="0.3">
      <c r="B5185" s="20"/>
      <c r="C5185" s="21" t="str">
        <f>IFERROR(VLOOKUP(B5185,Ramo_Administrativo5[#All],2,0),"")</f>
        <v/>
      </c>
      <c r="D5185" s="20"/>
      <c r="E5185" s="21" t="str">
        <f>IFERROR(VLOOKUP(B5185&amp;D5185,Unidad_Responsable6[],5,0),"")</f>
        <v/>
      </c>
      <c r="F5185" s="22" t="str">
        <f>IFERROR(VLOOKUP(B5185&amp;D5185,Unidad_Responsable6[],6,0),"")</f>
        <v/>
      </c>
      <c r="G5185" s="20"/>
      <c r="H5185" s="21" t="str">
        <f>IFERROR(VLOOKUP(G5185,'Catalogo de Bienes'!$C$11:$F$193,2,0),"")</f>
        <v/>
      </c>
      <c r="I5185" s="22" t="str">
        <f>IFERROR(VLOOKUP(G5185,'Catalogo de Bienes'!$C$11:$F$193,3,0),"")</f>
        <v/>
      </c>
      <c r="J5185" s="22" t="str">
        <f>IFERROR(VLOOKUP(G5185,'Catalogo de Bienes'!$C$11:$F$193,4,0),"")</f>
        <v/>
      </c>
      <c r="K5185" s="23"/>
      <c r="L5185" s="23"/>
      <c r="M5185" s="22" t="str">
        <f t="shared" si="80"/>
        <v>CORRECTA</v>
      </c>
      <c r="N5185" s="24"/>
      <c r="O5185" s="24"/>
    </row>
    <row r="5186" spans="2:15" x14ac:dyDescent="0.3">
      <c r="B5186" s="20"/>
      <c r="C5186" s="21" t="str">
        <f>IFERROR(VLOOKUP(B5186,Ramo_Administrativo5[#All],2,0),"")</f>
        <v/>
      </c>
      <c r="D5186" s="20"/>
      <c r="E5186" s="21" t="str">
        <f>IFERROR(VLOOKUP(B5186&amp;D5186,Unidad_Responsable6[],5,0),"")</f>
        <v/>
      </c>
      <c r="F5186" s="22" t="str">
        <f>IFERROR(VLOOKUP(B5186&amp;D5186,Unidad_Responsable6[],6,0),"")</f>
        <v/>
      </c>
      <c r="G5186" s="20"/>
      <c r="H5186" s="21" t="str">
        <f>IFERROR(VLOOKUP(G5186,'Catalogo de Bienes'!$C$11:$F$193,2,0),"")</f>
        <v/>
      </c>
      <c r="I5186" s="22" t="str">
        <f>IFERROR(VLOOKUP(G5186,'Catalogo de Bienes'!$C$11:$F$193,3,0),"")</f>
        <v/>
      </c>
      <c r="J5186" s="22" t="str">
        <f>IFERROR(VLOOKUP(G5186,'Catalogo de Bienes'!$C$11:$F$193,4,0),"")</f>
        <v/>
      </c>
      <c r="K5186" s="23"/>
      <c r="L5186" s="23"/>
      <c r="M5186" s="22" t="str">
        <f t="shared" si="80"/>
        <v>CORRECTA</v>
      </c>
      <c r="N5186" s="24"/>
      <c r="O5186" s="24"/>
    </row>
    <row r="5187" spans="2:15" x14ac:dyDescent="0.3">
      <c r="B5187" s="20"/>
      <c r="C5187" s="21" t="str">
        <f>IFERROR(VLOOKUP(B5187,Ramo_Administrativo5[#All],2,0),"")</f>
        <v/>
      </c>
      <c r="D5187" s="20"/>
      <c r="E5187" s="21" t="str">
        <f>IFERROR(VLOOKUP(B5187&amp;D5187,Unidad_Responsable6[],5,0),"")</f>
        <v/>
      </c>
      <c r="F5187" s="22" t="str">
        <f>IFERROR(VLOOKUP(B5187&amp;D5187,Unidad_Responsable6[],6,0),"")</f>
        <v/>
      </c>
      <c r="G5187" s="20"/>
      <c r="H5187" s="21" t="str">
        <f>IFERROR(VLOOKUP(G5187,'Catalogo de Bienes'!$C$11:$F$193,2,0),"")</f>
        <v/>
      </c>
      <c r="I5187" s="22" t="str">
        <f>IFERROR(VLOOKUP(G5187,'Catalogo de Bienes'!$C$11:$F$193,3,0),"")</f>
        <v/>
      </c>
      <c r="J5187" s="22" t="str">
        <f>IFERROR(VLOOKUP(G5187,'Catalogo de Bienes'!$C$11:$F$193,4,0),"")</f>
        <v/>
      </c>
      <c r="K5187" s="23"/>
      <c r="L5187" s="23"/>
      <c r="M5187" s="22" t="str">
        <f t="shared" si="80"/>
        <v>CORRECTA</v>
      </c>
      <c r="N5187" s="24"/>
      <c r="O5187" s="24"/>
    </row>
    <row r="5188" spans="2:15" x14ac:dyDescent="0.3">
      <c r="B5188" s="20"/>
      <c r="C5188" s="21" t="str">
        <f>IFERROR(VLOOKUP(B5188,Ramo_Administrativo5[#All],2,0),"")</f>
        <v/>
      </c>
      <c r="D5188" s="20"/>
      <c r="E5188" s="21" t="str">
        <f>IFERROR(VLOOKUP(B5188&amp;D5188,Unidad_Responsable6[],5,0),"")</f>
        <v/>
      </c>
      <c r="F5188" s="22" t="str">
        <f>IFERROR(VLOOKUP(B5188&amp;D5188,Unidad_Responsable6[],6,0),"")</f>
        <v/>
      </c>
      <c r="G5188" s="20"/>
      <c r="H5188" s="21" t="str">
        <f>IFERROR(VLOOKUP(G5188,'Catalogo de Bienes'!$C$11:$F$193,2,0),"")</f>
        <v/>
      </c>
      <c r="I5188" s="22" t="str">
        <f>IFERROR(VLOOKUP(G5188,'Catalogo de Bienes'!$C$11:$F$193,3,0),"")</f>
        <v/>
      </c>
      <c r="J5188" s="22" t="str">
        <f>IFERROR(VLOOKUP(G5188,'Catalogo de Bienes'!$C$11:$F$193,4,0),"")</f>
        <v/>
      </c>
      <c r="K5188" s="23"/>
      <c r="L5188" s="23"/>
      <c r="M5188" s="22" t="str">
        <f t="shared" si="80"/>
        <v>CORRECTA</v>
      </c>
      <c r="N5188" s="24"/>
      <c r="O5188" s="24"/>
    </row>
    <row r="5189" spans="2:15" x14ac:dyDescent="0.3">
      <c r="B5189" s="20"/>
      <c r="C5189" s="21" t="str">
        <f>IFERROR(VLOOKUP(B5189,Ramo_Administrativo5[#All],2,0),"")</f>
        <v/>
      </c>
      <c r="D5189" s="20"/>
      <c r="E5189" s="21" t="str">
        <f>IFERROR(VLOOKUP(B5189&amp;D5189,Unidad_Responsable6[],5,0),"")</f>
        <v/>
      </c>
      <c r="F5189" s="22" t="str">
        <f>IFERROR(VLOOKUP(B5189&amp;D5189,Unidad_Responsable6[],6,0),"")</f>
        <v/>
      </c>
      <c r="G5189" s="20"/>
      <c r="H5189" s="21" t="str">
        <f>IFERROR(VLOOKUP(G5189,'Catalogo de Bienes'!$C$11:$F$193,2,0),"")</f>
        <v/>
      </c>
      <c r="I5189" s="22" t="str">
        <f>IFERROR(VLOOKUP(G5189,'Catalogo de Bienes'!$C$11:$F$193,3,0),"")</f>
        <v/>
      </c>
      <c r="J5189" s="22" t="str">
        <f>IFERROR(VLOOKUP(G5189,'Catalogo de Bienes'!$C$11:$F$193,4,0),"")</f>
        <v/>
      </c>
      <c r="K5189" s="23"/>
      <c r="L5189" s="23"/>
      <c r="M5189" s="22" t="str">
        <f t="shared" si="80"/>
        <v>CORRECTA</v>
      </c>
      <c r="N5189" s="24"/>
      <c r="O5189" s="24"/>
    </row>
    <row r="5190" spans="2:15" x14ac:dyDescent="0.3">
      <c r="B5190" s="20"/>
      <c r="C5190" s="21" t="str">
        <f>IFERROR(VLOOKUP(B5190,Ramo_Administrativo5[#All],2,0),"")</f>
        <v/>
      </c>
      <c r="D5190" s="20"/>
      <c r="E5190" s="21" t="str">
        <f>IFERROR(VLOOKUP(B5190&amp;D5190,Unidad_Responsable6[],5,0),"")</f>
        <v/>
      </c>
      <c r="F5190" s="22" t="str">
        <f>IFERROR(VLOOKUP(B5190&amp;D5190,Unidad_Responsable6[],6,0),"")</f>
        <v/>
      </c>
      <c r="G5190" s="20"/>
      <c r="H5190" s="21" t="str">
        <f>IFERROR(VLOOKUP(G5190,'Catalogo de Bienes'!$C$11:$F$193,2,0),"")</f>
        <v/>
      </c>
      <c r="I5190" s="22" t="str">
        <f>IFERROR(VLOOKUP(G5190,'Catalogo de Bienes'!$C$11:$F$193,3,0),"")</f>
        <v/>
      </c>
      <c r="J5190" s="22" t="str">
        <f>IFERROR(VLOOKUP(G5190,'Catalogo de Bienes'!$C$11:$F$193,4,0),"")</f>
        <v/>
      </c>
      <c r="K5190" s="23"/>
      <c r="L5190" s="23"/>
      <c r="M5190" s="22" t="str">
        <f t="shared" si="80"/>
        <v>CORRECTA</v>
      </c>
      <c r="N5190" s="24"/>
      <c r="O5190" s="24"/>
    </row>
    <row r="5191" spans="2:15" x14ac:dyDescent="0.3">
      <c r="B5191" s="20"/>
      <c r="C5191" s="21" t="str">
        <f>IFERROR(VLOOKUP(B5191,Ramo_Administrativo5[#All],2,0),"")</f>
        <v/>
      </c>
      <c r="D5191" s="20"/>
      <c r="E5191" s="21" t="str">
        <f>IFERROR(VLOOKUP(B5191&amp;D5191,Unidad_Responsable6[],5,0),"")</f>
        <v/>
      </c>
      <c r="F5191" s="22" t="str">
        <f>IFERROR(VLOOKUP(B5191&amp;D5191,Unidad_Responsable6[],6,0),"")</f>
        <v/>
      </c>
      <c r="G5191" s="20"/>
      <c r="H5191" s="21" t="str">
        <f>IFERROR(VLOOKUP(G5191,'Catalogo de Bienes'!$C$11:$F$193,2,0),"")</f>
        <v/>
      </c>
      <c r="I5191" s="22" t="str">
        <f>IFERROR(VLOOKUP(G5191,'Catalogo de Bienes'!$C$11:$F$193,3,0),"")</f>
        <v/>
      </c>
      <c r="J5191" s="22" t="str">
        <f>IFERROR(VLOOKUP(G5191,'Catalogo de Bienes'!$C$11:$F$193,4,0),"")</f>
        <v/>
      </c>
      <c r="K5191" s="23"/>
      <c r="L5191" s="23"/>
      <c r="M5191" s="22" t="str">
        <f t="shared" si="80"/>
        <v>CORRECTA</v>
      </c>
      <c r="N5191" s="24"/>
      <c r="O5191" s="24"/>
    </row>
    <row r="5192" spans="2:15" x14ac:dyDescent="0.3">
      <c r="B5192" s="20"/>
      <c r="C5192" s="21" t="str">
        <f>IFERROR(VLOOKUP(B5192,Ramo_Administrativo5[#All],2,0),"")</f>
        <v/>
      </c>
      <c r="D5192" s="20"/>
      <c r="E5192" s="21" t="str">
        <f>IFERROR(VLOOKUP(B5192&amp;D5192,Unidad_Responsable6[],5,0),"")</f>
        <v/>
      </c>
      <c r="F5192" s="22" t="str">
        <f>IFERROR(VLOOKUP(B5192&amp;D5192,Unidad_Responsable6[],6,0),"")</f>
        <v/>
      </c>
      <c r="G5192" s="20"/>
      <c r="H5192" s="21" t="str">
        <f>IFERROR(VLOOKUP(G5192,'Catalogo de Bienes'!$C$11:$F$193,2,0),"")</f>
        <v/>
      </c>
      <c r="I5192" s="22" t="str">
        <f>IFERROR(VLOOKUP(G5192,'Catalogo de Bienes'!$C$11:$F$193,3,0),"")</f>
        <v/>
      </c>
      <c r="J5192" s="22" t="str">
        <f>IFERROR(VLOOKUP(G5192,'Catalogo de Bienes'!$C$11:$F$193,4,0),"")</f>
        <v/>
      </c>
      <c r="K5192" s="23"/>
      <c r="L5192" s="23"/>
      <c r="M5192" s="22" t="str">
        <f t="shared" si="80"/>
        <v>CORRECTA</v>
      </c>
      <c r="N5192" s="24"/>
      <c r="O5192" s="24"/>
    </row>
    <row r="5193" spans="2:15" x14ac:dyDescent="0.3">
      <c r="B5193" s="20"/>
      <c r="C5193" s="21" t="str">
        <f>IFERROR(VLOOKUP(B5193,Ramo_Administrativo5[#All],2,0),"")</f>
        <v/>
      </c>
      <c r="D5193" s="20"/>
      <c r="E5193" s="21" t="str">
        <f>IFERROR(VLOOKUP(B5193&amp;D5193,Unidad_Responsable6[],5,0),"")</f>
        <v/>
      </c>
      <c r="F5193" s="22" t="str">
        <f>IFERROR(VLOOKUP(B5193&amp;D5193,Unidad_Responsable6[],6,0),"")</f>
        <v/>
      </c>
      <c r="G5193" s="20"/>
      <c r="H5193" s="21" t="str">
        <f>IFERROR(VLOOKUP(G5193,'Catalogo de Bienes'!$C$11:$F$193,2,0),"")</f>
        <v/>
      </c>
      <c r="I5193" s="22" t="str">
        <f>IFERROR(VLOOKUP(G5193,'Catalogo de Bienes'!$C$11:$F$193,3,0),"")</f>
        <v/>
      </c>
      <c r="J5193" s="22" t="str">
        <f>IFERROR(VLOOKUP(G5193,'Catalogo de Bienes'!$C$11:$F$193,4,0),"")</f>
        <v/>
      </c>
      <c r="K5193" s="23"/>
      <c r="L5193" s="23"/>
      <c r="M5193" s="22" t="str">
        <f t="shared" si="80"/>
        <v>CORRECTA</v>
      </c>
      <c r="N5193" s="24"/>
      <c r="O5193" s="24"/>
    </row>
    <row r="5194" spans="2:15" x14ac:dyDescent="0.3">
      <c r="B5194" s="20"/>
      <c r="C5194" s="21" t="str">
        <f>IFERROR(VLOOKUP(B5194,Ramo_Administrativo5[#All],2,0),"")</f>
        <v/>
      </c>
      <c r="D5194" s="20"/>
      <c r="E5194" s="21" t="str">
        <f>IFERROR(VLOOKUP(B5194&amp;D5194,Unidad_Responsable6[],5,0),"")</f>
        <v/>
      </c>
      <c r="F5194" s="22" t="str">
        <f>IFERROR(VLOOKUP(B5194&amp;D5194,Unidad_Responsable6[],6,0),"")</f>
        <v/>
      </c>
      <c r="G5194" s="20"/>
      <c r="H5194" s="21" t="str">
        <f>IFERROR(VLOOKUP(G5194,'Catalogo de Bienes'!$C$11:$F$193,2,0),"")</f>
        <v/>
      </c>
      <c r="I5194" s="22" t="str">
        <f>IFERROR(VLOOKUP(G5194,'Catalogo de Bienes'!$C$11:$F$193,3,0),"")</f>
        <v/>
      </c>
      <c r="J5194" s="22" t="str">
        <f>IFERROR(VLOOKUP(G5194,'Catalogo de Bienes'!$C$11:$F$193,4,0),"")</f>
        <v/>
      </c>
      <c r="K5194" s="23"/>
      <c r="L5194" s="23"/>
      <c r="M5194" s="22" t="str">
        <f t="shared" ref="M5194:M5257" si="81">+IF(AND(K5194&gt;=(L5194*0.4),K5194&lt;=L5194),"CORRECTA","INCORRECTA")</f>
        <v>CORRECTA</v>
      </c>
      <c r="N5194" s="24"/>
      <c r="O5194" s="24"/>
    </row>
    <row r="5195" spans="2:15" x14ac:dyDescent="0.3">
      <c r="B5195" s="20"/>
      <c r="C5195" s="21" t="str">
        <f>IFERROR(VLOOKUP(B5195,Ramo_Administrativo5[#All],2,0),"")</f>
        <v/>
      </c>
      <c r="D5195" s="20"/>
      <c r="E5195" s="21" t="str">
        <f>IFERROR(VLOOKUP(B5195&amp;D5195,Unidad_Responsable6[],5,0),"")</f>
        <v/>
      </c>
      <c r="F5195" s="22" t="str">
        <f>IFERROR(VLOOKUP(B5195&amp;D5195,Unidad_Responsable6[],6,0),"")</f>
        <v/>
      </c>
      <c r="G5195" s="20"/>
      <c r="H5195" s="21" t="str">
        <f>IFERROR(VLOOKUP(G5195,'Catalogo de Bienes'!$C$11:$F$193,2,0),"")</f>
        <v/>
      </c>
      <c r="I5195" s="22" t="str">
        <f>IFERROR(VLOOKUP(G5195,'Catalogo de Bienes'!$C$11:$F$193,3,0),"")</f>
        <v/>
      </c>
      <c r="J5195" s="22" t="str">
        <f>IFERROR(VLOOKUP(G5195,'Catalogo de Bienes'!$C$11:$F$193,4,0),"")</f>
        <v/>
      </c>
      <c r="K5195" s="23"/>
      <c r="L5195" s="23"/>
      <c r="M5195" s="22" t="str">
        <f t="shared" si="81"/>
        <v>CORRECTA</v>
      </c>
      <c r="N5195" s="24"/>
      <c r="O5195" s="24"/>
    </row>
    <row r="5196" spans="2:15" x14ac:dyDescent="0.3">
      <c r="B5196" s="20"/>
      <c r="C5196" s="21" t="str">
        <f>IFERROR(VLOOKUP(B5196,Ramo_Administrativo5[#All],2,0),"")</f>
        <v/>
      </c>
      <c r="D5196" s="20"/>
      <c r="E5196" s="21" t="str">
        <f>IFERROR(VLOOKUP(B5196&amp;D5196,Unidad_Responsable6[],5,0),"")</f>
        <v/>
      </c>
      <c r="F5196" s="22" t="str">
        <f>IFERROR(VLOOKUP(B5196&amp;D5196,Unidad_Responsable6[],6,0),"")</f>
        <v/>
      </c>
      <c r="G5196" s="20"/>
      <c r="H5196" s="21" t="str">
        <f>IFERROR(VLOOKUP(G5196,'Catalogo de Bienes'!$C$11:$F$193,2,0),"")</f>
        <v/>
      </c>
      <c r="I5196" s="22" t="str">
        <f>IFERROR(VLOOKUP(G5196,'Catalogo de Bienes'!$C$11:$F$193,3,0),"")</f>
        <v/>
      </c>
      <c r="J5196" s="22" t="str">
        <f>IFERROR(VLOOKUP(G5196,'Catalogo de Bienes'!$C$11:$F$193,4,0),"")</f>
        <v/>
      </c>
      <c r="K5196" s="23"/>
      <c r="L5196" s="23"/>
      <c r="M5196" s="22" t="str">
        <f t="shared" si="81"/>
        <v>CORRECTA</v>
      </c>
      <c r="N5196" s="24"/>
      <c r="O5196" s="24"/>
    </row>
    <row r="5197" spans="2:15" x14ac:dyDescent="0.3">
      <c r="B5197" s="20"/>
      <c r="C5197" s="21" t="str">
        <f>IFERROR(VLOOKUP(B5197,Ramo_Administrativo5[#All],2,0),"")</f>
        <v/>
      </c>
      <c r="D5197" s="20"/>
      <c r="E5197" s="21" t="str">
        <f>IFERROR(VLOOKUP(B5197&amp;D5197,Unidad_Responsable6[],5,0),"")</f>
        <v/>
      </c>
      <c r="F5197" s="22" t="str">
        <f>IFERROR(VLOOKUP(B5197&amp;D5197,Unidad_Responsable6[],6,0),"")</f>
        <v/>
      </c>
      <c r="G5197" s="20"/>
      <c r="H5197" s="21" t="str">
        <f>IFERROR(VLOOKUP(G5197,'Catalogo de Bienes'!$C$11:$F$193,2,0),"")</f>
        <v/>
      </c>
      <c r="I5197" s="22" t="str">
        <f>IFERROR(VLOOKUP(G5197,'Catalogo de Bienes'!$C$11:$F$193,3,0),"")</f>
        <v/>
      </c>
      <c r="J5197" s="22" t="str">
        <f>IFERROR(VLOOKUP(G5197,'Catalogo de Bienes'!$C$11:$F$193,4,0),"")</f>
        <v/>
      </c>
      <c r="K5197" s="23"/>
      <c r="L5197" s="23"/>
      <c r="M5197" s="22" t="str">
        <f t="shared" si="81"/>
        <v>CORRECTA</v>
      </c>
      <c r="N5197" s="24"/>
      <c r="O5197" s="24"/>
    </row>
    <row r="5198" spans="2:15" x14ac:dyDescent="0.3">
      <c r="B5198" s="20"/>
      <c r="C5198" s="21" t="str">
        <f>IFERROR(VLOOKUP(B5198,Ramo_Administrativo5[#All],2,0),"")</f>
        <v/>
      </c>
      <c r="D5198" s="20"/>
      <c r="E5198" s="21" t="str">
        <f>IFERROR(VLOOKUP(B5198&amp;D5198,Unidad_Responsable6[],5,0),"")</f>
        <v/>
      </c>
      <c r="F5198" s="22" t="str">
        <f>IFERROR(VLOOKUP(B5198&amp;D5198,Unidad_Responsable6[],6,0),"")</f>
        <v/>
      </c>
      <c r="G5198" s="20"/>
      <c r="H5198" s="21" t="str">
        <f>IFERROR(VLOOKUP(G5198,'Catalogo de Bienes'!$C$11:$F$193,2,0),"")</f>
        <v/>
      </c>
      <c r="I5198" s="22" t="str">
        <f>IFERROR(VLOOKUP(G5198,'Catalogo de Bienes'!$C$11:$F$193,3,0),"")</f>
        <v/>
      </c>
      <c r="J5198" s="22" t="str">
        <f>IFERROR(VLOOKUP(G5198,'Catalogo de Bienes'!$C$11:$F$193,4,0),"")</f>
        <v/>
      </c>
      <c r="K5198" s="23"/>
      <c r="L5198" s="23"/>
      <c r="M5198" s="22" t="str">
        <f t="shared" si="81"/>
        <v>CORRECTA</v>
      </c>
      <c r="N5198" s="24"/>
      <c r="O5198" s="24"/>
    </row>
    <row r="5199" spans="2:15" x14ac:dyDescent="0.3">
      <c r="B5199" s="20"/>
      <c r="C5199" s="21" t="str">
        <f>IFERROR(VLOOKUP(B5199,Ramo_Administrativo5[#All],2,0),"")</f>
        <v/>
      </c>
      <c r="D5199" s="20"/>
      <c r="E5199" s="21" t="str">
        <f>IFERROR(VLOOKUP(B5199&amp;D5199,Unidad_Responsable6[],5,0),"")</f>
        <v/>
      </c>
      <c r="F5199" s="22" t="str">
        <f>IFERROR(VLOOKUP(B5199&amp;D5199,Unidad_Responsable6[],6,0),"")</f>
        <v/>
      </c>
      <c r="G5199" s="20"/>
      <c r="H5199" s="21" t="str">
        <f>IFERROR(VLOOKUP(G5199,'Catalogo de Bienes'!$C$11:$F$193,2,0),"")</f>
        <v/>
      </c>
      <c r="I5199" s="22" t="str">
        <f>IFERROR(VLOOKUP(G5199,'Catalogo de Bienes'!$C$11:$F$193,3,0),"")</f>
        <v/>
      </c>
      <c r="J5199" s="22" t="str">
        <f>IFERROR(VLOOKUP(G5199,'Catalogo de Bienes'!$C$11:$F$193,4,0),"")</f>
        <v/>
      </c>
      <c r="K5199" s="23"/>
      <c r="L5199" s="23"/>
      <c r="M5199" s="22" t="str">
        <f t="shared" si="81"/>
        <v>CORRECTA</v>
      </c>
      <c r="N5199" s="24"/>
      <c r="O5199" s="24"/>
    </row>
    <row r="5200" spans="2:15" x14ac:dyDescent="0.3">
      <c r="B5200" s="20"/>
      <c r="C5200" s="21" t="str">
        <f>IFERROR(VLOOKUP(B5200,Ramo_Administrativo5[#All],2,0),"")</f>
        <v/>
      </c>
      <c r="D5200" s="20"/>
      <c r="E5200" s="21" t="str">
        <f>IFERROR(VLOOKUP(B5200&amp;D5200,Unidad_Responsable6[],5,0),"")</f>
        <v/>
      </c>
      <c r="F5200" s="22" t="str">
        <f>IFERROR(VLOOKUP(B5200&amp;D5200,Unidad_Responsable6[],6,0),"")</f>
        <v/>
      </c>
      <c r="G5200" s="20"/>
      <c r="H5200" s="21" t="str">
        <f>IFERROR(VLOOKUP(G5200,'Catalogo de Bienes'!$C$11:$F$193,2,0),"")</f>
        <v/>
      </c>
      <c r="I5200" s="22" t="str">
        <f>IFERROR(VLOOKUP(G5200,'Catalogo de Bienes'!$C$11:$F$193,3,0),"")</f>
        <v/>
      </c>
      <c r="J5200" s="22" t="str">
        <f>IFERROR(VLOOKUP(G5200,'Catalogo de Bienes'!$C$11:$F$193,4,0),"")</f>
        <v/>
      </c>
      <c r="K5200" s="23"/>
      <c r="L5200" s="23"/>
      <c r="M5200" s="22" t="str">
        <f t="shared" si="81"/>
        <v>CORRECTA</v>
      </c>
      <c r="N5200" s="24"/>
      <c r="O5200" s="24"/>
    </row>
    <row r="5201" spans="2:15" x14ac:dyDescent="0.3">
      <c r="B5201" s="20"/>
      <c r="C5201" s="21" t="str">
        <f>IFERROR(VLOOKUP(B5201,Ramo_Administrativo5[#All],2,0),"")</f>
        <v/>
      </c>
      <c r="D5201" s="20"/>
      <c r="E5201" s="21" t="str">
        <f>IFERROR(VLOOKUP(B5201&amp;D5201,Unidad_Responsable6[],5,0),"")</f>
        <v/>
      </c>
      <c r="F5201" s="22" t="str">
        <f>IFERROR(VLOOKUP(B5201&amp;D5201,Unidad_Responsable6[],6,0),"")</f>
        <v/>
      </c>
      <c r="G5201" s="20"/>
      <c r="H5201" s="21" t="str">
        <f>IFERROR(VLOOKUP(G5201,'Catalogo de Bienes'!$C$11:$F$193,2,0),"")</f>
        <v/>
      </c>
      <c r="I5201" s="22" t="str">
        <f>IFERROR(VLOOKUP(G5201,'Catalogo de Bienes'!$C$11:$F$193,3,0),"")</f>
        <v/>
      </c>
      <c r="J5201" s="22" t="str">
        <f>IFERROR(VLOOKUP(G5201,'Catalogo de Bienes'!$C$11:$F$193,4,0),"")</f>
        <v/>
      </c>
      <c r="K5201" s="23"/>
      <c r="L5201" s="23"/>
      <c r="M5201" s="22" t="str">
        <f t="shared" si="81"/>
        <v>CORRECTA</v>
      </c>
      <c r="N5201" s="24"/>
      <c r="O5201" s="24"/>
    </row>
    <row r="5202" spans="2:15" x14ac:dyDescent="0.3">
      <c r="B5202" s="20"/>
      <c r="C5202" s="21" t="str">
        <f>IFERROR(VLOOKUP(B5202,Ramo_Administrativo5[#All],2,0),"")</f>
        <v/>
      </c>
      <c r="D5202" s="20"/>
      <c r="E5202" s="21" t="str">
        <f>IFERROR(VLOOKUP(B5202&amp;D5202,Unidad_Responsable6[],5,0),"")</f>
        <v/>
      </c>
      <c r="F5202" s="22" t="str">
        <f>IFERROR(VLOOKUP(B5202&amp;D5202,Unidad_Responsable6[],6,0),"")</f>
        <v/>
      </c>
      <c r="G5202" s="20"/>
      <c r="H5202" s="21" t="str">
        <f>IFERROR(VLOOKUP(G5202,'Catalogo de Bienes'!$C$11:$F$193,2,0),"")</f>
        <v/>
      </c>
      <c r="I5202" s="22" t="str">
        <f>IFERROR(VLOOKUP(G5202,'Catalogo de Bienes'!$C$11:$F$193,3,0),"")</f>
        <v/>
      </c>
      <c r="J5202" s="22" t="str">
        <f>IFERROR(VLOOKUP(G5202,'Catalogo de Bienes'!$C$11:$F$193,4,0),"")</f>
        <v/>
      </c>
      <c r="K5202" s="23"/>
      <c r="L5202" s="23"/>
      <c r="M5202" s="22" t="str">
        <f t="shared" si="81"/>
        <v>CORRECTA</v>
      </c>
      <c r="N5202" s="24"/>
      <c r="O5202" s="24"/>
    </row>
    <row r="5203" spans="2:15" x14ac:dyDescent="0.3">
      <c r="B5203" s="20"/>
      <c r="C5203" s="21" t="str">
        <f>IFERROR(VLOOKUP(B5203,Ramo_Administrativo5[#All],2,0),"")</f>
        <v/>
      </c>
      <c r="D5203" s="20"/>
      <c r="E5203" s="21" t="str">
        <f>IFERROR(VLOOKUP(B5203&amp;D5203,Unidad_Responsable6[],5,0),"")</f>
        <v/>
      </c>
      <c r="F5203" s="22" t="str">
        <f>IFERROR(VLOOKUP(B5203&amp;D5203,Unidad_Responsable6[],6,0),"")</f>
        <v/>
      </c>
      <c r="G5203" s="20"/>
      <c r="H5203" s="21" t="str">
        <f>IFERROR(VLOOKUP(G5203,'Catalogo de Bienes'!$C$11:$F$193,2,0),"")</f>
        <v/>
      </c>
      <c r="I5203" s="22" t="str">
        <f>IFERROR(VLOOKUP(G5203,'Catalogo de Bienes'!$C$11:$F$193,3,0),"")</f>
        <v/>
      </c>
      <c r="J5203" s="22" t="str">
        <f>IFERROR(VLOOKUP(G5203,'Catalogo de Bienes'!$C$11:$F$193,4,0),"")</f>
        <v/>
      </c>
      <c r="K5203" s="23"/>
      <c r="L5203" s="23"/>
      <c r="M5203" s="22" t="str">
        <f t="shared" si="81"/>
        <v>CORRECTA</v>
      </c>
      <c r="N5203" s="24"/>
      <c r="O5203" s="24"/>
    </row>
    <row r="5204" spans="2:15" x14ac:dyDescent="0.3">
      <c r="B5204" s="20"/>
      <c r="C5204" s="21" t="str">
        <f>IFERROR(VLOOKUP(B5204,Ramo_Administrativo5[#All],2,0),"")</f>
        <v/>
      </c>
      <c r="D5204" s="20"/>
      <c r="E5204" s="21" t="str">
        <f>IFERROR(VLOOKUP(B5204&amp;D5204,Unidad_Responsable6[],5,0),"")</f>
        <v/>
      </c>
      <c r="F5204" s="22" t="str">
        <f>IFERROR(VLOOKUP(B5204&amp;D5204,Unidad_Responsable6[],6,0),"")</f>
        <v/>
      </c>
      <c r="G5204" s="20"/>
      <c r="H5204" s="21" t="str">
        <f>IFERROR(VLOOKUP(G5204,'Catalogo de Bienes'!$C$11:$F$193,2,0),"")</f>
        <v/>
      </c>
      <c r="I5204" s="22" t="str">
        <f>IFERROR(VLOOKUP(G5204,'Catalogo de Bienes'!$C$11:$F$193,3,0),"")</f>
        <v/>
      </c>
      <c r="J5204" s="22" t="str">
        <f>IFERROR(VLOOKUP(G5204,'Catalogo de Bienes'!$C$11:$F$193,4,0),"")</f>
        <v/>
      </c>
      <c r="K5204" s="23"/>
      <c r="L5204" s="23"/>
      <c r="M5204" s="22" t="str">
        <f t="shared" si="81"/>
        <v>CORRECTA</v>
      </c>
      <c r="N5204" s="24"/>
      <c r="O5204" s="24"/>
    </row>
    <row r="5205" spans="2:15" x14ac:dyDescent="0.3">
      <c r="B5205" s="20"/>
      <c r="C5205" s="21" t="str">
        <f>IFERROR(VLOOKUP(B5205,Ramo_Administrativo5[#All],2,0),"")</f>
        <v/>
      </c>
      <c r="D5205" s="20"/>
      <c r="E5205" s="21" t="str">
        <f>IFERROR(VLOOKUP(B5205&amp;D5205,Unidad_Responsable6[],5,0),"")</f>
        <v/>
      </c>
      <c r="F5205" s="22" t="str">
        <f>IFERROR(VLOOKUP(B5205&amp;D5205,Unidad_Responsable6[],6,0),"")</f>
        <v/>
      </c>
      <c r="G5205" s="20"/>
      <c r="H5205" s="21" t="str">
        <f>IFERROR(VLOOKUP(G5205,'Catalogo de Bienes'!$C$11:$F$193,2,0),"")</f>
        <v/>
      </c>
      <c r="I5205" s="22" t="str">
        <f>IFERROR(VLOOKUP(G5205,'Catalogo de Bienes'!$C$11:$F$193,3,0),"")</f>
        <v/>
      </c>
      <c r="J5205" s="22" t="str">
        <f>IFERROR(VLOOKUP(G5205,'Catalogo de Bienes'!$C$11:$F$193,4,0),"")</f>
        <v/>
      </c>
      <c r="K5205" s="23"/>
      <c r="L5205" s="23"/>
      <c r="M5205" s="22" t="str">
        <f t="shared" si="81"/>
        <v>CORRECTA</v>
      </c>
      <c r="N5205" s="24"/>
      <c r="O5205" s="24"/>
    </row>
    <row r="5206" spans="2:15" x14ac:dyDescent="0.3">
      <c r="B5206" s="20"/>
      <c r="C5206" s="21" t="str">
        <f>IFERROR(VLOOKUP(B5206,Ramo_Administrativo5[#All],2,0),"")</f>
        <v/>
      </c>
      <c r="D5206" s="20"/>
      <c r="E5206" s="21" t="str">
        <f>IFERROR(VLOOKUP(B5206&amp;D5206,Unidad_Responsable6[],5,0),"")</f>
        <v/>
      </c>
      <c r="F5206" s="22" t="str">
        <f>IFERROR(VLOOKUP(B5206&amp;D5206,Unidad_Responsable6[],6,0),"")</f>
        <v/>
      </c>
      <c r="G5206" s="20"/>
      <c r="H5206" s="21" t="str">
        <f>IFERROR(VLOOKUP(G5206,'Catalogo de Bienes'!$C$11:$F$193,2,0),"")</f>
        <v/>
      </c>
      <c r="I5206" s="22" t="str">
        <f>IFERROR(VLOOKUP(G5206,'Catalogo de Bienes'!$C$11:$F$193,3,0),"")</f>
        <v/>
      </c>
      <c r="J5206" s="22" t="str">
        <f>IFERROR(VLOOKUP(G5206,'Catalogo de Bienes'!$C$11:$F$193,4,0),"")</f>
        <v/>
      </c>
      <c r="K5206" s="23"/>
      <c r="L5206" s="23"/>
      <c r="M5206" s="22" t="str">
        <f t="shared" si="81"/>
        <v>CORRECTA</v>
      </c>
      <c r="N5206" s="24"/>
      <c r="O5206" s="24"/>
    </row>
    <row r="5207" spans="2:15" x14ac:dyDescent="0.3">
      <c r="B5207" s="20"/>
      <c r="C5207" s="21" t="str">
        <f>IFERROR(VLOOKUP(B5207,Ramo_Administrativo5[#All],2,0),"")</f>
        <v/>
      </c>
      <c r="D5207" s="20"/>
      <c r="E5207" s="21" t="str">
        <f>IFERROR(VLOOKUP(B5207&amp;D5207,Unidad_Responsable6[],5,0),"")</f>
        <v/>
      </c>
      <c r="F5207" s="22" t="str">
        <f>IFERROR(VLOOKUP(B5207&amp;D5207,Unidad_Responsable6[],6,0),"")</f>
        <v/>
      </c>
      <c r="G5207" s="20"/>
      <c r="H5207" s="21" t="str">
        <f>IFERROR(VLOOKUP(G5207,'Catalogo de Bienes'!$C$11:$F$193,2,0),"")</f>
        <v/>
      </c>
      <c r="I5207" s="22" t="str">
        <f>IFERROR(VLOOKUP(G5207,'Catalogo de Bienes'!$C$11:$F$193,3,0),"")</f>
        <v/>
      </c>
      <c r="J5207" s="22" t="str">
        <f>IFERROR(VLOOKUP(G5207,'Catalogo de Bienes'!$C$11:$F$193,4,0),"")</f>
        <v/>
      </c>
      <c r="K5207" s="23"/>
      <c r="L5207" s="23"/>
      <c r="M5207" s="22" t="str">
        <f t="shared" si="81"/>
        <v>CORRECTA</v>
      </c>
      <c r="N5207" s="24"/>
      <c r="O5207" s="24"/>
    </row>
    <row r="5208" spans="2:15" x14ac:dyDescent="0.3">
      <c r="B5208" s="20"/>
      <c r="C5208" s="21" t="str">
        <f>IFERROR(VLOOKUP(B5208,Ramo_Administrativo5[#All],2,0),"")</f>
        <v/>
      </c>
      <c r="D5208" s="20"/>
      <c r="E5208" s="21" t="str">
        <f>IFERROR(VLOOKUP(B5208&amp;D5208,Unidad_Responsable6[],5,0),"")</f>
        <v/>
      </c>
      <c r="F5208" s="22" t="str">
        <f>IFERROR(VLOOKUP(B5208&amp;D5208,Unidad_Responsable6[],6,0),"")</f>
        <v/>
      </c>
      <c r="G5208" s="20"/>
      <c r="H5208" s="21" t="str">
        <f>IFERROR(VLOOKUP(G5208,'Catalogo de Bienes'!$C$11:$F$193,2,0),"")</f>
        <v/>
      </c>
      <c r="I5208" s="22" t="str">
        <f>IFERROR(VLOOKUP(G5208,'Catalogo de Bienes'!$C$11:$F$193,3,0),"")</f>
        <v/>
      </c>
      <c r="J5208" s="22" t="str">
        <f>IFERROR(VLOOKUP(G5208,'Catalogo de Bienes'!$C$11:$F$193,4,0),"")</f>
        <v/>
      </c>
      <c r="K5208" s="23"/>
      <c r="L5208" s="23"/>
      <c r="M5208" s="22" t="str">
        <f t="shared" si="81"/>
        <v>CORRECTA</v>
      </c>
      <c r="N5208" s="24"/>
      <c r="O5208" s="24"/>
    </row>
    <row r="5209" spans="2:15" x14ac:dyDescent="0.3">
      <c r="B5209" s="20"/>
      <c r="C5209" s="21" t="str">
        <f>IFERROR(VLOOKUP(B5209,Ramo_Administrativo5[#All],2,0),"")</f>
        <v/>
      </c>
      <c r="D5209" s="20"/>
      <c r="E5209" s="21" t="str">
        <f>IFERROR(VLOOKUP(B5209&amp;D5209,Unidad_Responsable6[],5,0),"")</f>
        <v/>
      </c>
      <c r="F5209" s="22" t="str">
        <f>IFERROR(VLOOKUP(B5209&amp;D5209,Unidad_Responsable6[],6,0),"")</f>
        <v/>
      </c>
      <c r="G5209" s="20"/>
      <c r="H5209" s="21" t="str">
        <f>IFERROR(VLOOKUP(G5209,'Catalogo de Bienes'!$C$11:$F$193,2,0),"")</f>
        <v/>
      </c>
      <c r="I5209" s="22" t="str">
        <f>IFERROR(VLOOKUP(G5209,'Catalogo de Bienes'!$C$11:$F$193,3,0),"")</f>
        <v/>
      </c>
      <c r="J5209" s="22" t="str">
        <f>IFERROR(VLOOKUP(G5209,'Catalogo de Bienes'!$C$11:$F$193,4,0),"")</f>
        <v/>
      </c>
      <c r="K5209" s="23"/>
      <c r="L5209" s="23"/>
      <c r="M5209" s="22" t="str">
        <f t="shared" si="81"/>
        <v>CORRECTA</v>
      </c>
      <c r="N5209" s="24"/>
      <c r="O5209" s="24"/>
    </row>
    <row r="5210" spans="2:15" x14ac:dyDescent="0.3">
      <c r="B5210" s="20"/>
      <c r="C5210" s="21" t="str">
        <f>IFERROR(VLOOKUP(B5210,Ramo_Administrativo5[#All],2,0),"")</f>
        <v/>
      </c>
      <c r="D5210" s="20"/>
      <c r="E5210" s="21" t="str">
        <f>IFERROR(VLOOKUP(B5210&amp;D5210,Unidad_Responsable6[],5,0),"")</f>
        <v/>
      </c>
      <c r="F5210" s="22" t="str">
        <f>IFERROR(VLOOKUP(B5210&amp;D5210,Unidad_Responsable6[],6,0),"")</f>
        <v/>
      </c>
      <c r="G5210" s="20"/>
      <c r="H5210" s="21" t="str">
        <f>IFERROR(VLOOKUP(G5210,'Catalogo de Bienes'!$C$11:$F$193,2,0),"")</f>
        <v/>
      </c>
      <c r="I5210" s="22" t="str">
        <f>IFERROR(VLOOKUP(G5210,'Catalogo de Bienes'!$C$11:$F$193,3,0),"")</f>
        <v/>
      </c>
      <c r="J5210" s="22" t="str">
        <f>IFERROR(VLOOKUP(G5210,'Catalogo de Bienes'!$C$11:$F$193,4,0),"")</f>
        <v/>
      </c>
      <c r="K5210" s="23"/>
      <c r="L5210" s="23"/>
      <c r="M5210" s="22" t="str">
        <f t="shared" si="81"/>
        <v>CORRECTA</v>
      </c>
      <c r="N5210" s="24"/>
      <c r="O5210" s="24"/>
    </row>
    <row r="5211" spans="2:15" x14ac:dyDescent="0.3">
      <c r="B5211" s="20"/>
      <c r="C5211" s="21" t="str">
        <f>IFERROR(VLOOKUP(B5211,Ramo_Administrativo5[#All],2,0),"")</f>
        <v/>
      </c>
      <c r="D5211" s="20"/>
      <c r="E5211" s="21" t="str">
        <f>IFERROR(VLOOKUP(B5211&amp;D5211,Unidad_Responsable6[],5,0),"")</f>
        <v/>
      </c>
      <c r="F5211" s="22" t="str">
        <f>IFERROR(VLOOKUP(B5211&amp;D5211,Unidad_Responsable6[],6,0),"")</f>
        <v/>
      </c>
      <c r="G5211" s="20"/>
      <c r="H5211" s="21" t="str">
        <f>IFERROR(VLOOKUP(G5211,'Catalogo de Bienes'!$C$11:$F$193,2,0),"")</f>
        <v/>
      </c>
      <c r="I5211" s="22" t="str">
        <f>IFERROR(VLOOKUP(G5211,'Catalogo de Bienes'!$C$11:$F$193,3,0),"")</f>
        <v/>
      </c>
      <c r="J5211" s="22" t="str">
        <f>IFERROR(VLOOKUP(G5211,'Catalogo de Bienes'!$C$11:$F$193,4,0),"")</f>
        <v/>
      </c>
      <c r="K5211" s="23"/>
      <c r="L5211" s="23"/>
      <c r="M5211" s="22" t="str">
        <f t="shared" si="81"/>
        <v>CORRECTA</v>
      </c>
      <c r="N5211" s="24"/>
      <c r="O5211" s="24"/>
    </row>
    <row r="5212" spans="2:15" x14ac:dyDescent="0.3">
      <c r="B5212" s="20"/>
      <c r="C5212" s="21" t="str">
        <f>IFERROR(VLOOKUP(B5212,Ramo_Administrativo5[#All],2,0),"")</f>
        <v/>
      </c>
      <c r="D5212" s="20"/>
      <c r="E5212" s="21" t="str">
        <f>IFERROR(VLOOKUP(B5212&amp;D5212,Unidad_Responsable6[],5,0),"")</f>
        <v/>
      </c>
      <c r="F5212" s="22" t="str">
        <f>IFERROR(VLOOKUP(B5212&amp;D5212,Unidad_Responsable6[],6,0),"")</f>
        <v/>
      </c>
      <c r="G5212" s="20"/>
      <c r="H5212" s="21" t="str">
        <f>IFERROR(VLOOKUP(G5212,'Catalogo de Bienes'!$C$11:$F$193,2,0),"")</f>
        <v/>
      </c>
      <c r="I5212" s="22" t="str">
        <f>IFERROR(VLOOKUP(G5212,'Catalogo de Bienes'!$C$11:$F$193,3,0),"")</f>
        <v/>
      </c>
      <c r="J5212" s="22" t="str">
        <f>IFERROR(VLOOKUP(G5212,'Catalogo de Bienes'!$C$11:$F$193,4,0),"")</f>
        <v/>
      </c>
      <c r="K5212" s="23"/>
      <c r="L5212" s="23"/>
      <c r="M5212" s="22" t="str">
        <f t="shared" si="81"/>
        <v>CORRECTA</v>
      </c>
      <c r="N5212" s="24"/>
      <c r="O5212" s="24"/>
    </row>
    <row r="5213" spans="2:15" x14ac:dyDescent="0.3">
      <c r="B5213" s="20"/>
      <c r="C5213" s="21" t="str">
        <f>IFERROR(VLOOKUP(B5213,Ramo_Administrativo5[#All],2,0),"")</f>
        <v/>
      </c>
      <c r="D5213" s="20"/>
      <c r="E5213" s="21" t="str">
        <f>IFERROR(VLOOKUP(B5213&amp;D5213,Unidad_Responsable6[],5,0),"")</f>
        <v/>
      </c>
      <c r="F5213" s="22" t="str">
        <f>IFERROR(VLOOKUP(B5213&amp;D5213,Unidad_Responsable6[],6,0),"")</f>
        <v/>
      </c>
      <c r="G5213" s="20"/>
      <c r="H5213" s="21" t="str">
        <f>IFERROR(VLOOKUP(G5213,'Catalogo de Bienes'!$C$11:$F$193,2,0),"")</f>
        <v/>
      </c>
      <c r="I5213" s="22" t="str">
        <f>IFERROR(VLOOKUP(G5213,'Catalogo de Bienes'!$C$11:$F$193,3,0),"")</f>
        <v/>
      </c>
      <c r="J5213" s="22" t="str">
        <f>IFERROR(VLOOKUP(G5213,'Catalogo de Bienes'!$C$11:$F$193,4,0),"")</f>
        <v/>
      </c>
      <c r="K5213" s="23"/>
      <c r="L5213" s="23"/>
      <c r="M5213" s="22" t="str">
        <f t="shared" si="81"/>
        <v>CORRECTA</v>
      </c>
      <c r="N5213" s="24"/>
      <c r="O5213" s="24"/>
    </row>
    <row r="5214" spans="2:15" x14ac:dyDescent="0.3">
      <c r="B5214" s="20"/>
      <c r="C5214" s="21" t="str">
        <f>IFERROR(VLOOKUP(B5214,Ramo_Administrativo5[#All],2,0),"")</f>
        <v/>
      </c>
      <c r="D5214" s="20"/>
      <c r="E5214" s="21" t="str">
        <f>IFERROR(VLOOKUP(B5214&amp;D5214,Unidad_Responsable6[],5,0),"")</f>
        <v/>
      </c>
      <c r="F5214" s="22" t="str">
        <f>IFERROR(VLOOKUP(B5214&amp;D5214,Unidad_Responsable6[],6,0),"")</f>
        <v/>
      </c>
      <c r="G5214" s="20"/>
      <c r="H5214" s="21" t="str">
        <f>IFERROR(VLOOKUP(G5214,'Catalogo de Bienes'!$C$11:$F$193,2,0),"")</f>
        <v/>
      </c>
      <c r="I5214" s="22" t="str">
        <f>IFERROR(VLOOKUP(G5214,'Catalogo de Bienes'!$C$11:$F$193,3,0),"")</f>
        <v/>
      </c>
      <c r="J5214" s="22" t="str">
        <f>IFERROR(VLOOKUP(G5214,'Catalogo de Bienes'!$C$11:$F$193,4,0),"")</f>
        <v/>
      </c>
      <c r="K5214" s="23"/>
      <c r="L5214" s="23"/>
      <c r="M5214" s="22" t="str">
        <f t="shared" si="81"/>
        <v>CORRECTA</v>
      </c>
      <c r="N5214" s="24"/>
      <c r="O5214" s="24"/>
    </row>
    <row r="5215" spans="2:15" x14ac:dyDescent="0.3">
      <c r="B5215" s="20"/>
      <c r="C5215" s="21" t="str">
        <f>IFERROR(VLOOKUP(B5215,Ramo_Administrativo5[#All],2,0),"")</f>
        <v/>
      </c>
      <c r="D5215" s="20"/>
      <c r="E5215" s="21" t="str">
        <f>IFERROR(VLOOKUP(B5215&amp;D5215,Unidad_Responsable6[],5,0),"")</f>
        <v/>
      </c>
      <c r="F5215" s="22" t="str">
        <f>IFERROR(VLOOKUP(B5215&amp;D5215,Unidad_Responsable6[],6,0),"")</f>
        <v/>
      </c>
      <c r="G5215" s="20"/>
      <c r="H5215" s="21" t="str">
        <f>IFERROR(VLOOKUP(G5215,'Catalogo de Bienes'!$C$11:$F$193,2,0),"")</f>
        <v/>
      </c>
      <c r="I5215" s="22" t="str">
        <f>IFERROR(VLOOKUP(G5215,'Catalogo de Bienes'!$C$11:$F$193,3,0),"")</f>
        <v/>
      </c>
      <c r="J5215" s="22" t="str">
        <f>IFERROR(VLOOKUP(G5215,'Catalogo de Bienes'!$C$11:$F$193,4,0),"")</f>
        <v/>
      </c>
      <c r="K5215" s="23"/>
      <c r="L5215" s="23"/>
      <c r="M5215" s="22" t="str">
        <f t="shared" si="81"/>
        <v>CORRECTA</v>
      </c>
      <c r="N5215" s="24"/>
      <c r="O5215" s="24"/>
    </row>
    <row r="5216" spans="2:15" x14ac:dyDescent="0.3">
      <c r="B5216" s="20"/>
      <c r="C5216" s="21" t="str">
        <f>IFERROR(VLOOKUP(B5216,Ramo_Administrativo5[#All],2,0),"")</f>
        <v/>
      </c>
      <c r="D5216" s="20"/>
      <c r="E5216" s="21" t="str">
        <f>IFERROR(VLOOKUP(B5216&amp;D5216,Unidad_Responsable6[],5,0),"")</f>
        <v/>
      </c>
      <c r="F5216" s="22" t="str">
        <f>IFERROR(VLOOKUP(B5216&amp;D5216,Unidad_Responsable6[],6,0),"")</f>
        <v/>
      </c>
      <c r="G5216" s="20"/>
      <c r="H5216" s="21" t="str">
        <f>IFERROR(VLOOKUP(G5216,'Catalogo de Bienes'!$C$11:$F$193,2,0),"")</f>
        <v/>
      </c>
      <c r="I5216" s="22" t="str">
        <f>IFERROR(VLOOKUP(G5216,'Catalogo de Bienes'!$C$11:$F$193,3,0),"")</f>
        <v/>
      </c>
      <c r="J5216" s="22" t="str">
        <f>IFERROR(VLOOKUP(G5216,'Catalogo de Bienes'!$C$11:$F$193,4,0),"")</f>
        <v/>
      </c>
      <c r="K5216" s="23"/>
      <c r="L5216" s="23"/>
      <c r="M5216" s="22" t="str">
        <f t="shared" si="81"/>
        <v>CORRECTA</v>
      </c>
      <c r="N5216" s="24"/>
      <c r="O5216" s="24"/>
    </row>
    <row r="5217" spans="2:15" x14ac:dyDescent="0.3">
      <c r="B5217" s="20"/>
      <c r="C5217" s="21" t="str">
        <f>IFERROR(VLOOKUP(B5217,Ramo_Administrativo5[#All],2,0),"")</f>
        <v/>
      </c>
      <c r="D5217" s="20"/>
      <c r="E5217" s="21" t="str">
        <f>IFERROR(VLOOKUP(B5217&amp;D5217,Unidad_Responsable6[],5,0),"")</f>
        <v/>
      </c>
      <c r="F5217" s="22" t="str">
        <f>IFERROR(VLOOKUP(B5217&amp;D5217,Unidad_Responsable6[],6,0),"")</f>
        <v/>
      </c>
      <c r="G5217" s="20"/>
      <c r="H5217" s="21" t="str">
        <f>IFERROR(VLOOKUP(G5217,'Catalogo de Bienes'!$C$11:$F$193,2,0),"")</f>
        <v/>
      </c>
      <c r="I5217" s="22" t="str">
        <f>IFERROR(VLOOKUP(G5217,'Catalogo de Bienes'!$C$11:$F$193,3,0),"")</f>
        <v/>
      </c>
      <c r="J5217" s="22" t="str">
        <f>IFERROR(VLOOKUP(G5217,'Catalogo de Bienes'!$C$11:$F$193,4,0),"")</f>
        <v/>
      </c>
      <c r="K5217" s="23"/>
      <c r="L5217" s="23"/>
      <c r="M5217" s="22" t="str">
        <f t="shared" si="81"/>
        <v>CORRECTA</v>
      </c>
      <c r="N5217" s="24"/>
      <c r="O5217" s="24"/>
    </row>
    <row r="5218" spans="2:15" x14ac:dyDescent="0.3">
      <c r="B5218" s="20"/>
      <c r="C5218" s="21" t="str">
        <f>IFERROR(VLOOKUP(B5218,Ramo_Administrativo5[#All],2,0),"")</f>
        <v/>
      </c>
      <c r="D5218" s="20"/>
      <c r="E5218" s="21" t="str">
        <f>IFERROR(VLOOKUP(B5218&amp;D5218,Unidad_Responsable6[],5,0),"")</f>
        <v/>
      </c>
      <c r="F5218" s="22" t="str">
        <f>IFERROR(VLOOKUP(B5218&amp;D5218,Unidad_Responsable6[],6,0),"")</f>
        <v/>
      </c>
      <c r="G5218" s="20"/>
      <c r="H5218" s="21" t="str">
        <f>IFERROR(VLOOKUP(G5218,'Catalogo de Bienes'!$C$11:$F$193,2,0),"")</f>
        <v/>
      </c>
      <c r="I5218" s="22" t="str">
        <f>IFERROR(VLOOKUP(G5218,'Catalogo de Bienes'!$C$11:$F$193,3,0),"")</f>
        <v/>
      </c>
      <c r="J5218" s="22" t="str">
        <f>IFERROR(VLOOKUP(G5218,'Catalogo de Bienes'!$C$11:$F$193,4,0),"")</f>
        <v/>
      </c>
      <c r="K5218" s="23"/>
      <c r="L5218" s="23"/>
      <c r="M5218" s="22" t="str">
        <f t="shared" si="81"/>
        <v>CORRECTA</v>
      </c>
      <c r="N5218" s="24"/>
      <c r="O5218" s="24"/>
    </row>
    <row r="5219" spans="2:15" x14ac:dyDescent="0.3">
      <c r="B5219" s="20"/>
      <c r="C5219" s="21" t="str">
        <f>IFERROR(VLOOKUP(B5219,Ramo_Administrativo5[#All],2,0),"")</f>
        <v/>
      </c>
      <c r="D5219" s="20"/>
      <c r="E5219" s="21" t="str">
        <f>IFERROR(VLOOKUP(B5219&amp;D5219,Unidad_Responsable6[],5,0),"")</f>
        <v/>
      </c>
      <c r="F5219" s="22" t="str">
        <f>IFERROR(VLOOKUP(B5219&amp;D5219,Unidad_Responsable6[],6,0),"")</f>
        <v/>
      </c>
      <c r="G5219" s="20"/>
      <c r="H5219" s="21" t="str">
        <f>IFERROR(VLOOKUP(G5219,'Catalogo de Bienes'!$C$11:$F$193,2,0),"")</f>
        <v/>
      </c>
      <c r="I5219" s="22" t="str">
        <f>IFERROR(VLOOKUP(G5219,'Catalogo de Bienes'!$C$11:$F$193,3,0),"")</f>
        <v/>
      </c>
      <c r="J5219" s="22" t="str">
        <f>IFERROR(VLOOKUP(G5219,'Catalogo de Bienes'!$C$11:$F$193,4,0),"")</f>
        <v/>
      </c>
      <c r="K5219" s="23"/>
      <c r="L5219" s="23"/>
      <c r="M5219" s="22" t="str">
        <f t="shared" si="81"/>
        <v>CORRECTA</v>
      </c>
      <c r="N5219" s="24"/>
      <c r="O5219" s="24"/>
    </row>
    <row r="5220" spans="2:15" x14ac:dyDescent="0.3">
      <c r="B5220" s="20"/>
      <c r="C5220" s="21" t="str">
        <f>IFERROR(VLOOKUP(B5220,Ramo_Administrativo5[#All],2,0),"")</f>
        <v/>
      </c>
      <c r="D5220" s="20"/>
      <c r="E5220" s="21" t="str">
        <f>IFERROR(VLOOKUP(B5220&amp;D5220,Unidad_Responsable6[],5,0),"")</f>
        <v/>
      </c>
      <c r="F5220" s="22" t="str">
        <f>IFERROR(VLOOKUP(B5220&amp;D5220,Unidad_Responsable6[],6,0),"")</f>
        <v/>
      </c>
      <c r="G5220" s="20"/>
      <c r="H5220" s="21" t="str">
        <f>IFERROR(VLOOKUP(G5220,'Catalogo de Bienes'!$C$11:$F$193,2,0),"")</f>
        <v/>
      </c>
      <c r="I5220" s="22" t="str">
        <f>IFERROR(VLOOKUP(G5220,'Catalogo de Bienes'!$C$11:$F$193,3,0),"")</f>
        <v/>
      </c>
      <c r="J5220" s="22" t="str">
        <f>IFERROR(VLOOKUP(G5220,'Catalogo de Bienes'!$C$11:$F$193,4,0),"")</f>
        <v/>
      </c>
      <c r="K5220" s="23"/>
      <c r="L5220" s="23"/>
      <c r="M5220" s="22" t="str">
        <f t="shared" si="81"/>
        <v>CORRECTA</v>
      </c>
      <c r="N5220" s="24"/>
      <c r="O5220" s="24"/>
    </row>
    <row r="5221" spans="2:15" x14ac:dyDescent="0.3">
      <c r="B5221" s="20"/>
      <c r="C5221" s="21" t="str">
        <f>IFERROR(VLOOKUP(B5221,Ramo_Administrativo5[#All],2,0),"")</f>
        <v/>
      </c>
      <c r="D5221" s="20"/>
      <c r="E5221" s="21" t="str">
        <f>IFERROR(VLOOKUP(B5221&amp;D5221,Unidad_Responsable6[],5,0),"")</f>
        <v/>
      </c>
      <c r="F5221" s="22" t="str">
        <f>IFERROR(VLOOKUP(B5221&amp;D5221,Unidad_Responsable6[],6,0),"")</f>
        <v/>
      </c>
      <c r="G5221" s="20"/>
      <c r="H5221" s="21" t="str">
        <f>IFERROR(VLOOKUP(G5221,'Catalogo de Bienes'!$C$11:$F$193,2,0),"")</f>
        <v/>
      </c>
      <c r="I5221" s="22" t="str">
        <f>IFERROR(VLOOKUP(G5221,'Catalogo de Bienes'!$C$11:$F$193,3,0),"")</f>
        <v/>
      </c>
      <c r="J5221" s="22" t="str">
        <f>IFERROR(VLOOKUP(G5221,'Catalogo de Bienes'!$C$11:$F$193,4,0),"")</f>
        <v/>
      </c>
      <c r="K5221" s="23"/>
      <c r="L5221" s="23"/>
      <c r="M5221" s="22" t="str">
        <f t="shared" si="81"/>
        <v>CORRECTA</v>
      </c>
      <c r="N5221" s="24"/>
      <c r="O5221" s="24"/>
    </row>
    <row r="5222" spans="2:15" x14ac:dyDescent="0.3">
      <c r="B5222" s="20"/>
      <c r="C5222" s="21" t="str">
        <f>IFERROR(VLOOKUP(B5222,Ramo_Administrativo5[#All],2,0),"")</f>
        <v/>
      </c>
      <c r="D5222" s="20"/>
      <c r="E5222" s="21" t="str">
        <f>IFERROR(VLOOKUP(B5222&amp;D5222,Unidad_Responsable6[],5,0),"")</f>
        <v/>
      </c>
      <c r="F5222" s="22" t="str">
        <f>IFERROR(VLOOKUP(B5222&amp;D5222,Unidad_Responsable6[],6,0),"")</f>
        <v/>
      </c>
      <c r="G5222" s="20"/>
      <c r="H5222" s="21" t="str">
        <f>IFERROR(VLOOKUP(G5222,'Catalogo de Bienes'!$C$11:$F$193,2,0),"")</f>
        <v/>
      </c>
      <c r="I5222" s="22" t="str">
        <f>IFERROR(VLOOKUP(G5222,'Catalogo de Bienes'!$C$11:$F$193,3,0),"")</f>
        <v/>
      </c>
      <c r="J5222" s="22" t="str">
        <f>IFERROR(VLOOKUP(G5222,'Catalogo de Bienes'!$C$11:$F$193,4,0),"")</f>
        <v/>
      </c>
      <c r="K5222" s="23"/>
      <c r="L5222" s="23"/>
      <c r="M5222" s="22" t="str">
        <f t="shared" si="81"/>
        <v>CORRECTA</v>
      </c>
      <c r="N5222" s="24"/>
      <c r="O5222" s="24"/>
    </row>
    <row r="5223" spans="2:15" x14ac:dyDescent="0.3">
      <c r="B5223" s="20"/>
      <c r="C5223" s="21" t="str">
        <f>IFERROR(VLOOKUP(B5223,Ramo_Administrativo5[#All],2,0),"")</f>
        <v/>
      </c>
      <c r="D5223" s="20"/>
      <c r="E5223" s="21" t="str">
        <f>IFERROR(VLOOKUP(B5223&amp;D5223,Unidad_Responsable6[],5,0),"")</f>
        <v/>
      </c>
      <c r="F5223" s="22" t="str">
        <f>IFERROR(VLOOKUP(B5223&amp;D5223,Unidad_Responsable6[],6,0),"")</f>
        <v/>
      </c>
      <c r="G5223" s="20"/>
      <c r="H5223" s="21" t="str">
        <f>IFERROR(VLOOKUP(G5223,'Catalogo de Bienes'!$C$11:$F$193,2,0),"")</f>
        <v/>
      </c>
      <c r="I5223" s="22" t="str">
        <f>IFERROR(VLOOKUP(G5223,'Catalogo de Bienes'!$C$11:$F$193,3,0),"")</f>
        <v/>
      </c>
      <c r="J5223" s="22" t="str">
        <f>IFERROR(VLOOKUP(G5223,'Catalogo de Bienes'!$C$11:$F$193,4,0),"")</f>
        <v/>
      </c>
      <c r="K5223" s="23"/>
      <c r="L5223" s="23"/>
      <c r="M5223" s="22" t="str">
        <f t="shared" si="81"/>
        <v>CORRECTA</v>
      </c>
      <c r="N5223" s="24"/>
      <c r="O5223" s="24"/>
    </row>
    <row r="5224" spans="2:15" x14ac:dyDescent="0.3">
      <c r="B5224" s="20"/>
      <c r="C5224" s="21" t="str">
        <f>IFERROR(VLOOKUP(B5224,Ramo_Administrativo5[#All],2,0),"")</f>
        <v/>
      </c>
      <c r="D5224" s="20"/>
      <c r="E5224" s="21" t="str">
        <f>IFERROR(VLOOKUP(B5224&amp;D5224,Unidad_Responsable6[],5,0),"")</f>
        <v/>
      </c>
      <c r="F5224" s="22" t="str">
        <f>IFERROR(VLOOKUP(B5224&amp;D5224,Unidad_Responsable6[],6,0),"")</f>
        <v/>
      </c>
      <c r="G5224" s="20"/>
      <c r="H5224" s="21" t="str">
        <f>IFERROR(VLOOKUP(G5224,'Catalogo de Bienes'!$C$11:$F$193,2,0),"")</f>
        <v/>
      </c>
      <c r="I5224" s="22" t="str">
        <f>IFERROR(VLOOKUP(G5224,'Catalogo de Bienes'!$C$11:$F$193,3,0),"")</f>
        <v/>
      </c>
      <c r="J5224" s="22" t="str">
        <f>IFERROR(VLOOKUP(G5224,'Catalogo de Bienes'!$C$11:$F$193,4,0),"")</f>
        <v/>
      </c>
      <c r="K5224" s="23"/>
      <c r="L5224" s="23"/>
      <c r="M5224" s="22" t="str">
        <f t="shared" si="81"/>
        <v>CORRECTA</v>
      </c>
      <c r="N5224" s="24"/>
      <c r="O5224" s="24"/>
    </row>
    <row r="5225" spans="2:15" x14ac:dyDescent="0.3">
      <c r="B5225" s="20"/>
      <c r="C5225" s="21" t="str">
        <f>IFERROR(VLOOKUP(B5225,Ramo_Administrativo5[#All],2,0),"")</f>
        <v/>
      </c>
      <c r="D5225" s="20"/>
      <c r="E5225" s="21" t="str">
        <f>IFERROR(VLOOKUP(B5225&amp;D5225,Unidad_Responsable6[],5,0),"")</f>
        <v/>
      </c>
      <c r="F5225" s="22" t="str">
        <f>IFERROR(VLOOKUP(B5225&amp;D5225,Unidad_Responsable6[],6,0),"")</f>
        <v/>
      </c>
      <c r="G5225" s="20"/>
      <c r="H5225" s="21" t="str">
        <f>IFERROR(VLOOKUP(G5225,'Catalogo de Bienes'!$C$11:$F$193,2,0),"")</f>
        <v/>
      </c>
      <c r="I5225" s="22" t="str">
        <f>IFERROR(VLOOKUP(G5225,'Catalogo de Bienes'!$C$11:$F$193,3,0),"")</f>
        <v/>
      </c>
      <c r="J5225" s="22" t="str">
        <f>IFERROR(VLOOKUP(G5225,'Catalogo de Bienes'!$C$11:$F$193,4,0),"")</f>
        <v/>
      </c>
      <c r="K5225" s="23"/>
      <c r="L5225" s="23"/>
      <c r="M5225" s="22" t="str">
        <f t="shared" si="81"/>
        <v>CORRECTA</v>
      </c>
      <c r="N5225" s="24"/>
      <c r="O5225" s="24"/>
    </row>
    <row r="5226" spans="2:15" x14ac:dyDescent="0.3">
      <c r="B5226" s="20"/>
      <c r="C5226" s="21" t="str">
        <f>IFERROR(VLOOKUP(B5226,Ramo_Administrativo5[#All],2,0),"")</f>
        <v/>
      </c>
      <c r="D5226" s="20"/>
      <c r="E5226" s="21" t="str">
        <f>IFERROR(VLOOKUP(B5226&amp;D5226,Unidad_Responsable6[],5,0),"")</f>
        <v/>
      </c>
      <c r="F5226" s="22" t="str">
        <f>IFERROR(VLOOKUP(B5226&amp;D5226,Unidad_Responsable6[],6,0),"")</f>
        <v/>
      </c>
      <c r="G5226" s="20"/>
      <c r="H5226" s="21" t="str">
        <f>IFERROR(VLOOKUP(G5226,'Catalogo de Bienes'!$C$11:$F$193,2,0),"")</f>
        <v/>
      </c>
      <c r="I5226" s="22" t="str">
        <f>IFERROR(VLOOKUP(G5226,'Catalogo de Bienes'!$C$11:$F$193,3,0),"")</f>
        <v/>
      </c>
      <c r="J5226" s="22" t="str">
        <f>IFERROR(VLOOKUP(G5226,'Catalogo de Bienes'!$C$11:$F$193,4,0),"")</f>
        <v/>
      </c>
      <c r="K5226" s="23"/>
      <c r="L5226" s="23"/>
      <c r="M5226" s="22" t="str">
        <f t="shared" si="81"/>
        <v>CORRECTA</v>
      </c>
      <c r="N5226" s="24"/>
      <c r="O5226" s="24"/>
    </row>
    <row r="5227" spans="2:15" x14ac:dyDescent="0.3">
      <c r="B5227" s="20"/>
      <c r="C5227" s="21" t="str">
        <f>IFERROR(VLOOKUP(B5227,Ramo_Administrativo5[#All],2,0),"")</f>
        <v/>
      </c>
      <c r="D5227" s="20"/>
      <c r="E5227" s="21" t="str">
        <f>IFERROR(VLOOKUP(B5227&amp;D5227,Unidad_Responsable6[],5,0),"")</f>
        <v/>
      </c>
      <c r="F5227" s="22" t="str">
        <f>IFERROR(VLOOKUP(B5227&amp;D5227,Unidad_Responsable6[],6,0),"")</f>
        <v/>
      </c>
      <c r="G5227" s="20"/>
      <c r="H5227" s="21" t="str">
        <f>IFERROR(VLOOKUP(G5227,'Catalogo de Bienes'!$C$11:$F$193,2,0),"")</f>
        <v/>
      </c>
      <c r="I5227" s="22" t="str">
        <f>IFERROR(VLOOKUP(G5227,'Catalogo de Bienes'!$C$11:$F$193,3,0),"")</f>
        <v/>
      </c>
      <c r="J5227" s="22" t="str">
        <f>IFERROR(VLOOKUP(G5227,'Catalogo de Bienes'!$C$11:$F$193,4,0),"")</f>
        <v/>
      </c>
      <c r="K5227" s="23"/>
      <c r="L5227" s="23"/>
      <c r="M5227" s="22" t="str">
        <f t="shared" si="81"/>
        <v>CORRECTA</v>
      </c>
      <c r="N5227" s="24"/>
      <c r="O5227" s="24"/>
    </row>
    <row r="5228" spans="2:15" x14ac:dyDescent="0.3">
      <c r="B5228" s="20"/>
      <c r="C5228" s="21" t="str">
        <f>IFERROR(VLOOKUP(B5228,Ramo_Administrativo5[#All],2,0),"")</f>
        <v/>
      </c>
      <c r="D5228" s="20"/>
      <c r="E5228" s="21" t="str">
        <f>IFERROR(VLOOKUP(B5228&amp;D5228,Unidad_Responsable6[],5,0),"")</f>
        <v/>
      </c>
      <c r="F5228" s="22" t="str">
        <f>IFERROR(VLOOKUP(B5228&amp;D5228,Unidad_Responsable6[],6,0),"")</f>
        <v/>
      </c>
      <c r="G5228" s="20"/>
      <c r="H5228" s="21" t="str">
        <f>IFERROR(VLOOKUP(G5228,'Catalogo de Bienes'!$C$11:$F$193,2,0),"")</f>
        <v/>
      </c>
      <c r="I5228" s="22" t="str">
        <f>IFERROR(VLOOKUP(G5228,'Catalogo de Bienes'!$C$11:$F$193,3,0),"")</f>
        <v/>
      </c>
      <c r="J5228" s="22" t="str">
        <f>IFERROR(VLOOKUP(G5228,'Catalogo de Bienes'!$C$11:$F$193,4,0),"")</f>
        <v/>
      </c>
      <c r="K5228" s="23"/>
      <c r="L5228" s="23"/>
      <c r="M5228" s="22" t="str">
        <f t="shared" si="81"/>
        <v>CORRECTA</v>
      </c>
      <c r="N5228" s="24"/>
      <c r="O5228" s="24"/>
    </row>
    <row r="5229" spans="2:15" x14ac:dyDescent="0.3">
      <c r="B5229" s="20"/>
      <c r="C5229" s="21" t="str">
        <f>IFERROR(VLOOKUP(B5229,Ramo_Administrativo5[#All],2,0),"")</f>
        <v/>
      </c>
      <c r="D5229" s="20"/>
      <c r="E5229" s="21" t="str">
        <f>IFERROR(VLOOKUP(B5229&amp;D5229,Unidad_Responsable6[],5,0),"")</f>
        <v/>
      </c>
      <c r="F5229" s="22" t="str">
        <f>IFERROR(VLOOKUP(B5229&amp;D5229,Unidad_Responsable6[],6,0),"")</f>
        <v/>
      </c>
      <c r="G5229" s="20"/>
      <c r="H5229" s="21" t="str">
        <f>IFERROR(VLOOKUP(G5229,'Catalogo de Bienes'!$C$11:$F$193,2,0),"")</f>
        <v/>
      </c>
      <c r="I5229" s="22" t="str">
        <f>IFERROR(VLOOKUP(G5229,'Catalogo de Bienes'!$C$11:$F$193,3,0),"")</f>
        <v/>
      </c>
      <c r="J5229" s="22" t="str">
        <f>IFERROR(VLOOKUP(G5229,'Catalogo de Bienes'!$C$11:$F$193,4,0),"")</f>
        <v/>
      </c>
      <c r="K5229" s="23"/>
      <c r="L5229" s="23"/>
      <c r="M5229" s="22" t="str">
        <f t="shared" si="81"/>
        <v>CORRECTA</v>
      </c>
      <c r="N5229" s="24"/>
      <c r="O5229" s="24"/>
    </row>
    <row r="5230" spans="2:15" x14ac:dyDescent="0.3">
      <c r="B5230" s="20"/>
      <c r="C5230" s="21" t="str">
        <f>IFERROR(VLOOKUP(B5230,Ramo_Administrativo5[#All],2,0),"")</f>
        <v/>
      </c>
      <c r="D5230" s="20"/>
      <c r="E5230" s="21" t="str">
        <f>IFERROR(VLOOKUP(B5230&amp;D5230,Unidad_Responsable6[],5,0),"")</f>
        <v/>
      </c>
      <c r="F5230" s="22" t="str">
        <f>IFERROR(VLOOKUP(B5230&amp;D5230,Unidad_Responsable6[],6,0),"")</f>
        <v/>
      </c>
      <c r="G5230" s="20"/>
      <c r="H5230" s="21" t="str">
        <f>IFERROR(VLOOKUP(G5230,'Catalogo de Bienes'!$C$11:$F$193,2,0),"")</f>
        <v/>
      </c>
      <c r="I5230" s="22" t="str">
        <f>IFERROR(VLOOKUP(G5230,'Catalogo de Bienes'!$C$11:$F$193,3,0),"")</f>
        <v/>
      </c>
      <c r="J5230" s="22" t="str">
        <f>IFERROR(VLOOKUP(G5230,'Catalogo de Bienes'!$C$11:$F$193,4,0),"")</f>
        <v/>
      </c>
      <c r="K5230" s="23"/>
      <c r="L5230" s="23"/>
      <c r="M5230" s="22" t="str">
        <f t="shared" si="81"/>
        <v>CORRECTA</v>
      </c>
      <c r="N5230" s="24"/>
      <c r="O5230" s="24"/>
    </row>
    <row r="5231" spans="2:15" x14ac:dyDescent="0.3">
      <c r="B5231" s="20"/>
      <c r="C5231" s="21" t="str">
        <f>IFERROR(VLOOKUP(B5231,Ramo_Administrativo5[#All],2,0),"")</f>
        <v/>
      </c>
      <c r="D5231" s="20"/>
      <c r="E5231" s="21" t="str">
        <f>IFERROR(VLOOKUP(B5231&amp;D5231,Unidad_Responsable6[],5,0),"")</f>
        <v/>
      </c>
      <c r="F5231" s="22" t="str">
        <f>IFERROR(VLOOKUP(B5231&amp;D5231,Unidad_Responsable6[],6,0),"")</f>
        <v/>
      </c>
      <c r="G5231" s="20"/>
      <c r="H5231" s="21" t="str">
        <f>IFERROR(VLOOKUP(G5231,'Catalogo de Bienes'!$C$11:$F$193,2,0),"")</f>
        <v/>
      </c>
      <c r="I5231" s="22" t="str">
        <f>IFERROR(VLOOKUP(G5231,'Catalogo de Bienes'!$C$11:$F$193,3,0),"")</f>
        <v/>
      </c>
      <c r="J5231" s="22" t="str">
        <f>IFERROR(VLOOKUP(G5231,'Catalogo de Bienes'!$C$11:$F$193,4,0),"")</f>
        <v/>
      </c>
      <c r="K5231" s="23"/>
      <c r="L5231" s="23"/>
      <c r="M5231" s="22" t="str">
        <f t="shared" si="81"/>
        <v>CORRECTA</v>
      </c>
      <c r="N5231" s="24"/>
      <c r="O5231" s="24"/>
    </row>
    <row r="5232" spans="2:15" x14ac:dyDescent="0.3">
      <c r="B5232" s="20"/>
      <c r="C5232" s="21" t="str">
        <f>IFERROR(VLOOKUP(B5232,Ramo_Administrativo5[#All],2,0),"")</f>
        <v/>
      </c>
      <c r="D5232" s="20"/>
      <c r="E5232" s="21" t="str">
        <f>IFERROR(VLOOKUP(B5232&amp;D5232,Unidad_Responsable6[],5,0),"")</f>
        <v/>
      </c>
      <c r="F5232" s="22" t="str">
        <f>IFERROR(VLOOKUP(B5232&amp;D5232,Unidad_Responsable6[],6,0),"")</f>
        <v/>
      </c>
      <c r="G5232" s="20"/>
      <c r="H5232" s="21" t="str">
        <f>IFERROR(VLOOKUP(G5232,'Catalogo de Bienes'!$C$11:$F$193,2,0),"")</f>
        <v/>
      </c>
      <c r="I5232" s="22" t="str">
        <f>IFERROR(VLOOKUP(G5232,'Catalogo de Bienes'!$C$11:$F$193,3,0),"")</f>
        <v/>
      </c>
      <c r="J5232" s="22" t="str">
        <f>IFERROR(VLOOKUP(G5232,'Catalogo de Bienes'!$C$11:$F$193,4,0),"")</f>
        <v/>
      </c>
      <c r="K5232" s="23"/>
      <c r="L5232" s="23"/>
      <c r="M5232" s="22" t="str">
        <f t="shared" si="81"/>
        <v>CORRECTA</v>
      </c>
      <c r="N5232" s="24"/>
      <c r="O5232" s="24"/>
    </row>
    <row r="5233" spans="2:15" x14ac:dyDescent="0.3">
      <c r="B5233" s="20"/>
      <c r="C5233" s="21" t="str">
        <f>IFERROR(VLOOKUP(B5233,Ramo_Administrativo5[#All],2,0),"")</f>
        <v/>
      </c>
      <c r="D5233" s="20"/>
      <c r="E5233" s="21" t="str">
        <f>IFERROR(VLOOKUP(B5233&amp;D5233,Unidad_Responsable6[],5,0),"")</f>
        <v/>
      </c>
      <c r="F5233" s="22" t="str">
        <f>IFERROR(VLOOKUP(B5233&amp;D5233,Unidad_Responsable6[],6,0),"")</f>
        <v/>
      </c>
      <c r="G5233" s="20"/>
      <c r="H5233" s="21" t="str">
        <f>IFERROR(VLOOKUP(G5233,'Catalogo de Bienes'!$C$11:$F$193,2,0),"")</f>
        <v/>
      </c>
      <c r="I5233" s="22" t="str">
        <f>IFERROR(VLOOKUP(G5233,'Catalogo de Bienes'!$C$11:$F$193,3,0),"")</f>
        <v/>
      </c>
      <c r="J5233" s="22" t="str">
        <f>IFERROR(VLOOKUP(G5233,'Catalogo de Bienes'!$C$11:$F$193,4,0),"")</f>
        <v/>
      </c>
      <c r="K5233" s="23"/>
      <c r="L5233" s="23"/>
      <c r="M5233" s="22" t="str">
        <f t="shared" si="81"/>
        <v>CORRECTA</v>
      </c>
      <c r="N5233" s="24"/>
      <c r="O5233" s="24"/>
    </row>
    <row r="5234" spans="2:15" x14ac:dyDescent="0.3">
      <c r="B5234" s="20"/>
      <c r="C5234" s="21" t="str">
        <f>IFERROR(VLOOKUP(B5234,Ramo_Administrativo5[#All],2,0),"")</f>
        <v/>
      </c>
      <c r="D5234" s="20"/>
      <c r="E5234" s="21" t="str">
        <f>IFERROR(VLOOKUP(B5234&amp;D5234,Unidad_Responsable6[],5,0),"")</f>
        <v/>
      </c>
      <c r="F5234" s="22" t="str">
        <f>IFERROR(VLOOKUP(B5234&amp;D5234,Unidad_Responsable6[],6,0),"")</f>
        <v/>
      </c>
      <c r="G5234" s="20"/>
      <c r="H5234" s="21" t="str">
        <f>IFERROR(VLOOKUP(G5234,'Catalogo de Bienes'!$C$11:$F$193,2,0),"")</f>
        <v/>
      </c>
      <c r="I5234" s="22" t="str">
        <f>IFERROR(VLOOKUP(G5234,'Catalogo de Bienes'!$C$11:$F$193,3,0),"")</f>
        <v/>
      </c>
      <c r="J5234" s="22" t="str">
        <f>IFERROR(VLOOKUP(G5234,'Catalogo de Bienes'!$C$11:$F$193,4,0),"")</f>
        <v/>
      </c>
      <c r="K5234" s="23"/>
      <c r="L5234" s="23"/>
      <c r="M5234" s="22" t="str">
        <f t="shared" si="81"/>
        <v>CORRECTA</v>
      </c>
      <c r="N5234" s="24"/>
      <c r="O5234" s="24"/>
    </row>
    <row r="5235" spans="2:15" x14ac:dyDescent="0.3">
      <c r="B5235" s="20"/>
      <c r="C5235" s="21" t="str">
        <f>IFERROR(VLOOKUP(B5235,Ramo_Administrativo5[#All],2,0),"")</f>
        <v/>
      </c>
      <c r="D5235" s="20"/>
      <c r="E5235" s="21" t="str">
        <f>IFERROR(VLOOKUP(B5235&amp;D5235,Unidad_Responsable6[],5,0),"")</f>
        <v/>
      </c>
      <c r="F5235" s="22" t="str">
        <f>IFERROR(VLOOKUP(B5235&amp;D5235,Unidad_Responsable6[],6,0),"")</f>
        <v/>
      </c>
      <c r="G5235" s="20"/>
      <c r="H5235" s="21" t="str">
        <f>IFERROR(VLOOKUP(G5235,'Catalogo de Bienes'!$C$11:$F$193,2,0),"")</f>
        <v/>
      </c>
      <c r="I5235" s="22" t="str">
        <f>IFERROR(VLOOKUP(G5235,'Catalogo de Bienes'!$C$11:$F$193,3,0),"")</f>
        <v/>
      </c>
      <c r="J5235" s="22" t="str">
        <f>IFERROR(VLOOKUP(G5235,'Catalogo de Bienes'!$C$11:$F$193,4,0),"")</f>
        <v/>
      </c>
      <c r="K5235" s="23"/>
      <c r="L5235" s="23"/>
      <c r="M5235" s="22" t="str">
        <f t="shared" si="81"/>
        <v>CORRECTA</v>
      </c>
      <c r="N5235" s="24"/>
      <c r="O5235" s="24"/>
    </row>
    <row r="5236" spans="2:15" x14ac:dyDescent="0.3">
      <c r="B5236" s="20"/>
      <c r="C5236" s="21" t="str">
        <f>IFERROR(VLOOKUP(B5236,Ramo_Administrativo5[#All],2,0),"")</f>
        <v/>
      </c>
      <c r="D5236" s="20"/>
      <c r="E5236" s="21" t="str">
        <f>IFERROR(VLOOKUP(B5236&amp;D5236,Unidad_Responsable6[],5,0),"")</f>
        <v/>
      </c>
      <c r="F5236" s="22" t="str">
        <f>IFERROR(VLOOKUP(B5236&amp;D5236,Unidad_Responsable6[],6,0),"")</f>
        <v/>
      </c>
      <c r="G5236" s="20"/>
      <c r="H5236" s="21" t="str">
        <f>IFERROR(VLOOKUP(G5236,'Catalogo de Bienes'!$C$11:$F$193,2,0),"")</f>
        <v/>
      </c>
      <c r="I5236" s="22" t="str">
        <f>IFERROR(VLOOKUP(G5236,'Catalogo de Bienes'!$C$11:$F$193,3,0),"")</f>
        <v/>
      </c>
      <c r="J5236" s="22" t="str">
        <f>IFERROR(VLOOKUP(G5236,'Catalogo de Bienes'!$C$11:$F$193,4,0),"")</f>
        <v/>
      </c>
      <c r="K5236" s="23"/>
      <c r="L5236" s="23"/>
      <c r="M5236" s="22" t="str">
        <f t="shared" si="81"/>
        <v>CORRECTA</v>
      </c>
      <c r="N5236" s="24"/>
      <c r="O5236" s="24"/>
    </row>
    <row r="5237" spans="2:15" x14ac:dyDescent="0.3">
      <c r="B5237" s="20"/>
      <c r="C5237" s="21" t="str">
        <f>IFERROR(VLOOKUP(B5237,Ramo_Administrativo5[#All],2,0),"")</f>
        <v/>
      </c>
      <c r="D5237" s="20"/>
      <c r="E5237" s="21" t="str">
        <f>IFERROR(VLOOKUP(B5237&amp;D5237,Unidad_Responsable6[],5,0),"")</f>
        <v/>
      </c>
      <c r="F5237" s="22" t="str">
        <f>IFERROR(VLOOKUP(B5237&amp;D5237,Unidad_Responsable6[],6,0),"")</f>
        <v/>
      </c>
      <c r="G5237" s="20"/>
      <c r="H5237" s="21" t="str">
        <f>IFERROR(VLOOKUP(G5237,'Catalogo de Bienes'!$C$11:$F$193,2,0),"")</f>
        <v/>
      </c>
      <c r="I5237" s="22" t="str">
        <f>IFERROR(VLOOKUP(G5237,'Catalogo de Bienes'!$C$11:$F$193,3,0),"")</f>
        <v/>
      </c>
      <c r="J5237" s="22" t="str">
        <f>IFERROR(VLOOKUP(G5237,'Catalogo de Bienes'!$C$11:$F$193,4,0),"")</f>
        <v/>
      </c>
      <c r="K5237" s="23"/>
      <c r="L5237" s="23"/>
      <c r="M5237" s="22" t="str">
        <f t="shared" si="81"/>
        <v>CORRECTA</v>
      </c>
      <c r="N5237" s="24"/>
      <c r="O5237" s="24"/>
    </row>
    <row r="5238" spans="2:15" x14ac:dyDescent="0.3">
      <c r="B5238" s="20"/>
      <c r="C5238" s="21" t="str">
        <f>IFERROR(VLOOKUP(B5238,Ramo_Administrativo5[#All],2,0),"")</f>
        <v/>
      </c>
      <c r="D5238" s="20"/>
      <c r="E5238" s="21" t="str">
        <f>IFERROR(VLOOKUP(B5238&amp;D5238,Unidad_Responsable6[],5,0),"")</f>
        <v/>
      </c>
      <c r="F5238" s="22" t="str">
        <f>IFERROR(VLOOKUP(B5238&amp;D5238,Unidad_Responsable6[],6,0),"")</f>
        <v/>
      </c>
      <c r="G5238" s="20"/>
      <c r="H5238" s="21" t="str">
        <f>IFERROR(VLOOKUP(G5238,'Catalogo de Bienes'!$C$11:$F$193,2,0),"")</f>
        <v/>
      </c>
      <c r="I5238" s="22" t="str">
        <f>IFERROR(VLOOKUP(G5238,'Catalogo de Bienes'!$C$11:$F$193,3,0),"")</f>
        <v/>
      </c>
      <c r="J5238" s="22" t="str">
        <f>IFERROR(VLOOKUP(G5238,'Catalogo de Bienes'!$C$11:$F$193,4,0),"")</f>
        <v/>
      </c>
      <c r="K5238" s="23"/>
      <c r="L5238" s="23"/>
      <c r="M5238" s="22" t="str">
        <f t="shared" si="81"/>
        <v>CORRECTA</v>
      </c>
      <c r="N5238" s="24"/>
      <c r="O5238" s="24"/>
    </row>
    <row r="5239" spans="2:15" x14ac:dyDescent="0.3">
      <c r="B5239" s="20"/>
      <c r="C5239" s="21" t="str">
        <f>IFERROR(VLOOKUP(B5239,Ramo_Administrativo5[#All],2,0),"")</f>
        <v/>
      </c>
      <c r="D5239" s="20"/>
      <c r="E5239" s="21" t="str">
        <f>IFERROR(VLOOKUP(B5239&amp;D5239,Unidad_Responsable6[],5,0),"")</f>
        <v/>
      </c>
      <c r="F5239" s="22" t="str">
        <f>IFERROR(VLOOKUP(B5239&amp;D5239,Unidad_Responsable6[],6,0),"")</f>
        <v/>
      </c>
      <c r="G5239" s="20"/>
      <c r="H5239" s="21" t="str">
        <f>IFERROR(VLOOKUP(G5239,'Catalogo de Bienes'!$C$11:$F$193,2,0),"")</f>
        <v/>
      </c>
      <c r="I5239" s="22" t="str">
        <f>IFERROR(VLOOKUP(G5239,'Catalogo de Bienes'!$C$11:$F$193,3,0),"")</f>
        <v/>
      </c>
      <c r="J5239" s="22" t="str">
        <f>IFERROR(VLOOKUP(G5239,'Catalogo de Bienes'!$C$11:$F$193,4,0),"")</f>
        <v/>
      </c>
      <c r="K5239" s="23"/>
      <c r="L5239" s="23"/>
      <c r="M5239" s="22" t="str">
        <f t="shared" si="81"/>
        <v>CORRECTA</v>
      </c>
      <c r="N5239" s="24"/>
      <c r="O5239" s="24"/>
    </row>
    <row r="5240" spans="2:15" x14ac:dyDescent="0.3">
      <c r="B5240" s="20"/>
      <c r="C5240" s="21" t="str">
        <f>IFERROR(VLOOKUP(B5240,Ramo_Administrativo5[#All],2,0),"")</f>
        <v/>
      </c>
      <c r="D5240" s="20"/>
      <c r="E5240" s="21" t="str">
        <f>IFERROR(VLOOKUP(B5240&amp;D5240,Unidad_Responsable6[],5,0),"")</f>
        <v/>
      </c>
      <c r="F5240" s="22" t="str">
        <f>IFERROR(VLOOKUP(B5240&amp;D5240,Unidad_Responsable6[],6,0),"")</f>
        <v/>
      </c>
      <c r="G5240" s="20"/>
      <c r="H5240" s="21" t="str">
        <f>IFERROR(VLOOKUP(G5240,'Catalogo de Bienes'!$C$11:$F$193,2,0),"")</f>
        <v/>
      </c>
      <c r="I5240" s="22" t="str">
        <f>IFERROR(VLOOKUP(G5240,'Catalogo de Bienes'!$C$11:$F$193,3,0),"")</f>
        <v/>
      </c>
      <c r="J5240" s="22" t="str">
        <f>IFERROR(VLOOKUP(G5240,'Catalogo de Bienes'!$C$11:$F$193,4,0),"")</f>
        <v/>
      </c>
      <c r="K5240" s="23"/>
      <c r="L5240" s="23"/>
      <c r="M5240" s="22" t="str">
        <f t="shared" si="81"/>
        <v>CORRECTA</v>
      </c>
      <c r="N5240" s="24"/>
      <c r="O5240" s="24"/>
    </row>
    <row r="5241" spans="2:15" x14ac:dyDescent="0.3">
      <c r="B5241" s="20"/>
      <c r="C5241" s="21" t="str">
        <f>IFERROR(VLOOKUP(B5241,Ramo_Administrativo5[#All],2,0),"")</f>
        <v/>
      </c>
      <c r="D5241" s="20"/>
      <c r="E5241" s="21" t="str">
        <f>IFERROR(VLOOKUP(B5241&amp;D5241,Unidad_Responsable6[],5,0),"")</f>
        <v/>
      </c>
      <c r="F5241" s="22" t="str">
        <f>IFERROR(VLOOKUP(B5241&amp;D5241,Unidad_Responsable6[],6,0),"")</f>
        <v/>
      </c>
      <c r="G5241" s="20"/>
      <c r="H5241" s="21" t="str">
        <f>IFERROR(VLOOKUP(G5241,'Catalogo de Bienes'!$C$11:$F$193,2,0),"")</f>
        <v/>
      </c>
      <c r="I5241" s="22" t="str">
        <f>IFERROR(VLOOKUP(G5241,'Catalogo de Bienes'!$C$11:$F$193,3,0),"")</f>
        <v/>
      </c>
      <c r="J5241" s="22" t="str">
        <f>IFERROR(VLOOKUP(G5241,'Catalogo de Bienes'!$C$11:$F$193,4,0),"")</f>
        <v/>
      </c>
      <c r="K5241" s="23"/>
      <c r="L5241" s="23"/>
      <c r="M5241" s="22" t="str">
        <f t="shared" si="81"/>
        <v>CORRECTA</v>
      </c>
      <c r="N5241" s="24"/>
      <c r="O5241" s="24"/>
    </row>
    <row r="5242" spans="2:15" x14ac:dyDescent="0.3">
      <c r="B5242" s="20"/>
      <c r="C5242" s="21" t="str">
        <f>IFERROR(VLOOKUP(B5242,Ramo_Administrativo5[#All],2,0),"")</f>
        <v/>
      </c>
      <c r="D5242" s="20"/>
      <c r="E5242" s="21" t="str">
        <f>IFERROR(VLOOKUP(B5242&amp;D5242,Unidad_Responsable6[],5,0),"")</f>
        <v/>
      </c>
      <c r="F5242" s="22" t="str">
        <f>IFERROR(VLOOKUP(B5242&amp;D5242,Unidad_Responsable6[],6,0),"")</f>
        <v/>
      </c>
      <c r="G5242" s="20"/>
      <c r="H5242" s="21" t="str">
        <f>IFERROR(VLOOKUP(G5242,'Catalogo de Bienes'!$C$11:$F$193,2,0),"")</f>
        <v/>
      </c>
      <c r="I5242" s="22" t="str">
        <f>IFERROR(VLOOKUP(G5242,'Catalogo de Bienes'!$C$11:$F$193,3,0),"")</f>
        <v/>
      </c>
      <c r="J5242" s="22" t="str">
        <f>IFERROR(VLOOKUP(G5242,'Catalogo de Bienes'!$C$11:$F$193,4,0),"")</f>
        <v/>
      </c>
      <c r="K5242" s="23"/>
      <c r="L5242" s="23"/>
      <c r="M5242" s="22" t="str">
        <f t="shared" si="81"/>
        <v>CORRECTA</v>
      </c>
      <c r="N5242" s="24"/>
      <c r="O5242" s="24"/>
    </row>
    <row r="5243" spans="2:15" x14ac:dyDescent="0.3">
      <c r="B5243" s="20"/>
      <c r="C5243" s="21" t="str">
        <f>IFERROR(VLOOKUP(B5243,Ramo_Administrativo5[#All],2,0),"")</f>
        <v/>
      </c>
      <c r="D5243" s="20"/>
      <c r="E5243" s="21" t="str">
        <f>IFERROR(VLOOKUP(B5243&amp;D5243,Unidad_Responsable6[],5,0),"")</f>
        <v/>
      </c>
      <c r="F5243" s="22" t="str">
        <f>IFERROR(VLOOKUP(B5243&amp;D5243,Unidad_Responsable6[],6,0),"")</f>
        <v/>
      </c>
      <c r="G5243" s="20"/>
      <c r="H5243" s="21" t="str">
        <f>IFERROR(VLOOKUP(G5243,'Catalogo de Bienes'!$C$11:$F$193,2,0),"")</f>
        <v/>
      </c>
      <c r="I5243" s="22" t="str">
        <f>IFERROR(VLOOKUP(G5243,'Catalogo de Bienes'!$C$11:$F$193,3,0),"")</f>
        <v/>
      </c>
      <c r="J5243" s="22" t="str">
        <f>IFERROR(VLOOKUP(G5243,'Catalogo de Bienes'!$C$11:$F$193,4,0),"")</f>
        <v/>
      </c>
      <c r="K5243" s="23"/>
      <c r="L5243" s="23"/>
      <c r="M5243" s="22" t="str">
        <f t="shared" si="81"/>
        <v>CORRECTA</v>
      </c>
      <c r="N5243" s="24"/>
      <c r="O5243" s="24"/>
    </row>
    <row r="5244" spans="2:15" x14ac:dyDescent="0.3">
      <c r="B5244" s="20"/>
      <c r="C5244" s="21" t="str">
        <f>IFERROR(VLOOKUP(B5244,Ramo_Administrativo5[#All],2,0),"")</f>
        <v/>
      </c>
      <c r="D5244" s="20"/>
      <c r="E5244" s="21" t="str">
        <f>IFERROR(VLOOKUP(B5244&amp;D5244,Unidad_Responsable6[],5,0),"")</f>
        <v/>
      </c>
      <c r="F5244" s="22" t="str">
        <f>IFERROR(VLOOKUP(B5244&amp;D5244,Unidad_Responsable6[],6,0),"")</f>
        <v/>
      </c>
      <c r="G5244" s="20"/>
      <c r="H5244" s="21" t="str">
        <f>IFERROR(VLOOKUP(G5244,'Catalogo de Bienes'!$C$11:$F$193,2,0),"")</f>
        <v/>
      </c>
      <c r="I5244" s="22" t="str">
        <f>IFERROR(VLOOKUP(G5244,'Catalogo de Bienes'!$C$11:$F$193,3,0),"")</f>
        <v/>
      </c>
      <c r="J5244" s="22" t="str">
        <f>IFERROR(VLOOKUP(G5244,'Catalogo de Bienes'!$C$11:$F$193,4,0),"")</f>
        <v/>
      </c>
      <c r="K5244" s="23"/>
      <c r="L5244" s="23"/>
      <c r="M5244" s="22" t="str">
        <f t="shared" si="81"/>
        <v>CORRECTA</v>
      </c>
      <c r="N5244" s="24"/>
      <c r="O5244" s="24"/>
    </row>
    <row r="5245" spans="2:15" x14ac:dyDescent="0.3">
      <c r="B5245" s="20"/>
      <c r="C5245" s="21" t="str">
        <f>IFERROR(VLOOKUP(B5245,Ramo_Administrativo5[#All],2,0),"")</f>
        <v/>
      </c>
      <c r="D5245" s="20"/>
      <c r="E5245" s="21" t="str">
        <f>IFERROR(VLOOKUP(B5245&amp;D5245,Unidad_Responsable6[],5,0),"")</f>
        <v/>
      </c>
      <c r="F5245" s="22" t="str">
        <f>IFERROR(VLOOKUP(B5245&amp;D5245,Unidad_Responsable6[],6,0),"")</f>
        <v/>
      </c>
      <c r="G5245" s="20"/>
      <c r="H5245" s="21" t="str">
        <f>IFERROR(VLOOKUP(G5245,'Catalogo de Bienes'!$C$11:$F$193,2,0),"")</f>
        <v/>
      </c>
      <c r="I5245" s="22" t="str">
        <f>IFERROR(VLOOKUP(G5245,'Catalogo de Bienes'!$C$11:$F$193,3,0),"")</f>
        <v/>
      </c>
      <c r="J5245" s="22" t="str">
        <f>IFERROR(VLOOKUP(G5245,'Catalogo de Bienes'!$C$11:$F$193,4,0),"")</f>
        <v/>
      </c>
      <c r="K5245" s="23"/>
      <c r="L5245" s="23"/>
      <c r="M5245" s="22" t="str">
        <f t="shared" si="81"/>
        <v>CORRECTA</v>
      </c>
      <c r="N5245" s="24"/>
      <c r="O5245" s="24"/>
    </row>
    <row r="5246" spans="2:15" x14ac:dyDescent="0.3">
      <c r="B5246" s="20"/>
      <c r="C5246" s="21" t="str">
        <f>IFERROR(VLOOKUP(B5246,Ramo_Administrativo5[#All],2,0),"")</f>
        <v/>
      </c>
      <c r="D5246" s="20"/>
      <c r="E5246" s="21" t="str">
        <f>IFERROR(VLOOKUP(B5246&amp;D5246,Unidad_Responsable6[],5,0),"")</f>
        <v/>
      </c>
      <c r="F5246" s="22" t="str">
        <f>IFERROR(VLOOKUP(B5246&amp;D5246,Unidad_Responsable6[],6,0),"")</f>
        <v/>
      </c>
      <c r="G5246" s="20"/>
      <c r="H5246" s="21" t="str">
        <f>IFERROR(VLOOKUP(G5246,'Catalogo de Bienes'!$C$11:$F$193,2,0),"")</f>
        <v/>
      </c>
      <c r="I5246" s="22" t="str">
        <f>IFERROR(VLOOKUP(G5246,'Catalogo de Bienes'!$C$11:$F$193,3,0),"")</f>
        <v/>
      </c>
      <c r="J5246" s="22" t="str">
        <f>IFERROR(VLOOKUP(G5246,'Catalogo de Bienes'!$C$11:$F$193,4,0),"")</f>
        <v/>
      </c>
      <c r="K5246" s="23"/>
      <c r="L5246" s="23"/>
      <c r="M5246" s="22" t="str">
        <f t="shared" si="81"/>
        <v>CORRECTA</v>
      </c>
      <c r="N5246" s="24"/>
      <c r="O5246" s="24"/>
    </row>
    <row r="5247" spans="2:15" x14ac:dyDescent="0.3">
      <c r="B5247" s="20"/>
      <c r="C5247" s="21" t="str">
        <f>IFERROR(VLOOKUP(B5247,Ramo_Administrativo5[#All],2,0),"")</f>
        <v/>
      </c>
      <c r="D5247" s="20"/>
      <c r="E5247" s="21" t="str">
        <f>IFERROR(VLOOKUP(B5247&amp;D5247,Unidad_Responsable6[],5,0),"")</f>
        <v/>
      </c>
      <c r="F5247" s="22" t="str">
        <f>IFERROR(VLOOKUP(B5247&amp;D5247,Unidad_Responsable6[],6,0),"")</f>
        <v/>
      </c>
      <c r="G5247" s="20"/>
      <c r="H5247" s="21" t="str">
        <f>IFERROR(VLOOKUP(G5247,'Catalogo de Bienes'!$C$11:$F$193,2,0),"")</f>
        <v/>
      </c>
      <c r="I5247" s="22" t="str">
        <f>IFERROR(VLOOKUP(G5247,'Catalogo de Bienes'!$C$11:$F$193,3,0),"")</f>
        <v/>
      </c>
      <c r="J5247" s="22" t="str">
        <f>IFERROR(VLOOKUP(G5247,'Catalogo de Bienes'!$C$11:$F$193,4,0),"")</f>
        <v/>
      </c>
      <c r="K5247" s="23"/>
      <c r="L5247" s="23"/>
      <c r="M5247" s="22" t="str">
        <f t="shared" si="81"/>
        <v>CORRECTA</v>
      </c>
      <c r="N5247" s="24"/>
      <c r="O5247" s="24"/>
    </row>
    <row r="5248" spans="2:15" x14ac:dyDescent="0.3">
      <c r="B5248" s="20"/>
      <c r="C5248" s="21" t="str">
        <f>IFERROR(VLOOKUP(B5248,Ramo_Administrativo5[#All],2,0),"")</f>
        <v/>
      </c>
      <c r="D5248" s="20"/>
      <c r="E5248" s="21" t="str">
        <f>IFERROR(VLOOKUP(B5248&amp;D5248,Unidad_Responsable6[],5,0),"")</f>
        <v/>
      </c>
      <c r="F5248" s="22" t="str">
        <f>IFERROR(VLOOKUP(B5248&amp;D5248,Unidad_Responsable6[],6,0),"")</f>
        <v/>
      </c>
      <c r="G5248" s="20"/>
      <c r="H5248" s="21" t="str">
        <f>IFERROR(VLOOKUP(G5248,'Catalogo de Bienes'!$C$11:$F$193,2,0),"")</f>
        <v/>
      </c>
      <c r="I5248" s="22" t="str">
        <f>IFERROR(VLOOKUP(G5248,'Catalogo de Bienes'!$C$11:$F$193,3,0),"")</f>
        <v/>
      </c>
      <c r="J5248" s="22" t="str">
        <f>IFERROR(VLOOKUP(G5248,'Catalogo de Bienes'!$C$11:$F$193,4,0),"")</f>
        <v/>
      </c>
      <c r="K5248" s="23"/>
      <c r="L5248" s="23"/>
      <c r="M5248" s="22" t="str">
        <f t="shared" si="81"/>
        <v>CORRECTA</v>
      </c>
      <c r="N5248" s="24"/>
      <c r="O5248" s="24"/>
    </row>
    <row r="5249" spans="2:15" x14ac:dyDescent="0.3">
      <c r="B5249" s="20"/>
      <c r="C5249" s="21" t="str">
        <f>IFERROR(VLOOKUP(B5249,Ramo_Administrativo5[#All],2,0),"")</f>
        <v/>
      </c>
      <c r="D5249" s="20"/>
      <c r="E5249" s="21" t="str">
        <f>IFERROR(VLOOKUP(B5249&amp;D5249,Unidad_Responsable6[],5,0),"")</f>
        <v/>
      </c>
      <c r="F5249" s="22" t="str">
        <f>IFERROR(VLOOKUP(B5249&amp;D5249,Unidad_Responsable6[],6,0),"")</f>
        <v/>
      </c>
      <c r="G5249" s="20"/>
      <c r="H5249" s="21" t="str">
        <f>IFERROR(VLOOKUP(G5249,'Catalogo de Bienes'!$C$11:$F$193,2,0),"")</f>
        <v/>
      </c>
      <c r="I5249" s="22" t="str">
        <f>IFERROR(VLOOKUP(G5249,'Catalogo de Bienes'!$C$11:$F$193,3,0),"")</f>
        <v/>
      </c>
      <c r="J5249" s="22" t="str">
        <f>IFERROR(VLOOKUP(G5249,'Catalogo de Bienes'!$C$11:$F$193,4,0),"")</f>
        <v/>
      </c>
      <c r="K5249" s="23"/>
      <c r="L5249" s="23"/>
      <c r="M5249" s="22" t="str">
        <f t="shared" si="81"/>
        <v>CORRECTA</v>
      </c>
      <c r="N5249" s="24"/>
      <c r="O5249" s="24"/>
    </row>
    <row r="5250" spans="2:15" x14ac:dyDescent="0.3">
      <c r="B5250" s="20"/>
      <c r="C5250" s="21" t="str">
        <f>IFERROR(VLOOKUP(B5250,Ramo_Administrativo5[#All],2,0),"")</f>
        <v/>
      </c>
      <c r="D5250" s="20"/>
      <c r="E5250" s="21" t="str">
        <f>IFERROR(VLOOKUP(B5250&amp;D5250,Unidad_Responsable6[],5,0),"")</f>
        <v/>
      </c>
      <c r="F5250" s="22" t="str">
        <f>IFERROR(VLOOKUP(B5250&amp;D5250,Unidad_Responsable6[],6,0),"")</f>
        <v/>
      </c>
      <c r="G5250" s="20"/>
      <c r="H5250" s="21" t="str">
        <f>IFERROR(VLOOKUP(G5250,'Catalogo de Bienes'!$C$11:$F$193,2,0),"")</f>
        <v/>
      </c>
      <c r="I5250" s="22" t="str">
        <f>IFERROR(VLOOKUP(G5250,'Catalogo de Bienes'!$C$11:$F$193,3,0),"")</f>
        <v/>
      </c>
      <c r="J5250" s="22" t="str">
        <f>IFERROR(VLOOKUP(G5250,'Catalogo de Bienes'!$C$11:$F$193,4,0),"")</f>
        <v/>
      </c>
      <c r="K5250" s="23"/>
      <c r="L5250" s="23"/>
      <c r="M5250" s="22" t="str">
        <f t="shared" si="81"/>
        <v>CORRECTA</v>
      </c>
      <c r="N5250" s="24"/>
      <c r="O5250" s="24"/>
    </row>
    <row r="5251" spans="2:15" x14ac:dyDescent="0.3">
      <c r="B5251" s="20"/>
      <c r="C5251" s="21" t="str">
        <f>IFERROR(VLOOKUP(B5251,Ramo_Administrativo5[#All],2,0),"")</f>
        <v/>
      </c>
      <c r="D5251" s="20"/>
      <c r="E5251" s="21" t="str">
        <f>IFERROR(VLOOKUP(B5251&amp;D5251,Unidad_Responsable6[],5,0),"")</f>
        <v/>
      </c>
      <c r="F5251" s="22" t="str">
        <f>IFERROR(VLOOKUP(B5251&amp;D5251,Unidad_Responsable6[],6,0),"")</f>
        <v/>
      </c>
      <c r="G5251" s="20"/>
      <c r="H5251" s="21" t="str">
        <f>IFERROR(VLOOKUP(G5251,'Catalogo de Bienes'!$C$11:$F$193,2,0),"")</f>
        <v/>
      </c>
      <c r="I5251" s="22" t="str">
        <f>IFERROR(VLOOKUP(G5251,'Catalogo de Bienes'!$C$11:$F$193,3,0),"")</f>
        <v/>
      </c>
      <c r="J5251" s="22" t="str">
        <f>IFERROR(VLOOKUP(G5251,'Catalogo de Bienes'!$C$11:$F$193,4,0),"")</f>
        <v/>
      </c>
      <c r="K5251" s="23"/>
      <c r="L5251" s="23"/>
      <c r="M5251" s="22" t="str">
        <f t="shared" si="81"/>
        <v>CORRECTA</v>
      </c>
      <c r="N5251" s="24"/>
      <c r="O5251" s="24"/>
    </row>
    <row r="5252" spans="2:15" x14ac:dyDescent="0.3">
      <c r="B5252" s="20"/>
      <c r="C5252" s="21" t="str">
        <f>IFERROR(VLOOKUP(B5252,Ramo_Administrativo5[#All],2,0),"")</f>
        <v/>
      </c>
      <c r="D5252" s="20"/>
      <c r="E5252" s="21" t="str">
        <f>IFERROR(VLOOKUP(B5252&amp;D5252,Unidad_Responsable6[],5,0),"")</f>
        <v/>
      </c>
      <c r="F5252" s="22" t="str">
        <f>IFERROR(VLOOKUP(B5252&amp;D5252,Unidad_Responsable6[],6,0),"")</f>
        <v/>
      </c>
      <c r="G5252" s="20"/>
      <c r="H5252" s="21" t="str">
        <f>IFERROR(VLOOKUP(G5252,'Catalogo de Bienes'!$C$11:$F$193,2,0),"")</f>
        <v/>
      </c>
      <c r="I5252" s="22" t="str">
        <f>IFERROR(VLOOKUP(G5252,'Catalogo de Bienes'!$C$11:$F$193,3,0),"")</f>
        <v/>
      </c>
      <c r="J5252" s="22" t="str">
        <f>IFERROR(VLOOKUP(G5252,'Catalogo de Bienes'!$C$11:$F$193,4,0),"")</f>
        <v/>
      </c>
      <c r="K5252" s="23"/>
      <c r="L5252" s="23"/>
      <c r="M5252" s="22" t="str">
        <f t="shared" si="81"/>
        <v>CORRECTA</v>
      </c>
      <c r="N5252" s="24"/>
      <c r="O5252" s="24"/>
    </row>
    <row r="5253" spans="2:15" x14ac:dyDescent="0.3">
      <c r="B5253" s="20"/>
      <c r="C5253" s="21" t="str">
        <f>IFERROR(VLOOKUP(B5253,Ramo_Administrativo5[#All],2,0),"")</f>
        <v/>
      </c>
      <c r="D5253" s="20"/>
      <c r="E5253" s="21" t="str">
        <f>IFERROR(VLOOKUP(B5253&amp;D5253,Unidad_Responsable6[],5,0),"")</f>
        <v/>
      </c>
      <c r="F5253" s="22" t="str">
        <f>IFERROR(VLOOKUP(B5253&amp;D5253,Unidad_Responsable6[],6,0),"")</f>
        <v/>
      </c>
      <c r="G5253" s="20"/>
      <c r="H5253" s="21" t="str">
        <f>IFERROR(VLOOKUP(G5253,'Catalogo de Bienes'!$C$11:$F$193,2,0),"")</f>
        <v/>
      </c>
      <c r="I5253" s="22" t="str">
        <f>IFERROR(VLOOKUP(G5253,'Catalogo de Bienes'!$C$11:$F$193,3,0),"")</f>
        <v/>
      </c>
      <c r="J5253" s="22" t="str">
        <f>IFERROR(VLOOKUP(G5253,'Catalogo de Bienes'!$C$11:$F$193,4,0),"")</f>
        <v/>
      </c>
      <c r="K5253" s="23"/>
      <c r="L5253" s="23"/>
      <c r="M5253" s="22" t="str">
        <f t="shared" si="81"/>
        <v>CORRECTA</v>
      </c>
      <c r="N5253" s="24"/>
      <c r="O5253" s="24"/>
    </row>
    <row r="5254" spans="2:15" x14ac:dyDescent="0.3">
      <c r="B5254" s="20"/>
      <c r="C5254" s="21" t="str">
        <f>IFERROR(VLOOKUP(B5254,Ramo_Administrativo5[#All],2,0),"")</f>
        <v/>
      </c>
      <c r="D5254" s="20"/>
      <c r="E5254" s="21" t="str">
        <f>IFERROR(VLOOKUP(B5254&amp;D5254,Unidad_Responsable6[],5,0),"")</f>
        <v/>
      </c>
      <c r="F5254" s="22" t="str">
        <f>IFERROR(VLOOKUP(B5254&amp;D5254,Unidad_Responsable6[],6,0),"")</f>
        <v/>
      </c>
      <c r="G5254" s="20"/>
      <c r="H5254" s="21" t="str">
        <f>IFERROR(VLOOKUP(G5254,'Catalogo de Bienes'!$C$11:$F$193,2,0),"")</f>
        <v/>
      </c>
      <c r="I5254" s="22" t="str">
        <f>IFERROR(VLOOKUP(G5254,'Catalogo de Bienes'!$C$11:$F$193,3,0),"")</f>
        <v/>
      </c>
      <c r="J5254" s="22" t="str">
        <f>IFERROR(VLOOKUP(G5254,'Catalogo de Bienes'!$C$11:$F$193,4,0),"")</f>
        <v/>
      </c>
      <c r="K5254" s="23"/>
      <c r="L5254" s="23"/>
      <c r="M5254" s="22" t="str">
        <f t="shared" si="81"/>
        <v>CORRECTA</v>
      </c>
      <c r="N5254" s="24"/>
      <c r="O5254" s="24"/>
    </row>
    <row r="5255" spans="2:15" x14ac:dyDescent="0.3">
      <c r="B5255" s="20"/>
      <c r="C5255" s="21" t="str">
        <f>IFERROR(VLOOKUP(B5255,Ramo_Administrativo5[#All],2,0),"")</f>
        <v/>
      </c>
      <c r="D5255" s="20"/>
      <c r="E5255" s="21" t="str">
        <f>IFERROR(VLOOKUP(B5255&amp;D5255,Unidad_Responsable6[],5,0),"")</f>
        <v/>
      </c>
      <c r="F5255" s="22" t="str">
        <f>IFERROR(VLOOKUP(B5255&amp;D5255,Unidad_Responsable6[],6,0),"")</f>
        <v/>
      </c>
      <c r="G5255" s="20"/>
      <c r="H5255" s="21" t="str">
        <f>IFERROR(VLOOKUP(G5255,'Catalogo de Bienes'!$C$11:$F$193,2,0),"")</f>
        <v/>
      </c>
      <c r="I5255" s="22" t="str">
        <f>IFERROR(VLOOKUP(G5255,'Catalogo de Bienes'!$C$11:$F$193,3,0),"")</f>
        <v/>
      </c>
      <c r="J5255" s="22" t="str">
        <f>IFERROR(VLOOKUP(G5255,'Catalogo de Bienes'!$C$11:$F$193,4,0),"")</f>
        <v/>
      </c>
      <c r="K5255" s="23"/>
      <c r="L5255" s="23"/>
      <c r="M5255" s="22" t="str">
        <f t="shared" si="81"/>
        <v>CORRECTA</v>
      </c>
      <c r="N5255" s="24"/>
      <c r="O5255" s="24"/>
    </row>
    <row r="5256" spans="2:15" x14ac:dyDescent="0.3">
      <c r="B5256" s="20"/>
      <c r="C5256" s="21" t="str">
        <f>IFERROR(VLOOKUP(B5256,Ramo_Administrativo5[#All],2,0),"")</f>
        <v/>
      </c>
      <c r="D5256" s="20"/>
      <c r="E5256" s="21" t="str">
        <f>IFERROR(VLOOKUP(B5256&amp;D5256,Unidad_Responsable6[],5,0),"")</f>
        <v/>
      </c>
      <c r="F5256" s="22" t="str">
        <f>IFERROR(VLOOKUP(B5256&amp;D5256,Unidad_Responsable6[],6,0),"")</f>
        <v/>
      </c>
      <c r="G5256" s="20"/>
      <c r="H5256" s="21" t="str">
        <f>IFERROR(VLOOKUP(G5256,'Catalogo de Bienes'!$C$11:$F$193,2,0),"")</f>
        <v/>
      </c>
      <c r="I5256" s="22" t="str">
        <f>IFERROR(VLOOKUP(G5256,'Catalogo de Bienes'!$C$11:$F$193,3,0),"")</f>
        <v/>
      </c>
      <c r="J5256" s="22" t="str">
        <f>IFERROR(VLOOKUP(G5256,'Catalogo de Bienes'!$C$11:$F$193,4,0),"")</f>
        <v/>
      </c>
      <c r="K5256" s="23"/>
      <c r="L5256" s="23"/>
      <c r="M5256" s="22" t="str">
        <f t="shared" si="81"/>
        <v>CORRECTA</v>
      </c>
      <c r="N5256" s="24"/>
      <c r="O5256" s="24"/>
    </row>
    <row r="5257" spans="2:15" x14ac:dyDescent="0.3">
      <c r="B5257" s="20"/>
      <c r="C5257" s="21" t="str">
        <f>IFERROR(VLOOKUP(B5257,Ramo_Administrativo5[#All],2,0),"")</f>
        <v/>
      </c>
      <c r="D5257" s="20"/>
      <c r="E5257" s="21" t="str">
        <f>IFERROR(VLOOKUP(B5257&amp;D5257,Unidad_Responsable6[],5,0),"")</f>
        <v/>
      </c>
      <c r="F5257" s="22" t="str">
        <f>IFERROR(VLOOKUP(B5257&amp;D5257,Unidad_Responsable6[],6,0),"")</f>
        <v/>
      </c>
      <c r="G5257" s="20"/>
      <c r="H5257" s="21" t="str">
        <f>IFERROR(VLOOKUP(G5257,'Catalogo de Bienes'!$C$11:$F$193,2,0),"")</f>
        <v/>
      </c>
      <c r="I5257" s="22" t="str">
        <f>IFERROR(VLOOKUP(G5257,'Catalogo de Bienes'!$C$11:$F$193,3,0),"")</f>
        <v/>
      </c>
      <c r="J5257" s="22" t="str">
        <f>IFERROR(VLOOKUP(G5257,'Catalogo de Bienes'!$C$11:$F$193,4,0),"")</f>
        <v/>
      </c>
      <c r="K5257" s="23"/>
      <c r="L5257" s="23"/>
      <c r="M5257" s="22" t="str">
        <f t="shared" si="81"/>
        <v>CORRECTA</v>
      </c>
      <c r="N5257" s="24"/>
      <c r="O5257" s="24"/>
    </row>
    <row r="5258" spans="2:15" x14ac:dyDescent="0.3">
      <c r="B5258" s="20"/>
      <c r="C5258" s="21" t="str">
        <f>IFERROR(VLOOKUP(B5258,Ramo_Administrativo5[#All],2,0),"")</f>
        <v/>
      </c>
      <c r="D5258" s="20"/>
      <c r="E5258" s="21" t="str">
        <f>IFERROR(VLOOKUP(B5258&amp;D5258,Unidad_Responsable6[],5,0),"")</f>
        <v/>
      </c>
      <c r="F5258" s="22" t="str">
        <f>IFERROR(VLOOKUP(B5258&amp;D5258,Unidad_Responsable6[],6,0),"")</f>
        <v/>
      </c>
      <c r="G5258" s="20"/>
      <c r="H5258" s="21" t="str">
        <f>IFERROR(VLOOKUP(G5258,'Catalogo de Bienes'!$C$11:$F$193,2,0),"")</f>
        <v/>
      </c>
      <c r="I5258" s="22" t="str">
        <f>IFERROR(VLOOKUP(G5258,'Catalogo de Bienes'!$C$11:$F$193,3,0),"")</f>
        <v/>
      </c>
      <c r="J5258" s="22" t="str">
        <f>IFERROR(VLOOKUP(G5258,'Catalogo de Bienes'!$C$11:$F$193,4,0),"")</f>
        <v/>
      </c>
      <c r="K5258" s="23"/>
      <c r="L5258" s="23"/>
      <c r="M5258" s="22" t="str">
        <f t="shared" ref="M5258:M5321" si="82">+IF(AND(K5258&gt;=(L5258*0.4),K5258&lt;=L5258),"CORRECTA","INCORRECTA")</f>
        <v>CORRECTA</v>
      </c>
      <c r="N5258" s="24"/>
      <c r="O5258" s="24"/>
    </row>
    <row r="5259" spans="2:15" x14ac:dyDescent="0.3">
      <c r="B5259" s="20"/>
      <c r="C5259" s="21" t="str">
        <f>IFERROR(VLOOKUP(B5259,Ramo_Administrativo5[#All],2,0),"")</f>
        <v/>
      </c>
      <c r="D5259" s="20"/>
      <c r="E5259" s="21" t="str">
        <f>IFERROR(VLOOKUP(B5259&amp;D5259,Unidad_Responsable6[],5,0),"")</f>
        <v/>
      </c>
      <c r="F5259" s="22" t="str">
        <f>IFERROR(VLOOKUP(B5259&amp;D5259,Unidad_Responsable6[],6,0),"")</f>
        <v/>
      </c>
      <c r="G5259" s="20"/>
      <c r="H5259" s="21" t="str">
        <f>IFERROR(VLOOKUP(G5259,'Catalogo de Bienes'!$C$11:$F$193,2,0),"")</f>
        <v/>
      </c>
      <c r="I5259" s="22" t="str">
        <f>IFERROR(VLOOKUP(G5259,'Catalogo de Bienes'!$C$11:$F$193,3,0),"")</f>
        <v/>
      </c>
      <c r="J5259" s="22" t="str">
        <f>IFERROR(VLOOKUP(G5259,'Catalogo de Bienes'!$C$11:$F$193,4,0),"")</f>
        <v/>
      </c>
      <c r="K5259" s="23"/>
      <c r="L5259" s="23"/>
      <c r="M5259" s="22" t="str">
        <f t="shared" si="82"/>
        <v>CORRECTA</v>
      </c>
      <c r="N5259" s="24"/>
      <c r="O5259" s="24"/>
    </row>
    <row r="5260" spans="2:15" x14ac:dyDescent="0.3">
      <c r="B5260" s="20"/>
      <c r="C5260" s="21" t="str">
        <f>IFERROR(VLOOKUP(B5260,Ramo_Administrativo5[#All],2,0),"")</f>
        <v/>
      </c>
      <c r="D5260" s="20"/>
      <c r="E5260" s="21" t="str">
        <f>IFERROR(VLOOKUP(B5260&amp;D5260,Unidad_Responsable6[],5,0),"")</f>
        <v/>
      </c>
      <c r="F5260" s="22" t="str">
        <f>IFERROR(VLOOKUP(B5260&amp;D5260,Unidad_Responsable6[],6,0),"")</f>
        <v/>
      </c>
      <c r="G5260" s="20"/>
      <c r="H5260" s="21" t="str">
        <f>IFERROR(VLOOKUP(G5260,'Catalogo de Bienes'!$C$11:$F$193,2,0),"")</f>
        <v/>
      </c>
      <c r="I5260" s="22" t="str">
        <f>IFERROR(VLOOKUP(G5260,'Catalogo de Bienes'!$C$11:$F$193,3,0),"")</f>
        <v/>
      </c>
      <c r="J5260" s="22" t="str">
        <f>IFERROR(VLOOKUP(G5260,'Catalogo de Bienes'!$C$11:$F$193,4,0),"")</f>
        <v/>
      </c>
      <c r="K5260" s="23"/>
      <c r="L5260" s="23"/>
      <c r="M5260" s="22" t="str">
        <f t="shared" si="82"/>
        <v>CORRECTA</v>
      </c>
      <c r="N5260" s="24"/>
      <c r="O5260" s="24"/>
    </row>
    <row r="5261" spans="2:15" x14ac:dyDescent="0.3">
      <c r="B5261" s="20"/>
      <c r="C5261" s="21" t="str">
        <f>IFERROR(VLOOKUP(B5261,Ramo_Administrativo5[#All],2,0),"")</f>
        <v/>
      </c>
      <c r="D5261" s="20"/>
      <c r="E5261" s="21" t="str">
        <f>IFERROR(VLOOKUP(B5261&amp;D5261,Unidad_Responsable6[],5,0),"")</f>
        <v/>
      </c>
      <c r="F5261" s="22" t="str">
        <f>IFERROR(VLOOKUP(B5261&amp;D5261,Unidad_Responsable6[],6,0),"")</f>
        <v/>
      </c>
      <c r="G5261" s="20"/>
      <c r="H5261" s="21" t="str">
        <f>IFERROR(VLOOKUP(G5261,'Catalogo de Bienes'!$C$11:$F$193,2,0),"")</f>
        <v/>
      </c>
      <c r="I5261" s="22" t="str">
        <f>IFERROR(VLOOKUP(G5261,'Catalogo de Bienes'!$C$11:$F$193,3,0),"")</f>
        <v/>
      </c>
      <c r="J5261" s="22" t="str">
        <f>IFERROR(VLOOKUP(G5261,'Catalogo de Bienes'!$C$11:$F$193,4,0),"")</f>
        <v/>
      </c>
      <c r="K5261" s="23"/>
      <c r="L5261" s="23"/>
      <c r="M5261" s="22" t="str">
        <f t="shared" si="82"/>
        <v>CORRECTA</v>
      </c>
      <c r="N5261" s="24"/>
      <c r="O5261" s="24"/>
    </row>
    <row r="5262" spans="2:15" x14ac:dyDescent="0.3">
      <c r="B5262" s="20"/>
      <c r="C5262" s="21" t="str">
        <f>IFERROR(VLOOKUP(B5262,Ramo_Administrativo5[#All],2,0),"")</f>
        <v/>
      </c>
      <c r="D5262" s="20"/>
      <c r="E5262" s="21" t="str">
        <f>IFERROR(VLOOKUP(B5262&amp;D5262,Unidad_Responsable6[],5,0),"")</f>
        <v/>
      </c>
      <c r="F5262" s="22" t="str">
        <f>IFERROR(VLOOKUP(B5262&amp;D5262,Unidad_Responsable6[],6,0),"")</f>
        <v/>
      </c>
      <c r="G5262" s="20"/>
      <c r="H5262" s="21" t="str">
        <f>IFERROR(VLOOKUP(G5262,'Catalogo de Bienes'!$C$11:$F$193,2,0),"")</f>
        <v/>
      </c>
      <c r="I5262" s="22" t="str">
        <f>IFERROR(VLOOKUP(G5262,'Catalogo de Bienes'!$C$11:$F$193,3,0),"")</f>
        <v/>
      </c>
      <c r="J5262" s="22" t="str">
        <f>IFERROR(VLOOKUP(G5262,'Catalogo de Bienes'!$C$11:$F$193,4,0),"")</f>
        <v/>
      </c>
      <c r="K5262" s="23"/>
      <c r="L5262" s="23"/>
      <c r="M5262" s="22" t="str">
        <f t="shared" si="82"/>
        <v>CORRECTA</v>
      </c>
      <c r="N5262" s="24"/>
      <c r="O5262" s="24"/>
    </row>
    <row r="5263" spans="2:15" x14ac:dyDescent="0.3">
      <c r="B5263" s="20"/>
      <c r="C5263" s="21" t="str">
        <f>IFERROR(VLOOKUP(B5263,Ramo_Administrativo5[#All],2,0),"")</f>
        <v/>
      </c>
      <c r="D5263" s="20"/>
      <c r="E5263" s="21" t="str">
        <f>IFERROR(VLOOKUP(B5263&amp;D5263,Unidad_Responsable6[],5,0),"")</f>
        <v/>
      </c>
      <c r="F5263" s="22" t="str">
        <f>IFERROR(VLOOKUP(B5263&amp;D5263,Unidad_Responsable6[],6,0),"")</f>
        <v/>
      </c>
      <c r="G5263" s="20"/>
      <c r="H5263" s="21" t="str">
        <f>IFERROR(VLOOKUP(G5263,'Catalogo de Bienes'!$C$11:$F$193,2,0),"")</f>
        <v/>
      </c>
      <c r="I5263" s="22" t="str">
        <f>IFERROR(VLOOKUP(G5263,'Catalogo de Bienes'!$C$11:$F$193,3,0),"")</f>
        <v/>
      </c>
      <c r="J5263" s="22" t="str">
        <f>IFERROR(VLOOKUP(G5263,'Catalogo de Bienes'!$C$11:$F$193,4,0),"")</f>
        <v/>
      </c>
      <c r="K5263" s="23"/>
      <c r="L5263" s="23"/>
      <c r="M5263" s="22" t="str">
        <f t="shared" si="82"/>
        <v>CORRECTA</v>
      </c>
      <c r="N5263" s="24"/>
      <c r="O5263" s="24"/>
    </row>
    <row r="5264" spans="2:15" x14ac:dyDescent="0.3">
      <c r="B5264" s="20"/>
      <c r="C5264" s="21" t="str">
        <f>IFERROR(VLOOKUP(B5264,Ramo_Administrativo5[#All],2,0),"")</f>
        <v/>
      </c>
      <c r="D5264" s="20"/>
      <c r="E5264" s="21" t="str">
        <f>IFERROR(VLOOKUP(B5264&amp;D5264,Unidad_Responsable6[],5,0),"")</f>
        <v/>
      </c>
      <c r="F5264" s="22" t="str">
        <f>IFERROR(VLOOKUP(B5264&amp;D5264,Unidad_Responsable6[],6,0),"")</f>
        <v/>
      </c>
      <c r="G5264" s="20"/>
      <c r="H5264" s="21" t="str">
        <f>IFERROR(VLOOKUP(G5264,'Catalogo de Bienes'!$C$11:$F$193,2,0),"")</f>
        <v/>
      </c>
      <c r="I5264" s="22" t="str">
        <f>IFERROR(VLOOKUP(G5264,'Catalogo de Bienes'!$C$11:$F$193,3,0),"")</f>
        <v/>
      </c>
      <c r="J5264" s="22" t="str">
        <f>IFERROR(VLOOKUP(G5264,'Catalogo de Bienes'!$C$11:$F$193,4,0),"")</f>
        <v/>
      </c>
      <c r="K5264" s="23"/>
      <c r="L5264" s="23"/>
      <c r="M5264" s="22" t="str">
        <f t="shared" si="82"/>
        <v>CORRECTA</v>
      </c>
      <c r="N5264" s="24"/>
      <c r="O5264" s="24"/>
    </row>
    <row r="5265" spans="2:15" x14ac:dyDescent="0.3">
      <c r="B5265" s="20"/>
      <c r="C5265" s="21" t="str">
        <f>IFERROR(VLOOKUP(B5265,Ramo_Administrativo5[#All],2,0),"")</f>
        <v/>
      </c>
      <c r="D5265" s="20"/>
      <c r="E5265" s="21" t="str">
        <f>IFERROR(VLOOKUP(B5265&amp;D5265,Unidad_Responsable6[],5,0),"")</f>
        <v/>
      </c>
      <c r="F5265" s="22" t="str">
        <f>IFERROR(VLOOKUP(B5265&amp;D5265,Unidad_Responsable6[],6,0),"")</f>
        <v/>
      </c>
      <c r="G5265" s="20"/>
      <c r="H5265" s="21" t="str">
        <f>IFERROR(VLOOKUP(G5265,'Catalogo de Bienes'!$C$11:$F$193,2,0),"")</f>
        <v/>
      </c>
      <c r="I5265" s="22" t="str">
        <f>IFERROR(VLOOKUP(G5265,'Catalogo de Bienes'!$C$11:$F$193,3,0),"")</f>
        <v/>
      </c>
      <c r="J5265" s="22" t="str">
        <f>IFERROR(VLOOKUP(G5265,'Catalogo de Bienes'!$C$11:$F$193,4,0),"")</f>
        <v/>
      </c>
      <c r="K5265" s="23"/>
      <c r="L5265" s="23"/>
      <c r="M5265" s="22" t="str">
        <f t="shared" si="82"/>
        <v>CORRECTA</v>
      </c>
      <c r="N5265" s="24"/>
      <c r="O5265" s="24"/>
    </row>
    <row r="5266" spans="2:15" x14ac:dyDescent="0.3">
      <c r="B5266" s="20"/>
      <c r="C5266" s="21" t="str">
        <f>IFERROR(VLOOKUP(B5266,Ramo_Administrativo5[#All],2,0),"")</f>
        <v/>
      </c>
      <c r="D5266" s="20"/>
      <c r="E5266" s="21" t="str">
        <f>IFERROR(VLOOKUP(B5266&amp;D5266,Unidad_Responsable6[],5,0),"")</f>
        <v/>
      </c>
      <c r="F5266" s="22" t="str">
        <f>IFERROR(VLOOKUP(B5266&amp;D5266,Unidad_Responsable6[],6,0),"")</f>
        <v/>
      </c>
      <c r="G5266" s="20"/>
      <c r="H5266" s="21" t="str">
        <f>IFERROR(VLOOKUP(G5266,'Catalogo de Bienes'!$C$11:$F$193,2,0),"")</f>
        <v/>
      </c>
      <c r="I5266" s="22" t="str">
        <f>IFERROR(VLOOKUP(G5266,'Catalogo de Bienes'!$C$11:$F$193,3,0),"")</f>
        <v/>
      </c>
      <c r="J5266" s="22" t="str">
        <f>IFERROR(VLOOKUP(G5266,'Catalogo de Bienes'!$C$11:$F$193,4,0),"")</f>
        <v/>
      </c>
      <c r="K5266" s="23"/>
      <c r="L5266" s="23"/>
      <c r="M5266" s="22" t="str">
        <f t="shared" si="82"/>
        <v>CORRECTA</v>
      </c>
      <c r="N5266" s="24"/>
      <c r="O5266" s="24"/>
    </row>
    <row r="5267" spans="2:15" x14ac:dyDescent="0.3">
      <c r="B5267" s="20"/>
      <c r="C5267" s="21" t="str">
        <f>IFERROR(VLOOKUP(B5267,Ramo_Administrativo5[#All],2,0),"")</f>
        <v/>
      </c>
      <c r="D5267" s="20"/>
      <c r="E5267" s="21" t="str">
        <f>IFERROR(VLOOKUP(B5267&amp;D5267,Unidad_Responsable6[],5,0),"")</f>
        <v/>
      </c>
      <c r="F5267" s="22" t="str">
        <f>IFERROR(VLOOKUP(B5267&amp;D5267,Unidad_Responsable6[],6,0),"")</f>
        <v/>
      </c>
      <c r="G5267" s="20"/>
      <c r="H5267" s="21" t="str">
        <f>IFERROR(VLOOKUP(G5267,'Catalogo de Bienes'!$C$11:$F$193,2,0),"")</f>
        <v/>
      </c>
      <c r="I5267" s="22" t="str">
        <f>IFERROR(VLOOKUP(G5267,'Catalogo de Bienes'!$C$11:$F$193,3,0),"")</f>
        <v/>
      </c>
      <c r="J5267" s="22" t="str">
        <f>IFERROR(VLOOKUP(G5267,'Catalogo de Bienes'!$C$11:$F$193,4,0),"")</f>
        <v/>
      </c>
      <c r="K5267" s="23"/>
      <c r="L5267" s="23"/>
      <c r="M5267" s="22" t="str">
        <f t="shared" si="82"/>
        <v>CORRECTA</v>
      </c>
      <c r="N5267" s="24"/>
      <c r="O5267" s="24"/>
    </row>
    <row r="5268" spans="2:15" x14ac:dyDescent="0.3">
      <c r="B5268" s="20"/>
      <c r="C5268" s="21" t="str">
        <f>IFERROR(VLOOKUP(B5268,Ramo_Administrativo5[#All],2,0),"")</f>
        <v/>
      </c>
      <c r="D5268" s="20"/>
      <c r="E5268" s="21" t="str">
        <f>IFERROR(VLOOKUP(B5268&amp;D5268,Unidad_Responsable6[],5,0),"")</f>
        <v/>
      </c>
      <c r="F5268" s="22" t="str">
        <f>IFERROR(VLOOKUP(B5268&amp;D5268,Unidad_Responsable6[],6,0),"")</f>
        <v/>
      </c>
      <c r="G5268" s="20"/>
      <c r="H5268" s="21" t="str">
        <f>IFERROR(VLOOKUP(G5268,'Catalogo de Bienes'!$C$11:$F$193,2,0),"")</f>
        <v/>
      </c>
      <c r="I5268" s="22" t="str">
        <f>IFERROR(VLOOKUP(G5268,'Catalogo de Bienes'!$C$11:$F$193,3,0),"")</f>
        <v/>
      </c>
      <c r="J5268" s="22" t="str">
        <f>IFERROR(VLOOKUP(G5268,'Catalogo de Bienes'!$C$11:$F$193,4,0),"")</f>
        <v/>
      </c>
      <c r="K5268" s="23"/>
      <c r="L5268" s="23"/>
      <c r="M5268" s="22" t="str">
        <f t="shared" si="82"/>
        <v>CORRECTA</v>
      </c>
      <c r="N5268" s="24"/>
      <c r="O5268" s="24"/>
    </row>
    <row r="5269" spans="2:15" x14ac:dyDescent="0.3">
      <c r="B5269" s="20"/>
      <c r="C5269" s="21" t="str">
        <f>IFERROR(VLOOKUP(B5269,Ramo_Administrativo5[#All],2,0),"")</f>
        <v/>
      </c>
      <c r="D5269" s="20"/>
      <c r="E5269" s="21" t="str">
        <f>IFERROR(VLOOKUP(B5269&amp;D5269,Unidad_Responsable6[],5,0),"")</f>
        <v/>
      </c>
      <c r="F5269" s="22" t="str">
        <f>IFERROR(VLOOKUP(B5269&amp;D5269,Unidad_Responsable6[],6,0),"")</f>
        <v/>
      </c>
      <c r="G5269" s="20"/>
      <c r="H5269" s="21" t="str">
        <f>IFERROR(VLOOKUP(G5269,'Catalogo de Bienes'!$C$11:$F$193,2,0),"")</f>
        <v/>
      </c>
      <c r="I5269" s="22" t="str">
        <f>IFERROR(VLOOKUP(G5269,'Catalogo de Bienes'!$C$11:$F$193,3,0),"")</f>
        <v/>
      </c>
      <c r="J5269" s="22" t="str">
        <f>IFERROR(VLOOKUP(G5269,'Catalogo de Bienes'!$C$11:$F$193,4,0),"")</f>
        <v/>
      </c>
      <c r="K5269" s="23"/>
      <c r="L5269" s="23"/>
      <c r="M5269" s="22" t="str">
        <f t="shared" si="82"/>
        <v>CORRECTA</v>
      </c>
      <c r="N5269" s="24"/>
      <c r="O5269" s="24"/>
    </row>
    <row r="5270" spans="2:15" x14ac:dyDescent="0.3">
      <c r="B5270" s="20"/>
      <c r="C5270" s="21" t="str">
        <f>IFERROR(VLOOKUP(B5270,Ramo_Administrativo5[#All],2,0),"")</f>
        <v/>
      </c>
      <c r="D5270" s="20"/>
      <c r="E5270" s="21" t="str">
        <f>IFERROR(VLOOKUP(B5270&amp;D5270,Unidad_Responsable6[],5,0),"")</f>
        <v/>
      </c>
      <c r="F5270" s="22" t="str">
        <f>IFERROR(VLOOKUP(B5270&amp;D5270,Unidad_Responsable6[],6,0),"")</f>
        <v/>
      </c>
      <c r="G5270" s="20"/>
      <c r="H5270" s="21" t="str">
        <f>IFERROR(VLOOKUP(G5270,'Catalogo de Bienes'!$C$11:$F$193,2,0),"")</f>
        <v/>
      </c>
      <c r="I5270" s="22" t="str">
        <f>IFERROR(VLOOKUP(G5270,'Catalogo de Bienes'!$C$11:$F$193,3,0),"")</f>
        <v/>
      </c>
      <c r="J5270" s="22" t="str">
        <f>IFERROR(VLOOKUP(G5270,'Catalogo de Bienes'!$C$11:$F$193,4,0),"")</f>
        <v/>
      </c>
      <c r="K5270" s="23"/>
      <c r="L5270" s="23"/>
      <c r="M5270" s="22" t="str">
        <f t="shared" si="82"/>
        <v>CORRECTA</v>
      </c>
      <c r="N5270" s="24"/>
      <c r="O5270" s="24"/>
    </row>
    <row r="5271" spans="2:15" x14ac:dyDescent="0.3">
      <c r="B5271" s="20"/>
      <c r="C5271" s="21" t="str">
        <f>IFERROR(VLOOKUP(B5271,Ramo_Administrativo5[#All],2,0),"")</f>
        <v/>
      </c>
      <c r="D5271" s="20"/>
      <c r="E5271" s="21" t="str">
        <f>IFERROR(VLOOKUP(B5271&amp;D5271,Unidad_Responsable6[],5,0),"")</f>
        <v/>
      </c>
      <c r="F5271" s="22" t="str">
        <f>IFERROR(VLOOKUP(B5271&amp;D5271,Unidad_Responsable6[],6,0),"")</f>
        <v/>
      </c>
      <c r="G5271" s="20"/>
      <c r="H5271" s="21" t="str">
        <f>IFERROR(VLOOKUP(G5271,'Catalogo de Bienes'!$C$11:$F$193,2,0),"")</f>
        <v/>
      </c>
      <c r="I5271" s="22" t="str">
        <f>IFERROR(VLOOKUP(G5271,'Catalogo de Bienes'!$C$11:$F$193,3,0),"")</f>
        <v/>
      </c>
      <c r="J5271" s="22" t="str">
        <f>IFERROR(VLOOKUP(G5271,'Catalogo de Bienes'!$C$11:$F$193,4,0),"")</f>
        <v/>
      </c>
      <c r="K5271" s="23"/>
      <c r="L5271" s="23"/>
      <c r="M5271" s="22" t="str">
        <f t="shared" si="82"/>
        <v>CORRECTA</v>
      </c>
      <c r="N5271" s="24"/>
      <c r="O5271" s="24"/>
    </row>
    <row r="5272" spans="2:15" x14ac:dyDescent="0.3">
      <c r="B5272" s="20"/>
      <c r="C5272" s="21" t="str">
        <f>IFERROR(VLOOKUP(B5272,Ramo_Administrativo5[#All],2,0),"")</f>
        <v/>
      </c>
      <c r="D5272" s="20"/>
      <c r="E5272" s="21" t="str">
        <f>IFERROR(VLOOKUP(B5272&amp;D5272,Unidad_Responsable6[],5,0),"")</f>
        <v/>
      </c>
      <c r="F5272" s="22" t="str">
        <f>IFERROR(VLOOKUP(B5272&amp;D5272,Unidad_Responsable6[],6,0),"")</f>
        <v/>
      </c>
      <c r="G5272" s="20"/>
      <c r="H5272" s="21" t="str">
        <f>IFERROR(VLOOKUP(G5272,'Catalogo de Bienes'!$C$11:$F$193,2,0),"")</f>
        <v/>
      </c>
      <c r="I5272" s="22" t="str">
        <f>IFERROR(VLOOKUP(G5272,'Catalogo de Bienes'!$C$11:$F$193,3,0),"")</f>
        <v/>
      </c>
      <c r="J5272" s="22" t="str">
        <f>IFERROR(VLOOKUP(G5272,'Catalogo de Bienes'!$C$11:$F$193,4,0),"")</f>
        <v/>
      </c>
      <c r="K5272" s="23"/>
      <c r="L5272" s="23"/>
      <c r="M5272" s="22" t="str">
        <f t="shared" si="82"/>
        <v>CORRECTA</v>
      </c>
      <c r="N5272" s="24"/>
      <c r="O5272" s="24"/>
    </row>
    <row r="5273" spans="2:15" x14ac:dyDescent="0.3">
      <c r="B5273" s="20"/>
      <c r="C5273" s="21" t="str">
        <f>IFERROR(VLOOKUP(B5273,Ramo_Administrativo5[#All],2,0),"")</f>
        <v/>
      </c>
      <c r="D5273" s="20"/>
      <c r="E5273" s="21" t="str">
        <f>IFERROR(VLOOKUP(B5273&amp;D5273,Unidad_Responsable6[],5,0),"")</f>
        <v/>
      </c>
      <c r="F5273" s="22" t="str">
        <f>IFERROR(VLOOKUP(B5273&amp;D5273,Unidad_Responsable6[],6,0),"")</f>
        <v/>
      </c>
      <c r="G5273" s="20"/>
      <c r="H5273" s="21" t="str">
        <f>IFERROR(VLOOKUP(G5273,'Catalogo de Bienes'!$C$11:$F$193,2,0),"")</f>
        <v/>
      </c>
      <c r="I5273" s="22" t="str">
        <f>IFERROR(VLOOKUP(G5273,'Catalogo de Bienes'!$C$11:$F$193,3,0),"")</f>
        <v/>
      </c>
      <c r="J5273" s="22" t="str">
        <f>IFERROR(VLOOKUP(G5273,'Catalogo de Bienes'!$C$11:$F$193,4,0),"")</f>
        <v/>
      </c>
      <c r="K5273" s="23"/>
      <c r="L5273" s="23"/>
      <c r="M5273" s="22" t="str">
        <f t="shared" si="82"/>
        <v>CORRECTA</v>
      </c>
      <c r="N5273" s="24"/>
      <c r="O5273" s="24"/>
    </row>
    <row r="5274" spans="2:15" x14ac:dyDescent="0.3">
      <c r="B5274" s="20"/>
      <c r="C5274" s="21" t="str">
        <f>IFERROR(VLOOKUP(B5274,Ramo_Administrativo5[#All],2,0),"")</f>
        <v/>
      </c>
      <c r="D5274" s="20"/>
      <c r="E5274" s="21" t="str">
        <f>IFERROR(VLOOKUP(B5274&amp;D5274,Unidad_Responsable6[],5,0),"")</f>
        <v/>
      </c>
      <c r="F5274" s="22" t="str">
        <f>IFERROR(VLOOKUP(B5274&amp;D5274,Unidad_Responsable6[],6,0),"")</f>
        <v/>
      </c>
      <c r="G5274" s="20"/>
      <c r="H5274" s="21" t="str">
        <f>IFERROR(VLOOKUP(G5274,'Catalogo de Bienes'!$C$11:$F$193,2,0),"")</f>
        <v/>
      </c>
      <c r="I5274" s="22" t="str">
        <f>IFERROR(VLOOKUP(G5274,'Catalogo de Bienes'!$C$11:$F$193,3,0),"")</f>
        <v/>
      </c>
      <c r="J5274" s="22" t="str">
        <f>IFERROR(VLOOKUP(G5274,'Catalogo de Bienes'!$C$11:$F$193,4,0),"")</f>
        <v/>
      </c>
      <c r="K5274" s="23"/>
      <c r="L5274" s="23"/>
      <c r="M5274" s="22" t="str">
        <f t="shared" si="82"/>
        <v>CORRECTA</v>
      </c>
      <c r="N5274" s="24"/>
      <c r="O5274" s="24"/>
    </row>
    <row r="5275" spans="2:15" x14ac:dyDescent="0.3">
      <c r="B5275" s="20"/>
      <c r="C5275" s="21" t="str">
        <f>IFERROR(VLOOKUP(B5275,Ramo_Administrativo5[#All],2,0),"")</f>
        <v/>
      </c>
      <c r="D5275" s="20"/>
      <c r="E5275" s="21" t="str">
        <f>IFERROR(VLOOKUP(B5275&amp;D5275,Unidad_Responsable6[],5,0),"")</f>
        <v/>
      </c>
      <c r="F5275" s="22" t="str">
        <f>IFERROR(VLOOKUP(B5275&amp;D5275,Unidad_Responsable6[],6,0),"")</f>
        <v/>
      </c>
      <c r="G5275" s="20"/>
      <c r="H5275" s="21" t="str">
        <f>IFERROR(VLOOKUP(G5275,'Catalogo de Bienes'!$C$11:$F$193,2,0),"")</f>
        <v/>
      </c>
      <c r="I5275" s="22" t="str">
        <f>IFERROR(VLOOKUP(G5275,'Catalogo de Bienes'!$C$11:$F$193,3,0),"")</f>
        <v/>
      </c>
      <c r="J5275" s="22" t="str">
        <f>IFERROR(VLOOKUP(G5275,'Catalogo de Bienes'!$C$11:$F$193,4,0),"")</f>
        <v/>
      </c>
      <c r="K5275" s="23"/>
      <c r="L5275" s="23"/>
      <c r="M5275" s="22" t="str">
        <f t="shared" si="82"/>
        <v>CORRECTA</v>
      </c>
      <c r="N5275" s="24"/>
      <c r="O5275" s="24"/>
    </row>
    <row r="5276" spans="2:15" x14ac:dyDescent="0.3">
      <c r="B5276" s="20"/>
      <c r="C5276" s="21" t="str">
        <f>IFERROR(VLOOKUP(B5276,Ramo_Administrativo5[#All],2,0),"")</f>
        <v/>
      </c>
      <c r="D5276" s="20"/>
      <c r="E5276" s="21" t="str">
        <f>IFERROR(VLOOKUP(B5276&amp;D5276,Unidad_Responsable6[],5,0),"")</f>
        <v/>
      </c>
      <c r="F5276" s="22" t="str">
        <f>IFERROR(VLOOKUP(B5276&amp;D5276,Unidad_Responsable6[],6,0),"")</f>
        <v/>
      </c>
      <c r="G5276" s="20"/>
      <c r="H5276" s="21" t="str">
        <f>IFERROR(VLOOKUP(G5276,'Catalogo de Bienes'!$C$11:$F$193,2,0),"")</f>
        <v/>
      </c>
      <c r="I5276" s="22" t="str">
        <f>IFERROR(VLOOKUP(G5276,'Catalogo de Bienes'!$C$11:$F$193,3,0),"")</f>
        <v/>
      </c>
      <c r="J5276" s="22" t="str">
        <f>IFERROR(VLOOKUP(G5276,'Catalogo de Bienes'!$C$11:$F$193,4,0),"")</f>
        <v/>
      </c>
      <c r="K5276" s="23"/>
      <c r="L5276" s="23"/>
      <c r="M5276" s="22" t="str">
        <f t="shared" si="82"/>
        <v>CORRECTA</v>
      </c>
      <c r="N5276" s="24"/>
      <c r="O5276" s="24"/>
    </row>
    <row r="5277" spans="2:15" x14ac:dyDescent="0.3">
      <c r="B5277" s="20"/>
      <c r="C5277" s="21" t="str">
        <f>IFERROR(VLOOKUP(B5277,Ramo_Administrativo5[#All],2,0),"")</f>
        <v/>
      </c>
      <c r="D5277" s="20"/>
      <c r="E5277" s="21" t="str">
        <f>IFERROR(VLOOKUP(B5277&amp;D5277,Unidad_Responsable6[],5,0),"")</f>
        <v/>
      </c>
      <c r="F5277" s="22" t="str">
        <f>IFERROR(VLOOKUP(B5277&amp;D5277,Unidad_Responsable6[],6,0),"")</f>
        <v/>
      </c>
      <c r="G5277" s="20"/>
      <c r="H5277" s="21" t="str">
        <f>IFERROR(VLOOKUP(G5277,'Catalogo de Bienes'!$C$11:$F$193,2,0),"")</f>
        <v/>
      </c>
      <c r="I5277" s="22" t="str">
        <f>IFERROR(VLOOKUP(G5277,'Catalogo de Bienes'!$C$11:$F$193,3,0),"")</f>
        <v/>
      </c>
      <c r="J5277" s="22" t="str">
        <f>IFERROR(VLOOKUP(G5277,'Catalogo de Bienes'!$C$11:$F$193,4,0),"")</f>
        <v/>
      </c>
      <c r="K5277" s="23"/>
      <c r="L5277" s="23"/>
      <c r="M5277" s="22" t="str">
        <f t="shared" si="82"/>
        <v>CORRECTA</v>
      </c>
      <c r="N5277" s="24"/>
      <c r="O5277" s="24"/>
    </row>
    <row r="5278" spans="2:15" x14ac:dyDescent="0.3">
      <c r="B5278" s="20"/>
      <c r="C5278" s="21" t="str">
        <f>IFERROR(VLOOKUP(B5278,Ramo_Administrativo5[#All],2,0),"")</f>
        <v/>
      </c>
      <c r="D5278" s="20"/>
      <c r="E5278" s="21" t="str">
        <f>IFERROR(VLOOKUP(B5278&amp;D5278,Unidad_Responsable6[],5,0),"")</f>
        <v/>
      </c>
      <c r="F5278" s="22" t="str">
        <f>IFERROR(VLOOKUP(B5278&amp;D5278,Unidad_Responsable6[],6,0),"")</f>
        <v/>
      </c>
      <c r="G5278" s="20"/>
      <c r="H5278" s="21" t="str">
        <f>IFERROR(VLOOKUP(G5278,'Catalogo de Bienes'!$C$11:$F$193,2,0),"")</f>
        <v/>
      </c>
      <c r="I5278" s="22" t="str">
        <f>IFERROR(VLOOKUP(G5278,'Catalogo de Bienes'!$C$11:$F$193,3,0),"")</f>
        <v/>
      </c>
      <c r="J5278" s="22" t="str">
        <f>IFERROR(VLOOKUP(G5278,'Catalogo de Bienes'!$C$11:$F$193,4,0),"")</f>
        <v/>
      </c>
      <c r="K5278" s="23"/>
      <c r="L5278" s="23"/>
      <c r="M5278" s="22" t="str">
        <f t="shared" si="82"/>
        <v>CORRECTA</v>
      </c>
      <c r="N5278" s="24"/>
      <c r="O5278" s="24"/>
    </row>
    <row r="5279" spans="2:15" x14ac:dyDescent="0.3">
      <c r="B5279" s="20"/>
      <c r="C5279" s="21" t="str">
        <f>IFERROR(VLOOKUP(B5279,Ramo_Administrativo5[#All],2,0),"")</f>
        <v/>
      </c>
      <c r="D5279" s="20"/>
      <c r="E5279" s="21" t="str">
        <f>IFERROR(VLOOKUP(B5279&amp;D5279,Unidad_Responsable6[],5,0),"")</f>
        <v/>
      </c>
      <c r="F5279" s="22" t="str">
        <f>IFERROR(VLOOKUP(B5279&amp;D5279,Unidad_Responsable6[],6,0),"")</f>
        <v/>
      </c>
      <c r="G5279" s="20"/>
      <c r="H5279" s="21" t="str">
        <f>IFERROR(VLOOKUP(G5279,'Catalogo de Bienes'!$C$11:$F$193,2,0),"")</f>
        <v/>
      </c>
      <c r="I5279" s="22" t="str">
        <f>IFERROR(VLOOKUP(G5279,'Catalogo de Bienes'!$C$11:$F$193,3,0),"")</f>
        <v/>
      </c>
      <c r="J5279" s="22" t="str">
        <f>IFERROR(VLOOKUP(G5279,'Catalogo de Bienes'!$C$11:$F$193,4,0),"")</f>
        <v/>
      </c>
      <c r="K5279" s="23"/>
      <c r="L5279" s="23"/>
      <c r="M5279" s="22" t="str">
        <f t="shared" si="82"/>
        <v>CORRECTA</v>
      </c>
      <c r="N5279" s="24"/>
      <c r="O5279" s="24"/>
    </row>
    <row r="5280" spans="2:15" x14ac:dyDescent="0.3">
      <c r="B5280" s="20"/>
      <c r="C5280" s="21" t="str">
        <f>IFERROR(VLOOKUP(B5280,Ramo_Administrativo5[#All],2,0),"")</f>
        <v/>
      </c>
      <c r="D5280" s="20"/>
      <c r="E5280" s="21" t="str">
        <f>IFERROR(VLOOKUP(B5280&amp;D5280,Unidad_Responsable6[],5,0),"")</f>
        <v/>
      </c>
      <c r="F5280" s="22" t="str">
        <f>IFERROR(VLOOKUP(B5280&amp;D5280,Unidad_Responsable6[],6,0),"")</f>
        <v/>
      </c>
      <c r="G5280" s="20"/>
      <c r="H5280" s="21" t="str">
        <f>IFERROR(VLOOKUP(G5280,'Catalogo de Bienes'!$C$11:$F$193,2,0),"")</f>
        <v/>
      </c>
      <c r="I5280" s="22" t="str">
        <f>IFERROR(VLOOKUP(G5280,'Catalogo de Bienes'!$C$11:$F$193,3,0),"")</f>
        <v/>
      </c>
      <c r="J5280" s="22" t="str">
        <f>IFERROR(VLOOKUP(G5280,'Catalogo de Bienes'!$C$11:$F$193,4,0),"")</f>
        <v/>
      </c>
      <c r="K5280" s="23"/>
      <c r="L5280" s="23"/>
      <c r="M5280" s="22" t="str">
        <f t="shared" si="82"/>
        <v>CORRECTA</v>
      </c>
      <c r="N5280" s="24"/>
      <c r="O5280" s="24"/>
    </row>
    <row r="5281" spans="2:15" x14ac:dyDescent="0.3">
      <c r="B5281" s="20"/>
      <c r="C5281" s="21" t="str">
        <f>IFERROR(VLOOKUP(B5281,Ramo_Administrativo5[#All],2,0),"")</f>
        <v/>
      </c>
      <c r="D5281" s="20"/>
      <c r="E5281" s="21" t="str">
        <f>IFERROR(VLOOKUP(B5281&amp;D5281,Unidad_Responsable6[],5,0),"")</f>
        <v/>
      </c>
      <c r="F5281" s="22" t="str">
        <f>IFERROR(VLOOKUP(B5281&amp;D5281,Unidad_Responsable6[],6,0),"")</f>
        <v/>
      </c>
      <c r="G5281" s="20"/>
      <c r="H5281" s="21" t="str">
        <f>IFERROR(VLOOKUP(G5281,'Catalogo de Bienes'!$C$11:$F$193,2,0),"")</f>
        <v/>
      </c>
      <c r="I5281" s="22" t="str">
        <f>IFERROR(VLOOKUP(G5281,'Catalogo de Bienes'!$C$11:$F$193,3,0),"")</f>
        <v/>
      </c>
      <c r="J5281" s="22" t="str">
        <f>IFERROR(VLOOKUP(G5281,'Catalogo de Bienes'!$C$11:$F$193,4,0),"")</f>
        <v/>
      </c>
      <c r="K5281" s="23"/>
      <c r="L5281" s="23"/>
      <c r="M5281" s="22" t="str">
        <f t="shared" si="82"/>
        <v>CORRECTA</v>
      </c>
      <c r="N5281" s="24"/>
      <c r="O5281" s="24"/>
    </row>
    <row r="5282" spans="2:15" x14ac:dyDescent="0.3">
      <c r="B5282" s="20"/>
      <c r="C5282" s="21" t="str">
        <f>IFERROR(VLOOKUP(B5282,Ramo_Administrativo5[#All],2,0),"")</f>
        <v/>
      </c>
      <c r="D5282" s="20"/>
      <c r="E5282" s="21" t="str">
        <f>IFERROR(VLOOKUP(B5282&amp;D5282,Unidad_Responsable6[],5,0),"")</f>
        <v/>
      </c>
      <c r="F5282" s="22" t="str">
        <f>IFERROR(VLOOKUP(B5282&amp;D5282,Unidad_Responsable6[],6,0),"")</f>
        <v/>
      </c>
      <c r="G5282" s="20"/>
      <c r="H5282" s="21" t="str">
        <f>IFERROR(VLOOKUP(G5282,'Catalogo de Bienes'!$C$11:$F$193,2,0),"")</f>
        <v/>
      </c>
      <c r="I5282" s="22" t="str">
        <f>IFERROR(VLOOKUP(G5282,'Catalogo de Bienes'!$C$11:$F$193,3,0),"")</f>
        <v/>
      </c>
      <c r="J5282" s="22" t="str">
        <f>IFERROR(VLOOKUP(G5282,'Catalogo de Bienes'!$C$11:$F$193,4,0),"")</f>
        <v/>
      </c>
      <c r="K5282" s="23"/>
      <c r="L5282" s="23"/>
      <c r="M5282" s="22" t="str">
        <f t="shared" si="82"/>
        <v>CORRECTA</v>
      </c>
      <c r="N5282" s="24"/>
      <c r="O5282" s="24"/>
    </row>
    <row r="5283" spans="2:15" x14ac:dyDescent="0.3">
      <c r="B5283" s="20"/>
      <c r="C5283" s="21" t="str">
        <f>IFERROR(VLOOKUP(B5283,Ramo_Administrativo5[#All],2,0),"")</f>
        <v/>
      </c>
      <c r="D5283" s="20"/>
      <c r="E5283" s="21" t="str">
        <f>IFERROR(VLOOKUP(B5283&amp;D5283,Unidad_Responsable6[],5,0),"")</f>
        <v/>
      </c>
      <c r="F5283" s="22" t="str">
        <f>IFERROR(VLOOKUP(B5283&amp;D5283,Unidad_Responsable6[],6,0),"")</f>
        <v/>
      </c>
      <c r="G5283" s="20"/>
      <c r="H5283" s="21" t="str">
        <f>IFERROR(VLOOKUP(G5283,'Catalogo de Bienes'!$C$11:$F$193,2,0),"")</f>
        <v/>
      </c>
      <c r="I5283" s="22" t="str">
        <f>IFERROR(VLOOKUP(G5283,'Catalogo de Bienes'!$C$11:$F$193,3,0),"")</f>
        <v/>
      </c>
      <c r="J5283" s="22" t="str">
        <f>IFERROR(VLOOKUP(G5283,'Catalogo de Bienes'!$C$11:$F$193,4,0),"")</f>
        <v/>
      </c>
      <c r="K5283" s="23"/>
      <c r="L5283" s="23"/>
      <c r="M5283" s="22" t="str">
        <f t="shared" si="82"/>
        <v>CORRECTA</v>
      </c>
      <c r="N5283" s="24"/>
      <c r="O5283" s="24"/>
    </row>
    <row r="5284" spans="2:15" x14ac:dyDescent="0.3">
      <c r="B5284" s="20"/>
      <c r="C5284" s="21" t="str">
        <f>IFERROR(VLOOKUP(B5284,Ramo_Administrativo5[#All],2,0),"")</f>
        <v/>
      </c>
      <c r="D5284" s="20"/>
      <c r="E5284" s="21" t="str">
        <f>IFERROR(VLOOKUP(B5284&amp;D5284,Unidad_Responsable6[],5,0),"")</f>
        <v/>
      </c>
      <c r="F5284" s="22" t="str">
        <f>IFERROR(VLOOKUP(B5284&amp;D5284,Unidad_Responsable6[],6,0),"")</f>
        <v/>
      </c>
      <c r="G5284" s="20"/>
      <c r="H5284" s="21" t="str">
        <f>IFERROR(VLOOKUP(G5284,'Catalogo de Bienes'!$C$11:$F$193,2,0),"")</f>
        <v/>
      </c>
      <c r="I5284" s="22" t="str">
        <f>IFERROR(VLOOKUP(G5284,'Catalogo de Bienes'!$C$11:$F$193,3,0),"")</f>
        <v/>
      </c>
      <c r="J5284" s="22" t="str">
        <f>IFERROR(VLOOKUP(G5284,'Catalogo de Bienes'!$C$11:$F$193,4,0),"")</f>
        <v/>
      </c>
      <c r="K5284" s="23"/>
      <c r="L5284" s="23"/>
      <c r="M5284" s="22" t="str">
        <f t="shared" si="82"/>
        <v>CORRECTA</v>
      </c>
      <c r="N5284" s="24"/>
      <c r="O5284" s="24"/>
    </row>
    <row r="5285" spans="2:15" x14ac:dyDescent="0.3">
      <c r="B5285" s="20"/>
      <c r="C5285" s="21" t="str">
        <f>IFERROR(VLOOKUP(B5285,Ramo_Administrativo5[#All],2,0),"")</f>
        <v/>
      </c>
      <c r="D5285" s="20"/>
      <c r="E5285" s="21" t="str">
        <f>IFERROR(VLOOKUP(B5285&amp;D5285,Unidad_Responsable6[],5,0),"")</f>
        <v/>
      </c>
      <c r="F5285" s="22" t="str">
        <f>IFERROR(VLOOKUP(B5285&amp;D5285,Unidad_Responsable6[],6,0),"")</f>
        <v/>
      </c>
      <c r="G5285" s="20"/>
      <c r="H5285" s="21" t="str">
        <f>IFERROR(VLOOKUP(G5285,'Catalogo de Bienes'!$C$11:$F$193,2,0),"")</f>
        <v/>
      </c>
      <c r="I5285" s="22" t="str">
        <f>IFERROR(VLOOKUP(G5285,'Catalogo de Bienes'!$C$11:$F$193,3,0),"")</f>
        <v/>
      </c>
      <c r="J5285" s="22" t="str">
        <f>IFERROR(VLOOKUP(G5285,'Catalogo de Bienes'!$C$11:$F$193,4,0),"")</f>
        <v/>
      </c>
      <c r="K5285" s="23"/>
      <c r="L5285" s="23"/>
      <c r="M5285" s="22" t="str">
        <f t="shared" si="82"/>
        <v>CORRECTA</v>
      </c>
      <c r="N5285" s="24"/>
      <c r="O5285" s="24"/>
    </row>
    <row r="5286" spans="2:15" x14ac:dyDescent="0.3">
      <c r="B5286" s="20"/>
      <c r="C5286" s="21" t="str">
        <f>IFERROR(VLOOKUP(B5286,Ramo_Administrativo5[#All],2,0),"")</f>
        <v/>
      </c>
      <c r="D5286" s="20"/>
      <c r="E5286" s="21" t="str">
        <f>IFERROR(VLOOKUP(B5286&amp;D5286,Unidad_Responsable6[],5,0),"")</f>
        <v/>
      </c>
      <c r="F5286" s="22" t="str">
        <f>IFERROR(VLOOKUP(B5286&amp;D5286,Unidad_Responsable6[],6,0),"")</f>
        <v/>
      </c>
      <c r="G5286" s="20"/>
      <c r="H5286" s="21" t="str">
        <f>IFERROR(VLOOKUP(G5286,'Catalogo de Bienes'!$C$11:$F$193,2,0),"")</f>
        <v/>
      </c>
      <c r="I5286" s="22" t="str">
        <f>IFERROR(VLOOKUP(G5286,'Catalogo de Bienes'!$C$11:$F$193,3,0),"")</f>
        <v/>
      </c>
      <c r="J5286" s="22" t="str">
        <f>IFERROR(VLOOKUP(G5286,'Catalogo de Bienes'!$C$11:$F$193,4,0),"")</f>
        <v/>
      </c>
      <c r="K5286" s="23"/>
      <c r="L5286" s="23"/>
      <c r="M5286" s="22" t="str">
        <f t="shared" si="82"/>
        <v>CORRECTA</v>
      </c>
      <c r="N5286" s="24"/>
      <c r="O5286" s="24"/>
    </row>
    <row r="5287" spans="2:15" x14ac:dyDescent="0.3">
      <c r="B5287" s="20"/>
      <c r="C5287" s="21" t="str">
        <f>IFERROR(VLOOKUP(B5287,Ramo_Administrativo5[#All],2,0),"")</f>
        <v/>
      </c>
      <c r="D5287" s="20"/>
      <c r="E5287" s="21" t="str">
        <f>IFERROR(VLOOKUP(B5287&amp;D5287,Unidad_Responsable6[],5,0),"")</f>
        <v/>
      </c>
      <c r="F5287" s="22" t="str">
        <f>IFERROR(VLOOKUP(B5287&amp;D5287,Unidad_Responsable6[],6,0),"")</f>
        <v/>
      </c>
      <c r="G5287" s="20"/>
      <c r="H5287" s="21" t="str">
        <f>IFERROR(VLOOKUP(G5287,'Catalogo de Bienes'!$C$11:$F$193,2,0),"")</f>
        <v/>
      </c>
      <c r="I5287" s="22" t="str">
        <f>IFERROR(VLOOKUP(G5287,'Catalogo de Bienes'!$C$11:$F$193,3,0),"")</f>
        <v/>
      </c>
      <c r="J5287" s="22" t="str">
        <f>IFERROR(VLOOKUP(G5287,'Catalogo de Bienes'!$C$11:$F$193,4,0),"")</f>
        <v/>
      </c>
      <c r="K5287" s="23"/>
      <c r="L5287" s="23"/>
      <c r="M5287" s="22" t="str">
        <f t="shared" si="82"/>
        <v>CORRECTA</v>
      </c>
      <c r="N5287" s="24"/>
      <c r="O5287" s="24"/>
    </row>
    <row r="5288" spans="2:15" x14ac:dyDescent="0.3">
      <c r="B5288" s="20"/>
      <c r="C5288" s="21" t="str">
        <f>IFERROR(VLOOKUP(B5288,Ramo_Administrativo5[#All],2,0),"")</f>
        <v/>
      </c>
      <c r="D5288" s="20"/>
      <c r="E5288" s="21" t="str">
        <f>IFERROR(VLOOKUP(B5288&amp;D5288,Unidad_Responsable6[],5,0),"")</f>
        <v/>
      </c>
      <c r="F5288" s="22" t="str">
        <f>IFERROR(VLOOKUP(B5288&amp;D5288,Unidad_Responsable6[],6,0),"")</f>
        <v/>
      </c>
      <c r="G5288" s="20"/>
      <c r="H5288" s="21" t="str">
        <f>IFERROR(VLOOKUP(G5288,'Catalogo de Bienes'!$C$11:$F$193,2,0),"")</f>
        <v/>
      </c>
      <c r="I5288" s="22" t="str">
        <f>IFERROR(VLOOKUP(G5288,'Catalogo de Bienes'!$C$11:$F$193,3,0),"")</f>
        <v/>
      </c>
      <c r="J5288" s="22" t="str">
        <f>IFERROR(VLOOKUP(G5288,'Catalogo de Bienes'!$C$11:$F$193,4,0),"")</f>
        <v/>
      </c>
      <c r="K5288" s="23"/>
      <c r="L5288" s="23"/>
      <c r="M5288" s="22" t="str">
        <f t="shared" si="82"/>
        <v>CORRECTA</v>
      </c>
      <c r="N5288" s="24"/>
      <c r="O5288" s="24"/>
    </row>
    <row r="5289" spans="2:15" x14ac:dyDescent="0.3">
      <c r="B5289" s="20"/>
      <c r="C5289" s="21" t="str">
        <f>IFERROR(VLOOKUP(B5289,Ramo_Administrativo5[#All],2,0),"")</f>
        <v/>
      </c>
      <c r="D5289" s="20"/>
      <c r="E5289" s="21" t="str">
        <f>IFERROR(VLOOKUP(B5289&amp;D5289,Unidad_Responsable6[],5,0),"")</f>
        <v/>
      </c>
      <c r="F5289" s="22" t="str">
        <f>IFERROR(VLOOKUP(B5289&amp;D5289,Unidad_Responsable6[],6,0),"")</f>
        <v/>
      </c>
      <c r="G5289" s="20"/>
      <c r="H5289" s="21" t="str">
        <f>IFERROR(VLOOKUP(G5289,'Catalogo de Bienes'!$C$11:$F$193,2,0),"")</f>
        <v/>
      </c>
      <c r="I5289" s="22" t="str">
        <f>IFERROR(VLOOKUP(G5289,'Catalogo de Bienes'!$C$11:$F$193,3,0),"")</f>
        <v/>
      </c>
      <c r="J5289" s="22" t="str">
        <f>IFERROR(VLOOKUP(G5289,'Catalogo de Bienes'!$C$11:$F$193,4,0),"")</f>
        <v/>
      </c>
      <c r="K5289" s="23"/>
      <c r="L5289" s="23"/>
      <c r="M5289" s="22" t="str">
        <f t="shared" si="82"/>
        <v>CORRECTA</v>
      </c>
      <c r="N5289" s="24"/>
      <c r="O5289" s="24"/>
    </row>
    <row r="5290" spans="2:15" x14ac:dyDescent="0.3">
      <c r="B5290" s="20"/>
      <c r="C5290" s="21" t="str">
        <f>IFERROR(VLOOKUP(B5290,Ramo_Administrativo5[#All],2,0),"")</f>
        <v/>
      </c>
      <c r="D5290" s="20"/>
      <c r="E5290" s="21" t="str">
        <f>IFERROR(VLOOKUP(B5290&amp;D5290,Unidad_Responsable6[],5,0),"")</f>
        <v/>
      </c>
      <c r="F5290" s="22" t="str">
        <f>IFERROR(VLOOKUP(B5290&amp;D5290,Unidad_Responsable6[],6,0),"")</f>
        <v/>
      </c>
      <c r="G5290" s="20"/>
      <c r="H5290" s="21" t="str">
        <f>IFERROR(VLOOKUP(G5290,'Catalogo de Bienes'!$C$11:$F$193,2,0),"")</f>
        <v/>
      </c>
      <c r="I5290" s="22" t="str">
        <f>IFERROR(VLOOKUP(G5290,'Catalogo de Bienes'!$C$11:$F$193,3,0),"")</f>
        <v/>
      </c>
      <c r="J5290" s="22" t="str">
        <f>IFERROR(VLOOKUP(G5290,'Catalogo de Bienes'!$C$11:$F$193,4,0),"")</f>
        <v/>
      </c>
      <c r="K5290" s="23"/>
      <c r="L5290" s="23"/>
      <c r="M5290" s="22" t="str">
        <f t="shared" si="82"/>
        <v>CORRECTA</v>
      </c>
      <c r="N5290" s="24"/>
      <c r="O5290" s="24"/>
    </row>
    <row r="5291" spans="2:15" x14ac:dyDescent="0.3">
      <c r="B5291" s="20"/>
      <c r="C5291" s="21" t="str">
        <f>IFERROR(VLOOKUP(B5291,Ramo_Administrativo5[#All],2,0),"")</f>
        <v/>
      </c>
      <c r="D5291" s="20"/>
      <c r="E5291" s="21" t="str">
        <f>IFERROR(VLOOKUP(B5291&amp;D5291,Unidad_Responsable6[],5,0),"")</f>
        <v/>
      </c>
      <c r="F5291" s="22" t="str">
        <f>IFERROR(VLOOKUP(B5291&amp;D5291,Unidad_Responsable6[],6,0),"")</f>
        <v/>
      </c>
      <c r="G5291" s="20"/>
      <c r="H5291" s="21" t="str">
        <f>IFERROR(VLOOKUP(G5291,'Catalogo de Bienes'!$C$11:$F$193,2,0),"")</f>
        <v/>
      </c>
      <c r="I5291" s="22" t="str">
        <f>IFERROR(VLOOKUP(G5291,'Catalogo de Bienes'!$C$11:$F$193,3,0),"")</f>
        <v/>
      </c>
      <c r="J5291" s="22" t="str">
        <f>IFERROR(VLOOKUP(G5291,'Catalogo de Bienes'!$C$11:$F$193,4,0),"")</f>
        <v/>
      </c>
      <c r="K5291" s="23"/>
      <c r="L5291" s="23"/>
      <c r="M5291" s="22" t="str">
        <f t="shared" si="82"/>
        <v>CORRECTA</v>
      </c>
      <c r="N5291" s="24"/>
      <c r="O5291" s="24"/>
    </row>
    <row r="5292" spans="2:15" x14ac:dyDescent="0.3">
      <c r="B5292" s="20"/>
      <c r="C5292" s="21" t="str">
        <f>IFERROR(VLOOKUP(B5292,Ramo_Administrativo5[#All],2,0),"")</f>
        <v/>
      </c>
      <c r="D5292" s="20"/>
      <c r="E5292" s="21" t="str">
        <f>IFERROR(VLOOKUP(B5292&amp;D5292,Unidad_Responsable6[],5,0),"")</f>
        <v/>
      </c>
      <c r="F5292" s="22" t="str">
        <f>IFERROR(VLOOKUP(B5292&amp;D5292,Unidad_Responsable6[],6,0),"")</f>
        <v/>
      </c>
      <c r="G5292" s="20"/>
      <c r="H5292" s="21" t="str">
        <f>IFERROR(VLOOKUP(G5292,'Catalogo de Bienes'!$C$11:$F$193,2,0),"")</f>
        <v/>
      </c>
      <c r="I5292" s="22" t="str">
        <f>IFERROR(VLOOKUP(G5292,'Catalogo de Bienes'!$C$11:$F$193,3,0),"")</f>
        <v/>
      </c>
      <c r="J5292" s="22" t="str">
        <f>IFERROR(VLOOKUP(G5292,'Catalogo de Bienes'!$C$11:$F$193,4,0),"")</f>
        <v/>
      </c>
      <c r="K5292" s="23"/>
      <c r="L5292" s="23"/>
      <c r="M5292" s="22" t="str">
        <f t="shared" si="82"/>
        <v>CORRECTA</v>
      </c>
      <c r="N5292" s="24"/>
      <c r="O5292" s="24"/>
    </row>
    <row r="5293" spans="2:15" x14ac:dyDescent="0.3">
      <c r="B5293" s="20"/>
      <c r="C5293" s="21" t="str">
        <f>IFERROR(VLOOKUP(B5293,Ramo_Administrativo5[#All],2,0),"")</f>
        <v/>
      </c>
      <c r="D5293" s="20"/>
      <c r="E5293" s="21" t="str">
        <f>IFERROR(VLOOKUP(B5293&amp;D5293,Unidad_Responsable6[],5,0),"")</f>
        <v/>
      </c>
      <c r="F5293" s="22" t="str">
        <f>IFERROR(VLOOKUP(B5293&amp;D5293,Unidad_Responsable6[],6,0),"")</f>
        <v/>
      </c>
      <c r="G5293" s="20"/>
      <c r="H5293" s="21" t="str">
        <f>IFERROR(VLOOKUP(G5293,'Catalogo de Bienes'!$C$11:$F$193,2,0),"")</f>
        <v/>
      </c>
      <c r="I5293" s="22" t="str">
        <f>IFERROR(VLOOKUP(G5293,'Catalogo de Bienes'!$C$11:$F$193,3,0),"")</f>
        <v/>
      </c>
      <c r="J5293" s="22" t="str">
        <f>IFERROR(VLOOKUP(G5293,'Catalogo de Bienes'!$C$11:$F$193,4,0),"")</f>
        <v/>
      </c>
      <c r="K5293" s="23"/>
      <c r="L5293" s="23"/>
      <c r="M5293" s="22" t="str">
        <f t="shared" si="82"/>
        <v>CORRECTA</v>
      </c>
      <c r="N5293" s="24"/>
      <c r="O5293" s="24"/>
    </row>
    <row r="5294" spans="2:15" x14ac:dyDescent="0.3">
      <c r="B5294" s="20"/>
      <c r="C5294" s="21" t="str">
        <f>IFERROR(VLOOKUP(B5294,Ramo_Administrativo5[#All],2,0),"")</f>
        <v/>
      </c>
      <c r="D5294" s="20"/>
      <c r="E5294" s="21" t="str">
        <f>IFERROR(VLOOKUP(B5294&amp;D5294,Unidad_Responsable6[],5,0),"")</f>
        <v/>
      </c>
      <c r="F5294" s="22" t="str">
        <f>IFERROR(VLOOKUP(B5294&amp;D5294,Unidad_Responsable6[],6,0),"")</f>
        <v/>
      </c>
      <c r="G5294" s="20"/>
      <c r="H5294" s="21" t="str">
        <f>IFERROR(VLOOKUP(G5294,'Catalogo de Bienes'!$C$11:$F$193,2,0),"")</f>
        <v/>
      </c>
      <c r="I5294" s="22" t="str">
        <f>IFERROR(VLOOKUP(G5294,'Catalogo de Bienes'!$C$11:$F$193,3,0),"")</f>
        <v/>
      </c>
      <c r="J5294" s="22" t="str">
        <f>IFERROR(VLOOKUP(G5294,'Catalogo de Bienes'!$C$11:$F$193,4,0),"")</f>
        <v/>
      </c>
      <c r="K5294" s="23"/>
      <c r="L5294" s="23"/>
      <c r="M5294" s="22" t="str">
        <f t="shared" si="82"/>
        <v>CORRECTA</v>
      </c>
      <c r="N5294" s="24"/>
      <c r="O5294" s="24"/>
    </row>
    <row r="5295" spans="2:15" x14ac:dyDescent="0.3">
      <c r="B5295" s="20"/>
      <c r="C5295" s="21" t="str">
        <f>IFERROR(VLOOKUP(B5295,Ramo_Administrativo5[#All],2,0),"")</f>
        <v/>
      </c>
      <c r="D5295" s="20"/>
      <c r="E5295" s="21" t="str">
        <f>IFERROR(VLOOKUP(B5295&amp;D5295,Unidad_Responsable6[],5,0),"")</f>
        <v/>
      </c>
      <c r="F5295" s="22" t="str">
        <f>IFERROR(VLOOKUP(B5295&amp;D5295,Unidad_Responsable6[],6,0),"")</f>
        <v/>
      </c>
      <c r="G5295" s="20"/>
      <c r="H5295" s="21" t="str">
        <f>IFERROR(VLOOKUP(G5295,'Catalogo de Bienes'!$C$11:$F$193,2,0),"")</f>
        <v/>
      </c>
      <c r="I5295" s="22" t="str">
        <f>IFERROR(VLOOKUP(G5295,'Catalogo de Bienes'!$C$11:$F$193,3,0),"")</f>
        <v/>
      </c>
      <c r="J5295" s="22" t="str">
        <f>IFERROR(VLOOKUP(G5295,'Catalogo de Bienes'!$C$11:$F$193,4,0),"")</f>
        <v/>
      </c>
      <c r="K5295" s="23"/>
      <c r="L5295" s="23"/>
      <c r="M5295" s="22" t="str">
        <f t="shared" si="82"/>
        <v>CORRECTA</v>
      </c>
      <c r="N5295" s="24"/>
      <c r="O5295" s="24"/>
    </row>
    <row r="5296" spans="2:15" x14ac:dyDescent="0.3">
      <c r="B5296" s="20"/>
      <c r="C5296" s="21" t="str">
        <f>IFERROR(VLOOKUP(B5296,Ramo_Administrativo5[#All],2,0),"")</f>
        <v/>
      </c>
      <c r="D5296" s="20"/>
      <c r="E5296" s="21" t="str">
        <f>IFERROR(VLOOKUP(B5296&amp;D5296,Unidad_Responsable6[],5,0),"")</f>
        <v/>
      </c>
      <c r="F5296" s="22" t="str">
        <f>IFERROR(VLOOKUP(B5296&amp;D5296,Unidad_Responsable6[],6,0),"")</f>
        <v/>
      </c>
      <c r="G5296" s="20"/>
      <c r="H5296" s="21" t="str">
        <f>IFERROR(VLOOKUP(G5296,'Catalogo de Bienes'!$C$11:$F$193,2,0),"")</f>
        <v/>
      </c>
      <c r="I5296" s="22" t="str">
        <f>IFERROR(VLOOKUP(G5296,'Catalogo de Bienes'!$C$11:$F$193,3,0),"")</f>
        <v/>
      </c>
      <c r="J5296" s="22" t="str">
        <f>IFERROR(VLOOKUP(G5296,'Catalogo de Bienes'!$C$11:$F$193,4,0),"")</f>
        <v/>
      </c>
      <c r="K5296" s="23"/>
      <c r="L5296" s="23"/>
      <c r="M5296" s="22" t="str">
        <f t="shared" si="82"/>
        <v>CORRECTA</v>
      </c>
      <c r="N5296" s="24"/>
      <c r="O5296" s="24"/>
    </row>
    <row r="5297" spans="2:15" x14ac:dyDescent="0.3">
      <c r="B5297" s="20"/>
      <c r="C5297" s="21" t="str">
        <f>IFERROR(VLOOKUP(B5297,Ramo_Administrativo5[#All],2,0),"")</f>
        <v/>
      </c>
      <c r="D5297" s="20"/>
      <c r="E5297" s="21" t="str">
        <f>IFERROR(VLOOKUP(B5297&amp;D5297,Unidad_Responsable6[],5,0),"")</f>
        <v/>
      </c>
      <c r="F5297" s="22" t="str">
        <f>IFERROR(VLOOKUP(B5297&amp;D5297,Unidad_Responsable6[],6,0),"")</f>
        <v/>
      </c>
      <c r="G5297" s="20"/>
      <c r="H5297" s="21" t="str">
        <f>IFERROR(VLOOKUP(G5297,'Catalogo de Bienes'!$C$11:$F$193,2,0),"")</f>
        <v/>
      </c>
      <c r="I5297" s="22" t="str">
        <f>IFERROR(VLOOKUP(G5297,'Catalogo de Bienes'!$C$11:$F$193,3,0),"")</f>
        <v/>
      </c>
      <c r="J5297" s="22" t="str">
        <f>IFERROR(VLOOKUP(G5297,'Catalogo de Bienes'!$C$11:$F$193,4,0),"")</f>
        <v/>
      </c>
      <c r="K5297" s="23"/>
      <c r="L5297" s="23"/>
      <c r="M5297" s="22" t="str">
        <f t="shared" si="82"/>
        <v>CORRECTA</v>
      </c>
      <c r="N5297" s="24"/>
      <c r="O5297" s="24"/>
    </row>
    <row r="5298" spans="2:15" x14ac:dyDescent="0.3">
      <c r="B5298" s="20"/>
      <c r="C5298" s="21" t="str">
        <f>IFERROR(VLOOKUP(B5298,Ramo_Administrativo5[#All],2,0),"")</f>
        <v/>
      </c>
      <c r="D5298" s="20"/>
      <c r="E5298" s="21" t="str">
        <f>IFERROR(VLOOKUP(B5298&amp;D5298,Unidad_Responsable6[],5,0),"")</f>
        <v/>
      </c>
      <c r="F5298" s="22" t="str">
        <f>IFERROR(VLOOKUP(B5298&amp;D5298,Unidad_Responsable6[],6,0),"")</f>
        <v/>
      </c>
      <c r="G5298" s="20"/>
      <c r="H5298" s="21" t="str">
        <f>IFERROR(VLOOKUP(G5298,'Catalogo de Bienes'!$C$11:$F$193,2,0),"")</f>
        <v/>
      </c>
      <c r="I5298" s="22" t="str">
        <f>IFERROR(VLOOKUP(G5298,'Catalogo de Bienes'!$C$11:$F$193,3,0),"")</f>
        <v/>
      </c>
      <c r="J5298" s="22" t="str">
        <f>IFERROR(VLOOKUP(G5298,'Catalogo de Bienes'!$C$11:$F$193,4,0),"")</f>
        <v/>
      </c>
      <c r="K5298" s="23"/>
      <c r="L5298" s="23"/>
      <c r="M5298" s="22" t="str">
        <f t="shared" si="82"/>
        <v>CORRECTA</v>
      </c>
      <c r="N5298" s="24"/>
      <c r="O5298" s="24"/>
    </row>
    <row r="5299" spans="2:15" x14ac:dyDescent="0.3">
      <c r="B5299" s="20"/>
      <c r="C5299" s="21" t="str">
        <f>IFERROR(VLOOKUP(B5299,Ramo_Administrativo5[#All],2,0),"")</f>
        <v/>
      </c>
      <c r="D5299" s="20"/>
      <c r="E5299" s="21" t="str">
        <f>IFERROR(VLOOKUP(B5299&amp;D5299,Unidad_Responsable6[],5,0),"")</f>
        <v/>
      </c>
      <c r="F5299" s="22" t="str">
        <f>IFERROR(VLOOKUP(B5299&amp;D5299,Unidad_Responsable6[],6,0),"")</f>
        <v/>
      </c>
      <c r="G5299" s="20"/>
      <c r="H5299" s="21" t="str">
        <f>IFERROR(VLOOKUP(G5299,'Catalogo de Bienes'!$C$11:$F$193,2,0),"")</f>
        <v/>
      </c>
      <c r="I5299" s="22" t="str">
        <f>IFERROR(VLOOKUP(G5299,'Catalogo de Bienes'!$C$11:$F$193,3,0),"")</f>
        <v/>
      </c>
      <c r="J5299" s="22" t="str">
        <f>IFERROR(VLOOKUP(G5299,'Catalogo de Bienes'!$C$11:$F$193,4,0),"")</f>
        <v/>
      </c>
      <c r="K5299" s="23"/>
      <c r="L5299" s="23"/>
      <c r="M5299" s="22" t="str">
        <f t="shared" si="82"/>
        <v>CORRECTA</v>
      </c>
      <c r="N5299" s="24"/>
      <c r="O5299" s="24"/>
    </row>
    <row r="5300" spans="2:15" x14ac:dyDescent="0.3">
      <c r="B5300" s="20"/>
      <c r="C5300" s="21" t="str">
        <f>IFERROR(VLOOKUP(B5300,Ramo_Administrativo5[#All],2,0),"")</f>
        <v/>
      </c>
      <c r="D5300" s="20"/>
      <c r="E5300" s="21" t="str">
        <f>IFERROR(VLOOKUP(B5300&amp;D5300,Unidad_Responsable6[],5,0),"")</f>
        <v/>
      </c>
      <c r="F5300" s="22" t="str">
        <f>IFERROR(VLOOKUP(B5300&amp;D5300,Unidad_Responsable6[],6,0),"")</f>
        <v/>
      </c>
      <c r="G5300" s="20"/>
      <c r="H5300" s="21" t="str">
        <f>IFERROR(VLOOKUP(G5300,'Catalogo de Bienes'!$C$11:$F$193,2,0),"")</f>
        <v/>
      </c>
      <c r="I5300" s="22" t="str">
        <f>IFERROR(VLOOKUP(G5300,'Catalogo de Bienes'!$C$11:$F$193,3,0),"")</f>
        <v/>
      </c>
      <c r="J5300" s="22" t="str">
        <f>IFERROR(VLOOKUP(G5300,'Catalogo de Bienes'!$C$11:$F$193,4,0),"")</f>
        <v/>
      </c>
      <c r="K5300" s="23"/>
      <c r="L5300" s="23"/>
      <c r="M5300" s="22" t="str">
        <f t="shared" si="82"/>
        <v>CORRECTA</v>
      </c>
      <c r="N5300" s="24"/>
      <c r="O5300" s="24"/>
    </row>
    <row r="5301" spans="2:15" x14ac:dyDescent="0.3">
      <c r="B5301" s="20"/>
      <c r="C5301" s="21" t="str">
        <f>IFERROR(VLOOKUP(B5301,Ramo_Administrativo5[#All],2,0),"")</f>
        <v/>
      </c>
      <c r="D5301" s="20"/>
      <c r="E5301" s="21" t="str">
        <f>IFERROR(VLOOKUP(B5301&amp;D5301,Unidad_Responsable6[],5,0),"")</f>
        <v/>
      </c>
      <c r="F5301" s="22" t="str">
        <f>IFERROR(VLOOKUP(B5301&amp;D5301,Unidad_Responsable6[],6,0),"")</f>
        <v/>
      </c>
      <c r="G5301" s="20"/>
      <c r="H5301" s="21" t="str">
        <f>IFERROR(VLOOKUP(G5301,'Catalogo de Bienes'!$C$11:$F$193,2,0),"")</f>
        <v/>
      </c>
      <c r="I5301" s="22" t="str">
        <f>IFERROR(VLOOKUP(G5301,'Catalogo de Bienes'!$C$11:$F$193,3,0),"")</f>
        <v/>
      </c>
      <c r="J5301" s="22" t="str">
        <f>IFERROR(VLOOKUP(G5301,'Catalogo de Bienes'!$C$11:$F$193,4,0),"")</f>
        <v/>
      </c>
      <c r="K5301" s="23"/>
      <c r="L5301" s="23"/>
      <c r="M5301" s="22" t="str">
        <f t="shared" si="82"/>
        <v>CORRECTA</v>
      </c>
      <c r="N5301" s="24"/>
      <c r="O5301" s="24"/>
    </row>
    <row r="5302" spans="2:15" x14ac:dyDescent="0.3">
      <c r="B5302" s="20"/>
      <c r="C5302" s="21" t="str">
        <f>IFERROR(VLOOKUP(B5302,Ramo_Administrativo5[#All],2,0),"")</f>
        <v/>
      </c>
      <c r="D5302" s="20"/>
      <c r="E5302" s="21" t="str">
        <f>IFERROR(VLOOKUP(B5302&amp;D5302,Unidad_Responsable6[],5,0),"")</f>
        <v/>
      </c>
      <c r="F5302" s="22" t="str">
        <f>IFERROR(VLOOKUP(B5302&amp;D5302,Unidad_Responsable6[],6,0),"")</f>
        <v/>
      </c>
      <c r="G5302" s="20"/>
      <c r="H5302" s="21" t="str">
        <f>IFERROR(VLOOKUP(G5302,'Catalogo de Bienes'!$C$11:$F$193,2,0),"")</f>
        <v/>
      </c>
      <c r="I5302" s="22" t="str">
        <f>IFERROR(VLOOKUP(G5302,'Catalogo de Bienes'!$C$11:$F$193,3,0),"")</f>
        <v/>
      </c>
      <c r="J5302" s="22" t="str">
        <f>IFERROR(VLOOKUP(G5302,'Catalogo de Bienes'!$C$11:$F$193,4,0),"")</f>
        <v/>
      </c>
      <c r="K5302" s="23"/>
      <c r="L5302" s="23"/>
      <c r="M5302" s="22" t="str">
        <f t="shared" si="82"/>
        <v>CORRECTA</v>
      </c>
      <c r="N5302" s="24"/>
      <c r="O5302" s="24"/>
    </row>
    <row r="5303" spans="2:15" x14ac:dyDescent="0.3">
      <c r="B5303" s="20"/>
      <c r="C5303" s="21" t="str">
        <f>IFERROR(VLOOKUP(B5303,Ramo_Administrativo5[#All],2,0),"")</f>
        <v/>
      </c>
      <c r="D5303" s="20"/>
      <c r="E5303" s="21" t="str">
        <f>IFERROR(VLOOKUP(B5303&amp;D5303,Unidad_Responsable6[],5,0),"")</f>
        <v/>
      </c>
      <c r="F5303" s="22" t="str">
        <f>IFERROR(VLOOKUP(B5303&amp;D5303,Unidad_Responsable6[],6,0),"")</f>
        <v/>
      </c>
      <c r="G5303" s="20"/>
      <c r="H5303" s="21" t="str">
        <f>IFERROR(VLOOKUP(G5303,'Catalogo de Bienes'!$C$11:$F$193,2,0),"")</f>
        <v/>
      </c>
      <c r="I5303" s="22" t="str">
        <f>IFERROR(VLOOKUP(G5303,'Catalogo de Bienes'!$C$11:$F$193,3,0),"")</f>
        <v/>
      </c>
      <c r="J5303" s="22" t="str">
        <f>IFERROR(VLOOKUP(G5303,'Catalogo de Bienes'!$C$11:$F$193,4,0),"")</f>
        <v/>
      </c>
      <c r="K5303" s="23"/>
      <c r="L5303" s="23"/>
      <c r="M5303" s="22" t="str">
        <f t="shared" si="82"/>
        <v>CORRECTA</v>
      </c>
      <c r="N5303" s="24"/>
      <c r="O5303" s="24"/>
    </row>
    <row r="5304" spans="2:15" x14ac:dyDescent="0.3">
      <c r="B5304" s="20"/>
      <c r="C5304" s="21" t="str">
        <f>IFERROR(VLOOKUP(B5304,Ramo_Administrativo5[#All],2,0),"")</f>
        <v/>
      </c>
      <c r="D5304" s="20"/>
      <c r="E5304" s="21" t="str">
        <f>IFERROR(VLOOKUP(B5304&amp;D5304,Unidad_Responsable6[],5,0),"")</f>
        <v/>
      </c>
      <c r="F5304" s="22" t="str">
        <f>IFERROR(VLOOKUP(B5304&amp;D5304,Unidad_Responsable6[],6,0),"")</f>
        <v/>
      </c>
      <c r="G5304" s="20"/>
      <c r="H5304" s="21" t="str">
        <f>IFERROR(VLOOKUP(G5304,'Catalogo de Bienes'!$C$11:$F$193,2,0),"")</f>
        <v/>
      </c>
      <c r="I5304" s="22" t="str">
        <f>IFERROR(VLOOKUP(G5304,'Catalogo de Bienes'!$C$11:$F$193,3,0),"")</f>
        <v/>
      </c>
      <c r="J5304" s="22" t="str">
        <f>IFERROR(VLOOKUP(G5304,'Catalogo de Bienes'!$C$11:$F$193,4,0),"")</f>
        <v/>
      </c>
      <c r="K5304" s="23"/>
      <c r="L5304" s="23"/>
      <c r="M5304" s="22" t="str">
        <f t="shared" si="82"/>
        <v>CORRECTA</v>
      </c>
      <c r="N5304" s="24"/>
      <c r="O5304" s="24"/>
    </row>
    <row r="5305" spans="2:15" x14ac:dyDescent="0.3">
      <c r="B5305" s="20"/>
      <c r="C5305" s="21" t="str">
        <f>IFERROR(VLOOKUP(B5305,Ramo_Administrativo5[#All],2,0),"")</f>
        <v/>
      </c>
      <c r="D5305" s="20"/>
      <c r="E5305" s="21" t="str">
        <f>IFERROR(VLOOKUP(B5305&amp;D5305,Unidad_Responsable6[],5,0),"")</f>
        <v/>
      </c>
      <c r="F5305" s="22" t="str">
        <f>IFERROR(VLOOKUP(B5305&amp;D5305,Unidad_Responsable6[],6,0),"")</f>
        <v/>
      </c>
      <c r="G5305" s="20"/>
      <c r="H5305" s="21" t="str">
        <f>IFERROR(VLOOKUP(G5305,'Catalogo de Bienes'!$C$11:$F$193,2,0),"")</f>
        <v/>
      </c>
      <c r="I5305" s="22" t="str">
        <f>IFERROR(VLOOKUP(G5305,'Catalogo de Bienes'!$C$11:$F$193,3,0),"")</f>
        <v/>
      </c>
      <c r="J5305" s="22" t="str">
        <f>IFERROR(VLOOKUP(G5305,'Catalogo de Bienes'!$C$11:$F$193,4,0),"")</f>
        <v/>
      </c>
      <c r="K5305" s="23"/>
      <c r="L5305" s="23"/>
      <c r="M5305" s="22" t="str">
        <f t="shared" si="82"/>
        <v>CORRECTA</v>
      </c>
      <c r="N5305" s="24"/>
      <c r="O5305" s="24"/>
    </row>
    <row r="5306" spans="2:15" x14ac:dyDescent="0.3">
      <c r="B5306" s="20"/>
      <c r="C5306" s="21" t="str">
        <f>IFERROR(VLOOKUP(B5306,Ramo_Administrativo5[#All],2,0),"")</f>
        <v/>
      </c>
      <c r="D5306" s="20"/>
      <c r="E5306" s="21" t="str">
        <f>IFERROR(VLOOKUP(B5306&amp;D5306,Unidad_Responsable6[],5,0),"")</f>
        <v/>
      </c>
      <c r="F5306" s="22" t="str">
        <f>IFERROR(VLOOKUP(B5306&amp;D5306,Unidad_Responsable6[],6,0),"")</f>
        <v/>
      </c>
      <c r="G5306" s="20"/>
      <c r="H5306" s="21" t="str">
        <f>IFERROR(VLOOKUP(G5306,'Catalogo de Bienes'!$C$11:$F$193,2,0),"")</f>
        <v/>
      </c>
      <c r="I5306" s="22" t="str">
        <f>IFERROR(VLOOKUP(G5306,'Catalogo de Bienes'!$C$11:$F$193,3,0),"")</f>
        <v/>
      </c>
      <c r="J5306" s="22" t="str">
        <f>IFERROR(VLOOKUP(G5306,'Catalogo de Bienes'!$C$11:$F$193,4,0),"")</f>
        <v/>
      </c>
      <c r="K5306" s="23"/>
      <c r="L5306" s="23"/>
      <c r="M5306" s="22" t="str">
        <f t="shared" si="82"/>
        <v>CORRECTA</v>
      </c>
      <c r="N5306" s="24"/>
      <c r="O5306" s="24"/>
    </row>
    <row r="5307" spans="2:15" x14ac:dyDescent="0.3">
      <c r="B5307" s="20"/>
      <c r="C5307" s="21" t="str">
        <f>IFERROR(VLOOKUP(B5307,Ramo_Administrativo5[#All],2,0),"")</f>
        <v/>
      </c>
      <c r="D5307" s="20"/>
      <c r="E5307" s="21" t="str">
        <f>IFERROR(VLOOKUP(B5307&amp;D5307,Unidad_Responsable6[],5,0),"")</f>
        <v/>
      </c>
      <c r="F5307" s="22" t="str">
        <f>IFERROR(VLOOKUP(B5307&amp;D5307,Unidad_Responsable6[],6,0),"")</f>
        <v/>
      </c>
      <c r="G5307" s="20"/>
      <c r="H5307" s="21" t="str">
        <f>IFERROR(VLOOKUP(G5307,'Catalogo de Bienes'!$C$11:$F$193,2,0),"")</f>
        <v/>
      </c>
      <c r="I5307" s="22" t="str">
        <f>IFERROR(VLOOKUP(G5307,'Catalogo de Bienes'!$C$11:$F$193,3,0),"")</f>
        <v/>
      </c>
      <c r="J5307" s="22" t="str">
        <f>IFERROR(VLOOKUP(G5307,'Catalogo de Bienes'!$C$11:$F$193,4,0),"")</f>
        <v/>
      </c>
      <c r="K5307" s="23"/>
      <c r="L5307" s="23"/>
      <c r="M5307" s="22" t="str">
        <f t="shared" si="82"/>
        <v>CORRECTA</v>
      </c>
      <c r="N5307" s="24"/>
      <c r="O5307" s="24"/>
    </row>
    <row r="5308" spans="2:15" x14ac:dyDescent="0.3">
      <c r="B5308" s="20"/>
      <c r="C5308" s="21" t="str">
        <f>IFERROR(VLOOKUP(B5308,Ramo_Administrativo5[#All],2,0),"")</f>
        <v/>
      </c>
      <c r="D5308" s="20"/>
      <c r="E5308" s="21" t="str">
        <f>IFERROR(VLOOKUP(B5308&amp;D5308,Unidad_Responsable6[],5,0),"")</f>
        <v/>
      </c>
      <c r="F5308" s="22" t="str">
        <f>IFERROR(VLOOKUP(B5308&amp;D5308,Unidad_Responsable6[],6,0),"")</f>
        <v/>
      </c>
      <c r="G5308" s="20"/>
      <c r="H5308" s="21" t="str">
        <f>IFERROR(VLOOKUP(G5308,'Catalogo de Bienes'!$C$11:$F$193,2,0),"")</f>
        <v/>
      </c>
      <c r="I5308" s="22" t="str">
        <f>IFERROR(VLOOKUP(G5308,'Catalogo de Bienes'!$C$11:$F$193,3,0),"")</f>
        <v/>
      </c>
      <c r="J5308" s="22" t="str">
        <f>IFERROR(VLOOKUP(G5308,'Catalogo de Bienes'!$C$11:$F$193,4,0),"")</f>
        <v/>
      </c>
      <c r="K5308" s="23"/>
      <c r="L5308" s="23"/>
      <c r="M5308" s="22" t="str">
        <f t="shared" si="82"/>
        <v>CORRECTA</v>
      </c>
      <c r="N5308" s="24"/>
      <c r="O5308" s="24"/>
    </row>
    <row r="5309" spans="2:15" x14ac:dyDescent="0.3">
      <c r="B5309" s="20"/>
      <c r="C5309" s="21" t="str">
        <f>IFERROR(VLOOKUP(B5309,Ramo_Administrativo5[#All],2,0),"")</f>
        <v/>
      </c>
      <c r="D5309" s="20"/>
      <c r="E5309" s="21" t="str">
        <f>IFERROR(VLOOKUP(B5309&amp;D5309,Unidad_Responsable6[],5,0),"")</f>
        <v/>
      </c>
      <c r="F5309" s="22" t="str">
        <f>IFERROR(VLOOKUP(B5309&amp;D5309,Unidad_Responsable6[],6,0),"")</f>
        <v/>
      </c>
      <c r="G5309" s="20"/>
      <c r="H5309" s="21" t="str">
        <f>IFERROR(VLOOKUP(G5309,'Catalogo de Bienes'!$C$11:$F$193,2,0),"")</f>
        <v/>
      </c>
      <c r="I5309" s="22" t="str">
        <f>IFERROR(VLOOKUP(G5309,'Catalogo de Bienes'!$C$11:$F$193,3,0),"")</f>
        <v/>
      </c>
      <c r="J5309" s="22" t="str">
        <f>IFERROR(VLOOKUP(G5309,'Catalogo de Bienes'!$C$11:$F$193,4,0),"")</f>
        <v/>
      </c>
      <c r="K5309" s="23"/>
      <c r="L5309" s="23"/>
      <c r="M5309" s="22" t="str">
        <f t="shared" si="82"/>
        <v>CORRECTA</v>
      </c>
      <c r="N5309" s="24"/>
      <c r="O5309" s="24"/>
    </row>
    <row r="5310" spans="2:15" x14ac:dyDescent="0.3">
      <c r="B5310" s="20"/>
      <c r="C5310" s="21" t="str">
        <f>IFERROR(VLOOKUP(B5310,Ramo_Administrativo5[#All],2,0),"")</f>
        <v/>
      </c>
      <c r="D5310" s="20"/>
      <c r="E5310" s="21" t="str">
        <f>IFERROR(VLOOKUP(B5310&amp;D5310,Unidad_Responsable6[],5,0),"")</f>
        <v/>
      </c>
      <c r="F5310" s="22" t="str">
        <f>IFERROR(VLOOKUP(B5310&amp;D5310,Unidad_Responsable6[],6,0),"")</f>
        <v/>
      </c>
      <c r="G5310" s="20"/>
      <c r="H5310" s="21" t="str">
        <f>IFERROR(VLOOKUP(G5310,'Catalogo de Bienes'!$C$11:$F$193,2,0),"")</f>
        <v/>
      </c>
      <c r="I5310" s="22" t="str">
        <f>IFERROR(VLOOKUP(G5310,'Catalogo de Bienes'!$C$11:$F$193,3,0),"")</f>
        <v/>
      </c>
      <c r="J5310" s="22" t="str">
        <f>IFERROR(VLOOKUP(G5310,'Catalogo de Bienes'!$C$11:$F$193,4,0),"")</f>
        <v/>
      </c>
      <c r="K5310" s="23"/>
      <c r="L5310" s="23"/>
      <c r="M5310" s="22" t="str">
        <f t="shared" si="82"/>
        <v>CORRECTA</v>
      </c>
      <c r="N5310" s="24"/>
      <c r="O5310" s="24"/>
    </row>
    <row r="5311" spans="2:15" x14ac:dyDescent="0.3">
      <c r="B5311" s="20"/>
      <c r="C5311" s="21" t="str">
        <f>IFERROR(VLOOKUP(B5311,Ramo_Administrativo5[#All],2,0),"")</f>
        <v/>
      </c>
      <c r="D5311" s="20"/>
      <c r="E5311" s="21" t="str">
        <f>IFERROR(VLOOKUP(B5311&amp;D5311,Unidad_Responsable6[],5,0),"")</f>
        <v/>
      </c>
      <c r="F5311" s="22" t="str">
        <f>IFERROR(VLOOKUP(B5311&amp;D5311,Unidad_Responsable6[],6,0),"")</f>
        <v/>
      </c>
      <c r="G5311" s="20"/>
      <c r="H5311" s="21" t="str">
        <f>IFERROR(VLOOKUP(G5311,'Catalogo de Bienes'!$C$11:$F$193,2,0),"")</f>
        <v/>
      </c>
      <c r="I5311" s="22" t="str">
        <f>IFERROR(VLOOKUP(G5311,'Catalogo de Bienes'!$C$11:$F$193,3,0),"")</f>
        <v/>
      </c>
      <c r="J5311" s="22" t="str">
        <f>IFERROR(VLOOKUP(G5311,'Catalogo de Bienes'!$C$11:$F$193,4,0),"")</f>
        <v/>
      </c>
      <c r="K5311" s="23"/>
      <c r="L5311" s="23"/>
      <c r="M5311" s="22" t="str">
        <f t="shared" si="82"/>
        <v>CORRECTA</v>
      </c>
      <c r="N5311" s="24"/>
      <c r="O5311" s="24"/>
    </row>
    <row r="5312" spans="2:15" x14ac:dyDescent="0.3">
      <c r="B5312" s="20"/>
      <c r="C5312" s="21" t="str">
        <f>IFERROR(VLOOKUP(B5312,Ramo_Administrativo5[#All],2,0),"")</f>
        <v/>
      </c>
      <c r="D5312" s="20"/>
      <c r="E5312" s="21" t="str">
        <f>IFERROR(VLOOKUP(B5312&amp;D5312,Unidad_Responsable6[],5,0),"")</f>
        <v/>
      </c>
      <c r="F5312" s="22" t="str">
        <f>IFERROR(VLOOKUP(B5312&amp;D5312,Unidad_Responsable6[],6,0),"")</f>
        <v/>
      </c>
      <c r="G5312" s="20"/>
      <c r="H5312" s="21" t="str">
        <f>IFERROR(VLOOKUP(G5312,'Catalogo de Bienes'!$C$11:$F$193,2,0),"")</f>
        <v/>
      </c>
      <c r="I5312" s="22" t="str">
        <f>IFERROR(VLOOKUP(G5312,'Catalogo de Bienes'!$C$11:$F$193,3,0),"")</f>
        <v/>
      </c>
      <c r="J5312" s="22" t="str">
        <f>IFERROR(VLOOKUP(G5312,'Catalogo de Bienes'!$C$11:$F$193,4,0),"")</f>
        <v/>
      </c>
      <c r="K5312" s="23"/>
      <c r="L5312" s="23"/>
      <c r="M5312" s="22" t="str">
        <f t="shared" si="82"/>
        <v>CORRECTA</v>
      </c>
      <c r="N5312" s="24"/>
      <c r="O5312" s="24"/>
    </row>
    <row r="5313" spans="2:15" x14ac:dyDescent="0.3">
      <c r="B5313" s="20"/>
      <c r="C5313" s="21" t="str">
        <f>IFERROR(VLOOKUP(B5313,Ramo_Administrativo5[#All],2,0),"")</f>
        <v/>
      </c>
      <c r="D5313" s="20"/>
      <c r="E5313" s="21" t="str">
        <f>IFERROR(VLOOKUP(B5313&amp;D5313,Unidad_Responsable6[],5,0),"")</f>
        <v/>
      </c>
      <c r="F5313" s="22" t="str">
        <f>IFERROR(VLOOKUP(B5313&amp;D5313,Unidad_Responsable6[],6,0),"")</f>
        <v/>
      </c>
      <c r="G5313" s="20"/>
      <c r="H5313" s="21" t="str">
        <f>IFERROR(VLOOKUP(G5313,'Catalogo de Bienes'!$C$11:$F$193,2,0),"")</f>
        <v/>
      </c>
      <c r="I5313" s="22" t="str">
        <f>IFERROR(VLOOKUP(G5313,'Catalogo de Bienes'!$C$11:$F$193,3,0),"")</f>
        <v/>
      </c>
      <c r="J5313" s="22" t="str">
        <f>IFERROR(VLOOKUP(G5313,'Catalogo de Bienes'!$C$11:$F$193,4,0),"")</f>
        <v/>
      </c>
      <c r="K5313" s="23"/>
      <c r="L5313" s="23"/>
      <c r="M5313" s="22" t="str">
        <f t="shared" si="82"/>
        <v>CORRECTA</v>
      </c>
      <c r="N5313" s="24"/>
      <c r="O5313" s="24"/>
    </row>
    <row r="5314" spans="2:15" x14ac:dyDescent="0.3">
      <c r="B5314" s="20"/>
      <c r="C5314" s="21" t="str">
        <f>IFERROR(VLOOKUP(B5314,Ramo_Administrativo5[#All],2,0),"")</f>
        <v/>
      </c>
      <c r="D5314" s="20"/>
      <c r="E5314" s="21" t="str">
        <f>IFERROR(VLOOKUP(B5314&amp;D5314,Unidad_Responsable6[],5,0),"")</f>
        <v/>
      </c>
      <c r="F5314" s="22" t="str">
        <f>IFERROR(VLOOKUP(B5314&amp;D5314,Unidad_Responsable6[],6,0),"")</f>
        <v/>
      </c>
      <c r="G5314" s="20"/>
      <c r="H5314" s="21" t="str">
        <f>IFERROR(VLOOKUP(G5314,'Catalogo de Bienes'!$C$11:$F$193,2,0),"")</f>
        <v/>
      </c>
      <c r="I5314" s="22" t="str">
        <f>IFERROR(VLOOKUP(G5314,'Catalogo de Bienes'!$C$11:$F$193,3,0),"")</f>
        <v/>
      </c>
      <c r="J5314" s="22" t="str">
        <f>IFERROR(VLOOKUP(G5314,'Catalogo de Bienes'!$C$11:$F$193,4,0),"")</f>
        <v/>
      </c>
      <c r="K5314" s="23"/>
      <c r="L5314" s="23"/>
      <c r="M5314" s="22" t="str">
        <f t="shared" si="82"/>
        <v>CORRECTA</v>
      </c>
      <c r="N5314" s="24"/>
      <c r="O5314" s="24"/>
    </row>
    <row r="5315" spans="2:15" x14ac:dyDescent="0.3">
      <c r="B5315" s="20"/>
      <c r="C5315" s="21" t="str">
        <f>IFERROR(VLOOKUP(B5315,Ramo_Administrativo5[#All],2,0),"")</f>
        <v/>
      </c>
      <c r="D5315" s="20"/>
      <c r="E5315" s="21" t="str">
        <f>IFERROR(VLOOKUP(B5315&amp;D5315,Unidad_Responsable6[],5,0),"")</f>
        <v/>
      </c>
      <c r="F5315" s="22" t="str">
        <f>IFERROR(VLOOKUP(B5315&amp;D5315,Unidad_Responsable6[],6,0),"")</f>
        <v/>
      </c>
      <c r="G5315" s="20"/>
      <c r="H5315" s="21" t="str">
        <f>IFERROR(VLOOKUP(G5315,'Catalogo de Bienes'!$C$11:$F$193,2,0),"")</f>
        <v/>
      </c>
      <c r="I5315" s="22" t="str">
        <f>IFERROR(VLOOKUP(G5315,'Catalogo de Bienes'!$C$11:$F$193,3,0),"")</f>
        <v/>
      </c>
      <c r="J5315" s="22" t="str">
        <f>IFERROR(VLOOKUP(G5315,'Catalogo de Bienes'!$C$11:$F$193,4,0),"")</f>
        <v/>
      </c>
      <c r="K5315" s="23"/>
      <c r="L5315" s="23"/>
      <c r="M5315" s="22" t="str">
        <f t="shared" si="82"/>
        <v>CORRECTA</v>
      </c>
      <c r="N5315" s="24"/>
      <c r="O5315" s="24"/>
    </row>
    <row r="5316" spans="2:15" x14ac:dyDescent="0.3">
      <c r="B5316" s="20"/>
      <c r="C5316" s="21" t="str">
        <f>IFERROR(VLOOKUP(B5316,Ramo_Administrativo5[#All],2,0),"")</f>
        <v/>
      </c>
      <c r="D5316" s="20"/>
      <c r="E5316" s="21" t="str">
        <f>IFERROR(VLOOKUP(B5316&amp;D5316,Unidad_Responsable6[],5,0),"")</f>
        <v/>
      </c>
      <c r="F5316" s="22" t="str">
        <f>IFERROR(VLOOKUP(B5316&amp;D5316,Unidad_Responsable6[],6,0),"")</f>
        <v/>
      </c>
      <c r="G5316" s="20"/>
      <c r="H5316" s="21" t="str">
        <f>IFERROR(VLOOKUP(G5316,'Catalogo de Bienes'!$C$11:$F$193,2,0),"")</f>
        <v/>
      </c>
      <c r="I5316" s="22" t="str">
        <f>IFERROR(VLOOKUP(G5316,'Catalogo de Bienes'!$C$11:$F$193,3,0),"")</f>
        <v/>
      </c>
      <c r="J5316" s="22" t="str">
        <f>IFERROR(VLOOKUP(G5316,'Catalogo de Bienes'!$C$11:$F$193,4,0),"")</f>
        <v/>
      </c>
      <c r="K5316" s="23"/>
      <c r="L5316" s="23"/>
      <c r="M5316" s="22" t="str">
        <f t="shared" si="82"/>
        <v>CORRECTA</v>
      </c>
      <c r="N5316" s="24"/>
      <c r="O5316" s="24"/>
    </row>
    <row r="5317" spans="2:15" x14ac:dyDescent="0.3">
      <c r="B5317" s="20"/>
      <c r="C5317" s="21" t="str">
        <f>IFERROR(VLOOKUP(B5317,Ramo_Administrativo5[#All],2,0),"")</f>
        <v/>
      </c>
      <c r="D5317" s="20"/>
      <c r="E5317" s="21" t="str">
        <f>IFERROR(VLOOKUP(B5317&amp;D5317,Unidad_Responsable6[],5,0),"")</f>
        <v/>
      </c>
      <c r="F5317" s="22" t="str">
        <f>IFERROR(VLOOKUP(B5317&amp;D5317,Unidad_Responsable6[],6,0),"")</f>
        <v/>
      </c>
      <c r="G5317" s="20"/>
      <c r="H5317" s="21" t="str">
        <f>IFERROR(VLOOKUP(G5317,'Catalogo de Bienes'!$C$11:$F$193,2,0),"")</f>
        <v/>
      </c>
      <c r="I5317" s="22" t="str">
        <f>IFERROR(VLOOKUP(G5317,'Catalogo de Bienes'!$C$11:$F$193,3,0),"")</f>
        <v/>
      </c>
      <c r="J5317" s="22" t="str">
        <f>IFERROR(VLOOKUP(G5317,'Catalogo de Bienes'!$C$11:$F$193,4,0),"")</f>
        <v/>
      </c>
      <c r="K5317" s="23"/>
      <c r="L5317" s="23"/>
      <c r="M5317" s="22" t="str">
        <f t="shared" si="82"/>
        <v>CORRECTA</v>
      </c>
      <c r="N5317" s="24"/>
      <c r="O5317" s="24"/>
    </row>
    <row r="5318" spans="2:15" x14ac:dyDescent="0.3">
      <c r="B5318" s="20"/>
      <c r="C5318" s="21" t="str">
        <f>IFERROR(VLOOKUP(B5318,Ramo_Administrativo5[#All],2,0),"")</f>
        <v/>
      </c>
      <c r="D5318" s="20"/>
      <c r="E5318" s="21" t="str">
        <f>IFERROR(VLOOKUP(B5318&amp;D5318,Unidad_Responsable6[],5,0),"")</f>
        <v/>
      </c>
      <c r="F5318" s="22" t="str">
        <f>IFERROR(VLOOKUP(B5318&amp;D5318,Unidad_Responsable6[],6,0),"")</f>
        <v/>
      </c>
      <c r="G5318" s="20"/>
      <c r="H5318" s="21" t="str">
        <f>IFERROR(VLOOKUP(G5318,'Catalogo de Bienes'!$C$11:$F$193,2,0),"")</f>
        <v/>
      </c>
      <c r="I5318" s="22" t="str">
        <f>IFERROR(VLOOKUP(G5318,'Catalogo de Bienes'!$C$11:$F$193,3,0),"")</f>
        <v/>
      </c>
      <c r="J5318" s="22" t="str">
        <f>IFERROR(VLOOKUP(G5318,'Catalogo de Bienes'!$C$11:$F$193,4,0),"")</f>
        <v/>
      </c>
      <c r="K5318" s="23"/>
      <c r="L5318" s="23"/>
      <c r="M5318" s="22" t="str">
        <f t="shared" si="82"/>
        <v>CORRECTA</v>
      </c>
      <c r="N5318" s="24"/>
      <c r="O5318" s="24"/>
    </row>
    <row r="5319" spans="2:15" x14ac:dyDescent="0.3">
      <c r="B5319" s="20"/>
      <c r="C5319" s="21" t="str">
        <f>IFERROR(VLOOKUP(B5319,Ramo_Administrativo5[#All],2,0),"")</f>
        <v/>
      </c>
      <c r="D5319" s="20"/>
      <c r="E5319" s="21" t="str">
        <f>IFERROR(VLOOKUP(B5319&amp;D5319,Unidad_Responsable6[],5,0),"")</f>
        <v/>
      </c>
      <c r="F5319" s="22" t="str">
        <f>IFERROR(VLOOKUP(B5319&amp;D5319,Unidad_Responsable6[],6,0),"")</f>
        <v/>
      </c>
      <c r="G5319" s="20"/>
      <c r="H5319" s="21" t="str">
        <f>IFERROR(VLOOKUP(G5319,'Catalogo de Bienes'!$C$11:$F$193,2,0),"")</f>
        <v/>
      </c>
      <c r="I5319" s="22" t="str">
        <f>IFERROR(VLOOKUP(G5319,'Catalogo de Bienes'!$C$11:$F$193,3,0),"")</f>
        <v/>
      </c>
      <c r="J5319" s="22" t="str">
        <f>IFERROR(VLOOKUP(G5319,'Catalogo de Bienes'!$C$11:$F$193,4,0),"")</f>
        <v/>
      </c>
      <c r="K5319" s="23"/>
      <c r="L5319" s="23"/>
      <c r="M5319" s="22" t="str">
        <f t="shared" si="82"/>
        <v>CORRECTA</v>
      </c>
      <c r="N5319" s="24"/>
      <c r="O5319" s="24"/>
    </row>
    <row r="5320" spans="2:15" x14ac:dyDescent="0.3">
      <c r="B5320" s="20"/>
      <c r="C5320" s="21" t="str">
        <f>IFERROR(VLOOKUP(B5320,Ramo_Administrativo5[#All],2,0),"")</f>
        <v/>
      </c>
      <c r="D5320" s="20"/>
      <c r="E5320" s="21" t="str">
        <f>IFERROR(VLOOKUP(B5320&amp;D5320,Unidad_Responsable6[],5,0),"")</f>
        <v/>
      </c>
      <c r="F5320" s="22" t="str">
        <f>IFERROR(VLOOKUP(B5320&amp;D5320,Unidad_Responsable6[],6,0),"")</f>
        <v/>
      </c>
      <c r="G5320" s="20"/>
      <c r="H5320" s="21" t="str">
        <f>IFERROR(VLOOKUP(G5320,'Catalogo de Bienes'!$C$11:$F$193,2,0),"")</f>
        <v/>
      </c>
      <c r="I5320" s="22" t="str">
        <f>IFERROR(VLOOKUP(G5320,'Catalogo de Bienes'!$C$11:$F$193,3,0),"")</f>
        <v/>
      </c>
      <c r="J5320" s="22" t="str">
        <f>IFERROR(VLOOKUP(G5320,'Catalogo de Bienes'!$C$11:$F$193,4,0),"")</f>
        <v/>
      </c>
      <c r="K5320" s="23"/>
      <c r="L5320" s="23"/>
      <c r="M5320" s="22" t="str">
        <f t="shared" si="82"/>
        <v>CORRECTA</v>
      </c>
      <c r="N5320" s="24"/>
      <c r="O5320" s="24"/>
    </row>
    <row r="5321" spans="2:15" x14ac:dyDescent="0.3">
      <c r="B5321" s="20"/>
      <c r="C5321" s="21" t="str">
        <f>IFERROR(VLOOKUP(B5321,Ramo_Administrativo5[#All],2,0),"")</f>
        <v/>
      </c>
      <c r="D5321" s="20"/>
      <c r="E5321" s="21" t="str">
        <f>IFERROR(VLOOKUP(B5321&amp;D5321,Unidad_Responsable6[],5,0),"")</f>
        <v/>
      </c>
      <c r="F5321" s="22" t="str">
        <f>IFERROR(VLOOKUP(B5321&amp;D5321,Unidad_Responsable6[],6,0),"")</f>
        <v/>
      </c>
      <c r="G5321" s="20"/>
      <c r="H5321" s="21" t="str">
        <f>IFERROR(VLOOKUP(G5321,'Catalogo de Bienes'!$C$11:$F$193,2,0),"")</f>
        <v/>
      </c>
      <c r="I5321" s="22" t="str">
        <f>IFERROR(VLOOKUP(G5321,'Catalogo de Bienes'!$C$11:$F$193,3,0),"")</f>
        <v/>
      </c>
      <c r="J5321" s="22" t="str">
        <f>IFERROR(VLOOKUP(G5321,'Catalogo de Bienes'!$C$11:$F$193,4,0),"")</f>
        <v/>
      </c>
      <c r="K5321" s="23"/>
      <c r="L5321" s="23"/>
      <c r="M5321" s="22" t="str">
        <f t="shared" si="82"/>
        <v>CORRECTA</v>
      </c>
      <c r="N5321" s="24"/>
      <c r="O5321" s="24"/>
    </row>
    <row r="5322" spans="2:15" x14ac:dyDescent="0.3">
      <c r="B5322" s="20"/>
      <c r="C5322" s="21" t="str">
        <f>IFERROR(VLOOKUP(B5322,Ramo_Administrativo5[#All],2,0),"")</f>
        <v/>
      </c>
      <c r="D5322" s="20"/>
      <c r="E5322" s="21" t="str">
        <f>IFERROR(VLOOKUP(B5322&amp;D5322,Unidad_Responsable6[],5,0),"")</f>
        <v/>
      </c>
      <c r="F5322" s="22" t="str">
        <f>IFERROR(VLOOKUP(B5322&amp;D5322,Unidad_Responsable6[],6,0),"")</f>
        <v/>
      </c>
      <c r="G5322" s="20"/>
      <c r="H5322" s="21" t="str">
        <f>IFERROR(VLOOKUP(G5322,'Catalogo de Bienes'!$C$11:$F$193,2,0),"")</f>
        <v/>
      </c>
      <c r="I5322" s="22" t="str">
        <f>IFERROR(VLOOKUP(G5322,'Catalogo de Bienes'!$C$11:$F$193,3,0),"")</f>
        <v/>
      </c>
      <c r="J5322" s="22" t="str">
        <f>IFERROR(VLOOKUP(G5322,'Catalogo de Bienes'!$C$11:$F$193,4,0),"")</f>
        <v/>
      </c>
      <c r="K5322" s="23"/>
      <c r="L5322" s="23"/>
      <c r="M5322" s="22" t="str">
        <f t="shared" ref="M5322:M5385" si="83">+IF(AND(K5322&gt;=(L5322*0.4),K5322&lt;=L5322),"CORRECTA","INCORRECTA")</f>
        <v>CORRECTA</v>
      </c>
      <c r="N5322" s="24"/>
      <c r="O5322" s="24"/>
    </row>
    <row r="5323" spans="2:15" x14ac:dyDescent="0.3">
      <c r="B5323" s="20"/>
      <c r="C5323" s="21" t="str">
        <f>IFERROR(VLOOKUP(B5323,Ramo_Administrativo5[#All],2,0),"")</f>
        <v/>
      </c>
      <c r="D5323" s="20"/>
      <c r="E5323" s="21" t="str">
        <f>IFERROR(VLOOKUP(B5323&amp;D5323,Unidad_Responsable6[],5,0),"")</f>
        <v/>
      </c>
      <c r="F5323" s="22" t="str">
        <f>IFERROR(VLOOKUP(B5323&amp;D5323,Unidad_Responsable6[],6,0),"")</f>
        <v/>
      </c>
      <c r="G5323" s="20"/>
      <c r="H5323" s="21" t="str">
        <f>IFERROR(VLOOKUP(G5323,'Catalogo de Bienes'!$C$11:$F$193,2,0),"")</f>
        <v/>
      </c>
      <c r="I5323" s="22" t="str">
        <f>IFERROR(VLOOKUP(G5323,'Catalogo de Bienes'!$C$11:$F$193,3,0),"")</f>
        <v/>
      </c>
      <c r="J5323" s="22" t="str">
        <f>IFERROR(VLOOKUP(G5323,'Catalogo de Bienes'!$C$11:$F$193,4,0),"")</f>
        <v/>
      </c>
      <c r="K5323" s="23"/>
      <c r="L5323" s="23"/>
      <c r="M5323" s="22" t="str">
        <f t="shared" si="83"/>
        <v>CORRECTA</v>
      </c>
      <c r="N5323" s="24"/>
      <c r="O5323" s="24"/>
    </row>
    <row r="5324" spans="2:15" x14ac:dyDescent="0.3">
      <c r="B5324" s="20"/>
      <c r="C5324" s="21" t="str">
        <f>IFERROR(VLOOKUP(B5324,Ramo_Administrativo5[#All],2,0),"")</f>
        <v/>
      </c>
      <c r="D5324" s="20"/>
      <c r="E5324" s="21" t="str">
        <f>IFERROR(VLOOKUP(B5324&amp;D5324,Unidad_Responsable6[],5,0),"")</f>
        <v/>
      </c>
      <c r="F5324" s="22" t="str">
        <f>IFERROR(VLOOKUP(B5324&amp;D5324,Unidad_Responsable6[],6,0),"")</f>
        <v/>
      </c>
      <c r="G5324" s="20"/>
      <c r="H5324" s="21" t="str">
        <f>IFERROR(VLOOKUP(G5324,'Catalogo de Bienes'!$C$11:$F$193,2,0),"")</f>
        <v/>
      </c>
      <c r="I5324" s="22" t="str">
        <f>IFERROR(VLOOKUP(G5324,'Catalogo de Bienes'!$C$11:$F$193,3,0),"")</f>
        <v/>
      </c>
      <c r="J5324" s="22" t="str">
        <f>IFERROR(VLOOKUP(G5324,'Catalogo de Bienes'!$C$11:$F$193,4,0),"")</f>
        <v/>
      </c>
      <c r="K5324" s="23"/>
      <c r="L5324" s="23"/>
      <c r="M5324" s="22" t="str">
        <f t="shared" si="83"/>
        <v>CORRECTA</v>
      </c>
      <c r="N5324" s="24"/>
      <c r="O5324" s="24"/>
    </row>
    <row r="5325" spans="2:15" x14ac:dyDescent="0.3">
      <c r="B5325" s="20"/>
      <c r="C5325" s="21" t="str">
        <f>IFERROR(VLOOKUP(B5325,Ramo_Administrativo5[#All],2,0),"")</f>
        <v/>
      </c>
      <c r="D5325" s="20"/>
      <c r="E5325" s="21" t="str">
        <f>IFERROR(VLOOKUP(B5325&amp;D5325,Unidad_Responsable6[],5,0),"")</f>
        <v/>
      </c>
      <c r="F5325" s="22" t="str">
        <f>IFERROR(VLOOKUP(B5325&amp;D5325,Unidad_Responsable6[],6,0),"")</f>
        <v/>
      </c>
      <c r="G5325" s="20"/>
      <c r="H5325" s="21" t="str">
        <f>IFERROR(VLOOKUP(G5325,'Catalogo de Bienes'!$C$11:$F$193,2,0),"")</f>
        <v/>
      </c>
      <c r="I5325" s="22" t="str">
        <f>IFERROR(VLOOKUP(G5325,'Catalogo de Bienes'!$C$11:$F$193,3,0),"")</f>
        <v/>
      </c>
      <c r="J5325" s="22" t="str">
        <f>IFERROR(VLOOKUP(G5325,'Catalogo de Bienes'!$C$11:$F$193,4,0),"")</f>
        <v/>
      </c>
      <c r="K5325" s="23"/>
      <c r="L5325" s="23"/>
      <c r="M5325" s="22" t="str">
        <f t="shared" si="83"/>
        <v>CORRECTA</v>
      </c>
      <c r="N5325" s="24"/>
      <c r="O5325" s="24"/>
    </row>
    <row r="5326" spans="2:15" x14ac:dyDescent="0.3">
      <c r="B5326" s="20"/>
      <c r="C5326" s="21" t="str">
        <f>IFERROR(VLOOKUP(B5326,Ramo_Administrativo5[#All],2,0),"")</f>
        <v/>
      </c>
      <c r="D5326" s="20"/>
      <c r="E5326" s="21" t="str">
        <f>IFERROR(VLOOKUP(B5326&amp;D5326,Unidad_Responsable6[],5,0),"")</f>
        <v/>
      </c>
      <c r="F5326" s="22" t="str">
        <f>IFERROR(VLOOKUP(B5326&amp;D5326,Unidad_Responsable6[],6,0),"")</f>
        <v/>
      </c>
      <c r="G5326" s="20"/>
      <c r="H5326" s="21" t="str">
        <f>IFERROR(VLOOKUP(G5326,'Catalogo de Bienes'!$C$11:$F$193,2,0),"")</f>
        <v/>
      </c>
      <c r="I5326" s="22" t="str">
        <f>IFERROR(VLOOKUP(G5326,'Catalogo de Bienes'!$C$11:$F$193,3,0),"")</f>
        <v/>
      </c>
      <c r="J5326" s="22" t="str">
        <f>IFERROR(VLOOKUP(G5326,'Catalogo de Bienes'!$C$11:$F$193,4,0),"")</f>
        <v/>
      </c>
      <c r="K5326" s="23"/>
      <c r="L5326" s="23"/>
      <c r="M5326" s="22" t="str">
        <f t="shared" si="83"/>
        <v>CORRECTA</v>
      </c>
      <c r="N5326" s="24"/>
      <c r="O5326" s="24"/>
    </row>
    <row r="5327" spans="2:15" x14ac:dyDescent="0.3">
      <c r="B5327" s="20"/>
      <c r="C5327" s="21" t="str">
        <f>IFERROR(VLOOKUP(B5327,Ramo_Administrativo5[#All],2,0),"")</f>
        <v/>
      </c>
      <c r="D5327" s="20"/>
      <c r="E5327" s="21" t="str">
        <f>IFERROR(VLOOKUP(B5327&amp;D5327,Unidad_Responsable6[],5,0),"")</f>
        <v/>
      </c>
      <c r="F5327" s="22" t="str">
        <f>IFERROR(VLOOKUP(B5327&amp;D5327,Unidad_Responsable6[],6,0),"")</f>
        <v/>
      </c>
      <c r="G5327" s="20"/>
      <c r="H5327" s="21" t="str">
        <f>IFERROR(VLOOKUP(G5327,'Catalogo de Bienes'!$C$11:$F$193,2,0),"")</f>
        <v/>
      </c>
      <c r="I5327" s="22" t="str">
        <f>IFERROR(VLOOKUP(G5327,'Catalogo de Bienes'!$C$11:$F$193,3,0),"")</f>
        <v/>
      </c>
      <c r="J5327" s="22" t="str">
        <f>IFERROR(VLOOKUP(G5327,'Catalogo de Bienes'!$C$11:$F$193,4,0),"")</f>
        <v/>
      </c>
      <c r="K5327" s="23"/>
      <c r="L5327" s="23"/>
      <c r="M5327" s="22" t="str">
        <f t="shared" si="83"/>
        <v>CORRECTA</v>
      </c>
      <c r="N5327" s="24"/>
      <c r="O5327" s="24"/>
    </row>
    <row r="5328" spans="2:15" x14ac:dyDescent="0.3">
      <c r="B5328" s="20"/>
      <c r="C5328" s="21" t="str">
        <f>IFERROR(VLOOKUP(B5328,Ramo_Administrativo5[#All],2,0),"")</f>
        <v/>
      </c>
      <c r="D5328" s="20"/>
      <c r="E5328" s="21" t="str">
        <f>IFERROR(VLOOKUP(B5328&amp;D5328,Unidad_Responsable6[],5,0),"")</f>
        <v/>
      </c>
      <c r="F5328" s="22" t="str">
        <f>IFERROR(VLOOKUP(B5328&amp;D5328,Unidad_Responsable6[],6,0),"")</f>
        <v/>
      </c>
      <c r="G5328" s="20"/>
      <c r="H5328" s="21" t="str">
        <f>IFERROR(VLOOKUP(G5328,'Catalogo de Bienes'!$C$11:$F$193,2,0),"")</f>
        <v/>
      </c>
      <c r="I5328" s="22" t="str">
        <f>IFERROR(VLOOKUP(G5328,'Catalogo de Bienes'!$C$11:$F$193,3,0),"")</f>
        <v/>
      </c>
      <c r="J5328" s="22" t="str">
        <f>IFERROR(VLOOKUP(G5328,'Catalogo de Bienes'!$C$11:$F$193,4,0),"")</f>
        <v/>
      </c>
      <c r="K5328" s="23"/>
      <c r="L5328" s="23"/>
      <c r="M5328" s="22" t="str">
        <f t="shared" si="83"/>
        <v>CORRECTA</v>
      </c>
      <c r="N5328" s="24"/>
      <c r="O5328" s="24"/>
    </row>
    <row r="5329" spans="2:15" x14ac:dyDescent="0.3">
      <c r="B5329" s="20"/>
      <c r="C5329" s="21" t="str">
        <f>IFERROR(VLOOKUP(B5329,Ramo_Administrativo5[#All],2,0),"")</f>
        <v/>
      </c>
      <c r="D5329" s="20"/>
      <c r="E5329" s="21" t="str">
        <f>IFERROR(VLOOKUP(B5329&amp;D5329,Unidad_Responsable6[],5,0),"")</f>
        <v/>
      </c>
      <c r="F5329" s="22" t="str">
        <f>IFERROR(VLOOKUP(B5329&amp;D5329,Unidad_Responsable6[],6,0),"")</f>
        <v/>
      </c>
      <c r="G5329" s="20"/>
      <c r="H5329" s="21" t="str">
        <f>IFERROR(VLOOKUP(G5329,'Catalogo de Bienes'!$C$11:$F$193,2,0),"")</f>
        <v/>
      </c>
      <c r="I5329" s="22" t="str">
        <f>IFERROR(VLOOKUP(G5329,'Catalogo de Bienes'!$C$11:$F$193,3,0),"")</f>
        <v/>
      </c>
      <c r="J5329" s="22" t="str">
        <f>IFERROR(VLOOKUP(G5329,'Catalogo de Bienes'!$C$11:$F$193,4,0),"")</f>
        <v/>
      </c>
      <c r="K5329" s="23"/>
      <c r="L5329" s="23"/>
      <c r="M5329" s="22" t="str">
        <f t="shared" si="83"/>
        <v>CORRECTA</v>
      </c>
      <c r="N5329" s="24"/>
      <c r="O5329" s="24"/>
    </row>
    <row r="5330" spans="2:15" x14ac:dyDescent="0.3">
      <c r="B5330" s="20"/>
      <c r="C5330" s="21" t="str">
        <f>IFERROR(VLOOKUP(B5330,Ramo_Administrativo5[#All],2,0),"")</f>
        <v/>
      </c>
      <c r="D5330" s="20"/>
      <c r="E5330" s="21" t="str">
        <f>IFERROR(VLOOKUP(B5330&amp;D5330,Unidad_Responsable6[],5,0),"")</f>
        <v/>
      </c>
      <c r="F5330" s="22" t="str">
        <f>IFERROR(VLOOKUP(B5330&amp;D5330,Unidad_Responsable6[],6,0),"")</f>
        <v/>
      </c>
      <c r="G5330" s="20"/>
      <c r="H5330" s="21" t="str">
        <f>IFERROR(VLOOKUP(G5330,'Catalogo de Bienes'!$C$11:$F$193,2,0),"")</f>
        <v/>
      </c>
      <c r="I5330" s="22" t="str">
        <f>IFERROR(VLOOKUP(G5330,'Catalogo de Bienes'!$C$11:$F$193,3,0),"")</f>
        <v/>
      </c>
      <c r="J5330" s="22" t="str">
        <f>IFERROR(VLOOKUP(G5330,'Catalogo de Bienes'!$C$11:$F$193,4,0),"")</f>
        <v/>
      </c>
      <c r="K5330" s="23"/>
      <c r="L5330" s="23"/>
      <c r="M5330" s="22" t="str">
        <f t="shared" si="83"/>
        <v>CORRECTA</v>
      </c>
      <c r="N5330" s="24"/>
      <c r="O5330" s="24"/>
    </row>
    <row r="5331" spans="2:15" x14ac:dyDescent="0.3">
      <c r="B5331" s="20"/>
      <c r="C5331" s="21" t="str">
        <f>IFERROR(VLOOKUP(B5331,Ramo_Administrativo5[#All],2,0),"")</f>
        <v/>
      </c>
      <c r="D5331" s="20"/>
      <c r="E5331" s="21" t="str">
        <f>IFERROR(VLOOKUP(B5331&amp;D5331,Unidad_Responsable6[],5,0),"")</f>
        <v/>
      </c>
      <c r="F5331" s="22" t="str">
        <f>IFERROR(VLOOKUP(B5331&amp;D5331,Unidad_Responsable6[],6,0),"")</f>
        <v/>
      </c>
      <c r="G5331" s="20"/>
      <c r="H5331" s="21" t="str">
        <f>IFERROR(VLOOKUP(G5331,'Catalogo de Bienes'!$C$11:$F$193,2,0),"")</f>
        <v/>
      </c>
      <c r="I5331" s="22" t="str">
        <f>IFERROR(VLOOKUP(G5331,'Catalogo de Bienes'!$C$11:$F$193,3,0),"")</f>
        <v/>
      </c>
      <c r="J5331" s="22" t="str">
        <f>IFERROR(VLOOKUP(G5331,'Catalogo de Bienes'!$C$11:$F$193,4,0),"")</f>
        <v/>
      </c>
      <c r="K5331" s="23"/>
      <c r="L5331" s="23"/>
      <c r="M5331" s="22" t="str">
        <f t="shared" si="83"/>
        <v>CORRECTA</v>
      </c>
      <c r="N5331" s="24"/>
      <c r="O5331" s="24"/>
    </row>
    <row r="5332" spans="2:15" x14ac:dyDescent="0.3">
      <c r="B5332" s="20"/>
      <c r="C5332" s="21" t="str">
        <f>IFERROR(VLOOKUP(B5332,Ramo_Administrativo5[#All],2,0),"")</f>
        <v/>
      </c>
      <c r="D5332" s="20"/>
      <c r="E5332" s="21" t="str">
        <f>IFERROR(VLOOKUP(B5332&amp;D5332,Unidad_Responsable6[],5,0),"")</f>
        <v/>
      </c>
      <c r="F5332" s="22" t="str">
        <f>IFERROR(VLOOKUP(B5332&amp;D5332,Unidad_Responsable6[],6,0),"")</f>
        <v/>
      </c>
      <c r="G5332" s="20"/>
      <c r="H5332" s="21" t="str">
        <f>IFERROR(VLOOKUP(G5332,'Catalogo de Bienes'!$C$11:$F$193,2,0),"")</f>
        <v/>
      </c>
      <c r="I5332" s="22" t="str">
        <f>IFERROR(VLOOKUP(G5332,'Catalogo de Bienes'!$C$11:$F$193,3,0),"")</f>
        <v/>
      </c>
      <c r="J5332" s="22" t="str">
        <f>IFERROR(VLOOKUP(G5332,'Catalogo de Bienes'!$C$11:$F$193,4,0),"")</f>
        <v/>
      </c>
      <c r="K5332" s="23"/>
      <c r="L5332" s="23"/>
      <c r="M5332" s="22" t="str">
        <f t="shared" si="83"/>
        <v>CORRECTA</v>
      </c>
      <c r="N5332" s="24"/>
      <c r="O5332" s="24"/>
    </row>
    <row r="5333" spans="2:15" x14ac:dyDescent="0.3">
      <c r="B5333" s="20"/>
      <c r="C5333" s="21" t="str">
        <f>IFERROR(VLOOKUP(B5333,Ramo_Administrativo5[#All],2,0),"")</f>
        <v/>
      </c>
      <c r="D5333" s="20"/>
      <c r="E5333" s="21" t="str">
        <f>IFERROR(VLOOKUP(B5333&amp;D5333,Unidad_Responsable6[],5,0),"")</f>
        <v/>
      </c>
      <c r="F5333" s="22" t="str">
        <f>IFERROR(VLOOKUP(B5333&amp;D5333,Unidad_Responsable6[],6,0),"")</f>
        <v/>
      </c>
      <c r="G5333" s="20"/>
      <c r="H5333" s="21" t="str">
        <f>IFERROR(VLOOKUP(G5333,'Catalogo de Bienes'!$C$11:$F$193,2,0),"")</f>
        <v/>
      </c>
      <c r="I5333" s="22" t="str">
        <f>IFERROR(VLOOKUP(G5333,'Catalogo de Bienes'!$C$11:$F$193,3,0),"")</f>
        <v/>
      </c>
      <c r="J5333" s="22" t="str">
        <f>IFERROR(VLOOKUP(G5333,'Catalogo de Bienes'!$C$11:$F$193,4,0),"")</f>
        <v/>
      </c>
      <c r="K5333" s="23"/>
      <c r="L5333" s="23"/>
      <c r="M5333" s="22" t="str">
        <f t="shared" si="83"/>
        <v>CORRECTA</v>
      </c>
      <c r="N5333" s="24"/>
      <c r="O5333" s="24"/>
    </row>
    <row r="5334" spans="2:15" x14ac:dyDescent="0.3">
      <c r="B5334" s="20"/>
      <c r="C5334" s="21" t="str">
        <f>IFERROR(VLOOKUP(B5334,Ramo_Administrativo5[#All],2,0),"")</f>
        <v/>
      </c>
      <c r="D5334" s="20"/>
      <c r="E5334" s="21" t="str">
        <f>IFERROR(VLOOKUP(B5334&amp;D5334,Unidad_Responsable6[],5,0),"")</f>
        <v/>
      </c>
      <c r="F5334" s="22" t="str">
        <f>IFERROR(VLOOKUP(B5334&amp;D5334,Unidad_Responsable6[],6,0),"")</f>
        <v/>
      </c>
      <c r="G5334" s="20"/>
      <c r="H5334" s="21" t="str">
        <f>IFERROR(VLOOKUP(G5334,'Catalogo de Bienes'!$C$11:$F$193,2,0),"")</f>
        <v/>
      </c>
      <c r="I5334" s="22" t="str">
        <f>IFERROR(VLOOKUP(G5334,'Catalogo de Bienes'!$C$11:$F$193,3,0),"")</f>
        <v/>
      </c>
      <c r="J5334" s="22" t="str">
        <f>IFERROR(VLOOKUP(G5334,'Catalogo de Bienes'!$C$11:$F$193,4,0),"")</f>
        <v/>
      </c>
      <c r="K5334" s="23"/>
      <c r="L5334" s="23"/>
      <c r="M5334" s="22" t="str">
        <f t="shared" si="83"/>
        <v>CORRECTA</v>
      </c>
      <c r="N5334" s="24"/>
      <c r="O5334" s="24"/>
    </row>
    <row r="5335" spans="2:15" x14ac:dyDescent="0.3">
      <c r="B5335" s="20"/>
      <c r="C5335" s="21" t="str">
        <f>IFERROR(VLOOKUP(B5335,Ramo_Administrativo5[#All],2,0),"")</f>
        <v/>
      </c>
      <c r="D5335" s="20"/>
      <c r="E5335" s="21" t="str">
        <f>IFERROR(VLOOKUP(B5335&amp;D5335,Unidad_Responsable6[],5,0),"")</f>
        <v/>
      </c>
      <c r="F5335" s="22" t="str">
        <f>IFERROR(VLOOKUP(B5335&amp;D5335,Unidad_Responsable6[],6,0),"")</f>
        <v/>
      </c>
      <c r="G5335" s="20"/>
      <c r="H5335" s="21" t="str">
        <f>IFERROR(VLOOKUP(G5335,'Catalogo de Bienes'!$C$11:$F$193,2,0),"")</f>
        <v/>
      </c>
      <c r="I5335" s="22" t="str">
        <f>IFERROR(VLOOKUP(G5335,'Catalogo de Bienes'!$C$11:$F$193,3,0),"")</f>
        <v/>
      </c>
      <c r="J5335" s="22" t="str">
        <f>IFERROR(VLOOKUP(G5335,'Catalogo de Bienes'!$C$11:$F$193,4,0),"")</f>
        <v/>
      </c>
      <c r="K5335" s="23"/>
      <c r="L5335" s="23"/>
      <c r="M5335" s="22" t="str">
        <f t="shared" si="83"/>
        <v>CORRECTA</v>
      </c>
      <c r="N5335" s="24"/>
      <c r="O5335" s="24"/>
    </row>
    <row r="5336" spans="2:15" x14ac:dyDescent="0.3">
      <c r="B5336" s="20"/>
      <c r="C5336" s="21" t="str">
        <f>IFERROR(VLOOKUP(B5336,Ramo_Administrativo5[#All],2,0),"")</f>
        <v/>
      </c>
      <c r="D5336" s="20"/>
      <c r="E5336" s="21" t="str">
        <f>IFERROR(VLOOKUP(B5336&amp;D5336,Unidad_Responsable6[],5,0),"")</f>
        <v/>
      </c>
      <c r="F5336" s="22" t="str">
        <f>IFERROR(VLOOKUP(B5336&amp;D5336,Unidad_Responsable6[],6,0),"")</f>
        <v/>
      </c>
      <c r="G5336" s="20"/>
      <c r="H5336" s="21" t="str">
        <f>IFERROR(VLOOKUP(G5336,'Catalogo de Bienes'!$C$11:$F$193,2,0),"")</f>
        <v/>
      </c>
      <c r="I5336" s="22" t="str">
        <f>IFERROR(VLOOKUP(G5336,'Catalogo de Bienes'!$C$11:$F$193,3,0),"")</f>
        <v/>
      </c>
      <c r="J5336" s="22" t="str">
        <f>IFERROR(VLOOKUP(G5336,'Catalogo de Bienes'!$C$11:$F$193,4,0),"")</f>
        <v/>
      </c>
      <c r="K5336" s="23"/>
      <c r="L5336" s="23"/>
      <c r="M5336" s="22" t="str">
        <f t="shared" si="83"/>
        <v>CORRECTA</v>
      </c>
      <c r="N5336" s="24"/>
      <c r="O5336" s="24"/>
    </row>
    <row r="5337" spans="2:15" x14ac:dyDescent="0.3">
      <c r="B5337" s="20"/>
      <c r="C5337" s="21" t="str">
        <f>IFERROR(VLOOKUP(B5337,Ramo_Administrativo5[#All],2,0),"")</f>
        <v/>
      </c>
      <c r="D5337" s="20"/>
      <c r="E5337" s="21" t="str">
        <f>IFERROR(VLOOKUP(B5337&amp;D5337,Unidad_Responsable6[],5,0),"")</f>
        <v/>
      </c>
      <c r="F5337" s="22" t="str">
        <f>IFERROR(VLOOKUP(B5337&amp;D5337,Unidad_Responsable6[],6,0),"")</f>
        <v/>
      </c>
      <c r="G5337" s="20"/>
      <c r="H5337" s="21" t="str">
        <f>IFERROR(VLOOKUP(G5337,'Catalogo de Bienes'!$C$11:$F$193,2,0),"")</f>
        <v/>
      </c>
      <c r="I5337" s="22" t="str">
        <f>IFERROR(VLOOKUP(G5337,'Catalogo de Bienes'!$C$11:$F$193,3,0),"")</f>
        <v/>
      </c>
      <c r="J5337" s="22" t="str">
        <f>IFERROR(VLOOKUP(G5337,'Catalogo de Bienes'!$C$11:$F$193,4,0),"")</f>
        <v/>
      </c>
      <c r="K5337" s="23"/>
      <c r="L5337" s="23"/>
      <c r="M5337" s="22" t="str">
        <f t="shared" si="83"/>
        <v>CORRECTA</v>
      </c>
      <c r="N5337" s="24"/>
      <c r="O5337" s="24"/>
    </row>
    <row r="5338" spans="2:15" x14ac:dyDescent="0.3">
      <c r="B5338" s="20"/>
      <c r="C5338" s="21" t="str">
        <f>IFERROR(VLOOKUP(B5338,Ramo_Administrativo5[#All],2,0),"")</f>
        <v/>
      </c>
      <c r="D5338" s="20"/>
      <c r="E5338" s="21" t="str">
        <f>IFERROR(VLOOKUP(B5338&amp;D5338,Unidad_Responsable6[],5,0),"")</f>
        <v/>
      </c>
      <c r="F5338" s="22" t="str">
        <f>IFERROR(VLOOKUP(B5338&amp;D5338,Unidad_Responsable6[],6,0),"")</f>
        <v/>
      </c>
      <c r="G5338" s="20"/>
      <c r="H5338" s="21" t="str">
        <f>IFERROR(VLOOKUP(G5338,'Catalogo de Bienes'!$C$11:$F$193,2,0),"")</f>
        <v/>
      </c>
      <c r="I5338" s="22" t="str">
        <f>IFERROR(VLOOKUP(G5338,'Catalogo de Bienes'!$C$11:$F$193,3,0),"")</f>
        <v/>
      </c>
      <c r="J5338" s="22" t="str">
        <f>IFERROR(VLOOKUP(G5338,'Catalogo de Bienes'!$C$11:$F$193,4,0),"")</f>
        <v/>
      </c>
      <c r="K5338" s="23"/>
      <c r="L5338" s="23"/>
      <c r="M5338" s="22" t="str">
        <f t="shared" si="83"/>
        <v>CORRECTA</v>
      </c>
      <c r="N5338" s="24"/>
      <c r="O5338" s="24"/>
    </row>
    <row r="5339" spans="2:15" x14ac:dyDescent="0.3">
      <c r="B5339" s="20"/>
      <c r="C5339" s="21" t="str">
        <f>IFERROR(VLOOKUP(B5339,Ramo_Administrativo5[#All],2,0),"")</f>
        <v/>
      </c>
      <c r="D5339" s="20"/>
      <c r="E5339" s="21" t="str">
        <f>IFERROR(VLOOKUP(B5339&amp;D5339,Unidad_Responsable6[],5,0),"")</f>
        <v/>
      </c>
      <c r="F5339" s="22" t="str">
        <f>IFERROR(VLOOKUP(B5339&amp;D5339,Unidad_Responsable6[],6,0),"")</f>
        <v/>
      </c>
      <c r="G5339" s="20"/>
      <c r="H5339" s="21" t="str">
        <f>IFERROR(VLOOKUP(G5339,'Catalogo de Bienes'!$C$11:$F$193,2,0),"")</f>
        <v/>
      </c>
      <c r="I5339" s="22" t="str">
        <f>IFERROR(VLOOKUP(G5339,'Catalogo de Bienes'!$C$11:$F$193,3,0),"")</f>
        <v/>
      </c>
      <c r="J5339" s="22" t="str">
        <f>IFERROR(VLOOKUP(G5339,'Catalogo de Bienes'!$C$11:$F$193,4,0),"")</f>
        <v/>
      </c>
      <c r="K5339" s="23"/>
      <c r="L5339" s="23"/>
      <c r="M5339" s="22" t="str">
        <f t="shared" si="83"/>
        <v>CORRECTA</v>
      </c>
      <c r="N5339" s="24"/>
      <c r="O5339" s="24"/>
    </row>
    <row r="5340" spans="2:15" x14ac:dyDescent="0.3">
      <c r="B5340" s="20"/>
      <c r="C5340" s="21" t="str">
        <f>IFERROR(VLOOKUP(B5340,Ramo_Administrativo5[#All],2,0),"")</f>
        <v/>
      </c>
      <c r="D5340" s="20"/>
      <c r="E5340" s="21" t="str">
        <f>IFERROR(VLOOKUP(B5340&amp;D5340,Unidad_Responsable6[],5,0),"")</f>
        <v/>
      </c>
      <c r="F5340" s="22" t="str">
        <f>IFERROR(VLOOKUP(B5340&amp;D5340,Unidad_Responsable6[],6,0),"")</f>
        <v/>
      </c>
      <c r="G5340" s="20"/>
      <c r="H5340" s="21" t="str">
        <f>IFERROR(VLOOKUP(G5340,'Catalogo de Bienes'!$C$11:$F$193,2,0),"")</f>
        <v/>
      </c>
      <c r="I5340" s="22" t="str">
        <f>IFERROR(VLOOKUP(G5340,'Catalogo de Bienes'!$C$11:$F$193,3,0),"")</f>
        <v/>
      </c>
      <c r="J5340" s="22" t="str">
        <f>IFERROR(VLOOKUP(G5340,'Catalogo de Bienes'!$C$11:$F$193,4,0),"")</f>
        <v/>
      </c>
      <c r="K5340" s="23"/>
      <c r="L5340" s="23"/>
      <c r="M5340" s="22" t="str">
        <f t="shared" si="83"/>
        <v>CORRECTA</v>
      </c>
      <c r="N5340" s="24"/>
      <c r="O5340" s="24"/>
    </row>
    <row r="5341" spans="2:15" x14ac:dyDescent="0.3">
      <c r="B5341" s="20"/>
      <c r="C5341" s="21" t="str">
        <f>IFERROR(VLOOKUP(B5341,Ramo_Administrativo5[#All],2,0),"")</f>
        <v/>
      </c>
      <c r="D5341" s="20"/>
      <c r="E5341" s="21" t="str">
        <f>IFERROR(VLOOKUP(B5341&amp;D5341,Unidad_Responsable6[],5,0),"")</f>
        <v/>
      </c>
      <c r="F5341" s="22" t="str">
        <f>IFERROR(VLOOKUP(B5341&amp;D5341,Unidad_Responsable6[],6,0),"")</f>
        <v/>
      </c>
      <c r="G5341" s="20"/>
      <c r="H5341" s="21" t="str">
        <f>IFERROR(VLOOKUP(G5341,'Catalogo de Bienes'!$C$11:$F$193,2,0),"")</f>
        <v/>
      </c>
      <c r="I5341" s="22" t="str">
        <f>IFERROR(VLOOKUP(G5341,'Catalogo de Bienes'!$C$11:$F$193,3,0),"")</f>
        <v/>
      </c>
      <c r="J5341" s="22" t="str">
        <f>IFERROR(VLOOKUP(G5341,'Catalogo de Bienes'!$C$11:$F$193,4,0),"")</f>
        <v/>
      </c>
      <c r="K5341" s="23"/>
      <c r="L5341" s="23"/>
      <c r="M5341" s="22" t="str">
        <f t="shared" si="83"/>
        <v>CORRECTA</v>
      </c>
      <c r="N5341" s="24"/>
      <c r="O5341" s="24"/>
    </row>
    <row r="5342" spans="2:15" x14ac:dyDescent="0.3">
      <c r="B5342" s="20"/>
      <c r="C5342" s="21" t="str">
        <f>IFERROR(VLOOKUP(B5342,Ramo_Administrativo5[#All],2,0),"")</f>
        <v/>
      </c>
      <c r="D5342" s="20"/>
      <c r="E5342" s="21" t="str">
        <f>IFERROR(VLOOKUP(B5342&amp;D5342,Unidad_Responsable6[],5,0),"")</f>
        <v/>
      </c>
      <c r="F5342" s="22" t="str">
        <f>IFERROR(VLOOKUP(B5342&amp;D5342,Unidad_Responsable6[],6,0),"")</f>
        <v/>
      </c>
      <c r="G5342" s="20"/>
      <c r="H5342" s="21" t="str">
        <f>IFERROR(VLOOKUP(G5342,'Catalogo de Bienes'!$C$11:$F$193,2,0),"")</f>
        <v/>
      </c>
      <c r="I5342" s="22" t="str">
        <f>IFERROR(VLOOKUP(G5342,'Catalogo de Bienes'!$C$11:$F$193,3,0),"")</f>
        <v/>
      </c>
      <c r="J5342" s="22" t="str">
        <f>IFERROR(VLOOKUP(G5342,'Catalogo de Bienes'!$C$11:$F$193,4,0),"")</f>
        <v/>
      </c>
      <c r="K5342" s="23"/>
      <c r="L5342" s="23"/>
      <c r="M5342" s="22" t="str">
        <f t="shared" si="83"/>
        <v>CORRECTA</v>
      </c>
      <c r="N5342" s="24"/>
      <c r="O5342" s="24"/>
    </row>
    <row r="5343" spans="2:15" x14ac:dyDescent="0.3">
      <c r="B5343" s="20"/>
      <c r="C5343" s="21" t="str">
        <f>IFERROR(VLOOKUP(B5343,Ramo_Administrativo5[#All],2,0),"")</f>
        <v/>
      </c>
      <c r="D5343" s="20"/>
      <c r="E5343" s="21" t="str">
        <f>IFERROR(VLOOKUP(B5343&amp;D5343,Unidad_Responsable6[],5,0),"")</f>
        <v/>
      </c>
      <c r="F5343" s="22" t="str">
        <f>IFERROR(VLOOKUP(B5343&amp;D5343,Unidad_Responsable6[],6,0),"")</f>
        <v/>
      </c>
      <c r="G5343" s="20"/>
      <c r="H5343" s="21" t="str">
        <f>IFERROR(VLOOKUP(G5343,'Catalogo de Bienes'!$C$11:$F$193,2,0),"")</f>
        <v/>
      </c>
      <c r="I5343" s="22" t="str">
        <f>IFERROR(VLOOKUP(G5343,'Catalogo de Bienes'!$C$11:$F$193,3,0),"")</f>
        <v/>
      </c>
      <c r="J5343" s="22" t="str">
        <f>IFERROR(VLOOKUP(G5343,'Catalogo de Bienes'!$C$11:$F$193,4,0),"")</f>
        <v/>
      </c>
      <c r="K5343" s="23"/>
      <c r="L5343" s="23"/>
      <c r="M5343" s="22" t="str">
        <f t="shared" si="83"/>
        <v>CORRECTA</v>
      </c>
      <c r="N5343" s="24"/>
      <c r="O5343" s="24"/>
    </row>
    <row r="5344" spans="2:15" x14ac:dyDescent="0.3">
      <c r="B5344" s="20"/>
      <c r="C5344" s="21" t="str">
        <f>IFERROR(VLOOKUP(B5344,Ramo_Administrativo5[#All],2,0),"")</f>
        <v/>
      </c>
      <c r="D5344" s="20"/>
      <c r="E5344" s="21" t="str">
        <f>IFERROR(VLOOKUP(B5344&amp;D5344,Unidad_Responsable6[],5,0),"")</f>
        <v/>
      </c>
      <c r="F5344" s="22" t="str">
        <f>IFERROR(VLOOKUP(B5344&amp;D5344,Unidad_Responsable6[],6,0),"")</f>
        <v/>
      </c>
      <c r="G5344" s="20"/>
      <c r="H5344" s="21" t="str">
        <f>IFERROR(VLOOKUP(G5344,'Catalogo de Bienes'!$C$11:$F$193,2,0),"")</f>
        <v/>
      </c>
      <c r="I5344" s="22" t="str">
        <f>IFERROR(VLOOKUP(G5344,'Catalogo de Bienes'!$C$11:$F$193,3,0),"")</f>
        <v/>
      </c>
      <c r="J5344" s="22" t="str">
        <f>IFERROR(VLOOKUP(G5344,'Catalogo de Bienes'!$C$11:$F$193,4,0),"")</f>
        <v/>
      </c>
      <c r="K5344" s="23"/>
      <c r="L5344" s="23"/>
      <c r="M5344" s="22" t="str">
        <f t="shared" si="83"/>
        <v>CORRECTA</v>
      </c>
      <c r="N5344" s="24"/>
      <c r="O5344" s="24"/>
    </row>
    <row r="5345" spans="2:15" x14ac:dyDescent="0.3">
      <c r="B5345" s="20"/>
      <c r="C5345" s="21" t="str">
        <f>IFERROR(VLOOKUP(B5345,Ramo_Administrativo5[#All],2,0),"")</f>
        <v/>
      </c>
      <c r="D5345" s="20"/>
      <c r="E5345" s="21" t="str">
        <f>IFERROR(VLOOKUP(B5345&amp;D5345,Unidad_Responsable6[],5,0),"")</f>
        <v/>
      </c>
      <c r="F5345" s="22" t="str">
        <f>IFERROR(VLOOKUP(B5345&amp;D5345,Unidad_Responsable6[],6,0),"")</f>
        <v/>
      </c>
      <c r="G5345" s="20"/>
      <c r="H5345" s="21" t="str">
        <f>IFERROR(VLOOKUP(G5345,'Catalogo de Bienes'!$C$11:$F$193,2,0),"")</f>
        <v/>
      </c>
      <c r="I5345" s="22" t="str">
        <f>IFERROR(VLOOKUP(G5345,'Catalogo de Bienes'!$C$11:$F$193,3,0),"")</f>
        <v/>
      </c>
      <c r="J5345" s="22" t="str">
        <f>IFERROR(VLOOKUP(G5345,'Catalogo de Bienes'!$C$11:$F$193,4,0),"")</f>
        <v/>
      </c>
      <c r="K5345" s="23"/>
      <c r="L5345" s="23"/>
      <c r="M5345" s="22" t="str">
        <f t="shared" si="83"/>
        <v>CORRECTA</v>
      </c>
      <c r="N5345" s="24"/>
      <c r="O5345" s="24"/>
    </row>
    <row r="5346" spans="2:15" x14ac:dyDescent="0.3">
      <c r="B5346" s="20"/>
      <c r="C5346" s="21" t="str">
        <f>IFERROR(VLOOKUP(B5346,Ramo_Administrativo5[#All],2,0),"")</f>
        <v/>
      </c>
      <c r="D5346" s="20"/>
      <c r="E5346" s="21" t="str">
        <f>IFERROR(VLOOKUP(B5346&amp;D5346,Unidad_Responsable6[],5,0),"")</f>
        <v/>
      </c>
      <c r="F5346" s="22" t="str">
        <f>IFERROR(VLOOKUP(B5346&amp;D5346,Unidad_Responsable6[],6,0),"")</f>
        <v/>
      </c>
      <c r="G5346" s="20"/>
      <c r="H5346" s="21" t="str">
        <f>IFERROR(VLOOKUP(G5346,'Catalogo de Bienes'!$C$11:$F$193,2,0),"")</f>
        <v/>
      </c>
      <c r="I5346" s="22" t="str">
        <f>IFERROR(VLOOKUP(G5346,'Catalogo de Bienes'!$C$11:$F$193,3,0),"")</f>
        <v/>
      </c>
      <c r="J5346" s="22" t="str">
        <f>IFERROR(VLOOKUP(G5346,'Catalogo de Bienes'!$C$11:$F$193,4,0),"")</f>
        <v/>
      </c>
      <c r="K5346" s="23"/>
      <c r="L5346" s="23"/>
      <c r="M5346" s="22" t="str">
        <f t="shared" si="83"/>
        <v>CORRECTA</v>
      </c>
      <c r="N5346" s="24"/>
      <c r="O5346" s="24"/>
    </row>
    <row r="5347" spans="2:15" x14ac:dyDescent="0.3">
      <c r="B5347" s="20"/>
      <c r="C5347" s="21" t="str">
        <f>IFERROR(VLOOKUP(B5347,Ramo_Administrativo5[#All],2,0),"")</f>
        <v/>
      </c>
      <c r="D5347" s="20"/>
      <c r="E5347" s="21" t="str">
        <f>IFERROR(VLOOKUP(B5347&amp;D5347,Unidad_Responsable6[],5,0),"")</f>
        <v/>
      </c>
      <c r="F5347" s="22" t="str">
        <f>IFERROR(VLOOKUP(B5347&amp;D5347,Unidad_Responsable6[],6,0),"")</f>
        <v/>
      </c>
      <c r="G5347" s="20"/>
      <c r="H5347" s="21" t="str">
        <f>IFERROR(VLOOKUP(G5347,'Catalogo de Bienes'!$C$11:$F$193,2,0),"")</f>
        <v/>
      </c>
      <c r="I5347" s="22" t="str">
        <f>IFERROR(VLOOKUP(G5347,'Catalogo de Bienes'!$C$11:$F$193,3,0),"")</f>
        <v/>
      </c>
      <c r="J5347" s="22" t="str">
        <f>IFERROR(VLOOKUP(G5347,'Catalogo de Bienes'!$C$11:$F$193,4,0),"")</f>
        <v/>
      </c>
      <c r="K5347" s="23"/>
      <c r="L5347" s="23"/>
      <c r="M5347" s="22" t="str">
        <f t="shared" si="83"/>
        <v>CORRECTA</v>
      </c>
      <c r="N5347" s="24"/>
      <c r="O5347" s="24"/>
    </row>
    <row r="5348" spans="2:15" x14ac:dyDescent="0.3">
      <c r="B5348" s="20"/>
      <c r="C5348" s="21" t="str">
        <f>IFERROR(VLOOKUP(B5348,Ramo_Administrativo5[#All],2,0),"")</f>
        <v/>
      </c>
      <c r="D5348" s="20"/>
      <c r="E5348" s="21" t="str">
        <f>IFERROR(VLOOKUP(B5348&amp;D5348,Unidad_Responsable6[],5,0),"")</f>
        <v/>
      </c>
      <c r="F5348" s="22" t="str">
        <f>IFERROR(VLOOKUP(B5348&amp;D5348,Unidad_Responsable6[],6,0),"")</f>
        <v/>
      </c>
      <c r="G5348" s="20"/>
      <c r="H5348" s="21" t="str">
        <f>IFERROR(VLOOKUP(G5348,'Catalogo de Bienes'!$C$11:$F$193,2,0),"")</f>
        <v/>
      </c>
      <c r="I5348" s="22" t="str">
        <f>IFERROR(VLOOKUP(G5348,'Catalogo de Bienes'!$C$11:$F$193,3,0),"")</f>
        <v/>
      </c>
      <c r="J5348" s="22" t="str">
        <f>IFERROR(VLOOKUP(G5348,'Catalogo de Bienes'!$C$11:$F$193,4,0),"")</f>
        <v/>
      </c>
      <c r="K5348" s="23"/>
      <c r="L5348" s="23"/>
      <c r="M5348" s="22" t="str">
        <f t="shared" si="83"/>
        <v>CORRECTA</v>
      </c>
      <c r="N5348" s="24"/>
      <c r="O5348" s="24"/>
    </row>
    <row r="5349" spans="2:15" x14ac:dyDescent="0.3">
      <c r="B5349" s="20"/>
      <c r="C5349" s="21" t="str">
        <f>IFERROR(VLOOKUP(B5349,Ramo_Administrativo5[#All],2,0),"")</f>
        <v/>
      </c>
      <c r="D5349" s="20"/>
      <c r="E5349" s="21" t="str">
        <f>IFERROR(VLOOKUP(B5349&amp;D5349,Unidad_Responsable6[],5,0),"")</f>
        <v/>
      </c>
      <c r="F5349" s="22" t="str">
        <f>IFERROR(VLOOKUP(B5349&amp;D5349,Unidad_Responsable6[],6,0),"")</f>
        <v/>
      </c>
      <c r="G5349" s="20"/>
      <c r="H5349" s="21" t="str">
        <f>IFERROR(VLOOKUP(G5349,'Catalogo de Bienes'!$C$11:$F$193,2,0),"")</f>
        <v/>
      </c>
      <c r="I5349" s="22" t="str">
        <f>IFERROR(VLOOKUP(G5349,'Catalogo de Bienes'!$C$11:$F$193,3,0),"")</f>
        <v/>
      </c>
      <c r="J5349" s="22" t="str">
        <f>IFERROR(VLOOKUP(G5349,'Catalogo de Bienes'!$C$11:$F$193,4,0),"")</f>
        <v/>
      </c>
      <c r="K5349" s="23"/>
      <c r="L5349" s="23"/>
      <c r="M5349" s="22" t="str">
        <f t="shared" si="83"/>
        <v>CORRECTA</v>
      </c>
      <c r="N5349" s="24"/>
      <c r="O5349" s="24"/>
    </row>
    <row r="5350" spans="2:15" x14ac:dyDescent="0.3">
      <c r="B5350" s="20"/>
      <c r="C5350" s="21" t="str">
        <f>IFERROR(VLOOKUP(B5350,Ramo_Administrativo5[#All],2,0),"")</f>
        <v/>
      </c>
      <c r="D5350" s="20"/>
      <c r="E5350" s="21" t="str">
        <f>IFERROR(VLOOKUP(B5350&amp;D5350,Unidad_Responsable6[],5,0),"")</f>
        <v/>
      </c>
      <c r="F5350" s="22" t="str">
        <f>IFERROR(VLOOKUP(B5350&amp;D5350,Unidad_Responsable6[],6,0),"")</f>
        <v/>
      </c>
      <c r="G5350" s="20"/>
      <c r="H5350" s="21" t="str">
        <f>IFERROR(VLOOKUP(G5350,'Catalogo de Bienes'!$C$11:$F$193,2,0),"")</f>
        <v/>
      </c>
      <c r="I5350" s="22" t="str">
        <f>IFERROR(VLOOKUP(G5350,'Catalogo de Bienes'!$C$11:$F$193,3,0),"")</f>
        <v/>
      </c>
      <c r="J5350" s="22" t="str">
        <f>IFERROR(VLOOKUP(G5350,'Catalogo de Bienes'!$C$11:$F$193,4,0),"")</f>
        <v/>
      </c>
      <c r="K5350" s="23"/>
      <c r="L5350" s="23"/>
      <c r="M5350" s="22" t="str">
        <f t="shared" si="83"/>
        <v>CORRECTA</v>
      </c>
      <c r="N5350" s="24"/>
      <c r="O5350" s="24"/>
    </row>
    <row r="5351" spans="2:15" x14ac:dyDescent="0.3">
      <c r="B5351" s="20"/>
      <c r="C5351" s="21" t="str">
        <f>IFERROR(VLOOKUP(B5351,Ramo_Administrativo5[#All],2,0),"")</f>
        <v/>
      </c>
      <c r="D5351" s="20"/>
      <c r="E5351" s="21" t="str">
        <f>IFERROR(VLOOKUP(B5351&amp;D5351,Unidad_Responsable6[],5,0),"")</f>
        <v/>
      </c>
      <c r="F5351" s="22" t="str">
        <f>IFERROR(VLOOKUP(B5351&amp;D5351,Unidad_Responsable6[],6,0),"")</f>
        <v/>
      </c>
      <c r="G5351" s="20"/>
      <c r="H5351" s="21" t="str">
        <f>IFERROR(VLOOKUP(G5351,'Catalogo de Bienes'!$C$11:$F$193,2,0),"")</f>
        <v/>
      </c>
      <c r="I5351" s="22" t="str">
        <f>IFERROR(VLOOKUP(G5351,'Catalogo de Bienes'!$C$11:$F$193,3,0),"")</f>
        <v/>
      </c>
      <c r="J5351" s="22" t="str">
        <f>IFERROR(VLOOKUP(G5351,'Catalogo de Bienes'!$C$11:$F$193,4,0),"")</f>
        <v/>
      </c>
      <c r="K5351" s="23"/>
      <c r="L5351" s="23"/>
      <c r="M5351" s="22" t="str">
        <f t="shared" si="83"/>
        <v>CORRECTA</v>
      </c>
      <c r="N5351" s="24"/>
      <c r="O5351" s="24"/>
    </row>
    <row r="5352" spans="2:15" x14ac:dyDescent="0.3">
      <c r="B5352" s="20"/>
      <c r="C5352" s="21" t="str">
        <f>IFERROR(VLOOKUP(B5352,Ramo_Administrativo5[#All],2,0),"")</f>
        <v/>
      </c>
      <c r="D5352" s="20"/>
      <c r="E5352" s="21" t="str">
        <f>IFERROR(VLOOKUP(B5352&amp;D5352,Unidad_Responsable6[],5,0),"")</f>
        <v/>
      </c>
      <c r="F5352" s="22" t="str">
        <f>IFERROR(VLOOKUP(B5352&amp;D5352,Unidad_Responsable6[],6,0),"")</f>
        <v/>
      </c>
      <c r="G5352" s="20"/>
      <c r="H5352" s="21" t="str">
        <f>IFERROR(VLOOKUP(G5352,'Catalogo de Bienes'!$C$11:$F$193,2,0),"")</f>
        <v/>
      </c>
      <c r="I5352" s="22" t="str">
        <f>IFERROR(VLOOKUP(G5352,'Catalogo de Bienes'!$C$11:$F$193,3,0),"")</f>
        <v/>
      </c>
      <c r="J5352" s="22" t="str">
        <f>IFERROR(VLOOKUP(G5352,'Catalogo de Bienes'!$C$11:$F$193,4,0),"")</f>
        <v/>
      </c>
      <c r="K5352" s="23"/>
      <c r="L5352" s="23"/>
      <c r="M5352" s="22" t="str">
        <f t="shared" si="83"/>
        <v>CORRECTA</v>
      </c>
      <c r="N5352" s="24"/>
      <c r="O5352" s="24"/>
    </row>
    <row r="5353" spans="2:15" x14ac:dyDescent="0.3">
      <c r="B5353" s="20"/>
      <c r="C5353" s="21" t="str">
        <f>IFERROR(VLOOKUP(B5353,Ramo_Administrativo5[#All],2,0),"")</f>
        <v/>
      </c>
      <c r="D5353" s="20"/>
      <c r="E5353" s="21" t="str">
        <f>IFERROR(VLOOKUP(B5353&amp;D5353,Unidad_Responsable6[],5,0),"")</f>
        <v/>
      </c>
      <c r="F5353" s="22" t="str">
        <f>IFERROR(VLOOKUP(B5353&amp;D5353,Unidad_Responsable6[],6,0),"")</f>
        <v/>
      </c>
      <c r="G5353" s="20"/>
      <c r="H5353" s="21" t="str">
        <f>IFERROR(VLOOKUP(G5353,'Catalogo de Bienes'!$C$11:$F$193,2,0),"")</f>
        <v/>
      </c>
      <c r="I5353" s="22" t="str">
        <f>IFERROR(VLOOKUP(G5353,'Catalogo de Bienes'!$C$11:$F$193,3,0),"")</f>
        <v/>
      </c>
      <c r="J5353" s="22" t="str">
        <f>IFERROR(VLOOKUP(G5353,'Catalogo de Bienes'!$C$11:$F$193,4,0),"")</f>
        <v/>
      </c>
      <c r="K5353" s="23"/>
      <c r="L5353" s="23"/>
      <c r="M5353" s="22" t="str">
        <f t="shared" si="83"/>
        <v>CORRECTA</v>
      </c>
      <c r="N5353" s="24"/>
      <c r="O5353" s="24"/>
    </row>
    <row r="5354" spans="2:15" x14ac:dyDescent="0.3">
      <c r="B5354" s="20"/>
      <c r="C5354" s="21" t="str">
        <f>IFERROR(VLOOKUP(B5354,Ramo_Administrativo5[#All],2,0),"")</f>
        <v/>
      </c>
      <c r="D5354" s="20"/>
      <c r="E5354" s="21" t="str">
        <f>IFERROR(VLOOKUP(B5354&amp;D5354,Unidad_Responsable6[],5,0),"")</f>
        <v/>
      </c>
      <c r="F5354" s="22" t="str">
        <f>IFERROR(VLOOKUP(B5354&amp;D5354,Unidad_Responsable6[],6,0),"")</f>
        <v/>
      </c>
      <c r="G5354" s="20"/>
      <c r="H5354" s="21" t="str">
        <f>IFERROR(VLOOKUP(G5354,'Catalogo de Bienes'!$C$11:$F$193,2,0),"")</f>
        <v/>
      </c>
      <c r="I5354" s="22" t="str">
        <f>IFERROR(VLOOKUP(G5354,'Catalogo de Bienes'!$C$11:$F$193,3,0),"")</f>
        <v/>
      </c>
      <c r="J5354" s="22" t="str">
        <f>IFERROR(VLOOKUP(G5354,'Catalogo de Bienes'!$C$11:$F$193,4,0),"")</f>
        <v/>
      </c>
      <c r="K5354" s="23"/>
      <c r="L5354" s="23"/>
      <c r="M5354" s="22" t="str">
        <f t="shared" si="83"/>
        <v>CORRECTA</v>
      </c>
      <c r="N5354" s="24"/>
      <c r="O5354" s="24"/>
    </row>
    <row r="5355" spans="2:15" x14ac:dyDescent="0.3">
      <c r="B5355" s="20"/>
      <c r="C5355" s="21" t="str">
        <f>IFERROR(VLOOKUP(B5355,Ramo_Administrativo5[#All],2,0),"")</f>
        <v/>
      </c>
      <c r="D5355" s="20"/>
      <c r="E5355" s="21" t="str">
        <f>IFERROR(VLOOKUP(B5355&amp;D5355,Unidad_Responsable6[],5,0),"")</f>
        <v/>
      </c>
      <c r="F5355" s="22" t="str">
        <f>IFERROR(VLOOKUP(B5355&amp;D5355,Unidad_Responsable6[],6,0),"")</f>
        <v/>
      </c>
      <c r="G5355" s="20"/>
      <c r="H5355" s="21" t="str">
        <f>IFERROR(VLOOKUP(G5355,'Catalogo de Bienes'!$C$11:$F$193,2,0),"")</f>
        <v/>
      </c>
      <c r="I5355" s="22" t="str">
        <f>IFERROR(VLOOKUP(G5355,'Catalogo de Bienes'!$C$11:$F$193,3,0),"")</f>
        <v/>
      </c>
      <c r="J5355" s="22" t="str">
        <f>IFERROR(VLOOKUP(G5355,'Catalogo de Bienes'!$C$11:$F$193,4,0),"")</f>
        <v/>
      </c>
      <c r="K5355" s="23"/>
      <c r="L5355" s="23"/>
      <c r="M5355" s="22" t="str">
        <f t="shared" si="83"/>
        <v>CORRECTA</v>
      </c>
      <c r="N5355" s="24"/>
      <c r="O5355" s="24"/>
    </row>
    <row r="5356" spans="2:15" x14ac:dyDescent="0.3">
      <c r="B5356" s="20"/>
      <c r="C5356" s="21" t="str">
        <f>IFERROR(VLOOKUP(B5356,Ramo_Administrativo5[#All],2,0),"")</f>
        <v/>
      </c>
      <c r="D5356" s="20"/>
      <c r="E5356" s="21" t="str">
        <f>IFERROR(VLOOKUP(B5356&amp;D5356,Unidad_Responsable6[],5,0),"")</f>
        <v/>
      </c>
      <c r="F5356" s="22" t="str">
        <f>IFERROR(VLOOKUP(B5356&amp;D5356,Unidad_Responsable6[],6,0),"")</f>
        <v/>
      </c>
      <c r="G5356" s="20"/>
      <c r="H5356" s="21" t="str">
        <f>IFERROR(VLOOKUP(G5356,'Catalogo de Bienes'!$C$11:$F$193,2,0),"")</f>
        <v/>
      </c>
      <c r="I5356" s="22" t="str">
        <f>IFERROR(VLOOKUP(G5356,'Catalogo de Bienes'!$C$11:$F$193,3,0),"")</f>
        <v/>
      </c>
      <c r="J5356" s="22" t="str">
        <f>IFERROR(VLOOKUP(G5356,'Catalogo de Bienes'!$C$11:$F$193,4,0),"")</f>
        <v/>
      </c>
      <c r="K5356" s="23"/>
      <c r="L5356" s="23"/>
      <c r="M5356" s="22" t="str">
        <f t="shared" si="83"/>
        <v>CORRECTA</v>
      </c>
      <c r="N5356" s="24"/>
      <c r="O5356" s="24"/>
    </row>
    <row r="5357" spans="2:15" x14ac:dyDescent="0.3">
      <c r="B5357" s="20"/>
      <c r="C5357" s="21" t="str">
        <f>IFERROR(VLOOKUP(B5357,Ramo_Administrativo5[#All],2,0),"")</f>
        <v/>
      </c>
      <c r="D5357" s="20"/>
      <c r="E5357" s="21" t="str">
        <f>IFERROR(VLOOKUP(B5357&amp;D5357,Unidad_Responsable6[],5,0),"")</f>
        <v/>
      </c>
      <c r="F5357" s="22" t="str">
        <f>IFERROR(VLOOKUP(B5357&amp;D5357,Unidad_Responsable6[],6,0),"")</f>
        <v/>
      </c>
      <c r="G5357" s="20"/>
      <c r="H5357" s="21" t="str">
        <f>IFERROR(VLOOKUP(G5357,'Catalogo de Bienes'!$C$11:$F$193,2,0),"")</f>
        <v/>
      </c>
      <c r="I5357" s="22" t="str">
        <f>IFERROR(VLOOKUP(G5357,'Catalogo de Bienes'!$C$11:$F$193,3,0),"")</f>
        <v/>
      </c>
      <c r="J5357" s="22" t="str">
        <f>IFERROR(VLOOKUP(G5357,'Catalogo de Bienes'!$C$11:$F$193,4,0),"")</f>
        <v/>
      </c>
      <c r="K5357" s="23"/>
      <c r="L5357" s="23"/>
      <c r="M5357" s="22" t="str">
        <f t="shared" si="83"/>
        <v>CORRECTA</v>
      </c>
      <c r="N5357" s="24"/>
      <c r="O5357" s="24"/>
    </row>
    <row r="5358" spans="2:15" x14ac:dyDescent="0.3">
      <c r="B5358" s="20"/>
      <c r="C5358" s="21" t="str">
        <f>IFERROR(VLOOKUP(B5358,Ramo_Administrativo5[#All],2,0),"")</f>
        <v/>
      </c>
      <c r="D5358" s="20"/>
      <c r="E5358" s="21" t="str">
        <f>IFERROR(VLOOKUP(B5358&amp;D5358,Unidad_Responsable6[],5,0),"")</f>
        <v/>
      </c>
      <c r="F5358" s="22" t="str">
        <f>IFERROR(VLOOKUP(B5358&amp;D5358,Unidad_Responsable6[],6,0),"")</f>
        <v/>
      </c>
      <c r="G5358" s="20"/>
      <c r="H5358" s="21" t="str">
        <f>IFERROR(VLOOKUP(G5358,'Catalogo de Bienes'!$C$11:$F$193,2,0),"")</f>
        <v/>
      </c>
      <c r="I5358" s="22" t="str">
        <f>IFERROR(VLOOKUP(G5358,'Catalogo de Bienes'!$C$11:$F$193,3,0),"")</f>
        <v/>
      </c>
      <c r="J5358" s="22" t="str">
        <f>IFERROR(VLOOKUP(G5358,'Catalogo de Bienes'!$C$11:$F$193,4,0),"")</f>
        <v/>
      </c>
      <c r="K5358" s="23"/>
      <c r="L5358" s="23"/>
      <c r="M5358" s="22" t="str">
        <f t="shared" si="83"/>
        <v>CORRECTA</v>
      </c>
      <c r="N5358" s="24"/>
      <c r="O5358" s="24"/>
    </row>
    <row r="5359" spans="2:15" x14ac:dyDescent="0.3">
      <c r="B5359" s="20"/>
      <c r="C5359" s="21" t="str">
        <f>IFERROR(VLOOKUP(B5359,Ramo_Administrativo5[#All],2,0),"")</f>
        <v/>
      </c>
      <c r="D5359" s="20"/>
      <c r="E5359" s="21" t="str">
        <f>IFERROR(VLOOKUP(B5359&amp;D5359,Unidad_Responsable6[],5,0),"")</f>
        <v/>
      </c>
      <c r="F5359" s="22" t="str">
        <f>IFERROR(VLOOKUP(B5359&amp;D5359,Unidad_Responsable6[],6,0),"")</f>
        <v/>
      </c>
      <c r="G5359" s="20"/>
      <c r="H5359" s="21" t="str">
        <f>IFERROR(VLOOKUP(G5359,'Catalogo de Bienes'!$C$11:$F$193,2,0),"")</f>
        <v/>
      </c>
      <c r="I5359" s="22" t="str">
        <f>IFERROR(VLOOKUP(G5359,'Catalogo de Bienes'!$C$11:$F$193,3,0),"")</f>
        <v/>
      </c>
      <c r="J5359" s="22" t="str">
        <f>IFERROR(VLOOKUP(G5359,'Catalogo de Bienes'!$C$11:$F$193,4,0),"")</f>
        <v/>
      </c>
      <c r="K5359" s="23"/>
      <c r="L5359" s="23"/>
      <c r="M5359" s="22" t="str">
        <f t="shared" si="83"/>
        <v>CORRECTA</v>
      </c>
      <c r="N5359" s="24"/>
      <c r="O5359" s="24"/>
    </row>
    <row r="5360" spans="2:15" x14ac:dyDescent="0.3">
      <c r="B5360" s="20"/>
      <c r="C5360" s="21" t="str">
        <f>IFERROR(VLOOKUP(B5360,Ramo_Administrativo5[#All],2,0),"")</f>
        <v/>
      </c>
      <c r="D5360" s="20"/>
      <c r="E5360" s="21" t="str">
        <f>IFERROR(VLOOKUP(B5360&amp;D5360,Unidad_Responsable6[],5,0),"")</f>
        <v/>
      </c>
      <c r="F5360" s="22" t="str">
        <f>IFERROR(VLOOKUP(B5360&amp;D5360,Unidad_Responsable6[],6,0),"")</f>
        <v/>
      </c>
      <c r="G5360" s="20"/>
      <c r="H5360" s="21" t="str">
        <f>IFERROR(VLOOKUP(G5360,'Catalogo de Bienes'!$C$11:$F$193,2,0),"")</f>
        <v/>
      </c>
      <c r="I5360" s="22" t="str">
        <f>IFERROR(VLOOKUP(G5360,'Catalogo de Bienes'!$C$11:$F$193,3,0),"")</f>
        <v/>
      </c>
      <c r="J5360" s="22" t="str">
        <f>IFERROR(VLOOKUP(G5360,'Catalogo de Bienes'!$C$11:$F$193,4,0),"")</f>
        <v/>
      </c>
      <c r="K5360" s="23"/>
      <c r="L5360" s="23"/>
      <c r="M5360" s="22" t="str">
        <f t="shared" si="83"/>
        <v>CORRECTA</v>
      </c>
      <c r="N5360" s="24"/>
      <c r="O5360" s="24"/>
    </row>
    <row r="5361" spans="2:15" x14ac:dyDescent="0.3">
      <c r="B5361" s="20"/>
      <c r="C5361" s="21" t="str">
        <f>IFERROR(VLOOKUP(B5361,Ramo_Administrativo5[#All],2,0),"")</f>
        <v/>
      </c>
      <c r="D5361" s="20"/>
      <c r="E5361" s="21" t="str">
        <f>IFERROR(VLOOKUP(B5361&amp;D5361,Unidad_Responsable6[],5,0),"")</f>
        <v/>
      </c>
      <c r="F5361" s="22" t="str">
        <f>IFERROR(VLOOKUP(B5361&amp;D5361,Unidad_Responsable6[],6,0),"")</f>
        <v/>
      </c>
      <c r="G5361" s="20"/>
      <c r="H5361" s="21" t="str">
        <f>IFERROR(VLOOKUP(G5361,'Catalogo de Bienes'!$C$11:$F$193,2,0),"")</f>
        <v/>
      </c>
      <c r="I5361" s="22" t="str">
        <f>IFERROR(VLOOKUP(G5361,'Catalogo de Bienes'!$C$11:$F$193,3,0),"")</f>
        <v/>
      </c>
      <c r="J5361" s="22" t="str">
        <f>IFERROR(VLOOKUP(G5361,'Catalogo de Bienes'!$C$11:$F$193,4,0),"")</f>
        <v/>
      </c>
      <c r="K5361" s="23"/>
      <c r="L5361" s="23"/>
      <c r="M5361" s="22" t="str">
        <f t="shared" si="83"/>
        <v>CORRECTA</v>
      </c>
      <c r="N5361" s="24"/>
      <c r="O5361" s="24"/>
    </row>
    <row r="5362" spans="2:15" x14ac:dyDescent="0.3">
      <c r="B5362" s="20"/>
      <c r="C5362" s="21" t="str">
        <f>IFERROR(VLOOKUP(B5362,Ramo_Administrativo5[#All],2,0),"")</f>
        <v/>
      </c>
      <c r="D5362" s="20"/>
      <c r="E5362" s="21" t="str">
        <f>IFERROR(VLOOKUP(B5362&amp;D5362,Unidad_Responsable6[],5,0),"")</f>
        <v/>
      </c>
      <c r="F5362" s="22" t="str">
        <f>IFERROR(VLOOKUP(B5362&amp;D5362,Unidad_Responsable6[],6,0),"")</f>
        <v/>
      </c>
      <c r="G5362" s="20"/>
      <c r="H5362" s="21" t="str">
        <f>IFERROR(VLOOKUP(G5362,'Catalogo de Bienes'!$C$11:$F$193,2,0),"")</f>
        <v/>
      </c>
      <c r="I5362" s="22" t="str">
        <f>IFERROR(VLOOKUP(G5362,'Catalogo de Bienes'!$C$11:$F$193,3,0),"")</f>
        <v/>
      </c>
      <c r="J5362" s="22" t="str">
        <f>IFERROR(VLOOKUP(G5362,'Catalogo de Bienes'!$C$11:$F$193,4,0),"")</f>
        <v/>
      </c>
      <c r="K5362" s="23"/>
      <c r="L5362" s="23"/>
      <c r="M5362" s="22" t="str">
        <f t="shared" si="83"/>
        <v>CORRECTA</v>
      </c>
      <c r="N5362" s="24"/>
      <c r="O5362" s="24"/>
    </row>
    <row r="5363" spans="2:15" x14ac:dyDescent="0.3">
      <c r="B5363" s="20"/>
      <c r="C5363" s="21" t="str">
        <f>IFERROR(VLOOKUP(B5363,Ramo_Administrativo5[#All],2,0),"")</f>
        <v/>
      </c>
      <c r="D5363" s="20"/>
      <c r="E5363" s="21" t="str">
        <f>IFERROR(VLOOKUP(B5363&amp;D5363,Unidad_Responsable6[],5,0),"")</f>
        <v/>
      </c>
      <c r="F5363" s="22" t="str">
        <f>IFERROR(VLOOKUP(B5363&amp;D5363,Unidad_Responsable6[],6,0),"")</f>
        <v/>
      </c>
      <c r="G5363" s="20"/>
      <c r="H5363" s="21" t="str">
        <f>IFERROR(VLOOKUP(G5363,'Catalogo de Bienes'!$C$11:$F$193,2,0),"")</f>
        <v/>
      </c>
      <c r="I5363" s="22" t="str">
        <f>IFERROR(VLOOKUP(G5363,'Catalogo de Bienes'!$C$11:$F$193,3,0),"")</f>
        <v/>
      </c>
      <c r="J5363" s="22" t="str">
        <f>IFERROR(VLOOKUP(G5363,'Catalogo de Bienes'!$C$11:$F$193,4,0),"")</f>
        <v/>
      </c>
      <c r="K5363" s="23"/>
      <c r="L5363" s="23"/>
      <c r="M5363" s="22" t="str">
        <f t="shared" si="83"/>
        <v>CORRECTA</v>
      </c>
      <c r="N5363" s="24"/>
      <c r="O5363" s="24"/>
    </row>
    <row r="5364" spans="2:15" x14ac:dyDescent="0.3">
      <c r="B5364" s="20"/>
      <c r="C5364" s="21" t="str">
        <f>IFERROR(VLOOKUP(B5364,Ramo_Administrativo5[#All],2,0),"")</f>
        <v/>
      </c>
      <c r="D5364" s="20"/>
      <c r="E5364" s="21" t="str">
        <f>IFERROR(VLOOKUP(B5364&amp;D5364,Unidad_Responsable6[],5,0),"")</f>
        <v/>
      </c>
      <c r="F5364" s="22" t="str">
        <f>IFERROR(VLOOKUP(B5364&amp;D5364,Unidad_Responsable6[],6,0),"")</f>
        <v/>
      </c>
      <c r="G5364" s="20"/>
      <c r="H5364" s="21" t="str">
        <f>IFERROR(VLOOKUP(G5364,'Catalogo de Bienes'!$C$11:$F$193,2,0),"")</f>
        <v/>
      </c>
      <c r="I5364" s="22" t="str">
        <f>IFERROR(VLOOKUP(G5364,'Catalogo de Bienes'!$C$11:$F$193,3,0),"")</f>
        <v/>
      </c>
      <c r="J5364" s="22" t="str">
        <f>IFERROR(VLOOKUP(G5364,'Catalogo de Bienes'!$C$11:$F$193,4,0),"")</f>
        <v/>
      </c>
      <c r="K5364" s="23"/>
      <c r="L5364" s="23"/>
      <c r="M5364" s="22" t="str">
        <f t="shared" si="83"/>
        <v>CORRECTA</v>
      </c>
      <c r="N5364" s="24"/>
      <c r="O5364" s="24"/>
    </row>
    <row r="5365" spans="2:15" x14ac:dyDescent="0.3">
      <c r="B5365" s="20"/>
      <c r="C5365" s="21" t="str">
        <f>IFERROR(VLOOKUP(B5365,Ramo_Administrativo5[#All],2,0),"")</f>
        <v/>
      </c>
      <c r="D5365" s="20"/>
      <c r="E5365" s="21" t="str">
        <f>IFERROR(VLOOKUP(B5365&amp;D5365,Unidad_Responsable6[],5,0),"")</f>
        <v/>
      </c>
      <c r="F5365" s="22" t="str">
        <f>IFERROR(VLOOKUP(B5365&amp;D5365,Unidad_Responsable6[],6,0),"")</f>
        <v/>
      </c>
      <c r="G5365" s="20"/>
      <c r="H5365" s="21" t="str">
        <f>IFERROR(VLOOKUP(G5365,'Catalogo de Bienes'!$C$11:$F$193,2,0),"")</f>
        <v/>
      </c>
      <c r="I5365" s="22" t="str">
        <f>IFERROR(VLOOKUP(G5365,'Catalogo de Bienes'!$C$11:$F$193,3,0),"")</f>
        <v/>
      </c>
      <c r="J5365" s="22" t="str">
        <f>IFERROR(VLOOKUP(G5365,'Catalogo de Bienes'!$C$11:$F$193,4,0),"")</f>
        <v/>
      </c>
      <c r="K5365" s="23"/>
      <c r="L5365" s="23"/>
      <c r="M5365" s="22" t="str">
        <f t="shared" si="83"/>
        <v>CORRECTA</v>
      </c>
      <c r="N5365" s="24"/>
      <c r="O5365" s="24"/>
    </row>
    <row r="5366" spans="2:15" x14ac:dyDescent="0.3">
      <c r="B5366" s="20"/>
      <c r="C5366" s="21" t="str">
        <f>IFERROR(VLOOKUP(B5366,Ramo_Administrativo5[#All],2,0),"")</f>
        <v/>
      </c>
      <c r="D5366" s="20"/>
      <c r="E5366" s="21" t="str">
        <f>IFERROR(VLOOKUP(B5366&amp;D5366,Unidad_Responsable6[],5,0),"")</f>
        <v/>
      </c>
      <c r="F5366" s="22" t="str">
        <f>IFERROR(VLOOKUP(B5366&amp;D5366,Unidad_Responsable6[],6,0),"")</f>
        <v/>
      </c>
      <c r="G5366" s="20"/>
      <c r="H5366" s="21" t="str">
        <f>IFERROR(VLOOKUP(G5366,'Catalogo de Bienes'!$C$11:$F$193,2,0),"")</f>
        <v/>
      </c>
      <c r="I5366" s="22" t="str">
        <f>IFERROR(VLOOKUP(G5366,'Catalogo de Bienes'!$C$11:$F$193,3,0),"")</f>
        <v/>
      </c>
      <c r="J5366" s="22" t="str">
        <f>IFERROR(VLOOKUP(G5366,'Catalogo de Bienes'!$C$11:$F$193,4,0),"")</f>
        <v/>
      </c>
      <c r="K5366" s="23"/>
      <c r="L5366" s="23"/>
      <c r="M5366" s="22" t="str">
        <f t="shared" si="83"/>
        <v>CORRECTA</v>
      </c>
      <c r="N5366" s="24"/>
      <c r="O5366" s="24"/>
    </row>
    <row r="5367" spans="2:15" x14ac:dyDescent="0.3">
      <c r="B5367" s="20"/>
      <c r="C5367" s="21" t="str">
        <f>IFERROR(VLOOKUP(B5367,Ramo_Administrativo5[#All],2,0),"")</f>
        <v/>
      </c>
      <c r="D5367" s="20"/>
      <c r="E5367" s="21" t="str">
        <f>IFERROR(VLOOKUP(B5367&amp;D5367,Unidad_Responsable6[],5,0),"")</f>
        <v/>
      </c>
      <c r="F5367" s="22" t="str">
        <f>IFERROR(VLOOKUP(B5367&amp;D5367,Unidad_Responsable6[],6,0),"")</f>
        <v/>
      </c>
      <c r="G5367" s="20"/>
      <c r="H5367" s="21" t="str">
        <f>IFERROR(VLOOKUP(G5367,'Catalogo de Bienes'!$C$11:$F$193,2,0),"")</f>
        <v/>
      </c>
      <c r="I5367" s="22" t="str">
        <f>IFERROR(VLOOKUP(G5367,'Catalogo de Bienes'!$C$11:$F$193,3,0),"")</f>
        <v/>
      </c>
      <c r="J5367" s="22" t="str">
        <f>IFERROR(VLOOKUP(G5367,'Catalogo de Bienes'!$C$11:$F$193,4,0),"")</f>
        <v/>
      </c>
      <c r="K5367" s="23"/>
      <c r="L5367" s="23"/>
      <c r="M5367" s="22" t="str">
        <f t="shared" si="83"/>
        <v>CORRECTA</v>
      </c>
      <c r="N5367" s="24"/>
      <c r="O5367" s="24"/>
    </row>
    <row r="5368" spans="2:15" x14ac:dyDescent="0.3">
      <c r="B5368" s="20"/>
      <c r="C5368" s="21" t="str">
        <f>IFERROR(VLOOKUP(B5368,Ramo_Administrativo5[#All],2,0),"")</f>
        <v/>
      </c>
      <c r="D5368" s="20"/>
      <c r="E5368" s="21" t="str">
        <f>IFERROR(VLOOKUP(B5368&amp;D5368,Unidad_Responsable6[],5,0),"")</f>
        <v/>
      </c>
      <c r="F5368" s="22" t="str">
        <f>IFERROR(VLOOKUP(B5368&amp;D5368,Unidad_Responsable6[],6,0),"")</f>
        <v/>
      </c>
      <c r="G5368" s="20"/>
      <c r="H5368" s="21" t="str">
        <f>IFERROR(VLOOKUP(G5368,'Catalogo de Bienes'!$C$11:$F$193,2,0),"")</f>
        <v/>
      </c>
      <c r="I5368" s="22" t="str">
        <f>IFERROR(VLOOKUP(G5368,'Catalogo de Bienes'!$C$11:$F$193,3,0),"")</f>
        <v/>
      </c>
      <c r="J5368" s="22" t="str">
        <f>IFERROR(VLOOKUP(G5368,'Catalogo de Bienes'!$C$11:$F$193,4,0),"")</f>
        <v/>
      </c>
      <c r="K5368" s="23"/>
      <c r="L5368" s="23"/>
      <c r="M5368" s="22" t="str">
        <f t="shared" si="83"/>
        <v>CORRECTA</v>
      </c>
      <c r="N5368" s="24"/>
      <c r="O5368" s="24"/>
    </row>
    <row r="5369" spans="2:15" x14ac:dyDescent="0.3">
      <c r="B5369" s="20"/>
      <c r="C5369" s="21" t="str">
        <f>IFERROR(VLOOKUP(B5369,Ramo_Administrativo5[#All],2,0),"")</f>
        <v/>
      </c>
      <c r="D5369" s="20"/>
      <c r="E5369" s="21" t="str">
        <f>IFERROR(VLOOKUP(B5369&amp;D5369,Unidad_Responsable6[],5,0),"")</f>
        <v/>
      </c>
      <c r="F5369" s="22" t="str">
        <f>IFERROR(VLOOKUP(B5369&amp;D5369,Unidad_Responsable6[],6,0),"")</f>
        <v/>
      </c>
      <c r="G5369" s="20"/>
      <c r="H5369" s="21" t="str">
        <f>IFERROR(VLOOKUP(G5369,'Catalogo de Bienes'!$C$11:$F$193,2,0),"")</f>
        <v/>
      </c>
      <c r="I5369" s="22" t="str">
        <f>IFERROR(VLOOKUP(G5369,'Catalogo de Bienes'!$C$11:$F$193,3,0),"")</f>
        <v/>
      </c>
      <c r="J5369" s="22" t="str">
        <f>IFERROR(VLOOKUP(G5369,'Catalogo de Bienes'!$C$11:$F$193,4,0),"")</f>
        <v/>
      </c>
      <c r="K5369" s="23"/>
      <c r="L5369" s="23"/>
      <c r="M5369" s="22" t="str">
        <f t="shared" si="83"/>
        <v>CORRECTA</v>
      </c>
      <c r="N5369" s="24"/>
      <c r="O5369" s="24"/>
    </row>
    <row r="5370" spans="2:15" x14ac:dyDescent="0.3">
      <c r="B5370" s="20"/>
      <c r="C5370" s="21" t="str">
        <f>IFERROR(VLOOKUP(B5370,Ramo_Administrativo5[#All],2,0),"")</f>
        <v/>
      </c>
      <c r="D5370" s="20"/>
      <c r="E5370" s="21" t="str">
        <f>IFERROR(VLOOKUP(B5370&amp;D5370,Unidad_Responsable6[],5,0),"")</f>
        <v/>
      </c>
      <c r="F5370" s="22" t="str">
        <f>IFERROR(VLOOKUP(B5370&amp;D5370,Unidad_Responsable6[],6,0),"")</f>
        <v/>
      </c>
      <c r="G5370" s="20"/>
      <c r="H5370" s="21" t="str">
        <f>IFERROR(VLOOKUP(G5370,'Catalogo de Bienes'!$C$11:$F$193,2,0),"")</f>
        <v/>
      </c>
      <c r="I5370" s="22" t="str">
        <f>IFERROR(VLOOKUP(G5370,'Catalogo de Bienes'!$C$11:$F$193,3,0),"")</f>
        <v/>
      </c>
      <c r="J5370" s="22" t="str">
        <f>IFERROR(VLOOKUP(G5370,'Catalogo de Bienes'!$C$11:$F$193,4,0),"")</f>
        <v/>
      </c>
      <c r="K5370" s="23"/>
      <c r="L5370" s="23"/>
      <c r="M5370" s="22" t="str">
        <f t="shared" si="83"/>
        <v>CORRECTA</v>
      </c>
      <c r="N5370" s="24"/>
      <c r="O5370" s="24"/>
    </row>
    <row r="5371" spans="2:15" x14ac:dyDescent="0.3">
      <c r="B5371" s="20"/>
      <c r="C5371" s="21" t="str">
        <f>IFERROR(VLOOKUP(B5371,Ramo_Administrativo5[#All],2,0),"")</f>
        <v/>
      </c>
      <c r="D5371" s="20"/>
      <c r="E5371" s="21" t="str">
        <f>IFERROR(VLOOKUP(B5371&amp;D5371,Unidad_Responsable6[],5,0),"")</f>
        <v/>
      </c>
      <c r="F5371" s="22" t="str">
        <f>IFERROR(VLOOKUP(B5371&amp;D5371,Unidad_Responsable6[],6,0),"")</f>
        <v/>
      </c>
      <c r="G5371" s="20"/>
      <c r="H5371" s="21" t="str">
        <f>IFERROR(VLOOKUP(G5371,'Catalogo de Bienes'!$C$11:$F$193,2,0),"")</f>
        <v/>
      </c>
      <c r="I5371" s="22" t="str">
        <f>IFERROR(VLOOKUP(G5371,'Catalogo de Bienes'!$C$11:$F$193,3,0),"")</f>
        <v/>
      </c>
      <c r="J5371" s="22" t="str">
        <f>IFERROR(VLOOKUP(G5371,'Catalogo de Bienes'!$C$11:$F$193,4,0),"")</f>
        <v/>
      </c>
      <c r="K5371" s="23"/>
      <c r="L5371" s="23"/>
      <c r="M5371" s="22" t="str">
        <f t="shared" si="83"/>
        <v>CORRECTA</v>
      </c>
      <c r="N5371" s="24"/>
      <c r="O5371" s="24"/>
    </row>
    <row r="5372" spans="2:15" x14ac:dyDescent="0.3">
      <c r="B5372" s="20"/>
      <c r="C5372" s="21" t="str">
        <f>IFERROR(VLOOKUP(B5372,Ramo_Administrativo5[#All],2,0),"")</f>
        <v/>
      </c>
      <c r="D5372" s="20"/>
      <c r="E5372" s="21" t="str">
        <f>IFERROR(VLOOKUP(B5372&amp;D5372,Unidad_Responsable6[],5,0),"")</f>
        <v/>
      </c>
      <c r="F5372" s="22" t="str">
        <f>IFERROR(VLOOKUP(B5372&amp;D5372,Unidad_Responsable6[],6,0),"")</f>
        <v/>
      </c>
      <c r="G5372" s="20"/>
      <c r="H5372" s="21" t="str">
        <f>IFERROR(VLOOKUP(G5372,'Catalogo de Bienes'!$C$11:$F$193,2,0),"")</f>
        <v/>
      </c>
      <c r="I5372" s="22" t="str">
        <f>IFERROR(VLOOKUP(G5372,'Catalogo de Bienes'!$C$11:$F$193,3,0),"")</f>
        <v/>
      </c>
      <c r="J5372" s="22" t="str">
        <f>IFERROR(VLOOKUP(G5372,'Catalogo de Bienes'!$C$11:$F$193,4,0),"")</f>
        <v/>
      </c>
      <c r="K5372" s="23"/>
      <c r="L5372" s="23"/>
      <c r="M5372" s="22" t="str">
        <f t="shared" si="83"/>
        <v>CORRECTA</v>
      </c>
      <c r="N5372" s="24"/>
      <c r="O5372" s="24"/>
    </row>
    <row r="5373" spans="2:15" x14ac:dyDescent="0.3">
      <c r="B5373" s="20"/>
      <c r="C5373" s="21" t="str">
        <f>IFERROR(VLOOKUP(B5373,Ramo_Administrativo5[#All],2,0),"")</f>
        <v/>
      </c>
      <c r="D5373" s="20"/>
      <c r="E5373" s="21" t="str">
        <f>IFERROR(VLOOKUP(B5373&amp;D5373,Unidad_Responsable6[],5,0),"")</f>
        <v/>
      </c>
      <c r="F5373" s="22" t="str">
        <f>IFERROR(VLOOKUP(B5373&amp;D5373,Unidad_Responsable6[],6,0),"")</f>
        <v/>
      </c>
      <c r="G5373" s="20"/>
      <c r="H5373" s="21" t="str">
        <f>IFERROR(VLOOKUP(G5373,'Catalogo de Bienes'!$C$11:$F$193,2,0),"")</f>
        <v/>
      </c>
      <c r="I5373" s="22" t="str">
        <f>IFERROR(VLOOKUP(G5373,'Catalogo de Bienes'!$C$11:$F$193,3,0),"")</f>
        <v/>
      </c>
      <c r="J5373" s="22" t="str">
        <f>IFERROR(VLOOKUP(G5373,'Catalogo de Bienes'!$C$11:$F$193,4,0),"")</f>
        <v/>
      </c>
      <c r="K5373" s="23"/>
      <c r="L5373" s="23"/>
      <c r="M5373" s="22" t="str">
        <f t="shared" si="83"/>
        <v>CORRECTA</v>
      </c>
      <c r="N5373" s="24"/>
      <c r="O5373" s="24"/>
    </row>
    <row r="5374" spans="2:15" x14ac:dyDescent="0.3">
      <c r="B5374" s="20"/>
      <c r="C5374" s="21" t="str">
        <f>IFERROR(VLOOKUP(B5374,Ramo_Administrativo5[#All],2,0),"")</f>
        <v/>
      </c>
      <c r="D5374" s="20"/>
      <c r="E5374" s="21" t="str">
        <f>IFERROR(VLOOKUP(B5374&amp;D5374,Unidad_Responsable6[],5,0),"")</f>
        <v/>
      </c>
      <c r="F5374" s="22" t="str">
        <f>IFERROR(VLOOKUP(B5374&amp;D5374,Unidad_Responsable6[],6,0),"")</f>
        <v/>
      </c>
      <c r="G5374" s="20"/>
      <c r="H5374" s="21" t="str">
        <f>IFERROR(VLOOKUP(G5374,'Catalogo de Bienes'!$C$11:$F$193,2,0),"")</f>
        <v/>
      </c>
      <c r="I5374" s="22" t="str">
        <f>IFERROR(VLOOKUP(G5374,'Catalogo de Bienes'!$C$11:$F$193,3,0),"")</f>
        <v/>
      </c>
      <c r="J5374" s="22" t="str">
        <f>IFERROR(VLOOKUP(G5374,'Catalogo de Bienes'!$C$11:$F$193,4,0),"")</f>
        <v/>
      </c>
      <c r="K5374" s="23"/>
      <c r="L5374" s="23"/>
      <c r="M5374" s="22" t="str">
        <f t="shared" si="83"/>
        <v>CORRECTA</v>
      </c>
      <c r="N5374" s="24"/>
      <c r="O5374" s="24"/>
    </row>
    <row r="5375" spans="2:15" x14ac:dyDescent="0.3">
      <c r="B5375" s="20"/>
      <c r="C5375" s="21" t="str">
        <f>IFERROR(VLOOKUP(B5375,Ramo_Administrativo5[#All],2,0),"")</f>
        <v/>
      </c>
      <c r="D5375" s="20"/>
      <c r="E5375" s="21" t="str">
        <f>IFERROR(VLOOKUP(B5375&amp;D5375,Unidad_Responsable6[],5,0),"")</f>
        <v/>
      </c>
      <c r="F5375" s="22" t="str">
        <f>IFERROR(VLOOKUP(B5375&amp;D5375,Unidad_Responsable6[],6,0),"")</f>
        <v/>
      </c>
      <c r="G5375" s="20"/>
      <c r="H5375" s="21" t="str">
        <f>IFERROR(VLOOKUP(G5375,'Catalogo de Bienes'!$C$11:$F$193,2,0),"")</f>
        <v/>
      </c>
      <c r="I5375" s="22" t="str">
        <f>IFERROR(VLOOKUP(G5375,'Catalogo de Bienes'!$C$11:$F$193,3,0),"")</f>
        <v/>
      </c>
      <c r="J5375" s="22" t="str">
        <f>IFERROR(VLOOKUP(G5375,'Catalogo de Bienes'!$C$11:$F$193,4,0),"")</f>
        <v/>
      </c>
      <c r="K5375" s="23"/>
      <c r="L5375" s="23"/>
      <c r="M5375" s="22" t="str">
        <f t="shared" si="83"/>
        <v>CORRECTA</v>
      </c>
      <c r="N5375" s="24"/>
      <c r="O5375" s="24"/>
    </row>
    <row r="5376" spans="2:15" x14ac:dyDescent="0.3">
      <c r="B5376" s="20"/>
      <c r="C5376" s="21" t="str">
        <f>IFERROR(VLOOKUP(B5376,Ramo_Administrativo5[#All],2,0),"")</f>
        <v/>
      </c>
      <c r="D5376" s="20"/>
      <c r="E5376" s="21" t="str">
        <f>IFERROR(VLOOKUP(B5376&amp;D5376,Unidad_Responsable6[],5,0),"")</f>
        <v/>
      </c>
      <c r="F5376" s="22" t="str">
        <f>IFERROR(VLOOKUP(B5376&amp;D5376,Unidad_Responsable6[],6,0),"")</f>
        <v/>
      </c>
      <c r="G5376" s="20"/>
      <c r="H5376" s="21" t="str">
        <f>IFERROR(VLOOKUP(G5376,'Catalogo de Bienes'!$C$11:$F$193,2,0),"")</f>
        <v/>
      </c>
      <c r="I5376" s="22" t="str">
        <f>IFERROR(VLOOKUP(G5376,'Catalogo de Bienes'!$C$11:$F$193,3,0),"")</f>
        <v/>
      </c>
      <c r="J5376" s="22" t="str">
        <f>IFERROR(VLOOKUP(G5376,'Catalogo de Bienes'!$C$11:$F$193,4,0),"")</f>
        <v/>
      </c>
      <c r="K5376" s="23"/>
      <c r="L5376" s="23"/>
      <c r="M5376" s="22" t="str">
        <f t="shared" si="83"/>
        <v>CORRECTA</v>
      </c>
      <c r="N5376" s="24"/>
      <c r="O5376" s="24"/>
    </row>
    <row r="5377" spans="2:15" x14ac:dyDescent="0.3">
      <c r="B5377" s="20"/>
      <c r="C5377" s="21" t="str">
        <f>IFERROR(VLOOKUP(B5377,Ramo_Administrativo5[#All],2,0),"")</f>
        <v/>
      </c>
      <c r="D5377" s="20"/>
      <c r="E5377" s="21" t="str">
        <f>IFERROR(VLOOKUP(B5377&amp;D5377,Unidad_Responsable6[],5,0),"")</f>
        <v/>
      </c>
      <c r="F5377" s="22" t="str">
        <f>IFERROR(VLOOKUP(B5377&amp;D5377,Unidad_Responsable6[],6,0),"")</f>
        <v/>
      </c>
      <c r="G5377" s="20"/>
      <c r="H5377" s="21" t="str">
        <f>IFERROR(VLOOKUP(G5377,'Catalogo de Bienes'!$C$11:$F$193,2,0),"")</f>
        <v/>
      </c>
      <c r="I5377" s="22" t="str">
        <f>IFERROR(VLOOKUP(G5377,'Catalogo de Bienes'!$C$11:$F$193,3,0),"")</f>
        <v/>
      </c>
      <c r="J5377" s="22" t="str">
        <f>IFERROR(VLOOKUP(G5377,'Catalogo de Bienes'!$C$11:$F$193,4,0),"")</f>
        <v/>
      </c>
      <c r="K5377" s="23"/>
      <c r="L5377" s="23"/>
      <c r="M5377" s="22" t="str">
        <f t="shared" si="83"/>
        <v>CORRECTA</v>
      </c>
      <c r="N5377" s="24"/>
      <c r="O5377" s="24"/>
    </row>
    <row r="5378" spans="2:15" x14ac:dyDescent="0.3">
      <c r="B5378" s="20"/>
      <c r="C5378" s="21" t="str">
        <f>IFERROR(VLOOKUP(B5378,Ramo_Administrativo5[#All],2,0),"")</f>
        <v/>
      </c>
      <c r="D5378" s="20"/>
      <c r="E5378" s="21" t="str">
        <f>IFERROR(VLOOKUP(B5378&amp;D5378,Unidad_Responsable6[],5,0),"")</f>
        <v/>
      </c>
      <c r="F5378" s="22" t="str">
        <f>IFERROR(VLOOKUP(B5378&amp;D5378,Unidad_Responsable6[],6,0),"")</f>
        <v/>
      </c>
      <c r="G5378" s="20"/>
      <c r="H5378" s="21" t="str">
        <f>IFERROR(VLOOKUP(G5378,'Catalogo de Bienes'!$C$11:$F$193,2,0),"")</f>
        <v/>
      </c>
      <c r="I5378" s="22" t="str">
        <f>IFERROR(VLOOKUP(G5378,'Catalogo de Bienes'!$C$11:$F$193,3,0),"")</f>
        <v/>
      </c>
      <c r="J5378" s="22" t="str">
        <f>IFERROR(VLOOKUP(G5378,'Catalogo de Bienes'!$C$11:$F$193,4,0),"")</f>
        <v/>
      </c>
      <c r="K5378" s="23"/>
      <c r="L5378" s="23"/>
      <c r="M5378" s="22" t="str">
        <f t="shared" si="83"/>
        <v>CORRECTA</v>
      </c>
      <c r="N5378" s="24"/>
      <c r="O5378" s="24"/>
    </row>
    <row r="5379" spans="2:15" x14ac:dyDescent="0.3">
      <c r="B5379" s="20"/>
      <c r="C5379" s="21" t="str">
        <f>IFERROR(VLOOKUP(B5379,Ramo_Administrativo5[#All],2,0),"")</f>
        <v/>
      </c>
      <c r="D5379" s="20"/>
      <c r="E5379" s="21" t="str">
        <f>IFERROR(VLOOKUP(B5379&amp;D5379,Unidad_Responsable6[],5,0),"")</f>
        <v/>
      </c>
      <c r="F5379" s="22" t="str">
        <f>IFERROR(VLOOKUP(B5379&amp;D5379,Unidad_Responsable6[],6,0),"")</f>
        <v/>
      </c>
      <c r="G5379" s="20"/>
      <c r="H5379" s="21" t="str">
        <f>IFERROR(VLOOKUP(G5379,'Catalogo de Bienes'!$C$11:$F$193,2,0),"")</f>
        <v/>
      </c>
      <c r="I5379" s="22" t="str">
        <f>IFERROR(VLOOKUP(G5379,'Catalogo de Bienes'!$C$11:$F$193,3,0),"")</f>
        <v/>
      </c>
      <c r="J5379" s="22" t="str">
        <f>IFERROR(VLOOKUP(G5379,'Catalogo de Bienes'!$C$11:$F$193,4,0),"")</f>
        <v/>
      </c>
      <c r="K5379" s="23"/>
      <c r="L5379" s="23"/>
      <c r="M5379" s="22" t="str">
        <f t="shared" si="83"/>
        <v>CORRECTA</v>
      </c>
      <c r="N5379" s="24"/>
      <c r="O5379" s="24"/>
    </row>
    <row r="5380" spans="2:15" x14ac:dyDescent="0.3">
      <c r="B5380" s="20"/>
      <c r="C5380" s="21" t="str">
        <f>IFERROR(VLOOKUP(B5380,Ramo_Administrativo5[#All],2,0),"")</f>
        <v/>
      </c>
      <c r="D5380" s="20"/>
      <c r="E5380" s="21" t="str">
        <f>IFERROR(VLOOKUP(B5380&amp;D5380,Unidad_Responsable6[],5,0),"")</f>
        <v/>
      </c>
      <c r="F5380" s="22" t="str">
        <f>IFERROR(VLOOKUP(B5380&amp;D5380,Unidad_Responsable6[],6,0),"")</f>
        <v/>
      </c>
      <c r="G5380" s="20"/>
      <c r="H5380" s="21" t="str">
        <f>IFERROR(VLOOKUP(G5380,'Catalogo de Bienes'!$C$11:$F$193,2,0),"")</f>
        <v/>
      </c>
      <c r="I5380" s="22" t="str">
        <f>IFERROR(VLOOKUP(G5380,'Catalogo de Bienes'!$C$11:$F$193,3,0),"")</f>
        <v/>
      </c>
      <c r="J5380" s="22" t="str">
        <f>IFERROR(VLOOKUP(G5380,'Catalogo de Bienes'!$C$11:$F$193,4,0),"")</f>
        <v/>
      </c>
      <c r="K5380" s="23"/>
      <c r="L5380" s="23"/>
      <c r="M5380" s="22" t="str">
        <f t="shared" si="83"/>
        <v>CORRECTA</v>
      </c>
      <c r="N5380" s="24"/>
      <c r="O5380" s="24"/>
    </row>
    <row r="5381" spans="2:15" x14ac:dyDescent="0.3">
      <c r="B5381" s="20"/>
      <c r="C5381" s="21" t="str">
        <f>IFERROR(VLOOKUP(B5381,Ramo_Administrativo5[#All],2,0),"")</f>
        <v/>
      </c>
      <c r="D5381" s="20"/>
      <c r="E5381" s="21" t="str">
        <f>IFERROR(VLOOKUP(B5381&amp;D5381,Unidad_Responsable6[],5,0),"")</f>
        <v/>
      </c>
      <c r="F5381" s="22" t="str">
        <f>IFERROR(VLOOKUP(B5381&amp;D5381,Unidad_Responsable6[],6,0),"")</f>
        <v/>
      </c>
      <c r="G5381" s="20"/>
      <c r="H5381" s="21" t="str">
        <f>IFERROR(VLOOKUP(G5381,'Catalogo de Bienes'!$C$11:$F$193,2,0),"")</f>
        <v/>
      </c>
      <c r="I5381" s="22" t="str">
        <f>IFERROR(VLOOKUP(G5381,'Catalogo de Bienes'!$C$11:$F$193,3,0),"")</f>
        <v/>
      </c>
      <c r="J5381" s="22" t="str">
        <f>IFERROR(VLOOKUP(G5381,'Catalogo de Bienes'!$C$11:$F$193,4,0),"")</f>
        <v/>
      </c>
      <c r="K5381" s="23"/>
      <c r="L5381" s="23"/>
      <c r="M5381" s="22" t="str">
        <f t="shared" si="83"/>
        <v>CORRECTA</v>
      </c>
      <c r="N5381" s="24"/>
      <c r="O5381" s="24"/>
    </row>
    <row r="5382" spans="2:15" x14ac:dyDescent="0.3">
      <c r="B5382" s="20"/>
      <c r="C5382" s="21" t="str">
        <f>IFERROR(VLOOKUP(B5382,Ramo_Administrativo5[#All],2,0),"")</f>
        <v/>
      </c>
      <c r="D5382" s="20"/>
      <c r="E5382" s="21" t="str">
        <f>IFERROR(VLOOKUP(B5382&amp;D5382,Unidad_Responsable6[],5,0),"")</f>
        <v/>
      </c>
      <c r="F5382" s="22" t="str">
        <f>IFERROR(VLOOKUP(B5382&amp;D5382,Unidad_Responsable6[],6,0),"")</f>
        <v/>
      </c>
      <c r="G5382" s="20"/>
      <c r="H5382" s="21" t="str">
        <f>IFERROR(VLOOKUP(G5382,'Catalogo de Bienes'!$C$11:$F$193,2,0),"")</f>
        <v/>
      </c>
      <c r="I5382" s="22" t="str">
        <f>IFERROR(VLOOKUP(G5382,'Catalogo de Bienes'!$C$11:$F$193,3,0),"")</f>
        <v/>
      </c>
      <c r="J5382" s="22" t="str">
        <f>IFERROR(VLOOKUP(G5382,'Catalogo de Bienes'!$C$11:$F$193,4,0),"")</f>
        <v/>
      </c>
      <c r="K5382" s="23"/>
      <c r="L5382" s="23"/>
      <c r="M5382" s="22" t="str">
        <f t="shared" si="83"/>
        <v>CORRECTA</v>
      </c>
      <c r="N5382" s="24"/>
      <c r="O5382" s="24"/>
    </row>
    <row r="5383" spans="2:15" x14ac:dyDescent="0.3">
      <c r="B5383" s="20"/>
      <c r="C5383" s="21" t="str">
        <f>IFERROR(VLOOKUP(B5383,Ramo_Administrativo5[#All],2,0),"")</f>
        <v/>
      </c>
      <c r="D5383" s="20"/>
      <c r="E5383" s="21" t="str">
        <f>IFERROR(VLOOKUP(B5383&amp;D5383,Unidad_Responsable6[],5,0),"")</f>
        <v/>
      </c>
      <c r="F5383" s="22" t="str">
        <f>IFERROR(VLOOKUP(B5383&amp;D5383,Unidad_Responsable6[],6,0),"")</f>
        <v/>
      </c>
      <c r="G5383" s="20"/>
      <c r="H5383" s="21" t="str">
        <f>IFERROR(VLOOKUP(G5383,'Catalogo de Bienes'!$C$11:$F$193,2,0),"")</f>
        <v/>
      </c>
      <c r="I5383" s="22" t="str">
        <f>IFERROR(VLOOKUP(G5383,'Catalogo de Bienes'!$C$11:$F$193,3,0),"")</f>
        <v/>
      </c>
      <c r="J5383" s="22" t="str">
        <f>IFERROR(VLOOKUP(G5383,'Catalogo de Bienes'!$C$11:$F$193,4,0),"")</f>
        <v/>
      </c>
      <c r="K5383" s="23"/>
      <c r="L5383" s="23"/>
      <c r="M5383" s="22" t="str">
        <f t="shared" si="83"/>
        <v>CORRECTA</v>
      </c>
      <c r="N5383" s="24"/>
      <c r="O5383" s="24"/>
    </row>
    <row r="5384" spans="2:15" x14ac:dyDescent="0.3">
      <c r="B5384" s="20"/>
      <c r="C5384" s="21" t="str">
        <f>IFERROR(VLOOKUP(B5384,Ramo_Administrativo5[#All],2,0),"")</f>
        <v/>
      </c>
      <c r="D5384" s="20"/>
      <c r="E5384" s="21" t="str">
        <f>IFERROR(VLOOKUP(B5384&amp;D5384,Unidad_Responsable6[],5,0),"")</f>
        <v/>
      </c>
      <c r="F5384" s="22" t="str">
        <f>IFERROR(VLOOKUP(B5384&amp;D5384,Unidad_Responsable6[],6,0),"")</f>
        <v/>
      </c>
      <c r="G5384" s="20"/>
      <c r="H5384" s="21" t="str">
        <f>IFERROR(VLOOKUP(G5384,'Catalogo de Bienes'!$C$11:$F$193,2,0),"")</f>
        <v/>
      </c>
      <c r="I5384" s="22" t="str">
        <f>IFERROR(VLOOKUP(G5384,'Catalogo de Bienes'!$C$11:$F$193,3,0),"")</f>
        <v/>
      </c>
      <c r="J5384" s="22" t="str">
        <f>IFERROR(VLOOKUP(G5384,'Catalogo de Bienes'!$C$11:$F$193,4,0),"")</f>
        <v/>
      </c>
      <c r="K5384" s="23"/>
      <c r="L5384" s="23"/>
      <c r="M5384" s="22" t="str">
        <f t="shared" si="83"/>
        <v>CORRECTA</v>
      </c>
      <c r="N5384" s="24"/>
      <c r="O5384" s="24"/>
    </row>
    <row r="5385" spans="2:15" x14ac:dyDescent="0.3">
      <c r="B5385" s="20"/>
      <c r="C5385" s="21" t="str">
        <f>IFERROR(VLOOKUP(B5385,Ramo_Administrativo5[#All],2,0),"")</f>
        <v/>
      </c>
      <c r="D5385" s="20"/>
      <c r="E5385" s="21" t="str">
        <f>IFERROR(VLOOKUP(B5385&amp;D5385,Unidad_Responsable6[],5,0),"")</f>
        <v/>
      </c>
      <c r="F5385" s="22" t="str">
        <f>IFERROR(VLOOKUP(B5385&amp;D5385,Unidad_Responsable6[],6,0),"")</f>
        <v/>
      </c>
      <c r="G5385" s="20"/>
      <c r="H5385" s="21" t="str">
        <f>IFERROR(VLOOKUP(G5385,'Catalogo de Bienes'!$C$11:$F$193,2,0),"")</f>
        <v/>
      </c>
      <c r="I5385" s="22" t="str">
        <f>IFERROR(VLOOKUP(G5385,'Catalogo de Bienes'!$C$11:$F$193,3,0),"")</f>
        <v/>
      </c>
      <c r="J5385" s="22" t="str">
        <f>IFERROR(VLOOKUP(G5385,'Catalogo de Bienes'!$C$11:$F$193,4,0),"")</f>
        <v/>
      </c>
      <c r="K5385" s="23"/>
      <c r="L5385" s="23"/>
      <c r="M5385" s="22" t="str">
        <f t="shared" si="83"/>
        <v>CORRECTA</v>
      </c>
      <c r="N5385" s="24"/>
      <c r="O5385" s="24"/>
    </row>
    <row r="5386" spans="2:15" x14ac:dyDescent="0.3">
      <c r="B5386" s="20"/>
      <c r="C5386" s="21" t="str">
        <f>IFERROR(VLOOKUP(B5386,Ramo_Administrativo5[#All],2,0),"")</f>
        <v/>
      </c>
      <c r="D5386" s="20"/>
      <c r="E5386" s="21" t="str">
        <f>IFERROR(VLOOKUP(B5386&amp;D5386,Unidad_Responsable6[],5,0),"")</f>
        <v/>
      </c>
      <c r="F5386" s="22" t="str">
        <f>IFERROR(VLOOKUP(B5386&amp;D5386,Unidad_Responsable6[],6,0),"")</f>
        <v/>
      </c>
      <c r="G5386" s="20"/>
      <c r="H5386" s="21" t="str">
        <f>IFERROR(VLOOKUP(G5386,'Catalogo de Bienes'!$C$11:$F$193,2,0),"")</f>
        <v/>
      </c>
      <c r="I5386" s="22" t="str">
        <f>IFERROR(VLOOKUP(G5386,'Catalogo de Bienes'!$C$11:$F$193,3,0),"")</f>
        <v/>
      </c>
      <c r="J5386" s="22" t="str">
        <f>IFERROR(VLOOKUP(G5386,'Catalogo de Bienes'!$C$11:$F$193,4,0),"")</f>
        <v/>
      </c>
      <c r="K5386" s="23"/>
      <c r="L5386" s="23"/>
      <c r="M5386" s="22" t="str">
        <f t="shared" ref="M5386:M5449" si="84">+IF(AND(K5386&gt;=(L5386*0.4),K5386&lt;=L5386),"CORRECTA","INCORRECTA")</f>
        <v>CORRECTA</v>
      </c>
      <c r="N5386" s="24"/>
      <c r="O5386" s="24"/>
    </row>
    <row r="5387" spans="2:15" x14ac:dyDescent="0.3">
      <c r="B5387" s="20"/>
      <c r="C5387" s="21" t="str">
        <f>IFERROR(VLOOKUP(B5387,Ramo_Administrativo5[#All],2,0),"")</f>
        <v/>
      </c>
      <c r="D5387" s="20"/>
      <c r="E5387" s="21" t="str">
        <f>IFERROR(VLOOKUP(B5387&amp;D5387,Unidad_Responsable6[],5,0),"")</f>
        <v/>
      </c>
      <c r="F5387" s="22" t="str">
        <f>IFERROR(VLOOKUP(B5387&amp;D5387,Unidad_Responsable6[],6,0),"")</f>
        <v/>
      </c>
      <c r="G5387" s="20"/>
      <c r="H5387" s="21" t="str">
        <f>IFERROR(VLOOKUP(G5387,'Catalogo de Bienes'!$C$11:$F$193,2,0),"")</f>
        <v/>
      </c>
      <c r="I5387" s="22" t="str">
        <f>IFERROR(VLOOKUP(G5387,'Catalogo de Bienes'!$C$11:$F$193,3,0),"")</f>
        <v/>
      </c>
      <c r="J5387" s="22" t="str">
        <f>IFERROR(VLOOKUP(G5387,'Catalogo de Bienes'!$C$11:$F$193,4,0),"")</f>
        <v/>
      </c>
      <c r="K5387" s="23"/>
      <c r="L5387" s="23"/>
      <c r="M5387" s="22" t="str">
        <f t="shared" si="84"/>
        <v>CORRECTA</v>
      </c>
      <c r="N5387" s="24"/>
      <c r="O5387" s="24"/>
    </row>
    <row r="5388" spans="2:15" x14ac:dyDescent="0.3">
      <c r="B5388" s="20"/>
      <c r="C5388" s="21" t="str">
        <f>IFERROR(VLOOKUP(B5388,Ramo_Administrativo5[#All],2,0),"")</f>
        <v/>
      </c>
      <c r="D5388" s="20"/>
      <c r="E5388" s="21" t="str">
        <f>IFERROR(VLOOKUP(B5388&amp;D5388,Unidad_Responsable6[],5,0),"")</f>
        <v/>
      </c>
      <c r="F5388" s="22" t="str">
        <f>IFERROR(VLOOKUP(B5388&amp;D5388,Unidad_Responsable6[],6,0),"")</f>
        <v/>
      </c>
      <c r="G5388" s="20"/>
      <c r="H5388" s="21" t="str">
        <f>IFERROR(VLOOKUP(G5388,'Catalogo de Bienes'!$C$11:$F$193,2,0),"")</f>
        <v/>
      </c>
      <c r="I5388" s="22" t="str">
        <f>IFERROR(VLOOKUP(G5388,'Catalogo de Bienes'!$C$11:$F$193,3,0),"")</f>
        <v/>
      </c>
      <c r="J5388" s="22" t="str">
        <f>IFERROR(VLOOKUP(G5388,'Catalogo de Bienes'!$C$11:$F$193,4,0),"")</f>
        <v/>
      </c>
      <c r="K5388" s="23"/>
      <c r="L5388" s="23"/>
      <c r="M5388" s="22" t="str">
        <f t="shared" si="84"/>
        <v>CORRECTA</v>
      </c>
      <c r="N5388" s="24"/>
      <c r="O5388" s="24"/>
    </row>
    <row r="5389" spans="2:15" x14ac:dyDescent="0.3">
      <c r="B5389" s="20"/>
      <c r="C5389" s="21" t="str">
        <f>IFERROR(VLOOKUP(B5389,Ramo_Administrativo5[#All],2,0),"")</f>
        <v/>
      </c>
      <c r="D5389" s="20"/>
      <c r="E5389" s="21" t="str">
        <f>IFERROR(VLOOKUP(B5389&amp;D5389,Unidad_Responsable6[],5,0),"")</f>
        <v/>
      </c>
      <c r="F5389" s="22" t="str">
        <f>IFERROR(VLOOKUP(B5389&amp;D5389,Unidad_Responsable6[],6,0),"")</f>
        <v/>
      </c>
      <c r="G5389" s="20"/>
      <c r="H5389" s="21" t="str">
        <f>IFERROR(VLOOKUP(G5389,'Catalogo de Bienes'!$C$11:$F$193,2,0),"")</f>
        <v/>
      </c>
      <c r="I5389" s="22" t="str">
        <f>IFERROR(VLOOKUP(G5389,'Catalogo de Bienes'!$C$11:$F$193,3,0),"")</f>
        <v/>
      </c>
      <c r="J5389" s="22" t="str">
        <f>IFERROR(VLOOKUP(G5389,'Catalogo de Bienes'!$C$11:$F$193,4,0),"")</f>
        <v/>
      </c>
      <c r="K5389" s="23"/>
      <c r="L5389" s="23"/>
      <c r="M5389" s="22" t="str">
        <f t="shared" si="84"/>
        <v>CORRECTA</v>
      </c>
      <c r="N5389" s="24"/>
      <c r="O5389" s="24"/>
    </row>
    <row r="5390" spans="2:15" x14ac:dyDescent="0.3">
      <c r="B5390" s="20"/>
      <c r="C5390" s="21" t="str">
        <f>IFERROR(VLOOKUP(B5390,Ramo_Administrativo5[#All],2,0),"")</f>
        <v/>
      </c>
      <c r="D5390" s="20"/>
      <c r="E5390" s="21" t="str">
        <f>IFERROR(VLOOKUP(B5390&amp;D5390,Unidad_Responsable6[],5,0),"")</f>
        <v/>
      </c>
      <c r="F5390" s="22" t="str">
        <f>IFERROR(VLOOKUP(B5390&amp;D5390,Unidad_Responsable6[],6,0),"")</f>
        <v/>
      </c>
      <c r="G5390" s="20"/>
      <c r="H5390" s="21" t="str">
        <f>IFERROR(VLOOKUP(G5390,'Catalogo de Bienes'!$C$11:$F$193,2,0),"")</f>
        <v/>
      </c>
      <c r="I5390" s="22" t="str">
        <f>IFERROR(VLOOKUP(G5390,'Catalogo de Bienes'!$C$11:$F$193,3,0),"")</f>
        <v/>
      </c>
      <c r="J5390" s="22" t="str">
        <f>IFERROR(VLOOKUP(G5390,'Catalogo de Bienes'!$C$11:$F$193,4,0),"")</f>
        <v/>
      </c>
      <c r="K5390" s="23"/>
      <c r="L5390" s="23"/>
      <c r="M5390" s="22" t="str">
        <f t="shared" si="84"/>
        <v>CORRECTA</v>
      </c>
      <c r="N5390" s="24"/>
      <c r="O5390" s="24"/>
    </row>
    <row r="5391" spans="2:15" x14ac:dyDescent="0.3">
      <c r="B5391" s="20"/>
      <c r="C5391" s="21" t="str">
        <f>IFERROR(VLOOKUP(B5391,Ramo_Administrativo5[#All],2,0),"")</f>
        <v/>
      </c>
      <c r="D5391" s="20"/>
      <c r="E5391" s="21" t="str">
        <f>IFERROR(VLOOKUP(B5391&amp;D5391,Unidad_Responsable6[],5,0),"")</f>
        <v/>
      </c>
      <c r="F5391" s="22" t="str">
        <f>IFERROR(VLOOKUP(B5391&amp;D5391,Unidad_Responsable6[],6,0),"")</f>
        <v/>
      </c>
      <c r="G5391" s="20"/>
      <c r="H5391" s="21" t="str">
        <f>IFERROR(VLOOKUP(G5391,'Catalogo de Bienes'!$C$11:$F$193,2,0),"")</f>
        <v/>
      </c>
      <c r="I5391" s="22" t="str">
        <f>IFERROR(VLOOKUP(G5391,'Catalogo de Bienes'!$C$11:$F$193,3,0),"")</f>
        <v/>
      </c>
      <c r="J5391" s="22" t="str">
        <f>IFERROR(VLOOKUP(G5391,'Catalogo de Bienes'!$C$11:$F$193,4,0),"")</f>
        <v/>
      </c>
      <c r="K5391" s="23"/>
      <c r="L5391" s="23"/>
      <c r="M5391" s="22" t="str">
        <f t="shared" si="84"/>
        <v>CORRECTA</v>
      </c>
      <c r="N5391" s="24"/>
      <c r="O5391" s="24"/>
    </row>
    <row r="5392" spans="2:15" x14ac:dyDescent="0.3">
      <c r="B5392" s="20"/>
      <c r="C5392" s="21" t="str">
        <f>IFERROR(VLOOKUP(B5392,Ramo_Administrativo5[#All],2,0),"")</f>
        <v/>
      </c>
      <c r="D5392" s="20"/>
      <c r="E5392" s="21" t="str">
        <f>IFERROR(VLOOKUP(B5392&amp;D5392,Unidad_Responsable6[],5,0),"")</f>
        <v/>
      </c>
      <c r="F5392" s="22" t="str">
        <f>IFERROR(VLOOKUP(B5392&amp;D5392,Unidad_Responsable6[],6,0),"")</f>
        <v/>
      </c>
      <c r="G5392" s="20"/>
      <c r="H5392" s="21" t="str">
        <f>IFERROR(VLOOKUP(G5392,'Catalogo de Bienes'!$C$11:$F$193,2,0),"")</f>
        <v/>
      </c>
      <c r="I5392" s="22" t="str">
        <f>IFERROR(VLOOKUP(G5392,'Catalogo de Bienes'!$C$11:$F$193,3,0),"")</f>
        <v/>
      </c>
      <c r="J5392" s="22" t="str">
        <f>IFERROR(VLOOKUP(G5392,'Catalogo de Bienes'!$C$11:$F$193,4,0),"")</f>
        <v/>
      </c>
      <c r="K5392" s="23"/>
      <c r="L5392" s="23"/>
      <c r="M5392" s="22" t="str">
        <f t="shared" si="84"/>
        <v>CORRECTA</v>
      </c>
      <c r="N5392" s="24"/>
      <c r="O5392" s="24"/>
    </row>
    <row r="5393" spans="2:15" x14ac:dyDescent="0.3">
      <c r="B5393" s="20"/>
      <c r="C5393" s="21" t="str">
        <f>IFERROR(VLOOKUP(B5393,Ramo_Administrativo5[#All],2,0),"")</f>
        <v/>
      </c>
      <c r="D5393" s="20"/>
      <c r="E5393" s="21" t="str">
        <f>IFERROR(VLOOKUP(B5393&amp;D5393,Unidad_Responsable6[],5,0),"")</f>
        <v/>
      </c>
      <c r="F5393" s="22" t="str">
        <f>IFERROR(VLOOKUP(B5393&amp;D5393,Unidad_Responsable6[],6,0),"")</f>
        <v/>
      </c>
      <c r="G5393" s="20"/>
      <c r="H5393" s="21" t="str">
        <f>IFERROR(VLOOKUP(G5393,'Catalogo de Bienes'!$C$11:$F$193,2,0),"")</f>
        <v/>
      </c>
      <c r="I5393" s="22" t="str">
        <f>IFERROR(VLOOKUP(G5393,'Catalogo de Bienes'!$C$11:$F$193,3,0),"")</f>
        <v/>
      </c>
      <c r="J5393" s="22" t="str">
        <f>IFERROR(VLOOKUP(G5393,'Catalogo de Bienes'!$C$11:$F$193,4,0),"")</f>
        <v/>
      </c>
      <c r="K5393" s="23"/>
      <c r="L5393" s="23"/>
      <c r="M5393" s="22" t="str">
        <f t="shared" si="84"/>
        <v>CORRECTA</v>
      </c>
      <c r="N5393" s="24"/>
      <c r="O5393" s="24"/>
    </row>
    <row r="5394" spans="2:15" x14ac:dyDescent="0.3">
      <c r="B5394" s="20"/>
      <c r="C5394" s="21" t="str">
        <f>IFERROR(VLOOKUP(B5394,Ramo_Administrativo5[#All],2,0),"")</f>
        <v/>
      </c>
      <c r="D5394" s="20"/>
      <c r="E5394" s="21" t="str">
        <f>IFERROR(VLOOKUP(B5394&amp;D5394,Unidad_Responsable6[],5,0),"")</f>
        <v/>
      </c>
      <c r="F5394" s="22" t="str">
        <f>IFERROR(VLOOKUP(B5394&amp;D5394,Unidad_Responsable6[],6,0),"")</f>
        <v/>
      </c>
      <c r="G5394" s="20"/>
      <c r="H5394" s="21" t="str">
        <f>IFERROR(VLOOKUP(G5394,'Catalogo de Bienes'!$C$11:$F$193,2,0),"")</f>
        <v/>
      </c>
      <c r="I5394" s="22" t="str">
        <f>IFERROR(VLOOKUP(G5394,'Catalogo de Bienes'!$C$11:$F$193,3,0),"")</f>
        <v/>
      </c>
      <c r="J5394" s="22" t="str">
        <f>IFERROR(VLOOKUP(G5394,'Catalogo de Bienes'!$C$11:$F$193,4,0),"")</f>
        <v/>
      </c>
      <c r="K5394" s="23"/>
      <c r="L5394" s="23"/>
      <c r="M5394" s="22" t="str">
        <f t="shared" si="84"/>
        <v>CORRECTA</v>
      </c>
      <c r="N5394" s="24"/>
      <c r="O5394" s="24"/>
    </row>
    <row r="5395" spans="2:15" x14ac:dyDescent="0.3">
      <c r="B5395" s="20"/>
      <c r="C5395" s="21" t="str">
        <f>IFERROR(VLOOKUP(B5395,Ramo_Administrativo5[#All],2,0),"")</f>
        <v/>
      </c>
      <c r="D5395" s="20"/>
      <c r="E5395" s="21" t="str">
        <f>IFERROR(VLOOKUP(B5395&amp;D5395,Unidad_Responsable6[],5,0),"")</f>
        <v/>
      </c>
      <c r="F5395" s="22" t="str">
        <f>IFERROR(VLOOKUP(B5395&amp;D5395,Unidad_Responsable6[],6,0),"")</f>
        <v/>
      </c>
      <c r="G5395" s="20"/>
      <c r="H5395" s="21" t="str">
        <f>IFERROR(VLOOKUP(G5395,'Catalogo de Bienes'!$C$11:$F$193,2,0),"")</f>
        <v/>
      </c>
      <c r="I5395" s="22" t="str">
        <f>IFERROR(VLOOKUP(G5395,'Catalogo de Bienes'!$C$11:$F$193,3,0),"")</f>
        <v/>
      </c>
      <c r="J5395" s="22" t="str">
        <f>IFERROR(VLOOKUP(G5395,'Catalogo de Bienes'!$C$11:$F$193,4,0),"")</f>
        <v/>
      </c>
      <c r="K5395" s="23"/>
      <c r="L5395" s="23"/>
      <c r="M5395" s="22" t="str">
        <f t="shared" si="84"/>
        <v>CORRECTA</v>
      </c>
      <c r="N5395" s="24"/>
      <c r="O5395" s="24"/>
    </row>
    <row r="5396" spans="2:15" x14ac:dyDescent="0.3">
      <c r="B5396" s="20"/>
      <c r="C5396" s="21" t="str">
        <f>IFERROR(VLOOKUP(B5396,Ramo_Administrativo5[#All],2,0),"")</f>
        <v/>
      </c>
      <c r="D5396" s="20"/>
      <c r="E5396" s="21" t="str">
        <f>IFERROR(VLOOKUP(B5396&amp;D5396,Unidad_Responsable6[],5,0),"")</f>
        <v/>
      </c>
      <c r="F5396" s="22" t="str">
        <f>IFERROR(VLOOKUP(B5396&amp;D5396,Unidad_Responsable6[],6,0),"")</f>
        <v/>
      </c>
      <c r="G5396" s="20"/>
      <c r="H5396" s="21" t="str">
        <f>IFERROR(VLOOKUP(G5396,'Catalogo de Bienes'!$C$11:$F$193,2,0),"")</f>
        <v/>
      </c>
      <c r="I5396" s="22" t="str">
        <f>IFERROR(VLOOKUP(G5396,'Catalogo de Bienes'!$C$11:$F$193,3,0),"")</f>
        <v/>
      </c>
      <c r="J5396" s="22" t="str">
        <f>IFERROR(VLOOKUP(G5396,'Catalogo de Bienes'!$C$11:$F$193,4,0),"")</f>
        <v/>
      </c>
      <c r="K5396" s="23"/>
      <c r="L5396" s="23"/>
      <c r="M5396" s="22" t="str">
        <f t="shared" si="84"/>
        <v>CORRECTA</v>
      </c>
      <c r="N5396" s="24"/>
      <c r="O5396" s="24"/>
    </row>
    <row r="5397" spans="2:15" x14ac:dyDescent="0.3">
      <c r="B5397" s="20"/>
      <c r="C5397" s="21" t="str">
        <f>IFERROR(VLOOKUP(B5397,Ramo_Administrativo5[#All],2,0),"")</f>
        <v/>
      </c>
      <c r="D5397" s="20"/>
      <c r="E5397" s="21" t="str">
        <f>IFERROR(VLOOKUP(B5397&amp;D5397,Unidad_Responsable6[],5,0),"")</f>
        <v/>
      </c>
      <c r="F5397" s="22" t="str">
        <f>IFERROR(VLOOKUP(B5397&amp;D5397,Unidad_Responsable6[],6,0),"")</f>
        <v/>
      </c>
      <c r="G5397" s="20"/>
      <c r="H5397" s="21" t="str">
        <f>IFERROR(VLOOKUP(G5397,'Catalogo de Bienes'!$C$11:$F$193,2,0),"")</f>
        <v/>
      </c>
      <c r="I5397" s="22" t="str">
        <f>IFERROR(VLOOKUP(G5397,'Catalogo de Bienes'!$C$11:$F$193,3,0),"")</f>
        <v/>
      </c>
      <c r="J5397" s="22" t="str">
        <f>IFERROR(VLOOKUP(G5397,'Catalogo de Bienes'!$C$11:$F$193,4,0),"")</f>
        <v/>
      </c>
      <c r="K5397" s="23"/>
      <c r="L5397" s="23"/>
      <c r="M5397" s="22" t="str">
        <f t="shared" si="84"/>
        <v>CORRECTA</v>
      </c>
      <c r="N5397" s="24"/>
      <c r="O5397" s="24"/>
    </row>
    <row r="5398" spans="2:15" x14ac:dyDescent="0.3">
      <c r="B5398" s="20"/>
      <c r="C5398" s="21" t="str">
        <f>IFERROR(VLOOKUP(B5398,Ramo_Administrativo5[#All],2,0),"")</f>
        <v/>
      </c>
      <c r="D5398" s="20"/>
      <c r="E5398" s="21" t="str">
        <f>IFERROR(VLOOKUP(B5398&amp;D5398,Unidad_Responsable6[],5,0),"")</f>
        <v/>
      </c>
      <c r="F5398" s="22" t="str">
        <f>IFERROR(VLOOKUP(B5398&amp;D5398,Unidad_Responsable6[],6,0),"")</f>
        <v/>
      </c>
      <c r="G5398" s="20"/>
      <c r="H5398" s="21" t="str">
        <f>IFERROR(VLOOKUP(G5398,'Catalogo de Bienes'!$C$11:$F$193,2,0),"")</f>
        <v/>
      </c>
      <c r="I5398" s="22" t="str">
        <f>IFERROR(VLOOKUP(G5398,'Catalogo de Bienes'!$C$11:$F$193,3,0),"")</f>
        <v/>
      </c>
      <c r="J5398" s="22" t="str">
        <f>IFERROR(VLOOKUP(G5398,'Catalogo de Bienes'!$C$11:$F$193,4,0),"")</f>
        <v/>
      </c>
      <c r="K5398" s="23"/>
      <c r="L5398" s="23"/>
      <c r="M5398" s="22" t="str">
        <f t="shared" si="84"/>
        <v>CORRECTA</v>
      </c>
      <c r="N5398" s="24"/>
      <c r="O5398" s="24"/>
    </row>
    <row r="5399" spans="2:15" x14ac:dyDescent="0.3">
      <c r="B5399" s="20"/>
      <c r="C5399" s="21" t="str">
        <f>IFERROR(VLOOKUP(B5399,Ramo_Administrativo5[#All],2,0),"")</f>
        <v/>
      </c>
      <c r="D5399" s="20"/>
      <c r="E5399" s="21" t="str">
        <f>IFERROR(VLOOKUP(B5399&amp;D5399,Unidad_Responsable6[],5,0),"")</f>
        <v/>
      </c>
      <c r="F5399" s="22" t="str">
        <f>IFERROR(VLOOKUP(B5399&amp;D5399,Unidad_Responsable6[],6,0),"")</f>
        <v/>
      </c>
      <c r="G5399" s="20"/>
      <c r="H5399" s="21" t="str">
        <f>IFERROR(VLOOKUP(G5399,'Catalogo de Bienes'!$C$11:$F$193,2,0),"")</f>
        <v/>
      </c>
      <c r="I5399" s="22" t="str">
        <f>IFERROR(VLOOKUP(G5399,'Catalogo de Bienes'!$C$11:$F$193,3,0),"")</f>
        <v/>
      </c>
      <c r="J5399" s="22" t="str">
        <f>IFERROR(VLOOKUP(G5399,'Catalogo de Bienes'!$C$11:$F$193,4,0),"")</f>
        <v/>
      </c>
      <c r="K5399" s="23"/>
      <c r="L5399" s="23"/>
      <c r="M5399" s="22" t="str">
        <f t="shared" si="84"/>
        <v>CORRECTA</v>
      </c>
      <c r="N5399" s="24"/>
      <c r="O5399" s="24"/>
    </row>
    <row r="5400" spans="2:15" x14ac:dyDescent="0.3">
      <c r="B5400" s="20"/>
      <c r="C5400" s="21" t="str">
        <f>IFERROR(VLOOKUP(B5400,Ramo_Administrativo5[#All],2,0),"")</f>
        <v/>
      </c>
      <c r="D5400" s="20"/>
      <c r="E5400" s="21" t="str">
        <f>IFERROR(VLOOKUP(B5400&amp;D5400,Unidad_Responsable6[],5,0),"")</f>
        <v/>
      </c>
      <c r="F5400" s="22" t="str">
        <f>IFERROR(VLOOKUP(B5400&amp;D5400,Unidad_Responsable6[],6,0),"")</f>
        <v/>
      </c>
      <c r="G5400" s="20"/>
      <c r="H5400" s="21" t="str">
        <f>IFERROR(VLOOKUP(G5400,'Catalogo de Bienes'!$C$11:$F$193,2,0),"")</f>
        <v/>
      </c>
      <c r="I5400" s="22" t="str">
        <f>IFERROR(VLOOKUP(G5400,'Catalogo de Bienes'!$C$11:$F$193,3,0),"")</f>
        <v/>
      </c>
      <c r="J5400" s="22" t="str">
        <f>IFERROR(VLOOKUP(G5400,'Catalogo de Bienes'!$C$11:$F$193,4,0),"")</f>
        <v/>
      </c>
      <c r="K5400" s="23"/>
      <c r="L5400" s="23"/>
      <c r="M5400" s="22" t="str">
        <f t="shared" si="84"/>
        <v>CORRECTA</v>
      </c>
      <c r="N5400" s="24"/>
      <c r="O5400" s="24"/>
    </row>
    <row r="5401" spans="2:15" x14ac:dyDescent="0.3">
      <c r="B5401" s="20"/>
      <c r="C5401" s="21" t="str">
        <f>IFERROR(VLOOKUP(B5401,Ramo_Administrativo5[#All],2,0),"")</f>
        <v/>
      </c>
      <c r="D5401" s="20"/>
      <c r="E5401" s="21" t="str">
        <f>IFERROR(VLOOKUP(B5401&amp;D5401,Unidad_Responsable6[],5,0),"")</f>
        <v/>
      </c>
      <c r="F5401" s="22" t="str">
        <f>IFERROR(VLOOKUP(B5401&amp;D5401,Unidad_Responsable6[],6,0),"")</f>
        <v/>
      </c>
      <c r="G5401" s="20"/>
      <c r="H5401" s="21" t="str">
        <f>IFERROR(VLOOKUP(G5401,'Catalogo de Bienes'!$C$11:$F$193,2,0),"")</f>
        <v/>
      </c>
      <c r="I5401" s="22" t="str">
        <f>IFERROR(VLOOKUP(G5401,'Catalogo de Bienes'!$C$11:$F$193,3,0),"")</f>
        <v/>
      </c>
      <c r="J5401" s="22" t="str">
        <f>IFERROR(VLOOKUP(G5401,'Catalogo de Bienes'!$C$11:$F$193,4,0),"")</f>
        <v/>
      </c>
      <c r="K5401" s="23"/>
      <c r="L5401" s="23"/>
      <c r="M5401" s="22" t="str">
        <f t="shared" si="84"/>
        <v>CORRECTA</v>
      </c>
      <c r="N5401" s="24"/>
      <c r="O5401" s="24"/>
    </row>
    <row r="5402" spans="2:15" x14ac:dyDescent="0.3">
      <c r="B5402" s="20"/>
      <c r="C5402" s="21" t="str">
        <f>IFERROR(VLOOKUP(B5402,Ramo_Administrativo5[#All],2,0),"")</f>
        <v/>
      </c>
      <c r="D5402" s="20"/>
      <c r="E5402" s="21" t="str">
        <f>IFERROR(VLOOKUP(B5402&amp;D5402,Unidad_Responsable6[],5,0),"")</f>
        <v/>
      </c>
      <c r="F5402" s="22" t="str">
        <f>IFERROR(VLOOKUP(B5402&amp;D5402,Unidad_Responsable6[],6,0),"")</f>
        <v/>
      </c>
      <c r="G5402" s="20"/>
      <c r="H5402" s="21" t="str">
        <f>IFERROR(VLOOKUP(G5402,'Catalogo de Bienes'!$C$11:$F$193,2,0),"")</f>
        <v/>
      </c>
      <c r="I5402" s="22" t="str">
        <f>IFERROR(VLOOKUP(G5402,'Catalogo de Bienes'!$C$11:$F$193,3,0),"")</f>
        <v/>
      </c>
      <c r="J5402" s="22" t="str">
        <f>IFERROR(VLOOKUP(G5402,'Catalogo de Bienes'!$C$11:$F$193,4,0),"")</f>
        <v/>
      </c>
      <c r="K5402" s="23"/>
      <c r="L5402" s="23"/>
      <c r="M5402" s="22" t="str">
        <f t="shared" si="84"/>
        <v>CORRECTA</v>
      </c>
      <c r="N5402" s="24"/>
      <c r="O5402" s="24"/>
    </row>
    <row r="5403" spans="2:15" x14ac:dyDescent="0.3">
      <c r="B5403" s="20"/>
      <c r="C5403" s="21" t="str">
        <f>IFERROR(VLOOKUP(B5403,Ramo_Administrativo5[#All],2,0),"")</f>
        <v/>
      </c>
      <c r="D5403" s="20"/>
      <c r="E5403" s="21" t="str">
        <f>IFERROR(VLOOKUP(B5403&amp;D5403,Unidad_Responsable6[],5,0),"")</f>
        <v/>
      </c>
      <c r="F5403" s="22" t="str">
        <f>IFERROR(VLOOKUP(B5403&amp;D5403,Unidad_Responsable6[],6,0),"")</f>
        <v/>
      </c>
      <c r="G5403" s="20"/>
      <c r="H5403" s="21" t="str">
        <f>IFERROR(VLOOKUP(G5403,'Catalogo de Bienes'!$C$11:$F$193,2,0),"")</f>
        <v/>
      </c>
      <c r="I5403" s="22" t="str">
        <f>IFERROR(VLOOKUP(G5403,'Catalogo de Bienes'!$C$11:$F$193,3,0),"")</f>
        <v/>
      </c>
      <c r="J5403" s="22" t="str">
        <f>IFERROR(VLOOKUP(G5403,'Catalogo de Bienes'!$C$11:$F$193,4,0),"")</f>
        <v/>
      </c>
      <c r="K5403" s="23"/>
      <c r="L5403" s="23"/>
      <c r="M5403" s="22" t="str">
        <f t="shared" si="84"/>
        <v>CORRECTA</v>
      </c>
      <c r="N5403" s="24"/>
      <c r="O5403" s="24"/>
    </row>
    <row r="5404" spans="2:15" x14ac:dyDescent="0.3">
      <c r="B5404" s="20"/>
      <c r="C5404" s="21" t="str">
        <f>IFERROR(VLOOKUP(B5404,Ramo_Administrativo5[#All],2,0),"")</f>
        <v/>
      </c>
      <c r="D5404" s="20"/>
      <c r="E5404" s="21" t="str">
        <f>IFERROR(VLOOKUP(B5404&amp;D5404,Unidad_Responsable6[],5,0),"")</f>
        <v/>
      </c>
      <c r="F5404" s="22" t="str">
        <f>IFERROR(VLOOKUP(B5404&amp;D5404,Unidad_Responsable6[],6,0),"")</f>
        <v/>
      </c>
      <c r="G5404" s="20"/>
      <c r="H5404" s="21" t="str">
        <f>IFERROR(VLOOKUP(G5404,'Catalogo de Bienes'!$C$11:$F$193,2,0),"")</f>
        <v/>
      </c>
      <c r="I5404" s="22" t="str">
        <f>IFERROR(VLOOKUP(G5404,'Catalogo de Bienes'!$C$11:$F$193,3,0),"")</f>
        <v/>
      </c>
      <c r="J5404" s="22" t="str">
        <f>IFERROR(VLOOKUP(G5404,'Catalogo de Bienes'!$C$11:$F$193,4,0),"")</f>
        <v/>
      </c>
      <c r="K5404" s="23"/>
      <c r="L5404" s="23"/>
      <c r="M5404" s="22" t="str">
        <f t="shared" si="84"/>
        <v>CORRECTA</v>
      </c>
      <c r="N5404" s="24"/>
      <c r="O5404" s="24"/>
    </row>
    <row r="5405" spans="2:15" x14ac:dyDescent="0.3">
      <c r="B5405" s="20"/>
      <c r="C5405" s="21" t="str">
        <f>IFERROR(VLOOKUP(B5405,Ramo_Administrativo5[#All],2,0),"")</f>
        <v/>
      </c>
      <c r="D5405" s="20"/>
      <c r="E5405" s="21" t="str">
        <f>IFERROR(VLOOKUP(B5405&amp;D5405,Unidad_Responsable6[],5,0),"")</f>
        <v/>
      </c>
      <c r="F5405" s="22" t="str">
        <f>IFERROR(VLOOKUP(B5405&amp;D5405,Unidad_Responsable6[],6,0),"")</f>
        <v/>
      </c>
      <c r="G5405" s="20"/>
      <c r="H5405" s="21" t="str">
        <f>IFERROR(VLOOKUP(G5405,'Catalogo de Bienes'!$C$11:$F$193,2,0),"")</f>
        <v/>
      </c>
      <c r="I5405" s="22" t="str">
        <f>IFERROR(VLOOKUP(G5405,'Catalogo de Bienes'!$C$11:$F$193,3,0),"")</f>
        <v/>
      </c>
      <c r="J5405" s="22" t="str">
        <f>IFERROR(VLOOKUP(G5405,'Catalogo de Bienes'!$C$11:$F$193,4,0),"")</f>
        <v/>
      </c>
      <c r="K5405" s="23"/>
      <c r="L5405" s="23"/>
      <c r="M5405" s="22" t="str">
        <f t="shared" si="84"/>
        <v>CORRECTA</v>
      </c>
      <c r="N5405" s="24"/>
      <c r="O5405" s="24"/>
    </row>
    <row r="5406" spans="2:15" x14ac:dyDescent="0.3">
      <c r="B5406" s="20"/>
      <c r="C5406" s="21" t="str">
        <f>IFERROR(VLOOKUP(B5406,Ramo_Administrativo5[#All],2,0),"")</f>
        <v/>
      </c>
      <c r="D5406" s="20"/>
      <c r="E5406" s="21" t="str">
        <f>IFERROR(VLOOKUP(B5406&amp;D5406,Unidad_Responsable6[],5,0),"")</f>
        <v/>
      </c>
      <c r="F5406" s="22" t="str">
        <f>IFERROR(VLOOKUP(B5406&amp;D5406,Unidad_Responsable6[],6,0),"")</f>
        <v/>
      </c>
      <c r="G5406" s="20"/>
      <c r="H5406" s="21" t="str">
        <f>IFERROR(VLOOKUP(G5406,'Catalogo de Bienes'!$C$11:$F$193,2,0),"")</f>
        <v/>
      </c>
      <c r="I5406" s="22" t="str">
        <f>IFERROR(VLOOKUP(G5406,'Catalogo de Bienes'!$C$11:$F$193,3,0),"")</f>
        <v/>
      </c>
      <c r="J5406" s="22" t="str">
        <f>IFERROR(VLOOKUP(G5406,'Catalogo de Bienes'!$C$11:$F$193,4,0),"")</f>
        <v/>
      </c>
      <c r="K5406" s="23"/>
      <c r="L5406" s="23"/>
      <c r="M5406" s="22" t="str">
        <f t="shared" si="84"/>
        <v>CORRECTA</v>
      </c>
      <c r="N5406" s="24"/>
      <c r="O5406" s="24"/>
    </row>
    <row r="5407" spans="2:15" x14ac:dyDescent="0.3">
      <c r="B5407" s="20"/>
      <c r="C5407" s="21" t="str">
        <f>IFERROR(VLOOKUP(B5407,Ramo_Administrativo5[#All],2,0),"")</f>
        <v/>
      </c>
      <c r="D5407" s="20"/>
      <c r="E5407" s="21" t="str">
        <f>IFERROR(VLOOKUP(B5407&amp;D5407,Unidad_Responsable6[],5,0),"")</f>
        <v/>
      </c>
      <c r="F5407" s="22" t="str">
        <f>IFERROR(VLOOKUP(B5407&amp;D5407,Unidad_Responsable6[],6,0),"")</f>
        <v/>
      </c>
      <c r="G5407" s="20"/>
      <c r="H5407" s="21" t="str">
        <f>IFERROR(VLOOKUP(G5407,'Catalogo de Bienes'!$C$11:$F$193,2,0),"")</f>
        <v/>
      </c>
      <c r="I5407" s="22" t="str">
        <f>IFERROR(VLOOKUP(G5407,'Catalogo de Bienes'!$C$11:$F$193,3,0),"")</f>
        <v/>
      </c>
      <c r="J5407" s="22" t="str">
        <f>IFERROR(VLOOKUP(G5407,'Catalogo de Bienes'!$C$11:$F$193,4,0),"")</f>
        <v/>
      </c>
      <c r="K5407" s="23"/>
      <c r="L5407" s="23"/>
      <c r="M5407" s="22" t="str">
        <f t="shared" si="84"/>
        <v>CORRECTA</v>
      </c>
      <c r="N5407" s="24"/>
      <c r="O5407" s="24"/>
    </row>
    <row r="5408" spans="2:15" x14ac:dyDescent="0.3">
      <c r="B5408" s="20"/>
      <c r="C5408" s="21" t="str">
        <f>IFERROR(VLOOKUP(B5408,Ramo_Administrativo5[#All],2,0),"")</f>
        <v/>
      </c>
      <c r="D5408" s="20"/>
      <c r="E5408" s="21" t="str">
        <f>IFERROR(VLOOKUP(B5408&amp;D5408,Unidad_Responsable6[],5,0),"")</f>
        <v/>
      </c>
      <c r="F5408" s="22" t="str">
        <f>IFERROR(VLOOKUP(B5408&amp;D5408,Unidad_Responsable6[],6,0),"")</f>
        <v/>
      </c>
      <c r="G5408" s="20"/>
      <c r="H5408" s="21" t="str">
        <f>IFERROR(VLOOKUP(G5408,'Catalogo de Bienes'!$C$11:$F$193,2,0),"")</f>
        <v/>
      </c>
      <c r="I5408" s="22" t="str">
        <f>IFERROR(VLOOKUP(G5408,'Catalogo de Bienes'!$C$11:$F$193,3,0),"")</f>
        <v/>
      </c>
      <c r="J5408" s="22" t="str">
        <f>IFERROR(VLOOKUP(G5408,'Catalogo de Bienes'!$C$11:$F$193,4,0),"")</f>
        <v/>
      </c>
      <c r="K5408" s="23"/>
      <c r="L5408" s="23"/>
      <c r="M5408" s="22" t="str">
        <f t="shared" si="84"/>
        <v>CORRECTA</v>
      </c>
      <c r="N5408" s="24"/>
      <c r="O5408" s="24"/>
    </row>
    <row r="5409" spans="2:15" x14ac:dyDescent="0.3">
      <c r="B5409" s="20"/>
      <c r="C5409" s="21" t="str">
        <f>IFERROR(VLOOKUP(B5409,Ramo_Administrativo5[#All],2,0),"")</f>
        <v/>
      </c>
      <c r="D5409" s="20"/>
      <c r="E5409" s="21" t="str">
        <f>IFERROR(VLOOKUP(B5409&amp;D5409,Unidad_Responsable6[],5,0),"")</f>
        <v/>
      </c>
      <c r="F5409" s="22" t="str">
        <f>IFERROR(VLOOKUP(B5409&amp;D5409,Unidad_Responsable6[],6,0),"")</f>
        <v/>
      </c>
      <c r="G5409" s="20"/>
      <c r="H5409" s="21" t="str">
        <f>IFERROR(VLOOKUP(G5409,'Catalogo de Bienes'!$C$11:$F$193,2,0),"")</f>
        <v/>
      </c>
      <c r="I5409" s="22" t="str">
        <f>IFERROR(VLOOKUP(G5409,'Catalogo de Bienes'!$C$11:$F$193,3,0),"")</f>
        <v/>
      </c>
      <c r="J5409" s="22" t="str">
        <f>IFERROR(VLOOKUP(G5409,'Catalogo de Bienes'!$C$11:$F$193,4,0),"")</f>
        <v/>
      </c>
      <c r="K5409" s="23"/>
      <c r="L5409" s="23"/>
      <c r="M5409" s="22" t="str">
        <f t="shared" si="84"/>
        <v>CORRECTA</v>
      </c>
      <c r="N5409" s="24"/>
      <c r="O5409" s="24"/>
    </row>
    <row r="5410" spans="2:15" x14ac:dyDescent="0.3">
      <c r="B5410" s="20"/>
      <c r="C5410" s="21" t="str">
        <f>IFERROR(VLOOKUP(B5410,Ramo_Administrativo5[#All],2,0),"")</f>
        <v/>
      </c>
      <c r="D5410" s="20"/>
      <c r="E5410" s="21" t="str">
        <f>IFERROR(VLOOKUP(B5410&amp;D5410,Unidad_Responsable6[],5,0),"")</f>
        <v/>
      </c>
      <c r="F5410" s="22" t="str">
        <f>IFERROR(VLOOKUP(B5410&amp;D5410,Unidad_Responsable6[],6,0),"")</f>
        <v/>
      </c>
      <c r="G5410" s="20"/>
      <c r="H5410" s="21" t="str">
        <f>IFERROR(VLOOKUP(G5410,'Catalogo de Bienes'!$C$11:$F$193,2,0),"")</f>
        <v/>
      </c>
      <c r="I5410" s="22" t="str">
        <f>IFERROR(VLOOKUP(G5410,'Catalogo de Bienes'!$C$11:$F$193,3,0),"")</f>
        <v/>
      </c>
      <c r="J5410" s="22" t="str">
        <f>IFERROR(VLOOKUP(G5410,'Catalogo de Bienes'!$C$11:$F$193,4,0),"")</f>
        <v/>
      </c>
      <c r="K5410" s="23"/>
      <c r="L5410" s="23"/>
      <c r="M5410" s="22" t="str">
        <f t="shared" si="84"/>
        <v>CORRECTA</v>
      </c>
      <c r="N5410" s="24"/>
      <c r="O5410" s="24"/>
    </row>
    <row r="5411" spans="2:15" x14ac:dyDescent="0.3">
      <c r="B5411" s="20"/>
      <c r="C5411" s="21" t="str">
        <f>IFERROR(VLOOKUP(B5411,Ramo_Administrativo5[#All],2,0),"")</f>
        <v/>
      </c>
      <c r="D5411" s="20"/>
      <c r="E5411" s="21" t="str">
        <f>IFERROR(VLOOKUP(B5411&amp;D5411,Unidad_Responsable6[],5,0),"")</f>
        <v/>
      </c>
      <c r="F5411" s="22" t="str">
        <f>IFERROR(VLOOKUP(B5411&amp;D5411,Unidad_Responsable6[],6,0),"")</f>
        <v/>
      </c>
      <c r="G5411" s="20"/>
      <c r="H5411" s="21" t="str">
        <f>IFERROR(VLOOKUP(G5411,'Catalogo de Bienes'!$C$11:$F$193,2,0),"")</f>
        <v/>
      </c>
      <c r="I5411" s="22" t="str">
        <f>IFERROR(VLOOKUP(G5411,'Catalogo de Bienes'!$C$11:$F$193,3,0),"")</f>
        <v/>
      </c>
      <c r="J5411" s="22" t="str">
        <f>IFERROR(VLOOKUP(G5411,'Catalogo de Bienes'!$C$11:$F$193,4,0),"")</f>
        <v/>
      </c>
      <c r="K5411" s="23"/>
      <c r="L5411" s="23"/>
      <c r="M5411" s="22" t="str">
        <f t="shared" si="84"/>
        <v>CORRECTA</v>
      </c>
      <c r="N5411" s="24"/>
      <c r="O5411" s="24"/>
    </row>
    <row r="5412" spans="2:15" x14ac:dyDescent="0.3">
      <c r="B5412" s="20"/>
      <c r="C5412" s="21" t="str">
        <f>IFERROR(VLOOKUP(B5412,Ramo_Administrativo5[#All],2,0),"")</f>
        <v/>
      </c>
      <c r="D5412" s="20"/>
      <c r="E5412" s="21" t="str">
        <f>IFERROR(VLOOKUP(B5412&amp;D5412,Unidad_Responsable6[],5,0),"")</f>
        <v/>
      </c>
      <c r="F5412" s="22" t="str">
        <f>IFERROR(VLOOKUP(B5412&amp;D5412,Unidad_Responsable6[],6,0),"")</f>
        <v/>
      </c>
      <c r="G5412" s="20"/>
      <c r="H5412" s="21" t="str">
        <f>IFERROR(VLOOKUP(G5412,'Catalogo de Bienes'!$C$11:$F$193,2,0),"")</f>
        <v/>
      </c>
      <c r="I5412" s="22" t="str">
        <f>IFERROR(VLOOKUP(G5412,'Catalogo de Bienes'!$C$11:$F$193,3,0),"")</f>
        <v/>
      </c>
      <c r="J5412" s="22" t="str">
        <f>IFERROR(VLOOKUP(G5412,'Catalogo de Bienes'!$C$11:$F$193,4,0),"")</f>
        <v/>
      </c>
      <c r="K5412" s="23"/>
      <c r="L5412" s="23"/>
      <c r="M5412" s="22" t="str">
        <f t="shared" si="84"/>
        <v>CORRECTA</v>
      </c>
      <c r="N5412" s="24"/>
      <c r="O5412" s="24"/>
    </row>
    <row r="5413" spans="2:15" x14ac:dyDescent="0.3">
      <c r="B5413" s="20"/>
      <c r="C5413" s="21" t="str">
        <f>IFERROR(VLOOKUP(B5413,Ramo_Administrativo5[#All],2,0),"")</f>
        <v/>
      </c>
      <c r="D5413" s="20"/>
      <c r="E5413" s="21" t="str">
        <f>IFERROR(VLOOKUP(B5413&amp;D5413,Unidad_Responsable6[],5,0),"")</f>
        <v/>
      </c>
      <c r="F5413" s="22" t="str">
        <f>IFERROR(VLOOKUP(B5413&amp;D5413,Unidad_Responsable6[],6,0),"")</f>
        <v/>
      </c>
      <c r="G5413" s="20"/>
      <c r="H5413" s="21" t="str">
        <f>IFERROR(VLOOKUP(G5413,'Catalogo de Bienes'!$C$11:$F$193,2,0),"")</f>
        <v/>
      </c>
      <c r="I5413" s="22" t="str">
        <f>IFERROR(VLOOKUP(G5413,'Catalogo de Bienes'!$C$11:$F$193,3,0),"")</f>
        <v/>
      </c>
      <c r="J5413" s="22" t="str">
        <f>IFERROR(VLOOKUP(G5413,'Catalogo de Bienes'!$C$11:$F$193,4,0),"")</f>
        <v/>
      </c>
      <c r="K5413" s="23"/>
      <c r="L5413" s="23"/>
      <c r="M5413" s="22" t="str">
        <f t="shared" si="84"/>
        <v>CORRECTA</v>
      </c>
      <c r="N5413" s="24"/>
      <c r="O5413" s="24"/>
    </row>
    <row r="5414" spans="2:15" x14ac:dyDescent="0.3">
      <c r="B5414" s="20"/>
      <c r="C5414" s="21" t="str">
        <f>IFERROR(VLOOKUP(B5414,Ramo_Administrativo5[#All],2,0),"")</f>
        <v/>
      </c>
      <c r="D5414" s="20"/>
      <c r="E5414" s="21" t="str">
        <f>IFERROR(VLOOKUP(B5414&amp;D5414,Unidad_Responsable6[],5,0),"")</f>
        <v/>
      </c>
      <c r="F5414" s="22" t="str">
        <f>IFERROR(VLOOKUP(B5414&amp;D5414,Unidad_Responsable6[],6,0),"")</f>
        <v/>
      </c>
      <c r="G5414" s="20"/>
      <c r="H5414" s="21" t="str">
        <f>IFERROR(VLOOKUP(G5414,'Catalogo de Bienes'!$C$11:$F$193,2,0),"")</f>
        <v/>
      </c>
      <c r="I5414" s="22" t="str">
        <f>IFERROR(VLOOKUP(G5414,'Catalogo de Bienes'!$C$11:$F$193,3,0),"")</f>
        <v/>
      </c>
      <c r="J5414" s="22" t="str">
        <f>IFERROR(VLOOKUP(G5414,'Catalogo de Bienes'!$C$11:$F$193,4,0),"")</f>
        <v/>
      </c>
      <c r="K5414" s="23"/>
      <c r="L5414" s="23"/>
      <c r="M5414" s="22" t="str">
        <f t="shared" si="84"/>
        <v>CORRECTA</v>
      </c>
      <c r="N5414" s="24"/>
      <c r="O5414" s="24"/>
    </row>
    <row r="5415" spans="2:15" x14ac:dyDescent="0.3">
      <c r="B5415" s="20"/>
      <c r="C5415" s="21" t="str">
        <f>IFERROR(VLOOKUP(B5415,Ramo_Administrativo5[#All],2,0),"")</f>
        <v/>
      </c>
      <c r="D5415" s="20"/>
      <c r="E5415" s="21" t="str">
        <f>IFERROR(VLOOKUP(B5415&amp;D5415,Unidad_Responsable6[],5,0),"")</f>
        <v/>
      </c>
      <c r="F5415" s="22" t="str">
        <f>IFERROR(VLOOKUP(B5415&amp;D5415,Unidad_Responsable6[],6,0),"")</f>
        <v/>
      </c>
      <c r="G5415" s="20"/>
      <c r="H5415" s="21" t="str">
        <f>IFERROR(VLOOKUP(G5415,'Catalogo de Bienes'!$C$11:$F$193,2,0),"")</f>
        <v/>
      </c>
      <c r="I5415" s="22" t="str">
        <f>IFERROR(VLOOKUP(G5415,'Catalogo de Bienes'!$C$11:$F$193,3,0),"")</f>
        <v/>
      </c>
      <c r="J5415" s="22" t="str">
        <f>IFERROR(VLOOKUP(G5415,'Catalogo de Bienes'!$C$11:$F$193,4,0),"")</f>
        <v/>
      </c>
      <c r="K5415" s="23"/>
      <c r="L5415" s="23"/>
      <c r="M5415" s="22" t="str">
        <f t="shared" si="84"/>
        <v>CORRECTA</v>
      </c>
      <c r="N5415" s="24"/>
      <c r="O5415" s="24"/>
    </row>
    <row r="5416" spans="2:15" x14ac:dyDescent="0.3">
      <c r="B5416" s="20"/>
      <c r="C5416" s="21" t="str">
        <f>IFERROR(VLOOKUP(B5416,Ramo_Administrativo5[#All],2,0),"")</f>
        <v/>
      </c>
      <c r="D5416" s="20"/>
      <c r="E5416" s="21" t="str">
        <f>IFERROR(VLOOKUP(B5416&amp;D5416,Unidad_Responsable6[],5,0),"")</f>
        <v/>
      </c>
      <c r="F5416" s="22" t="str">
        <f>IFERROR(VLOOKUP(B5416&amp;D5416,Unidad_Responsable6[],6,0),"")</f>
        <v/>
      </c>
      <c r="G5416" s="20"/>
      <c r="H5416" s="21" t="str">
        <f>IFERROR(VLOOKUP(G5416,'Catalogo de Bienes'!$C$11:$F$193,2,0),"")</f>
        <v/>
      </c>
      <c r="I5416" s="22" t="str">
        <f>IFERROR(VLOOKUP(G5416,'Catalogo de Bienes'!$C$11:$F$193,3,0),"")</f>
        <v/>
      </c>
      <c r="J5416" s="22" t="str">
        <f>IFERROR(VLOOKUP(G5416,'Catalogo de Bienes'!$C$11:$F$193,4,0),"")</f>
        <v/>
      </c>
      <c r="K5416" s="23"/>
      <c r="L5416" s="23"/>
      <c r="M5416" s="22" t="str">
        <f t="shared" si="84"/>
        <v>CORRECTA</v>
      </c>
      <c r="N5416" s="24"/>
      <c r="O5416" s="24"/>
    </row>
    <row r="5417" spans="2:15" x14ac:dyDescent="0.3">
      <c r="B5417" s="20"/>
      <c r="C5417" s="21" t="str">
        <f>IFERROR(VLOOKUP(B5417,Ramo_Administrativo5[#All],2,0),"")</f>
        <v/>
      </c>
      <c r="D5417" s="20"/>
      <c r="E5417" s="21" t="str">
        <f>IFERROR(VLOOKUP(B5417&amp;D5417,Unidad_Responsable6[],5,0),"")</f>
        <v/>
      </c>
      <c r="F5417" s="22" t="str">
        <f>IFERROR(VLOOKUP(B5417&amp;D5417,Unidad_Responsable6[],6,0),"")</f>
        <v/>
      </c>
      <c r="G5417" s="20"/>
      <c r="H5417" s="21" t="str">
        <f>IFERROR(VLOOKUP(G5417,'Catalogo de Bienes'!$C$11:$F$193,2,0),"")</f>
        <v/>
      </c>
      <c r="I5417" s="22" t="str">
        <f>IFERROR(VLOOKUP(G5417,'Catalogo de Bienes'!$C$11:$F$193,3,0),"")</f>
        <v/>
      </c>
      <c r="J5417" s="22" t="str">
        <f>IFERROR(VLOOKUP(G5417,'Catalogo de Bienes'!$C$11:$F$193,4,0),"")</f>
        <v/>
      </c>
      <c r="K5417" s="23"/>
      <c r="L5417" s="23"/>
      <c r="M5417" s="22" t="str">
        <f t="shared" si="84"/>
        <v>CORRECTA</v>
      </c>
      <c r="N5417" s="24"/>
      <c r="O5417" s="24"/>
    </row>
    <row r="5418" spans="2:15" x14ac:dyDescent="0.3">
      <c r="B5418" s="20"/>
      <c r="C5418" s="21" t="str">
        <f>IFERROR(VLOOKUP(B5418,Ramo_Administrativo5[#All],2,0),"")</f>
        <v/>
      </c>
      <c r="D5418" s="20"/>
      <c r="E5418" s="21" t="str">
        <f>IFERROR(VLOOKUP(B5418&amp;D5418,Unidad_Responsable6[],5,0),"")</f>
        <v/>
      </c>
      <c r="F5418" s="22" t="str">
        <f>IFERROR(VLOOKUP(B5418&amp;D5418,Unidad_Responsable6[],6,0),"")</f>
        <v/>
      </c>
      <c r="G5418" s="20"/>
      <c r="H5418" s="21" t="str">
        <f>IFERROR(VLOOKUP(G5418,'Catalogo de Bienes'!$C$11:$F$193,2,0),"")</f>
        <v/>
      </c>
      <c r="I5418" s="22" t="str">
        <f>IFERROR(VLOOKUP(G5418,'Catalogo de Bienes'!$C$11:$F$193,3,0),"")</f>
        <v/>
      </c>
      <c r="J5418" s="22" t="str">
        <f>IFERROR(VLOOKUP(G5418,'Catalogo de Bienes'!$C$11:$F$193,4,0),"")</f>
        <v/>
      </c>
      <c r="K5418" s="23"/>
      <c r="L5418" s="23"/>
      <c r="M5418" s="22" t="str">
        <f t="shared" si="84"/>
        <v>CORRECTA</v>
      </c>
      <c r="N5418" s="24"/>
      <c r="O5418" s="24"/>
    </row>
    <row r="5419" spans="2:15" x14ac:dyDescent="0.3">
      <c r="B5419" s="20"/>
      <c r="C5419" s="21" t="str">
        <f>IFERROR(VLOOKUP(B5419,Ramo_Administrativo5[#All],2,0),"")</f>
        <v/>
      </c>
      <c r="D5419" s="20"/>
      <c r="E5419" s="21" t="str">
        <f>IFERROR(VLOOKUP(B5419&amp;D5419,Unidad_Responsable6[],5,0),"")</f>
        <v/>
      </c>
      <c r="F5419" s="22" t="str">
        <f>IFERROR(VLOOKUP(B5419&amp;D5419,Unidad_Responsable6[],6,0),"")</f>
        <v/>
      </c>
      <c r="G5419" s="20"/>
      <c r="H5419" s="21" t="str">
        <f>IFERROR(VLOOKUP(G5419,'Catalogo de Bienes'!$C$11:$F$193,2,0),"")</f>
        <v/>
      </c>
      <c r="I5419" s="22" t="str">
        <f>IFERROR(VLOOKUP(G5419,'Catalogo de Bienes'!$C$11:$F$193,3,0),"")</f>
        <v/>
      </c>
      <c r="J5419" s="22" t="str">
        <f>IFERROR(VLOOKUP(G5419,'Catalogo de Bienes'!$C$11:$F$193,4,0),"")</f>
        <v/>
      </c>
      <c r="K5419" s="23"/>
      <c r="L5419" s="23"/>
      <c r="M5419" s="22" t="str">
        <f t="shared" si="84"/>
        <v>CORRECTA</v>
      </c>
      <c r="N5419" s="24"/>
      <c r="O5419" s="24"/>
    </row>
    <row r="5420" spans="2:15" x14ac:dyDescent="0.3">
      <c r="B5420" s="20"/>
      <c r="C5420" s="21" t="str">
        <f>IFERROR(VLOOKUP(B5420,Ramo_Administrativo5[#All],2,0),"")</f>
        <v/>
      </c>
      <c r="D5420" s="20"/>
      <c r="E5420" s="21" t="str">
        <f>IFERROR(VLOOKUP(B5420&amp;D5420,Unidad_Responsable6[],5,0),"")</f>
        <v/>
      </c>
      <c r="F5420" s="22" t="str">
        <f>IFERROR(VLOOKUP(B5420&amp;D5420,Unidad_Responsable6[],6,0),"")</f>
        <v/>
      </c>
      <c r="G5420" s="20"/>
      <c r="H5420" s="21" t="str">
        <f>IFERROR(VLOOKUP(G5420,'Catalogo de Bienes'!$C$11:$F$193,2,0),"")</f>
        <v/>
      </c>
      <c r="I5420" s="22" t="str">
        <f>IFERROR(VLOOKUP(G5420,'Catalogo de Bienes'!$C$11:$F$193,3,0),"")</f>
        <v/>
      </c>
      <c r="J5420" s="22" t="str">
        <f>IFERROR(VLOOKUP(G5420,'Catalogo de Bienes'!$C$11:$F$193,4,0),"")</f>
        <v/>
      </c>
      <c r="K5420" s="23"/>
      <c r="L5420" s="23"/>
      <c r="M5420" s="22" t="str">
        <f t="shared" si="84"/>
        <v>CORRECTA</v>
      </c>
      <c r="N5420" s="24"/>
      <c r="O5420" s="24"/>
    </row>
    <row r="5421" spans="2:15" x14ac:dyDescent="0.3">
      <c r="B5421" s="20"/>
      <c r="C5421" s="21" t="str">
        <f>IFERROR(VLOOKUP(B5421,Ramo_Administrativo5[#All],2,0),"")</f>
        <v/>
      </c>
      <c r="D5421" s="20"/>
      <c r="E5421" s="21" t="str">
        <f>IFERROR(VLOOKUP(B5421&amp;D5421,Unidad_Responsable6[],5,0),"")</f>
        <v/>
      </c>
      <c r="F5421" s="22" t="str">
        <f>IFERROR(VLOOKUP(B5421&amp;D5421,Unidad_Responsable6[],6,0),"")</f>
        <v/>
      </c>
      <c r="G5421" s="20"/>
      <c r="H5421" s="21" t="str">
        <f>IFERROR(VLOOKUP(G5421,'Catalogo de Bienes'!$C$11:$F$193,2,0),"")</f>
        <v/>
      </c>
      <c r="I5421" s="22" t="str">
        <f>IFERROR(VLOOKUP(G5421,'Catalogo de Bienes'!$C$11:$F$193,3,0),"")</f>
        <v/>
      </c>
      <c r="J5421" s="22" t="str">
        <f>IFERROR(VLOOKUP(G5421,'Catalogo de Bienes'!$C$11:$F$193,4,0),"")</f>
        <v/>
      </c>
      <c r="K5421" s="23"/>
      <c r="L5421" s="23"/>
      <c r="M5421" s="22" t="str">
        <f t="shared" si="84"/>
        <v>CORRECTA</v>
      </c>
      <c r="N5421" s="24"/>
      <c r="O5421" s="24"/>
    </row>
    <row r="5422" spans="2:15" x14ac:dyDescent="0.3">
      <c r="B5422" s="20"/>
      <c r="C5422" s="21" t="str">
        <f>IFERROR(VLOOKUP(B5422,Ramo_Administrativo5[#All],2,0),"")</f>
        <v/>
      </c>
      <c r="D5422" s="20"/>
      <c r="E5422" s="21" t="str">
        <f>IFERROR(VLOOKUP(B5422&amp;D5422,Unidad_Responsable6[],5,0),"")</f>
        <v/>
      </c>
      <c r="F5422" s="22" t="str">
        <f>IFERROR(VLOOKUP(B5422&amp;D5422,Unidad_Responsable6[],6,0),"")</f>
        <v/>
      </c>
      <c r="G5422" s="20"/>
      <c r="H5422" s="21" t="str">
        <f>IFERROR(VLOOKUP(G5422,'Catalogo de Bienes'!$C$11:$F$193,2,0),"")</f>
        <v/>
      </c>
      <c r="I5422" s="22" t="str">
        <f>IFERROR(VLOOKUP(G5422,'Catalogo de Bienes'!$C$11:$F$193,3,0),"")</f>
        <v/>
      </c>
      <c r="J5422" s="22" t="str">
        <f>IFERROR(VLOOKUP(G5422,'Catalogo de Bienes'!$C$11:$F$193,4,0),"")</f>
        <v/>
      </c>
      <c r="K5422" s="23"/>
      <c r="L5422" s="23"/>
      <c r="M5422" s="22" t="str">
        <f t="shared" si="84"/>
        <v>CORRECTA</v>
      </c>
      <c r="N5422" s="24"/>
      <c r="O5422" s="24"/>
    </row>
    <row r="5423" spans="2:15" x14ac:dyDescent="0.3">
      <c r="B5423" s="20"/>
      <c r="C5423" s="21" t="str">
        <f>IFERROR(VLOOKUP(B5423,Ramo_Administrativo5[#All],2,0),"")</f>
        <v/>
      </c>
      <c r="D5423" s="20"/>
      <c r="E5423" s="21" t="str">
        <f>IFERROR(VLOOKUP(B5423&amp;D5423,Unidad_Responsable6[],5,0),"")</f>
        <v/>
      </c>
      <c r="F5423" s="22" t="str">
        <f>IFERROR(VLOOKUP(B5423&amp;D5423,Unidad_Responsable6[],6,0),"")</f>
        <v/>
      </c>
      <c r="G5423" s="20"/>
      <c r="H5423" s="21" t="str">
        <f>IFERROR(VLOOKUP(G5423,'Catalogo de Bienes'!$C$11:$F$193,2,0),"")</f>
        <v/>
      </c>
      <c r="I5423" s="22" t="str">
        <f>IFERROR(VLOOKUP(G5423,'Catalogo de Bienes'!$C$11:$F$193,3,0),"")</f>
        <v/>
      </c>
      <c r="J5423" s="22" t="str">
        <f>IFERROR(VLOOKUP(G5423,'Catalogo de Bienes'!$C$11:$F$193,4,0),"")</f>
        <v/>
      </c>
      <c r="K5423" s="23"/>
      <c r="L5423" s="23"/>
      <c r="M5423" s="22" t="str">
        <f t="shared" si="84"/>
        <v>CORRECTA</v>
      </c>
      <c r="N5423" s="24"/>
      <c r="O5423" s="24"/>
    </row>
    <row r="5424" spans="2:15" x14ac:dyDescent="0.3">
      <c r="B5424" s="20"/>
      <c r="C5424" s="21" t="str">
        <f>IFERROR(VLOOKUP(B5424,Ramo_Administrativo5[#All],2,0),"")</f>
        <v/>
      </c>
      <c r="D5424" s="20"/>
      <c r="E5424" s="21" t="str">
        <f>IFERROR(VLOOKUP(B5424&amp;D5424,Unidad_Responsable6[],5,0),"")</f>
        <v/>
      </c>
      <c r="F5424" s="22" t="str">
        <f>IFERROR(VLOOKUP(B5424&amp;D5424,Unidad_Responsable6[],6,0),"")</f>
        <v/>
      </c>
      <c r="G5424" s="20"/>
      <c r="H5424" s="21" t="str">
        <f>IFERROR(VLOOKUP(G5424,'Catalogo de Bienes'!$C$11:$F$193,2,0),"")</f>
        <v/>
      </c>
      <c r="I5424" s="22" t="str">
        <f>IFERROR(VLOOKUP(G5424,'Catalogo de Bienes'!$C$11:$F$193,3,0),"")</f>
        <v/>
      </c>
      <c r="J5424" s="22" t="str">
        <f>IFERROR(VLOOKUP(G5424,'Catalogo de Bienes'!$C$11:$F$193,4,0),"")</f>
        <v/>
      </c>
      <c r="K5424" s="23"/>
      <c r="L5424" s="23"/>
      <c r="M5424" s="22" t="str">
        <f t="shared" si="84"/>
        <v>CORRECTA</v>
      </c>
      <c r="N5424" s="24"/>
      <c r="O5424" s="24"/>
    </row>
    <row r="5425" spans="2:15" x14ac:dyDescent="0.3">
      <c r="B5425" s="20"/>
      <c r="C5425" s="21" t="str">
        <f>IFERROR(VLOOKUP(B5425,Ramo_Administrativo5[#All],2,0),"")</f>
        <v/>
      </c>
      <c r="D5425" s="20"/>
      <c r="E5425" s="21" t="str">
        <f>IFERROR(VLOOKUP(B5425&amp;D5425,Unidad_Responsable6[],5,0),"")</f>
        <v/>
      </c>
      <c r="F5425" s="22" t="str">
        <f>IFERROR(VLOOKUP(B5425&amp;D5425,Unidad_Responsable6[],6,0),"")</f>
        <v/>
      </c>
      <c r="G5425" s="20"/>
      <c r="H5425" s="21" t="str">
        <f>IFERROR(VLOOKUP(G5425,'Catalogo de Bienes'!$C$11:$F$193,2,0),"")</f>
        <v/>
      </c>
      <c r="I5425" s="22" t="str">
        <f>IFERROR(VLOOKUP(G5425,'Catalogo de Bienes'!$C$11:$F$193,3,0),"")</f>
        <v/>
      </c>
      <c r="J5425" s="22" t="str">
        <f>IFERROR(VLOOKUP(G5425,'Catalogo de Bienes'!$C$11:$F$193,4,0),"")</f>
        <v/>
      </c>
      <c r="K5425" s="23"/>
      <c r="L5425" s="23"/>
      <c r="M5425" s="22" t="str">
        <f t="shared" si="84"/>
        <v>CORRECTA</v>
      </c>
      <c r="N5425" s="24"/>
      <c r="O5425" s="24"/>
    </row>
    <row r="5426" spans="2:15" x14ac:dyDescent="0.3">
      <c r="B5426" s="20"/>
      <c r="C5426" s="21" t="str">
        <f>IFERROR(VLOOKUP(B5426,Ramo_Administrativo5[#All],2,0),"")</f>
        <v/>
      </c>
      <c r="D5426" s="20"/>
      <c r="E5426" s="21" t="str">
        <f>IFERROR(VLOOKUP(B5426&amp;D5426,Unidad_Responsable6[],5,0),"")</f>
        <v/>
      </c>
      <c r="F5426" s="22" t="str">
        <f>IFERROR(VLOOKUP(B5426&amp;D5426,Unidad_Responsable6[],6,0),"")</f>
        <v/>
      </c>
      <c r="G5426" s="20"/>
      <c r="H5426" s="21" t="str">
        <f>IFERROR(VLOOKUP(G5426,'Catalogo de Bienes'!$C$11:$F$193,2,0),"")</f>
        <v/>
      </c>
      <c r="I5426" s="22" t="str">
        <f>IFERROR(VLOOKUP(G5426,'Catalogo de Bienes'!$C$11:$F$193,3,0),"")</f>
        <v/>
      </c>
      <c r="J5426" s="22" t="str">
        <f>IFERROR(VLOOKUP(G5426,'Catalogo de Bienes'!$C$11:$F$193,4,0),"")</f>
        <v/>
      </c>
      <c r="K5426" s="23"/>
      <c r="L5426" s="23"/>
      <c r="M5426" s="22" t="str">
        <f t="shared" si="84"/>
        <v>CORRECTA</v>
      </c>
      <c r="N5426" s="24"/>
      <c r="O5426" s="24"/>
    </row>
    <row r="5427" spans="2:15" x14ac:dyDescent="0.3">
      <c r="B5427" s="20"/>
      <c r="C5427" s="21" t="str">
        <f>IFERROR(VLOOKUP(B5427,Ramo_Administrativo5[#All],2,0),"")</f>
        <v/>
      </c>
      <c r="D5427" s="20"/>
      <c r="E5427" s="21" t="str">
        <f>IFERROR(VLOOKUP(B5427&amp;D5427,Unidad_Responsable6[],5,0),"")</f>
        <v/>
      </c>
      <c r="F5427" s="22" t="str">
        <f>IFERROR(VLOOKUP(B5427&amp;D5427,Unidad_Responsable6[],6,0),"")</f>
        <v/>
      </c>
      <c r="G5427" s="20"/>
      <c r="H5427" s="21" t="str">
        <f>IFERROR(VLOOKUP(G5427,'Catalogo de Bienes'!$C$11:$F$193,2,0),"")</f>
        <v/>
      </c>
      <c r="I5427" s="22" t="str">
        <f>IFERROR(VLOOKUP(G5427,'Catalogo de Bienes'!$C$11:$F$193,3,0),"")</f>
        <v/>
      </c>
      <c r="J5427" s="22" t="str">
        <f>IFERROR(VLOOKUP(G5427,'Catalogo de Bienes'!$C$11:$F$193,4,0),"")</f>
        <v/>
      </c>
      <c r="K5427" s="23"/>
      <c r="L5427" s="23"/>
      <c r="M5427" s="22" t="str">
        <f t="shared" si="84"/>
        <v>CORRECTA</v>
      </c>
      <c r="N5427" s="24"/>
      <c r="O5427" s="24"/>
    </row>
    <row r="5428" spans="2:15" x14ac:dyDescent="0.3">
      <c r="B5428" s="20"/>
      <c r="C5428" s="21" t="str">
        <f>IFERROR(VLOOKUP(B5428,Ramo_Administrativo5[#All],2,0),"")</f>
        <v/>
      </c>
      <c r="D5428" s="20"/>
      <c r="E5428" s="21" t="str">
        <f>IFERROR(VLOOKUP(B5428&amp;D5428,Unidad_Responsable6[],5,0),"")</f>
        <v/>
      </c>
      <c r="F5428" s="22" t="str">
        <f>IFERROR(VLOOKUP(B5428&amp;D5428,Unidad_Responsable6[],6,0),"")</f>
        <v/>
      </c>
      <c r="G5428" s="20"/>
      <c r="H5428" s="21" t="str">
        <f>IFERROR(VLOOKUP(G5428,'Catalogo de Bienes'!$C$11:$F$193,2,0),"")</f>
        <v/>
      </c>
      <c r="I5428" s="22" t="str">
        <f>IFERROR(VLOOKUP(G5428,'Catalogo de Bienes'!$C$11:$F$193,3,0),"")</f>
        <v/>
      </c>
      <c r="J5428" s="22" t="str">
        <f>IFERROR(VLOOKUP(G5428,'Catalogo de Bienes'!$C$11:$F$193,4,0),"")</f>
        <v/>
      </c>
      <c r="K5428" s="23"/>
      <c r="L5428" s="23"/>
      <c r="M5428" s="22" t="str">
        <f t="shared" si="84"/>
        <v>CORRECTA</v>
      </c>
      <c r="N5428" s="24"/>
      <c r="O5428" s="24"/>
    </row>
    <row r="5429" spans="2:15" x14ac:dyDescent="0.3">
      <c r="B5429" s="20"/>
      <c r="C5429" s="21" t="str">
        <f>IFERROR(VLOOKUP(B5429,Ramo_Administrativo5[#All],2,0),"")</f>
        <v/>
      </c>
      <c r="D5429" s="20"/>
      <c r="E5429" s="21" t="str">
        <f>IFERROR(VLOOKUP(B5429&amp;D5429,Unidad_Responsable6[],5,0),"")</f>
        <v/>
      </c>
      <c r="F5429" s="22" t="str">
        <f>IFERROR(VLOOKUP(B5429&amp;D5429,Unidad_Responsable6[],6,0),"")</f>
        <v/>
      </c>
      <c r="G5429" s="20"/>
      <c r="H5429" s="21" t="str">
        <f>IFERROR(VLOOKUP(G5429,'Catalogo de Bienes'!$C$11:$F$193,2,0),"")</f>
        <v/>
      </c>
      <c r="I5429" s="22" t="str">
        <f>IFERROR(VLOOKUP(G5429,'Catalogo de Bienes'!$C$11:$F$193,3,0),"")</f>
        <v/>
      </c>
      <c r="J5429" s="22" t="str">
        <f>IFERROR(VLOOKUP(G5429,'Catalogo de Bienes'!$C$11:$F$193,4,0),"")</f>
        <v/>
      </c>
      <c r="K5429" s="23"/>
      <c r="L5429" s="23"/>
      <c r="M5429" s="22" t="str">
        <f t="shared" si="84"/>
        <v>CORRECTA</v>
      </c>
      <c r="N5429" s="24"/>
      <c r="O5429" s="24"/>
    </row>
    <row r="5430" spans="2:15" x14ac:dyDescent="0.3">
      <c r="B5430" s="20"/>
      <c r="C5430" s="21" t="str">
        <f>IFERROR(VLOOKUP(B5430,Ramo_Administrativo5[#All],2,0),"")</f>
        <v/>
      </c>
      <c r="D5430" s="20"/>
      <c r="E5430" s="21" t="str">
        <f>IFERROR(VLOOKUP(B5430&amp;D5430,Unidad_Responsable6[],5,0),"")</f>
        <v/>
      </c>
      <c r="F5430" s="22" t="str">
        <f>IFERROR(VLOOKUP(B5430&amp;D5430,Unidad_Responsable6[],6,0),"")</f>
        <v/>
      </c>
      <c r="G5430" s="20"/>
      <c r="H5430" s="21" t="str">
        <f>IFERROR(VLOOKUP(G5430,'Catalogo de Bienes'!$C$11:$F$193,2,0),"")</f>
        <v/>
      </c>
      <c r="I5430" s="22" t="str">
        <f>IFERROR(VLOOKUP(G5430,'Catalogo de Bienes'!$C$11:$F$193,3,0),"")</f>
        <v/>
      </c>
      <c r="J5430" s="22" t="str">
        <f>IFERROR(VLOOKUP(G5430,'Catalogo de Bienes'!$C$11:$F$193,4,0),"")</f>
        <v/>
      </c>
      <c r="K5430" s="23"/>
      <c r="L5430" s="23"/>
      <c r="M5430" s="22" t="str">
        <f t="shared" si="84"/>
        <v>CORRECTA</v>
      </c>
      <c r="N5430" s="24"/>
      <c r="O5430" s="24"/>
    </row>
    <row r="5431" spans="2:15" x14ac:dyDescent="0.3">
      <c r="B5431" s="20"/>
      <c r="C5431" s="21" t="str">
        <f>IFERROR(VLOOKUP(B5431,Ramo_Administrativo5[#All],2,0),"")</f>
        <v/>
      </c>
      <c r="D5431" s="20"/>
      <c r="E5431" s="21" t="str">
        <f>IFERROR(VLOOKUP(B5431&amp;D5431,Unidad_Responsable6[],5,0),"")</f>
        <v/>
      </c>
      <c r="F5431" s="22" t="str">
        <f>IFERROR(VLOOKUP(B5431&amp;D5431,Unidad_Responsable6[],6,0),"")</f>
        <v/>
      </c>
      <c r="G5431" s="20"/>
      <c r="H5431" s="21" t="str">
        <f>IFERROR(VLOOKUP(G5431,'Catalogo de Bienes'!$C$11:$F$193,2,0),"")</f>
        <v/>
      </c>
      <c r="I5431" s="22" t="str">
        <f>IFERROR(VLOOKUP(G5431,'Catalogo de Bienes'!$C$11:$F$193,3,0),"")</f>
        <v/>
      </c>
      <c r="J5431" s="22" t="str">
        <f>IFERROR(VLOOKUP(G5431,'Catalogo de Bienes'!$C$11:$F$193,4,0),"")</f>
        <v/>
      </c>
      <c r="K5431" s="23"/>
      <c r="L5431" s="23"/>
      <c r="M5431" s="22" t="str">
        <f t="shared" si="84"/>
        <v>CORRECTA</v>
      </c>
      <c r="N5431" s="24"/>
      <c r="O5431" s="24"/>
    </row>
    <row r="5432" spans="2:15" x14ac:dyDescent="0.3">
      <c r="B5432" s="20"/>
      <c r="C5432" s="21" t="str">
        <f>IFERROR(VLOOKUP(B5432,Ramo_Administrativo5[#All],2,0),"")</f>
        <v/>
      </c>
      <c r="D5432" s="20"/>
      <c r="E5432" s="21" t="str">
        <f>IFERROR(VLOOKUP(B5432&amp;D5432,Unidad_Responsable6[],5,0),"")</f>
        <v/>
      </c>
      <c r="F5432" s="22" t="str">
        <f>IFERROR(VLOOKUP(B5432&amp;D5432,Unidad_Responsable6[],6,0),"")</f>
        <v/>
      </c>
      <c r="G5432" s="20"/>
      <c r="H5432" s="21" t="str">
        <f>IFERROR(VLOOKUP(G5432,'Catalogo de Bienes'!$C$11:$F$193,2,0),"")</f>
        <v/>
      </c>
      <c r="I5432" s="22" t="str">
        <f>IFERROR(VLOOKUP(G5432,'Catalogo de Bienes'!$C$11:$F$193,3,0),"")</f>
        <v/>
      </c>
      <c r="J5432" s="22" t="str">
        <f>IFERROR(VLOOKUP(G5432,'Catalogo de Bienes'!$C$11:$F$193,4,0),"")</f>
        <v/>
      </c>
      <c r="K5432" s="23"/>
      <c r="L5432" s="23"/>
      <c r="M5432" s="22" t="str">
        <f t="shared" si="84"/>
        <v>CORRECTA</v>
      </c>
      <c r="N5432" s="24"/>
      <c r="O5432" s="24"/>
    </row>
    <row r="5433" spans="2:15" x14ac:dyDescent="0.3">
      <c r="B5433" s="20"/>
      <c r="C5433" s="21" t="str">
        <f>IFERROR(VLOOKUP(B5433,Ramo_Administrativo5[#All],2,0),"")</f>
        <v/>
      </c>
      <c r="D5433" s="20"/>
      <c r="E5433" s="21" t="str">
        <f>IFERROR(VLOOKUP(B5433&amp;D5433,Unidad_Responsable6[],5,0),"")</f>
        <v/>
      </c>
      <c r="F5433" s="22" t="str">
        <f>IFERROR(VLOOKUP(B5433&amp;D5433,Unidad_Responsable6[],6,0),"")</f>
        <v/>
      </c>
      <c r="G5433" s="20"/>
      <c r="H5433" s="21" t="str">
        <f>IFERROR(VLOOKUP(G5433,'Catalogo de Bienes'!$C$11:$F$193,2,0),"")</f>
        <v/>
      </c>
      <c r="I5433" s="22" t="str">
        <f>IFERROR(VLOOKUP(G5433,'Catalogo de Bienes'!$C$11:$F$193,3,0),"")</f>
        <v/>
      </c>
      <c r="J5433" s="22" t="str">
        <f>IFERROR(VLOOKUP(G5433,'Catalogo de Bienes'!$C$11:$F$193,4,0),"")</f>
        <v/>
      </c>
      <c r="K5433" s="23"/>
      <c r="L5433" s="23"/>
      <c r="M5433" s="22" t="str">
        <f t="shared" si="84"/>
        <v>CORRECTA</v>
      </c>
      <c r="N5433" s="24"/>
      <c r="O5433" s="24"/>
    </row>
    <row r="5434" spans="2:15" x14ac:dyDescent="0.3">
      <c r="B5434" s="20"/>
      <c r="C5434" s="21" t="str">
        <f>IFERROR(VLOOKUP(B5434,Ramo_Administrativo5[#All],2,0),"")</f>
        <v/>
      </c>
      <c r="D5434" s="20"/>
      <c r="E5434" s="21" t="str">
        <f>IFERROR(VLOOKUP(B5434&amp;D5434,Unidad_Responsable6[],5,0),"")</f>
        <v/>
      </c>
      <c r="F5434" s="22" t="str">
        <f>IFERROR(VLOOKUP(B5434&amp;D5434,Unidad_Responsable6[],6,0),"")</f>
        <v/>
      </c>
      <c r="G5434" s="20"/>
      <c r="H5434" s="21" t="str">
        <f>IFERROR(VLOOKUP(G5434,'Catalogo de Bienes'!$C$11:$F$193,2,0),"")</f>
        <v/>
      </c>
      <c r="I5434" s="22" t="str">
        <f>IFERROR(VLOOKUP(G5434,'Catalogo de Bienes'!$C$11:$F$193,3,0),"")</f>
        <v/>
      </c>
      <c r="J5434" s="22" t="str">
        <f>IFERROR(VLOOKUP(G5434,'Catalogo de Bienes'!$C$11:$F$193,4,0),"")</f>
        <v/>
      </c>
      <c r="K5434" s="23"/>
      <c r="L5434" s="23"/>
      <c r="M5434" s="22" t="str">
        <f t="shared" si="84"/>
        <v>CORRECTA</v>
      </c>
      <c r="N5434" s="24"/>
      <c r="O5434" s="24"/>
    </row>
    <row r="5435" spans="2:15" x14ac:dyDescent="0.3">
      <c r="B5435" s="20"/>
      <c r="C5435" s="21" t="str">
        <f>IFERROR(VLOOKUP(B5435,Ramo_Administrativo5[#All],2,0),"")</f>
        <v/>
      </c>
      <c r="D5435" s="20"/>
      <c r="E5435" s="21" t="str">
        <f>IFERROR(VLOOKUP(B5435&amp;D5435,Unidad_Responsable6[],5,0),"")</f>
        <v/>
      </c>
      <c r="F5435" s="22" t="str">
        <f>IFERROR(VLOOKUP(B5435&amp;D5435,Unidad_Responsable6[],6,0),"")</f>
        <v/>
      </c>
      <c r="G5435" s="20"/>
      <c r="H5435" s="21" t="str">
        <f>IFERROR(VLOOKUP(G5435,'Catalogo de Bienes'!$C$11:$F$193,2,0),"")</f>
        <v/>
      </c>
      <c r="I5435" s="22" t="str">
        <f>IFERROR(VLOOKUP(G5435,'Catalogo de Bienes'!$C$11:$F$193,3,0),"")</f>
        <v/>
      </c>
      <c r="J5435" s="22" t="str">
        <f>IFERROR(VLOOKUP(G5435,'Catalogo de Bienes'!$C$11:$F$193,4,0),"")</f>
        <v/>
      </c>
      <c r="K5435" s="23"/>
      <c r="L5435" s="23"/>
      <c r="M5435" s="22" t="str">
        <f t="shared" si="84"/>
        <v>CORRECTA</v>
      </c>
      <c r="N5435" s="24"/>
      <c r="O5435" s="24"/>
    </row>
    <row r="5436" spans="2:15" x14ac:dyDescent="0.3">
      <c r="B5436" s="20"/>
      <c r="C5436" s="21" t="str">
        <f>IFERROR(VLOOKUP(B5436,Ramo_Administrativo5[#All],2,0),"")</f>
        <v/>
      </c>
      <c r="D5436" s="20"/>
      <c r="E5436" s="21" t="str">
        <f>IFERROR(VLOOKUP(B5436&amp;D5436,Unidad_Responsable6[],5,0),"")</f>
        <v/>
      </c>
      <c r="F5436" s="22" t="str">
        <f>IFERROR(VLOOKUP(B5436&amp;D5436,Unidad_Responsable6[],6,0),"")</f>
        <v/>
      </c>
      <c r="G5436" s="20"/>
      <c r="H5436" s="21" t="str">
        <f>IFERROR(VLOOKUP(G5436,'Catalogo de Bienes'!$C$11:$F$193,2,0),"")</f>
        <v/>
      </c>
      <c r="I5436" s="22" t="str">
        <f>IFERROR(VLOOKUP(G5436,'Catalogo de Bienes'!$C$11:$F$193,3,0),"")</f>
        <v/>
      </c>
      <c r="J5436" s="22" t="str">
        <f>IFERROR(VLOOKUP(G5436,'Catalogo de Bienes'!$C$11:$F$193,4,0),"")</f>
        <v/>
      </c>
      <c r="K5436" s="23"/>
      <c r="L5436" s="23"/>
      <c r="M5436" s="22" t="str">
        <f t="shared" si="84"/>
        <v>CORRECTA</v>
      </c>
      <c r="N5436" s="24"/>
      <c r="O5436" s="24"/>
    </row>
    <row r="5437" spans="2:15" x14ac:dyDescent="0.3">
      <c r="B5437" s="20"/>
      <c r="C5437" s="21" t="str">
        <f>IFERROR(VLOOKUP(B5437,Ramo_Administrativo5[#All],2,0),"")</f>
        <v/>
      </c>
      <c r="D5437" s="20"/>
      <c r="E5437" s="21" t="str">
        <f>IFERROR(VLOOKUP(B5437&amp;D5437,Unidad_Responsable6[],5,0),"")</f>
        <v/>
      </c>
      <c r="F5437" s="22" t="str">
        <f>IFERROR(VLOOKUP(B5437&amp;D5437,Unidad_Responsable6[],6,0),"")</f>
        <v/>
      </c>
      <c r="G5437" s="20"/>
      <c r="H5437" s="21" t="str">
        <f>IFERROR(VLOOKUP(G5437,'Catalogo de Bienes'!$C$11:$F$193,2,0),"")</f>
        <v/>
      </c>
      <c r="I5437" s="22" t="str">
        <f>IFERROR(VLOOKUP(G5437,'Catalogo de Bienes'!$C$11:$F$193,3,0),"")</f>
        <v/>
      </c>
      <c r="J5437" s="22" t="str">
        <f>IFERROR(VLOOKUP(G5437,'Catalogo de Bienes'!$C$11:$F$193,4,0),"")</f>
        <v/>
      </c>
      <c r="K5437" s="23"/>
      <c r="L5437" s="23"/>
      <c r="M5437" s="22" t="str">
        <f t="shared" si="84"/>
        <v>CORRECTA</v>
      </c>
      <c r="N5437" s="24"/>
      <c r="O5437" s="24"/>
    </row>
    <row r="5438" spans="2:15" x14ac:dyDescent="0.3">
      <c r="B5438" s="20"/>
      <c r="C5438" s="21" t="str">
        <f>IFERROR(VLOOKUP(B5438,Ramo_Administrativo5[#All],2,0),"")</f>
        <v/>
      </c>
      <c r="D5438" s="20"/>
      <c r="E5438" s="21" t="str">
        <f>IFERROR(VLOOKUP(B5438&amp;D5438,Unidad_Responsable6[],5,0),"")</f>
        <v/>
      </c>
      <c r="F5438" s="22" t="str">
        <f>IFERROR(VLOOKUP(B5438&amp;D5438,Unidad_Responsable6[],6,0),"")</f>
        <v/>
      </c>
      <c r="G5438" s="20"/>
      <c r="H5438" s="21" t="str">
        <f>IFERROR(VLOOKUP(G5438,'Catalogo de Bienes'!$C$11:$F$193,2,0),"")</f>
        <v/>
      </c>
      <c r="I5438" s="22" t="str">
        <f>IFERROR(VLOOKUP(G5438,'Catalogo de Bienes'!$C$11:$F$193,3,0),"")</f>
        <v/>
      </c>
      <c r="J5438" s="22" t="str">
        <f>IFERROR(VLOOKUP(G5438,'Catalogo de Bienes'!$C$11:$F$193,4,0),"")</f>
        <v/>
      </c>
      <c r="K5438" s="23"/>
      <c r="L5438" s="23"/>
      <c r="M5438" s="22" t="str">
        <f t="shared" si="84"/>
        <v>CORRECTA</v>
      </c>
      <c r="N5438" s="24"/>
      <c r="O5438" s="24"/>
    </row>
    <row r="5439" spans="2:15" x14ac:dyDescent="0.3">
      <c r="B5439" s="20"/>
      <c r="C5439" s="21" t="str">
        <f>IFERROR(VLOOKUP(B5439,Ramo_Administrativo5[#All],2,0),"")</f>
        <v/>
      </c>
      <c r="D5439" s="20"/>
      <c r="E5439" s="21" t="str">
        <f>IFERROR(VLOOKUP(B5439&amp;D5439,Unidad_Responsable6[],5,0),"")</f>
        <v/>
      </c>
      <c r="F5439" s="22" t="str">
        <f>IFERROR(VLOOKUP(B5439&amp;D5439,Unidad_Responsable6[],6,0),"")</f>
        <v/>
      </c>
      <c r="G5439" s="20"/>
      <c r="H5439" s="21" t="str">
        <f>IFERROR(VLOOKUP(G5439,'Catalogo de Bienes'!$C$11:$F$193,2,0),"")</f>
        <v/>
      </c>
      <c r="I5439" s="22" t="str">
        <f>IFERROR(VLOOKUP(G5439,'Catalogo de Bienes'!$C$11:$F$193,3,0),"")</f>
        <v/>
      </c>
      <c r="J5439" s="22" t="str">
        <f>IFERROR(VLOOKUP(G5439,'Catalogo de Bienes'!$C$11:$F$193,4,0),"")</f>
        <v/>
      </c>
      <c r="K5439" s="23"/>
      <c r="L5439" s="23"/>
      <c r="M5439" s="22" t="str">
        <f t="shared" si="84"/>
        <v>CORRECTA</v>
      </c>
      <c r="N5439" s="24"/>
      <c r="O5439" s="24"/>
    </row>
    <row r="5440" spans="2:15" x14ac:dyDescent="0.3">
      <c r="B5440" s="20"/>
      <c r="C5440" s="21" t="str">
        <f>IFERROR(VLOOKUP(B5440,Ramo_Administrativo5[#All],2,0),"")</f>
        <v/>
      </c>
      <c r="D5440" s="20"/>
      <c r="E5440" s="21" t="str">
        <f>IFERROR(VLOOKUP(B5440&amp;D5440,Unidad_Responsable6[],5,0),"")</f>
        <v/>
      </c>
      <c r="F5440" s="22" t="str">
        <f>IFERROR(VLOOKUP(B5440&amp;D5440,Unidad_Responsable6[],6,0),"")</f>
        <v/>
      </c>
      <c r="G5440" s="20"/>
      <c r="H5440" s="21" t="str">
        <f>IFERROR(VLOOKUP(G5440,'Catalogo de Bienes'!$C$11:$F$193,2,0),"")</f>
        <v/>
      </c>
      <c r="I5440" s="22" t="str">
        <f>IFERROR(VLOOKUP(G5440,'Catalogo de Bienes'!$C$11:$F$193,3,0),"")</f>
        <v/>
      </c>
      <c r="J5440" s="22" t="str">
        <f>IFERROR(VLOOKUP(G5440,'Catalogo de Bienes'!$C$11:$F$193,4,0),"")</f>
        <v/>
      </c>
      <c r="K5440" s="23"/>
      <c r="L5440" s="23"/>
      <c r="M5440" s="22" t="str">
        <f t="shared" si="84"/>
        <v>CORRECTA</v>
      </c>
      <c r="N5440" s="24"/>
      <c r="O5440" s="24"/>
    </row>
    <row r="5441" spans="2:15" x14ac:dyDescent="0.3">
      <c r="B5441" s="20"/>
      <c r="C5441" s="21" t="str">
        <f>IFERROR(VLOOKUP(B5441,Ramo_Administrativo5[#All],2,0),"")</f>
        <v/>
      </c>
      <c r="D5441" s="20"/>
      <c r="E5441" s="21" t="str">
        <f>IFERROR(VLOOKUP(B5441&amp;D5441,Unidad_Responsable6[],5,0),"")</f>
        <v/>
      </c>
      <c r="F5441" s="22" t="str">
        <f>IFERROR(VLOOKUP(B5441&amp;D5441,Unidad_Responsable6[],6,0),"")</f>
        <v/>
      </c>
      <c r="G5441" s="20"/>
      <c r="H5441" s="21" t="str">
        <f>IFERROR(VLOOKUP(G5441,'Catalogo de Bienes'!$C$11:$F$193,2,0),"")</f>
        <v/>
      </c>
      <c r="I5441" s="22" t="str">
        <f>IFERROR(VLOOKUP(G5441,'Catalogo de Bienes'!$C$11:$F$193,3,0),"")</f>
        <v/>
      </c>
      <c r="J5441" s="22" t="str">
        <f>IFERROR(VLOOKUP(G5441,'Catalogo de Bienes'!$C$11:$F$193,4,0),"")</f>
        <v/>
      </c>
      <c r="K5441" s="23"/>
      <c r="L5441" s="23"/>
      <c r="M5441" s="22" t="str">
        <f t="shared" si="84"/>
        <v>CORRECTA</v>
      </c>
      <c r="N5441" s="24"/>
      <c r="O5441" s="24"/>
    </row>
    <row r="5442" spans="2:15" x14ac:dyDescent="0.3">
      <c r="B5442" s="20"/>
      <c r="C5442" s="21" t="str">
        <f>IFERROR(VLOOKUP(B5442,Ramo_Administrativo5[#All],2,0),"")</f>
        <v/>
      </c>
      <c r="D5442" s="20"/>
      <c r="E5442" s="21" t="str">
        <f>IFERROR(VLOOKUP(B5442&amp;D5442,Unidad_Responsable6[],5,0),"")</f>
        <v/>
      </c>
      <c r="F5442" s="22" t="str">
        <f>IFERROR(VLOOKUP(B5442&amp;D5442,Unidad_Responsable6[],6,0),"")</f>
        <v/>
      </c>
      <c r="G5442" s="20"/>
      <c r="H5442" s="21" t="str">
        <f>IFERROR(VLOOKUP(G5442,'Catalogo de Bienes'!$C$11:$F$193,2,0),"")</f>
        <v/>
      </c>
      <c r="I5442" s="22" t="str">
        <f>IFERROR(VLOOKUP(G5442,'Catalogo de Bienes'!$C$11:$F$193,3,0),"")</f>
        <v/>
      </c>
      <c r="J5442" s="22" t="str">
        <f>IFERROR(VLOOKUP(G5442,'Catalogo de Bienes'!$C$11:$F$193,4,0),"")</f>
        <v/>
      </c>
      <c r="K5442" s="23"/>
      <c r="L5442" s="23"/>
      <c r="M5442" s="22" t="str">
        <f t="shared" si="84"/>
        <v>CORRECTA</v>
      </c>
      <c r="N5442" s="24"/>
      <c r="O5442" s="24"/>
    </row>
    <row r="5443" spans="2:15" x14ac:dyDescent="0.3">
      <c r="B5443" s="20"/>
      <c r="C5443" s="21" t="str">
        <f>IFERROR(VLOOKUP(B5443,Ramo_Administrativo5[#All],2,0),"")</f>
        <v/>
      </c>
      <c r="D5443" s="20"/>
      <c r="E5443" s="21" t="str">
        <f>IFERROR(VLOOKUP(B5443&amp;D5443,Unidad_Responsable6[],5,0),"")</f>
        <v/>
      </c>
      <c r="F5443" s="22" t="str">
        <f>IFERROR(VLOOKUP(B5443&amp;D5443,Unidad_Responsable6[],6,0),"")</f>
        <v/>
      </c>
      <c r="G5443" s="20"/>
      <c r="H5443" s="21" t="str">
        <f>IFERROR(VLOOKUP(G5443,'Catalogo de Bienes'!$C$11:$F$193,2,0),"")</f>
        <v/>
      </c>
      <c r="I5443" s="22" t="str">
        <f>IFERROR(VLOOKUP(G5443,'Catalogo de Bienes'!$C$11:$F$193,3,0),"")</f>
        <v/>
      </c>
      <c r="J5443" s="22" t="str">
        <f>IFERROR(VLOOKUP(G5443,'Catalogo de Bienes'!$C$11:$F$193,4,0),"")</f>
        <v/>
      </c>
      <c r="K5443" s="23"/>
      <c r="L5443" s="23"/>
      <c r="M5443" s="22" t="str">
        <f t="shared" si="84"/>
        <v>CORRECTA</v>
      </c>
      <c r="N5443" s="24"/>
      <c r="O5443" s="24"/>
    </row>
    <row r="5444" spans="2:15" x14ac:dyDescent="0.3">
      <c r="B5444" s="20"/>
      <c r="C5444" s="21" t="str">
        <f>IFERROR(VLOOKUP(B5444,Ramo_Administrativo5[#All],2,0),"")</f>
        <v/>
      </c>
      <c r="D5444" s="20"/>
      <c r="E5444" s="21" t="str">
        <f>IFERROR(VLOOKUP(B5444&amp;D5444,Unidad_Responsable6[],5,0),"")</f>
        <v/>
      </c>
      <c r="F5444" s="22" t="str">
        <f>IFERROR(VLOOKUP(B5444&amp;D5444,Unidad_Responsable6[],6,0),"")</f>
        <v/>
      </c>
      <c r="G5444" s="20"/>
      <c r="H5444" s="21" t="str">
        <f>IFERROR(VLOOKUP(G5444,'Catalogo de Bienes'!$C$11:$F$193,2,0),"")</f>
        <v/>
      </c>
      <c r="I5444" s="22" t="str">
        <f>IFERROR(VLOOKUP(G5444,'Catalogo de Bienes'!$C$11:$F$193,3,0),"")</f>
        <v/>
      </c>
      <c r="J5444" s="22" t="str">
        <f>IFERROR(VLOOKUP(G5444,'Catalogo de Bienes'!$C$11:$F$193,4,0),"")</f>
        <v/>
      </c>
      <c r="K5444" s="23"/>
      <c r="L5444" s="23"/>
      <c r="M5444" s="22" t="str">
        <f t="shared" si="84"/>
        <v>CORRECTA</v>
      </c>
      <c r="N5444" s="24"/>
      <c r="O5444" s="24"/>
    </row>
    <row r="5445" spans="2:15" x14ac:dyDescent="0.3">
      <c r="B5445" s="20"/>
      <c r="C5445" s="21" t="str">
        <f>IFERROR(VLOOKUP(B5445,Ramo_Administrativo5[#All],2,0),"")</f>
        <v/>
      </c>
      <c r="D5445" s="20"/>
      <c r="E5445" s="21" t="str">
        <f>IFERROR(VLOOKUP(B5445&amp;D5445,Unidad_Responsable6[],5,0),"")</f>
        <v/>
      </c>
      <c r="F5445" s="22" t="str">
        <f>IFERROR(VLOOKUP(B5445&amp;D5445,Unidad_Responsable6[],6,0),"")</f>
        <v/>
      </c>
      <c r="G5445" s="20"/>
      <c r="H5445" s="21" t="str">
        <f>IFERROR(VLOOKUP(G5445,'Catalogo de Bienes'!$C$11:$F$193,2,0),"")</f>
        <v/>
      </c>
      <c r="I5445" s="22" t="str">
        <f>IFERROR(VLOOKUP(G5445,'Catalogo de Bienes'!$C$11:$F$193,3,0),"")</f>
        <v/>
      </c>
      <c r="J5445" s="22" t="str">
        <f>IFERROR(VLOOKUP(G5445,'Catalogo de Bienes'!$C$11:$F$193,4,0),"")</f>
        <v/>
      </c>
      <c r="K5445" s="23"/>
      <c r="L5445" s="23"/>
      <c r="M5445" s="22" t="str">
        <f t="shared" si="84"/>
        <v>CORRECTA</v>
      </c>
      <c r="N5445" s="24"/>
      <c r="O5445" s="24"/>
    </row>
    <row r="5446" spans="2:15" x14ac:dyDescent="0.3">
      <c r="B5446" s="20"/>
      <c r="C5446" s="21" t="str">
        <f>IFERROR(VLOOKUP(B5446,Ramo_Administrativo5[#All],2,0),"")</f>
        <v/>
      </c>
      <c r="D5446" s="20"/>
      <c r="E5446" s="21" t="str">
        <f>IFERROR(VLOOKUP(B5446&amp;D5446,Unidad_Responsable6[],5,0),"")</f>
        <v/>
      </c>
      <c r="F5446" s="22" t="str">
        <f>IFERROR(VLOOKUP(B5446&amp;D5446,Unidad_Responsable6[],6,0),"")</f>
        <v/>
      </c>
      <c r="G5446" s="20"/>
      <c r="H5446" s="21" t="str">
        <f>IFERROR(VLOOKUP(G5446,'Catalogo de Bienes'!$C$11:$F$193,2,0),"")</f>
        <v/>
      </c>
      <c r="I5446" s="22" t="str">
        <f>IFERROR(VLOOKUP(G5446,'Catalogo de Bienes'!$C$11:$F$193,3,0),"")</f>
        <v/>
      </c>
      <c r="J5446" s="22" t="str">
        <f>IFERROR(VLOOKUP(G5446,'Catalogo de Bienes'!$C$11:$F$193,4,0),"")</f>
        <v/>
      </c>
      <c r="K5446" s="23"/>
      <c r="L5446" s="23"/>
      <c r="M5446" s="22" t="str">
        <f t="shared" si="84"/>
        <v>CORRECTA</v>
      </c>
      <c r="N5446" s="24"/>
      <c r="O5446" s="24"/>
    </row>
    <row r="5447" spans="2:15" x14ac:dyDescent="0.3">
      <c r="B5447" s="20"/>
      <c r="C5447" s="21" t="str">
        <f>IFERROR(VLOOKUP(B5447,Ramo_Administrativo5[#All],2,0),"")</f>
        <v/>
      </c>
      <c r="D5447" s="20"/>
      <c r="E5447" s="21" t="str">
        <f>IFERROR(VLOOKUP(B5447&amp;D5447,Unidad_Responsable6[],5,0),"")</f>
        <v/>
      </c>
      <c r="F5447" s="22" t="str">
        <f>IFERROR(VLOOKUP(B5447&amp;D5447,Unidad_Responsable6[],6,0),"")</f>
        <v/>
      </c>
      <c r="G5447" s="20"/>
      <c r="H5447" s="21" t="str">
        <f>IFERROR(VLOOKUP(G5447,'Catalogo de Bienes'!$C$11:$F$193,2,0),"")</f>
        <v/>
      </c>
      <c r="I5447" s="22" t="str">
        <f>IFERROR(VLOOKUP(G5447,'Catalogo de Bienes'!$C$11:$F$193,3,0),"")</f>
        <v/>
      </c>
      <c r="J5447" s="22" t="str">
        <f>IFERROR(VLOOKUP(G5447,'Catalogo de Bienes'!$C$11:$F$193,4,0),"")</f>
        <v/>
      </c>
      <c r="K5447" s="23"/>
      <c r="L5447" s="23"/>
      <c r="M5447" s="22" t="str">
        <f t="shared" si="84"/>
        <v>CORRECTA</v>
      </c>
      <c r="N5447" s="24"/>
      <c r="O5447" s="24"/>
    </row>
    <row r="5448" spans="2:15" x14ac:dyDescent="0.3">
      <c r="B5448" s="20"/>
      <c r="C5448" s="21" t="str">
        <f>IFERROR(VLOOKUP(B5448,Ramo_Administrativo5[#All],2,0),"")</f>
        <v/>
      </c>
      <c r="D5448" s="20"/>
      <c r="E5448" s="21" t="str">
        <f>IFERROR(VLOOKUP(B5448&amp;D5448,Unidad_Responsable6[],5,0),"")</f>
        <v/>
      </c>
      <c r="F5448" s="22" t="str">
        <f>IFERROR(VLOOKUP(B5448&amp;D5448,Unidad_Responsable6[],6,0),"")</f>
        <v/>
      </c>
      <c r="G5448" s="20"/>
      <c r="H5448" s="21" t="str">
        <f>IFERROR(VLOOKUP(G5448,'Catalogo de Bienes'!$C$11:$F$193,2,0),"")</f>
        <v/>
      </c>
      <c r="I5448" s="22" t="str">
        <f>IFERROR(VLOOKUP(G5448,'Catalogo de Bienes'!$C$11:$F$193,3,0),"")</f>
        <v/>
      </c>
      <c r="J5448" s="22" t="str">
        <f>IFERROR(VLOOKUP(G5448,'Catalogo de Bienes'!$C$11:$F$193,4,0),"")</f>
        <v/>
      </c>
      <c r="K5448" s="23"/>
      <c r="L5448" s="23"/>
      <c r="M5448" s="22" t="str">
        <f t="shared" si="84"/>
        <v>CORRECTA</v>
      </c>
      <c r="N5448" s="24"/>
      <c r="O5448" s="24"/>
    </row>
    <row r="5449" spans="2:15" x14ac:dyDescent="0.3">
      <c r="B5449" s="20"/>
      <c r="C5449" s="21" t="str">
        <f>IFERROR(VLOOKUP(B5449,Ramo_Administrativo5[#All],2,0),"")</f>
        <v/>
      </c>
      <c r="D5449" s="20"/>
      <c r="E5449" s="21" t="str">
        <f>IFERROR(VLOOKUP(B5449&amp;D5449,Unidad_Responsable6[],5,0),"")</f>
        <v/>
      </c>
      <c r="F5449" s="22" t="str">
        <f>IFERROR(VLOOKUP(B5449&amp;D5449,Unidad_Responsable6[],6,0),"")</f>
        <v/>
      </c>
      <c r="G5449" s="20"/>
      <c r="H5449" s="21" t="str">
        <f>IFERROR(VLOOKUP(G5449,'Catalogo de Bienes'!$C$11:$F$193,2,0),"")</f>
        <v/>
      </c>
      <c r="I5449" s="22" t="str">
        <f>IFERROR(VLOOKUP(G5449,'Catalogo de Bienes'!$C$11:$F$193,3,0),"")</f>
        <v/>
      </c>
      <c r="J5449" s="22" t="str">
        <f>IFERROR(VLOOKUP(G5449,'Catalogo de Bienes'!$C$11:$F$193,4,0),"")</f>
        <v/>
      </c>
      <c r="K5449" s="23"/>
      <c r="L5449" s="23"/>
      <c r="M5449" s="22" t="str">
        <f t="shared" si="84"/>
        <v>CORRECTA</v>
      </c>
      <c r="N5449" s="24"/>
      <c r="O5449" s="24"/>
    </row>
    <row r="5450" spans="2:15" x14ac:dyDescent="0.3">
      <c r="B5450" s="20"/>
      <c r="C5450" s="21" t="str">
        <f>IFERROR(VLOOKUP(B5450,Ramo_Administrativo5[#All],2,0),"")</f>
        <v/>
      </c>
      <c r="D5450" s="20"/>
      <c r="E5450" s="21" t="str">
        <f>IFERROR(VLOOKUP(B5450&amp;D5450,Unidad_Responsable6[],5,0),"")</f>
        <v/>
      </c>
      <c r="F5450" s="22" t="str">
        <f>IFERROR(VLOOKUP(B5450&amp;D5450,Unidad_Responsable6[],6,0),"")</f>
        <v/>
      </c>
      <c r="G5450" s="20"/>
      <c r="H5450" s="21" t="str">
        <f>IFERROR(VLOOKUP(G5450,'Catalogo de Bienes'!$C$11:$F$193,2,0),"")</f>
        <v/>
      </c>
      <c r="I5450" s="22" t="str">
        <f>IFERROR(VLOOKUP(G5450,'Catalogo de Bienes'!$C$11:$F$193,3,0),"")</f>
        <v/>
      </c>
      <c r="J5450" s="22" t="str">
        <f>IFERROR(VLOOKUP(G5450,'Catalogo de Bienes'!$C$11:$F$193,4,0),"")</f>
        <v/>
      </c>
      <c r="K5450" s="23"/>
      <c r="L5450" s="23"/>
      <c r="M5450" s="22" t="str">
        <f t="shared" ref="M5450:M5513" si="85">+IF(AND(K5450&gt;=(L5450*0.4),K5450&lt;=L5450),"CORRECTA","INCORRECTA")</f>
        <v>CORRECTA</v>
      </c>
      <c r="N5450" s="24"/>
      <c r="O5450" s="24"/>
    </row>
    <row r="5451" spans="2:15" x14ac:dyDescent="0.3">
      <c r="B5451" s="20"/>
      <c r="C5451" s="21" t="str">
        <f>IFERROR(VLOOKUP(B5451,Ramo_Administrativo5[#All],2,0),"")</f>
        <v/>
      </c>
      <c r="D5451" s="20"/>
      <c r="E5451" s="21" t="str">
        <f>IFERROR(VLOOKUP(B5451&amp;D5451,Unidad_Responsable6[],5,0),"")</f>
        <v/>
      </c>
      <c r="F5451" s="22" t="str">
        <f>IFERROR(VLOOKUP(B5451&amp;D5451,Unidad_Responsable6[],6,0),"")</f>
        <v/>
      </c>
      <c r="G5451" s="20"/>
      <c r="H5451" s="21" t="str">
        <f>IFERROR(VLOOKUP(G5451,'Catalogo de Bienes'!$C$11:$F$193,2,0),"")</f>
        <v/>
      </c>
      <c r="I5451" s="22" t="str">
        <f>IFERROR(VLOOKUP(G5451,'Catalogo de Bienes'!$C$11:$F$193,3,0),"")</f>
        <v/>
      </c>
      <c r="J5451" s="22" t="str">
        <f>IFERROR(VLOOKUP(G5451,'Catalogo de Bienes'!$C$11:$F$193,4,0),"")</f>
        <v/>
      </c>
      <c r="K5451" s="23"/>
      <c r="L5451" s="23"/>
      <c r="M5451" s="22" t="str">
        <f t="shared" si="85"/>
        <v>CORRECTA</v>
      </c>
      <c r="N5451" s="24"/>
      <c r="O5451" s="24"/>
    </row>
    <row r="5452" spans="2:15" x14ac:dyDescent="0.3">
      <c r="B5452" s="20"/>
      <c r="C5452" s="21" t="str">
        <f>IFERROR(VLOOKUP(B5452,Ramo_Administrativo5[#All],2,0),"")</f>
        <v/>
      </c>
      <c r="D5452" s="20"/>
      <c r="E5452" s="21" t="str">
        <f>IFERROR(VLOOKUP(B5452&amp;D5452,Unidad_Responsable6[],5,0),"")</f>
        <v/>
      </c>
      <c r="F5452" s="22" t="str">
        <f>IFERROR(VLOOKUP(B5452&amp;D5452,Unidad_Responsable6[],6,0),"")</f>
        <v/>
      </c>
      <c r="G5452" s="20"/>
      <c r="H5452" s="21" t="str">
        <f>IFERROR(VLOOKUP(G5452,'Catalogo de Bienes'!$C$11:$F$193,2,0),"")</f>
        <v/>
      </c>
      <c r="I5452" s="22" t="str">
        <f>IFERROR(VLOOKUP(G5452,'Catalogo de Bienes'!$C$11:$F$193,3,0),"")</f>
        <v/>
      </c>
      <c r="J5452" s="22" t="str">
        <f>IFERROR(VLOOKUP(G5452,'Catalogo de Bienes'!$C$11:$F$193,4,0),"")</f>
        <v/>
      </c>
      <c r="K5452" s="23"/>
      <c r="L5452" s="23"/>
      <c r="M5452" s="22" t="str">
        <f t="shared" si="85"/>
        <v>CORRECTA</v>
      </c>
      <c r="N5452" s="24"/>
      <c r="O5452" s="24"/>
    </row>
    <row r="5453" spans="2:15" x14ac:dyDescent="0.3">
      <c r="B5453" s="20"/>
      <c r="C5453" s="21" t="str">
        <f>IFERROR(VLOOKUP(B5453,Ramo_Administrativo5[#All],2,0),"")</f>
        <v/>
      </c>
      <c r="D5453" s="20"/>
      <c r="E5453" s="21" t="str">
        <f>IFERROR(VLOOKUP(B5453&amp;D5453,Unidad_Responsable6[],5,0),"")</f>
        <v/>
      </c>
      <c r="F5453" s="22" t="str">
        <f>IFERROR(VLOOKUP(B5453&amp;D5453,Unidad_Responsable6[],6,0),"")</f>
        <v/>
      </c>
      <c r="G5453" s="20"/>
      <c r="H5453" s="21" t="str">
        <f>IFERROR(VLOOKUP(G5453,'Catalogo de Bienes'!$C$11:$F$193,2,0),"")</f>
        <v/>
      </c>
      <c r="I5453" s="22" t="str">
        <f>IFERROR(VLOOKUP(G5453,'Catalogo de Bienes'!$C$11:$F$193,3,0),"")</f>
        <v/>
      </c>
      <c r="J5453" s="22" t="str">
        <f>IFERROR(VLOOKUP(G5453,'Catalogo de Bienes'!$C$11:$F$193,4,0),"")</f>
        <v/>
      </c>
      <c r="K5453" s="23"/>
      <c r="L5453" s="23"/>
      <c r="M5453" s="22" t="str">
        <f t="shared" si="85"/>
        <v>CORRECTA</v>
      </c>
      <c r="N5453" s="24"/>
      <c r="O5453" s="24"/>
    </row>
    <row r="5454" spans="2:15" x14ac:dyDescent="0.3">
      <c r="B5454" s="20"/>
      <c r="C5454" s="21" t="str">
        <f>IFERROR(VLOOKUP(B5454,Ramo_Administrativo5[#All],2,0),"")</f>
        <v/>
      </c>
      <c r="D5454" s="20"/>
      <c r="E5454" s="21" t="str">
        <f>IFERROR(VLOOKUP(B5454&amp;D5454,Unidad_Responsable6[],5,0),"")</f>
        <v/>
      </c>
      <c r="F5454" s="22" t="str">
        <f>IFERROR(VLOOKUP(B5454&amp;D5454,Unidad_Responsable6[],6,0),"")</f>
        <v/>
      </c>
      <c r="G5454" s="20"/>
      <c r="H5454" s="21" t="str">
        <f>IFERROR(VLOOKUP(G5454,'Catalogo de Bienes'!$C$11:$F$193,2,0),"")</f>
        <v/>
      </c>
      <c r="I5454" s="22" t="str">
        <f>IFERROR(VLOOKUP(G5454,'Catalogo de Bienes'!$C$11:$F$193,3,0),"")</f>
        <v/>
      </c>
      <c r="J5454" s="22" t="str">
        <f>IFERROR(VLOOKUP(G5454,'Catalogo de Bienes'!$C$11:$F$193,4,0),"")</f>
        <v/>
      </c>
      <c r="K5454" s="23"/>
      <c r="L5454" s="23"/>
      <c r="M5454" s="22" t="str">
        <f t="shared" si="85"/>
        <v>CORRECTA</v>
      </c>
      <c r="N5454" s="24"/>
      <c r="O5454" s="24"/>
    </row>
    <row r="5455" spans="2:15" x14ac:dyDescent="0.3">
      <c r="B5455" s="20"/>
      <c r="C5455" s="21" t="str">
        <f>IFERROR(VLOOKUP(B5455,Ramo_Administrativo5[#All],2,0),"")</f>
        <v/>
      </c>
      <c r="D5455" s="20"/>
      <c r="E5455" s="21" t="str">
        <f>IFERROR(VLOOKUP(B5455&amp;D5455,Unidad_Responsable6[],5,0),"")</f>
        <v/>
      </c>
      <c r="F5455" s="22" t="str">
        <f>IFERROR(VLOOKUP(B5455&amp;D5455,Unidad_Responsable6[],6,0),"")</f>
        <v/>
      </c>
      <c r="G5455" s="20"/>
      <c r="H5455" s="21" t="str">
        <f>IFERROR(VLOOKUP(G5455,'Catalogo de Bienes'!$C$11:$F$193,2,0),"")</f>
        <v/>
      </c>
      <c r="I5455" s="22" t="str">
        <f>IFERROR(VLOOKUP(G5455,'Catalogo de Bienes'!$C$11:$F$193,3,0),"")</f>
        <v/>
      </c>
      <c r="J5455" s="22" t="str">
        <f>IFERROR(VLOOKUP(G5455,'Catalogo de Bienes'!$C$11:$F$193,4,0),"")</f>
        <v/>
      </c>
      <c r="K5455" s="23"/>
      <c r="L5455" s="23"/>
      <c r="M5455" s="22" t="str">
        <f t="shared" si="85"/>
        <v>CORRECTA</v>
      </c>
      <c r="N5455" s="24"/>
      <c r="O5455" s="24"/>
    </row>
    <row r="5456" spans="2:15" x14ac:dyDescent="0.3">
      <c r="B5456" s="20"/>
      <c r="C5456" s="21" t="str">
        <f>IFERROR(VLOOKUP(B5456,Ramo_Administrativo5[#All],2,0),"")</f>
        <v/>
      </c>
      <c r="D5456" s="20"/>
      <c r="E5456" s="21" t="str">
        <f>IFERROR(VLOOKUP(B5456&amp;D5456,Unidad_Responsable6[],5,0),"")</f>
        <v/>
      </c>
      <c r="F5456" s="22" t="str">
        <f>IFERROR(VLOOKUP(B5456&amp;D5456,Unidad_Responsable6[],6,0),"")</f>
        <v/>
      </c>
      <c r="G5456" s="20"/>
      <c r="H5456" s="21" t="str">
        <f>IFERROR(VLOOKUP(G5456,'Catalogo de Bienes'!$C$11:$F$193,2,0),"")</f>
        <v/>
      </c>
      <c r="I5456" s="22" t="str">
        <f>IFERROR(VLOOKUP(G5456,'Catalogo de Bienes'!$C$11:$F$193,3,0),"")</f>
        <v/>
      </c>
      <c r="J5456" s="22" t="str">
        <f>IFERROR(VLOOKUP(G5456,'Catalogo de Bienes'!$C$11:$F$193,4,0),"")</f>
        <v/>
      </c>
      <c r="K5456" s="23"/>
      <c r="L5456" s="23"/>
      <c r="M5456" s="22" t="str">
        <f t="shared" si="85"/>
        <v>CORRECTA</v>
      </c>
      <c r="N5456" s="24"/>
      <c r="O5456" s="24"/>
    </row>
    <row r="5457" spans="2:15" x14ac:dyDescent="0.3">
      <c r="B5457" s="20"/>
      <c r="C5457" s="21" t="str">
        <f>IFERROR(VLOOKUP(B5457,Ramo_Administrativo5[#All],2,0),"")</f>
        <v/>
      </c>
      <c r="D5457" s="20"/>
      <c r="E5457" s="21" t="str">
        <f>IFERROR(VLOOKUP(B5457&amp;D5457,Unidad_Responsable6[],5,0),"")</f>
        <v/>
      </c>
      <c r="F5457" s="22" t="str">
        <f>IFERROR(VLOOKUP(B5457&amp;D5457,Unidad_Responsable6[],6,0),"")</f>
        <v/>
      </c>
      <c r="G5457" s="20"/>
      <c r="H5457" s="21" t="str">
        <f>IFERROR(VLOOKUP(G5457,'Catalogo de Bienes'!$C$11:$F$193,2,0),"")</f>
        <v/>
      </c>
      <c r="I5457" s="22" t="str">
        <f>IFERROR(VLOOKUP(G5457,'Catalogo de Bienes'!$C$11:$F$193,3,0),"")</f>
        <v/>
      </c>
      <c r="J5457" s="22" t="str">
        <f>IFERROR(VLOOKUP(G5457,'Catalogo de Bienes'!$C$11:$F$193,4,0),"")</f>
        <v/>
      </c>
      <c r="K5457" s="23"/>
      <c r="L5457" s="23"/>
      <c r="M5457" s="22" t="str">
        <f t="shared" si="85"/>
        <v>CORRECTA</v>
      </c>
      <c r="N5457" s="24"/>
      <c r="O5457" s="24"/>
    </row>
    <row r="5458" spans="2:15" x14ac:dyDescent="0.3">
      <c r="B5458" s="20"/>
      <c r="C5458" s="21" t="str">
        <f>IFERROR(VLOOKUP(B5458,Ramo_Administrativo5[#All],2,0),"")</f>
        <v/>
      </c>
      <c r="D5458" s="20"/>
      <c r="E5458" s="21" t="str">
        <f>IFERROR(VLOOKUP(B5458&amp;D5458,Unidad_Responsable6[],5,0),"")</f>
        <v/>
      </c>
      <c r="F5458" s="22" t="str">
        <f>IFERROR(VLOOKUP(B5458&amp;D5458,Unidad_Responsable6[],6,0),"")</f>
        <v/>
      </c>
      <c r="G5458" s="20"/>
      <c r="H5458" s="21" t="str">
        <f>IFERROR(VLOOKUP(G5458,'Catalogo de Bienes'!$C$11:$F$193,2,0),"")</f>
        <v/>
      </c>
      <c r="I5458" s="22" t="str">
        <f>IFERROR(VLOOKUP(G5458,'Catalogo de Bienes'!$C$11:$F$193,3,0),"")</f>
        <v/>
      </c>
      <c r="J5458" s="22" t="str">
        <f>IFERROR(VLOOKUP(G5458,'Catalogo de Bienes'!$C$11:$F$193,4,0),"")</f>
        <v/>
      </c>
      <c r="K5458" s="23"/>
      <c r="L5458" s="23"/>
      <c r="M5458" s="22" t="str">
        <f t="shared" si="85"/>
        <v>CORRECTA</v>
      </c>
      <c r="N5458" s="24"/>
      <c r="O5458" s="24"/>
    </row>
    <row r="5459" spans="2:15" x14ac:dyDescent="0.3">
      <c r="B5459" s="20"/>
      <c r="C5459" s="21" t="str">
        <f>IFERROR(VLOOKUP(B5459,Ramo_Administrativo5[#All],2,0),"")</f>
        <v/>
      </c>
      <c r="D5459" s="20"/>
      <c r="E5459" s="21" t="str">
        <f>IFERROR(VLOOKUP(B5459&amp;D5459,Unidad_Responsable6[],5,0),"")</f>
        <v/>
      </c>
      <c r="F5459" s="22" t="str">
        <f>IFERROR(VLOOKUP(B5459&amp;D5459,Unidad_Responsable6[],6,0),"")</f>
        <v/>
      </c>
      <c r="G5459" s="20"/>
      <c r="H5459" s="21" t="str">
        <f>IFERROR(VLOOKUP(G5459,'Catalogo de Bienes'!$C$11:$F$193,2,0),"")</f>
        <v/>
      </c>
      <c r="I5459" s="22" t="str">
        <f>IFERROR(VLOOKUP(G5459,'Catalogo de Bienes'!$C$11:$F$193,3,0),"")</f>
        <v/>
      </c>
      <c r="J5459" s="22" t="str">
        <f>IFERROR(VLOOKUP(G5459,'Catalogo de Bienes'!$C$11:$F$193,4,0),"")</f>
        <v/>
      </c>
      <c r="K5459" s="23"/>
      <c r="L5459" s="23"/>
      <c r="M5459" s="22" t="str">
        <f t="shared" si="85"/>
        <v>CORRECTA</v>
      </c>
      <c r="N5459" s="24"/>
      <c r="O5459" s="24"/>
    </row>
    <row r="5460" spans="2:15" x14ac:dyDescent="0.3">
      <c r="B5460" s="20"/>
      <c r="C5460" s="21" t="str">
        <f>IFERROR(VLOOKUP(B5460,Ramo_Administrativo5[#All],2,0),"")</f>
        <v/>
      </c>
      <c r="D5460" s="20"/>
      <c r="E5460" s="21" t="str">
        <f>IFERROR(VLOOKUP(B5460&amp;D5460,Unidad_Responsable6[],5,0),"")</f>
        <v/>
      </c>
      <c r="F5460" s="22" t="str">
        <f>IFERROR(VLOOKUP(B5460&amp;D5460,Unidad_Responsable6[],6,0),"")</f>
        <v/>
      </c>
      <c r="G5460" s="20"/>
      <c r="H5460" s="21" t="str">
        <f>IFERROR(VLOOKUP(G5460,'Catalogo de Bienes'!$C$11:$F$193,2,0),"")</f>
        <v/>
      </c>
      <c r="I5460" s="22" t="str">
        <f>IFERROR(VLOOKUP(G5460,'Catalogo de Bienes'!$C$11:$F$193,3,0),"")</f>
        <v/>
      </c>
      <c r="J5460" s="22" t="str">
        <f>IFERROR(VLOOKUP(G5460,'Catalogo de Bienes'!$C$11:$F$193,4,0),"")</f>
        <v/>
      </c>
      <c r="K5460" s="23"/>
      <c r="L5460" s="23"/>
      <c r="M5460" s="22" t="str">
        <f t="shared" si="85"/>
        <v>CORRECTA</v>
      </c>
      <c r="N5460" s="24"/>
      <c r="O5460" s="24"/>
    </row>
    <row r="5461" spans="2:15" x14ac:dyDescent="0.3">
      <c r="B5461" s="20"/>
      <c r="C5461" s="21" t="str">
        <f>IFERROR(VLOOKUP(B5461,Ramo_Administrativo5[#All],2,0),"")</f>
        <v/>
      </c>
      <c r="D5461" s="20"/>
      <c r="E5461" s="21" t="str">
        <f>IFERROR(VLOOKUP(B5461&amp;D5461,Unidad_Responsable6[],5,0),"")</f>
        <v/>
      </c>
      <c r="F5461" s="22" t="str">
        <f>IFERROR(VLOOKUP(B5461&amp;D5461,Unidad_Responsable6[],6,0),"")</f>
        <v/>
      </c>
      <c r="G5461" s="20"/>
      <c r="H5461" s="21" t="str">
        <f>IFERROR(VLOOKUP(G5461,'Catalogo de Bienes'!$C$11:$F$193,2,0),"")</f>
        <v/>
      </c>
      <c r="I5461" s="22" t="str">
        <f>IFERROR(VLOOKUP(G5461,'Catalogo de Bienes'!$C$11:$F$193,3,0),"")</f>
        <v/>
      </c>
      <c r="J5461" s="22" t="str">
        <f>IFERROR(VLOOKUP(G5461,'Catalogo de Bienes'!$C$11:$F$193,4,0),"")</f>
        <v/>
      </c>
      <c r="K5461" s="23"/>
      <c r="L5461" s="23"/>
      <c r="M5461" s="22" t="str">
        <f t="shared" si="85"/>
        <v>CORRECTA</v>
      </c>
      <c r="N5461" s="24"/>
      <c r="O5461" s="24"/>
    </row>
    <row r="5462" spans="2:15" x14ac:dyDescent="0.3">
      <c r="B5462" s="20"/>
      <c r="C5462" s="21" t="str">
        <f>IFERROR(VLOOKUP(B5462,Ramo_Administrativo5[#All],2,0),"")</f>
        <v/>
      </c>
      <c r="D5462" s="20"/>
      <c r="E5462" s="21" t="str">
        <f>IFERROR(VLOOKUP(B5462&amp;D5462,Unidad_Responsable6[],5,0),"")</f>
        <v/>
      </c>
      <c r="F5462" s="22" t="str">
        <f>IFERROR(VLOOKUP(B5462&amp;D5462,Unidad_Responsable6[],6,0),"")</f>
        <v/>
      </c>
      <c r="G5462" s="20"/>
      <c r="H5462" s="21" t="str">
        <f>IFERROR(VLOOKUP(G5462,'Catalogo de Bienes'!$C$11:$F$193,2,0),"")</f>
        <v/>
      </c>
      <c r="I5462" s="22" t="str">
        <f>IFERROR(VLOOKUP(G5462,'Catalogo de Bienes'!$C$11:$F$193,3,0),"")</f>
        <v/>
      </c>
      <c r="J5462" s="22" t="str">
        <f>IFERROR(VLOOKUP(G5462,'Catalogo de Bienes'!$C$11:$F$193,4,0),"")</f>
        <v/>
      </c>
      <c r="K5462" s="23"/>
      <c r="L5462" s="23"/>
      <c r="M5462" s="22" t="str">
        <f t="shared" si="85"/>
        <v>CORRECTA</v>
      </c>
      <c r="N5462" s="24"/>
      <c r="O5462" s="24"/>
    </row>
    <row r="5463" spans="2:15" x14ac:dyDescent="0.3">
      <c r="B5463" s="20"/>
      <c r="C5463" s="21" t="str">
        <f>IFERROR(VLOOKUP(B5463,Ramo_Administrativo5[#All],2,0),"")</f>
        <v/>
      </c>
      <c r="D5463" s="20"/>
      <c r="E5463" s="21" t="str">
        <f>IFERROR(VLOOKUP(B5463&amp;D5463,Unidad_Responsable6[],5,0),"")</f>
        <v/>
      </c>
      <c r="F5463" s="22" t="str">
        <f>IFERROR(VLOOKUP(B5463&amp;D5463,Unidad_Responsable6[],6,0),"")</f>
        <v/>
      </c>
      <c r="G5463" s="20"/>
      <c r="H5463" s="21" t="str">
        <f>IFERROR(VLOOKUP(G5463,'Catalogo de Bienes'!$C$11:$F$193,2,0),"")</f>
        <v/>
      </c>
      <c r="I5463" s="22" t="str">
        <f>IFERROR(VLOOKUP(G5463,'Catalogo de Bienes'!$C$11:$F$193,3,0),"")</f>
        <v/>
      </c>
      <c r="J5463" s="22" t="str">
        <f>IFERROR(VLOOKUP(G5463,'Catalogo de Bienes'!$C$11:$F$193,4,0),"")</f>
        <v/>
      </c>
      <c r="K5463" s="23"/>
      <c r="L5463" s="23"/>
      <c r="M5463" s="22" t="str">
        <f t="shared" si="85"/>
        <v>CORRECTA</v>
      </c>
      <c r="N5463" s="24"/>
      <c r="O5463" s="24"/>
    </row>
    <row r="5464" spans="2:15" x14ac:dyDescent="0.3">
      <c r="B5464" s="20"/>
      <c r="C5464" s="21" t="str">
        <f>IFERROR(VLOOKUP(B5464,Ramo_Administrativo5[#All],2,0),"")</f>
        <v/>
      </c>
      <c r="D5464" s="20"/>
      <c r="E5464" s="21" t="str">
        <f>IFERROR(VLOOKUP(B5464&amp;D5464,Unidad_Responsable6[],5,0),"")</f>
        <v/>
      </c>
      <c r="F5464" s="22" t="str">
        <f>IFERROR(VLOOKUP(B5464&amp;D5464,Unidad_Responsable6[],6,0),"")</f>
        <v/>
      </c>
      <c r="G5464" s="20"/>
      <c r="H5464" s="21" t="str">
        <f>IFERROR(VLOOKUP(G5464,'Catalogo de Bienes'!$C$11:$F$193,2,0),"")</f>
        <v/>
      </c>
      <c r="I5464" s="22" t="str">
        <f>IFERROR(VLOOKUP(G5464,'Catalogo de Bienes'!$C$11:$F$193,3,0),"")</f>
        <v/>
      </c>
      <c r="J5464" s="22" t="str">
        <f>IFERROR(VLOOKUP(G5464,'Catalogo de Bienes'!$C$11:$F$193,4,0),"")</f>
        <v/>
      </c>
      <c r="K5464" s="23"/>
      <c r="L5464" s="23"/>
      <c r="M5464" s="22" t="str">
        <f t="shared" si="85"/>
        <v>CORRECTA</v>
      </c>
      <c r="N5464" s="24"/>
      <c r="O5464" s="24"/>
    </row>
    <row r="5465" spans="2:15" x14ac:dyDescent="0.3">
      <c r="B5465" s="20"/>
      <c r="C5465" s="21" t="str">
        <f>IFERROR(VLOOKUP(B5465,Ramo_Administrativo5[#All],2,0),"")</f>
        <v/>
      </c>
      <c r="D5465" s="20"/>
      <c r="E5465" s="21" t="str">
        <f>IFERROR(VLOOKUP(B5465&amp;D5465,Unidad_Responsable6[],5,0),"")</f>
        <v/>
      </c>
      <c r="F5465" s="22" t="str">
        <f>IFERROR(VLOOKUP(B5465&amp;D5465,Unidad_Responsable6[],6,0),"")</f>
        <v/>
      </c>
      <c r="G5465" s="20"/>
      <c r="H5465" s="21" t="str">
        <f>IFERROR(VLOOKUP(G5465,'Catalogo de Bienes'!$C$11:$F$193,2,0),"")</f>
        <v/>
      </c>
      <c r="I5465" s="22" t="str">
        <f>IFERROR(VLOOKUP(G5465,'Catalogo de Bienes'!$C$11:$F$193,3,0),"")</f>
        <v/>
      </c>
      <c r="J5465" s="22" t="str">
        <f>IFERROR(VLOOKUP(G5465,'Catalogo de Bienes'!$C$11:$F$193,4,0),"")</f>
        <v/>
      </c>
      <c r="K5465" s="23"/>
      <c r="L5465" s="23"/>
      <c r="M5465" s="22" t="str">
        <f t="shared" si="85"/>
        <v>CORRECTA</v>
      </c>
      <c r="N5465" s="24"/>
      <c r="O5465" s="24"/>
    </row>
    <row r="5466" spans="2:15" x14ac:dyDescent="0.3">
      <c r="B5466" s="20"/>
      <c r="C5466" s="21" t="str">
        <f>IFERROR(VLOOKUP(B5466,Ramo_Administrativo5[#All],2,0),"")</f>
        <v/>
      </c>
      <c r="D5466" s="20"/>
      <c r="E5466" s="21" t="str">
        <f>IFERROR(VLOOKUP(B5466&amp;D5466,Unidad_Responsable6[],5,0),"")</f>
        <v/>
      </c>
      <c r="F5466" s="22" t="str">
        <f>IFERROR(VLOOKUP(B5466&amp;D5466,Unidad_Responsable6[],6,0),"")</f>
        <v/>
      </c>
      <c r="G5466" s="20"/>
      <c r="H5466" s="21" t="str">
        <f>IFERROR(VLOOKUP(G5466,'Catalogo de Bienes'!$C$11:$F$193,2,0),"")</f>
        <v/>
      </c>
      <c r="I5466" s="22" t="str">
        <f>IFERROR(VLOOKUP(G5466,'Catalogo de Bienes'!$C$11:$F$193,3,0),"")</f>
        <v/>
      </c>
      <c r="J5466" s="22" t="str">
        <f>IFERROR(VLOOKUP(G5466,'Catalogo de Bienes'!$C$11:$F$193,4,0),"")</f>
        <v/>
      </c>
      <c r="K5466" s="23"/>
      <c r="L5466" s="23"/>
      <c r="M5466" s="22" t="str">
        <f t="shared" si="85"/>
        <v>CORRECTA</v>
      </c>
      <c r="N5466" s="24"/>
      <c r="O5466" s="24"/>
    </row>
    <row r="5467" spans="2:15" x14ac:dyDescent="0.3">
      <c r="B5467" s="20"/>
      <c r="C5467" s="21" t="str">
        <f>IFERROR(VLOOKUP(B5467,Ramo_Administrativo5[#All],2,0),"")</f>
        <v/>
      </c>
      <c r="D5467" s="20"/>
      <c r="E5467" s="21" t="str">
        <f>IFERROR(VLOOKUP(B5467&amp;D5467,Unidad_Responsable6[],5,0),"")</f>
        <v/>
      </c>
      <c r="F5467" s="22" t="str">
        <f>IFERROR(VLOOKUP(B5467&amp;D5467,Unidad_Responsable6[],6,0),"")</f>
        <v/>
      </c>
      <c r="G5467" s="20"/>
      <c r="H5467" s="21" t="str">
        <f>IFERROR(VLOOKUP(G5467,'Catalogo de Bienes'!$C$11:$F$193,2,0),"")</f>
        <v/>
      </c>
      <c r="I5467" s="22" t="str">
        <f>IFERROR(VLOOKUP(G5467,'Catalogo de Bienes'!$C$11:$F$193,3,0),"")</f>
        <v/>
      </c>
      <c r="J5467" s="22" t="str">
        <f>IFERROR(VLOOKUP(G5467,'Catalogo de Bienes'!$C$11:$F$193,4,0),"")</f>
        <v/>
      </c>
      <c r="K5467" s="23"/>
      <c r="L5467" s="23"/>
      <c r="M5467" s="22" t="str">
        <f t="shared" si="85"/>
        <v>CORRECTA</v>
      </c>
      <c r="N5467" s="24"/>
      <c r="O5467" s="24"/>
    </row>
    <row r="5468" spans="2:15" x14ac:dyDescent="0.3">
      <c r="B5468" s="20"/>
      <c r="C5468" s="21" t="str">
        <f>IFERROR(VLOOKUP(B5468,Ramo_Administrativo5[#All],2,0),"")</f>
        <v/>
      </c>
      <c r="D5468" s="20"/>
      <c r="E5468" s="21" t="str">
        <f>IFERROR(VLOOKUP(B5468&amp;D5468,Unidad_Responsable6[],5,0),"")</f>
        <v/>
      </c>
      <c r="F5468" s="22" t="str">
        <f>IFERROR(VLOOKUP(B5468&amp;D5468,Unidad_Responsable6[],6,0),"")</f>
        <v/>
      </c>
      <c r="G5468" s="20"/>
      <c r="H5468" s="21" t="str">
        <f>IFERROR(VLOOKUP(G5468,'Catalogo de Bienes'!$C$11:$F$193,2,0),"")</f>
        <v/>
      </c>
      <c r="I5468" s="22" t="str">
        <f>IFERROR(VLOOKUP(G5468,'Catalogo de Bienes'!$C$11:$F$193,3,0),"")</f>
        <v/>
      </c>
      <c r="J5468" s="22" t="str">
        <f>IFERROR(VLOOKUP(G5468,'Catalogo de Bienes'!$C$11:$F$193,4,0),"")</f>
        <v/>
      </c>
      <c r="K5468" s="23"/>
      <c r="L5468" s="23"/>
      <c r="M5468" s="22" t="str">
        <f t="shared" si="85"/>
        <v>CORRECTA</v>
      </c>
      <c r="N5468" s="24"/>
      <c r="O5468" s="24"/>
    </row>
    <row r="5469" spans="2:15" x14ac:dyDescent="0.3">
      <c r="B5469" s="20"/>
      <c r="C5469" s="21" t="str">
        <f>IFERROR(VLOOKUP(B5469,Ramo_Administrativo5[#All],2,0),"")</f>
        <v/>
      </c>
      <c r="D5469" s="20"/>
      <c r="E5469" s="21" t="str">
        <f>IFERROR(VLOOKUP(B5469&amp;D5469,Unidad_Responsable6[],5,0),"")</f>
        <v/>
      </c>
      <c r="F5469" s="22" t="str">
        <f>IFERROR(VLOOKUP(B5469&amp;D5469,Unidad_Responsable6[],6,0),"")</f>
        <v/>
      </c>
      <c r="G5469" s="20"/>
      <c r="H5469" s="21" t="str">
        <f>IFERROR(VLOOKUP(G5469,'Catalogo de Bienes'!$C$11:$F$193,2,0),"")</f>
        <v/>
      </c>
      <c r="I5469" s="22" t="str">
        <f>IFERROR(VLOOKUP(G5469,'Catalogo de Bienes'!$C$11:$F$193,3,0),"")</f>
        <v/>
      </c>
      <c r="J5469" s="22" t="str">
        <f>IFERROR(VLOOKUP(G5469,'Catalogo de Bienes'!$C$11:$F$193,4,0),"")</f>
        <v/>
      </c>
      <c r="K5469" s="23"/>
      <c r="L5469" s="23"/>
      <c r="M5469" s="22" t="str">
        <f t="shared" si="85"/>
        <v>CORRECTA</v>
      </c>
      <c r="N5469" s="24"/>
      <c r="O5469" s="24"/>
    </row>
    <row r="5470" spans="2:15" x14ac:dyDescent="0.3">
      <c r="B5470" s="20"/>
      <c r="C5470" s="21" t="str">
        <f>IFERROR(VLOOKUP(B5470,Ramo_Administrativo5[#All],2,0),"")</f>
        <v/>
      </c>
      <c r="D5470" s="20"/>
      <c r="E5470" s="21" t="str">
        <f>IFERROR(VLOOKUP(B5470&amp;D5470,Unidad_Responsable6[],5,0),"")</f>
        <v/>
      </c>
      <c r="F5470" s="22" t="str">
        <f>IFERROR(VLOOKUP(B5470&amp;D5470,Unidad_Responsable6[],6,0),"")</f>
        <v/>
      </c>
      <c r="G5470" s="20"/>
      <c r="H5470" s="21" t="str">
        <f>IFERROR(VLOOKUP(G5470,'Catalogo de Bienes'!$C$11:$F$193,2,0),"")</f>
        <v/>
      </c>
      <c r="I5470" s="22" t="str">
        <f>IFERROR(VLOOKUP(G5470,'Catalogo de Bienes'!$C$11:$F$193,3,0),"")</f>
        <v/>
      </c>
      <c r="J5470" s="22" t="str">
        <f>IFERROR(VLOOKUP(G5470,'Catalogo de Bienes'!$C$11:$F$193,4,0),"")</f>
        <v/>
      </c>
      <c r="K5470" s="23"/>
      <c r="L5470" s="23"/>
      <c r="M5470" s="22" t="str">
        <f t="shared" si="85"/>
        <v>CORRECTA</v>
      </c>
      <c r="N5470" s="24"/>
      <c r="O5470" s="24"/>
    </row>
    <row r="5471" spans="2:15" x14ac:dyDescent="0.3">
      <c r="B5471" s="20"/>
      <c r="C5471" s="21" t="str">
        <f>IFERROR(VLOOKUP(B5471,Ramo_Administrativo5[#All],2,0),"")</f>
        <v/>
      </c>
      <c r="D5471" s="20"/>
      <c r="E5471" s="21" t="str">
        <f>IFERROR(VLOOKUP(B5471&amp;D5471,Unidad_Responsable6[],5,0),"")</f>
        <v/>
      </c>
      <c r="F5471" s="22" t="str">
        <f>IFERROR(VLOOKUP(B5471&amp;D5471,Unidad_Responsable6[],6,0),"")</f>
        <v/>
      </c>
      <c r="G5471" s="20"/>
      <c r="H5471" s="21" t="str">
        <f>IFERROR(VLOOKUP(G5471,'Catalogo de Bienes'!$C$11:$F$193,2,0),"")</f>
        <v/>
      </c>
      <c r="I5471" s="22" t="str">
        <f>IFERROR(VLOOKUP(G5471,'Catalogo de Bienes'!$C$11:$F$193,3,0),"")</f>
        <v/>
      </c>
      <c r="J5471" s="22" t="str">
        <f>IFERROR(VLOOKUP(G5471,'Catalogo de Bienes'!$C$11:$F$193,4,0),"")</f>
        <v/>
      </c>
      <c r="K5471" s="23"/>
      <c r="L5471" s="23"/>
      <c r="M5471" s="22" t="str">
        <f t="shared" si="85"/>
        <v>CORRECTA</v>
      </c>
      <c r="N5471" s="24"/>
      <c r="O5471" s="24"/>
    </row>
    <row r="5472" spans="2:15" x14ac:dyDescent="0.3">
      <c r="B5472" s="20"/>
      <c r="C5472" s="21" t="str">
        <f>IFERROR(VLOOKUP(B5472,Ramo_Administrativo5[#All],2,0),"")</f>
        <v/>
      </c>
      <c r="D5472" s="20"/>
      <c r="E5472" s="21" t="str">
        <f>IFERROR(VLOOKUP(B5472&amp;D5472,Unidad_Responsable6[],5,0),"")</f>
        <v/>
      </c>
      <c r="F5472" s="22" t="str">
        <f>IFERROR(VLOOKUP(B5472&amp;D5472,Unidad_Responsable6[],6,0),"")</f>
        <v/>
      </c>
      <c r="G5472" s="20"/>
      <c r="H5472" s="21" t="str">
        <f>IFERROR(VLOOKUP(G5472,'Catalogo de Bienes'!$C$11:$F$193,2,0),"")</f>
        <v/>
      </c>
      <c r="I5472" s="22" t="str">
        <f>IFERROR(VLOOKUP(G5472,'Catalogo de Bienes'!$C$11:$F$193,3,0),"")</f>
        <v/>
      </c>
      <c r="J5472" s="22" t="str">
        <f>IFERROR(VLOOKUP(G5472,'Catalogo de Bienes'!$C$11:$F$193,4,0),"")</f>
        <v/>
      </c>
      <c r="K5472" s="23"/>
      <c r="L5472" s="23"/>
      <c r="M5472" s="22" t="str">
        <f t="shared" si="85"/>
        <v>CORRECTA</v>
      </c>
      <c r="N5472" s="24"/>
      <c r="O5472" s="24"/>
    </row>
    <row r="5473" spans="2:15" x14ac:dyDescent="0.3">
      <c r="B5473" s="20"/>
      <c r="C5473" s="21" t="str">
        <f>IFERROR(VLOOKUP(B5473,Ramo_Administrativo5[#All],2,0),"")</f>
        <v/>
      </c>
      <c r="D5473" s="20"/>
      <c r="E5473" s="21" t="str">
        <f>IFERROR(VLOOKUP(B5473&amp;D5473,Unidad_Responsable6[],5,0),"")</f>
        <v/>
      </c>
      <c r="F5473" s="22" t="str">
        <f>IFERROR(VLOOKUP(B5473&amp;D5473,Unidad_Responsable6[],6,0),"")</f>
        <v/>
      </c>
      <c r="G5473" s="20"/>
      <c r="H5473" s="21" t="str">
        <f>IFERROR(VLOOKUP(G5473,'Catalogo de Bienes'!$C$11:$F$193,2,0),"")</f>
        <v/>
      </c>
      <c r="I5473" s="22" t="str">
        <f>IFERROR(VLOOKUP(G5473,'Catalogo de Bienes'!$C$11:$F$193,3,0),"")</f>
        <v/>
      </c>
      <c r="J5473" s="22" t="str">
        <f>IFERROR(VLOOKUP(G5473,'Catalogo de Bienes'!$C$11:$F$193,4,0),"")</f>
        <v/>
      </c>
      <c r="K5473" s="23"/>
      <c r="L5473" s="23"/>
      <c r="M5473" s="22" t="str">
        <f t="shared" si="85"/>
        <v>CORRECTA</v>
      </c>
      <c r="N5473" s="24"/>
      <c r="O5473" s="24"/>
    </row>
    <row r="5474" spans="2:15" x14ac:dyDescent="0.3">
      <c r="B5474" s="20"/>
      <c r="C5474" s="21" t="str">
        <f>IFERROR(VLOOKUP(B5474,Ramo_Administrativo5[#All],2,0),"")</f>
        <v/>
      </c>
      <c r="D5474" s="20"/>
      <c r="E5474" s="21" t="str">
        <f>IFERROR(VLOOKUP(B5474&amp;D5474,Unidad_Responsable6[],5,0),"")</f>
        <v/>
      </c>
      <c r="F5474" s="22" t="str">
        <f>IFERROR(VLOOKUP(B5474&amp;D5474,Unidad_Responsable6[],6,0),"")</f>
        <v/>
      </c>
      <c r="G5474" s="20"/>
      <c r="H5474" s="21" t="str">
        <f>IFERROR(VLOOKUP(G5474,'Catalogo de Bienes'!$C$11:$F$193,2,0),"")</f>
        <v/>
      </c>
      <c r="I5474" s="22" t="str">
        <f>IFERROR(VLOOKUP(G5474,'Catalogo de Bienes'!$C$11:$F$193,3,0),"")</f>
        <v/>
      </c>
      <c r="J5474" s="22" t="str">
        <f>IFERROR(VLOOKUP(G5474,'Catalogo de Bienes'!$C$11:$F$193,4,0),"")</f>
        <v/>
      </c>
      <c r="K5474" s="23"/>
      <c r="L5474" s="23"/>
      <c r="M5474" s="22" t="str">
        <f t="shared" si="85"/>
        <v>CORRECTA</v>
      </c>
      <c r="N5474" s="24"/>
      <c r="O5474" s="24"/>
    </row>
    <row r="5475" spans="2:15" x14ac:dyDescent="0.3">
      <c r="B5475" s="20"/>
      <c r="C5475" s="21" t="str">
        <f>IFERROR(VLOOKUP(B5475,Ramo_Administrativo5[#All],2,0),"")</f>
        <v/>
      </c>
      <c r="D5475" s="20"/>
      <c r="E5475" s="21" t="str">
        <f>IFERROR(VLOOKUP(B5475&amp;D5475,Unidad_Responsable6[],5,0),"")</f>
        <v/>
      </c>
      <c r="F5475" s="22" t="str">
        <f>IFERROR(VLOOKUP(B5475&amp;D5475,Unidad_Responsable6[],6,0),"")</f>
        <v/>
      </c>
      <c r="G5475" s="20"/>
      <c r="H5475" s="21" t="str">
        <f>IFERROR(VLOOKUP(G5475,'Catalogo de Bienes'!$C$11:$F$193,2,0),"")</f>
        <v/>
      </c>
      <c r="I5475" s="22" t="str">
        <f>IFERROR(VLOOKUP(G5475,'Catalogo de Bienes'!$C$11:$F$193,3,0),"")</f>
        <v/>
      </c>
      <c r="J5475" s="22" t="str">
        <f>IFERROR(VLOOKUP(G5475,'Catalogo de Bienes'!$C$11:$F$193,4,0),"")</f>
        <v/>
      </c>
      <c r="K5475" s="23"/>
      <c r="L5475" s="23"/>
      <c r="M5475" s="22" t="str">
        <f t="shared" si="85"/>
        <v>CORRECTA</v>
      </c>
      <c r="N5475" s="24"/>
      <c r="O5475" s="24"/>
    </row>
    <row r="5476" spans="2:15" x14ac:dyDescent="0.3">
      <c r="B5476" s="20"/>
      <c r="C5476" s="21" t="str">
        <f>IFERROR(VLOOKUP(B5476,Ramo_Administrativo5[#All],2,0),"")</f>
        <v/>
      </c>
      <c r="D5476" s="20"/>
      <c r="E5476" s="21" t="str">
        <f>IFERROR(VLOOKUP(B5476&amp;D5476,Unidad_Responsable6[],5,0),"")</f>
        <v/>
      </c>
      <c r="F5476" s="22" t="str">
        <f>IFERROR(VLOOKUP(B5476&amp;D5476,Unidad_Responsable6[],6,0),"")</f>
        <v/>
      </c>
      <c r="G5476" s="20"/>
      <c r="H5476" s="21" t="str">
        <f>IFERROR(VLOOKUP(G5476,'Catalogo de Bienes'!$C$11:$F$193,2,0),"")</f>
        <v/>
      </c>
      <c r="I5476" s="22" t="str">
        <f>IFERROR(VLOOKUP(G5476,'Catalogo de Bienes'!$C$11:$F$193,3,0),"")</f>
        <v/>
      </c>
      <c r="J5476" s="22" t="str">
        <f>IFERROR(VLOOKUP(G5476,'Catalogo de Bienes'!$C$11:$F$193,4,0),"")</f>
        <v/>
      </c>
      <c r="K5476" s="23"/>
      <c r="L5476" s="23"/>
      <c r="M5476" s="22" t="str">
        <f t="shared" si="85"/>
        <v>CORRECTA</v>
      </c>
      <c r="N5476" s="24"/>
      <c r="O5476" s="24"/>
    </row>
    <row r="5477" spans="2:15" x14ac:dyDescent="0.3">
      <c r="B5477" s="20"/>
      <c r="C5477" s="21" t="str">
        <f>IFERROR(VLOOKUP(B5477,Ramo_Administrativo5[#All],2,0),"")</f>
        <v/>
      </c>
      <c r="D5477" s="20"/>
      <c r="E5477" s="21" t="str">
        <f>IFERROR(VLOOKUP(B5477&amp;D5477,Unidad_Responsable6[],5,0),"")</f>
        <v/>
      </c>
      <c r="F5477" s="22" t="str">
        <f>IFERROR(VLOOKUP(B5477&amp;D5477,Unidad_Responsable6[],6,0),"")</f>
        <v/>
      </c>
      <c r="G5477" s="20"/>
      <c r="H5477" s="21" t="str">
        <f>IFERROR(VLOOKUP(G5477,'Catalogo de Bienes'!$C$11:$F$193,2,0),"")</f>
        <v/>
      </c>
      <c r="I5477" s="22" t="str">
        <f>IFERROR(VLOOKUP(G5477,'Catalogo de Bienes'!$C$11:$F$193,3,0),"")</f>
        <v/>
      </c>
      <c r="J5477" s="22" t="str">
        <f>IFERROR(VLOOKUP(G5477,'Catalogo de Bienes'!$C$11:$F$193,4,0),"")</f>
        <v/>
      </c>
      <c r="K5477" s="23"/>
      <c r="L5477" s="23"/>
      <c r="M5477" s="22" t="str">
        <f t="shared" si="85"/>
        <v>CORRECTA</v>
      </c>
      <c r="N5477" s="24"/>
      <c r="O5477" s="24"/>
    </row>
    <row r="5478" spans="2:15" x14ac:dyDescent="0.3">
      <c r="B5478" s="20"/>
      <c r="C5478" s="21" t="str">
        <f>IFERROR(VLOOKUP(B5478,Ramo_Administrativo5[#All],2,0),"")</f>
        <v/>
      </c>
      <c r="D5478" s="20"/>
      <c r="E5478" s="21" t="str">
        <f>IFERROR(VLOOKUP(B5478&amp;D5478,Unidad_Responsable6[],5,0),"")</f>
        <v/>
      </c>
      <c r="F5478" s="22" t="str">
        <f>IFERROR(VLOOKUP(B5478&amp;D5478,Unidad_Responsable6[],6,0),"")</f>
        <v/>
      </c>
      <c r="G5478" s="20"/>
      <c r="H5478" s="21" t="str">
        <f>IFERROR(VLOOKUP(G5478,'Catalogo de Bienes'!$C$11:$F$193,2,0),"")</f>
        <v/>
      </c>
      <c r="I5478" s="22" t="str">
        <f>IFERROR(VLOOKUP(G5478,'Catalogo de Bienes'!$C$11:$F$193,3,0),"")</f>
        <v/>
      </c>
      <c r="J5478" s="22" t="str">
        <f>IFERROR(VLOOKUP(G5478,'Catalogo de Bienes'!$C$11:$F$193,4,0),"")</f>
        <v/>
      </c>
      <c r="K5478" s="23"/>
      <c r="L5478" s="23"/>
      <c r="M5478" s="22" t="str">
        <f t="shared" si="85"/>
        <v>CORRECTA</v>
      </c>
      <c r="N5478" s="24"/>
      <c r="O5478" s="24"/>
    </row>
    <row r="5479" spans="2:15" x14ac:dyDescent="0.3">
      <c r="B5479" s="20"/>
      <c r="C5479" s="21" t="str">
        <f>IFERROR(VLOOKUP(B5479,Ramo_Administrativo5[#All],2,0),"")</f>
        <v/>
      </c>
      <c r="D5479" s="20"/>
      <c r="E5479" s="21" t="str">
        <f>IFERROR(VLOOKUP(B5479&amp;D5479,Unidad_Responsable6[],5,0),"")</f>
        <v/>
      </c>
      <c r="F5479" s="22" t="str">
        <f>IFERROR(VLOOKUP(B5479&amp;D5479,Unidad_Responsable6[],6,0),"")</f>
        <v/>
      </c>
      <c r="G5479" s="20"/>
      <c r="H5479" s="21" t="str">
        <f>IFERROR(VLOOKUP(G5479,'Catalogo de Bienes'!$C$11:$F$193,2,0),"")</f>
        <v/>
      </c>
      <c r="I5479" s="22" t="str">
        <f>IFERROR(VLOOKUP(G5479,'Catalogo de Bienes'!$C$11:$F$193,3,0),"")</f>
        <v/>
      </c>
      <c r="J5479" s="22" t="str">
        <f>IFERROR(VLOOKUP(G5479,'Catalogo de Bienes'!$C$11:$F$193,4,0),"")</f>
        <v/>
      </c>
      <c r="K5479" s="23"/>
      <c r="L5479" s="23"/>
      <c r="M5479" s="22" t="str">
        <f t="shared" si="85"/>
        <v>CORRECTA</v>
      </c>
      <c r="N5479" s="24"/>
      <c r="O5479" s="24"/>
    </row>
    <row r="5480" spans="2:15" x14ac:dyDescent="0.3">
      <c r="B5480" s="20"/>
      <c r="C5480" s="21" t="str">
        <f>IFERROR(VLOOKUP(B5480,Ramo_Administrativo5[#All],2,0),"")</f>
        <v/>
      </c>
      <c r="D5480" s="20"/>
      <c r="E5480" s="21" t="str">
        <f>IFERROR(VLOOKUP(B5480&amp;D5480,Unidad_Responsable6[],5,0),"")</f>
        <v/>
      </c>
      <c r="F5480" s="22" t="str">
        <f>IFERROR(VLOOKUP(B5480&amp;D5480,Unidad_Responsable6[],6,0),"")</f>
        <v/>
      </c>
      <c r="G5480" s="20"/>
      <c r="H5480" s="21" t="str">
        <f>IFERROR(VLOOKUP(G5480,'Catalogo de Bienes'!$C$11:$F$193,2,0),"")</f>
        <v/>
      </c>
      <c r="I5480" s="22" t="str">
        <f>IFERROR(VLOOKUP(G5480,'Catalogo de Bienes'!$C$11:$F$193,3,0),"")</f>
        <v/>
      </c>
      <c r="J5480" s="22" t="str">
        <f>IFERROR(VLOOKUP(G5480,'Catalogo de Bienes'!$C$11:$F$193,4,0),"")</f>
        <v/>
      </c>
      <c r="K5480" s="23"/>
      <c r="L5480" s="23"/>
      <c r="M5480" s="22" t="str">
        <f t="shared" si="85"/>
        <v>CORRECTA</v>
      </c>
      <c r="N5480" s="24"/>
      <c r="O5480" s="24"/>
    </row>
    <row r="5481" spans="2:15" x14ac:dyDescent="0.3">
      <c r="B5481" s="20"/>
      <c r="C5481" s="21" t="str">
        <f>IFERROR(VLOOKUP(B5481,Ramo_Administrativo5[#All],2,0),"")</f>
        <v/>
      </c>
      <c r="D5481" s="20"/>
      <c r="E5481" s="21" t="str">
        <f>IFERROR(VLOOKUP(B5481&amp;D5481,Unidad_Responsable6[],5,0),"")</f>
        <v/>
      </c>
      <c r="F5481" s="22" t="str">
        <f>IFERROR(VLOOKUP(B5481&amp;D5481,Unidad_Responsable6[],6,0),"")</f>
        <v/>
      </c>
      <c r="G5481" s="20"/>
      <c r="H5481" s="21" t="str">
        <f>IFERROR(VLOOKUP(G5481,'Catalogo de Bienes'!$C$11:$F$193,2,0),"")</f>
        <v/>
      </c>
      <c r="I5481" s="22" t="str">
        <f>IFERROR(VLOOKUP(G5481,'Catalogo de Bienes'!$C$11:$F$193,3,0),"")</f>
        <v/>
      </c>
      <c r="J5481" s="22" t="str">
        <f>IFERROR(VLOOKUP(G5481,'Catalogo de Bienes'!$C$11:$F$193,4,0),"")</f>
        <v/>
      </c>
      <c r="K5481" s="23"/>
      <c r="L5481" s="23"/>
      <c r="M5481" s="22" t="str">
        <f t="shared" si="85"/>
        <v>CORRECTA</v>
      </c>
      <c r="N5481" s="24"/>
      <c r="O5481" s="24"/>
    </row>
    <row r="5482" spans="2:15" x14ac:dyDescent="0.3">
      <c r="B5482" s="20"/>
      <c r="C5482" s="21" t="str">
        <f>IFERROR(VLOOKUP(B5482,Ramo_Administrativo5[#All],2,0),"")</f>
        <v/>
      </c>
      <c r="D5482" s="20"/>
      <c r="E5482" s="21" t="str">
        <f>IFERROR(VLOOKUP(B5482&amp;D5482,Unidad_Responsable6[],5,0),"")</f>
        <v/>
      </c>
      <c r="F5482" s="22" t="str">
        <f>IFERROR(VLOOKUP(B5482&amp;D5482,Unidad_Responsable6[],6,0),"")</f>
        <v/>
      </c>
      <c r="G5482" s="20"/>
      <c r="H5482" s="21" t="str">
        <f>IFERROR(VLOOKUP(G5482,'Catalogo de Bienes'!$C$11:$F$193,2,0),"")</f>
        <v/>
      </c>
      <c r="I5482" s="22" t="str">
        <f>IFERROR(VLOOKUP(G5482,'Catalogo de Bienes'!$C$11:$F$193,3,0),"")</f>
        <v/>
      </c>
      <c r="J5482" s="22" t="str">
        <f>IFERROR(VLOOKUP(G5482,'Catalogo de Bienes'!$C$11:$F$193,4,0),"")</f>
        <v/>
      </c>
      <c r="K5482" s="23"/>
      <c r="L5482" s="23"/>
      <c r="M5482" s="22" t="str">
        <f t="shared" si="85"/>
        <v>CORRECTA</v>
      </c>
      <c r="N5482" s="24"/>
      <c r="O5482" s="24"/>
    </row>
    <row r="5483" spans="2:15" x14ac:dyDescent="0.3">
      <c r="B5483" s="20"/>
      <c r="C5483" s="21" t="str">
        <f>IFERROR(VLOOKUP(B5483,Ramo_Administrativo5[#All],2,0),"")</f>
        <v/>
      </c>
      <c r="D5483" s="20"/>
      <c r="E5483" s="21" t="str">
        <f>IFERROR(VLOOKUP(B5483&amp;D5483,Unidad_Responsable6[],5,0),"")</f>
        <v/>
      </c>
      <c r="F5483" s="22" t="str">
        <f>IFERROR(VLOOKUP(B5483&amp;D5483,Unidad_Responsable6[],6,0),"")</f>
        <v/>
      </c>
      <c r="G5483" s="20"/>
      <c r="H5483" s="21" t="str">
        <f>IFERROR(VLOOKUP(G5483,'Catalogo de Bienes'!$C$11:$F$193,2,0),"")</f>
        <v/>
      </c>
      <c r="I5483" s="22" t="str">
        <f>IFERROR(VLOOKUP(G5483,'Catalogo de Bienes'!$C$11:$F$193,3,0),"")</f>
        <v/>
      </c>
      <c r="J5483" s="22" t="str">
        <f>IFERROR(VLOOKUP(G5483,'Catalogo de Bienes'!$C$11:$F$193,4,0),"")</f>
        <v/>
      </c>
      <c r="K5483" s="23"/>
      <c r="L5483" s="23"/>
      <c r="M5483" s="22" t="str">
        <f t="shared" si="85"/>
        <v>CORRECTA</v>
      </c>
      <c r="N5483" s="24"/>
      <c r="O5483" s="24"/>
    </row>
    <row r="5484" spans="2:15" x14ac:dyDescent="0.3">
      <c r="B5484" s="20"/>
      <c r="C5484" s="21" t="str">
        <f>IFERROR(VLOOKUP(B5484,Ramo_Administrativo5[#All],2,0),"")</f>
        <v/>
      </c>
      <c r="D5484" s="20"/>
      <c r="E5484" s="21" t="str">
        <f>IFERROR(VLOOKUP(B5484&amp;D5484,Unidad_Responsable6[],5,0),"")</f>
        <v/>
      </c>
      <c r="F5484" s="22" t="str">
        <f>IFERROR(VLOOKUP(B5484&amp;D5484,Unidad_Responsable6[],6,0),"")</f>
        <v/>
      </c>
      <c r="G5484" s="20"/>
      <c r="H5484" s="21" t="str">
        <f>IFERROR(VLOOKUP(G5484,'Catalogo de Bienes'!$C$11:$F$193,2,0),"")</f>
        <v/>
      </c>
      <c r="I5484" s="22" t="str">
        <f>IFERROR(VLOOKUP(G5484,'Catalogo de Bienes'!$C$11:$F$193,3,0),"")</f>
        <v/>
      </c>
      <c r="J5484" s="22" t="str">
        <f>IFERROR(VLOOKUP(G5484,'Catalogo de Bienes'!$C$11:$F$193,4,0),"")</f>
        <v/>
      </c>
      <c r="K5484" s="23"/>
      <c r="L5484" s="23"/>
      <c r="M5484" s="22" t="str">
        <f t="shared" si="85"/>
        <v>CORRECTA</v>
      </c>
      <c r="N5484" s="24"/>
      <c r="O5484" s="24"/>
    </row>
    <row r="5485" spans="2:15" x14ac:dyDescent="0.3">
      <c r="B5485" s="20"/>
      <c r="C5485" s="21" t="str">
        <f>IFERROR(VLOOKUP(B5485,Ramo_Administrativo5[#All],2,0),"")</f>
        <v/>
      </c>
      <c r="D5485" s="20"/>
      <c r="E5485" s="21" t="str">
        <f>IFERROR(VLOOKUP(B5485&amp;D5485,Unidad_Responsable6[],5,0),"")</f>
        <v/>
      </c>
      <c r="F5485" s="22" t="str">
        <f>IFERROR(VLOOKUP(B5485&amp;D5485,Unidad_Responsable6[],6,0),"")</f>
        <v/>
      </c>
      <c r="G5485" s="20"/>
      <c r="H5485" s="21" t="str">
        <f>IFERROR(VLOOKUP(G5485,'Catalogo de Bienes'!$C$11:$F$193,2,0),"")</f>
        <v/>
      </c>
      <c r="I5485" s="22" t="str">
        <f>IFERROR(VLOOKUP(G5485,'Catalogo de Bienes'!$C$11:$F$193,3,0),"")</f>
        <v/>
      </c>
      <c r="J5485" s="22" t="str">
        <f>IFERROR(VLOOKUP(G5485,'Catalogo de Bienes'!$C$11:$F$193,4,0),"")</f>
        <v/>
      </c>
      <c r="K5485" s="23"/>
      <c r="L5485" s="23"/>
      <c r="M5485" s="22" t="str">
        <f t="shared" si="85"/>
        <v>CORRECTA</v>
      </c>
      <c r="N5485" s="24"/>
      <c r="O5485" s="24"/>
    </row>
    <row r="5486" spans="2:15" x14ac:dyDescent="0.3">
      <c r="B5486" s="20"/>
      <c r="C5486" s="21" t="str">
        <f>IFERROR(VLOOKUP(B5486,Ramo_Administrativo5[#All],2,0),"")</f>
        <v/>
      </c>
      <c r="D5486" s="20"/>
      <c r="E5486" s="21" t="str">
        <f>IFERROR(VLOOKUP(B5486&amp;D5486,Unidad_Responsable6[],5,0),"")</f>
        <v/>
      </c>
      <c r="F5486" s="22" t="str">
        <f>IFERROR(VLOOKUP(B5486&amp;D5486,Unidad_Responsable6[],6,0),"")</f>
        <v/>
      </c>
      <c r="G5486" s="20"/>
      <c r="H5486" s="21" t="str">
        <f>IFERROR(VLOOKUP(G5486,'Catalogo de Bienes'!$C$11:$F$193,2,0),"")</f>
        <v/>
      </c>
      <c r="I5486" s="22" t="str">
        <f>IFERROR(VLOOKUP(G5486,'Catalogo de Bienes'!$C$11:$F$193,3,0),"")</f>
        <v/>
      </c>
      <c r="J5486" s="22" t="str">
        <f>IFERROR(VLOOKUP(G5486,'Catalogo de Bienes'!$C$11:$F$193,4,0),"")</f>
        <v/>
      </c>
      <c r="K5486" s="23"/>
      <c r="L5486" s="23"/>
      <c r="M5486" s="22" t="str">
        <f t="shared" si="85"/>
        <v>CORRECTA</v>
      </c>
      <c r="N5486" s="24"/>
      <c r="O5486" s="24"/>
    </row>
    <row r="5487" spans="2:15" x14ac:dyDescent="0.3">
      <c r="B5487" s="20"/>
      <c r="C5487" s="21" t="str">
        <f>IFERROR(VLOOKUP(B5487,Ramo_Administrativo5[#All],2,0),"")</f>
        <v/>
      </c>
      <c r="D5487" s="20"/>
      <c r="E5487" s="21" t="str">
        <f>IFERROR(VLOOKUP(B5487&amp;D5487,Unidad_Responsable6[],5,0),"")</f>
        <v/>
      </c>
      <c r="F5487" s="22" t="str">
        <f>IFERROR(VLOOKUP(B5487&amp;D5487,Unidad_Responsable6[],6,0),"")</f>
        <v/>
      </c>
      <c r="G5487" s="20"/>
      <c r="H5487" s="21" t="str">
        <f>IFERROR(VLOOKUP(G5487,'Catalogo de Bienes'!$C$11:$F$193,2,0),"")</f>
        <v/>
      </c>
      <c r="I5487" s="22" t="str">
        <f>IFERROR(VLOOKUP(G5487,'Catalogo de Bienes'!$C$11:$F$193,3,0),"")</f>
        <v/>
      </c>
      <c r="J5487" s="22" t="str">
        <f>IFERROR(VLOOKUP(G5487,'Catalogo de Bienes'!$C$11:$F$193,4,0),"")</f>
        <v/>
      </c>
      <c r="K5487" s="23"/>
      <c r="L5487" s="23"/>
      <c r="M5487" s="22" t="str">
        <f t="shared" si="85"/>
        <v>CORRECTA</v>
      </c>
      <c r="N5487" s="24"/>
      <c r="O5487" s="24"/>
    </row>
    <row r="5488" spans="2:15" x14ac:dyDescent="0.3">
      <c r="B5488" s="20"/>
      <c r="C5488" s="21" t="str">
        <f>IFERROR(VLOOKUP(B5488,Ramo_Administrativo5[#All],2,0),"")</f>
        <v/>
      </c>
      <c r="D5488" s="20"/>
      <c r="E5488" s="21" t="str">
        <f>IFERROR(VLOOKUP(B5488&amp;D5488,Unidad_Responsable6[],5,0),"")</f>
        <v/>
      </c>
      <c r="F5488" s="22" t="str">
        <f>IFERROR(VLOOKUP(B5488&amp;D5488,Unidad_Responsable6[],6,0),"")</f>
        <v/>
      </c>
      <c r="G5488" s="20"/>
      <c r="H5488" s="21" t="str">
        <f>IFERROR(VLOOKUP(G5488,'Catalogo de Bienes'!$C$11:$F$193,2,0),"")</f>
        <v/>
      </c>
      <c r="I5488" s="22" t="str">
        <f>IFERROR(VLOOKUP(G5488,'Catalogo de Bienes'!$C$11:$F$193,3,0),"")</f>
        <v/>
      </c>
      <c r="J5488" s="22" t="str">
        <f>IFERROR(VLOOKUP(G5488,'Catalogo de Bienes'!$C$11:$F$193,4,0),"")</f>
        <v/>
      </c>
      <c r="K5488" s="23"/>
      <c r="L5488" s="23"/>
      <c r="M5488" s="22" t="str">
        <f t="shared" si="85"/>
        <v>CORRECTA</v>
      </c>
      <c r="N5488" s="24"/>
      <c r="O5488" s="24"/>
    </row>
    <row r="5489" spans="2:15" x14ac:dyDescent="0.3">
      <c r="B5489" s="20"/>
      <c r="C5489" s="21" t="str">
        <f>IFERROR(VLOOKUP(B5489,Ramo_Administrativo5[#All],2,0),"")</f>
        <v/>
      </c>
      <c r="D5489" s="20"/>
      <c r="E5489" s="21" t="str">
        <f>IFERROR(VLOOKUP(B5489&amp;D5489,Unidad_Responsable6[],5,0),"")</f>
        <v/>
      </c>
      <c r="F5489" s="22" t="str">
        <f>IFERROR(VLOOKUP(B5489&amp;D5489,Unidad_Responsable6[],6,0),"")</f>
        <v/>
      </c>
      <c r="G5489" s="20"/>
      <c r="H5489" s="21" t="str">
        <f>IFERROR(VLOOKUP(G5489,'Catalogo de Bienes'!$C$11:$F$193,2,0),"")</f>
        <v/>
      </c>
      <c r="I5489" s="22" t="str">
        <f>IFERROR(VLOOKUP(G5489,'Catalogo de Bienes'!$C$11:$F$193,3,0),"")</f>
        <v/>
      </c>
      <c r="J5489" s="22" t="str">
        <f>IFERROR(VLOOKUP(G5489,'Catalogo de Bienes'!$C$11:$F$193,4,0),"")</f>
        <v/>
      </c>
      <c r="K5489" s="23"/>
      <c r="L5489" s="23"/>
      <c r="M5489" s="22" t="str">
        <f t="shared" si="85"/>
        <v>CORRECTA</v>
      </c>
      <c r="N5489" s="24"/>
      <c r="O5489" s="24"/>
    </row>
    <row r="5490" spans="2:15" x14ac:dyDescent="0.3">
      <c r="B5490" s="20"/>
      <c r="C5490" s="21" t="str">
        <f>IFERROR(VLOOKUP(B5490,Ramo_Administrativo5[#All],2,0),"")</f>
        <v/>
      </c>
      <c r="D5490" s="20"/>
      <c r="E5490" s="21" t="str">
        <f>IFERROR(VLOOKUP(B5490&amp;D5490,Unidad_Responsable6[],5,0),"")</f>
        <v/>
      </c>
      <c r="F5490" s="22" t="str">
        <f>IFERROR(VLOOKUP(B5490&amp;D5490,Unidad_Responsable6[],6,0),"")</f>
        <v/>
      </c>
      <c r="G5490" s="20"/>
      <c r="H5490" s="21" t="str">
        <f>IFERROR(VLOOKUP(G5490,'Catalogo de Bienes'!$C$11:$F$193,2,0),"")</f>
        <v/>
      </c>
      <c r="I5490" s="22" t="str">
        <f>IFERROR(VLOOKUP(G5490,'Catalogo de Bienes'!$C$11:$F$193,3,0),"")</f>
        <v/>
      </c>
      <c r="J5490" s="22" t="str">
        <f>IFERROR(VLOOKUP(G5490,'Catalogo de Bienes'!$C$11:$F$193,4,0),"")</f>
        <v/>
      </c>
      <c r="K5490" s="23"/>
      <c r="L5490" s="23"/>
      <c r="M5490" s="22" t="str">
        <f t="shared" si="85"/>
        <v>CORRECTA</v>
      </c>
      <c r="N5490" s="24"/>
      <c r="O5490" s="24"/>
    </row>
    <row r="5491" spans="2:15" x14ac:dyDescent="0.3">
      <c r="B5491" s="20"/>
      <c r="C5491" s="21" t="str">
        <f>IFERROR(VLOOKUP(B5491,Ramo_Administrativo5[#All],2,0),"")</f>
        <v/>
      </c>
      <c r="D5491" s="20"/>
      <c r="E5491" s="21" t="str">
        <f>IFERROR(VLOOKUP(B5491&amp;D5491,Unidad_Responsable6[],5,0),"")</f>
        <v/>
      </c>
      <c r="F5491" s="22" t="str">
        <f>IFERROR(VLOOKUP(B5491&amp;D5491,Unidad_Responsable6[],6,0),"")</f>
        <v/>
      </c>
      <c r="G5491" s="20"/>
      <c r="H5491" s="21" t="str">
        <f>IFERROR(VLOOKUP(G5491,'Catalogo de Bienes'!$C$11:$F$193,2,0),"")</f>
        <v/>
      </c>
      <c r="I5491" s="22" t="str">
        <f>IFERROR(VLOOKUP(G5491,'Catalogo de Bienes'!$C$11:$F$193,3,0),"")</f>
        <v/>
      </c>
      <c r="J5491" s="22" t="str">
        <f>IFERROR(VLOOKUP(G5491,'Catalogo de Bienes'!$C$11:$F$193,4,0),"")</f>
        <v/>
      </c>
      <c r="K5491" s="23"/>
      <c r="L5491" s="23"/>
      <c r="M5491" s="22" t="str">
        <f t="shared" si="85"/>
        <v>CORRECTA</v>
      </c>
      <c r="N5491" s="24"/>
      <c r="O5491" s="24"/>
    </row>
    <row r="5492" spans="2:15" x14ac:dyDescent="0.3">
      <c r="B5492" s="20"/>
      <c r="C5492" s="21" t="str">
        <f>IFERROR(VLOOKUP(B5492,Ramo_Administrativo5[#All],2,0),"")</f>
        <v/>
      </c>
      <c r="D5492" s="20"/>
      <c r="E5492" s="21" t="str">
        <f>IFERROR(VLOOKUP(B5492&amp;D5492,Unidad_Responsable6[],5,0),"")</f>
        <v/>
      </c>
      <c r="F5492" s="22" t="str">
        <f>IFERROR(VLOOKUP(B5492&amp;D5492,Unidad_Responsable6[],6,0),"")</f>
        <v/>
      </c>
      <c r="G5492" s="20"/>
      <c r="H5492" s="21" t="str">
        <f>IFERROR(VLOOKUP(G5492,'Catalogo de Bienes'!$C$11:$F$193,2,0),"")</f>
        <v/>
      </c>
      <c r="I5492" s="22" t="str">
        <f>IFERROR(VLOOKUP(G5492,'Catalogo de Bienes'!$C$11:$F$193,3,0),"")</f>
        <v/>
      </c>
      <c r="J5492" s="22" t="str">
        <f>IFERROR(VLOOKUP(G5492,'Catalogo de Bienes'!$C$11:$F$193,4,0),"")</f>
        <v/>
      </c>
      <c r="K5492" s="23"/>
      <c r="L5492" s="23"/>
      <c r="M5492" s="22" t="str">
        <f t="shared" si="85"/>
        <v>CORRECTA</v>
      </c>
      <c r="N5492" s="24"/>
      <c r="O5492" s="24"/>
    </row>
    <row r="5493" spans="2:15" x14ac:dyDescent="0.3">
      <c r="B5493" s="20"/>
      <c r="C5493" s="21" t="str">
        <f>IFERROR(VLOOKUP(B5493,Ramo_Administrativo5[#All],2,0),"")</f>
        <v/>
      </c>
      <c r="D5493" s="20"/>
      <c r="E5493" s="21" t="str">
        <f>IFERROR(VLOOKUP(B5493&amp;D5493,Unidad_Responsable6[],5,0),"")</f>
        <v/>
      </c>
      <c r="F5493" s="22" t="str">
        <f>IFERROR(VLOOKUP(B5493&amp;D5493,Unidad_Responsable6[],6,0),"")</f>
        <v/>
      </c>
      <c r="G5493" s="20"/>
      <c r="H5493" s="21" t="str">
        <f>IFERROR(VLOOKUP(G5493,'Catalogo de Bienes'!$C$11:$F$193,2,0),"")</f>
        <v/>
      </c>
      <c r="I5493" s="22" t="str">
        <f>IFERROR(VLOOKUP(G5493,'Catalogo de Bienes'!$C$11:$F$193,3,0),"")</f>
        <v/>
      </c>
      <c r="J5493" s="22" t="str">
        <f>IFERROR(VLOOKUP(G5493,'Catalogo de Bienes'!$C$11:$F$193,4,0),"")</f>
        <v/>
      </c>
      <c r="K5493" s="23"/>
      <c r="L5493" s="23"/>
      <c r="M5493" s="22" t="str">
        <f t="shared" si="85"/>
        <v>CORRECTA</v>
      </c>
      <c r="N5493" s="24"/>
      <c r="O5493" s="24"/>
    </row>
    <row r="5494" spans="2:15" x14ac:dyDescent="0.3">
      <c r="B5494" s="20"/>
      <c r="C5494" s="21" t="str">
        <f>IFERROR(VLOOKUP(B5494,Ramo_Administrativo5[#All],2,0),"")</f>
        <v/>
      </c>
      <c r="D5494" s="20"/>
      <c r="E5494" s="21" t="str">
        <f>IFERROR(VLOOKUP(B5494&amp;D5494,Unidad_Responsable6[],5,0),"")</f>
        <v/>
      </c>
      <c r="F5494" s="22" t="str">
        <f>IFERROR(VLOOKUP(B5494&amp;D5494,Unidad_Responsable6[],6,0),"")</f>
        <v/>
      </c>
      <c r="G5494" s="20"/>
      <c r="H5494" s="21" t="str">
        <f>IFERROR(VLOOKUP(G5494,'Catalogo de Bienes'!$C$11:$F$193,2,0),"")</f>
        <v/>
      </c>
      <c r="I5494" s="22" t="str">
        <f>IFERROR(VLOOKUP(G5494,'Catalogo de Bienes'!$C$11:$F$193,3,0),"")</f>
        <v/>
      </c>
      <c r="J5494" s="22" t="str">
        <f>IFERROR(VLOOKUP(G5494,'Catalogo de Bienes'!$C$11:$F$193,4,0),"")</f>
        <v/>
      </c>
      <c r="K5494" s="23"/>
      <c r="L5494" s="23"/>
      <c r="M5494" s="22" t="str">
        <f t="shared" si="85"/>
        <v>CORRECTA</v>
      </c>
      <c r="N5494" s="24"/>
      <c r="O5494" s="24"/>
    </row>
    <row r="5495" spans="2:15" x14ac:dyDescent="0.3">
      <c r="B5495" s="20"/>
      <c r="C5495" s="21" t="str">
        <f>IFERROR(VLOOKUP(B5495,Ramo_Administrativo5[#All],2,0),"")</f>
        <v/>
      </c>
      <c r="D5495" s="20"/>
      <c r="E5495" s="21" t="str">
        <f>IFERROR(VLOOKUP(B5495&amp;D5495,Unidad_Responsable6[],5,0),"")</f>
        <v/>
      </c>
      <c r="F5495" s="22" t="str">
        <f>IFERROR(VLOOKUP(B5495&amp;D5495,Unidad_Responsable6[],6,0),"")</f>
        <v/>
      </c>
      <c r="G5495" s="20"/>
      <c r="H5495" s="21" t="str">
        <f>IFERROR(VLOOKUP(G5495,'Catalogo de Bienes'!$C$11:$F$193,2,0),"")</f>
        <v/>
      </c>
      <c r="I5495" s="22" t="str">
        <f>IFERROR(VLOOKUP(G5495,'Catalogo de Bienes'!$C$11:$F$193,3,0),"")</f>
        <v/>
      </c>
      <c r="J5495" s="22" t="str">
        <f>IFERROR(VLOOKUP(G5495,'Catalogo de Bienes'!$C$11:$F$193,4,0),"")</f>
        <v/>
      </c>
      <c r="K5495" s="23"/>
      <c r="L5495" s="23"/>
      <c r="M5495" s="22" t="str">
        <f t="shared" si="85"/>
        <v>CORRECTA</v>
      </c>
      <c r="N5495" s="24"/>
      <c r="O5495" s="24"/>
    </row>
    <row r="5496" spans="2:15" x14ac:dyDescent="0.3">
      <c r="B5496" s="20"/>
      <c r="C5496" s="21" t="str">
        <f>IFERROR(VLOOKUP(B5496,Ramo_Administrativo5[#All],2,0),"")</f>
        <v/>
      </c>
      <c r="D5496" s="20"/>
      <c r="E5496" s="21" t="str">
        <f>IFERROR(VLOOKUP(B5496&amp;D5496,Unidad_Responsable6[],5,0),"")</f>
        <v/>
      </c>
      <c r="F5496" s="22" t="str">
        <f>IFERROR(VLOOKUP(B5496&amp;D5496,Unidad_Responsable6[],6,0),"")</f>
        <v/>
      </c>
      <c r="G5496" s="20"/>
      <c r="H5496" s="21" t="str">
        <f>IFERROR(VLOOKUP(G5496,'Catalogo de Bienes'!$C$11:$F$193,2,0),"")</f>
        <v/>
      </c>
      <c r="I5496" s="22" t="str">
        <f>IFERROR(VLOOKUP(G5496,'Catalogo de Bienes'!$C$11:$F$193,3,0),"")</f>
        <v/>
      </c>
      <c r="J5496" s="22" t="str">
        <f>IFERROR(VLOOKUP(G5496,'Catalogo de Bienes'!$C$11:$F$193,4,0),"")</f>
        <v/>
      </c>
      <c r="K5496" s="23"/>
      <c r="L5496" s="23"/>
      <c r="M5496" s="22" t="str">
        <f t="shared" si="85"/>
        <v>CORRECTA</v>
      </c>
      <c r="N5496" s="24"/>
      <c r="O5496" s="24"/>
    </row>
    <row r="5497" spans="2:15" x14ac:dyDescent="0.3">
      <c r="B5497" s="20"/>
      <c r="C5497" s="21" t="str">
        <f>IFERROR(VLOOKUP(B5497,Ramo_Administrativo5[#All],2,0),"")</f>
        <v/>
      </c>
      <c r="D5497" s="20"/>
      <c r="E5497" s="21" t="str">
        <f>IFERROR(VLOOKUP(B5497&amp;D5497,Unidad_Responsable6[],5,0),"")</f>
        <v/>
      </c>
      <c r="F5497" s="22" t="str">
        <f>IFERROR(VLOOKUP(B5497&amp;D5497,Unidad_Responsable6[],6,0),"")</f>
        <v/>
      </c>
      <c r="G5497" s="20"/>
      <c r="H5497" s="21" t="str">
        <f>IFERROR(VLOOKUP(G5497,'Catalogo de Bienes'!$C$11:$F$193,2,0),"")</f>
        <v/>
      </c>
      <c r="I5497" s="22" t="str">
        <f>IFERROR(VLOOKUP(G5497,'Catalogo de Bienes'!$C$11:$F$193,3,0),"")</f>
        <v/>
      </c>
      <c r="J5497" s="22" t="str">
        <f>IFERROR(VLOOKUP(G5497,'Catalogo de Bienes'!$C$11:$F$193,4,0),"")</f>
        <v/>
      </c>
      <c r="K5497" s="23"/>
      <c r="L5497" s="23"/>
      <c r="M5497" s="22" t="str">
        <f t="shared" si="85"/>
        <v>CORRECTA</v>
      </c>
      <c r="N5497" s="24"/>
      <c r="O5497" s="24"/>
    </row>
    <row r="5498" spans="2:15" x14ac:dyDescent="0.3">
      <c r="B5498" s="20"/>
      <c r="C5498" s="21" t="str">
        <f>IFERROR(VLOOKUP(B5498,Ramo_Administrativo5[#All],2,0),"")</f>
        <v/>
      </c>
      <c r="D5498" s="20"/>
      <c r="E5498" s="21" t="str">
        <f>IFERROR(VLOOKUP(B5498&amp;D5498,Unidad_Responsable6[],5,0),"")</f>
        <v/>
      </c>
      <c r="F5498" s="22" t="str">
        <f>IFERROR(VLOOKUP(B5498&amp;D5498,Unidad_Responsable6[],6,0),"")</f>
        <v/>
      </c>
      <c r="G5498" s="20"/>
      <c r="H5498" s="21" t="str">
        <f>IFERROR(VLOOKUP(G5498,'Catalogo de Bienes'!$C$11:$F$193,2,0),"")</f>
        <v/>
      </c>
      <c r="I5498" s="22" t="str">
        <f>IFERROR(VLOOKUP(G5498,'Catalogo de Bienes'!$C$11:$F$193,3,0),"")</f>
        <v/>
      </c>
      <c r="J5498" s="22" t="str">
        <f>IFERROR(VLOOKUP(G5498,'Catalogo de Bienes'!$C$11:$F$193,4,0),"")</f>
        <v/>
      </c>
      <c r="K5498" s="23"/>
      <c r="L5498" s="23"/>
      <c r="M5498" s="22" t="str">
        <f t="shared" si="85"/>
        <v>CORRECTA</v>
      </c>
      <c r="N5498" s="24"/>
      <c r="O5498" s="24"/>
    </row>
    <row r="5499" spans="2:15" x14ac:dyDescent="0.3">
      <c r="B5499" s="20"/>
      <c r="C5499" s="21" t="str">
        <f>IFERROR(VLOOKUP(B5499,Ramo_Administrativo5[#All],2,0),"")</f>
        <v/>
      </c>
      <c r="D5499" s="20"/>
      <c r="E5499" s="21" t="str">
        <f>IFERROR(VLOOKUP(B5499&amp;D5499,Unidad_Responsable6[],5,0),"")</f>
        <v/>
      </c>
      <c r="F5499" s="22" t="str">
        <f>IFERROR(VLOOKUP(B5499&amp;D5499,Unidad_Responsable6[],6,0),"")</f>
        <v/>
      </c>
      <c r="G5499" s="20"/>
      <c r="H5499" s="21" t="str">
        <f>IFERROR(VLOOKUP(G5499,'Catalogo de Bienes'!$C$11:$F$193,2,0),"")</f>
        <v/>
      </c>
      <c r="I5499" s="22" t="str">
        <f>IFERROR(VLOOKUP(G5499,'Catalogo de Bienes'!$C$11:$F$193,3,0),"")</f>
        <v/>
      </c>
      <c r="J5499" s="22" t="str">
        <f>IFERROR(VLOOKUP(G5499,'Catalogo de Bienes'!$C$11:$F$193,4,0),"")</f>
        <v/>
      </c>
      <c r="K5499" s="23"/>
      <c r="L5499" s="23"/>
      <c r="M5499" s="22" t="str">
        <f t="shared" si="85"/>
        <v>CORRECTA</v>
      </c>
      <c r="N5499" s="24"/>
      <c r="O5499" s="24"/>
    </row>
    <row r="5500" spans="2:15" x14ac:dyDescent="0.3">
      <c r="B5500" s="20"/>
      <c r="C5500" s="21" t="str">
        <f>IFERROR(VLOOKUP(B5500,Ramo_Administrativo5[#All],2,0),"")</f>
        <v/>
      </c>
      <c r="D5500" s="20"/>
      <c r="E5500" s="21" t="str">
        <f>IFERROR(VLOOKUP(B5500&amp;D5500,Unidad_Responsable6[],5,0),"")</f>
        <v/>
      </c>
      <c r="F5500" s="22" t="str">
        <f>IFERROR(VLOOKUP(B5500&amp;D5500,Unidad_Responsable6[],6,0),"")</f>
        <v/>
      </c>
      <c r="G5500" s="20"/>
      <c r="H5500" s="21" t="str">
        <f>IFERROR(VLOOKUP(G5500,'Catalogo de Bienes'!$C$11:$F$193,2,0),"")</f>
        <v/>
      </c>
      <c r="I5500" s="22" t="str">
        <f>IFERROR(VLOOKUP(G5500,'Catalogo de Bienes'!$C$11:$F$193,3,0),"")</f>
        <v/>
      </c>
      <c r="J5500" s="22" t="str">
        <f>IFERROR(VLOOKUP(G5500,'Catalogo de Bienes'!$C$11:$F$193,4,0),"")</f>
        <v/>
      </c>
      <c r="K5500" s="23"/>
      <c r="L5500" s="23"/>
      <c r="M5500" s="22" t="str">
        <f t="shared" si="85"/>
        <v>CORRECTA</v>
      </c>
      <c r="N5500" s="24"/>
      <c r="O5500" s="24"/>
    </row>
    <row r="5501" spans="2:15" x14ac:dyDescent="0.3">
      <c r="B5501" s="20"/>
      <c r="C5501" s="21" t="str">
        <f>IFERROR(VLOOKUP(B5501,Ramo_Administrativo5[#All],2,0),"")</f>
        <v/>
      </c>
      <c r="D5501" s="20"/>
      <c r="E5501" s="21" t="str">
        <f>IFERROR(VLOOKUP(B5501&amp;D5501,Unidad_Responsable6[],5,0),"")</f>
        <v/>
      </c>
      <c r="F5501" s="22" t="str">
        <f>IFERROR(VLOOKUP(B5501&amp;D5501,Unidad_Responsable6[],6,0),"")</f>
        <v/>
      </c>
      <c r="G5501" s="20"/>
      <c r="H5501" s="21" t="str">
        <f>IFERROR(VLOOKUP(G5501,'Catalogo de Bienes'!$C$11:$F$193,2,0),"")</f>
        <v/>
      </c>
      <c r="I5501" s="22" t="str">
        <f>IFERROR(VLOOKUP(G5501,'Catalogo de Bienes'!$C$11:$F$193,3,0),"")</f>
        <v/>
      </c>
      <c r="J5501" s="22" t="str">
        <f>IFERROR(VLOOKUP(G5501,'Catalogo de Bienes'!$C$11:$F$193,4,0),"")</f>
        <v/>
      </c>
      <c r="K5501" s="23"/>
      <c r="L5501" s="23"/>
      <c r="M5501" s="22" t="str">
        <f t="shared" si="85"/>
        <v>CORRECTA</v>
      </c>
      <c r="N5501" s="24"/>
      <c r="O5501" s="24"/>
    </row>
    <row r="5502" spans="2:15" x14ac:dyDescent="0.3">
      <c r="B5502" s="20"/>
      <c r="C5502" s="21" t="str">
        <f>IFERROR(VLOOKUP(B5502,Ramo_Administrativo5[#All],2,0),"")</f>
        <v/>
      </c>
      <c r="D5502" s="20"/>
      <c r="E5502" s="21" t="str">
        <f>IFERROR(VLOOKUP(B5502&amp;D5502,Unidad_Responsable6[],5,0),"")</f>
        <v/>
      </c>
      <c r="F5502" s="22" t="str">
        <f>IFERROR(VLOOKUP(B5502&amp;D5502,Unidad_Responsable6[],6,0),"")</f>
        <v/>
      </c>
      <c r="G5502" s="20"/>
      <c r="H5502" s="21" t="str">
        <f>IFERROR(VLOOKUP(G5502,'Catalogo de Bienes'!$C$11:$F$193,2,0),"")</f>
        <v/>
      </c>
      <c r="I5502" s="22" t="str">
        <f>IFERROR(VLOOKUP(G5502,'Catalogo de Bienes'!$C$11:$F$193,3,0),"")</f>
        <v/>
      </c>
      <c r="J5502" s="22" t="str">
        <f>IFERROR(VLOOKUP(G5502,'Catalogo de Bienes'!$C$11:$F$193,4,0),"")</f>
        <v/>
      </c>
      <c r="K5502" s="23"/>
      <c r="L5502" s="23"/>
      <c r="M5502" s="22" t="str">
        <f t="shared" si="85"/>
        <v>CORRECTA</v>
      </c>
      <c r="N5502" s="24"/>
      <c r="O5502" s="24"/>
    </row>
    <row r="5503" spans="2:15" x14ac:dyDescent="0.3">
      <c r="B5503" s="20"/>
      <c r="C5503" s="21" t="str">
        <f>IFERROR(VLOOKUP(B5503,Ramo_Administrativo5[#All],2,0),"")</f>
        <v/>
      </c>
      <c r="D5503" s="20"/>
      <c r="E5503" s="21" t="str">
        <f>IFERROR(VLOOKUP(B5503&amp;D5503,Unidad_Responsable6[],5,0),"")</f>
        <v/>
      </c>
      <c r="F5503" s="22" t="str">
        <f>IFERROR(VLOOKUP(B5503&amp;D5503,Unidad_Responsable6[],6,0),"")</f>
        <v/>
      </c>
      <c r="G5503" s="20"/>
      <c r="H5503" s="21" t="str">
        <f>IFERROR(VLOOKUP(G5503,'Catalogo de Bienes'!$C$11:$F$193,2,0),"")</f>
        <v/>
      </c>
      <c r="I5503" s="22" t="str">
        <f>IFERROR(VLOOKUP(G5503,'Catalogo de Bienes'!$C$11:$F$193,3,0),"")</f>
        <v/>
      </c>
      <c r="J5503" s="22" t="str">
        <f>IFERROR(VLOOKUP(G5503,'Catalogo de Bienes'!$C$11:$F$193,4,0),"")</f>
        <v/>
      </c>
      <c r="K5503" s="23"/>
      <c r="L5503" s="23"/>
      <c r="M5503" s="22" t="str">
        <f t="shared" si="85"/>
        <v>CORRECTA</v>
      </c>
      <c r="N5503" s="24"/>
      <c r="O5503" s="24"/>
    </row>
    <row r="5504" spans="2:15" x14ac:dyDescent="0.3">
      <c r="B5504" s="20"/>
      <c r="C5504" s="21" t="str">
        <f>IFERROR(VLOOKUP(B5504,Ramo_Administrativo5[#All],2,0),"")</f>
        <v/>
      </c>
      <c r="D5504" s="20"/>
      <c r="E5504" s="21" t="str">
        <f>IFERROR(VLOOKUP(B5504&amp;D5504,Unidad_Responsable6[],5,0),"")</f>
        <v/>
      </c>
      <c r="F5504" s="22" t="str">
        <f>IFERROR(VLOOKUP(B5504&amp;D5504,Unidad_Responsable6[],6,0),"")</f>
        <v/>
      </c>
      <c r="G5504" s="20"/>
      <c r="H5504" s="21" t="str">
        <f>IFERROR(VLOOKUP(G5504,'Catalogo de Bienes'!$C$11:$F$193,2,0),"")</f>
        <v/>
      </c>
      <c r="I5504" s="22" t="str">
        <f>IFERROR(VLOOKUP(G5504,'Catalogo de Bienes'!$C$11:$F$193,3,0),"")</f>
        <v/>
      </c>
      <c r="J5504" s="22" t="str">
        <f>IFERROR(VLOOKUP(G5504,'Catalogo de Bienes'!$C$11:$F$193,4,0),"")</f>
        <v/>
      </c>
      <c r="K5504" s="23"/>
      <c r="L5504" s="23"/>
      <c r="M5504" s="22" t="str">
        <f t="shared" si="85"/>
        <v>CORRECTA</v>
      </c>
      <c r="N5504" s="24"/>
      <c r="O5504" s="24"/>
    </row>
    <row r="5505" spans="2:15" x14ac:dyDescent="0.3">
      <c r="B5505" s="20"/>
      <c r="C5505" s="21" t="str">
        <f>IFERROR(VLOOKUP(B5505,Ramo_Administrativo5[#All],2,0),"")</f>
        <v/>
      </c>
      <c r="D5505" s="20"/>
      <c r="E5505" s="21" t="str">
        <f>IFERROR(VLOOKUP(B5505&amp;D5505,Unidad_Responsable6[],5,0),"")</f>
        <v/>
      </c>
      <c r="F5505" s="22" t="str">
        <f>IFERROR(VLOOKUP(B5505&amp;D5505,Unidad_Responsable6[],6,0),"")</f>
        <v/>
      </c>
      <c r="G5505" s="20"/>
      <c r="H5505" s="21" t="str">
        <f>IFERROR(VLOOKUP(G5505,'Catalogo de Bienes'!$C$11:$F$193,2,0),"")</f>
        <v/>
      </c>
      <c r="I5505" s="22" t="str">
        <f>IFERROR(VLOOKUP(G5505,'Catalogo de Bienes'!$C$11:$F$193,3,0),"")</f>
        <v/>
      </c>
      <c r="J5505" s="22" t="str">
        <f>IFERROR(VLOOKUP(G5505,'Catalogo de Bienes'!$C$11:$F$193,4,0),"")</f>
        <v/>
      </c>
      <c r="K5505" s="23"/>
      <c r="L5505" s="23"/>
      <c r="M5505" s="22" t="str">
        <f t="shared" si="85"/>
        <v>CORRECTA</v>
      </c>
      <c r="N5505" s="24"/>
      <c r="O5505" s="24"/>
    </row>
    <row r="5506" spans="2:15" x14ac:dyDescent="0.3">
      <c r="B5506" s="20"/>
      <c r="C5506" s="21" t="str">
        <f>IFERROR(VLOOKUP(B5506,Ramo_Administrativo5[#All],2,0),"")</f>
        <v/>
      </c>
      <c r="D5506" s="20"/>
      <c r="E5506" s="21" t="str">
        <f>IFERROR(VLOOKUP(B5506&amp;D5506,Unidad_Responsable6[],5,0),"")</f>
        <v/>
      </c>
      <c r="F5506" s="22" t="str">
        <f>IFERROR(VLOOKUP(B5506&amp;D5506,Unidad_Responsable6[],6,0),"")</f>
        <v/>
      </c>
      <c r="G5506" s="20"/>
      <c r="H5506" s="21" t="str">
        <f>IFERROR(VLOOKUP(G5506,'Catalogo de Bienes'!$C$11:$F$193,2,0),"")</f>
        <v/>
      </c>
      <c r="I5506" s="22" t="str">
        <f>IFERROR(VLOOKUP(G5506,'Catalogo de Bienes'!$C$11:$F$193,3,0),"")</f>
        <v/>
      </c>
      <c r="J5506" s="22" t="str">
        <f>IFERROR(VLOOKUP(G5506,'Catalogo de Bienes'!$C$11:$F$193,4,0),"")</f>
        <v/>
      </c>
      <c r="K5506" s="23"/>
      <c r="L5506" s="23"/>
      <c r="M5506" s="22" t="str">
        <f t="shared" si="85"/>
        <v>CORRECTA</v>
      </c>
      <c r="N5506" s="24"/>
      <c r="O5506" s="24"/>
    </row>
    <row r="5507" spans="2:15" x14ac:dyDescent="0.3">
      <c r="B5507" s="20"/>
      <c r="C5507" s="21" t="str">
        <f>IFERROR(VLOOKUP(B5507,Ramo_Administrativo5[#All],2,0),"")</f>
        <v/>
      </c>
      <c r="D5507" s="20"/>
      <c r="E5507" s="21" t="str">
        <f>IFERROR(VLOOKUP(B5507&amp;D5507,Unidad_Responsable6[],5,0),"")</f>
        <v/>
      </c>
      <c r="F5507" s="22" t="str">
        <f>IFERROR(VLOOKUP(B5507&amp;D5507,Unidad_Responsable6[],6,0),"")</f>
        <v/>
      </c>
      <c r="G5507" s="20"/>
      <c r="H5507" s="21" t="str">
        <f>IFERROR(VLOOKUP(G5507,'Catalogo de Bienes'!$C$11:$F$193,2,0),"")</f>
        <v/>
      </c>
      <c r="I5507" s="22" t="str">
        <f>IFERROR(VLOOKUP(G5507,'Catalogo de Bienes'!$C$11:$F$193,3,0),"")</f>
        <v/>
      </c>
      <c r="J5507" s="22" t="str">
        <f>IFERROR(VLOOKUP(G5507,'Catalogo de Bienes'!$C$11:$F$193,4,0),"")</f>
        <v/>
      </c>
      <c r="K5507" s="23"/>
      <c r="L5507" s="23"/>
      <c r="M5507" s="22" t="str">
        <f t="shared" si="85"/>
        <v>CORRECTA</v>
      </c>
      <c r="N5507" s="24"/>
      <c r="O5507" s="24"/>
    </row>
    <row r="5508" spans="2:15" x14ac:dyDescent="0.3">
      <c r="B5508" s="20"/>
      <c r="C5508" s="21" t="str">
        <f>IFERROR(VLOOKUP(B5508,Ramo_Administrativo5[#All],2,0),"")</f>
        <v/>
      </c>
      <c r="D5508" s="20"/>
      <c r="E5508" s="21" t="str">
        <f>IFERROR(VLOOKUP(B5508&amp;D5508,Unidad_Responsable6[],5,0),"")</f>
        <v/>
      </c>
      <c r="F5508" s="22" t="str">
        <f>IFERROR(VLOOKUP(B5508&amp;D5508,Unidad_Responsable6[],6,0),"")</f>
        <v/>
      </c>
      <c r="G5508" s="20"/>
      <c r="H5508" s="21" t="str">
        <f>IFERROR(VLOOKUP(G5508,'Catalogo de Bienes'!$C$11:$F$193,2,0),"")</f>
        <v/>
      </c>
      <c r="I5508" s="22" t="str">
        <f>IFERROR(VLOOKUP(G5508,'Catalogo de Bienes'!$C$11:$F$193,3,0),"")</f>
        <v/>
      </c>
      <c r="J5508" s="22" t="str">
        <f>IFERROR(VLOOKUP(G5508,'Catalogo de Bienes'!$C$11:$F$193,4,0),"")</f>
        <v/>
      </c>
      <c r="K5508" s="23"/>
      <c r="L5508" s="23"/>
      <c r="M5508" s="22" t="str">
        <f t="shared" si="85"/>
        <v>CORRECTA</v>
      </c>
      <c r="N5508" s="24"/>
      <c r="O5508" s="24"/>
    </row>
    <row r="5509" spans="2:15" x14ac:dyDescent="0.3">
      <c r="B5509" s="20"/>
      <c r="C5509" s="21" t="str">
        <f>IFERROR(VLOOKUP(B5509,Ramo_Administrativo5[#All],2,0),"")</f>
        <v/>
      </c>
      <c r="D5509" s="20"/>
      <c r="E5509" s="21" t="str">
        <f>IFERROR(VLOOKUP(B5509&amp;D5509,Unidad_Responsable6[],5,0),"")</f>
        <v/>
      </c>
      <c r="F5509" s="22" t="str">
        <f>IFERROR(VLOOKUP(B5509&amp;D5509,Unidad_Responsable6[],6,0),"")</f>
        <v/>
      </c>
      <c r="G5509" s="20"/>
      <c r="H5509" s="21" t="str">
        <f>IFERROR(VLOOKUP(G5509,'Catalogo de Bienes'!$C$11:$F$193,2,0),"")</f>
        <v/>
      </c>
      <c r="I5509" s="22" t="str">
        <f>IFERROR(VLOOKUP(G5509,'Catalogo de Bienes'!$C$11:$F$193,3,0),"")</f>
        <v/>
      </c>
      <c r="J5509" s="22" t="str">
        <f>IFERROR(VLOOKUP(G5509,'Catalogo de Bienes'!$C$11:$F$193,4,0),"")</f>
        <v/>
      </c>
      <c r="K5509" s="23"/>
      <c r="L5509" s="23"/>
      <c r="M5509" s="22" t="str">
        <f t="shared" si="85"/>
        <v>CORRECTA</v>
      </c>
      <c r="N5509" s="24"/>
      <c r="O5509" s="24"/>
    </row>
    <row r="5510" spans="2:15" x14ac:dyDescent="0.3">
      <c r="B5510" s="20"/>
      <c r="C5510" s="21" t="str">
        <f>IFERROR(VLOOKUP(B5510,Ramo_Administrativo5[#All],2,0),"")</f>
        <v/>
      </c>
      <c r="D5510" s="20"/>
      <c r="E5510" s="21" t="str">
        <f>IFERROR(VLOOKUP(B5510&amp;D5510,Unidad_Responsable6[],5,0),"")</f>
        <v/>
      </c>
      <c r="F5510" s="22" t="str">
        <f>IFERROR(VLOOKUP(B5510&amp;D5510,Unidad_Responsable6[],6,0),"")</f>
        <v/>
      </c>
      <c r="G5510" s="20"/>
      <c r="H5510" s="21" t="str">
        <f>IFERROR(VLOOKUP(G5510,'Catalogo de Bienes'!$C$11:$F$193,2,0),"")</f>
        <v/>
      </c>
      <c r="I5510" s="22" t="str">
        <f>IFERROR(VLOOKUP(G5510,'Catalogo de Bienes'!$C$11:$F$193,3,0),"")</f>
        <v/>
      </c>
      <c r="J5510" s="22" t="str">
        <f>IFERROR(VLOOKUP(G5510,'Catalogo de Bienes'!$C$11:$F$193,4,0),"")</f>
        <v/>
      </c>
      <c r="K5510" s="23"/>
      <c r="L5510" s="23"/>
      <c r="M5510" s="22" t="str">
        <f t="shared" si="85"/>
        <v>CORRECTA</v>
      </c>
      <c r="N5510" s="24"/>
      <c r="O5510" s="24"/>
    </row>
    <row r="5511" spans="2:15" x14ac:dyDescent="0.3">
      <c r="B5511" s="20"/>
      <c r="C5511" s="21" t="str">
        <f>IFERROR(VLOOKUP(B5511,Ramo_Administrativo5[#All],2,0),"")</f>
        <v/>
      </c>
      <c r="D5511" s="20"/>
      <c r="E5511" s="21" t="str">
        <f>IFERROR(VLOOKUP(B5511&amp;D5511,Unidad_Responsable6[],5,0),"")</f>
        <v/>
      </c>
      <c r="F5511" s="22" t="str">
        <f>IFERROR(VLOOKUP(B5511&amp;D5511,Unidad_Responsable6[],6,0),"")</f>
        <v/>
      </c>
      <c r="G5511" s="20"/>
      <c r="H5511" s="21" t="str">
        <f>IFERROR(VLOOKUP(G5511,'Catalogo de Bienes'!$C$11:$F$193,2,0),"")</f>
        <v/>
      </c>
      <c r="I5511" s="22" t="str">
        <f>IFERROR(VLOOKUP(G5511,'Catalogo de Bienes'!$C$11:$F$193,3,0),"")</f>
        <v/>
      </c>
      <c r="J5511" s="22" t="str">
        <f>IFERROR(VLOOKUP(G5511,'Catalogo de Bienes'!$C$11:$F$193,4,0),"")</f>
        <v/>
      </c>
      <c r="K5511" s="23"/>
      <c r="L5511" s="23"/>
      <c r="M5511" s="22" t="str">
        <f t="shared" si="85"/>
        <v>CORRECTA</v>
      </c>
      <c r="N5511" s="24"/>
      <c r="O5511" s="24"/>
    </row>
    <row r="5512" spans="2:15" x14ac:dyDescent="0.3">
      <c r="B5512" s="20"/>
      <c r="C5512" s="21" t="str">
        <f>IFERROR(VLOOKUP(B5512,Ramo_Administrativo5[#All],2,0),"")</f>
        <v/>
      </c>
      <c r="D5512" s="20"/>
      <c r="E5512" s="21" t="str">
        <f>IFERROR(VLOOKUP(B5512&amp;D5512,Unidad_Responsable6[],5,0),"")</f>
        <v/>
      </c>
      <c r="F5512" s="22" t="str">
        <f>IFERROR(VLOOKUP(B5512&amp;D5512,Unidad_Responsable6[],6,0),"")</f>
        <v/>
      </c>
      <c r="G5512" s="20"/>
      <c r="H5512" s="21" t="str">
        <f>IFERROR(VLOOKUP(G5512,'Catalogo de Bienes'!$C$11:$F$193,2,0),"")</f>
        <v/>
      </c>
      <c r="I5512" s="22" t="str">
        <f>IFERROR(VLOOKUP(G5512,'Catalogo de Bienes'!$C$11:$F$193,3,0),"")</f>
        <v/>
      </c>
      <c r="J5512" s="22" t="str">
        <f>IFERROR(VLOOKUP(G5512,'Catalogo de Bienes'!$C$11:$F$193,4,0),"")</f>
        <v/>
      </c>
      <c r="K5512" s="23"/>
      <c r="L5512" s="23"/>
      <c r="M5512" s="22" t="str">
        <f t="shared" si="85"/>
        <v>CORRECTA</v>
      </c>
      <c r="N5512" s="24"/>
      <c r="O5512" s="24"/>
    </row>
    <row r="5513" spans="2:15" x14ac:dyDescent="0.3">
      <c r="B5513" s="20"/>
      <c r="C5513" s="21" t="str">
        <f>IFERROR(VLOOKUP(B5513,Ramo_Administrativo5[#All],2,0),"")</f>
        <v/>
      </c>
      <c r="D5513" s="20"/>
      <c r="E5513" s="21" t="str">
        <f>IFERROR(VLOOKUP(B5513&amp;D5513,Unidad_Responsable6[],5,0),"")</f>
        <v/>
      </c>
      <c r="F5513" s="22" t="str">
        <f>IFERROR(VLOOKUP(B5513&amp;D5513,Unidad_Responsable6[],6,0),"")</f>
        <v/>
      </c>
      <c r="G5513" s="20"/>
      <c r="H5513" s="21" t="str">
        <f>IFERROR(VLOOKUP(G5513,'Catalogo de Bienes'!$C$11:$F$193,2,0),"")</f>
        <v/>
      </c>
      <c r="I5513" s="22" t="str">
        <f>IFERROR(VLOOKUP(G5513,'Catalogo de Bienes'!$C$11:$F$193,3,0),"")</f>
        <v/>
      </c>
      <c r="J5513" s="22" t="str">
        <f>IFERROR(VLOOKUP(G5513,'Catalogo de Bienes'!$C$11:$F$193,4,0),"")</f>
        <v/>
      </c>
      <c r="K5513" s="23"/>
      <c r="L5513" s="23"/>
      <c r="M5513" s="22" t="str">
        <f t="shared" si="85"/>
        <v>CORRECTA</v>
      </c>
      <c r="N5513" s="24"/>
      <c r="O5513" s="24"/>
    </row>
    <row r="5514" spans="2:15" x14ac:dyDescent="0.3">
      <c r="B5514" s="20"/>
      <c r="C5514" s="21" t="str">
        <f>IFERROR(VLOOKUP(B5514,Ramo_Administrativo5[#All],2,0),"")</f>
        <v/>
      </c>
      <c r="D5514" s="20"/>
      <c r="E5514" s="21" t="str">
        <f>IFERROR(VLOOKUP(B5514&amp;D5514,Unidad_Responsable6[],5,0),"")</f>
        <v/>
      </c>
      <c r="F5514" s="22" t="str">
        <f>IFERROR(VLOOKUP(B5514&amp;D5514,Unidad_Responsable6[],6,0),"")</f>
        <v/>
      </c>
      <c r="G5514" s="20"/>
      <c r="H5514" s="21" t="str">
        <f>IFERROR(VLOOKUP(G5514,'Catalogo de Bienes'!$C$11:$F$193,2,0),"")</f>
        <v/>
      </c>
      <c r="I5514" s="22" t="str">
        <f>IFERROR(VLOOKUP(G5514,'Catalogo de Bienes'!$C$11:$F$193,3,0),"")</f>
        <v/>
      </c>
      <c r="J5514" s="22" t="str">
        <f>IFERROR(VLOOKUP(G5514,'Catalogo de Bienes'!$C$11:$F$193,4,0),"")</f>
        <v/>
      </c>
      <c r="K5514" s="23"/>
      <c r="L5514" s="23"/>
      <c r="M5514" s="22" t="str">
        <f t="shared" ref="M5514:M5577" si="86">+IF(AND(K5514&gt;=(L5514*0.4),K5514&lt;=L5514),"CORRECTA","INCORRECTA")</f>
        <v>CORRECTA</v>
      </c>
      <c r="N5514" s="24"/>
      <c r="O5514" s="24"/>
    </row>
    <row r="5515" spans="2:15" x14ac:dyDescent="0.3">
      <c r="B5515" s="20"/>
      <c r="C5515" s="21" t="str">
        <f>IFERROR(VLOOKUP(B5515,Ramo_Administrativo5[#All],2,0),"")</f>
        <v/>
      </c>
      <c r="D5515" s="20"/>
      <c r="E5515" s="21" t="str">
        <f>IFERROR(VLOOKUP(B5515&amp;D5515,Unidad_Responsable6[],5,0),"")</f>
        <v/>
      </c>
      <c r="F5515" s="22" t="str">
        <f>IFERROR(VLOOKUP(B5515&amp;D5515,Unidad_Responsable6[],6,0),"")</f>
        <v/>
      </c>
      <c r="G5515" s="20"/>
      <c r="H5515" s="21" t="str">
        <f>IFERROR(VLOOKUP(G5515,'Catalogo de Bienes'!$C$11:$F$193,2,0),"")</f>
        <v/>
      </c>
      <c r="I5515" s="22" t="str">
        <f>IFERROR(VLOOKUP(G5515,'Catalogo de Bienes'!$C$11:$F$193,3,0),"")</f>
        <v/>
      </c>
      <c r="J5515" s="22" t="str">
        <f>IFERROR(VLOOKUP(G5515,'Catalogo de Bienes'!$C$11:$F$193,4,0),"")</f>
        <v/>
      </c>
      <c r="K5515" s="23"/>
      <c r="L5515" s="23"/>
      <c r="M5515" s="22" t="str">
        <f t="shared" si="86"/>
        <v>CORRECTA</v>
      </c>
      <c r="N5515" s="24"/>
      <c r="O5515" s="24"/>
    </row>
    <row r="5516" spans="2:15" x14ac:dyDescent="0.3">
      <c r="B5516" s="20"/>
      <c r="C5516" s="21" t="str">
        <f>IFERROR(VLOOKUP(B5516,Ramo_Administrativo5[#All],2,0),"")</f>
        <v/>
      </c>
      <c r="D5516" s="20"/>
      <c r="E5516" s="21" t="str">
        <f>IFERROR(VLOOKUP(B5516&amp;D5516,Unidad_Responsable6[],5,0),"")</f>
        <v/>
      </c>
      <c r="F5516" s="22" t="str">
        <f>IFERROR(VLOOKUP(B5516&amp;D5516,Unidad_Responsable6[],6,0),"")</f>
        <v/>
      </c>
      <c r="G5516" s="20"/>
      <c r="H5516" s="21" t="str">
        <f>IFERROR(VLOOKUP(G5516,'Catalogo de Bienes'!$C$11:$F$193,2,0),"")</f>
        <v/>
      </c>
      <c r="I5516" s="22" t="str">
        <f>IFERROR(VLOOKUP(G5516,'Catalogo de Bienes'!$C$11:$F$193,3,0),"")</f>
        <v/>
      </c>
      <c r="J5516" s="22" t="str">
        <f>IFERROR(VLOOKUP(G5516,'Catalogo de Bienes'!$C$11:$F$193,4,0),"")</f>
        <v/>
      </c>
      <c r="K5516" s="23"/>
      <c r="L5516" s="23"/>
      <c r="M5516" s="22" t="str">
        <f t="shared" si="86"/>
        <v>CORRECTA</v>
      </c>
      <c r="N5516" s="24"/>
      <c r="O5516" s="24"/>
    </row>
    <row r="5517" spans="2:15" x14ac:dyDescent="0.3">
      <c r="B5517" s="20"/>
      <c r="C5517" s="21" t="str">
        <f>IFERROR(VLOOKUP(B5517,Ramo_Administrativo5[#All],2,0),"")</f>
        <v/>
      </c>
      <c r="D5517" s="20"/>
      <c r="E5517" s="21" t="str">
        <f>IFERROR(VLOOKUP(B5517&amp;D5517,Unidad_Responsable6[],5,0),"")</f>
        <v/>
      </c>
      <c r="F5517" s="22" t="str">
        <f>IFERROR(VLOOKUP(B5517&amp;D5517,Unidad_Responsable6[],6,0),"")</f>
        <v/>
      </c>
      <c r="G5517" s="20"/>
      <c r="H5517" s="21" t="str">
        <f>IFERROR(VLOOKUP(G5517,'Catalogo de Bienes'!$C$11:$F$193,2,0),"")</f>
        <v/>
      </c>
      <c r="I5517" s="22" t="str">
        <f>IFERROR(VLOOKUP(G5517,'Catalogo de Bienes'!$C$11:$F$193,3,0),"")</f>
        <v/>
      </c>
      <c r="J5517" s="22" t="str">
        <f>IFERROR(VLOOKUP(G5517,'Catalogo de Bienes'!$C$11:$F$193,4,0),"")</f>
        <v/>
      </c>
      <c r="K5517" s="23"/>
      <c r="L5517" s="23"/>
      <c r="M5517" s="22" t="str">
        <f t="shared" si="86"/>
        <v>CORRECTA</v>
      </c>
      <c r="N5517" s="24"/>
      <c r="O5517" s="24"/>
    </row>
    <row r="5518" spans="2:15" x14ac:dyDescent="0.3">
      <c r="B5518" s="20"/>
      <c r="C5518" s="21" t="str">
        <f>IFERROR(VLOOKUP(B5518,Ramo_Administrativo5[#All],2,0),"")</f>
        <v/>
      </c>
      <c r="D5518" s="20"/>
      <c r="E5518" s="21" t="str">
        <f>IFERROR(VLOOKUP(B5518&amp;D5518,Unidad_Responsable6[],5,0),"")</f>
        <v/>
      </c>
      <c r="F5518" s="22" t="str">
        <f>IFERROR(VLOOKUP(B5518&amp;D5518,Unidad_Responsable6[],6,0),"")</f>
        <v/>
      </c>
      <c r="G5518" s="20"/>
      <c r="H5518" s="21" t="str">
        <f>IFERROR(VLOOKUP(G5518,'Catalogo de Bienes'!$C$11:$F$193,2,0),"")</f>
        <v/>
      </c>
      <c r="I5518" s="22" t="str">
        <f>IFERROR(VLOOKUP(G5518,'Catalogo de Bienes'!$C$11:$F$193,3,0),"")</f>
        <v/>
      </c>
      <c r="J5518" s="22" t="str">
        <f>IFERROR(VLOOKUP(G5518,'Catalogo de Bienes'!$C$11:$F$193,4,0),"")</f>
        <v/>
      </c>
      <c r="K5518" s="23"/>
      <c r="L5518" s="23"/>
      <c r="M5518" s="22" t="str">
        <f t="shared" si="86"/>
        <v>CORRECTA</v>
      </c>
      <c r="N5518" s="24"/>
      <c r="O5518" s="24"/>
    </row>
    <row r="5519" spans="2:15" x14ac:dyDescent="0.3">
      <c r="B5519" s="20"/>
      <c r="C5519" s="21" t="str">
        <f>IFERROR(VLOOKUP(B5519,Ramo_Administrativo5[#All],2,0),"")</f>
        <v/>
      </c>
      <c r="D5519" s="20"/>
      <c r="E5519" s="21" t="str">
        <f>IFERROR(VLOOKUP(B5519&amp;D5519,Unidad_Responsable6[],5,0),"")</f>
        <v/>
      </c>
      <c r="F5519" s="22" t="str">
        <f>IFERROR(VLOOKUP(B5519&amp;D5519,Unidad_Responsable6[],6,0),"")</f>
        <v/>
      </c>
      <c r="G5519" s="20"/>
      <c r="H5519" s="21" t="str">
        <f>IFERROR(VLOOKUP(G5519,'Catalogo de Bienes'!$C$11:$F$193,2,0),"")</f>
        <v/>
      </c>
      <c r="I5519" s="22" t="str">
        <f>IFERROR(VLOOKUP(G5519,'Catalogo de Bienes'!$C$11:$F$193,3,0),"")</f>
        <v/>
      </c>
      <c r="J5519" s="22" t="str">
        <f>IFERROR(VLOOKUP(G5519,'Catalogo de Bienes'!$C$11:$F$193,4,0),"")</f>
        <v/>
      </c>
      <c r="K5519" s="23"/>
      <c r="L5519" s="23"/>
      <c r="M5519" s="22" t="str">
        <f t="shared" si="86"/>
        <v>CORRECTA</v>
      </c>
      <c r="N5519" s="24"/>
      <c r="O5519" s="24"/>
    </row>
    <row r="5520" spans="2:15" x14ac:dyDescent="0.3">
      <c r="B5520" s="20"/>
      <c r="C5520" s="21" t="str">
        <f>IFERROR(VLOOKUP(B5520,Ramo_Administrativo5[#All],2,0),"")</f>
        <v/>
      </c>
      <c r="D5520" s="20"/>
      <c r="E5520" s="21" t="str">
        <f>IFERROR(VLOOKUP(B5520&amp;D5520,Unidad_Responsable6[],5,0),"")</f>
        <v/>
      </c>
      <c r="F5520" s="22" t="str">
        <f>IFERROR(VLOOKUP(B5520&amp;D5520,Unidad_Responsable6[],6,0),"")</f>
        <v/>
      </c>
      <c r="G5520" s="20"/>
      <c r="H5520" s="21" t="str">
        <f>IFERROR(VLOOKUP(G5520,'Catalogo de Bienes'!$C$11:$F$193,2,0),"")</f>
        <v/>
      </c>
      <c r="I5520" s="22" t="str">
        <f>IFERROR(VLOOKUP(G5520,'Catalogo de Bienes'!$C$11:$F$193,3,0),"")</f>
        <v/>
      </c>
      <c r="J5520" s="22" t="str">
        <f>IFERROR(VLOOKUP(G5520,'Catalogo de Bienes'!$C$11:$F$193,4,0),"")</f>
        <v/>
      </c>
      <c r="K5520" s="23"/>
      <c r="L5520" s="23"/>
      <c r="M5520" s="22" t="str">
        <f t="shared" si="86"/>
        <v>CORRECTA</v>
      </c>
      <c r="N5520" s="24"/>
      <c r="O5520" s="24"/>
    </row>
    <row r="5521" spans="2:15" x14ac:dyDescent="0.3">
      <c r="B5521" s="20"/>
      <c r="C5521" s="21" t="str">
        <f>IFERROR(VLOOKUP(B5521,Ramo_Administrativo5[#All],2,0),"")</f>
        <v/>
      </c>
      <c r="D5521" s="20"/>
      <c r="E5521" s="21" t="str">
        <f>IFERROR(VLOOKUP(B5521&amp;D5521,Unidad_Responsable6[],5,0),"")</f>
        <v/>
      </c>
      <c r="F5521" s="22" t="str">
        <f>IFERROR(VLOOKUP(B5521&amp;D5521,Unidad_Responsable6[],6,0),"")</f>
        <v/>
      </c>
      <c r="G5521" s="20"/>
      <c r="H5521" s="21" t="str">
        <f>IFERROR(VLOOKUP(G5521,'Catalogo de Bienes'!$C$11:$F$193,2,0),"")</f>
        <v/>
      </c>
      <c r="I5521" s="22" t="str">
        <f>IFERROR(VLOOKUP(G5521,'Catalogo de Bienes'!$C$11:$F$193,3,0),"")</f>
        <v/>
      </c>
      <c r="J5521" s="22" t="str">
        <f>IFERROR(VLOOKUP(G5521,'Catalogo de Bienes'!$C$11:$F$193,4,0),"")</f>
        <v/>
      </c>
      <c r="K5521" s="23"/>
      <c r="L5521" s="23"/>
      <c r="M5521" s="22" t="str">
        <f t="shared" si="86"/>
        <v>CORRECTA</v>
      </c>
      <c r="N5521" s="24"/>
      <c r="O5521" s="24"/>
    </row>
    <row r="5522" spans="2:15" x14ac:dyDescent="0.3">
      <c r="B5522" s="20"/>
      <c r="C5522" s="21" t="str">
        <f>IFERROR(VLOOKUP(B5522,Ramo_Administrativo5[#All],2,0),"")</f>
        <v/>
      </c>
      <c r="D5522" s="20"/>
      <c r="E5522" s="21" t="str">
        <f>IFERROR(VLOOKUP(B5522&amp;D5522,Unidad_Responsable6[],5,0),"")</f>
        <v/>
      </c>
      <c r="F5522" s="22" t="str">
        <f>IFERROR(VLOOKUP(B5522&amp;D5522,Unidad_Responsable6[],6,0),"")</f>
        <v/>
      </c>
      <c r="G5522" s="20"/>
      <c r="H5522" s="21" t="str">
        <f>IFERROR(VLOOKUP(G5522,'Catalogo de Bienes'!$C$11:$F$193,2,0),"")</f>
        <v/>
      </c>
      <c r="I5522" s="22" t="str">
        <f>IFERROR(VLOOKUP(G5522,'Catalogo de Bienes'!$C$11:$F$193,3,0),"")</f>
        <v/>
      </c>
      <c r="J5522" s="22" t="str">
        <f>IFERROR(VLOOKUP(G5522,'Catalogo de Bienes'!$C$11:$F$193,4,0),"")</f>
        <v/>
      </c>
      <c r="K5522" s="23"/>
      <c r="L5522" s="23"/>
      <c r="M5522" s="22" t="str">
        <f t="shared" si="86"/>
        <v>CORRECTA</v>
      </c>
      <c r="N5522" s="24"/>
      <c r="O5522" s="24"/>
    </row>
    <row r="5523" spans="2:15" x14ac:dyDescent="0.3">
      <c r="B5523" s="20"/>
      <c r="C5523" s="21" t="str">
        <f>IFERROR(VLOOKUP(B5523,Ramo_Administrativo5[#All],2,0),"")</f>
        <v/>
      </c>
      <c r="D5523" s="20"/>
      <c r="E5523" s="21" t="str">
        <f>IFERROR(VLOOKUP(B5523&amp;D5523,Unidad_Responsable6[],5,0),"")</f>
        <v/>
      </c>
      <c r="F5523" s="22" t="str">
        <f>IFERROR(VLOOKUP(B5523&amp;D5523,Unidad_Responsable6[],6,0),"")</f>
        <v/>
      </c>
      <c r="G5523" s="20"/>
      <c r="H5523" s="21" t="str">
        <f>IFERROR(VLOOKUP(G5523,'Catalogo de Bienes'!$C$11:$F$193,2,0),"")</f>
        <v/>
      </c>
      <c r="I5523" s="22" t="str">
        <f>IFERROR(VLOOKUP(G5523,'Catalogo de Bienes'!$C$11:$F$193,3,0),"")</f>
        <v/>
      </c>
      <c r="J5523" s="22" t="str">
        <f>IFERROR(VLOOKUP(G5523,'Catalogo de Bienes'!$C$11:$F$193,4,0),"")</f>
        <v/>
      </c>
      <c r="K5523" s="23"/>
      <c r="L5523" s="23"/>
      <c r="M5523" s="22" t="str">
        <f t="shared" si="86"/>
        <v>CORRECTA</v>
      </c>
      <c r="N5523" s="24"/>
      <c r="O5523" s="24"/>
    </row>
    <row r="5524" spans="2:15" x14ac:dyDescent="0.3">
      <c r="B5524" s="20"/>
      <c r="C5524" s="21" t="str">
        <f>IFERROR(VLOOKUP(B5524,Ramo_Administrativo5[#All],2,0),"")</f>
        <v/>
      </c>
      <c r="D5524" s="20"/>
      <c r="E5524" s="21" t="str">
        <f>IFERROR(VLOOKUP(B5524&amp;D5524,Unidad_Responsable6[],5,0),"")</f>
        <v/>
      </c>
      <c r="F5524" s="22" t="str">
        <f>IFERROR(VLOOKUP(B5524&amp;D5524,Unidad_Responsable6[],6,0),"")</f>
        <v/>
      </c>
      <c r="G5524" s="20"/>
      <c r="H5524" s="21" t="str">
        <f>IFERROR(VLOOKUP(G5524,'Catalogo de Bienes'!$C$11:$F$193,2,0),"")</f>
        <v/>
      </c>
      <c r="I5524" s="22" t="str">
        <f>IFERROR(VLOOKUP(G5524,'Catalogo de Bienes'!$C$11:$F$193,3,0),"")</f>
        <v/>
      </c>
      <c r="J5524" s="22" t="str">
        <f>IFERROR(VLOOKUP(G5524,'Catalogo de Bienes'!$C$11:$F$193,4,0),"")</f>
        <v/>
      </c>
      <c r="K5524" s="23"/>
      <c r="L5524" s="23"/>
      <c r="M5524" s="22" t="str">
        <f t="shared" si="86"/>
        <v>CORRECTA</v>
      </c>
      <c r="N5524" s="24"/>
      <c r="O5524" s="24"/>
    </row>
    <row r="5525" spans="2:15" x14ac:dyDescent="0.3">
      <c r="B5525" s="20"/>
      <c r="C5525" s="21" t="str">
        <f>IFERROR(VLOOKUP(B5525,Ramo_Administrativo5[#All],2,0),"")</f>
        <v/>
      </c>
      <c r="D5525" s="20"/>
      <c r="E5525" s="21" t="str">
        <f>IFERROR(VLOOKUP(B5525&amp;D5525,Unidad_Responsable6[],5,0),"")</f>
        <v/>
      </c>
      <c r="F5525" s="22" t="str">
        <f>IFERROR(VLOOKUP(B5525&amp;D5525,Unidad_Responsable6[],6,0),"")</f>
        <v/>
      </c>
      <c r="G5525" s="20"/>
      <c r="H5525" s="21" t="str">
        <f>IFERROR(VLOOKUP(G5525,'Catalogo de Bienes'!$C$11:$F$193,2,0),"")</f>
        <v/>
      </c>
      <c r="I5525" s="22" t="str">
        <f>IFERROR(VLOOKUP(G5525,'Catalogo de Bienes'!$C$11:$F$193,3,0),"")</f>
        <v/>
      </c>
      <c r="J5525" s="22" t="str">
        <f>IFERROR(VLOOKUP(G5525,'Catalogo de Bienes'!$C$11:$F$193,4,0),"")</f>
        <v/>
      </c>
      <c r="K5525" s="23"/>
      <c r="L5525" s="23"/>
      <c r="M5525" s="22" t="str">
        <f t="shared" si="86"/>
        <v>CORRECTA</v>
      </c>
      <c r="N5525" s="24"/>
      <c r="O5525" s="24"/>
    </row>
    <row r="5526" spans="2:15" x14ac:dyDescent="0.3">
      <c r="B5526" s="20"/>
      <c r="C5526" s="21" t="str">
        <f>IFERROR(VLOOKUP(B5526,Ramo_Administrativo5[#All],2,0),"")</f>
        <v/>
      </c>
      <c r="D5526" s="20"/>
      <c r="E5526" s="21" t="str">
        <f>IFERROR(VLOOKUP(B5526&amp;D5526,Unidad_Responsable6[],5,0),"")</f>
        <v/>
      </c>
      <c r="F5526" s="22" t="str">
        <f>IFERROR(VLOOKUP(B5526&amp;D5526,Unidad_Responsable6[],6,0),"")</f>
        <v/>
      </c>
      <c r="G5526" s="20"/>
      <c r="H5526" s="21" t="str">
        <f>IFERROR(VLOOKUP(G5526,'Catalogo de Bienes'!$C$11:$F$193,2,0),"")</f>
        <v/>
      </c>
      <c r="I5526" s="22" t="str">
        <f>IFERROR(VLOOKUP(G5526,'Catalogo de Bienes'!$C$11:$F$193,3,0),"")</f>
        <v/>
      </c>
      <c r="J5526" s="22" t="str">
        <f>IFERROR(VLOOKUP(G5526,'Catalogo de Bienes'!$C$11:$F$193,4,0),"")</f>
        <v/>
      </c>
      <c r="K5526" s="23"/>
      <c r="L5526" s="23"/>
      <c r="M5526" s="22" t="str">
        <f t="shared" si="86"/>
        <v>CORRECTA</v>
      </c>
      <c r="N5526" s="24"/>
      <c r="O5526" s="24"/>
    </row>
    <row r="5527" spans="2:15" x14ac:dyDescent="0.3">
      <c r="B5527" s="20"/>
      <c r="C5527" s="21" t="str">
        <f>IFERROR(VLOOKUP(B5527,Ramo_Administrativo5[#All],2,0),"")</f>
        <v/>
      </c>
      <c r="D5527" s="20"/>
      <c r="E5527" s="21" t="str">
        <f>IFERROR(VLOOKUP(B5527&amp;D5527,Unidad_Responsable6[],5,0),"")</f>
        <v/>
      </c>
      <c r="F5527" s="22" t="str">
        <f>IFERROR(VLOOKUP(B5527&amp;D5527,Unidad_Responsable6[],6,0),"")</f>
        <v/>
      </c>
      <c r="G5527" s="20"/>
      <c r="H5527" s="21" t="str">
        <f>IFERROR(VLOOKUP(G5527,'Catalogo de Bienes'!$C$11:$F$193,2,0),"")</f>
        <v/>
      </c>
      <c r="I5527" s="22" t="str">
        <f>IFERROR(VLOOKUP(G5527,'Catalogo de Bienes'!$C$11:$F$193,3,0),"")</f>
        <v/>
      </c>
      <c r="J5527" s="22" t="str">
        <f>IFERROR(VLOOKUP(G5527,'Catalogo de Bienes'!$C$11:$F$193,4,0),"")</f>
        <v/>
      </c>
      <c r="K5527" s="23"/>
      <c r="L5527" s="23"/>
      <c r="M5527" s="22" t="str">
        <f t="shared" si="86"/>
        <v>CORRECTA</v>
      </c>
      <c r="N5527" s="24"/>
      <c r="O5527" s="24"/>
    </row>
    <row r="5528" spans="2:15" x14ac:dyDescent="0.3">
      <c r="B5528" s="20"/>
      <c r="C5528" s="21" t="str">
        <f>IFERROR(VLOOKUP(B5528,Ramo_Administrativo5[#All],2,0),"")</f>
        <v/>
      </c>
      <c r="D5528" s="20"/>
      <c r="E5528" s="21" t="str">
        <f>IFERROR(VLOOKUP(B5528&amp;D5528,Unidad_Responsable6[],5,0),"")</f>
        <v/>
      </c>
      <c r="F5528" s="22" t="str">
        <f>IFERROR(VLOOKUP(B5528&amp;D5528,Unidad_Responsable6[],6,0),"")</f>
        <v/>
      </c>
      <c r="G5528" s="20"/>
      <c r="H5528" s="21" t="str">
        <f>IFERROR(VLOOKUP(G5528,'Catalogo de Bienes'!$C$11:$F$193,2,0),"")</f>
        <v/>
      </c>
      <c r="I5528" s="22" t="str">
        <f>IFERROR(VLOOKUP(G5528,'Catalogo de Bienes'!$C$11:$F$193,3,0),"")</f>
        <v/>
      </c>
      <c r="J5528" s="22" t="str">
        <f>IFERROR(VLOOKUP(G5528,'Catalogo de Bienes'!$C$11:$F$193,4,0),"")</f>
        <v/>
      </c>
      <c r="K5528" s="23"/>
      <c r="L5528" s="23"/>
      <c r="M5528" s="22" t="str">
        <f t="shared" si="86"/>
        <v>CORRECTA</v>
      </c>
      <c r="N5528" s="24"/>
      <c r="O5528" s="24"/>
    </row>
    <row r="5529" spans="2:15" x14ac:dyDescent="0.3">
      <c r="B5529" s="20"/>
      <c r="C5529" s="21" t="str">
        <f>IFERROR(VLOOKUP(B5529,Ramo_Administrativo5[#All],2,0),"")</f>
        <v/>
      </c>
      <c r="D5529" s="20"/>
      <c r="E5529" s="21" t="str">
        <f>IFERROR(VLOOKUP(B5529&amp;D5529,Unidad_Responsable6[],5,0),"")</f>
        <v/>
      </c>
      <c r="F5529" s="22" t="str">
        <f>IFERROR(VLOOKUP(B5529&amp;D5529,Unidad_Responsable6[],6,0),"")</f>
        <v/>
      </c>
      <c r="G5529" s="20"/>
      <c r="H5529" s="21" t="str">
        <f>IFERROR(VLOOKUP(G5529,'Catalogo de Bienes'!$C$11:$F$193,2,0),"")</f>
        <v/>
      </c>
      <c r="I5529" s="22" t="str">
        <f>IFERROR(VLOOKUP(G5529,'Catalogo de Bienes'!$C$11:$F$193,3,0),"")</f>
        <v/>
      </c>
      <c r="J5529" s="22" t="str">
        <f>IFERROR(VLOOKUP(G5529,'Catalogo de Bienes'!$C$11:$F$193,4,0),"")</f>
        <v/>
      </c>
      <c r="K5529" s="23"/>
      <c r="L5529" s="23"/>
      <c r="M5529" s="22" t="str">
        <f t="shared" si="86"/>
        <v>CORRECTA</v>
      </c>
      <c r="N5529" s="24"/>
      <c r="O5529" s="24"/>
    </row>
    <row r="5530" spans="2:15" x14ac:dyDescent="0.3">
      <c r="B5530" s="20"/>
      <c r="C5530" s="21" t="str">
        <f>IFERROR(VLOOKUP(B5530,Ramo_Administrativo5[#All],2,0),"")</f>
        <v/>
      </c>
      <c r="D5530" s="20"/>
      <c r="E5530" s="21" t="str">
        <f>IFERROR(VLOOKUP(B5530&amp;D5530,Unidad_Responsable6[],5,0),"")</f>
        <v/>
      </c>
      <c r="F5530" s="22" t="str">
        <f>IFERROR(VLOOKUP(B5530&amp;D5530,Unidad_Responsable6[],6,0),"")</f>
        <v/>
      </c>
      <c r="G5530" s="20"/>
      <c r="H5530" s="21" t="str">
        <f>IFERROR(VLOOKUP(G5530,'Catalogo de Bienes'!$C$11:$F$193,2,0),"")</f>
        <v/>
      </c>
      <c r="I5530" s="22" t="str">
        <f>IFERROR(VLOOKUP(G5530,'Catalogo de Bienes'!$C$11:$F$193,3,0),"")</f>
        <v/>
      </c>
      <c r="J5530" s="22" t="str">
        <f>IFERROR(VLOOKUP(G5530,'Catalogo de Bienes'!$C$11:$F$193,4,0),"")</f>
        <v/>
      </c>
      <c r="K5530" s="23"/>
      <c r="L5530" s="23"/>
      <c r="M5530" s="22" t="str">
        <f t="shared" si="86"/>
        <v>CORRECTA</v>
      </c>
      <c r="N5530" s="24"/>
      <c r="O5530" s="24"/>
    </row>
    <row r="5531" spans="2:15" x14ac:dyDescent="0.3">
      <c r="B5531" s="20"/>
      <c r="C5531" s="21" t="str">
        <f>IFERROR(VLOOKUP(B5531,Ramo_Administrativo5[#All],2,0),"")</f>
        <v/>
      </c>
      <c r="D5531" s="20"/>
      <c r="E5531" s="21" t="str">
        <f>IFERROR(VLOOKUP(B5531&amp;D5531,Unidad_Responsable6[],5,0),"")</f>
        <v/>
      </c>
      <c r="F5531" s="22" t="str">
        <f>IFERROR(VLOOKUP(B5531&amp;D5531,Unidad_Responsable6[],6,0),"")</f>
        <v/>
      </c>
      <c r="G5531" s="20"/>
      <c r="H5531" s="21" t="str">
        <f>IFERROR(VLOOKUP(G5531,'Catalogo de Bienes'!$C$11:$F$193,2,0),"")</f>
        <v/>
      </c>
      <c r="I5531" s="22" t="str">
        <f>IFERROR(VLOOKUP(G5531,'Catalogo de Bienes'!$C$11:$F$193,3,0),"")</f>
        <v/>
      </c>
      <c r="J5531" s="22" t="str">
        <f>IFERROR(VLOOKUP(G5531,'Catalogo de Bienes'!$C$11:$F$193,4,0),"")</f>
        <v/>
      </c>
      <c r="K5531" s="23"/>
      <c r="L5531" s="23"/>
      <c r="M5531" s="22" t="str">
        <f t="shared" si="86"/>
        <v>CORRECTA</v>
      </c>
      <c r="N5531" s="24"/>
      <c r="O5531" s="24"/>
    </row>
    <row r="5532" spans="2:15" x14ac:dyDescent="0.3">
      <c r="B5532" s="20"/>
      <c r="C5532" s="21" t="str">
        <f>IFERROR(VLOOKUP(B5532,Ramo_Administrativo5[#All],2,0),"")</f>
        <v/>
      </c>
      <c r="D5532" s="20"/>
      <c r="E5532" s="21" t="str">
        <f>IFERROR(VLOOKUP(B5532&amp;D5532,Unidad_Responsable6[],5,0),"")</f>
        <v/>
      </c>
      <c r="F5532" s="22" t="str">
        <f>IFERROR(VLOOKUP(B5532&amp;D5532,Unidad_Responsable6[],6,0),"")</f>
        <v/>
      </c>
      <c r="G5532" s="20"/>
      <c r="H5532" s="21" t="str">
        <f>IFERROR(VLOOKUP(G5532,'Catalogo de Bienes'!$C$11:$F$193,2,0),"")</f>
        <v/>
      </c>
      <c r="I5532" s="22" t="str">
        <f>IFERROR(VLOOKUP(G5532,'Catalogo de Bienes'!$C$11:$F$193,3,0),"")</f>
        <v/>
      </c>
      <c r="J5532" s="22" t="str">
        <f>IFERROR(VLOOKUP(G5532,'Catalogo de Bienes'!$C$11:$F$193,4,0),"")</f>
        <v/>
      </c>
      <c r="K5532" s="23"/>
      <c r="L5532" s="23"/>
      <c r="M5532" s="22" t="str">
        <f t="shared" si="86"/>
        <v>CORRECTA</v>
      </c>
      <c r="N5532" s="24"/>
      <c r="O5532" s="24"/>
    </row>
    <row r="5533" spans="2:15" x14ac:dyDescent="0.3">
      <c r="B5533" s="20"/>
      <c r="C5533" s="21" t="str">
        <f>IFERROR(VLOOKUP(B5533,Ramo_Administrativo5[#All],2,0),"")</f>
        <v/>
      </c>
      <c r="D5533" s="20"/>
      <c r="E5533" s="21" t="str">
        <f>IFERROR(VLOOKUP(B5533&amp;D5533,Unidad_Responsable6[],5,0),"")</f>
        <v/>
      </c>
      <c r="F5533" s="22" t="str">
        <f>IFERROR(VLOOKUP(B5533&amp;D5533,Unidad_Responsable6[],6,0),"")</f>
        <v/>
      </c>
      <c r="G5533" s="20"/>
      <c r="H5533" s="21" t="str">
        <f>IFERROR(VLOOKUP(G5533,'Catalogo de Bienes'!$C$11:$F$193,2,0),"")</f>
        <v/>
      </c>
      <c r="I5533" s="22" t="str">
        <f>IFERROR(VLOOKUP(G5533,'Catalogo de Bienes'!$C$11:$F$193,3,0),"")</f>
        <v/>
      </c>
      <c r="J5533" s="22" t="str">
        <f>IFERROR(VLOOKUP(G5533,'Catalogo de Bienes'!$C$11:$F$193,4,0),"")</f>
        <v/>
      </c>
      <c r="K5533" s="23"/>
      <c r="L5533" s="23"/>
      <c r="M5533" s="22" t="str">
        <f t="shared" si="86"/>
        <v>CORRECTA</v>
      </c>
      <c r="N5533" s="24"/>
      <c r="O5533" s="24"/>
    </row>
    <row r="5534" spans="2:15" x14ac:dyDescent="0.3">
      <c r="B5534" s="20"/>
      <c r="C5534" s="21" t="str">
        <f>IFERROR(VLOOKUP(B5534,Ramo_Administrativo5[#All],2,0),"")</f>
        <v/>
      </c>
      <c r="D5534" s="20"/>
      <c r="E5534" s="21" t="str">
        <f>IFERROR(VLOOKUP(B5534&amp;D5534,Unidad_Responsable6[],5,0),"")</f>
        <v/>
      </c>
      <c r="F5534" s="22" t="str">
        <f>IFERROR(VLOOKUP(B5534&amp;D5534,Unidad_Responsable6[],6,0),"")</f>
        <v/>
      </c>
      <c r="G5534" s="20"/>
      <c r="H5534" s="21" t="str">
        <f>IFERROR(VLOOKUP(G5534,'Catalogo de Bienes'!$C$11:$F$193,2,0),"")</f>
        <v/>
      </c>
      <c r="I5534" s="22" t="str">
        <f>IFERROR(VLOOKUP(G5534,'Catalogo de Bienes'!$C$11:$F$193,3,0),"")</f>
        <v/>
      </c>
      <c r="J5534" s="22" t="str">
        <f>IFERROR(VLOOKUP(G5534,'Catalogo de Bienes'!$C$11:$F$193,4,0),"")</f>
        <v/>
      </c>
      <c r="K5534" s="23"/>
      <c r="L5534" s="23"/>
      <c r="M5534" s="22" t="str">
        <f t="shared" si="86"/>
        <v>CORRECTA</v>
      </c>
      <c r="N5534" s="24"/>
      <c r="O5534" s="24"/>
    </row>
    <row r="5535" spans="2:15" x14ac:dyDescent="0.3">
      <c r="B5535" s="20"/>
      <c r="C5535" s="21" t="str">
        <f>IFERROR(VLOOKUP(B5535,Ramo_Administrativo5[#All],2,0),"")</f>
        <v/>
      </c>
      <c r="D5535" s="20"/>
      <c r="E5535" s="21" t="str">
        <f>IFERROR(VLOOKUP(B5535&amp;D5535,Unidad_Responsable6[],5,0),"")</f>
        <v/>
      </c>
      <c r="F5535" s="22" t="str">
        <f>IFERROR(VLOOKUP(B5535&amp;D5535,Unidad_Responsable6[],6,0),"")</f>
        <v/>
      </c>
      <c r="G5535" s="20"/>
      <c r="H5535" s="21" t="str">
        <f>IFERROR(VLOOKUP(G5535,'Catalogo de Bienes'!$C$11:$F$193,2,0),"")</f>
        <v/>
      </c>
      <c r="I5535" s="22" t="str">
        <f>IFERROR(VLOOKUP(G5535,'Catalogo de Bienes'!$C$11:$F$193,3,0),"")</f>
        <v/>
      </c>
      <c r="J5535" s="22" t="str">
        <f>IFERROR(VLOOKUP(G5535,'Catalogo de Bienes'!$C$11:$F$193,4,0),"")</f>
        <v/>
      </c>
      <c r="K5535" s="23"/>
      <c r="L5535" s="23"/>
      <c r="M5535" s="22" t="str">
        <f t="shared" si="86"/>
        <v>CORRECTA</v>
      </c>
      <c r="N5535" s="24"/>
      <c r="O5535" s="24"/>
    </row>
    <row r="5536" spans="2:15" x14ac:dyDescent="0.3">
      <c r="B5536" s="20"/>
      <c r="C5536" s="21" t="str">
        <f>IFERROR(VLOOKUP(B5536,Ramo_Administrativo5[#All],2,0),"")</f>
        <v/>
      </c>
      <c r="D5536" s="20"/>
      <c r="E5536" s="21" t="str">
        <f>IFERROR(VLOOKUP(B5536&amp;D5536,Unidad_Responsable6[],5,0),"")</f>
        <v/>
      </c>
      <c r="F5536" s="22" t="str">
        <f>IFERROR(VLOOKUP(B5536&amp;D5536,Unidad_Responsable6[],6,0),"")</f>
        <v/>
      </c>
      <c r="G5536" s="20"/>
      <c r="H5536" s="21" t="str">
        <f>IFERROR(VLOOKUP(G5536,'Catalogo de Bienes'!$C$11:$F$193,2,0),"")</f>
        <v/>
      </c>
      <c r="I5536" s="22" t="str">
        <f>IFERROR(VLOOKUP(G5536,'Catalogo de Bienes'!$C$11:$F$193,3,0),"")</f>
        <v/>
      </c>
      <c r="J5536" s="22" t="str">
        <f>IFERROR(VLOOKUP(G5536,'Catalogo de Bienes'!$C$11:$F$193,4,0),"")</f>
        <v/>
      </c>
      <c r="K5536" s="23"/>
      <c r="L5536" s="23"/>
      <c r="M5536" s="22" t="str">
        <f t="shared" si="86"/>
        <v>CORRECTA</v>
      </c>
      <c r="N5536" s="24"/>
      <c r="O5536" s="24"/>
    </row>
    <row r="5537" spans="2:15" x14ac:dyDescent="0.3">
      <c r="B5537" s="20"/>
      <c r="C5537" s="21" t="str">
        <f>IFERROR(VLOOKUP(B5537,Ramo_Administrativo5[#All],2,0),"")</f>
        <v/>
      </c>
      <c r="D5537" s="20"/>
      <c r="E5537" s="21" t="str">
        <f>IFERROR(VLOOKUP(B5537&amp;D5537,Unidad_Responsable6[],5,0),"")</f>
        <v/>
      </c>
      <c r="F5537" s="22" t="str">
        <f>IFERROR(VLOOKUP(B5537&amp;D5537,Unidad_Responsable6[],6,0),"")</f>
        <v/>
      </c>
      <c r="G5537" s="20"/>
      <c r="H5537" s="21" t="str">
        <f>IFERROR(VLOOKUP(G5537,'Catalogo de Bienes'!$C$11:$F$193,2,0),"")</f>
        <v/>
      </c>
      <c r="I5537" s="22" t="str">
        <f>IFERROR(VLOOKUP(G5537,'Catalogo de Bienes'!$C$11:$F$193,3,0),"")</f>
        <v/>
      </c>
      <c r="J5537" s="22" t="str">
        <f>IFERROR(VLOOKUP(G5537,'Catalogo de Bienes'!$C$11:$F$193,4,0),"")</f>
        <v/>
      </c>
      <c r="K5537" s="23"/>
      <c r="L5537" s="23"/>
      <c r="M5537" s="22" t="str">
        <f t="shared" si="86"/>
        <v>CORRECTA</v>
      </c>
      <c r="N5537" s="24"/>
      <c r="O5537" s="24"/>
    </row>
    <row r="5538" spans="2:15" x14ac:dyDescent="0.3">
      <c r="B5538" s="20"/>
      <c r="C5538" s="21" t="str">
        <f>IFERROR(VLOOKUP(B5538,Ramo_Administrativo5[#All],2,0),"")</f>
        <v/>
      </c>
      <c r="D5538" s="20"/>
      <c r="E5538" s="21" t="str">
        <f>IFERROR(VLOOKUP(B5538&amp;D5538,Unidad_Responsable6[],5,0),"")</f>
        <v/>
      </c>
      <c r="F5538" s="22" t="str">
        <f>IFERROR(VLOOKUP(B5538&amp;D5538,Unidad_Responsable6[],6,0),"")</f>
        <v/>
      </c>
      <c r="G5538" s="20"/>
      <c r="H5538" s="21" t="str">
        <f>IFERROR(VLOOKUP(G5538,'Catalogo de Bienes'!$C$11:$F$193,2,0),"")</f>
        <v/>
      </c>
      <c r="I5538" s="22" t="str">
        <f>IFERROR(VLOOKUP(G5538,'Catalogo de Bienes'!$C$11:$F$193,3,0),"")</f>
        <v/>
      </c>
      <c r="J5538" s="22" t="str">
        <f>IFERROR(VLOOKUP(G5538,'Catalogo de Bienes'!$C$11:$F$193,4,0),"")</f>
        <v/>
      </c>
      <c r="K5538" s="23"/>
      <c r="L5538" s="23"/>
      <c r="M5538" s="22" t="str">
        <f t="shared" si="86"/>
        <v>CORRECTA</v>
      </c>
      <c r="N5538" s="24"/>
      <c r="O5538" s="24"/>
    </row>
    <row r="5539" spans="2:15" x14ac:dyDescent="0.3">
      <c r="B5539" s="20"/>
      <c r="C5539" s="21" t="str">
        <f>IFERROR(VLOOKUP(B5539,Ramo_Administrativo5[#All],2,0),"")</f>
        <v/>
      </c>
      <c r="D5539" s="20"/>
      <c r="E5539" s="21" t="str">
        <f>IFERROR(VLOOKUP(B5539&amp;D5539,Unidad_Responsable6[],5,0),"")</f>
        <v/>
      </c>
      <c r="F5539" s="22" t="str">
        <f>IFERROR(VLOOKUP(B5539&amp;D5539,Unidad_Responsable6[],6,0),"")</f>
        <v/>
      </c>
      <c r="G5539" s="20"/>
      <c r="H5539" s="21" t="str">
        <f>IFERROR(VLOOKUP(G5539,'Catalogo de Bienes'!$C$11:$F$193,2,0),"")</f>
        <v/>
      </c>
      <c r="I5539" s="22" t="str">
        <f>IFERROR(VLOOKUP(G5539,'Catalogo de Bienes'!$C$11:$F$193,3,0),"")</f>
        <v/>
      </c>
      <c r="J5539" s="22" t="str">
        <f>IFERROR(VLOOKUP(G5539,'Catalogo de Bienes'!$C$11:$F$193,4,0),"")</f>
        <v/>
      </c>
      <c r="K5539" s="23"/>
      <c r="L5539" s="23"/>
      <c r="M5539" s="22" t="str">
        <f t="shared" si="86"/>
        <v>CORRECTA</v>
      </c>
      <c r="N5539" s="24"/>
      <c r="O5539" s="24"/>
    </row>
    <row r="5540" spans="2:15" x14ac:dyDescent="0.3">
      <c r="B5540" s="20"/>
      <c r="C5540" s="21" t="str">
        <f>IFERROR(VLOOKUP(B5540,Ramo_Administrativo5[#All],2,0),"")</f>
        <v/>
      </c>
      <c r="D5540" s="20"/>
      <c r="E5540" s="21" t="str">
        <f>IFERROR(VLOOKUP(B5540&amp;D5540,Unidad_Responsable6[],5,0),"")</f>
        <v/>
      </c>
      <c r="F5540" s="22" t="str">
        <f>IFERROR(VLOOKUP(B5540&amp;D5540,Unidad_Responsable6[],6,0),"")</f>
        <v/>
      </c>
      <c r="G5540" s="20"/>
      <c r="H5540" s="21" t="str">
        <f>IFERROR(VLOOKUP(G5540,'Catalogo de Bienes'!$C$11:$F$193,2,0),"")</f>
        <v/>
      </c>
      <c r="I5540" s="22" t="str">
        <f>IFERROR(VLOOKUP(G5540,'Catalogo de Bienes'!$C$11:$F$193,3,0),"")</f>
        <v/>
      </c>
      <c r="J5540" s="22" t="str">
        <f>IFERROR(VLOOKUP(G5540,'Catalogo de Bienes'!$C$11:$F$193,4,0),"")</f>
        <v/>
      </c>
      <c r="K5540" s="23"/>
      <c r="L5540" s="23"/>
      <c r="M5540" s="22" t="str">
        <f t="shared" si="86"/>
        <v>CORRECTA</v>
      </c>
      <c r="N5540" s="24"/>
      <c r="O5540" s="24"/>
    </row>
    <row r="5541" spans="2:15" x14ac:dyDescent="0.3">
      <c r="B5541" s="20"/>
      <c r="C5541" s="21" t="str">
        <f>IFERROR(VLOOKUP(B5541,Ramo_Administrativo5[#All],2,0),"")</f>
        <v/>
      </c>
      <c r="D5541" s="20"/>
      <c r="E5541" s="21" t="str">
        <f>IFERROR(VLOOKUP(B5541&amp;D5541,Unidad_Responsable6[],5,0),"")</f>
        <v/>
      </c>
      <c r="F5541" s="22" t="str">
        <f>IFERROR(VLOOKUP(B5541&amp;D5541,Unidad_Responsable6[],6,0),"")</f>
        <v/>
      </c>
      <c r="G5541" s="20"/>
      <c r="H5541" s="21" t="str">
        <f>IFERROR(VLOOKUP(G5541,'Catalogo de Bienes'!$C$11:$F$193,2,0),"")</f>
        <v/>
      </c>
      <c r="I5541" s="22" t="str">
        <f>IFERROR(VLOOKUP(G5541,'Catalogo de Bienes'!$C$11:$F$193,3,0),"")</f>
        <v/>
      </c>
      <c r="J5541" s="22" t="str">
        <f>IFERROR(VLOOKUP(G5541,'Catalogo de Bienes'!$C$11:$F$193,4,0),"")</f>
        <v/>
      </c>
      <c r="K5541" s="23"/>
      <c r="L5541" s="23"/>
      <c r="M5541" s="22" t="str">
        <f t="shared" si="86"/>
        <v>CORRECTA</v>
      </c>
      <c r="N5541" s="24"/>
      <c r="O5541" s="24"/>
    </row>
    <row r="5542" spans="2:15" x14ac:dyDescent="0.3">
      <c r="B5542" s="20"/>
      <c r="C5542" s="21" t="str">
        <f>IFERROR(VLOOKUP(B5542,Ramo_Administrativo5[#All],2,0),"")</f>
        <v/>
      </c>
      <c r="D5542" s="20"/>
      <c r="E5542" s="21" t="str">
        <f>IFERROR(VLOOKUP(B5542&amp;D5542,Unidad_Responsable6[],5,0),"")</f>
        <v/>
      </c>
      <c r="F5542" s="22" t="str">
        <f>IFERROR(VLOOKUP(B5542&amp;D5542,Unidad_Responsable6[],6,0),"")</f>
        <v/>
      </c>
      <c r="G5542" s="20"/>
      <c r="H5542" s="21" t="str">
        <f>IFERROR(VLOOKUP(G5542,'Catalogo de Bienes'!$C$11:$F$193,2,0),"")</f>
        <v/>
      </c>
      <c r="I5542" s="22" t="str">
        <f>IFERROR(VLOOKUP(G5542,'Catalogo de Bienes'!$C$11:$F$193,3,0),"")</f>
        <v/>
      </c>
      <c r="J5542" s="22" t="str">
        <f>IFERROR(VLOOKUP(G5542,'Catalogo de Bienes'!$C$11:$F$193,4,0),"")</f>
        <v/>
      </c>
      <c r="K5542" s="23"/>
      <c r="L5542" s="23"/>
      <c r="M5542" s="22" t="str">
        <f t="shared" si="86"/>
        <v>CORRECTA</v>
      </c>
      <c r="N5542" s="24"/>
      <c r="O5542" s="24"/>
    </row>
    <row r="5543" spans="2:15" x14ac:dyDescent="0.3">
      <c r="B5543" s="20"/>
      <c r="C5543" s="21" t="str">
        <f>IFERROR(VLOOKUP(B5543,Ramo_Administrativo5[#All],2,0),"")</f>
        <v/>
      </c>
      <c r="D5543" s="20"/>
      <c r="E5543" s="21" t="str">
        <f>IFERROR(VLOOKUP(B5543&amp;D5543,Unidad_Responsable6[],5,0),"")</f>
        <v/>
      </c>
      <c r="F5543" s="22" t="str">
        <f>IFERROR(VLOOKUP(B5543&amp;D5543,Unidad_Responsable6[],6,0),"")</f>
        <v/>
      </c>
      <c r="G5543" s="20"/>
      <c r="H5543" s="21" t="str">
        <f>IFERROR(VLOOKUP(G5543,'Catalogo de Bienes'!$C$11:$F$193,2,0),"")</f>
        <v/>
      </c>
      <c r="I5543" s="22" t="str">
        <f>IFERROR(VLOOKUP(G5543,'Catalogo de Bienes'!$C$11:$F$193,3,0),"")</f>
        <v/>
      </c>
      <c r="J5543" s="22" t="str">
        <f>IFERROR(VLOOKUP(G5543,'Catalogo de Bienes'!$C$11:$F$193,4,0),"")</f>
        <v/>
      </c>
      <c r="K5543" s="23"/>
      <c r="L5543" s="23"/>
      <c r="M5543" s="22" t="str">
        <f t="shared" si="86"/>
        <v>CORRECTA</v>
      </c>
      <c r="N5543" s="24"/>
      <c r="O5543" s="24"/>
    </row>
    <row r="5544" spans="2:15" x14ac:dyDescent="0.3">
      <c r="B5544" s="20"/>
      <c r="C5544" s="21" t="str">
        <f>IFERROR(VLOOKUP(B5544,Ramo_Administrativo5[#All],2,0),"")</f>
        <v/>
      </c>
      <c r="D5544" s="20"/>
      <c r="E5544" s="21" t="str">
        <f>IFERROR(VLOOKUP(B5544&amp;D5544,Unidad_Responsable6[],5,0),"")</f>
        <v/>
      </c>
      <c r="F5544" s="22" t="str">
        <f>IFERROR(VLOOKUP(B5544&amp;D5544,Unidad_Responsable6[],6,0),"")</f>
        <v/>
      </c>
      <c r="G5544" s="20"/>
      <c r="H5544" s="21" t="str">
        <f>IFERROR(VLOOKUP(G5544,'Catalogo de Bienes'!$C$11:$F$193,2,0),"")</f>
        <v/>
      </c>
      <c r="I5544" s="22" t="str">
        <f>IFERROR(VLOOKUP(G5544,'Catalogo de Bienes'!$C$11:$F$193,3,0),"")</f>
        <v/>
      </c>
      <c r="J5544" s="22" t="str">
        <f>IFERROR(VLOOKUP(G5544,'Catalogo de Bienes'!$C$11:$F$193,4,0),"")</f>
        <v/>
      </c>
      <c r="K5544" s="23"/>
      <c r="L5544" s="23"/>
      <c r="M5544" s="22" t="str">
        <f t="shared" si="86"/>
        <v>CORRECTA</v>
      </c>
      <c r="N5544" s="24"/>
      <c r="O5544" s="24"/>
    </row>
    <row r="5545" spans="2:15" x14ac:dyDescent="0.3">
      <c r="B5545" s="20"/>
      <c r="C5545" s="21" t="str">
        <f>IFERROR(VLOOKUP(B5545,Ramo_Administrativo5[#All],2,0),"")</f>
        <v/>
      </c>
      <c r="D5545" s="20"/>
      <c r="E5545" s="21" t="str">
        <f>IFERROR(VLOOKUP(B5545&amp;D5545,Unidad_Responsable6[],5,0),"")</f>
        <v/>
      </c>
      <c r="F5545" s="22" t="str">
        <f>IFERROR(VLOOKUP(B5545&amp;D5545,Unidad_Responsable6[],6,0),"")</f>
        <v/>
      </c>
      <c r="G5545" s="20"/>
      <c r="H5545" s="21" t="str">
        <f>IFERROR(VLOOKUP(G5545,'Catalogo de Bienes'!$C$11:$F$193,2,0),"")</f>
        <v/>
      </c>
      <c r="I5545" s="22" t="str">
        <f>IFERROR(VLOOKUP(G5545,'Catalogo de Bienes'!$C$11:$F$193,3,0),"")</f>
        <v/>
      </c>
      <c r="J5545" s="22" t="str">
        <f>IFERROR(VLOOKUP(G5545,'Catalogo de Bienes'!$C$11:$F$193,4,0),"")</f>
        <v/>
      </c>
      <c r="K5545" s="23"/>
      <c r="L5545" s="23"/>
      <c r="M5545" s="22" t="str">
        <f t="shared" si="86"/>
        <v>CORRECTA</v>
      </c>
      <c r="N5545" s="24"/>
      <c r="O5545" s="24"/>
    </row>
    <row r="5546" spans="2:15" x14ac:dyDescent="0.3">
      <c r="B5546" s="20"/>
      <c r="C5546" s="21" t="str">
        <f>IFERROR(VLOOKUP(B5546,Ramo_Administrativo5[#All],2,0),"")</f>
        <v/>
      </c>
      <c r="D5546" s="20"/>
      <c r="E5546" s="21" t="str">
        <f>IFERROR(VLOOKUP(B5546&amp;D5546,Unidad_Responsable6[],5,0),"")</f>
        <v/>
      </c>
      <c r="F5546" s="22" t="str">
        <f>IFERROR(VLOOKUP(B5546&amp;D5546,Unidad_Responsable6[],6,0),"")</f>
        <v/>
      </c>
      <c r="G5546" s="20"/>
      <c r="H5546" s="21" t="str">
        <f>IFERROR(VLOOKUP(G5546,'Catalogo de Bienes'!$C$11:$F$193,2,0),"")</f>
        <v/>
      </c>
      <c r="I5546" s="22" t="str">
        <f>IFERROR(VLOOKUP(G5546,'Catalogo de Bienes'!$C$11:$F$193,3,0),"")</f>
        <v/>
      </c>
      <c r="J5546" s="22" t="str">
        <f>IFERROR(VLOOKUP(G5546,'Catalogo de Bienes'!$C$11:$F$193,4,0),"")</f>
        <v/>
      </c>
      <c r="K5546" s="23"/>
      <c r="L5546" s="23"/>
      <c r="M5546" s="22" t="str">
        <f t="shared" si="86"/>
        <v>CORRECTA</v>
      </c>
      <c r="N5546" s="24"/>
      <c r="O5546" s="24"/>
    </row>
    <row r="5547" spans="2:15" x14ac:dyDescent="0.3">
      <c r="B5547" s="20"/>
      <c r="C5547" s="21" t="str">
        <f>IFERROR(VLOOKUP(B5547,Ramo_Administrativo5[#All],2,0),"")</f>
        <v/>
      </c>
      <c r="D5547" s="20"/>
      <c r="E5547" s="21" t="str">
        <f>IFERROR(VLOOKUP(B5547&amp;D5547,Unidad_Responsable6[],5,0),"")</f>
        <v/>
      </c>
      <c r="F5547" s="22" t="str">
        <f>IFERROR(VLOOKUP(B5547&amp;D5547,Unidad_Responsable6[],6,0),"")</f>
        <v/>
      </c>
      <c r="G5547" s="20"/>
      <c r="H5547" s="21" t="str">
        <f>IFERROR(VLOOKUP(G5547,'Catalogo de Bienes'!$C$11:$F$193,2,0),"")</f>
        <v/>
      </c>
      <c r="I5547" s="22" t="str">
        <f>IFERROR(VLOOKUP(G5547,'Catalogo de Bienes'!$C$11:$F$193,3,0),"")</f>
        <v/>
      </c>
      <c r="J5547" s="22" t="str">
        <f>IFERROR(VLOOKUP(G5547,'Catalogo de Bienes'!$C$11:$F$193,4,0),"")</f>
        <v/>
      </c>
      <c r="K5547" s="23"/>
      <c r="L5547" s="23"/>
      <c r="M5547" s="22" t="str">
        <f t="shared" si="86"/>
        <v>CORRECTA</v>
      </c>
      <c r="N5547" s="24"/>
      <c r="O5547" s="24"/>
    </row>
    <row r="5548" spans="2:15" x14ac:dyDescent="0.3">
      <c r="B5548" s="20"/>
      <c r="C5548" s="21" t="str">
        <f>IFERROR(VLOOKUP(B5548,Ramo_Administrativo5[#All],2,0),"")</f>
        <v/>
      </c>
      <c r="D5548" s="20"/>
      <c r="E5548" s="21" t="str">
        <f>IFERROR(VLOOKUP(B5548&amp;D5548,Unidad_Responsable6[],5,0),"")</f>
        <v/>
      </c>
      <c r="F5548" s="22" t="str">
        <f>IFERROR(VLOOKUP(B5548&amp;D5548,Unidad_Responsable6[],6,0),"")</f>
        <v/>
      </c>
      <c r="G5548" s="20"/>
      <c r="H5548" s="21" t="str">
        <f>IFERROR(VLOOKUP(G5548,'Catalogo de Bienes'!$C$11:$F$193,2,0),"")</f>
        <v/>
      </c>
      <c r="I5548" s="22" t="str">
        <f>IFERROR(VLOOKUP(G5548,'Catalogo de Bienes'!$C$11:$F$193,3,0),"")</f>
        <v/>
      </c>
      <c r="J5548" s="22" t="str">
        <f>IFERROR(VLOOKUP(G5548,'Catalogo de Bienes'!$C$11:$F$193,4,0),"")</f>
        <v/>
      </c>
      <c r="K5548" s="23"/>
      <c r="L5548" s="23"/>
      <c r="M5548" s="22" t="str">
        <f t="shared" si="86"/>
        <v>CORRECTA</v>
      </c>
      <c r="N5548" s="24"/>
      <c r="O5548" s="24"/>
    </row>
    <row r="5549" spans="2:15" x14ac:dyDescent="0.3">
      <c r="B5549" s="20"/>
      <c r="C5549" s="21" t="str">
        <f>IFERROR(VLOOKUP(B5549,Ramo_Administrativo5[#All],2,0),"")</f>
        <v/>
      </c>
      <c r="D5549" s="20"/>
      <c r="E5549" s="21" t="str">
        <f>IFERROR(VLOOKUP(B5549&amp;D5549,Unidad_Responsable6[],5,0),"")</f>
        <v/>
      </c>
      <c r="F5549" s="22" t="str">
        <f>IFERROR(VLOOKUP(B5549&amp;D5549,Unidad_Responsable6[],6,0),"")</f>
        <v/>
      </c>
      <c r="G5549" s="20"/>
      <c r="H5549" s="21" t="str">
        <f>IFERROR(VLOOKUP(G5549,'Catalogo de Bienes'!$C$11:$F$193,2,0),"")</f>
        <v/>
      </c>
      <c r="I5549" s="22" t="str">
        <f>IFERROR(VLOOKUP(G5549,'Catalogo de Bienes'!$C$11:$F$193,3,0),"")</f>
        <v/>
      </c>
      <c r="J5549" s="22" t="str">
        <f>IFERROR(VLOOKUP(G5549,'Catalogo de Bienes'!$C$11:$F$193,4,0),"")</f>
        <v/>
      </c>
      <c r="K5549" s="23"/>
      <c r="L5549" s="23"/>
      <c r="M5549" s="22" t="str">
        <f t="shared" si="86"/>
        <v>CORRECTA</v>
      </c>
      <c r="N5549" s="24"/>
      <c r="O5549" s="24"/>
    </row>
    <row r="5550" spans="2:15" x14ac:dyDescent="0.3">
      <c r="B5550" s="20"/>
      <c r="C5550" s="21" t="str">
        <f>IFERROR(VLOOKUP(B5550,Ramo_Administrativo5[#All],2,0),"")</f>
        <v/>
      </c>
      <c r="D5550" s="20"/>
      <c r="E5550" s="21" t="str">
        <f>IFERROR(VLOOKUP(B5550&amp;D5550,Unidad_Responsable6[],5,0),"")</f>
        <v/>
      </c>
      <c r="F5550" s="22" t="str">
        <f>IFERROR(VLOOKUP(B5550&amp;D5550,Unidad_Responsable6[],6,0),"")</f>
        <v/>
      </c>
      <c r="G5550" s="20"/>
      <c r="H5550" s="21" t="str">
        <f>IFERROR(VLOOKUP(G5550,'Catalogo de Bienes'!$C$11:$F$193,2,0),"")</f>
        <v/>
      </c>
      <c r="I5550" s="22" t="str">
        <f>IFERROR(VLOOKUP(G5550,'Catalogo de Bienes'!$C$11:$F$193,3,0),"")</f>
        <v/>
      </c>
      <c r="J5550" s="22" t="str">
        <f>IFERROR(VLOOKUP(G5550,'Catalogo de Bienes'!$C$11:$F$193,4,0),"")</f>
        <v/>
      </c>
      <c r="K5550" s="23"/>
      <c r="L5550" s="23"/>
      <c r="M5550" s="22" t="str">
        <f t="shared" si="86"/>
        <v>CORRECTA</v>
      </c>
      <c r="N5550" s="24"/>
      <c r="O5550" s="24"/>
    </row>
    <row r="5551" spans="2:15" x14ac:dyDescent="0.3">
      <c r="B5551" s="20"/>
      <c r="C5551" s="21" t="str">
        <f>IFERROR(VLOOKUP(B5551,Ramo_Administrativo5[#All],2,0),"")</f>
        <v/>
      </c>
      <c r="D5551" s="20"/>
      <c r="E5551" s="21" t="str">
        <f>IFERROR(VLOOKUP(B5551&amp;D5551,Unidad_Responsable6[],5,0),"")</f>
        <v/>
      </c>
      <c r="F5551" s="22" t="str">
        <f>IFERROR(VLOOKUP(B5551&amp;D5551,Unidad_Responsable6[],6,0),"")</f>
        <v/>
      </c>
      <c r="G5551" s="20"/>
      <c r="H5551" s="21" t="str">
        <f>IFERROR(VLOOKUP(G5551,'Catalogo de Bienes'!$C$11:$F$193,2,0),"")</f>
        <v/>
      </c>
      <c r="I5551" s="22" t="str">
        <f>IFERROR(VLOOKUP(G5551,'Catalogo de Bienes'!$C$11:$F$193,3,0),"")</f>
        <v/>
      </c>
      <c r="J5551" s="22" t="str">
        <f>IFERROR(VLOOKUP(G5551,'Catalogo de Bienes'!$C$11:$F$193,4,0),"")</f>
        <v/>
      </c>
      <c r="K5551" s="23"/>
      <c r="L5551" s="23"/>
      <c r="M5551" s="22" t="str">
        <f t="shared" si="86"/>
        <v>CORRECTA</v>
      </c>
      <c r="N5551" s="24"/>
      <c r="O5551" s="24"/>
    </row>
    <row r="5552" spans="2:15" x14ac:dyDescent="0.3">
      <c r="B5552" s="20"/>
      <c r="C5552" s="21" t="str">
        <f>IFERROR(VLOOKUP(B5552,Ramo_Administrativo5[#All],2,0),"")</f>
        <v/>
      </c>
      <c r="D5552" s="20"/>
      <c r="E5552" s="21" t="str">
        <f>IFERROR(VLOOKUP(B5552&amp;D5552,Unidad_Responsable6[],5,0),"")</f>
        <v/>
      </c>
      <c r="F5552" s="22" t="str">
        <f>IFERROR(VLOOKUP(B5552&amp;D5552,Unidad_Responsable6[],6,0),"")</f>
        <v/>
      </c>
      <c r="G5552" s="20"/>
      <c r="H5552" s="21" t="str">
        <f>IFERROR(VLOOKUP(G5552,'Catalogo de Bienes'!$C$11:$F$193,2,0),"")</f>
        <v/>
      </c>
      <c r="I5552" s="22" t="str">
        <f>IFERROR(VLOOKUP(G5552,'Catalogo de Bienes'!$C$11:$F$193,3,0),"")</f>
        <v/>
      </c>
      <c r="J5552" s="22" t="str">
        <f>IFERROR(VLOOKUP(G5552,'Catalogo de Bienes'!$C$11:$F$193,4,0),"")</f>
        <v/>
      </c>
      <c r="K5552" s="23"/>
      <c r="L5552" s="23"/>
      <c r="M5552" s="22" t="str">
        <f t="shared" si="86"/>
        <v>CORRECTA</v>
      </c>
      <c r="N5552" s="24"/>
      <c r="O5552" s="24"/>
    </row>
    <row r="5553" spans="2:15" x14ac:dyDescent="0.3">
      <c r="B5553" s="20"/>
      <c r="C5553" s="21" t="str">
        <f>IFERROR(VLOOKUP(B5553,Ramo_Administrativo5[#All],2,0),"")</f>
        <v/>
      </c>
      <c r="D5553" s="20"/>
      <c r="E5553" s="21" t="str">
        <f>IFERROR(VLOOKUP(B5553&amp;D5553,Unidad_Responsable6[],5,0),"")</f>
        <v/>
      </c>
      <c r="F5553" s="22" t="str">
        <f>IFERROR(VLOOKUP(B5553&amp;D5553,Unidad_Responsable6[],6,0),"")</f>
        <v/>
      </c>
      <c r="G5553" s="20"/>
      <c r="H5553" s="21" t="str">
        <f>IFERROR(VLOOKUP(G5553,'Catalogo de Bienes'!$C$11:$F$193,2,0),"")</f>
        <v/>
      </c>
      <c r="I5553" s="22" t="str">
        <f>IFERROR(VLOOKUP(G5553,'Catalogo de Bienes'!$C$11:$F$193,3,0),"")</f>
        <v/>
      </c>
      <c r="J5553" s="22" t="str">
        <f>IFERROR(VLOOKUP(G5553,'Catalogo de Bienes'!$C$11:$F$193,4,0),"")</f>
        <v/>
      </c>
      <c r="K5553" s="23"/>
      <c r="L5553" s="23"/>
      <c r="M5553" s="22" t="str">
        <f t="shared" si="86"/>
        <v>CORRECTA</v>
      </c>
      <c r="N5553" s="24"/>
      <c r="O5553" s="24"/>
    </row>
    <row r="5554" spans="2:15" x14ac:dyDescent="0.3">
      <c r="B5554" s="20"/>
      <c r="C5554" s="21" t="str">
        <f>IFERROR(VLOOKUP(B5554,Ramo_Administrativo5[#All],2,0),"")</f>
        <v/>
      </c>
      <c r="D5554" s="20"/>
      <c r="E5554" s="21" t="str">
        <f>IFERROR(VLOOKUP(B5554&amp;D5554,Unidad_Responsable6[],5,0),"")</f>
        <v/>
      </c>
      <c r="F5554" s="22" t="str">
        <f>IFERROR(VLOOKUP(B5554&amp;D5554,Unidad_Responsable6[],6,0),"")</f>
        <v/>
      </c>
      <c r="G5554" s="20"/>
      <c r="H5554" s="21" t="str">
        <f>IFERROR(VLOOKUP(G5554,'Catalogo de Bienes'!$C$11:$F$193,2,0),"")</f>
        <v/>
      </c>
      <c r="I5554" s="22" t="str">
        <f>IFERROR(VLOOKUP(G5554,'Catalogo de Bienes'!$C$11:$F$193,3,0),"")</f>
        <v/>
      </c>
      <c r="J5554" s="22" t="str">
        <f>IFERROR(VLOOKUP(G5554,'Catalogo de Bienes'!$C$11:$F$193,4,0),"")</f>
        <v/>
      </c>
      <c r="K5554" s="23"/>
      <c r="L5554" s="23"/>
      <c r="M5554" s="22" t="str">
        <f t="shared" si="86"/>
        <v>CORRECTA</v>
      </c>
      <c r="N5554" s="24"/>
      <c r="O5554" s="24"/>
    </row>
    <row r="5555" spans="2:15" x14ac:dyDescent="0.3">
      <c r="B5555" s="20"/>
      <c r="C5555" s="21" t="str">
        <f>IFERROR(VLOOKUP(B5555,Ramo_Administrativo5[#All],2,0),"")</f>
        <v/>
      </c>
      <c r="D5555" s="20"/>
      <c r="E5555" s="21" t="str">
        <f>IFERROR(VLOOKUP(B5555&amp;D5555,Unidad_Responsable6[],5,0),"")</f>
        <v/>
      </c>
      <c r="F5555" s="22" t="str">
        <f>IFERROR(VLOOKUP(B5555&amp;D5555,Unidad_Responsable6[],6,0),"")</f>
        <v/>
      </c>
      <c r="G5555" s="20"/>
      <c r="H5555" s="21" t="str">
        <f>IFERROR(VLOOKUP(G5555,'Catalogo de Bienes'!$C$11:$F$193,2,0),"")</f>
        <v/>
      </c>
      <c r="I5555" s="22" t="str">
        <f>IFERROR(VLOOKUP(G5555,'Catalogo de Bienes'!$C$11:$F$193,3,0),"")</f>
        <v/>
      </c>
      <c r="J5555" s="22" t="str">
        <f>IFERROR(VLOOKUP(G5555,'Catalogo de Bienes'!$C$11:$F$193,4,0),"")</f>
        <v/>
      </c>
      <c r="K5555" s="23"/>
      <c r="L5555" s="23"/>
      <c r="M5555" s="22" t="str">
        <f t="shared" si="86"/>
        <v>CORRECTA</v>
      </c>
      <c r="N5555" s="24"/>
      <c r="O5555" s="24"/>
    </row>
    <row r="5556" spans="2:15" x14ac:dyDescent="0.3">
      <c r="B5556" s="20"/>
      <c r="C5556" s="21" t="str">
        <f>IFERROR(VLOOKUP(B5556,Ramo_Administrativo5[#All],2,0),"")</f>
        <v/>
      </c>
      <c r="D5556" s="20"/>
      <c r="E5556" s="21" t="str">
        <f>IFERROR(VLOOKUP(B5556&amp;D5556,Unidad_Responsable6[],5,0),"")</f>
        <v/>
      </c>
      <c r="F5556" s="22" t="str">
        <f>IFERROR(VLOOKUP(B5556&amp;D5556,Unidad_Responsable6[],6,0),"")</f>
        <v/>
      </c>
      <c r="G5556" s="20"/>
      <c r="H5556" s="21" t="str">
        <f>IFERROR(VLOOKUP(G5556,'Catalogo de Bienes'!$C$11:$F$193,2,0),"")</f>
        <v/>
      </c>
      <c r="I5556" s="22" t="str">
        <f>IFERROR(VLOOKUP(G5556,'Catalogo de Bienes'!$C$11:$F$193,3,0),"")</f>
        <v/>
      </c>
      <c r="J5556" s="22" t="str">
        <f>IFERROR(VLOOKUP(G5556,'Catalogo de Bienes'!$C$11:$F$193,4,0),"")</f>
        <v/>
      </c>
      <c r="K5556" s="23"/>
      <c r="L5556" s="23"/>
      <c r="M5556" s="22" t="str">
        <f t="shared" si="86"/>
        <v>CORRECTA</v>
      </c>
      <c r="N5556" s="24"/>
      <c r="O5556" s="24"/>
    </row>
    <row r="5557" spans="2:15" x14ac:dyDescent="0.3">
      <c r="B5557" s="20"/>
      <c r="C5557" s="21" t="str">
        <f>IFERROR(VLOOKUP(B5557,Ramo_Administrativo5[#All],2,0),"")</f>
        <v/>
      </c>
      <c r="D5557" s="20"/>
      <c r="E5557" s="21" t="str">
        <f>IFERROR(VLOOKUP(B5557&amp;D5557,Unidad_Responsable6[],5,0),"")</f>
        <v/>
      </c>
      <c r="F5557" s="22" t="str">
        <f>IFERROR(VLOOKUP(B5557&amp;D5557,Unidad_Responsable6[],6,0),"")</f>
        <v/>
      </c>
      <c r="G5557" s="20"/>
      <c r="H5557" s="21" t="str">
        <f>IFERROR(VLOOKUP(G5557,'Catalogo de Bienes'!$C$11:$F$193,2,0),"")</f>
        <v/>
      </c>
      <c r="I5557" s="22" t="str">
        <f>IFERROR(VLOOKUP(G5557,'Catalogo de Bienes'!$C$11:$F$193,3,0),"")</f>
        <v/>
      </c>
      <c r="J5557" s="22" t="str">
        <f>IFERROR(VLOOKUP(G5557,'Catalogo de Bienes'!$C$11:$F$193,4,0),"")</f>
        <v/>
      </c>
      <c r="K5557" s="23"/>
      <c r="L5557" s="23"/>
      <c r="M5557" s="22" t="str">
        <f t="shared" si="86"/>
        <v>CORRECTA</v>
      </c>
      <c r="N5557" s="24"/>
      <c r="O5557" s="24"/>
    </row>
    <row r="5558" spans="2:15" x14ac:dyDescent="0.3">
      <c r="B5558" s="20"/>
      <c r="C5558" s="21" t="str">
        <f>IFERROR(VLOOKUP(B5558,Ramo_Administrativo5[#All],2,0),"")</f>
        <v/>
      </c>
      <c r="D5558" s="20"/>
      <c r="E5558" s="21" t="str">
        <f>IFERROR(VLOOKUP(B5558&amp;D5558,Unidad_Responsable6[],5,0),"")</f>
        <v/>
      </c>
      <c r="F5558" s="22" t="str">
        <f>IFERROR(VLOOKUP(B5558&amp;D5558,Unidad_Responsable6[],6,0),"")</f>
        <v/>
      </c>
      <c r="G5558" s="20"/>
      <c r="H5558" s="21" t="str">
        <f>IFERROR(VLOOKUP(G5558,'Catalogo de Bienes'!$C$11:$F$193,2,0),"")</f>
        <v/>
      </c>
      <c r="I5558" s="22" t="str">
        <f>IFERROR(VLOOKUP(G5558,'Catalogo de Bienes'!$C$11:$F$193,3,0),"")</f>
        <v/>
      </c>
      <c r="J5558" s="22" t="str">
        <f>IFERROR(VLOOKUP(G5558,'Catalogo de Bienes'!$C$11:$F$193,4,0),"")</f>
        <v/>
      </c>
      <c r="K5558" s="23"/>
      <c r="L5558" s="23"/>
      <c r="M5558" s="22" t="str">
        <f t="shared" si="86"/>
        <v>CORRECTA</v>
      </c>
      <c r="N5558" s="24"/>
      <c r="O5558" s="24"/>
    </row>
    <row r="5559" spans="2:15" x14ac:dyDescent="0.3">
      <c r="B5559" s="20"/>
      <c r="C5559" s="21" t="str">
        <f>IFERROR(VLOOKUP(B5559,Ramo_Administrativo5[#All],2,0),"")</f>
        <v/>
      </c>
      <c r="D5559" s="20"/>
      <c r="E5559" s="21" t="str">
        <f>IFERROR(VLOOKUP(B5559&amp;D5559,Unidad_Responsable6[],5,0),"")</f>
        <v/>
      </c>
      <c r="F5559" s="22" t="str">
        <f>IFERROR(VLOOKUP(B5559&amp;D5559,Unidad_Responsable6[],6,0),"")</f>
        <v/>
      </c>
      <c r="G5559" s="20"/>
      <c r="H5559" s="21" t="str">
        <f>IFERROR(VLOOKUP(G5559,'Catalogo de Bienes'!$C$11:$F$193,2,0),"")</f>
        <v/>
      </c>
      <c r="I5559" s="22" t="str">
        <f>IFERROR(VLOOKUP(G5559,'Catalogo de Bienes'!$C$11:$F$193,3,0),"")</f>
        <v/>
      </c>
      <c r="J5559" s="22" t="str">
        <f>IFERROR(VLOOKUP(G5559,'Catalogo de Bienes'!$C$11:$F$193,4,0),"")</f>
        <v/>
      </c>
      <c r="K5559" s="23"/>
      <c r="L5559" s="23"/>
      <c r="M5559" s="22" t="str">
        <f t="shared" si="86"/>
        <v>CORRECTA</v>
      </c>
      <c r="N5559" s="24"/>
      <c r="O5559" s="24"/>
    </row>
    <row r="5560" spans="2:15" x14ac:dyDescent="0.3">
      <c r="B5560" s="20"/>
      <c r="C5560" s="21" t="str">
        <f>IFERROR(VLOOKUP(B5560,Ramo_Administrativo5[#All],2,0),"")</f>
        <v/>
      </c>
      <c r="D5560" s="20"/>
      <c r="E5560" s="21" t="str">
        <f>IFERROR(VLOOKUP(B5560&amp;D5560,Unidad_Responsable6[],5,0),"")</f>
        <v/>
      </c>
      <c r="F5560" s="22" t="str">
        <f>IFERROR(VLOOKUP(B5560&amp;D5560,Unidad_Responsable6[],6,0),"")</f>
        <v/>
      </c>
      <c r="G5560" s="20"/>
      <c r="H5560" s="21" t="str">
        <f>IFERROR(VLOOKUP(G5560,'Catalogo de Bienes'!$C$11:$F$193,2,0),"")</f>
        <v/>
      </c>
      <c r="I5560" s="22" t="str">
        <f>IFERROR(VLOOKUP(G5560,'Catalogo de Bienes'!$C$11:$F$193,3,0),"")</f>
        <v/>
      </c>
      <c r="J5560" s="22" t="str">
        <f>IFERROR(VLOOKUP(G5560,'Catalogo de Bienes'!$C$11:$F$193,4,0),"")</f>
        <v/>
      </c>
      <c r="K5560" s="23"/>
      <c r="L5560" s="23"/>
      <c r="M5560" s="22" t="str">
        <f t="shared" si="86"/>
        <v>CORRECTA</v>
      </c>
      <c r="N5560" s="24"/>
      <c r="O5560" s="24"/>
    </row>
    <row r="5561" spans="2:15" x14ac:dyDescent="0.3">
      <c r="B5561" s="20"/>
      <c r="C5561" s="21" t="str">
        <f>IFERROR(VLOOKUP(B5561,Ramo_Administrativo5[#All],2,0),"")</f>
        <v/>
      </c>
      <c r="D5561" s="20"/>
      <c r="E5561" s="21" t="str">
        <f>IFERROR(VLOOKUP(B5561&amp;D5561,Unidad_Responsable6[],5,0),"")</f>
        <v/>
      </c>
      <c r="F5561" s="22" t="str">
        <f>IFERROR(VLOOKUP(B5561&amp;D5561,Unidad_Responsable6[],6,0),"")</f>
        <v/>
      </c>
      <c r="G5561" s="20"/>
      <c r="H5561" s="21" t="str">
        <f>IFERROR(VLOOKUP(G5561,'Catalogo de Bienes'!$C$11:$F$193,2,0),"")</f>
        <v/>
      </c>
      <c r="I5561" s="22" t="str">
        <f>IFERROR(VLOOKUP(G5561,'Catalogo de Bienes'!$C$11:$F$193,3,0),"")</f>
        <v/>
      </c>
      <c r="J5561" s="22" t="str">
        <f>IFERROR(VLOOKUP(G5561,'Catalogo de Bienes'!$C$11:$F$193,4,0),"")</f>
        <v/>
      </c>
      <c r="K5561" s="23"/>
      <c r="L5561" s="23"/>
      <c r="M5561" s="22" t="str">
        <f t="shared" si="86"/>
        <v>CORRECTA</v>
      </c>
      <c r="N5561" s="24"/>
      <c r="O5561" s="24"/>
    </row>
    <row r="5562" spans="2:15" x14ac:dyDescent="0.3">
      <c r="B5562" s="20"/>
      <c r="C5562" s="21" t="str">
        <f>IFERROR(VLOOKUP(B5562,Ramo_Administrativo5[#All],2,0),"")</f>
        <v/>
      </c>
      <c r="D5562" s="20"/>
      <c r="E5562" s="21" t="str">
        <f>IFERROR(VLOOKUP(B5562&amp;D5562,Unidad_Responsable6[],5,0),"")</f>
        <v/>
      </c>
      <c r="F5562" s="22" t="str">
        <f>IFERROR(VLOOKUP(B5562&amp;D5562,Unidad_Responsable6[],6,0),"")</f>
        <v/>
      </c>
      <c r="G5562" s="20"/>
      <c r="H5562" s="21" t="str">
        <f>IFERROR(VLOOKUP(G5562,'Catalogo de Bienes'!$C$11:$F$193,2,0),"")</f>
        <v/>
      </c>
      <c r="I5562" s="22" t="str">
        <f>IFERROR(VLOOKUP(G5562,'Catalogo de Bienes'!$C$11:$F$193,3,0),"")</f>
        <v/>
      </c>
      <c r="J5562" s="22" t="str">
        <f>IFERROR(VLOOKUP(G5562,'Catalogo de Bienes'!$C$11:$F$193,4,0),"")</f>
        <v/>
      </c>
      <c r="K5562" s="23"/>
      <c r="L5562" s="23"/>
      <c r="M5562" s="22" t="str">
        <f t="shared" si="86"/>
        <v>CORRECTA</v>
      </c>
      <c r="N5562" s="24"/>
      <c r="O5562" s="24"/>
    </row>
    <row r="5563" spans="2:15" x14ac:dyDescent="0.3">
      <c r="B5563" s="20"/>
      <c r="C5563" s="21" t="str">
        <f>IFERROR(VLOOKUP(B5563,Ramo_Administrativo5[#All],2,0),"")</f>
        <v/>
      </c>
      <c r="D5563" s="20"/>
      <c r="E5563" s="21" t="str">
        <f>IFERROR(VLOOKUP(B5563&amp;D5563,Unidad_Responsable6[],5,0),"")</f>
        <v/>
      </c>
      <c r="F5563" s="22" t="str">
        <f>IFERROR(VLOOKUP(B5563&amp;D5563,Unidad_Responsable6[],6,0),"")</f>
        <v/>
      </c>
      <c r="G5563" s="20"/>
      <c r="H5563" s="21" t="str">
        <f>IFERROR(VLOOKUP(G5563,'Catalogo de Bienes'!$C$11:$F$193,2,0),"")</f>
        <v/>
      </c>
      <c r="I5563" s="22" t="str">
        <f>IFERROR(VLOOKUP(G5563,'Catalogo de Bienes'!$C$11:$F$193,3,0),"")</f>
        <v/>
      </c>
      <c r="J5563" s="22" t="str">
        <f>IFERROR(VLOOKUP(G5563,'Catalogo de Bienes'!$C$11:$F$193,4,0),"")</f>
        <v/>
      </c>
      <c r="K5563" s="23"/>
      <c r="L5563" s="23"/>
      <c r="M5563" s="22" t="str">
        <f t="shared" si="86"/>
        <v>CORRECTA</v>
      </c>
      <c r="N5563" s="24"/>
      <c r="O5563" s="24"/>
    </row>
    <row r="5564" spans="2:15" x14ac:dyDescent="0.3">
      <c r="B5564" s="20"/>
      <c r="C5564" s="21" t="str">
        <f>IFERROR(VLOOKUP(B5564,Ramo_Administrativo5[#All],2,0),"")</f>
        <v/>
      </c>
      <c r="D5564" s="20"/>
      <c r="E5564" s="21" t="str">
        <f>IFERROR(VLOOKUP(B5564&amp;D5564,Unidad_Responsable6[],5,0),"")</f>
        <v/>
      </c>
      <c r="F5564" s="22" t="str">
        <f>IFERROR(VLOOKUP(B5564&amp;D5564,Unidad_Responsable6[],6,0),"")</f>
        <v/>
      </c>
      <c r="G5564" s="20"/>
      <c r="H5564" s="21" t="str">
        <f>IFERROR(VLOOKUP(G5564,'Catalogo de Bienes'!$C$11:$F$193,2,0),"")</f>
        <v/>
      </c>
      <c r="I5564" s="22" t="str">
        <f>IFERROR(VLOOKUP(G5564,'Catalogo de Bienes'!$C$11:$F$193,3,0),"")</f>
        <v/>
      </c>
      <c r="J5564" s="22" t="str">
        <f>IFERROR(VLOOKUP(G5564,'Catalogo de Bienes'!$C$11:$F$193,4,0),"")</f>
        <v/>
      </c>
      <c r="K5564" s="23"/>
      <c r="L5564" s="23"/>
      <c r="M5564" s="22" t="str">
        <f t="shared" si="86"/>
        <v>CORRECTA</v>
      </c>
      <c r="N5564" s="24"/>
      <c r="O5564" s="24"/>
    </row>
    <row r="5565" spans="2:15" x14ac:dyDescent="0.3">
      <c r="B5565" s="20"/>
      <c r="C5565" s="21" t="str">
        <f>IFERROR(VLOOKUP(B5565,Ramo_Administrativo5[#All],2,0),"")</f>
        <v/>
      </c>
      <c r="D5565" s="20"/>
      <c r="E5565" s="21" t="str">
        <f>IFERROR(VLOOKUP(B5565&amp;D5565,Unidad_Responsable6[],5,0),"")</f>
        <v/>
      </c>
      <c r="F5565" s="22" t="str">
        <f>IFERROR(VLOOKUP(B5565&amp;D5565,Unidad_Responsable6[],6,0),"")</f>
        <v/>
      </c>
      <c r="G5565" s="20"/>
      <c r="H5565" s="21" t="str">
        <f>IFERROR(VLOOKUP(G5565,'Catalogo de Bienes'!$C$11:$F$193,2,0),"")</f>
        <v/>
      </c>
      <c r="I5565" s="22" t="str">
        <f>IFERROR(VLOOKUP(G5565,'Catalogo de Bienes'!$C$11:$F$193,3,0),"")</f>
        <v/>
      </c>
      <c r="J5565" s="22" t="str">
        <f>IFERROR(VLOOKUP(G5565,'Catalogo de Bienes'!$C$11:$F$193,4,0),"")</f>
        <v/>
      </c>
      <c r="K5565" s="23"/>
      <c r="L5565" s="23"/>
      <c r="M5565" s="22" t="str">
        <f t="shared" si="86"/>
        <v>CORRECTA</v>
      </c>
      <c r="N5565" s="24"/>
      <c r="O5565" s="24"/>
    </row>
    <row r="5566" spans="2:15" x14ac:dyDescent="0.3">
      <c r="B5566" s="20"/>
      <c r="C5566" s="21" t="str">
        <f>IFERROR(VLOOKUP(B5566,Ramo_Administrativo5[#All],2,0),"")</f>
        <v/>
      </c>
      <c r="D5566" s="20"/>
      <c r="E5566" s="21" t="str">
        <f>IFERROR(VLOOKUP(B5566&amp;D5566,Unidad_Responsable6[],5,0),"")</f>
        <v/>
      </c>
      <c r="F5566" s="22" t="str">
        <f>IFERROR(VLOOKUP(B5566&amp;D5566,Unidad_Responsable6[],6,0),"")</f>
        <v/>
      </c>
      <c r="G5566" s="20"/>
      <c r="H5566" s="21" t="str">
        <f>IFERROR(VLOOKUP(G5566,'Catalogo de Bienes'!$C$11:$F$193,2,0),"")</f>
        <v/>
      </c>
      <c r="I5566" s="22" t="str">
        <f>IFERROR(VLOOKUP(G5566,'Catalogo de Bienes'!$C$11:$F$193,3,0),"")</f>
        <v/>
      </c>
      <c r="J5566" s="22" t="str">
        <f>IFERROR(VLOOKUP(G5566,'Catalogo de Bienes'!$C$11:$F$193,4,0),"")</f>
        <v/>
      </c>
      <c r="K5566" s="23"/>
      <c r="L5566" s="23"/>
      <c r="M5566" s="22" t="str">
        <f t="shared" si="86"/>
        <v>CORRECTA</v>
      </c>
      <c r="N5566" s="24"/>
      <c r="O5566" s="24"/>
    </row>
    <row r="5567" spans="2:15" x14ac:dyDescent="0.3">
      <c r="B5567" s="20"/>
      <c r="C5567" s="21" t="str">
        <f>IFERROR(VLOOKUP(B5567,Ramo_Administrativo5[#All],2,0),"")</f>
        <v/>
      </c>
      <c r="D5567" s="20"/>
      <c r="E5567" s="21" t="str">
        <f>IFERROR(VLOOKUP(B5567&amp;D5567,Unidad_Responsable6[],5,0),"")</f>
        <v/>
      </c>
      <c r="F5567" s="22" t="str">
        <f>IFERROR(VLOOKUP(B5567&amp;D5567,Unidad_Responsable6[],6,0),"")</f>
        <v/>
      </c>
      <c r="G5567" s="20"/>
      <c r="H5567" s="21" t="str">
        <f>IFERROR(VLOOKUP(G5567,'Catalogo de Bienes'!$C$11:$F$193,2,0),"")</f>
        <v/>
      </c>
      <c r="I5567" s="22" t="str">
        <f>IFERROR(VLOOKUP(G5567,'Catalogo de Bienes'!$C$11:$F$193,3,0),"")</f>
        <v/>
      </c>
      <c r="J5567" s="22" t="str">
        <f>IFERROR(VLOOKUP(G5567,'Catalogo de Bienes'!$C$11:$F$193,4,0),"")</f>
        <v/>
      </c>
      <c r="K5567" s="23"/>
      <c r="L5567" s="23"/>
      <c r="M5567" s="22" t="str">
        <f t="shared" si="86"/>
        <v>CORRECTA</v>
      </c>
      <c r="N5567" s="24"/>
      <c r="O5567" s="24"/>
    </row>
    <row r="5568" spans="2:15" x14ac:dyDescent="0.3">
      <c r="B5568" s="20"/>
      <c r="C5568" s="21" t="str">
        <f>IFERROR(VLOOKUP(B5568,Ramo_Administrativo5[#All],2,0),"")</f>
        <v/>
      </c>
      <c r="D5568" s="20"/>
      <c r="E5568" s="21" t="str">
        <f>IFERROR(VLOOKUP(B5568&amp;D5568,Unidad_Responsable6[],5,0),"")</f>
        <v/>
      </c>
      <c r="F5568" s="22" t="str">
        <f>IFERROR(VLOOKUP(B5568&amp;D5568,Unidad_Responsable6[],6,0),"")</f>
        <v/>
      </c>
      <c r="G5568" s="20"/>
      <c r="H5568" s="21" t="str">
        <f>IFERROR(VLOOKUP(G5568,'Catalogo de Bienes'!$C$11:$F$193,2,0),"")</f>
        <v/>
      </c>
      <c r="I5568" s="22" t="str">
        <f>IFERROR(VLOOKUP(G5568,'Catalogo de Bienes'!$C$11:$F$193,3,0),"")</f>
        <v/>
      </c>
      <c r="J5568" s="22" t="str">
        <f>IFERROR(VLOOKUP(G5568,'Catalogo de Bienes'!$C$11:$F$193,4,0),"")</f>
        <v/>
      </c>
      <c r="K5568" s="23"/>
      <c r="L5568" s="23"/>
      <c r="M5568" s="22" t="str">
        <f t="shared" si="86"/>
        <v>CORRECTA</v>
      </c>
      <c r="N5568" s="24"/>
      <c r="O5568" s="24"/>
    </row>
    <row r="5569" spans="2:15" x14ac:dyDescent="0.3">
      <c r="B5569" s="20"/>
      <c r="C5569" s="21" t="str">
        <f>IFERROR(VLOOKUP(B5569,Ramo_Administrativo5[#All],2,0),"")</f>
        <v/>
      </c>
      <c r="D5569" s="20"/>
      <c r="E5569" s="21" t="str">
        <f>IFERROR(VLOOKUP(B5569&amp;D5569,Unidad_Responsable6[],5,0),"")</f>
        <v/>
      </c>
      <c r="F5569" s="22" t="str">
        <f>IFERROR(VLOOKUP(B5569&amp;D5569,Unidad_Responsable6[],6,0),"")</f>
        <v/>
      </c>
      <c r="G5569" s="20"/>
      <c r="H5569" s="21" t="str">
        <f>IFERROR(VLOOKUP(G5569,'Catalogo de Bienes'!$C$11:$F$193,2,0),"")</f>
        <v/>
      </c>
      <c r="I5569" s="22" t="str">
        <f>IFERROR(VLOOKUP(G5569,'Catalogo de Bienes'!$C$11:$F$193,3,0),"")</f>
        <v/>
      </c>
      <c r="J5569" s="22" t="str">
        <f>IFERROR(VLOOKUP(G5569,'Catalogo de Bienes'!$C$11:$F$193,4,0),"")</f>
        <v/>
      </c>
      <c r="K5569" s="23"/>
      <c r="L5569" s="23"/>
      <c r="M5569" s="22" t="str">
        <f t="shared" si="86"/>
        <v>CORRECTA</v>
      </c>
      <c r="N5569" s="24"/>
      <c r="O5569" s="24"/>
    </row>
    <row r="5570" spans="2:15" x14ac:dyDescent="0.3">
      <c r="B5570" s="20"/>
      <c r="C5570" s="21" t="str">
        <f>IFERROR(VLOOKUP(B5570,Ramo_Administrativo5[#All],2,0),"")</f>
        <v/>
      </c>
      <c r="D5570" s="20"/>
      <c r="E5570" s="21" t="str">
        <f>IFERROR(VLOOKUP(B5570&amp;D5570,Unidad_Responsable6[],5,0),"")</f>
        <v/>
      </c>
      <c r="F5570" s="22" t="str">
        <f>IFERROR(VLOOKUP(B5570&amp;D5570,Unidad_Responsable6[],6,0),"")</f>
        <v/>
      </c>
      <c r="G5570" s="20"/>
      <c r="H5570" s="21" t="str">
        <f>IFERROR(VLOOKUP(G5570,'Catalogo de Bienes'!$C$11:$F$193,2,0),"")</f>
        <v/>
      </c>
      <c r="I5570" s="22" t="str">
        <f>IFERROR(VLOOKUP(G5570,'Catalogo de Bienes'!$C$11:$F$193,3,0),"")</f>
        <v/>
      </c>
      <c r="J5570" s="22" t="str">
        <f>IFERROR(VLOOKUP(G5570,'Catalogo de Bienes'!$C$11:$F$193,4,0),"")</f>
        <v/>
      </c>
      <c r="K5570" s="23"/>
      <c r="L5570" s="23"/>
      <c r="M5570" s="22" t="str">
        <f t="shared" si="86"/>
        <v>CORRECTA</v>
      </c>
      <c r="N5570" s="24"/>
      <c r="O5570" s="24"/>
    </row>
    <row r="5571" spans="2:15" x14ac:dyDescent="0.3">
      <c r="B5571" s="20"/>
      <c r="C5571" s="21" t="str">
        <f>IFERROR(VLOOKUP(B5571,Ramo_Administrativo5[#All],2,0),"")</f>
        <v/>
      </c>
      <c r="D5571" s="20"/>
      <c r="E5571" s="21" t="str">
        <f>IFERROR(VLOOKUP(B5571&amp;D5571,Unidad_Responsable6[],5,0),"")</f>
        <v/>
      </c>
      <c r="F5571" s="22" t="str">
        <f>IFERROR(VLOOKUP(B5571&amp;D5571,Unidad_Responsable6[],6,0),"")</f>
        <v/>
      </c>
      <c r="G5571" s="20"/>
      <c r="H5571" s="21" t="str">
        <f>IFERROR(VLOOKUP(G5571,'Catalogo de Bienes'!$C$11:$F$193,2,0),"")</f>
        <v/>
      </c>
      <c r="I5571" s="22" t="str">
        <f>IFERROR(VLOOKUP(G5571,'Catalogo de Bienes'!$C$11:$F$193,3,0),"")</f>
        <v/>
      </c>
      <c r="J5571" s="22" t="str">
        <f>IFERROR(VLOOKUP(G5571,'Catalogo de Bienes'!$C$11:$F$193,4,0),"")</f>
        <v/>
      </c>
      <c r="K5571" s="23"/>
      <c r="L5571" s="23"/>
      <c r="M5571" s="22" t="str">
        <f t="shared" si="86"/>
        <v>CORRECTA</v>
      </c>
      <c r="N5571" s="24"/>
      <c r="O5571" s="24"/>
    </row>
    <row r="5572" spans="2:15" x14ac:dyDescent="0.3">
      <c r="B5572" s="20"/>
      <c r="C5572" s="21" t="str">
        <f>IFERROR(VLOOKUP(B5572,Ramo_Administrativo5[#All],2,0),"")</f>
        <v/>
      </c>
      <c r="D5572" s="20"/>
      <c r="E5572" s="21" t="str">
        <f>IFERROR(VLOOKUP(B5572&amp;D5572,Unidad_Responsable6[],5,0),"")</f>
        <v/>
      </c>
      <c r="F5572" s="22" t="str">
        <f>IFERROR(VLOOKUP(B5572&amp;D5572,Unidad_Responsable6[],6,0),"")</f>
        <v/>
      </c>
      <c r="G5572" s="20"/>
      <c r="H5572" s="21" t="str">
        <f>IFERROR(VLOOKUP(G5572,'Catalogo de Bienes'!$C$11:$F$193,2,0),"")</f>
        <v/>
      </c>
      <c r="I5572" s="22" t="str">
        <f>IFERROR(VLOOKUP(G5572,'Catalogo de Bienes'!$C$11:$F$193,3,0),"")</f>
        <v/>
      </c>
      <c r="J5572" s="22" t="str">
        <f>IFERROR(VLOOKUP(G5572,'Catalogo de Bienes'!$C$11:$F$193,4,0),"")</f>
        <v/>
      </c>
      <c r="K5572" s="23"/>
      <c r="L5572" s="23"/>
      <c r="M5572" s="22" t="str">
        <f t="shared" si="86"/>
        <v>CORRECTA</v>
      </c>
      <c r="N5572" s="24"/>
      <c r="O5572" s="24"/>
    </row>
    <row r="5573" spans="2:15" x14ac:dyDescent="0.3">
      <c r="B5573" s="20"/>
      <c r="C5573" s="21" t="str">
        <f>IFERROR(VLOOKUP(B5573,Ramo_Administrativo5[#All],2,0),"")</f>
        <v/>
      </c>
      <c r="D5573" s="20"/>
      <c r="E5573" s="21" t="str">
        <f>IFERROR(VLOOKUP(B5573&amp;D5573,Unidad_Responsable6[],5,0),"")</f>
        <v/>
      </c>
      <c r="F5573" s="22" t="str">
        <f>IFERROR(VLOOKUP(B5573&amp;D5573,Unidad_Responsable6[],6,0),"")</f>
        <v/>
      </c>
      <c r="G5573" s="20"/>
      <c r="H5573" s="21" t="str">
        <f>IFERROR(VLOOKUP(G5573,'Catalogo de Bienes'!$C$11:$F$193,2,0),"")</f>
        <v/>
      </c>
      <c r="I5573" s="22" t="str">
        <f>IFERROR(VLOOKUP(G5573,'Catalogo de Bienes'!$C$11:$F$193,3,0),"")</f>
        <v/>
      </c>
      <c r="J5573" s="22" t="str">
        <f>IFERROR(VLOOKUP(G5573,'Catalogo de Bienes'!$C$11:$F$193,4,0),"")</f>
        <v/>
      </c>
      <c r="K5573" s="23"/>
      <c r="L5573" s="23"/>
      <c r="M5573" s="22" t="str">
        <f t="shared" si="86"/>
        <v>CORRECTA</v>
      </c>
      <c r="N5573" s="24"/>
      <c r="O5573" s="24"/>
    </row>
    <row r="5574" spans="2:15" x14ac:dyDescent="0.3">
      <c r="B5574" s="20"/>
      <c r="C5574" s="21" t="str">
        <f>IFERROR(VLOOKUP(B5574,Ramo_Administrativo5[#All],2,0),"")</f>
        <v/>
      </c>
      <c r="D5574" s="20"/>
      <c r="E5574" s="21" t="str">
        <f>IFERROR(VLOOKUP(B5574&amp;D5574,Unidad_Responsable6[],5,0),"")</f>
        <v/>
      </c>
      <c r="F5574" s="22" t="str">
        <f>IFERROR(VLOOKUP(B5574&amp;D5574,Unidad_Responsable6[],6,0),"")</f>
        <v/>
      </c>
      <c r="G5574" s="20"/>
      <c r="H5574" s="21" t="str">
        <f>IFERROR(VLOOKUP(G5574,'Catalogo de Bienes'!$C$11:$F$193,2,0),"")</f>
        <v/>
      </c>
      <c r="I5574" s="22" t="str">
        <f>IFERROR(VLOOKUP(G5574,'Catalogo de Bienes'!$C$11:$F$193,3,0),"")</f>
        <v/>
      </c>
      <c r="J5574" s="22" t="str">
        <f>IFERROR(VLOOKUP(G5574,'Catalogo de Bienes'!$C$11:$F$193,4,0),"")</f>
        <v/>
      </c>
      <c r="K5574" s="23"/>
      <c r="L5574" s="23"/>
      <c r="M5574" s="22" t="str">
        <f t="shared" si="86"/>
        <v>CORRECTA</v>
      </c>
      <c r="N5574" s="24"/>
      <c r="O5574" s="24"/>
    </row>
    <row r="5575" spans="2:15" x14ac:dyDescent="0.3">
      <c r="B5575" s="20"/>
      <c r="C5575" s="21" t="str">
        <f>IFERROR(VLOOKUP(B5575,Ramo_Administrativo5[#All],2,0),"")</f>
        <v/>
      </c>
      <c r="D5575" s="20"/>
      <c r="E5575" s="21" t="str">
        <f>IFERROR(VLOOKUP(B5575&amp;D5575,Unidad_Responsable6[],5,0),"")</f>
        <v/>
      </c>
      <c r="F5575" s="22" t="str">
        <f>IFERROR(VLOOKUP(B5575&amp;D5575,Unidad_Responsable6[],6,0),"")</f>
        <v/>
      </c>
      <c r="G5575" s="20"/>
      <c r="H5575" s="21" t="str">
        <f>IFERROR(VLOOKUP(G5575,'Catalogo de Bienes'!$C$11:$F$193,2,0),"")</f>
        <v/>
      </c>
      <c r="I5575" s="22" t="str">
        <f>IFERROR(VLOOKUP(G5575,'Catalogo de Bienes'!$C$11:$F$193,3,0),"")</f>
        <v/>
      </c>
      <c r="J5575" s="22" t="str">
        <f>IFERROR(VLOOKUP(G5575,'Catalogo de Bienes'!$C$11:$F$193,4,0),"")</f>
        <v/>
      </c>
      <c r="K5575" s="23"/>
      <c r="L5575" s="23"/>
      <c r="M5575" s="22" t="str">
        <f t="shared" si="86"/>
        <v>CORRECTA</v>
      </c>
      <c r="N5575" s="24"/>
      <c r="O5575" s="24"/>
    </row>
    <row r="5576" spans="2:15" x14ac:dyDescent="0.3">
      <c r="B5576" s="20"/>
      <c r="C5576" s="21" t="str">
        <f>IFERROR(VLOOKUP(B5576,Ramo_Administrativo5[#All],2,0),"")</f>
        <v/>
      </c>
      <c r="D5576" s="20"/>
      <c r="E5576" s="21" t="str">
        <f>IFERROR(VLOOKUP(B5576&amp;D5576,Unidad_Responsable6[],5,0),"")</f>
        <v/>
      </c>
      <c r="F5576" s="22" t="str">
        <f>IFERROR(VLOOKUP(B5576&amp;D5576,Unidad_Responsable6[],6,0),"")</f>
        <v/>
      </c>
      <c r="G5576" s="20"/>
      <c r="H5576" s="21" t="str">
        <f>IFERROR(VLOOKUP(G5576,'Catalogo de Bienes'!$C$11:$F$193,2,0),"")</f>
        <v/>
      </c>
      <c r="I5576" s="22" t="str">
        <f>IFERROR(VLOOKUP(G5576,'Catalogo de Bienes'!$C$11:$F$193,3,0),"")</f>
        <v/>
      </c>
      <c r="J5576" s="22" t="str">
        <f>IFERROR(VLOOKUP(G5576,'Catalogo de Bienes'!$C$11:$F$193,4,0),"")</f>
        <v/>
      </c>
      <c r="K5576" s="23"/>
      <c r="L5576" s="23"/>
      <c r="M5576" s="22" t="str">
        <f t="shared" si="86"/>
        <v>CORRECTA</v>
      </c>
      <c r="N5576" s="24"/>
      <c r="O5576" s="24"/>
    </row>
    <row r="5577" spans="2:15" x14ac:dyDescent="0.3">
      <c r="B5577" s="20"/>
      <c r="C5577" s="21" t="str">
        <f>IFERROR(VLOOKUP(B5577,Ramo_Administrativo5[#All],2,0),"")</f>
        <v/>
      </c>
      <c r="D5577" s="20"/>
      <c r="E5577" s="21" t="str">
        <f>IFERROR(VLOOKUP(B5577&amp;D5577,Unidad_Responsable6[],5,0),"")</f>
        <v/>
      </c>
      <c r="F5577" s="22" t="str">
        <f>IFERROR(VLOOKUP(B5577&amp;D5577,Unidad_Responsable6[],6,0),"")</f>
        <v/>
      </c>
      <c r="G5577" s="20"/>
      <c r="H5577" s="21" t="str">
        <f>IFERROR(VLOOKUP(G5577,'Catalogo de Bienes'!$C$11:$F$193,2,0),"")</f>
        <v/>
      </c>
      <c r="I5577" s="22" t="str">
        <f>IFERROR(VLOOKUP(G5577,'Catalogo de Bienes'!$C$11:$F$193,3,0),"")</f>
        <v/>
      </c>
      <c r="J5577" s="22" t="str">
        <f>IFERROR(VLOOKUP(G5577,'Catalogo de Bienes'!$C$11:$F$193,4,0),"")</f>
        <v/>
      </c>
      <c r="K5577" s="23"/>
      <c r="L5577" s="23"/>
      <c r="M5577" s="22" t="str">
        <f t="shared" si="86"/>
        <v>CORRECTA</v>
      </c>
      <c r="N5577" s="24"/>
      <c r="O5577" s="24"/>
    </row>
    <row r="5578" spans="2:15" x14ac:dyDescent="0.3">
      <c r="B5578" s="20"/>
      <c r="C5578" s="21" t="str">
        <f>IFERROR(VLOOKUP(B5578,Ramo_Administrativo5[#All],2,0),"")</f>
        <v/>
      </c>
      <c r="D5578" s="20"/>
      <c r="E5578" s="21" t="str">
        <f>IFERROR(VLOOKUP(B5578&amp;D5578,Unidad_Responsable6[],5,0),"")</f>
        <v/>
      </c>
      <c r="F5578" s="22" t="str">
        <f>IFERROR(VLOOKUP(B5578&amp;D5578,Unidad_Responsable6[],6,0),"")</f>
        <v/>
      </c>
      <c r="G5578" s="20"/>
      <c r="H5578" s="21" t="str">
        <f>IFERROR(VLOOKUP(G5578,'Catalogo de Bienes'!$C$11:$F$193,2,0),"")</f>
        <v/>
      </c>
      <c r="I5578" s="22" t="str">
        <f>IFERROR(VLOOKUP(G5578,'Catalogo de Bienes'!$C$11:$F$193,3,0),"")</f>
        <v/>
      </c>
      <c r="J5578" s="22" t="str">
        <f>IFERROR(VLOOKUP(G5578,'Catalogo de Bienes'!$C$11:$F$193,4,0),"")</f>
        <v/>
      </c>
      <c r="K5578" s="23"/>
      <c r="L5578" s="23"/>
      <c r="M5578" s="22" t="str">
        <f t="shared" ref="M5578:M5641" si="87">+IF(AND(K5578&gt;=(L5578*0.4),K5578&lt;=L5578),"CORRECTA","INCORRECTA")</f>
        <v>CORRECTA</v>
      </c>
      <c r="N5578" s="24"/>
      <c r="O5578" s="24"/>
    </row>
    <row r="5579" spans="2:15" x14ac:dyDescent="0.3">
      <c r="B5579" s="20"/>
      <c r="C5579" s="21" t="str">
        <f>IFERROR(VLOOKUP(B5579,Ramo_Administrativo5[#All],2,0),"")</f>
        <v/>
      </c>
      <c r="D5579" s="20"/>
      <c r="E5579" s="21" t="str">
        <f>IFERROR(VLOOKUP(B5579&amp;D5579,Unidad_Responsable6[],5,0),"")</f>
        <v/>
      </c>
      <c r="F5579" s="22" t="str">
        <f>IFERROR(VLOOKUP(B5579&amp;D5579,Unidad_Responsable6[],6,0),"")</f>
        <v/>
      </c>
      <c r="G5579" s="20"/>
      <c r="H5579" s="21" t="str">
        <f>IFERROR(VLOOKUP(G5579,'Catalogo de Bienes'!$C$11:$F$193,2,0),"")</f>
        <v/>
      </c>
      <c r="I5579" s="22" t="str">
        <f>IFERROR(VLOOKUP(G5579,'Catalogo de Bienes'!$C$11:$F$193,3,0),"")</f>
        <v/>
      </c>
      <c r="J5579" s="22" t="str">
        <f>IFERROR(VLOOKUP(G5579,'Catalogo de Bienes'!$C$11:$F$193,4,0),"")</f>
        <v/>
      </c>
      <c r="K5579" s="23"/>
      <c r="L5579" s="23"/>
      <c r="M5579" s="22" t="str">
        <f t="shared" si="87"/>
        <v>CORRECTA</v>
      </c>
      <c r="N5579" s="24"/>
      <c r="O5579" s="24"/>
    </row>
    <row r="5580" spans="2:15" x14ac:dyDescent="0.3">
      <c r="B5580" s="20"/>
      <c r="C5580" s="21" t="str">
        <f>IFERROR(VLOOKUP(B5580,Ramo_Administrativo5[#All],2,0),"")</f>
        <v/>
      </c>
      <c r="D5580" s="20"/>
      <c r="E5580" s="21" t="str">
        <f>IFERROR(VLOOKUP(B5580&amp;D5580,Unidad_Responsable6[],5,0),"")</f>
        <v/>
      </c>
      <c r="F5580" s="22" t="str">
        <f>IFERROR(VLOOKUP(B5580&amp;D5580,Unidad_Responsable6[],6,0),"")</f>
        <v/>
      </c>
      <c r="G5580" s="20"/>
      <c r="H5580" s="21" t="str">
        <f>IFERROR(VLOOKUP(G5580,'Catalogo de Bienes'!$C$11:$F$193,2,0),"")</f>
        <v/>
      </c>
      <c r="I5580" s="22" t="str">
        <f>IFERROR(VLOOKUP(G5580,'Catalogo de Bienes'!$C$11:$F$193,3,0),"")</f>
        <v/>
      </c>
      <c r="J5580" s="22" t="str">
        <f>IFERROR(VLOOKUP(G5580,'Catalogo de Bienes'!$C$11:$F$193,4,0),"")</f>
        <v/>
      </c>
      <c r="K5580" s="23"/>
      <c r="L5580" s="23"/>
      <c r="M5580" s="22" t="str">
        <f t="shared" si="87"/>
        <v>CORRECTA</v>
      </c>
      <c r="N5580" s="24"/>
      <c r="O5580" s="24"/>
    </row>
    <row r="5581" spans="2:15" x14ac:dyDescent="0.3">
      <c r="B5581" s="20"/>
      <c r="C5581" s="21" t="str">
        <f>IFERROR(VLOOKUP(B5581,Ramo_Administrativo5[#All],2,0),"")</f>
        <v/>
      </c>
      <c r="D5581" s="20"/>
      <c r="E5581" s="21" t="str">
        <f>IFERROR(VLOOKUP(B5581&amp;D5581,Unidad_Responsable6[],5,0),"")</f>
        <v/>
      </c>
      <c r="F5581" s="22" t="str">
        <f>IFERROR(VLOOKUP(B5581&amp;D5581,Unidad_Responsable6[],6,0),"")</f>
        <v/>
      </c>
      <c r="G5581" s="20"/>
      <c r="H5581" s="21" t="str">
        <f>IFERROR(VLOOKUP(G5581,'Catalogo de Bienes'!$C$11:$F$193,2,0),"")</f>
        <v/>
      </c>
      <c r="I5581" s="22" t="str">
        <f>IFERROR(VLOOKUP(G5581,'Catalogo de Bienes'!$C$11:$F$193,3,0),"")</f>
        <v/>
      </c>
      <c r="J5581" s="22" t="str">
        <f>IFERROR(VLOOKUP(G5581,'Catalogo de Bienes'!$C$11:$F$193,4,0),"")</f>
        <v/>
      </c>
      <c r="K5581" s="23"/>
      <c r="L5581" s="23"/>
      <c r="M5581" s="22" t="str">
        <f t="shared" si="87"/>
        <v>CORRECTA</v>
      </c>
      <c r="N5581" s="24"/>
      <c r="O5581" s="24"/>
    </row>
    <row r="5582" spans="2:15" x14ac:dyDescent="0.3">
      <c r="B5582" s="20"/>
      <c r="C5582" s="21" t="str">
        <f>IFERROR(VLOOKUP(B5582,Ramo_Administrativo5[#All],2,0),"")</f>
        <v/>
      </c>
      <c r="D5582" s="20"/>
      <c r="E5582" s="21" t="str">
        <f>IFERROR(VLOOKUP(B5582&amp;D5582,Unidad_Responsable6[],5,0),"")</f>
        <v/>
      </c>
      <c r="F5582" s="22" t="str">
        <f>IFERROR(VLOOKUP(B5582&amp;D5582,Unidad_Responsable6[],6,0),"")</f>
        <v/>
      </c>
      <c r="G5582" s="20"/>
      <c r="H5582" s="21" t="str">
        <f>IFERROR(VLOOKUP(G5582,'Catalogo de Bienes'!$C$11:$F$193,2,0),"")</f>
        <v/>
      </c>
      <c r="I5582" s="22" t="str">
        <f>IFERROR(VLOOKUP(G5582,'Catalogo de Bienes'!$C$11:$F$193,3,0),"")</f>
        <v/>
      </c>
      <c r="J5582" s="22" t="str">
        <f>IFERROR(VLOOKUP(G5582,'Catalogo de Bienes'!$C$11:$F$193,4,0),"")</f>
        <v/>
      </c>
      <c r="K5582" s="23"/>
      <c r="L5582" s="23"/>
      <c r="M5582" s="22" t="str">
        <f t="shared" si="87"/>
        <v>CORRECTA</v>
      </c>
      <c r="N5582" s="24"/>
      <c r="O5582" s="24"/>
    </row>
    <row r="5583" spans="2:15" x14ac:dyDescent="0.3">
      <c r="B5583" s="20"/>
      <c r="C5583" s="21" t="str">
        <f>IFERROR(VLOOKUP(B5583,Ramo_Administrativo5[#All],2,0),"")</f>
        <v/>
      </c>
      <c r="D5583" s="20"/>
      <c r="E5583" s="21" t="str">
        <f>IFERROR(VLOOKUP(B5583&amp;D5583,Unidad_Responsable6[],5,0),"")</f>
        <v/>
      </c>
      <c r="F5583" s="22" t="str">
        <f>IFERROR(VLOOKUP(B5583&amp;D5583,Unidad_Responsable6[],6,0),"")</f>
        <v/>
      </c>
      <c r="G5583" s="20"/>
      <c r="H5583" s="21" t="str">
        <f>IFERROR(VLOOKUP(G5583,'Catalogo de Bienes'!$C$11:$F$193,2,0),"")</f>
        <v/>
      </c>
      <c r="I5583" s="22" t="str">
        <f>IFERROR(VLOOKUP(G5583,'Catalogo de Bienes'!$C$11:$F$193,3,0),"")</f>
        <v/>
      </c>
      <c r="J5583" s="22" t="str">
        <f>IFERROR(VLOOKUP(G5583,'Catalogo de Bienes'!$C$11:$F$193,4,0),"")</f>
        <v/>
      </c>
      <c r="K5583" s="23"/>
      <c r="L5583" s="23"/>
      <c r="M5583" s="22" t="str">
        <f t="shared" si="87"/>
        <v>CORRECTA</v>
      </c>
      <c r="N5583" s="24"/>
      <c r="O5583" s="24"/>
    </row>
    <row r="5584" spans="2:15" x14ac:dyDescent="0.3">
      <c r="B5584" s="20"/>
      <c r="C5584" s="21" t="str">
        <f>IFERROR(VLOOKUP(B5584,Ramo_Administrativo5[#All],2,0),"")</f>
        <v/>
      </c>
      <c r="D5584" s="20"/>
      <c r="E5584" s="21" t="str">
        <f>IFERROR(VLOOKUP(B5584&amp;D5584,Unidad_Responsable6[],5,0),"")</f>
        <v/>
      </c>
      <c r="F5584" s="22" t="str">
        <f>IFERROR(VLOOKUP(B5584&amp;D5584,Unidad_Responsable6[],6,0),"")</f>
        <v/>
      </c>
      <c r="G5584" s="20"/>
      <c r="H5584" s="21" t="str">
        <f>IFERROR(VLOOKUP(G5584,'Catalogo de Bienes'!$C$11:$F$193,2,0),"")</f>
        <v/>
      </c>
      <c r="I5584" s="22" t="str">
        <f>IFERROR(VLOOKUP(G5584,'Catalogo de Bienes'!$C$11:$F$193,3,0),"")</f>
        <v/>
      </c>
      <c r="J5584" s="22" t="str">
        <f>IFERROR(VLOOKUP(G5584,'Catalogo de Bienes'!$C$11:$F$193,4,0),"")</f>
        <v/>
      </c>
      <c r="K5584" s="23"/>
      <c r="L5584" s="23"/>
      <c r="M5584" s="22" t="str">
        <f t="shared" si="87"/>
        <v>CORRECTA</v>
      </c>
      <c r="N5584" s="24"/>
      <c r="O5584" s="24"/>
    </row>
    <row r="5585" spans="2:15" x14ac:dyDescent="0.3">
      <c r="B5585" s="20"/>
      <c r="C5585" s="21" t="str">
        <f>IFERROR(VLOOKUP(B5585,Ramo_Administrativo5[#All],2,0),"")</f>
        <v/>
      </c>
      <c r="D5585" s="20"/>
      <c r="E5585" s="21" t="str">
        <f>IFERROR(VLOOKUP(B5585&amp;D5585,Unidad_Responsable6[],5,0),"")</f>
        <v/>
      </c>
      <c r="F5585" s="22" t="str">
        <f>IFERROR(VLOOKUP(B5585&amp;D5585,Unidad_Responsable6[],6,0),"")</f>
        <v/>
      </c>
      <c r="G5585" s="20"/>
      <c r="H5585" s="21" t="str">
        <f>IFERROR(VLOOKUP(G5585,'Catalogo de Bienes'!$C$11:$F$193,2,0),"")</f>
        <v/>
      </c>
      <c r="I5585" s="22" t="str">
        <f>IFERROR(VLOOKUP(G5585,'Catalogo de Bienes'!$C$11:$F$193,3,0),"")</f>
        <v/>
      </c>
      <c r="J5585" s="22" t="str">
        <f>IFERROR(VLOOKUP(G5585,'Catalogo de Bienes'!$C$11:$F$193,4,0),"")</f>
        <v/>
      </c>
      <c r="K5585" s="23"/>
      <c r="L5585" s="23"/>
      <c r="M5585" s="22" t="str">
        <f t="shared" si="87"/>
        <v>CORRECTA</v>
      </c>
      <c r="N5585" s="24"/>
      <c r="O5585" s="24"/>
    </row>
    <row r="5586" spans="2:15" x14ac:dyDescent="0.3">
      <c r="B5586" s="20"/>
      <c r="C5586" s="21" t="str">
        <f>IFERROR(VLOOKUP(B5586,Ramo_Administrativo5[#All],2,0),"")</f>
        <v/>
      </c>
      <c r="D5586" s="20"/>
      <c r="E5586" s="21" t="str">
        <f>IFERROR(VLOOKUP(B5586&amp;D5586,Unidad_Responsable6[],5,0),"")</f>
        <v/>
      </c>
      <c r="F5586" s="22" t="str">
        <f>IFERROR(VLOOKUP(B5586&amp;D5586,Unidad_Responsable6[],6,0),"")</f>
        <v/>
      </c>
      <c r="G5586" s="20"/>
      <c r="H5586" s="21" t="str">
        <f>IFERROR(VLOOKUP(G5586,'Catalogo de Bienes'!$C$11:$F$193,2,0),"")</f>
        <v/>
      </c>
      <c r="I5586" s="22" t="str">
        <f>IFERROR(VLOOKUP(G5586,'Catalogo de Bienes'!$C$11:$F$193,3,0),"")</f>
        <v/>
      </c>
      <c r="J5586" s="22" t="str">
        <f>IFERROR(VLOOKUP(G5586,'Catalogo de Bienes'!$C$11:$F$193,4,0),"")</f>
        <v/>
      </c>
      <c r="K5586" s="23"/>
      <c r="L5586" s="23"/>
      <c r="M5586" s="22" t="str">
        <f t="shared" si="87"/>
        <v>CORRECTA</v>
      </c>
      <c r="N5586" s="24"/>
      <c r="O5586" s="24"/>
    </row>
    <row r="5587" spans="2:15" x14ac:dyDescent="0.3">
      <c r="B5587" s="20"/>
      <c r="C5587" s="21" t="str">
        <f>IFERROR(VLOOKUP(B5587,Ramo_Administrativo5[#All],2,0),"")</f>
        <v/>
      </c>
      <c r="D5587" s="20"/>
      <c r="E5587" s="21" t="str">
        <f>IFERROR(VLOOKUP(B5587&amp;D5587,Unidad_Responsable6[],5,0),"")</f>
        <v/>
      </c>
      <c r="F5587" s="22" t="str">
        <f>IFERROR(VLOOKUP(B5587&amp;D5587,Unidad_Responsable6[],6,0),"")</f>
        <v/>
      </c>
      <c r="G5587" s="20"/>
      <c r="H5587" s="21" t="str">
        <f>IFERROR(VLOOKUP(G5587,'Catalogo de Bienes'!$C$11:$F$193,2,0),"")</f>
        <v/>
      </c>
      <c r="I5587" s="22" t="str">
        <f>IFERROR(VLOOKUP(G5587,'Catalogo de Bienes'!$C$11:$F$193,3,0),"")</f>
        <v/>
      </c>
      <c r="J5587" s="22" t="str">
        <f>IFERROR(VLOOKUP(G5587,'Catalogo de Bienes'!$C$11:$F$193,4,0),"")</f>
        <v/>
      </c>
      <c r="K5587" s="23"/>
      <c r="L5587" s="23"/>
      <c r="M5587" s="22" t="str">
        <f t="shared" si="87"/>
        <v>CORRECTA</v>
      </c>
      <c r="N5587" s="24"/>
      <c r="O5587" s="24"/>
    </row>
    <row r="5588" spans="2:15" x14ac:dyDescent="0.3">
      <c r="B5588" s="20"/>
      <c r="C5588" s="21" t="str">
        <f>IFERROR(VLOOKUP(B5588,Ramo_Administrativo5[#All],2,0),"")</f>
        <v/>
      </c>
      <c r="D5588" s="20"/>
      <c r="E5588" s="21" t="str">
        <f>IFERROR(VLOOKUP(B5588&amp;D5588,Unidad_Responsable6[],5,0),"")</f>
        <v/>
      </c>
      <c r="F5588" s="22" t="str">
        <f>IFERROR(VLOOKUP(B5588&amp;D5588,Unidad_Responsable6[],6,0),"")</f>
        <v/>
      </c>
      <c r="G5588" s="20"/>
      <c r="H5588" s="21" t="str">
        <f>IFERROR(VLOOKUP(G5588,'Catalogo de Bienes'!$C$11:$F$193,2,0),"")</f>
        <v/>
      </c>
      <c r="I5588" s="22" t="str">
        <f>IFERROR(VLOOKUP(G5588,'Catalogo de Bienes'!$C$11:$F$193,3,0),"")</f>
        <v/>
      </c>
      <c r="J5588" s="22" t="str">
        <f>IFERROR(VLOOKUP(G5588,'Catalogo de Bienes'!$C$11:$F$193,4,0),"")</f>
        <v/>
      </c>
      <c r="K5588" s="23"/>
      <c r="L5588" s="23"/>
      <c r="M5588" s="22" t="str">
        <f t="shared" si="87"/>
        <v>CORRECTA</v>
      </c>
      <c r="N5588" s="24"/>
      <c r="O5588" s="24"/>
    </row>
    <row r="5589" spans="2:15" x14ac:dyDescent="0.3">
      <c r="B5589" s="20"/>
      <c r="C5589" s="21" t="str">
        <f>IFERROR(VLOOKUP(B5589,Ramo_Administrativo5[#All],2,0),"")</f>
        <v/>
      </c>
      <c r="D5589" s="20"/>
      <c r="E5589" s="21" t="str">
        <f>IFERROR(VLOOKUP(B5589&amp;D5589,Unidad_Responsable6[],5,0),"")</f>
        <v/>
      </c>
      <c r="F5589" s="22" t="str">
        <f>IFERROR(VLOOKUP(B5589&amp;D5589,Unidad_Responsable6[],6,0),"")</f>
        <v/>
      </c>
      <c r="G5589" s="20"/>
      <c r="H5589" s="21" t="str">
        <f>IFERROR(VLOOKUP(G5589,'Catalogo de Bienes'!$C$11:$F$193,2,0),"")</f>
        <v/>
      </c>
      <c r="I5589" s="22" t="str">
        <f>IFERROR(VLOOKUP(G5589,'Catalogo de Bienes'!$C$11:$F$193,3,0),"")</f>
        <v/>
      </c>
      <c r="J5589" s="22" t="str">
        <f>IFERROR(VLOOKUP(G5589,'Catalogo de Bienes'!$C$11:$F$193,4,0),"")</f>
        <v/>
      </c>
      <c r="K5589" s="23"/>
      <c r="L5589" s="23"/>
      <c r="M5589" s="22" t="str">
        <f t="shared" si="87"/>
        <v>CORRECTA</v>
      </c>
      <c r="N5589" s="24"/>
      <c r="O5589" s="24"/>
    </row>
    <row r="5590" spans="2:15" x14ac:dyDescent="0.3">
      <c r="B5590" s="20"/>
      <c r="C5590" s="21" t="str">
        <f>IFERROR(VLOOKUP(B5590,Ramo_Administrativo5[#All],2,0),"")</f>
        <v/>
      </c>
      <c r="D5590" s="20"/>
      <c r="E5590" s="21" t="str">
        <f>IFERROR(VLOOKUP(B5590&amp;D5590,Unidad_Responsable6[],5,0),"")</f>
        <v/>
      </c>
      <c r="F5590" s="22" t="str">
        <f>IFERROR(VLOOKUP(B5590&amp;D5590,Unidad_Responsable6[],6,0),"")</f>
        <v/>
      </c>
      <c r="G5590" s="20"/>
      <c r="H5590" s="21" t="str">
        <f>IFERROR(VLOOKUP(G5590,'Catalogo de Bienes'!$C$11:$F$193,2,0),"")</f>
        <v/>
      </c>
      <c r="I5590" s="22" t="str">
        <f>IFERROR(VLOOKUP(G5590,'Catalogo de Bienes'!$C$11:$F$193,3,0),"")</f>
        <v/>
      </c>
      <c r="J5590" s="22" t="str">
        <f>IFERROR(VLOOKUP(G5590,'Catalogo de Bienes'!$C$11:$F$193,4,0),"")</f>
        <v/>
      </c>
      <c r="K5590" s="23"/>
      <c r="L5590" s="23"/>
      <c r="M5590" s="22" t="str">
        <f t="shared" si="87"/>
        <v>CORRECTA</v>
      </c>
      <c r="N5590" s="24"/>
      <c r="O5590" s="24"/>
    </row>
    <row r="5591" spans="2:15" x14ac:dyDescent="0.3">
      <c r="B5591" s="20"/>
      <c r="C5591" s="21" t="str">
        <f>IFERROR(VLOOKUP(B5591,Ramo_Administrativo5[#All],2,0),"")</f>
        <v/>
      </c>
      <c r="D5591" s="20"/>
      <c r="E5591" s="21" t="str">
        <f>IFERROR(VLOOKUP(B5591&amp;D5591,Unidad_Responsable6[],5,0),"")</f>
        <v/>
      </c>
      <c r="F5591" s="22" t="str">
        <f>IFERROR(VLOOKUP(B5591&amp;D5591,Unidad_Responsable6[],6,0),"")</f>
        <v/>
      </c>
      <c r="G5591" s="20"/>
      <c r="H5591" s="21" t="str">
        <f>IFERROR(VLOOKUP(G5591,'Catalogo de Bienes'!$C$11:$F$193,2,0),"")</f>
        <v/>
      </c>
      <c r="I5591" s="22" t="str">
        <f>IFERROR(VLOOKUP(G5591,'Catalogo de Bienes'!$C$11:$F$193,3,0),"")</f>
        <v/>
      </c>
      <c r="J5591" s="22" t="str">
        <f>IFERROR(VLOOKUP(G5591,'Catalogo de Bienes'!$C$11:$F$193,4,0),"")</f>
        <v/>
      </c>
      <c r="K5591" s="23"/>
      <c r="L5591" s="23"/>
      <c r="M5591" s="22" t="str">
        <f t="shared" si="87"/>
        <v>CORRECTA</v>
      </c>
      <c r="N5591" s="24"/>
      <c r="O5591" s="24"/>
    </row>
    <row r="5592" spans="2:15" x14ac:dyDescent="0.3">
      <c r="B5592" s="20"/>
      <c r="C5592" s="21" t="str">
        <f>IFERROR(VLOOKUP(B5592,Ramo_Administrativo5[#All],2,0),"")</f>
        <v/>
      </c>
      <c r="D5592" s="20"/>
      <c r="E5592" s="21" t="str">
        <f>IFERROR(VLOOKUP(B5592&amp;D5592,Unidad_Responsable6[],5,0),"")</f>
        <v/>
      </c>
      <c r="F5592" s="22" t="str">
        <f>IFERROR(VLOOKUP(B5592&amp;D5592,Unidad_Responsable6[],6,0),"")</f>
        <v/>
      </c>
      <c r="G5592" s="20"/>
      <c r="H5592" s="21" t="str">
        <f>IFERROR(VLOOKUP(G5592,'Catalogo de Bienes'!$C$11:$F$193,2,0),"")</f>
        <v/>
      </c>
      <c r="I5592" s="22" t="str">
        <f>IFERROR(VLOOKUP(G5592,'Catalogo de Bienes'!$C$11:$F$193,3,0),"")</f>
        <v/>
      </c>
      <c r="J5592" s="22" t="str">
        <f>IFERROR(VLOOKUP(G5592,'Catalogo de Bienes'!$C$11:$F$193,4,0),"")</f>
        <v/>
      </c>
      <c r="K5592" s="23"/>
      <c r="L5592" s="23"/>
      <c r="M5592" s="22" t="str">
        <f t="shared" si="87"/>
        <v>CORRECTA</v>
      </c>
      <c r="N5592" s="24"/>
      <c r="O5592" s="24"/>
    </row>
    <row r="5593" spans="2:15" x14ac:dyDescent="0.3">
      <c r="B5593" s="20"/>
      <c r="C5593" s="21" t="str">
        <f>IFERROR(VLOOKUP(B5593,Ramo_Administrativo5[#All],2,0),"")</f>
        <v/>
      </c>
      <c r="D5593" s="20"/>
      <c r="E5593" s="21" t="str">
        <f>IFERROR(VLOOKUP(B5593&amp;D5593,Unidad_Responsable6[],5,0),"")</f>
        <v/>
      </c>
      <c r="F5593" s="22" t="str">
        <f>IFERROR(VLOOKUP(B5593&amp;D5593,Unidad_Responsable6[],6,0),"")</f>
        <v/>
      </c>
      <c r="G5593" s="20"/>
      <c r="H5593" s="21" t="str">
        <f>IFERROR(VLOOKUP(G5593,'Catalogo de Bienes'!$C$11:$F$193,2,0),"")</f>
        <v/>
      </c>
      <c r="I5593" s="22" t="str">
        <f>IFERROR(VLOOKUP(G5593,'Catalogo de Bienes'!$C$11:$F$193,3,0),"")</f>
        <v/>
      </c>
      <c r="J5593" s="22" t="str">
        <f>IFERROR(VLOOKUP(G5593,'Catalogo de Bienes'!$C$11:$F$193,4,0),"")</f>
        <v/>
      </c>
      <c r="K5593" s="23"/>
      <c r="L5593" s="23"/>
      <c r="M5593" s="22" t="str">
        <f t="shared" si="87"/>
        <v>CORRECTA</v>
      </c>
      <c r="N5593" s="24"/>
      <c r="O5593" s="24"/>
    </row>
    <row r="5594" spans="2:15" x14ac:dyDescent="0.3">
      <c r="B5594" s="20"/>
      <c r="C5594" s="21" t="str">
        <f>IFERROR(VLOOKUP(B5594,Ramo_Administrativo5[#All],2,0),"")</f>
        <v/>
      </c>
      <c r="D5594" s="20"/>
      <c r="E5594" s="21" t="str">
        <f>IFERROR(VLOOKUP(B5594&amp;D5594,Unidad_Responsable6[],5,0),"")</f>
        <v/>
      </c>
      <c r="F5594" s="22" t="str">
        <f>IFERROR(VLOOKUP(B5594&amp;D5594,Unidad_Responsable6[],6,0),"")</f>
        <v/>
      </c>
      <c r="G5594" s="20"/>
      <c r="H5594" s="21" t="str">
        <f>IFERROR(VLOOKUP(G5594,'Catalogo de Bienes'!$C$11:$F$193,2,0),"")</f>
        <v/>
      </c>
      <c r="I5594" s="22" t="str">
        <f>IFERROR(VLOOKUP(G5594,'Catalogo de Bienes'!$C$11:$F$193,3,0),"")</f>
        <v/>
      </c>
      <c r="J5594" s="22" t="str">
        <f>IFERROR(VLOOKUP(G5594,'Catalogo de Bienes'!$C$11:$F$193,4,0),"")</f>
        <v/>
      </c>
      <c r="K5594" s="23"/>
      <c r="L5594" s="23"/>
      <c r="M5594" s="22" t="str">
        <f t="shared" si="87"/>
        <v>CORRECTA</v>
      </c>
      <c r="N5594" s="24"/>
      <c r="O5594" s="24"/>
    </row>
    <row r="5595" spans="2:15" x14ac:dyDescent="0.3">
      <c r="B5595" s="20"/>
      <c r="C5595" s="21" t="str">
        <f>IFERROR(VLOOKUP(B5595,Ramo_Administrativo5[#All],2,0),"")</f>
        <v/>
      </c>
      <c r="D5595" s="20"/>
      <c r="E5595" s="21" t="str">
        <f>IFERROR(VLOOKUP(B5595&amp;D5595,Unidad_Responsable6[],5,0),"")</f>
        <v/>
      </c>
      <c r="F5595" s="22" t="str">
        <f>IFERROR(VLOOKUP(B5595&amp;D5595,Unidad_Responsable6[],6,0),"")</f>
        <v/>
      </c>
      <c r="G5595" s="20"/>
      <c r="H5595" s="21" t="str">
        <f>IFERROR(VLOOKUP(G5595,'Catalogo de Bienes'!$C$11:$F$193,2,0),"")</f>
        <v/>
      </c>
      <c r="I5595" s="22" t="str">
        <f>IFERROR(VLOOKUP(G5595,'Catalogo de Bienes'!$C$11:$F$193,3,0),"")</f>
        <v/>
      </c>
      <c r="J5595" s="22" t="str">
        <f>IFERROR(VLOOKUP(G5595,'Catalogo de Bienes'!$C$11:$F$193,4,0),"")</f>
        <v/>
      </c>
      <c r="K5595" s="23"/>
      <c r="L5595" s="23"/>
      <c r="M5595" s="22" t="str">
        <f t="shared" si="87"/>
        <v>CORRECTA</v>
      </c>
      <c r="N5595" s="24"/>
      <c r="O5595" s="24"/>
    </row>
    <row r="5596" spans="2:15" x14ac:dyDescent="0.3">
      <c r="B5596" s="20"/>
      <c r="C5596" s="21" t="str">
        <f>IFERROR(VLOOKUP(B5596,Ramo_Administrativo5[#All],2,0),"")</f>
        <v/>
      </c>
      <c r="D5596" s="20"/>
      <c r="E5596" s="21" t="str">
        <f>IFERROR(VLOOKUP(B5596&amp;D5596,Unidad_Responsable6[],5,0),"")</f>
        <v/>
      </c>
      <c r="F5596" s="22" t="str">
        <f>IFERROR(VLOOKUP(B5596&amp;D5596,Unidad_Responsable6[],6,0),"")</f>
        <v/>
      </c>
      <c r="G5596" s="20"/>
      <c r="H5596" s="21" t="str">
        <f>IFERROR(VLOOKUP(G5596,'Catalogo de Bienes'!$C$11:$F$193,2,0),"")</f>
        <v/>
      </c>
      <c r="I5596" s="22" t="str">
        <f>IFERROR(VLOOKUP(G5596,'Catalogo de Bienes'!$C$11:$F$193,3,0),"")</f>
        <v/>
      </c>
      <c r="J5596" s="22" t="str">
        <f>IFERROR(VLOOKUP(G5596,'Catalogo de Bienes'!$C$11:$F$193,4,0),"")</f>
        <v/>
      </c>
      <c r="K5596" s="23"/>
      <c r="L5596" s="23"/>
      <c r="M5596" s="22" t="str">
        <f t="shared" si="87"/>
        <v>CORRECTA</v>
      </c>
      <c r="N5596" s="24"/>
      <c r="O5596" s="24"/>
    </row>
    <row r="5597" spans="2:15" x14ac:dyDescent="0.3">
      <c r="B5597" s="20"/>
      <c r="C5597" s="21" t="str">
        <f>IFERROR(VLOOKUP(B5597,Ramo_Administrativo5[#All],2,0),"")</f>
        <v/>
      </c>
      <c r="D5597" s="20"/>
      <c r="E5597" s="21" t="str">
        <f>IFERROR(VLOOKUP(B5597&amp;D5597,Unidad_Responsable6[],5,0),"")</f>
        <v/>
      </c>
      <c r="F5597" s="22" t="str">
        <f>IFERROR(VLOOKUP(B5597&amp;D5597,Unidad_Responsable6[],6,0),"")</f>
        <v/>
      </c>
      <c r="G5597" s="20"/>
      <c r="H5597" s="21" t="str">
        <f>IFERROR(VLOOKUP(G5597,'Catalogo de Bienes'!$C$11:$F$193,2,0),"")</f>
        <v/>
      </c>
      <c r="I5597" s="22" t="str">
        <f>IFERROR(VLOOKUP(G5597,'Catalogo de Bienes'!$C$11:$F$193,3,0),"")</f>
        <v/>
      </c>
      <c r="J5597" s="22" t="str">
        <f>IFERROR(VLOOKUP(G5597,'Catalogo de Bienes'!$C$11:$F$193,4,0),"")</f>
        <v/>
      </c>
      <c r="K5597" s="23"/>
      <c r="L5597" s="23"/>
      <c r="M5597" s="22" t="str">
        <f t="shared" si="87"/>
        <v>CORRECTA</v>
      </c>
      <c r="N5597" s="24"/>
      <c r="O5597" s="24"/>
    </row>
    <row r="5598" spans="2:15" x14ac:dyDescent="0.3">
      <c r="B5598" s="20"/>
      <c r="C5598" s="21" t="str">
        <f>IFERROR(VLOOKUP(B5598,Ramo_Administrativo5[#All],2,0),"")</f>
        <v/>
      </c>
      <c r="D5598" s="20"/>
      <c r="E5598" s="21" t="str">
        <f>IFERROR(VLOOKUP(B5598&amp;D5598,Unidad_Responsable6[],5,0),"")</f>
        <v/>
      </c>
      <c r="F5598" s="22" t="str">
        <f>IFERROR(VLOOKUP(B5598&amp;D5598,Unidad_Responsable6[],6,0),"")</f>
        <v/>
      </c>
      <c r="G5598" s="20"/>
      <c r="H5598" s="21" t="str">
        <f>IFERROR(VLOOKUP(G5598,'Catalogo de Bienes'!$C$11:$F$193,2,0),"")</f>
        <v/>
      </c>
      <c r="I5598" s="22" t="str">
        <f>IFERROR(VLOOKUP(G5598,'Catalogo de Bienes'!$C$11:$F$193,3,0),"")</f>
        <v/>
      </c>
      <c r="J5598" s="22" t="str">
        <f>IFERROR(VLOOKUP(G5598,'Catalogo de Bienes'!$C$11:$F$193,4,0),"")</f>
        <v/>
      </c>
      <c r="K5598" s="23"/>
      <c r="L5598" s="23"/>
      <c r="M5598" s="22" t="str">
        <f t="shared" si="87"/>
        <v>CORRECTA</v>
      </c>
      <c r="N5598" s="24"/>
      <c r="O5598" s="24"/>
    </row>
    <row r="5599" spans="2:15" x14ac:dyDescent="0.3">
      <c r="B5599" s="20"/>
      <c r="C5599" s="21" t="str">
        <f>IFERROR(VLOOKUP(B5599,Ramo_Administrativo5[#All],2,0),"")</f>
        <v/>
      </c>
      <c r="D5599" s="20"/>
      <c r="E5599" s="21" t="str">
        <f>IFERROR(VLOOKUP(B5599&amp;D5599,Unidad_Responsable6[],5,0),"")</f>
        <v/>
      </c>
      <c r="F5599" s="22" t="str">
        <f>IFERROR(VLOOKUP(B5599&amp;D5599,Unidad_Responsable6[],6,0),"")</f>
        <v/>
      </c>
      <c r="G5599" s="20"/>
      <c r="H5599" s="21" t="str">
        <f>IFERROR(VLOOKUP(G5599,'Catalogo de Bienes'!$C$11:$F$193,2,0),"")</f>
        <v/>
      </c>
      <c r="I5599" s="22" t="str">
        <f>IFERROR(VLOOKUP(G5599,'Catalogo de Bienes'!$C$11:$F$193,3,0),"")</f>
        <v/>
      </c>
      <c r="J5599" s="22" t="str">
        <f>IFERROR(VLOOKUP(G5599,'Catalogo de Bienes'!$C$11:$F$193,4,0),"")</f>
        <v/>
      </c>
      <c r="K5599" s="23"/>
      <c r="L5599" s="23"/>
      <c r="M5599" s="22" t="str">
        <f t="shared" si="87"/>
        <v>CORRECTA</v>
      </c>
      <c r="N5599" s="24"/>
      <c r="O5599" s="24"/>
    </row>
    <row r="5600" spans="2:15" x14ac:dyDescent="0.3">
      <c r="B5600" s="20"/>
      <c r="C5600" s="21" t="str">
        <f>IFERROR(VLOOKUP(B5600,Ramo_Administrativo5[#All],2,0),"")</f>
        <v/>
      </c>
      <c r="D5600" s="20"/>
      <c r="E5600" s="21" t="str">
        <f>IFERROR(VLOOKUP(B5600&amp;D5600,Unidad_Responsable6[],5,0),"")</f>
        <v/>
      </c>
      <c r="F5600" s="22" t="str">
        <f>IFERROR(VLOOKUP(B5600&amp;D5600,Unidad_Responsable6[],6,0),"")</f>
        <v/>
      </c>
      <c r="G5600" s="20"/>
      <c r="H5600" s="21" t="str">
        <f>IFERROR(VLOOKUP(G5600,'Catalogo de Bienes'!$C$11:$F$193,2,0),"")</f>
        <v/>
      </c>
      <c r="I5600" s="22" t="str">
        <f>IFERROR(VLOOKUP(G5600,'Catalogo de Bienes'!$C$11:$F$193,3,0),"")</f>
        <v/>
      </c>
      <c r="J5600" s="22" t="str">
        <f>IFERROR(VLOOKUP(G5600,'Catalogo de Bienes'!$C$11:$F$193,4,0),"")</f>
        <v/>
      </c>
      <c r="K5600" s="23"/>
      <c r="L5600" s="23"/>
      <c r="M5600" s="22" t="str">
        <f t="shared" si="87"/>
        <v>CORRECTA</v>
      </c>
      <c r="N5600" s="24"/>
      <c r="O5600" s="24"/>
    </row>
    <row r="5601" spans="2:15" x14ac:dyDescent="0.3">
      <c r="B5601" s="20"/>
      <c r="C5601" s="21" t="str">
        <f>IFERROR(VLOOKUP(B5601,Ramo_Administrativo5[#All],2,0),"")</f>
        <v/>
      </c>
      <c r="D5601" s="20"/>
      <c r="E5601" s="21" t="str">
        <f>IFERROR(VLOOKUP(B5601&amp;D5601,Unidad_Responsable6[],5,0),"")</f>
        <v/>
      </c>
      <c r="F5601" s="22" t="str">
        <f>IFERROR(VLOOKUP(B5601&amp;D5601,Unidad_Responsable6[],6,0),"")</f>
        <v/>
      </c>
      <c r="G5601" s="20"/>
      <c r="H5601" s="21" t="str">
        <f>IFERROR(VLOOKUP(G5601,'Catalogo de Bienes'!$C$11:$F$193,2,0),"")</f>
        <v/>
      </c>
      <c r="I5601" s="22" t="str">
        <f>IFERROR(VLOOKUP(G5601,'Catalogo de Bienes'!$C$11:$F$193,3,0),"")</f>
        <v/>
      </c>
      <c r="J5601" s="22" t="str">
        <f>IFERROR(VLOOKUP(G5601,'Catalogo de Bienes'!$C$11:$F$193,4,0),"")</f>
        <v/>
      </c>
      <c r="K5601" s="23"/>
      <c r="L5601" s="23"/>
      <c r="M5601" s="22" t="str">
        <f t="shared" si="87"/>
        <v>CORRECTA</v>
      </c>
      <c r="N5601" s="24"/>
      <c r="O5601" s="24"/>
    </row>
    <row r="5602" spans="2:15" x14ac:dyDescent="0.3">
      <c r="B5602" s="20"/>
      <c r="C5602" s="21" t="str">
        <f>IFERROR(VLOOKUP(B5602,Ramo_Administrativo5[#All],2,0),"")</f>
        <v/>
      </c>
      <c r="D5602" s="20"/>
      <c r="E5602" s="21" t="str">
        <f>IFERROR(VLOOKUP(B5602&amp;D5602,Unidad_Responsable6[],5,0),"")</f>
        <v/>
      </c>
      <c r="F5602" s="22" t="str">
        <f>IFERROR(VLOOKUP(B5602&amp;D5602,Unidad_Responsable6[],6,0),"")</f>
        <v/>
      </c>
      <c r="G5602" s="20"/>
      <c r="H5602" s="21" t="str">
        <f>IFERROR(VLOOKUP(G5602,'Catalogo de Bienes'!$C$11:$F$193,2,0),"")</f>
        <v/>
      </c>
      <c r="I5602" s="22" t="str">
        <f>IFERROR(VLOOKUP(G5602,'Catalogo de Bienes'!$C$11:$F$193,3,0),"")</f>
        <v/>
      </c>
      <c r="J5602" s="22" t="str">
        <f>IFERROR(VLOOKUP(G5602,'Catalogo de Bienes'!$C$11:$F$193,4,0),"")</f>
        <v/>
      </c>
      <c r="K5602" s="23"/>
      <c r="L5602" s="23"/>
      <c r="M5602" s="22" t="str">
        <f t="shared" si="87"/>
        <v>CORRECTA</v>
      </c>
      <c r="N5602" s="24"/>
      <c r="O5602" s="24"/>
    </row>
    <row r="5603" spans="2:15" x14ac:dyDescent="0.3">
      <c r="B5603" s="20"/>
      <c r="C5603" s="21" t="str">
        <f>IFERROR(VLOOKUP(B5603,Ramo_Administrativo5[#All],2,0),"")</f>
        <v/>
      </c>
      <c r="D5603" s="20"/>
      <c r="E5603" s="21" t="str">
        <f>IFERROR(VLOOKUP(B5603&amp;D5603,Unidad_Responsable6[],5,0),"")</f>
        <v/>
      </c>
      <c r="F5603" s="22" t="str">
        <f>IFERROR(VLOOKUP(B5603&amp;D5603,Unidad_Responsable6[],6,0),"")</f>
        <v/>
      </c>
      <c r="G5603" s="20"/>
      <c r="H5603" s="21" t="str">
        <f>IFERROR(VLOOKUP(G5603,'Catalogo de Bienes'!$C$11:$F$193,2,0),"")</f>
        <v/>
      </c>
      <c r="I5603" s="22" t="str">
        <f>IFERROR(VLOOKUP(G5603,'Catalogo de Bienes'!$C$11:$F$193,3,0),"")</f>
        <v/>
      </c>
      <c r="J5603" s="22" t="str">
        <f>IFERROR(VLOOKUP(G5603,'Catalogo de Bienes'!$C$11:$F$193,4,0),"")</f>
        <v/>
      </c>
      <c r="K5603" s="23"/>
      <c r="L5603" s="23"/>
      <c r="M5603" s="22" t="str">
        <f t="shared" si="87"/>
        <v>CORRECTA</v>
      </c>
      <c r="N5603" s="24"/>
      <c r="O5603" s="24"/>
    </row>
    <row r="5604" spans="2:15" x14ac:dyDescent="0.3">
      <c r="B5604" s="20"/>
      <c r="C5604" s="21" t="str">
        <f>IFERROR(VLOOKUP(B5604,Ramo_Administrativo5[#All],2,0),"")</f>
        <v/>
      </c>
      <c r="D5604" s="20"/>
      <c r="E5604" s="21" t="str">
        <f>IFERROR(VLOOKUP(B5604&amp;D5604,Unidad_Responsable6[],5,0),"")</f>
        <v/>
      </c>
      <c r="F5604" s="22" t="str">
        <f>IFERROR(VLOOKUP(B5604&amp;D5604,Unidad_Responsable6[],6,0),"")</f>
        <v/>
      </c>
      <c r="G5604" s="20"/>
      <c r="H5604" s="21" t="str">
        <f>IFERROR(VLOOKUP(G5604,'Catalogo de Bienes'!$C$11:$F$193,2,0),"")</f>
        <v/>
      </c>
      <c r="I5604" s="22" t="str">
        <f>IFERROR(VLOOKUP(G5604,'Catalogo de Bienes'!$C$11:$F$193,3,0),"")</f>
        <v/>
      </c>
      <c r="J5604" s="22" t="str">
        <f>IFERROR(VLOOKUP(G5604,'Catalogo de Bienes'!$C$11:$F$193,4,0),"")</f>
        <v/>
      </c>
      <c r="K5604" s="23"/>
      <c r="L5604" s="23"/>
      <c r="M5604" s="22" t="str">
        <f t="shared" si="87"/>
        <v>CORRECTA</v>
      </c>
      <c r="N5604" s="24"/>
      <c r="O5604" s="24"/>
    </row>
    <row r="5605" spans="2:15" x14ac:dyDescent="0.3">
      <c r="B5605" s="20"/>
      <c r="C5605" s="21" t="str">
        <f>IFERROR(VLOOKUP(B5605,Ramo_Administrativo5[#All],2,0),"")</f>
        <v/>
      </c>
      <c r="D5605" s="20"/>
      <c r="E5605" s="21" t="str">
        <f>IFERROR(VLOOKUP(B5605&amp;D5605,Unidad_Responsable6[],5,0),"")</f>
        <v/>
      </c>
      <c r="F5605" s="22" t="str">
        <f>IFERROR(VLOOKUP(B5605&amp;D5605,Unidad_Responsable6[],6,0),"")</f>
        <v/>
      </c>
      <c r="G5605" s="20"/>
      <c r="H5605" s="21" t="str">
        <f>IFERROR(VLOOKUP(G5605,'Catalogo de Bienes'!$C$11:$F$193,2,0),"")</f>
        <v/>
      </c>
      <c r="I5605" s="22" t="str">
        <f>IFERROR(VLOOKUP(G5605,'Catalogo de Bienes'!$C$11:$F$193,3,0),"")</f>
        <v/>
      </c>
      <c r="J5605" s="22" t="str">
        <f>IFERROR(VLOOKUP(G5605,'Catalogo de Bienes'!$C$11:$F$193,4,0),"")</f>
        <v/>
      </c>
      <c r="K5605" s="23"/>
      <c r="L5605" s="23"/>
      <c r="M5605" s="22" t="str">
        <f t="shared" si="87"/>
        <v>CORRECTA</v>
      </c>
      <c r="N5605" s="24"/>
      <c r="O5605" s="24"/>
    </row>
    <row r="5606" spans="2:15" x14ac:dyDescent="0.3">
      <c r="B5606" s="20"/>
      <c r="C5606" s="21" t="str">
        <f>IFERROR(VLOOKUP(B5606,Ramo_Administrativo5[#All],2,0),"")</f>
        <v/>
      </c>
      <c r="D5606" s="20"/>
      <c r="E5606" s="21" t="str">
        <f>IFERROR(VLOOKUP(B5606&amp;D5606,Unidad_Responsable6[],5,0),"")</f>
        <v/>
      </c>
      <c r="F5606" s="22" t="str">
        <f>IFERROR(VLOOKUP(B5606&amp;D5606,Unidad_Responsable6[],6,0),"")</f>
        <v/>
      </c>
      <c r="G5606" s="20"/>
      <c r="H5606" s="21" t="str">
        <f>IFERROR(VLOOKUP(G5606,'Catalogo de Bienes'!$C$11:$F$193,2,0),"")</f>
        <v/>
      </c>
      <c r="I5606" s="22" t="str">
        <f>IFERROR(VLOOKUP(G5606,'Catalogo de Bienes'!$C$11:$F$193,3,0),"")</f>
        <v/>
      </c>
      <c r="J5606" s="22" t="str">
        <f>IFERROR(VLOOKUP(G5606,'Catalogo de Bienes'!$C$11:$F$193,4,0),"")</f>
        <v/>
      </c>
      <c r="K5606" s="23"/>
      <c r="L5606" s="23"/>
      <c r="M5606" s="22" t="str">
        <f t="shared" si="87"/>
        <v>CORRECTA</v>
      </c>
      <c r="N5606" s="24"/>
      <c r="O5606" s="24"/>
    </row>
    <row r="5607" spans="2:15" x14ac:dyDescent="0.3">
      <c r="B5607" s="20"/>
      <c r="C5607" s="21" t="str">
        <f>IFERROR(VLOOKUP(B5607,Ramo_Administrativo5[#All],2,0),"")</f>
        <v/>
      </c>
      <c r="D5607" s="20"/>
      <c r="E5607" s="21" t="str">
        <f>IFERROR(VLOOKUP(B5607&amp;D5607,Unidad_Responsable6[],5,0),"")</f>
        <v/>
      </c>
      <c r="F5607" s="22" t="str">
        <f>IFERROR(VLOOKUP(B5607&amp;D5607,Unidad_Responsable6[],6,0),"")</f>
        <v/>
      </c>
      <c r="G5607" s="20"/>
      <c r="H5607" s="21" t="str">
        <f>IFERROR(VLOOKUP(G5607,'Catalogo de Bienes'!$C$11:$F$193,2,0),"")</f>
        <v/>
      </c>
      <c r="I5607" s="22" t="str">
        <f>IFERROR(VLOOKUP(G5607,'Catalogo de Bienes'!$C$11:$F$193,3,0),"")</f>
        <v/>
      </c>
      <c r="J5607" s="22" t="str">
        <f>IFERROR(VLOOKUP(G5607,'Catalogo de Bienes'!$C$11:$F$193,4,0),"")</f>
        <v/>
      </c>
      <c r="K5607" s="23"/>
      <c r="L5607" s="23"/>
      <c r="M5607" s="22" t="str">
        <f t="shared" si="87"/>
        <v>CORRECTA</v>
      </c>
      <c r="N5607" s="24"/>
      <c r="O5607" s="24"/>
    </row>
    <row r="5608" spans="2:15" x14ac:dyDescent="0.3">
      <c r="B5608" s="20"/>
      <c r="C5608" s="21" t="str">
        <f>IFERROR(VLOOKUP(B5608,Ramo_Administrativo5[#All],2,0),"")</f>
        <v/>
      </c>
      <c r="D5608" s="20"/>
      <c r="E5608" s="21" t="str">
        <f>IFERROR(VLOOKUP(B5608&amp;D5608,Unidad_Responsable6[],5,0),"")</f>
        <v/>
      </c>
      <c r="F5608" s="22" t="str">
        <f>IFERROR(VLOOKUP(B5608&amp;D5608,Unidad_Responsable6[],6,0),"")</f>
        <v/>
      </c>
      <c r="G5608" s="20"/>
      <c r="H5608" s="21" t="str">
        <f>IFERROR(VLOOKUP(G5608,'Catalogo de Bienes'!$C$11:$F$193,2,0),"")</f>
        <v/>
      </c>
      <c r="I5608" s="22" t="str">
        <f>IFERROR(VLOOKUP(G5608,'Catalogo de Bienes'!$C$11:$F$193,3,0),"")</f>
        <v/>
      </c>
      <c r="J5608" s="22" t="str">
        <f>IFERROR(VLOOKUP(G5608,'Catalogo de Bienes'!$C$11:$F$193,4,0),"")</f>
        <v/>
      </c>
      <c r="K5608" s="23"/>
      <c r="L5608" s="23"/>
      <c r="M5608" s="22" t="str">
        <f t="shared" si="87"/>
        <v>CORRECTA</v>
      </c>
      <c r="N5608" s="24"/>
      <c r="O5608" s="24"/>
    </row>
    <row r="5609" spans="2:15" x14ac:dyDescent="0.3">
      <c r="B5609" s="20"/>
      <c r="C5609" s="21" t="str">
        <f>IFERROR(VLOOKUP(B5609,Ramo_Administrativo5[#All],2,0),"")</f>
        <v/>
      </c>
      <c r="D5609" s="20"/>
      <c r="E5609" s="21" t="str">
        <f>IFERROR(VLOOKUP(B5609&amp;D5609,Unidad_Responsable6[],5,0),"")</f>
        <v/>
      </c>
      <c r="F5609" s="22" t="str">
        <f>IFERROR(VLOOKUP(B5609&amp;D5609,Unidad_Responsable6[],6,0),"")</f>
        <v/>
      </c>
      <c r="G5609" s="20"/>
      <c r="H5609" s="21" t="str">
        <f>IFERROR(VLOOKUP(G5609,'Catalogo de Bienes'!$C$11:$F$193,2,0),"")</f>
        <v/>
      </c>
      <c r="I5609" s="22" t="str">
        <f>IFERROR(VLOOKUP(G5609,'Catalogo de Bienes'!$C$11:$F$193,3,0),"")</f>
        <v/>
      </c>
      <c r="J5609" s="22" t="str">
        <f>IFERROR(VLOOKUP(G5609,'Catalogo de Bienes'!$C$11:$F$193,4,0),"")</f>
        <v/>
      </c>
      <c r="K5609" s="23"/>
      <c r="L5609" s="23"/>
      <c r="M5609" s="22" t="str">
        <f t="shared" si="87"/>
        <v>CORRECTA</v>
      </c>
      <c r="N5609" s="24"/>
      <c r="O5609" s="24"/>
    </row>
    <row r="5610" spans="2:15" x14ac:dyDescent="0.3">
      <c r="B5610" s="20"/>
      <c r="C5610" s="21" t="str">
        <f>IFERROR(VLOOKUP(B5610,Ramo_Administrativo5[#All],2,0),"")</f>
        <v/>
      </c>
      <c r="D5610" s="20"/>
      <c r="E5610" s="21" t="str">
        <f>IFERROR(VLOOKUP(B5610&amp;D5610,Unidad_Responsable6[],5,0),"")</f>
        <v/>
      </c>
      <c r="F5610" s="22" t="str">
        <f>IFERROR(VLOOKUP(B5610&amp;D5610,Unidad_Responsable6[],6,0),"")</f>
        <v/>
      </c>
      <c r="G5610" s="20"/>
      <c r="H5610" s="21" t="str">
        <f>IFERROR(VLOOKUP(G5610,'Catalogo de Bienes'!$C$11:$F$193,2,0),"")</f>
        <v/>
      </c>
      <c r="I5610" s="22" t="str">
        <f>IFERROR(VLOOKUP(G5610,'Catalogo de Bienes'!$C$11:$F$193,3,0),"")</f>
        <v/>
      </c>
      <c r="J5610" s="22" t="str">
        <f>IFERROR(VLOOKUP(G5610,'Catalogo de Bienes'!$C$11:$F$193,4,0),"")</f>
        <v/>
      </c>
      <c r="K5610" s="23"/>
      <c r="L5610" s="23"/>
      <c r="M5610" s="22" t="str">
        <f t="shared" si="87"/>
        <v>CORRECTA</v>
      </c>
      <c r="N5610" s="24"/>
      <c r="O5610" s="24"/>
    </row>
    <row r="5611" spans="2:15" x14ac:dyDescent="0.3">
      <c r="B5611" s="20"/>
      <c r="C5611" s="21" t="str">
        <f>IFERROR(VLOOKUP(B5611,Ramo_Administrativo5[#All],2,0),"")</f>
        <v/>
      </c>
      <c r="D5611" s="20"/>
      <c r="E5611" s="21" t="str">
        <f>IFERROR(VLOOKUP(B5611&amp;D5611,Unidad_Responsable6[],5,0),"")</f>
        <v/>
      </c>
      <c r="F5611" s="22" t="str">
        <f>IFERROR(VLOOKUP(B5611&amp;D5611,Unidad_Responsable6[],6,0),"")</f>
        <v/>
      </c>
      <c r="G5611" s="20"/>
      <c r="H5611" s="21" t="str">
        <f>IFERROR(VLOOKUP(G5611,'Catalogo de Bienes'!$C$11:$F$193,2,0),"")</f>
        <v/>
      </c>
      <c r="I5611" s="22" t="str">
        <f>IFERROR(VLOOKUP(G5611,'Catalogo de Bienes'!$C$11:$F$193,3,0),"")</f>
        <v/>
      </c>
      <c r="J5611" s="22" t="str">
        <f>IFERROR(VLOOKUP(G5611,'Catalogo de Bienes'!$C$11:$F$193,4,0),"")</f>
        <v/>
      </c>
      <c r="K5611" s="23"/>
      <c r="L5611" s="23"/>
      <c r="M5611" s="22" t="str">
        <f t="shared" si="87"/>
        <v>CORRECTA</v>
      </c>
      <c r="N5611" s="24"/>
      <c r="O5611" s="24"/>
    </row>
    <row r="5612" spans="2:15" x14ac:dyDescent="0.3">
      <c r="B5612" s="20"/>
      <c r="C5612" s="21" t="str">
        <f>IFERROR(VLOOKUP(B5612,Ramo_Administrativo5[#All],2,0),"")</f>
        <v/>
      </c>
      <c r="D5612" s="20"/>
      <c r="E5612" s="21" t="str">
        <f>IFERROR(VLOOKUP(B5612&amp;D5612,Unidad_Responsable6[],5,0),"")</f>
        <v/>
      </c>
      <c r="F5612" s="22" t="str">
        <f>IFERROR(VLOOKUP(B5612&amp;D5612,Unidad_Responsable6[],6,0),"")</f>
        <v/>
      </c>
      <c r="G5612" s="20"/>
      <c r="H5612" s="21" t="str">
        <f>IFERROR(VLOOKUP(G5612,'Catalogo de Bienes'!$C$11:$F$193,2,0),"")</f>
        <v/>
      </c>
      <c r="I5612" s="22" t="str">
        <f>IFERROR(VLOOKUP(G5612,'Catalogo de Bienes'!$C$11:$F$193,3,0),"")</f>
        <v/>
      </c>
      <c r="J5612" s="22" t="str">
        <f>IFERROR(VLOOKUP(G5612,'Catalogo de Bienes'!$C$11:$F$193,4,0),"")</f>
        <v/>
      </c>
      <c r="K5612" s="23"/>
      <c r="L5612" s="23"/>
      <c r="M5612" s="22" t="str">
        <f t="shared" si="87"/>
        <v>CORRECTA</v>
      </c>
      <c r="N5612" s="24"/>
      <c r="O5612" s="24"/>
    </row>
    <row r="5613" spans="2:15" x14ac:dyDescent="0.3">
      <c r="B5613" s="20"/>
      <c r="C5613" s="21" t="str">
        <f>IFERROR(VLOOKUP(B5613,Ramo_Administrativo5[#All],2,0),"")</f>
        <v/>
      </c>
      <c r="D5613" s="20"/>
      <c r="E5613" s="21" t="str">
        <f>IFERROR(VLOOKUP(B5613&amp;D5613,Unidad_Responsable6[],5,0),"")</f>
        <v/>
      </c>
      <c r="F5613" s="22" t="str">
        <f>IFERROR(VLOOKUP(B5613&amp;D5613,Unidad_Responsable6[],6,0),"")</f>
        <v/>
      </c>
      <c r="G5613" s="20"/>
      <c r="H5613" s="21" t="str">
        <f>IFERROR(VLOOKUP(G5613,'Catalogo de Bienes'!$C$11:$F$193,2,0),"")</f>
        <v/>
      </c>
      <c r="I5613" s="22" t="str">
        <f>IFERROR(VLOOKUP(G5613,'Catalogo de Bienes'!$C$11:$F$193,3,0),"")</f>
        <v/>
      </c>
      <c r="J5613" s="22" t="str">
        <f>IFERROR(VLOOKUP(G5613,'Catalogo de Bienes'!$C$11:$F$193,4,0),"")</f>
        <v/>
      </c>
      <c r="K5613" s="23"/>
      <c r="L5613" s="23"/>
      <c r="M5613" s="22" t="str">
        <f t="shared" si="87"/>
        <v>CORRECTA</v>
      </c>
      <c r="N5613" s="24"/>
      <c r="O5613" s="24"/>
    </row>
    <row r="5614" spans="2:15" x14ac:dyDescent="0.3">
      <c r="B5614" s="20"/>
      <c r="C5614" s="21" t="str">
        <f>IFERROR(VLOOKUP(B5614,Ramo_Administrativo5[#All],2,0),"")</f>
        <v/>
      </c>
      <c r="D5614" s="20"/>
      <c r="E5614" s="21" t="str">
        <f>IFERROR(VLOOKUP(B5614&amp;D5614,Unidad_Responsable6[],5,0),"")</f>
        <v/>
      </c>
      <c r="F5614" s="22" t="str">
        <f>IFERROR(VLOOKUP(B5614&amp;D5614,Unidad_Responsable6[],6,0),"")</f>
        <v/>
      </c>
      <c r="G5614" s="20"/>
      <c r="H5614" s="21" t="str">
        <f>IFERROR(VLOOKUP(G5614,'Catalogo de Bienes'!$C$11:$F$193,2,0),"")</f>
        <v/>
      </c>
      <c r="I5614" s="22" t="str">
        <f>IFERROR(VLOOKUP(G5614,'Catalogo de Bienes'!$C$11:$F$193,3,0),"")</f>
        <v/>
      </c>
      <c r="J5614" s="22" t="str">
        <f>IFERROR(VLOOKUP(G5614,'Catalogo de Bienes'!$C$11:$F$193,4,0),"")</f>
        <v/>
      </c>
      <c r="K5614" s="23"/>
      <c r="L5614" s="23"/>
      <c r="M5614" s="22" t="str">
        <f t="shared" si="87"/>
        <v>CORRECTA</v>
      </c>
      <c r="N5614" s="24"/>
      <c r="O5614" s="24"/>
    </row>
    <row r="5615" spans="2:15" x14ac:dyDescent="0.3">
      <c r="B5615" s="20"/>
      <c r="C5615" s="21" t="str">
        <f>IFERROR(VLOOKUP(B5615,Ramo_Administrativo5[#All],2,0),"")</f>
        <v/>
      </c>
      <c r="D5615" s="20"/>
      <c r="E5615" s="21" t="str">
        <f>IFERROR(VLOOKUP(B5615&amp;D5615,Unidad_Responsable6[],5,0),"")</f>
        <v/>
      </c>
      <c r="F5615" s="22" t="str">
        <f>IFERROR(VLOOKUP(B5615&amp;D5615,Unidad_Responsable6[],6,0),"")</f>
        <v/>
      </c>
      <c r="G5615" s="20"/>
      <c r="H5615" s="21" t="str">
        <f>IFERROR(VLOOKUP(G5615,'Catalogo de Bienes'!$C$11:$F$193,2,0),"")</f>
        <v/>
      </c>
      <c r="I5615" s="22" t="str">
        <f>IFERROR(VLOOKUP(G5615,'Catalogo de Bienes'!$C$11:$F$193,3,0),"")</f>
        <v/>
      </c>
      <c r="J5615" s="22" t="str">
        <f>IFERROR(VLOOKUP(G5615,'Catalogo de Bienes'!$C$11:$F$193,4,0),"")</f>
        <v/>
      </c>
      <c r="K5615" s="23"/>
      <c r="L5615" s="23"/>
      <c r="M5615" s="22" t="str">
        <f t="shared" si="87"/>
        <v>CORRECTA</v>
      </c>
      <c r="N5615" s="24"/>
      <c r="O5615" s="24"/>
    </row>
    <row r="5616" spans="2:15" x14ac:dyDescent="0.3">
      <c r="B5616" s="20"/>
      <c r="C5616" s="21" t="str">
        <f>IFERROR(VLOOKUP(B5616,Ramo_Administrativo5[#All],2,0),"")</f>
        <v/>
      </c>
      <c r="D5616" s="20"/>
      <c r="E5616" s="21" t="str">
        <f>IFERROR(VLOOKUP(B5616&amp;D5616,Unidad_Responsable6[],5,0),"")</f>
        <v/>
      </c>
      <c r="F5616" s="22" t="str">
        <f>IFERROR(VLOOKUP(B5616&amp;D5616,Unidad_Responsable6[],6,0),"")</f>
        <v/>
      </c>
      <c r="G5616" s="20"/>
      <c r="H5616" s="21" t="str">
        <f>IFERROR(VLOOKUP(G5616,'Catalogo de Bienes'!$C$11:$F$193,2,0),"")</f>
        <v/>
      </c>
      <c r="I5616" s="22" t="str">
        <f>IFERROR(VLOOKUP(G5616,'Catalogo de Bienes'!$C$11:$F$193,3,0),"")</f>
        <v/>
      </c>
      <c r="J5616" s="22" t="str">
        <f>IFERROR(VLOOKUP(G5616,'Catalogo de Bienes'!$C$11:$F$193,4,0),"")</f>
        <v/>
      </c>
      <c r="K5616" s="23"/>
      <c r="L5616" s="23"/>
      <c r="M5616" s="22" t="str">
        <f t="shared" si="87"/>
        <v>CORRECTA</v>
      </c>
      <c r="N5616" s="24"/>
      <c r="O5616" s="24"/>
    </row>
    <row r="5617" spans="2:15" x14ac:dyDescent="0.3">
      <c r="B5617" s="20"/>
      <c r="C5617" s="21" t="str">
        <f>IFERROR(VLOOKUP(B5617,Ramo_Administrativo5[#All],2,0),"")</f>
        <v/>
      </c>
      <c r="D5617" s="20"/>
      <c r="E5617" s="21" t="str">
        <f>IFERROR(VLOOKUP(B5617&amp;D5617,Unidad_Responsable6[],5,0),"")</f>
        <v/>
      </c>
      <c r="F5617" s="22" t="str">
        <f>IFERROR(VLOOKUP(B5617&amp;D5617,Unidad_Responsable6[],6,0),"")</f>
        <v/>
      </c>
      <c r="G5617" s="20"/>
      <c r="H5617" s="21" t="str">
        <f>IFERROR(VLOOKUP(G5617,'Catalogo de Bienes'!$C$11:$F$193,2,0),"")</f>
        <v/>
      </c>
      <c r="I5617" s="22" t="str">
        <f>IFERROR(VLOOKUP(G5617,'Catalogo de Bienes'!$C$11:$F$193,3,0),"")</f>
        <v/>
      </c>
      <c r="J5617" s="22" t="str">
        <f>IFERROR(VLOOKUP(G5617,'Catalogo de Bienes'!$C$11:$F$193,4,0),"")</f>
        <v/>
      </c>
      <c r="K5617" s="23"/>
      <c r="L5617" s="23"/>
      <c r="M5617" s="22" t="str">
        <f t="shared" si="87"/>
        <v>CORRECTA</v>
      </c>
      <c r="N5617" s="24"/>
      <c r="O5617" s="24"/>
    </row>
    <row r="5618" spans="2:15" x14ac:dyDescent="0.3">
      <c r="B5618" s="20"/>
      <c r="C5618" s="21" t="str">
        <f>IFERROR(VLOOKUP(B5618,Ramo_Administrativo5[#All],2,0),"")</f>
        <v/>
      </c>
      <c r="D5618" s="20"/>
      <c r="E5618" s="21" t="str">
        <f>IFERROR(VLOOKUP(B5618&amp;D5618,Unidad_Responsable6[],5,0),"")</f>
        <v/>
      </c>
      <c r="F5618" s="22" t="str">
        <f>IFERROR(VLOOKUP(B5618&amp;D5618,Unidad_Responsable6[],6,0),"")</f>
        <v/>
      </c>
      <c r="G5618" s="20"/>
      <c r="H5618" s="21" t="str">
        <f>IFERROR(VLOOKUP(G5618,'Catalogo de Bienes'!$C$11:$F$193,2,0),"")</f>
        <v/>
      </c>
      <c r="I5618" s="22" t="str">
        <f>IFERROR(VLOOKUP(G5618,'Catalogo de Bienes'!$C$11:$F$193,3,0),"")</f>
        <v/>
      </c>
      <c r="J5618" s="22" t="str">
        <f>IFERROR(VLOOKUP(G5618,'Catalogo de Bienes'!$C$11:$F$193,4,0),"")</f>
        <v/>
      </c>
      <c r="K5618" s="23"/>
      <c r="L5618" s="23"/>
      <c r="M5618" s="22" t="str">
        <f t="shared" si="87"/>
        <v>CORRECTA</v>
      </c>
      <c r="N5618" s="24"/>
      <c r="O5618" s="24"/>
    </row>
    <row r="5619" spans="2:15" x14ac:dyDescent="0.3">
      <c r="B5619" s="20"/>
      <c r="C5619" s="21" t="str">
        <f>IFERROR(VLOOKUP(B5619,Ramo_Administrativo5[#All],2,0),"")</f>
        <v/>
      </c>
      <c r="D5619" s="20"/>
      <c r="E5619" s="21" t="str">
        <f>IFERROR(VLOOKUP(B5619&amp;D5619,Unidad_Responsable6[],5,0),"")</f>
        <v/>
      </c>
      <c r="F5619" s="22" t="str">
        <f>IFERROR(VLOOKUP(B5619&amp;D5619,Unidad_Responsable6[],6,0),"")</f>
        <v/>
      </c>
      <c r="G5619" s="20"/>
      <c r="H5619" s="21" t="str">
        <f>IFERROR(VLOOKUP(G5619,'Catalogo de Bienes'!$C$11:$F$193,2,0),"")</f>
        <v/>
      </c>
      <c r="I5619" s="22" t="str">
        <f>IFERROR(VLOOKUP(G5619,'Catalogo de Bienes'!$C$11:$F$193,3,0),"")</f>
        <v/>
      </c>
      <c r="J5619" s="22" t="str">
        <f>IFERROR(VLOOKUP(G5619,'Catalogo de Bienes'!$C$11:$F$193,4,0),"")</f>
        <v/>
      </c>
      <c r="K5619" s="23"/>
      <c r="L5619" s="23"/>
      <c r="M5619" s="22" t="str">
        <f t="shared" si="87"/>
        <v>CORRECTA</v>
      </c>
      <c r="N5619" s="24"/>
      <c r="O5619" s="24"/>
    </row>
    <row r="5620" spans="2:15" x14ac:dyDescent="0.3">
      <c r="B5620" s="20"/>
      <c r="C5620" s="21" t="str">
        <f>IFERROR(VLOOKUP(B5620,Ramo_Administrativo5[#All],2,0),"")</f>
        <v/>
      </c>
      <c r="D5620" s="20"/>
      <c r="E5620" s="21" t="str">
        <f>IFERROR(VLOOKUP(B5620&amp;D5620,Unidad_Responsable6[],5,0),"")</f>
        <v/>
      </c>
      <c r="F5620" s="22" t="str">
        <f>IFERROR(VLOOKUP(B5620&amp;D5620,Unidad_Responsable6[],6,0),"")</f>
        <v/>
      </c>
      <c r="G5620" s="20"/>
      <c r="H5620" s="21" t="str">
        <f>IFERROR(VLOOKUP(G5620,'Catalogo de Bienes'!$C$11:$F$193,2,0),"")</f>
        <v/>
      </c>
      <c r="I5620" s="22" t="str">
        <f>IFERROR(VLOOKUP(G5620,'Catalogo de Bienes'!$C$11:$F$193,3,0),"")</f>
        <v/>
      </c>
      <c r="J5620" s="22" t="str">
        <f>IFERROR(VLOOKUP(G5620,'Catalogo de Bienes'!$C$11:$F$193,4,0),"")</f>
        <v/>
      </c>
      <c r="K5620" s="23"/>
      <c r="L5620" s="23"/>
      <c r="M5620" s="22" t="str">
        <f t="shared" si="87"/>
        <v>CORRECTA</v>
      </c>
      <c r="N5620" s="24"/>
      <c r="O5620" s="24"/>
    </row>
    <row r="5621" spans="2:15" x14ac:dyDescent="0.3">
      <c r="B5621" s="20"/>
      <c r="C5621" s="21" t="str">
        <f>IFERROR(VLOOKUP(B5621,Ramo_Administrativo5[#All],2,0),"")</f>
        <v/>
      </c>
      <c r="D5621" s="20"/>
      <c r="E5621" s="21" t="str">
        <f>IFERROR(VLOOKUP(B5621&amp;D5621,Unidad_Responsable6[],5,0),"")</f>
        <v/>
      </c>
      <c r="F5621" s="22" t="str">
        <f>IFERROR(VLOOKUP(B5621&amp;D5621,Unidad_Responsable6[],6,0),"")</f>
        <v/>
      </c>
      <c r="G5621" s="20"/>
      <c r="H5621" s="21" t="str">
        <f>IFERROR(VLOOKUP(G5621,'Catalogo de Bienes'!$C$11:$F$193,2,0),"")</f>
        <v/>
      </c>
      <c r="I5621" s="22" t="str">
        <f>IFERROR(VLOOKUP(G5621,'Catalogo de Bienes'!$C$11:$F$193,3,0),"")</f>
        <v/>
      </c>
      <c r="J5621" s="22" t="str">
        <f>IFERROR(VLOOKUP(G5621,'Catalogo de Bienes'!$C$11:$F$193,4,0),"")</f>
        <v/>
      </c>
      <c r="K5621" s="23"/>
      <c r="L5621" s="23"/>
      <c r="M5621" s="22" t="str">
        <f t="shared" si="87"/>
        <v>CORRECTA</v>
      </c>
      <c r="N5621" s="24"/>
      <c r="O5621" s="24"/>
    </row>
    <row r="5622" spans="2:15" x14ac:dyDescent="0.3">
      <c r="B5622" s="20"/>
      <c r="C5622" s="21" t="str">
        <f>IFERROR(VLOOKUP(B5622,Ramo_Administrativo5[#All],2,0),"")</f>
        <v/>
      </c>
      <c r="D5622" s="20"/>
      <c r="E5622" s="21" t="str">
        <f>IFERROR(VLOOKUP(B5622&amp;D5622,Unidad_Responsable6[],5,0),"")</f>
        <v/>
      </c>
      <c r="F5622" s="22" t="str">
        <f>IFERROR(VLOOKUP(B5622&amp;D5622,Unidad_Responsable6[],6,0),"")</f>
        <v/>
      </c>
      <c r="G5622" s="20"/>
      <c r="H5622" s="21" t="str">
        <f>IFERROR(VLOOKUP(G5622,'Catalogo de Bienes'!$C$11:$F$193,2,0),"")</f>
        <v/>
      </c>
      <c r="I5622" s="22" t="str">
        <f>IFERROR(VLOOKUP(G5622,'Catalogo de Bienes'!$C$11:$F$193,3,0),"")</f>
        <v/>
      </c>
      <c r="J5622" s="22" t="str">
        <f>IFERROR(VLOOKUP(G5622,'Catalogo de Bienes'!$C$11:$F$193,4,0),"")</f>
        <v/>
      </c>
      <c r="K5622" s="23"/>
      <c r="L5622" s="23"/>
      <c r="M5622" s="22" t="str">
        <f t="shared" si="87"/>
        <v>CORRECTA</v>
      </c>
      <c r="N5622" s="24"/>
      <c r="O5622" s="24"/>
    </row>
    <row r="5623" spans="2:15" x14ac:dyDescent="0.3">
      <c r="B5623" s="20"/>
      <c r="C5623" s="21" t="str">
        <f>IFERROR(VLOOKUP(B5623,Ramo_Administrativo5[#All],2,0),"")</f>
        <v/>
      </c>
      <c r="D5623" s="20"/>
      <c r="E5623" s="21" t="str">
        <f>IFERROR(VLOOKUP(B5623&amp;D5623,Unidad_Responsable6[],5,0),"")</f>
        <v/>
      </c>
      <c r="F5623" s="22" t="str">
        <f>IFERROR(VLOOKUP(B5623&amp;D5623,Unidad_Responsable6[],6,0),"")</f>
        <v/>
      </c>
      <c r="G5623" s="20"/>
      <c r="H5623" s="21" t="str">
        <f>IFERROR(VLOOKUP(G5623,'Catalogo de Bienes'!$C$11:$F$193,2,0),"")</f>
        <v/>
      </c>
      <c r="I5623" s="22" t="str">
        <f>IFERROR(VLOOKUP(G5623,'Catalogo de Bienes'!$C$11:$F$193,3,0),"")</f>
        <v/>
      </c>
      <c r="J5623" s="22" t="str">
        <f>IFERROR(VLOOKUP(G5623,'Catalogo de Bienes'!$C$11:$F$193,4,0),"")</f>
        <v/>
      </c>
      <c r="K5623" s="23"/>
      <c r="L5623" s="23"/>
      <c r="M5623" s="22" t="str">
        <f t="shared" si="87"/>
        <v>CORRECTA</v>
      </c>
      <c r="N5623" s="24"/>
      <c r="O5623" s="24"/>
    </row>
    <row r="5624" spans="2:15" x14ac:dyDescent="0.3">
      <c r="B5624" s="20"/>
      <c r="C5624" s="21" t="str">
        <f>IFERROR(VLOOKUP(B5624,Ramo_Administrativo5[#All],2,0),"")</f>
        <v/>
      </c>
      <c r="D5624" s="20"/>
      <c r="E5624" s="21" t="str">
        <f>IFERROR(VLOOKUP(B5624&amp;D5624,Unidad_Responsable6[],5,0),"")</f>
        <v/>
      </c>
      <c r="F5624" s="22" t="str">
        <f>IFERROR(VLOOKUP(B5624&amp;D5624,Unidad_Responsable6[],6,0),"")</f>
        <v/>
      </c>
      <c r="G5624" s="20"/>
      <c r="H5624" s="21" t="str">
        <f>IFERROR(VLOOKUP(G5624,'Catalogo de Bienes'!$C$11:$F$193,2,0),"")</f>
        <v/>
      </c>
      <c r="I5624" s="22" t="str">
        <f>IFERROR(VLOOKUP(G5624,'Catalogo de Bienes'!$C$11:$F$193,3,0),"")</f>
        <v/>
      </c>
      <c r="J5624" s="22" t="str">
        <f>IFERROR(VLOOKUP(G5624,'Catalogo de Bienes'!$C$11:$F$193,4,0),"")</f>
        <v/>
      </c>
      <c r="K5624" s="23"/>
      <c r="L5624" s="23"/>
      <c r="M5624" s="22" t="str">
        <f t="shared" si="87"/>
        <v>CORRECTA</v>
      </c>
      <c r="N5624" s="24"/>
      <c r="O5624" s="24"/>
    </row>
    <row r="5625" spans="2:15" x14ac:dyDescent="0.3">
      <c r="B5625" s="20"/>
      <c r="C5625" s="21" t="str">
        <f>IFERROR(VLOOKUP(B5625,Ramo_Administrativo5[#All],2,0),"")</f>
        <v/>
      </c>
      <c r="D5625" s="20"/>
      <c r="E5625" s="21" t="str">
        <f>IFERROR(VLOOKUP(B5625&amp;D5625,Unidad_Responsable6[],5,0),"")</f>
        <v/>
      </c>
      <c r="F5625" s="22" t="str">
        <f>IFERROR(VLOOKUP(B5625&amp;D5625,Unidad_Responsable6[],6,0),"")</f>
        <v/>
      </c>
      <c r="G5625" s="20"/>
      <c r="H5625" s="21" t="str">
        <f>IFERROR(VLOOKUP(G5625,'Catalogo de Bienes'!$C$11:$F$193,2,0),"")</f>
        <v/>
      </c>
      <c r="I5625" s="22" t="str">
        <f>IFERROR(VLOOKUP(G5625,'Catalogo de Bienes'!$C$11:$F$193,3,0),"")</f>
        <v/>
      </c>
      <c r="J5625" s="22" t="str">
        <f>IFERROR(VLOOKUP(G5625,'Catalogo de Bienes'!$C$11:$F$193,4,0),"")</f>
        <v/>
      </c>
      <c r="K5625" s="23"/>
      <c r="L5625" s="23"/>
      <c r="M5625" s="22" t="str">
        <f t="shared" si="87"/>
        <v>CORRECTA</v>
      </c>
      <c r="N5625" s="24"/>
      <c r="O5625" s="24"/>
    </row>
    <row r="5626" spans="2:15" x14ac:dyDescent="0.3">
      <c r="B5626" s="20"/>
      <c r="C5626" s="21" t="str">
        <f>IFERROR(VLOOKUP(B5626,Ramo_Administrativo5[#All],2,0),"")</f>
        <v/>
      </c>
      <c r="D5626" s="20"/>
      <c r="E5626" s="21" t="str">
        <f>IFERROR(VLOOKUP(B5626&amp;D5626,Unidad_Responsable6[],5,0),"")</f>
        <v/>
      </c>
      <c r="F5626" s="22" t="str">
        <f>IFERROR(VLOOKUP(B5626&amp;D5626,Unidad_Responsable6[],6,0),"")</f>
        <v/>
      </c>
      <c r="G5626" s="20"/>
      <c r="H5626" s="21" t="str">
        <f>IFERROR(VLOOKUP(G5626,'Catalogo de Bienes'!$C$11:$F$193,2,0),"")</f>
        <v/>
      </c>
      <c r="I5626" s="22" t="str">
        <f>IFERROR(VLOOKUP(G5626,'Catalogo de Bienes'!$C$11:$F$193,3,0),"")</f>
        <v/>
      </c>
      <c r="J5626" s="22" t="str">
        <f>IFERROR(VLOOKUP(G5626,'Catalogo de Bienes'!$C$11:$F$193,4,0),"")</f>
        <v/>
      </c>
      <c r="K5626" s="23"/>
      <c r="L5626" s="23"/>
      <c r="M5626" s="22" t="str">
        <f t="shared" si="87"/>
        <v>CORRECTA</v>
      </c>
      <c r="N5626" s="24"/>
      <c r="O5626" s="24"/>
    </row>
    <row r="5627" spans="2:15" x14ac:dyDescent="0.3">
      <c r="B5627" s="20"/>
      <c r="C5627" s="21" t="str">
        <f>IFERROR(VLOOKUP(B5627,Ramo_Administrativo5[#All],2,0),"")</f>
        <v/>
      </c>
      <c r="D5627" s="20"/>
      <c r="E5627" s="21" t="str">
        <f>IFERROR(VLOOKUP(B5627&amp;D5627,Unidad_Responsable6[],5,0),"")</f>
        <v/>
      </c>
      <c r="F5627" s="22" t="str">
        <f>IFERROR(VLOOKUP(B5627&amp;D5627,Unidad_Responsable6[],6,0),"")</f>
        <v/>
      </c>
      <c r="G5627" s="20"/>
      <c r="H5627" s="21" t="str">
        <f>IFERROR(VLOOKUP(G5627,'Catalogo de Bienes'!$C$11:$F$193,2,0),"")</f>
        <v/>
      </c>
      <c r="I5627" s="22" t="str">
        <f>IFERROR(VLOOKUP(G5627,'Catalogo de Bienes'!$C$11:$F$193,3,0),"")</f>
        <v/>
      </c>
      <c r="J5627" s="22" t="str">
        <f>IFERROR(VLOOKUP(G5627,'Catalogo de Bienes'!$C$11:$F$193,4,0),"")</f>
        <v/>
      </c>
      <c r="K5627" s="23"/>
      <c r="L5627" s="23"/>
      <c r="M5627" s="22" t="str">
        <f t="shared" si="87"/>
        <v>CORRECTA</v>
      </c>
      <c r="N5627" s="24"/>
      <c r="O5627" s="24"/>
    </row>
    <row r="5628" spans="2:15" x14ac:dyDescent="0.3">
      <c r="B5628" s="20"/>
      <c r="C5628" s="21" t="str">
        <f>IFERROR(VLOOKUP(B5628,Ramo_Administrativo5[#All],2,0),"")</f>
        <v/>
      </c>
      <c r="D5628" s="20"/>
      <c r="E5628" s="21" t="str">
        <f>IFERROR(VLOOKUP(B5628&amp;D5628,Unidad_Responsable6[],5,0),"")</f>
        <v/>
      </c>
      <c r="F5628" s="22" t="str">
        <f>IFERROR(VLOOKUP(B5628&amp;D5628,Unidad_Responsable6[],6,0),"")</f>
        <v/>
      </c>
      <c r="G5628" s="20"/>
      <c r="H5628" s="21" t="str">
        <f>IFERROR(VLOOKUP(G5628,'Catalogo de Bienes'!$C$11:$F$193,2,0),"")</f>
        <v/>
      </c>
      <c r="I5628" s="22" t="str">
        <f>IFERROR(VLOOKUP(G5628,'Catalogo de Bienes'!$C$11:$F$193,3,0),"")</f>
        <v/>
      </c>
      <c r="J5628" s="22" t="str">
        <f>IFERROR(VLOOKUP(G5628,'Catalogo de Bienes'!$C$11:$F$193,4,0),"")</f>
        <v/>
      </c>
      <c r="K5628" s="23"/>
      <c r="L5628" s="23"/>
      <c r="M5628" s="22" t="str">
        <f t="shared" si="87"/>
        <v>CORRECTA</v>
      </c>
      <c r="N5628" s="24"/>
      <c r="O5628" s="24"/>
    </row>
    <row r="5629" spans="2:15" x14ac:dyDescent="0.3">
      <c r="B5629" s="20"/>
      <c r="C5629" s="21" t="str">
        <f>IFERROR(VLOOKUP(B5629,Ramo_Administrativo5[#All],2,0),"")</f>
        <v/>
      </c>
      <c r="D5629" s="20"/>
      <c r="E5629" s="21" t="str">
        <f>IFERROR(VLOOKUP(B5629&amp;D5629,Unidad_Responsable6[],5,0),"")</f>
        <v/>
      </c>
      <c r="F5629" s="22" t="str">
        <f>IFERROR(VLOOKUP(B5629&amp;D5629,Unidad_Responsable6[],6,0),"")</f>
        <v/>
      </c>
      <c r="G5629" s="20"/>
      <c r="H5629" s="21" t="str">
        <f>IFERROR(VLOOKUP(G5629,'Catalogo de Bienes'!$C$11:$F$193,2,0),"")</f>
        <v/>
      </c>
      <c r="I5629" s="22" t="str">
        <f>IFERROR(VLOOKUP(G5629,'Catalogo de Bienes'!$C$11:$F$193,3,0),"")</f>
        <v/>
      </c>
      <c r="J5629" s="22" t="str">
        <f>IFERROR(VLOOKUP(G5629,'Catalogo de Bienes'!$C$11:$F$193,4,0),"")</f>
        <v/>
      </c>
      <c r="K5629" s="23"/>
      <c r="L5629" s="23"/>
      <c r="M5629" s="22" t="str">
        <f t="shared" si="87"/>
        <v>CORRECTA</v>
      </c>
      <c r="N5629" s="24"/>
      <c r="O5629" s="24"/>
    </row>
    <row r="5630" spans="2:15" x14ac:dyDescent="0.3">
      <c r="B5630" s="20"/>
      <c r="C5630" s="21" t="str">
        <f>IFERROR(VLOOKUP(B5630,Ramo_Administrativo5[#All],2,0),"")</f>
        <v/>
      </c>
      <c r="D5630" s="20"/>
      <c r="E5630" s="21" t="str">
        <f>IFERROR(VLOOKUP(B5630&amp;D5630,Unidad_Responsable6[],5,0),"")</f>
        <v/>
      </c>
      <c r="F5630" s="22" t="str">
        <f>IFERROR(VLOOKUP(B5630&amp;D5630,Unidad_Responsable6[],6,0),"")</f>
        <v/>
      </c>
      <c r="G5630" s="20"/>
      <c r="H5630" s="21" t="str">
        <f>IFERROR(VLOOKUP(G5630,'Catalogo de Bienes'!$C$11:$F$193,2,0),"")</f>
        <v/>
      </c>
      <c r="I5630" s="22" t="str">
        <f>IFERROR(VLOOKUP(G5630,'Catalogo de Bienes'!$C$11:$F$193,3,0),"")</f>
        <v/>
      </c>
      <c r="J5630" s="22" t="str">
        <f>IFERROR(VLOOKUP(G5630,'Catalogo de Bienes'!$C$11:$F$193,4,0),"")</f>
        <v/>
      </c>
      <c r="K5630" s="23"/>
      <c r="L5630" s="23"/>
      <c r="M5630" s="22" t="str">
        <f t="shared" si="87"/>
        <v>CORRECTA</v>
      </c>
      <c r="N5630" s="24"/>
      <c r="O5630" s="24"/>
    </row>
    <row r="5631" spans="2:15" x14ac:dyDescent="0.3">
      <c r="B5631" s="20"/>
      <c r="C5631" s="21" t="str">
        <f>IFERROR(VLOOKUP(B5631,Ramo_Administrativo5[#All],2,0),"")</f>
        <v/>
      </c>
      <c r="D5631" s="20"/>
      <c r="E5631" s="21" t="str">
        <f>IFERROR(VLOOKUP(B5631&amp;D5631,Unidad_Responsable6[],5,0),"")</f>
        <v/>
      </c>
      <c r="F5631" s="22" t="str">
        <f>IFERROR(VLOOKUP(B5631&amp;D5631,Unidad_Responsable6[],6,0),"")</f>
        <v/>
      </c>
      <c r="G5631" s="20"/>
      <c r="H5631" s="21" t="str">
        <f>IFERROR(VLOOKUP(G5631,'Catalogo de Bienes'!$C$11:$F$193,2,0),"")</f>
        <v/>
      </c>
      <c r="I5631" s="22" t="str">
        <f>IFERROR(VLOOKUP(G5631,'Catalogo de Bienes'!$C$11:$F$193,3,0),"")</f>
        <v/>
      </c>
      <c r="J5631" s="22" t="str">
        <f>IFERROR(VLOOKUP(G5631,'Catalogo de Bienes'!$C$11:$F$193,4,0),"")</f>
        <v/>
      </c>
      <c r="K5631" s="23"/>
      <c r="L5631" s="23"/>
      <c r="M5631" s="22" t="str">
        <f t="shared" si="87"/>
        <v>CORRECTA</v>
      </c>
      <c r="N5631" s="24"/>
      <c r="O5631" s="24"/>
    </row>
    <row r="5632" spans="2:15" x14ac:dyDescent="0.3">
      <c r="B5632" s="20"/>
      <c r="C5632" s="21" t="str">
        <f>IFERROR(VLOOKUP(B5632,Ramo_Administrativo5[#All],2,0),"")</f>
        <v/>
      </c>
      <c r="D5632" s="20"/>
      <c r="E5632" s="21" t="str">
        <f>IFERROR(VLOOKUP(B5632&amp;D5632,Unidad_Responsable6[],5,0),"")</f>
        <v/>
      </c>
      <c r="F5632" s="22" t="str">
        <f>IFERROR(VLOOKUP(B5632&amp;D5632,Unidad_Responsable6[],6,0),"")</f>
        <v/>
      </c>
      <c r="G5632" s="20"/>
      <c r="H5632" s="21" t="str">
        <f>IFERROR(VLOOKUP(G5632,'Catalogo de Bienes'!$C$11:$F$193,2,0),"")</f>
        <v/>
      </c>
      <c r="I5632" s="22" t="str">
        <f>IFERROR(VLOOKUP(G5632,'Catalogo de Bienes'!$C$11:$F$193,3,0),"")</f>
        <v/>
      </c>
      <c r="J5632" s="22" t="str">
        <f>IFERROR(VLOOKUP(G5632,'Catalogo de Bienes'!$C$11:$F$193,4,0),"")</f>
        <v/>
      </c>
      <c r="K5632" s="23"/>
      <c r="L5632" s="23"/>
      <c r="M5632" s="22" t="str">
        <f t="shared" si="87"/>
        <v>CORRECTA</v>
      </c>
      <c r="N5632" s="24"/>
      <c r="O5632" s="24"/>
    </row>
    <row r="5633" spans="2:15" x14ac:dyDescent="0.3">
      <c r="B5633" s="20"/>
      <c r="C5633" s="21" t="str">
        <f>IFERROR(VLOOKUP(B5633,Ramo_Administrativo5[#All],2,0),"")</f>
        <v/>
      </c>
      <c r="D5633" s="20"/>
      <c r="E5633" s="21" t="str">
        <f>IFERROR(VLOOKUP(B5633&amp;D5633,Unidad_Responsable6[],5,0),"")</f>
        <v/>
      </c>
      <c r="F5633" s="22" t="str">
        <f>IFERROR(VLOOKUP(B5633&amp;D5633,Unidad_Responsable6[],6,0),"")</f>
        <v/>
      </c>
      <c r="G5633" s="20"/>
      <c r="H5633" s="21" t="str">
        <f>IFERROR(VLOOKUP(G5633,'Catalogo de Bienes'!$C$11:$F$193,2,0),"")</f>
        <v/>
      </c>
      <c r="I5633" s="22" t="str">
        <f>IFERROR(VLOOKUP(G5633,'Catalogo de Bienes'!$C$11:$F$193,3,0),"")</f>
        <v/>
      </c>
      <c r="J5633" s="22" t="str">
        <f>IFERROR(VLOOKUP(G5633,'Catalogo de Bienes'!$C$11:$F$193,4,0),"")</f>
        <v/>
      </c>
      <c r="K5633" s="23"/>
      <c r="L5633" s="23"/>
      <c r="M5633" s="22" t="str">
        <f t="shared" si="87"/>
        <v>CORRECTA</v>
      </c>
      <c r="N5633" s="24"/>
      <c r="O5633" s="24"/>
    </row>
    <row r="5634" spans="2:15" x14ac:dyDescent="0.3">
      <c r="B5634" s="20"/>
      <c r="C5634" s="21" t="str">
        <f>IFERROR(VLOOKUP(B5634,Ramo_Administrativo5[#All],2,0),"")</f>
        <v/>
      </c>
      <c r="D5634" s="20"/>
      <c r="E5634" s="21" t="str">
        <f>IFERROR(VLOOKUP(B5634&amp;D5634,Unidad_Responsable6[],5,0),"")</f>
        <v/>
      </c>
      <c r="F5634" s="22" t="str">
        <f>IFERROR(VLOOKUP(B5634&amp;D5634,Unidad_Responsable6[],6,0),"")</f>
        <v/>
      </c>
      <c r="G5634" s="20"/>
      <c r="H5634" s="21" t="str">
        <f>IFERROR(VLOOKUP(G5634,'Catalogo de Bienes'!$C$11:$F$193,2,0),"")</f>
        <v/>
      </c>
      <c r="I5634" s="22" t="str">
        <f>IFERROR(VLOOKUP(G5634,'Catalogo de Bienes'!$C$11:$F$193,3,0),"")</f>
        <v/>
      </c>
      <c r="J5634" s="22" t="str">
        <f>IFERROR(VLOOKUP(G5634,'Catalogo de Bienes'!$C$11:$F$193,4,0),"")</f>
        <v/>
      </c>
      <c r="K5634" s="23"/>
      <c r="L5634" s="23"/>
      <c r="M5634" s="22" t="str">
        <f t="shared" si="87"/>
        <v>CORRECTA</v>
      </c>
      <c r="N5634" s="24"/>
      <c r="O5634" s="24"/>
    </row>
    <row r="5635" spans="2:15" x14ac:dyDescent="0.3">
      <c r="B5635" s="20"/>
      <c r="C5635" s="21" t="str">
        <f>IFERROR(VLOOKUP(B5635,Ramo_Administrativo5[#All],2,0),"")</f>
        <v/>
      </c>
      <c r="D5635" s="20"/>
      <c r="E5635" s="21" t="str">
        <f>IFERROR(VLOOKUP(B5635&amp;D5635,Unidad_Responsable6[],5,0),"")</f>
        <v/>
      </c>
      <c r="F5635" s="22" t="str">
        <f>IFERROR(VLOOKUP(B5635&amp;D5635,Unidad_Responsable6[],6,0),"")</f>
        <v/>
      </c>
      <c r="G5635" s="20"/>
      <c r="H5635" s="21" t="str">
        <f>IFERROR(VLOOKUP(G5635,'Catalogo de Bienes'!$C$11:$F$193,2,0),"")</f>
        <v/>
      </c>
      <c r="I5635" s="22" t="str">
        <f>IFERROR(VLOOKUP(G5635,'Catalogo de Bienes'!$C$11:$F$193,3,0),"")</f>
        <v/>
      </c>
      <c r="J5635" s="22" t="str">
        <f>IFERROR(VLOOKUP(G5635,'Catalogo de Bienes'!$C$11:$F$193,4,0),"")</f>
        <v/>
      </c>
      <c r="K5635" s="23"/>
      <c r="L5635" s="23"/>
      <c r="M5635" s="22" t="str">
        <f t="shared" si="87"/>
        <v>CORRECTA</v>
      </c>
      <c r="N5635" s="24"/>
      <c r="O5635" s="24"/>
    </row>
    <row r="5636" spans="2:15" x14ac:dyDescent="0.3">
      <c r="B5636" s="20"/>
      <c r="C5636" s="21" t="str">
        <f>IFERROR(VLOOKUP(B5636,Ramo_Administrativo5[#All],2,0),"")</f>
        <v/>
      </c>
      <c r="D5636" s="20"/>
      <c r="E5636" s="21" t="str">
        <f>IFERROR(VLOOKUP(B5636&amp;D5636,Unidad_Responsable6[],5,0),"")</f>
        <v/>
      </c>
      <c r="F5636" s="22" t="str">
        <f>IFERROR(VLOOKUP(B5636&amp;D5636,Unidad_Responsable6[],6,0),"")</f>
        <v/>
      </c>
      <c r="G5636" s="20"/>
      <c r="H5636" s="21" t="str">
        <f>IFERROR(VLOOKUP(G5636,'Catalogo de Bienes'!$C$11:$F$193,2,0),"")</f>
        <v/>
      </c>
      <c r="I5636" s="22" t="str">
        <f>IFERROR(VLOOKUP(G5636,'Catalogo de Bienes'!$C$11:$F$193,3,0),"")</f>
        <v/>
      </c>
      <c r="J5636" s="22" t="str">
        <f>IFERROR(VLOOKUP(G5636,'Catalogo de Bienes'!$C$11:$F$193,4,0),"")</f>
        <v/>
      </c>
      <c r="K5636" s="23"/>
      <c r="L5636" s="23"/>
      <c r="M5636" s="22" t="str">
        <f t="shared" si="87"/>
        <v>CORRECTA</v>
      </c>
      <c r="N5636" s="24"/>
      <c r="O5636" s="24"/>
    </row>
    <row r="5637" spans="2:15" x14ac:dyDescent="0.3">
      <c r="B5637" s="20"/>
      <c r="C5637" s="21" t="str">
        <f>IFERROR(VLOOKUP(B5637,Ramo_Administrativo5[#All],2,0),"")</f>
        <v/>
      </c>
      <c r="D5637" s="20"/>
      <c r="E5637" s="21" t="str">
        <f>IFERROR(VLOOKUP(B5637&amp;D5637,Unidad_Responsable6[],5,0),"")</f>
        <v/>
      </c>
      <c r="F5637" s="22" t="str">
        <f>IFERROR(VLOOKUP(B5637&amp;D5637,Unidad_Responsable6[],6,0),"")</f>
        <v/>
      </c>
      <c r="G5637" s="20"/>
      <c r="H5637" s="21" t="str">
        <f>IFERROR(VLOOKUP(G5637,'Catalogo de Bienes'!$C$11:$F$193,2,0),"")</f>
        <v/>
      </c>
      <c r="I5637" s="22" t="str">
        <f>IFERROR(VLOOKUP(G5637,'Catalogo de Bienes'!$C$11:$F$193,3,0),"")</f>
        <v/>
      </c>
      <c r="J5637" s="22" t="str">
        <f>IFERROR(VLOOKUP(G5637,'Catalogo de Bienes'!$C$11:$F$193,4,0),"")</f>
        <v/>
      </c>
      <c r="K5637" s="23"/>
      <c r="L5637" s="23"/>
      <c r="M5637" s="22" t="str">
        <f t="shared" si="87"/>
        <v>CORRECTA</v>
      </c>
      <c r="N5637" s="24"/>
      <c r="O5637" s="24"/>
    </row>
    <row r="5638" spans="2:15" x14ac:dyDescent="0.3">
      <c r="B5638" s="20"/>
      <c r="C5638" s="21" t="str">
        <f>IFERROR(VLOOKUP(B5638,Ramo_Administrativo5[#All],2,0),"")</f>
        <v/>
      </c>
      <c r="D5638" s="20"/>
      <c r="E5638" s="21" t="str">
        <f>IFERROR(VLOOKUP(B5638&amp;D5638,Unidad_Responsable6[],5,0),"")</f>
        <v/>
      </c>
      <c r="F5638" s="22" t="str">
        <f>IFERROR(VLOOKUP(B5638&amp;D5638,Unidad_Responsable6[],6,0),"")</f>
        <v/>
      </c>
      <c r="G5638" s="20"/>
      <c r="H5638" s="21" t="str">
        <f>IFERROR(VLOOKUP(G5638,'Catalogo de Bienes'!$C$11:$F$193,2,0),"")</f>
        <v/>
      </c>
      <c r="I5638" s="22" t="str">
        <f>IFERROR(VLOOKUP(G5638,'Catalogo de Bienes'!$C$11:$F$193,3,0),"")</f>
        <v/>
      </c>
      <c r="J5638" s="22" t="str">
        <f>IFERROR(VLOOKUP(G5638,'Catalogo de Bienes'!$C$11:$F$193,4,0),"")</f>
        <v/>
      </c>
      <c r="K5638" s="23"/>
      <c r="L5638" s="23"/>
      <c r="M5638" s="22" t="str">
        <f t="shared" si="87"/>
        <v>CORRECTA</v>
      </c>
      <c r="N5638" s="24"/>
      <c r="O5638" s="24"/>
    </row>
    <row r="5639" spans="2:15" x14ac:dyDescent="0.3">
      <c r="B5639" s="20"/>
      <c r="C5639" s="21" t="str">
        <f>IFERROR(VLOOKUP(B5639,Ramo_Administrativo5[#All],2,0),"")</f>
        <v/>
      </c>
      <c r="D5639" s="20"/>
      <c r="E5639" s="21" t="str">
        <f>IFERROR(VLOOKUP(B5639&amp;D5639,Unidad_Responsable6[],5,0),"")</f>
        <v/>
      </c>
      <c r="F5639" s="22" t="str">
        <f>IFERROR(VLOOKUP(B5639&amp;D5639,Unidad_Responsable6[],6,0),"")</f>
        <v/>
      </c>
      <c r="G5639" s="20"/>
      <c r="H5639" s="21" t="str">
        <f>IFERROR(VLOOKUP(G5639,'Catalogo de Bienes'!$C$11:$F$193,2,0),"")</f>
        <v/>
      </c>
      <c r="I5639" s="22" t="str">
        <f>IFERROR(VLOOKUP(G5639,'Catalogo de Bienes'!$C$11:$F$193,3,0),"")</f>
        <v/>
      </c>
      <c r="J5639" s="22" t="str">
        <f>IFERROR(VLOOKUP(G5639,'Catalogo de Bienes'!$C$11:$F$193,4,0),"")</f>
        <v/>
      </c>
      <c r="K5639" s="23"/>
      <c r="L5639" s="23"/>
      <c r="M5639" s="22" t="str">
        <f t="shared" si="87"/>
        <v>CORRECTA</v>
      </c>
      <c r="N5639" s="24"/>
      <c r="O5639" s="24"/>
    </row>
    <row r="5640" spans="2:15" x14ac:dyDescent="0.3">
      <c r="B5640" s="20"/>
      <c r="C5640" s="21" t="str">
        <f>IFERROR(VLOOKUP(B5640,Ramo_Administrativo5[#All],2,0),"")</f>
        <v/>
      </c>
      <c r="D5640" s="20"/>
      <c r="E5640" s="21" t="str">
        <f>IFERROR(VLOOKUP(B5640&amp;D5640,Unidad_Responsable6[],5,0),"")</f>
        <v/>
      </c>
      <c r="F5640" s="22" t="str">
        <f>IFERROR(VLOOKUP(B5640&amp;D5640,Unidad_Responsable6[],6,0),"")</f>
        <v/>
      </c>
      <c r="G5640" s="20"/>
      <c r="H5640" s="21" t="str">
        <f>IFERROR(VLOOKUP(G5640,'Catalogo de Bienes'!$C$11:$F$193,2,0),"")</f>
        <v/>
      </c>
      <c r="I5640" s="22" t="str">
        <f>IFERROR(VLOOKUP(G5640,'Catalogo de Bienes'!$C$11:$F$193,3,0),"")</f>
        <v/>
      </c>
      <c r="J5640" s="22" t="str">
        <f>IFERROR(VLOOKUP(G5640,'Catalogo de Bienes'!$C$11:$F$193,4,0),"")</f>
        <v/>
      </c>
      <c r="K5640" s="23"/>
      <c r="L5640" s="23"/>
      <c r="M5640" s="22" t="str">
        <f t="shared" si="87"/>
        <v>CORRECTA</v>
      </c>
      <c r="N5640" s="24"/>
      <c r="O5640" s="24"/>
    </row>
    <row r="5641" spans="2:15" x14ac:dyDescent="0.3">
      <c r="B5641" s="20"/>
      <c r="C5641" s="21" t="str">
        <f>IFERROR(VLOOKUP(B5641,Ramo_Administrativo5[#All],2,0),"")</f>
        <v/>
      </c>
      <c r="D5641" s="20"/>
      <c r="E5641" s="21" t="str">
        <f>IFERROR(VLOOKUP(B5641&amp;D5641,Unidad_Responsable6[],5,0),"")</f>
        <v/>
      </c>
      <c r="F5641" s="22" t="str">
        <f>IFERROR(VLOOKUP(B5641&amp;D5641,Unidad_Responsable6[],6,0),"")</f>
        <v/>
      </c>
      <c r="G5641" s="20"/>
      <c r="H5641" s="21" t="str">
        <f>IFERROR(VLOOKUP(G5641,'Catalogo de Bienes'!$C$11:$F$193,2,0),"")</f>
        <v/>
      </c>
      <c r="I5641" s="22" t="str">
        <f>IFERROR(VLOOKUP(G5641,'Catalogo de Bienes'!$C$11:$F$193,3,0),"")</f>
        <v/>
      </c>
      <c r="J5641" s="22" t="str">
        <f>IFERROR(VLOOKUP(G5641,'Catalogo de Bienes'!$C$11:$F$193,4,0),"")</f>
        <v/>
      </c>
      <c r="K5641" s="23"/>
      <c r="L5641" s="23"/>
      <c r="M5641" s="22" t="str">
        <f t="shared" si="87"/>
        <v>CORRECTA</v>
      </c>
      <c r="N5641" s="24"/>
      <c r="O5641" s="24"/>
    </row>
    <row r="5642" spans="2:15" x14ac:dyDescent="0.3">
      <c r="B5642" s="20"/>
      <c r="C5642" s="21" t="str">
        <f>IFERROR(VLOOKUP(B5642,Ramo_Administrativo5[#All],2,0),"")</f>
        <v/>
      </c>
      <c r="D5642" s="20"/>
      <c r="E5642" s="21" t="str">
        <f>IFERROR(VLOOKUP(B5642&amp;D5642,Unidad_Responsable6[],5,0),"")</f>
        <v/>
      </c>
      <c r="F5642" s="22" t="str">
        <f>IFERROR(VLOOKUP(B5642&amp;D5642,Unidad_Responsable6[],6,0),"")</f>
        <v/>
      </c>
      <c r="G5642" s="20"/>
      <c r="H5642" s="21" t="str">
        <f>IFERROR(VLOOKUP(G5642,'Catalogo de Bienes'!$C$11:$F$193,2,0),"")</f>
        <v/>
      </c>
      <c r="I5642" s="22" t="str">
        <f>IFERROR(VLOOKUP(G5642,'Catalogo de Bienes'!$C$11:$F$193,3,0),"")</f>
        <v/>
      </c>
      <c r="J5642" s="22" t="str">
        <f>IFERROR(VLOOKUP(G5642,'Catalogo de Bienes'!$C$11:$F$193,4,0),"")</f>
        <v/>
      </c>
      <c r="K5642" s="23"/>
      <c r="L5642" s="23"/>
      <c r="M5642" s="22" t="str">
        <f t="shared" ref="M5642:M5705" si="88">+IF(AND(K5642&gt;=(L5642*0.4),K5642&lt;=L5642),"CORRECTA","INCORRECTA")</f>
        <v>CORRECTA</v>
      </c>
      <c r="N5642" s="24"/>
      <c r="O5642" s="24"/>
    </row>
    <row r="5643" spans="2:15" x14ac:dyDescent="0.3">
      <c r="B5643" s="20"/>
      <c r="C5643" s="21" t="str">
        <f>IFERROR(VLOOKUP(B5643,Ramo_Administrativo5[#All],2,0),"")</f>
        <v/>
      </c>
      <c r="D5643" s="20"/>
      <c r="E5643" s="21" t="str">
        <f>IFERROR(VLOOKUP(B5643&amp;D5643,Unidad_Responsable6[],5,0),"")</f>
        <v/>
      </c>
      <c r="F5643" s="22" t="str">
        <f>IFERROR(VLOOKUP(B5643&amp;D5643,Unidad_Responsable6[],6,0),"")</f>
        <v/>
      </c>
      <c r="G5643" s="20"/>
      <c r="H5643" s="21" t="str">
        <f>IFERROR(VLOOKUP(G5643,'Catalogo de Bienes'!$C$11:$F$193,2,0),"")</f>
        <v/>
      </c>
      <c r="I5643" s="22" t="str">
        <f>IFERROR(VLOOKUP(G5643,'Catalogo de Bienes'!$C$11:$F$193,3,0),"")</f>
        <v/>
      </c>
      <c r="J5643" s="22" t="str">
        <f>IFERROR(VLOOKUP(G5643,'Catalogo de Bienes'!$C$11:$F$193,4,0),"")</f>
        <v/>
      </c>
      <c r="K5643" s="23"/>
      <c r="L5643" s="23"/>
      <c r="M5643" s="22" t="str">
        <f t="shared" si="88"/>
        <v>CORRECTA</v>
      </c>
      <c r="N5643" s="24"/>
      <c r="O5643" s="24"/>
    </row>
    <row r="5644" spans="2:15" x14ac:dyDescent="0.3">
      <c r="B5644" s="20"/>
      <c r="C5644" s="21" t="str">
        <f>IFERROR(VLOOKUP(B5644,Ramo_Administrativo5[#All],2,0),"")</f>
        <v/>
      </c>
      <c r="D5644" s="20"/>
      <c r="E5644" s="21" t="str">
        <f>IFERROR(VLOOKUP(B5644&amp;D5644,Unidad_Responsable6[],5,0),"")</f>
        <v/>
      </c>
      <c r="F5644" s="22" t="str">
        <f>IFERROR(VLOOKUP(B5644&amp;D5644,Unidad_Responsable6[],6,0),"")</f>
        <v/>
      </c>
      <c r="G5644" s="20"/>
      <c r="H5644" s="21" t="str">
        <f>IFERROR(VLOOKUP(G5644,'Catalogo de Bienes'!$C$11:$F$193,2,0),"")</f>
        <v/>
      </c>
      <c r="I5644" s="22" t="str">
        <f>IFERROR(VLOOKUP(G5644,'Catalogo de Bienes'!$C$11:$F$193,3,0),"")</f>
        <v/>
      </c>
      <c r="J5644" s="22" t="str">
        <f>IFERROR(VLOOKUP(G5644,'Catalogo de Bienes'!$C$11:$F$193,4,0),"")</f>
        <v/>
      </c>
      <c r="K5644" s="23"/>
      <c r="L5644" s="23"/>
      <c r="M5644" s="22" t="str">
        <f t="shared" si="88"/>
        <v>CORRECTA</v>
      </c>
      <c r="N5644" s="24"/>
      <c r="O5644" s="24"/>
    </row>
    <row r="5645" spans="2:15" x14ac:dyDescent="0.3">
      <c r="B5645" s="20"/>
      <c r="C5645" s="21" t="str">
        <f>IFERROR(VLOOKUP(B5645,Ramo_Administrativo5[#All],2,0),"")</f>
        <v/>
      </c>
      <c r="D5645" s="20"/>
      <c r="E5645" s="21" t="str">
        <f>IFERROR(VLOOKUP(B5645&amp;D5645,Unidad_Responsable6[],5,0),"")</f>
        <v/>
      </c>
      <c r="F5645" s="22" t="str">
        <f>IFERROR(VLOOKUP(B5645&amp;D5645,Unidad_Responsable6[],6,0),"")</f>
        <v/>
      </c>
      <c r="G5645" s="20"/>
      <c r="H5645" s="21" t="str">
        <f>IFERROR(VLOOKUP(G5645,'Catalogo de Bienes'!$C$11:$F$193,2,0),"")</f>
        <v/>
      </c>
      <c r="I5645" s="22" t="str">
        <f>IFERROR(VLOOKUP(G5645,'Catalogo de Bienes'!$C$11:$F$193,3,0),"")</f>
        <v/>
      </c>
      <c r="J5645" s="22" t="str">
        <f>IFERROR(VLOOKUP(G5645,'Catalogo de Bienes'!$C$11:$F$193,4,0),"")</f>
        <v/>
      </c>
      <c r="K5645" s="23"/>
      <c r="L5645" s="23"/>
      <c r="M5645" s="22" t="str">
        <f t="shared" si="88"/>
        <v>CORRECTA</v>
      </c>
      <c r="N5645" s="24"/>
      <c r="O5645" s="24"/>
    </row>
    <row r="5646" spans="2:15" x14ac:dyDescent="0.3">
      <c r="B5646" s="20"/>
      <c r="C5646" s="21" t="str">
        <f>IFERROR(VLOOKUP(B5646,Ramo_Administrativo5[#All],2,0),"")</f>
        <v/>
      </c>
      <c r="D5646" s="20"/>
      <c r="E5646" s="21" t="str">
        <f>IFERROR(VLOOKUP(B5646&amp;D5646,Unidad_Responsable6[],5,0),"")</f>
        <v/>
      </c>
      <c r="F5646" s="22" t="str">
        <f>IFERROR(VLOOKUP(B5646&amp;D5646,Unidad_Responsable6[],6,0),"")</f>
        <v/>
      </c>
      <c r="G5646" s="20"/>
      <c r="H5646" s="21" t="str">
        <f>IFERROR(VLOOKUP(G5646,'Catalogo de Bienes'!$C$11:$F$193,2,0),"")</f>
        <v/>
      </c>
      <c r="I5646" s="22" t="str">
        <f>IFERROR(VLOOKUP(G5646,'Catalogo de Bienes'!$C$11:$F$193,3,0),"")</f>
        <v/>
      </c>
      <c r="J5646" s="22" t="str">
        <f>IFERROR(VLOOKUP(G5646,'Catalogo de Bienes'!$C$11:$F$193,4,0),"")</f>
        <v/>
      </c>
      <c r="K5646" s="23"/>
      <c r="L5646" s="23"/>
      <c r="M5646" s="22" t="str">
        <f t="shared" si="88"/>
        <v>CORRECTA</v>
      </c>
      <c r="N5646" s="24"/>
      <c r="O5646" s="24"/>
    </row>
    <row r="5647" spans="2:15" x14ac:dyDescent="0.3">
      <c r="B5647" s="20"/>
      <c r="C5647" s="21" t="str">
        <f>IFERROR(VLOOKUP(B5647,Ramo_Administrativo5[#All],2,0),"")</f>
        <v/>
      </c>
      <c r="D5647" s="20"/>
      <c r="E5647" s="21" t="str">
        <f>IFERROR(VLOOKUP(B5647&amp;D5647,Unidad_Responsable6[],5,0),"")</f>
        <v/>
      </c>
      <c r="F5647" s="22" t="str">
        <f>IFERROR(VLOOKUP(B5647&amp;D5647,Unidad_Responsable6[],6,0),"")</f>
        <v/>
      </c>
      <c r="G5647" s="20"/>
      <c r="H5647" s="21" t="str">
        <f>IFERROR(VLOOKUP(G5647,'Catalogo de Bienes'!$C$11:$F$193,2,0),"")</f>
        <v/>
      </c>
      <c r="I5647" s="22" t="str">
        <f>IFERROR(VLOOKUP(G5647,'Catalogo de Bienes'!$C$11:$F$193,3,0),"")</f>
        <v/>
      </c>
      <c r="J5647" s="22" t="str">
        <f>IFERROR(VLOOKUP(G5647,'Catalogo de Bienes'!$C$11:$F$193,4,0),"")</f>
        <v/>
      </c>
      <c r="K5647" s="23"/>
      <c r="L5647" s="23"/>
      <c r="M5647" s="22" t="str">
        <f t="shared" si="88"/>
        <v>CORRECTA</v>
      </c>
      <c r="N5647" s="24"/>
      <c r="O5647" s="24"/>
    </row>
    <row r="5648" spans="2:15" x14ac:dyDescent="0.3">
      <c r="B5648" s="20"/>
      <c r="C5648" s="21" t="str">
        <f>IFERROR(VLOOKUP(B5648,Ramo_Administrativo5[#All],2,0),"")</f>
        <v/>
      </c>
      <c r="D5648" s="20"/>
      <c r="E5648" s="21" t="str">
        <f>IFERROR(VLOOKUP(B5648&amp;D5648,Unidad_Responsable6[],5,0),"")</f>
        <v/>
      </c>
      <c r="F5648" s="22" t="str">
        <f>IFERROR(VLOOKUP(B5648&amp;D5648,Unidad_Responsable6[],6,0),"")</f>
        <v/>
      </c>
      <c r="G5648" s="20"/>
      <c r="H5648" s="21" t="str">
        <f>IFERROR(VLOOKUP(G5648,'Catalogo de Bienes'!$C$11:$F$193,2,0),"")</f>
        <v/>
      </c>
      <c r="I5648" s="22" t="str">
        <f>IFERROR(VLOOKUP(G5648,'Catalogo de Bienes'!$C$11:$F$193,3,0),"")</f>
        <v/>
      </c>
      <c r="J5648" s="22" t="str">
        <f>IFERROR(VLOOKUP(G5648,'Catalogo de Bienes'!$C$11:$F$193,4,0),"")</f>
        <v/>
      </c>
      <c r="K5648" s="23"/>
      <c r="L5648" s="23"/>
      <c r="M5648" s="22" t="str">
        <f t="shared" si="88"/>
        <v>CORRECTA</v>
      </c>
      <c r="N5648" s="24"/>
      <c r="O5648" s="24"/>
    </row>
    <row r="5649" spans="2:15" x14ac:dyDescent="0.3">
      <c r="B5649" s="20"/>
      <c r="C5649" s="21" t="str">
        <f>IFERROR(VLOOKUP(B5649,Ramo_Administrativo5[#All],2,0),"")</f>
        <v/>
      </c>
      <c r="D5649" s="20"/>
      <c r="E5649" s="21" t="str">
        <f>IFERROR(VLOOKUP(B5649&amp;D5649,Unidad_Responsable6[],5,0),"")</f>
        <v/>
      </c>
      <c r="F5649" s="22" t="str">
        <f>IFERROR(VLOOKUP(B5649&amp;D5649,Unidad_Responsable6[],6,0),"")</f>
        <v/>
      </c>
      <c r="G5649" s="20"/>
      <c r="H5649" s="21" t="str">
        <f>IFERROR(VLOOKUP(G5649,'Catalogo de Bienes'!$C$11:$F$193,2,0),"")</f>
        <v/>
      </c>
      <c r="I5649" s="22" t="str">
        <f>IFERROR(VLOOKUP(G5649,'Catalogo de Bienes'!$C$11:$F$193,3,0),"")</f>
        <v/>
      </c>
      <c r="J5649" s="22" t="str">
        <f>IFERROR(VLOOKUP(G5649,'Catalogo de Bienes'!$C$11:$F$193,4,0),"")</f>
        <v/>
      </c>
      <c r="K5649" s="23"/>
      <c r="L5649" s="23"/>
      <c r="M5649" s="22" t="str">
        <f t="shared" si="88"/>
        <v>CORRECTA</v>
      </c>
      <c r="N5649" s="24"/>
      <c r="O5649" s="24"/>
    </row>
    <row r="5650" spans="2:15" x14ac:dyDescent="0.3">
      <c r="B5650" s="20"/>
      <c r="C5650" s="21" t="str">
        <f>IFERROR(VLOOKUP(B5650,Ramo_Administrativo5[#All],2,0),"")</f>
        <v/>
      </c>
      <c r="D5650" s="20"/>
      <c r="E5650" s="21" t="str">
        <f>IFERROR(VLOOKUP(B5650&amp;D5650,Unidad_Responsable6[],5,0),"")</f>
        <v/>
      </c>
      <c r="F5650" s="22" t="str">
        <f>IFERROR(VLOOKUP(B5650&amp;D5650,Unidad_Responsable6[],6,0),"")</f>
        <v/>
      </c>
      <c r="G5650" s="20"/>
      <c r="H5650" s="21" t="str">
        <f>IFERROR(VLOOKUP(G5650,'Catalogo de Bienes'!$C$11:$F$193,2,0),"")</f>
        <v/>
      </c>
      <c r="I5650" s="22" t="str">
        <f>IFERROR(VLOOKUP(G5650,'Catalogo de Bienes'!$C$11:$F$193,3,0),"")</f>
        <v/>
      </c>
      <c r="J5650" s="22" t="str">
        <f>IFERROR(VLOOKUP(G5650,'Catalogo de Bienes'!$C$11:$F$193,4,0),"")</f>
        <v/>
      </c>
      <c r="K5650" s="23"/>
      <c r="L5650" s="23"/>
      <c r="M5650" s="22" t="str">
        <f t="shared" si="88"/>
        <v>CORRECTA</v>
      </c>
      <c r="N5650" s="24"/>
      <c r="O5650" s="24"/>
    </row>
    <row r="5651" spans="2:15" x14ac:dyDescent="0.3">
      <c r="B5651" s="20"/>
      <c r="C5651" s="21" t="str">
        <f>IFERROR(VLOOKUP(B5651,Ramo_Administrativo5[#All],2,0),"")</f>
        <v/>
      </c>
      <c r="D5651" s="20"/>
      <c r="E5651" s="21" t="str">
        <f>IFERROR(VLOOKUP(B5651&amp;D5651,Unidad_Responsable6[],5,0),"")</f>
        <v/>
      </c>
      <c r="F5651" s="22" t="str">
        <f>IFERROR(VLOOKUP(B5651&amp;D5651,Unidad_Responsable6[],6,0),"")</f>
        <v/>
      </c>
      <c r="G5651" s="20"/>
      <c r="H5651" s="21" t="str">
        <f>IFERROR(VLOOKUP(G5651,'Catalogo de Bienes'!$C$11:$F$193,2,0),"")</f>
        <v/>
      </c>
      <c r="I5651" s="22" t="str">
        <f>IFERROR(VLOOKUP(G5651,'Catalogo de Bienes'!$C$11:$F$193,3,0),"")</f>
        <v/>
      </c>
      <c r="J5651" s="22" t="str">
        <f>IFERROR(VLOOKUP(G5651,'Catalogo de Bienes'!$C$11:$F$193,4,0),"")</f>
        <v/>
      </c>
      <c r="K5651" s="23"/>
      <c r="L5651" s="23"/>
      <c r="M5651" s="22" t="str">
        <f t="shared" si="88"/>
        <v>CORRECTA</v>
      </c>
      <c r="N5651" s="24"/>
      <c r="O5651" s="24"/>
    </row>
    <row r="5652" spans="2:15" x14ac:dyDescent="0.3">
      <c r="B5652" s="20"/>
      <c r="C5652" s="21" t="str">
        <f>IFERROR(VLOOKUP(B5652,Ramo_Administrativo5[#All],2,0),"")</f>
        <v/>
      </c>
      <c r="D5652" s="20"/>
      <c r="E5652" s="21" t="str">
        <f>IFERROR(VLOOKUP(B5652&amp;D5652,Unidad_Responsable6[],5,0),"")</f>
        <v/>
      </c>
      <c r="F5652" s="22" t="str">
        <f>IFERROR(VLOOKUP(B5652&amp;D5652,Unidad_Responsable6[],6,0),"")</f>
        <v/>
      </c>
      <c r="G5652" s="20"/>
      <c r="H5652" s="21" t="str">
        <f>IFERROR(VLOOKUP(G5652,'Catalogo de Bienes'!$C$11:$F$193,2,0),"")</f>
        <v/>
      </c>
      <c r="I5652" s="22" t="str">
        <f>IFERROR(VLOOKUP(G5652,'Catalogo de Bienes'!$C$11:$F$193,3,0),"")</f>
        <v/>
      </c>
      <c r="J5652" s="22" t="str">
        <f>IFERROR(VLOOKUP(G5652,'Catalogo de Bienes'!$C$11:$F$193,4,0),"")</f>
        <v/>
      </c>
      <c r="K5652" s="23"/>
      <c r="L5652" s="23"/>
      <c r="M5652" s="22" t="str">
        <f t="shared" si="88"/>
        <v>CORRECTA</v>
      </c>
      <c r="N5652" s="24"/>
      <c r="O5652" s="24"/>
    </row>
    <row r="5653" spans="2:15" x14ac:dyDescent="0.3">
      <c r="B5653" s="20"/>
      <c r="C5653" s="21" t="str">
        <f>IFERROR(VLOOKUP(B5653,Ramo_Administrativo5[#All],2,0),"")</f>
        <v/>
      </c>
      <c r="D5653" s="20"/>
      <c r="E5653" s="21" t="str">
        <f>IFERROR(VLOOKUP(B5653&amp;D5653,Unidad_Responsable6[],5,0),"")</f>
        <v/>
      </c>
      <c r="F5653" s="22" t="str">
        <f>IFERROR(VLOOKUP(B5653&amp;D5653,Unidad_Responsable6[],6,0),"")</f>
        <v/>
      </c>
      <c r="G5653" s="20"/>
      <c r="H5653" s="21" t="str">
        <f>IFERROR(VLOOKUP(G5653,'Catalogo de Bienes'!$C$11:$F$193,2,0),"")</f>
        <v/>
      </c>
      <c r="I5653" s="22" t="str">
        <f>IFERROR(VLOOKUP(G5653,'Catalogo de Bienes'!$C$11:$F$193,3,0),"")</f>
        <v/>
      </c>
      <c r="J5653" s="22" t="str">
        <f>IFERROR(VLOOKUP(G5653,'Catalogo de Bienes'!$C$11:$F$193,4,0),"")</f>
        <v/>
      </c>
      <c r="K5653" s="23"/>
      <c r="L5653" s="23"/>
      <c r="M5653" s="22" t="str">
        <f t="shared" si="88"/>
        <v>CORRECTA</v>
      </c>
      <c r="N5653" s="24"/>
      <c r="O5653" s="24"/>
    </row>
    <row r="5654" spans="2:15" x14ac:dyDescent="0.3">
      <c r="B5654" s="20"/>
      <c r="C5654" s="21" t="str">
        <f>IFERROR(VLOOKUP(B5654,Ramo_Administrativo5[#All],2,0),"")</f>
        <v/>
      </c>
      <c r="D5654" s="20"/>
      <c r="E5654" s="21" t="str">
        <f>IFERROR(VLOOKUP(B5654&amp;D5654,Unidad_Responsable6[],5,0),"")</f>
        <v/>
      </c>
      <c r="F5654" s="22" t="str">
        <f>IFERROR(VLOOKUP(B5654&amp;D5654,Unidad_Responsable6[],6,0),"")</f>
        <v/>
      </c>
      <c r="G5654" s="20"/>
      <c r="H5654" s="21" t="str">
        <f>IFERROR(VLOOKUP(G5654,'Catalogo de Bienes'!$C$11:$F$193,2,0),"")</f>
        <v/>
      </c>
      <c r="I5654" s="22" t="str">
        <f>IFERROR(VLOOKUP(G5654,'Catalogo de Bienes'!$C$11:$F$193,3,0),"")</f>
        <v/>
      </c>
      <c r="J5654" s="22" t="str">
        <f>IFERROR(VLOOKUP(G5654,'Catalogo de Bienes'!$C$11:$F$193,4,0),"")</f>
        <v/>
      </c>
      <c r="K5654" s="23"/>
      <c r="L5654" s="23"/>
      <c r="M5654" s="22" t="str">
        <f t="shared" si="88"/>
        <v>CORRECTA</v>
      </c>
      <c r="N5654" s="24"/>
      <c r="O5654" s="24"/>
    </row>
    <row r="5655" spans="2:15" x14ac:dyDescent="0.3">
      <c r="B5655" s="20"/>
      <c r="C5655" s="21" t="str">
        <f>IFERROR(VLOOKUP(B5655,Ramo_Administrativo5[#All],2,0),"")</f>
        <v/>
      </c>
      <c r="D5655" s="20"/>
      <c r="E5655" s="21" t="str">
        <f>IFERROR(VLOOKUP(B5655&amp;D5655,Unidad_Responsable6[],5,0),"")</f>
        <v/>
      </c>
      <c r="F5655" s="22" t="str">
        <f>IFERROR(VLOOKUP(B5655&amp;D5655,Unidad_Responsable6[],6,0),"")</f>
        <v/>
      </c>
      <c r="G5655" s="20"/>
      <c r="H5655" s="21" t="str">
        <f>IFERROR(VLOOKUP(G5655,'Catalogo de Bienes'!$C$11:$F$193,2,0),"")</f>
        <v/>
      </c>
      <c r="I5655" s="22" t="str">
        <f>IFERROR(VLOOKUP(G5655,'Catalogo de Bienes'!$C$11:$F$193,3,0),"")</f>
        <v/>
      </c>
      <c r="J5655" s="22" t="str">
        <f>IFERROR(VLOOKUP(G5655,'Catalogo de Bienes'!$C$11:$F$193,4,0),"")</f>
        <v/>
      </c>
      <c r="K5655" s="23"/>
      <c r="L5655" s="23"/>
      <c r="M5655" s="22" t="str">
        <f t="shared" si="88"/>
        <v>CORRECTA</v>
      </c>
      <c r="N5655" s="24"/>
      <c r="O5655" s="24"/>
    </row>
    <row r="5656" spans="2:15" x14ac:dyDescent="0.3">
      <c r="B5656" s="20"/>
      <c r="C5656" s="21" t="str">
        <f>IFERROR(VLOOKUP(B5656,Ramo_Administrativo5[#All],2,0),"")</f>
        <v/>
      </c>
      <c r="D5656" s="20"/>
      <c r="E5656" s="21" t="str">
        <f>IFERROR(VLOOKUP(B5656&amp;D5656,Unidad_Responsable6[],5,0),"")</f>
        <v/>
      </c>
      <c r="F5656" s="22" t="str">
        <f>IFERROR(VLOOKUP(B5656&amp;D5656,Unidad_Responsable6[],6,0),"")</f>
        <v/>
      </c>
      <c r="G5656" s="20"/>
      <c r="H5656" s="21" t="str">
        <f>IFERROR(VLOOKUP(G5656,'Catalogo de Bienes'!$C$11:$F$193,2,0),"")</f>
        <v/>
      </c>
      <c r="I5656" s="22" t="str">
        <f>IFERROR(VLOOKUP(G5656,'Catalogo de Bienes'!$C$11:$F$193,3,0),"")</f>
        <v/>
      </c>
      <c r="J5656" s="22" t="str">
        <f>IFERROR(VLOOKUP(G5656,'Catalogo de Bienes'!$C$11:$F$193,4,0),"")</f>
        <v/>
      </c>
      <c r="K5656" s="23"/>
      <c r="L5656" s="23"/>
      <c r="M5656" s="22" t="str">
        <f t="shared" si="88"/>
        <v>CORRECTA</v>
      </c>
      <c r="N5656" s="24"/>
      <c r="O5656" s="24"/>
    </row>
    <row r="5657" spans="2:15" x14ac:dyDescent="0.3">
      <c r="B5657" s="20"/>
      <c r="C5657" s="21" t="str">
        <f>IFERROR(VLOOKUP(B5657,Ramo_Administrativo5[#All],2,0),"")</f>
        <v/>
      </c>
      <c r="D5657" s="20"/>
      <c r="E5657" s="21" t="str">
        <f>IFERROR(VLOOKUP(B5657&amp;D5657,Unidad_Responsable6[],5,0),"")</f>
        <v/>
      </c>
      <c r="F5657" s="22" t="str">
        <f>IFERROR(VLOOKUP(B5657&amp;D5657,Unidad_Responsable6[],6,0),"")</f>
        <v/>
      </c>
      <c r="G5657" s="20"/>
      <c r="H5657" s="21" t="str">
        <f>IFERROR(VLOOKUP(G5657,'Catalogo de Bienes'!$C$11:$F$193,2,0),"")</f>
        <v/>
      </c>
      <c r="I5657" s="22" t="str">
        <f>IFERROR(VLOOKUP(G5657,'Catalogo de Bienes'!$C$11:$F$193,3,0),"")</f>
        <v/>
      </c>
      <c r="J5657" s="22" t="str">
        <f>IFERROR(VLOOKUP(G5657,'Catalogo de Bienes'!$C$11:$F$193,4,0),"")</f>
        <v/>
      </c>
      <c r="K5657" s="23"/>
      <c r="L5657" s="23"/>
      <c r="M5657" s="22" t="str">
        <f t="shared" si="88"/>
        <v>CORRECTA</v>
      </c>
      <c r="N5657" s="24"/>
      <c r="O5657" s="24"/>
    </row>
    <row r="5658" spans="2:15" x14ac:dyDescent="0.3">
      <c r="B5658" s="20"/>
      <c r="C5658" s="21" t="str">
        <f>IFERROR(VLOOKUP(B5658,Ramo_Administrativo5[#All],2,0),"")</f>
        <v/>
      </c>
      <c r="D5658" s="20"/>
      <c r="E5658" s="21" t="str">
        <f>IFERROR(VLOOKUP(B5658&amp;D5658,Unidad_Responsable6[],5,0),"")</f>
        <v/>
      </c>
      <c r="F5658" s="22" t="str">
        <f>IFERROR(VLOOKUP(B5658&amp;D5658,Unidad_Responsable6[],6,0),"")</f>
        <v/>
      </c>
      <c r="G5658" s="20"/>
      <c r="H5658" s="21" t="str">
        <f>IFERROR(VLOOKUP(G5658,'Catalogo de Bienes'!$C$11:$F$193,2,0),"")</f>
        <v/>
      </c>
      <c r="I5658" s="22" t="str">
        <f>IFERROR(VLOOKUP(G5658,'Catalogo de Bienes'!$C$11:$F$193,3,0),"")</f>
        <v/>
      </c>
      <c r="J5658" s="22" t="str">
        <f>IFERROR(VLOOKUP(G5658,'Catalogo de Bienes'!$C$11:$F$193,4,0),"")</f>
        <v/>
      </c>
      <c r="K5658" s="23"/>
      <c r="L5658" s="23"/>
      <c r="M5658" s="22" t="str">
        <f t="shared" si="88"/>
        <v>CORRECTA</v>
      </c>
      <c r="N5658" s="24"/>
      <c r="O5658" s="24"/>
    </row>
    <row r="5659" spans="2:15" x14ac:dyDescent="0.3">
      <c r="B5659" s="20"/>
      <c r="C5659" s="21" t="str">
        <f>IFERROR(VLOOKUP(B5659,Ramo_Administrativo5[#All],2,0),"")</f>
        <v/>
      </c>
      <c r="D5659" s="20"/>
      <c r="E5659" s="21" t="str">
        <f>IFERROR(VLOOKUP(B5659&amp;D5659,Unidad_Responsable6[],5,0),"")</f>
        <v/>
      </c>
      <c r="F5659" s="22" t="str">
        <f>IFERROR(VLOOKUP(B5659&amp;D5659,Unidad_Responsable6[],6,0),"")</f>
        <v/>
      </c>
      <c r="G5659" s="20"/>
      <c r="H5659" s="21" t="str">
        <f>IFERROR(VLOOKUP(G5659,'Catalogo de Bienes'!$C$11:$F$193,2,0),"")</f>
        <v/>
      </c>
      <c r="I5659" s="22" t="str">
        <f>IFERROR(VLOOKUP(G5659,'Catalogo de Bienes'!$C$11:$F$193,3,0),"")</f>
        <v/>
      </c>
      <c r="J5659" s="22" t="str">
        <f>IFERROR(VLOOKUP(G5659,'Catalogo de Bienes'!$C$11:$F$193,4,0),"")</f>
        <v/>
      </c>
      <c r="K5659" s="23"/>
      <c r="L5659" s="23"/>
      <c r="M5659" s="22" t="str">
        <f t="shared" si="88"/>
        <v>CORRECTA</v>
      </c>
      <c r="N5659" s="24"/>
      <c r="O5659" s="24"/>
    </row>
    <row r="5660" spans="2:15" x14ac:dyDescent="0.3">
      <c r="B5660" s="20"/>
      <c r="C5660" s="21" t="str">
        <f>IFERROR(VLOOKUP(B5660,Ramo_Administrativo5[#All],2,0),"")</f>
        <v/>
      </c>
      <c r="D5660" s="20"/>
      <c r="E5660" s="21" t="str">
        <f>IFERROR(VLOOKUP(B5660&amp;D5660,Unidad_Responsable6[],5,0),"")</f>
        <v/>
      </c>
      <c r="F5660" s="22" t="str">
        <f>IFERROR(VLOOKUP(B5660&amp;D5660,Unidad_Responsable6[],6,0),"")</f>
        <v/>
      </c>
      <c r="G5660" s="20"/>
      <c r="H5660" s="21" t="str">
        <f>IFERROR(VLOOKUP(G5660,'Catalogo de Bienes'!$C$11:$F$193,2,0),"")</f>
        <v/>
      </c>
      <c r="I5660" s="22" t="str">
        <f>IFERROR(VLOOKUP(G5660,'Catalogo de Bienes'!$C$11:$F$193,3,0),"")</f>
        <v/>
      </c>
      <c r="J5660" s="22" t="str">
        <f>IFERROR(VLOOKUP(G5660,'Catalogo de Bienes'!$C$11:$F$193,4,0),"")</f>
        <v/>
      </c>
      <c r="K5660" s="23"/>
      <c r="L5660" s="23"/>
      <c r="M5660" s="22" t="str">
        <f t="shared" si="88"/>
        <v>CORRECTA</v>
      </c>
      <c r="N5660" s="24"/>
      <c r="O5660" s="24"/>
    </row>
    <row r="5661" spans="2:15" x14ac:dyDescent="0.3">
      <c r="B5661" s="20"/>
      <c r="C5661" s="21" t="str">
        <f>IFERROR(VLOOKUP(B5661,Ramo_Administrativo5[#All],2,0),"")</f>
        <v/>
      </c>
      <c r="D5661" s="20"/>
      <c r="E5661" s="21" t="str">
        <f>IFERROR(VLOOKUP(B5661&amp;D5661,Unidad_Responsable6[],5,0),"")</f>
        <v/>
      </c>
      <c r="F5661" s="22" t="str">
        <f>IFERROR(VLOOKUP(B5661&amp;D5661,Unidad_Responsable6[],6,0),"")</f>
        <v/>
      </c>
      <c r="G5661" s="20"/>
      <c r="H5661" s="21" t="str">
        <f>IFERROR(VLOOKUP(G5661,'Catalogo de Bienes'!$C$11:$F$193,2,0),"")</f>
        <v/>
      </c>
      <c r="I5661" s="22" t="str">
        <f>IFERROR(VLOOKUP(G5661,'Catalogo de Bienes'!$C$11:$F$193,3,0),"")</f>
        <v/>
      </c>
      <c r="J5661" s="22" t="str">
        <f>IFERROR(VLOOKUP(G5661,'Catalogo de Bienes'!$C$11:$F$193,4,0),"")</f>
        <v/>
      </c>
      <c r="K5661" s="23"/>
      <c r="L5661" s="23"/>
      <c r="M5661" s="22" t="str">
        <f t="shared" si="88"/>
        <v>CORRECTA</v>
      </c>
      <c r="N5661" s="24"/>
      <c r="O5661" s="24"/>
    </row>
    <row r="5662" spans="2:15" x14ac:dyDescent="0.3">
      <c r="B5662" s="20"/>
      <c r="C5662" s="21" t="str">
        <f>IFERROR(VLOOKUP(B5662,Ramo_Administrativo5[#All],2,0),"")</f>
        <v/>
      </c>
      <c r="D5662" s="20"/>
      <c r="E5662" s="21" t="str">
        <f>IFERROR(VLOOKUP(B5662&amp;D5662,Unidad_Responsable6[],5,0),"")</f>
        <v/>
      </c>
      <c r="F5662" s="22" t="str">
        <f>IFERROR(VLOOKUP(B5662&amp;D5662,Unidad_Responsable6[],6,0),"")</f>
        <v/>
      </c>
      <c r="G5662" s="20"/>
      <c r="H5662" s="21" t="str">
        <f>IFERROR(VLOOKUP(G5662,'Catalogo de Bienes'!$C$11:$F$193,2,0),"")</f>
        <v/>
      </c>
      <c r="I5662" s="22" t="str">
        <f>IFERROR(VLOOKUP(G5662,'Catalogo de Bienes'!$C$11:$F$193,3,0),"")</f>
        <v/>
      </c>
      <c r="J5662" s="22" t="str">
        <f>IFERROR(VLOOKUP(G5662,'Catalogo de Bienes'!$C$11:$F$193,4,0),"")</f>
        <v/>
      </c>
      <c r="K5662" s="23"/>
      <c r="L5662" s="23"/>
      <c r="M5662" s="22" t="str">
        <f t="shared" si="88"/>
        <v>CORRECTA</v>
      </c>
      <c r="N5662" s="24"/>
      <c r="O5662" s="24"/>
    </row>
    <row r="5663" spans="2:15" x14ac:dyDescent="0.3">
      <c r="B5663" s="20"/>
      <c r="C5663" s="21" t="str">
        <f>IFERROR(VLOOKUP(B5663,Ramo_Administrativo5[#All],2,0),"")</f>
        <v/>
      </c>
      <c r="D5663" s="20"/>
      <c r="E5663" s="21" t="str">
        <f>IFERROR(VLOOKUP(B5663&amp;D5663,Unidad_Responsable6[],5,0),"")</f>
        <v/>
      </c>
      <c r="F5663" s="22" t="str">
        <f>IFERROR(VLOOKUP(B5663&amp;D5663,Unidad_Responsable6[],6,0),"")</f>
        <v/>
      </c>
      <c r="G5663" s="20"/>
      <c r="H5663" s="21" t="str">
        <f>IFERROR(VLOOKUP(G5663,'Catalogo de Bienes'!$C$11:$F$193,2,0),"")</f>
        <v/>
      </c>
      <c r="I5663" s="22" t="str">
        <f>IFERROR(VLOOKUP(G5663,'Catalogo de Bienes'!$C$11:$F$193,3,0),"")</f>
        <v/>
      </c>
      <c r="J5663" s="22" t="str">
        <f>IFERROR(VLOOKUP(G5663,'Catalogo de Bienes'!$C$11:$F$193,4,0),"")</f>
        <v/>
      </c>
      <c r="K5663" s="23"/>
      <c r="L5663" s="23"/>
      <c r="M5663" s="22" t="str">
        <f t="shared" si="88"/>
        <v>CORRECTA</v>
      </c>
      <c r="N5663" s="24"/>
      <c r="O5663" s="24"/>
    </row>
    <row r="5664" spans="2:15" x14ac:dyDescent="0.3">
      <c r="B5664" s="20"/>
      <c r="C5664" s="21" t="str">
        <f>IFERROR(VLOOKUP(B5664,Ramo_Administrativo5[#All],2,0),"")</f>
        <v/>
      </c>
      <c r="D5664" s="20"/>
      <c r="E5664" s="21" t="str">
        <f>IFERROR(VLOOKUP(B5664&amp;D5664,Unidad_Responsable6[],5,0),"")</f>
        <v/>
      </c>
      <c r="F5664" s="22" t="str">
        <f>IFERROR(VLOOKUP(B5664&amp;D5664,Unidad_Responsable6[],6,0),"")</f>
        <v/>
      </c>
      <c r="G5664" s="20"/>
      <c r="H5664" s="21" t="str">
        <f>IFERROR(VLOOKUP(G5664,'Catalogo de Bienes'!$C$11:$F$193,2,0),"")</f>
        <v/>
      </c>
      <c r="I5664" s="22" t="str">
        <f>IFERROR(VLOOKUP(G5664,'Catalogo de Bienes'!$C$11:$F$193,3,0),"")</f>
        <v/>
      </c>
      <c r="J5664" s="22" t="str">
        <f>IFERROR(VLOOKUP(G5664,'Catalogo de Bienes'!$C$11:$F$193,4,0),"")</f>
        <v/>
      </c>
      <c r="K5664" s="23"/>
      <c r="L5664" s="23"/>
      <c r="M5664" s="22" t="str">
        <f t="shared" si="88"/>
        <v>CORRECTA</v>
      </c>
      <c r="N5664" s="24"/>
      <c r="O5664" s="24"/>
    </row>
    <row r="5665" spans="2:15" x14ac:dyDescent="0.3">
      <c r="B5665" s="20"/>
      <c r="C5665" s="21" t="str">
        <f>IFERROR(VLOOKUP(B5665,Ramo_Administrativo5[#All],2,0),"")</f>
        <v/>
      </c>
      <c r="D5665" s="20"/>
      <c r="E5665" s="21" t="str">
        <f>IFERROR(VLOOKUP(B5665&amp;D5665,Unidad_Responsable6[],5,0),"")</f>
        <v/>
      </c>
      <c r="F5665" s="22" t="str">
        <f>IFERROR(VLOOKUP(B5665&amp;D5665,Unidad_Responsable6[],6,0),"")</f>
        <v/>
      </c>
      <c r="G5665" s="20"/>
      <c r="H5665" s="21" t="str">
        <f>IFERROR(VLOOKUP(G5665,'Catalogo de Bienes'!$C$11:$F$193,2,0),"")</f>
        <v/>
      </c>
      <c r="I5665" s="22" t="str">
        <f>IFERROR(VLOOKUP(G5665,'Catalogo de Bienes'!$C$11:$F$193,3,0),"")</f>
        <v/>
      </c>
      <c r="J5665" s="22" t="str">
        <f>IFERROR(VLOOKUP(G5665,'Catalogo de Bienes'!$C$11:$F$193,4,0),"")</f>
        <v/>
      </c>
      <c r="K5665" s="23"/>
      <c r="L5665" s="23"/>
      <c r="M5665" s="22" t="str">
        <f t="shared" si="88"/>
        <v>CORRECTA</v>
      </c>
      <c r="N5665" s="24"/>
      <c r="O5665" s="24"/>
    </row>
    <row r="5666" spans="2:15" x14ac:dyDescent="0.3">
      <c r="B5666" s="20"/>
      <c r="C5666" s="21" t="str">
        <f>IFERROR(VLOOKUP(B5666,Ramo_Administrativo5[#All],2,0),"")</f>
        <v/>
      </c>
      <c r="D5666" s="20"/>
      <c r="E5666" s="21" t="str">
        <f>IFERROR(VLOOKUP(B5666&amp;D5666,Unidad_Responsable6[],5,0),"")</f>
        <v/>
      </c>
      <c r="F5666" s="22" t="str">
        <f>IFERROR(VLOOKUP(B5666&amp;D5666,Unidad_Responsable6[],6,0),"")</f>
        <v/>
      </c>
      <c r="G5666" s="20"/>
      <c r="H5666" s="21" t="str">
        <f>IFERROR(VLOOKUP(G5666,'Catalogo de Bienes'!$C$11:$F$193,2,0),"")</f>
        <v/>
      </c>
      <c r="I5666" s="22" t="str">
        <f>IFERROR(VLOOKUP(G5666,'Catalogo de Bienes'!$C$11:$F$193,3,0),"")</f>
        <v/>
      </c>
      <c r="J5666" s="22" t="str">
        <f>IFERROR(VLOOKUP(G5666,'Catalogo de Bienes'!$C$11:$F$193,4,0),"")</f>
        <v/>
      </c>
      <c r="K5666" s="23"/>
      <c r="L5666" s="23"/>
      <c r="M5666" s="22" t="str">
        <f t="shared" si="88"/>
        <v>CORRECTA</v>
      </c>
      <c r="N5666" s="24"/>
      <c r="O5666" s="24"/>
    </row>
    <row r="5667" spans="2:15" x14ac:dyDescent="0.3">
      <c r="B5667" s="20"/>
      <c r="C5667" s="21" t="str">
        <f>IFERROR(VLOOKUP(B5667,Ramo_Administrativo5[#All],2,0),"")</f>
        <v/>
      </c>
      <c r="D5667" s="20"/>
      <c r="E5667" s="21" t="str">
        <f>IFERROR(VLOOKUP(B5667&amp;D5667,Unidad_Responsable6[],5,0),"")</f>
        <v/>
      </c>
      <c r="F5667" s="22" t="str">
        <f>IFERROR(VLOOKUP(B5667&amp;D5667,Unidad_Responsable6[],6,0),"")</f>
        <v/>
      </c>
      <c r="G5667" s="20"/>
      <c r="H5667" s="21" t="str">
        <f>IFERROR(VLOOKUP(G5667,'Catalogo de Bienes'!$C$11:$F$193,2,0),"")</f>
        <v/>
      </c>
      <c r="I5667" s="22" t="str">
        <f>IFERROR(VLOOKUP(G5667,'Catalogo de Bienes'!$C$11:$F$193,3,0),"")</f>
        <v/>
      </c>
      <c r="J5667" s="22" t="str">
        <f>IFERROR(VLOOKUP(G5667,'Catalogo de Bienes'!$C$11:$F$193,4,0),"")</f>
        <v/>
      </c>
      <c r="K5667" s="23"/>
      <c r="L5667" s="23"/>
      <c r="M5667" s="22" t="str">
        <f t="shared" si="88"/>
        <v>CORRECTA</v>
      </c>
      <c r="N5667" s="24"/>
      <c r="O5667" s="24"/>
    </row>
    <row r="5668" spans="2:15" x14ac:dyDescent="0.3">
      <c r="B5668" s="20"/>
      <c r="C5668" s="21" t="str">
        <f>IFERROR(VLOOKUP(B5668,Ramo_Administrativo5[#All],2,0),"")</f>
        <v/>
      </c>
      <c r="D5668" s="20"/>
      <c r="E5668" s="21" t="str">
        <f>IFERROR(VLOOKUP(B5668&amp;D5668,Unidad_Responsable6[],5,0),"")</f>
        <v/>
      </c>
      <c r="F5668" s="22" t="str">
        <f>IFERROR(VLOOKUP(B5668&amp;D5668,Unidad_Responsable6[],6,0),"")</f>
        <v/>
      </c>
      <c r="G5668" s="20"/>
      <c r="H5668" s="21" t="str">
        <f>IFERROR(VLOOKUP(G5668,'Catalogo de Bienes'!$C$11:$F$193,2,0),"")</f>
        <v/>
      </c>
      <c r="I5668" s="22" t="str">
        <f>IFERROR(VLOOKUP(G5668,'Catalogo de Bienes'!$C$11:$F$193,3,0),"")</f>
        <v/>
      </c>
      <c r="J5668" s="22" t="str">
        <f>IFERROR(VLOOKUP(G5668,'Catalogo de Bienes'!$C$11:$F$193,4,0),"")</f>
        <v/>
      </c>
      <c r="K5668" s="23"/>
      <c r="L5668" s="23"/>
      <c r="M5668" s="22" t="str">
        <f t="shared" si="88"/>
        <v>CORRECTA</v>
      </c>
      <c r="N5668" s="24"/>
      <c r="O5668" s="24"/>
    </row>
    <row r="5669" spans="2:15" x14ac:dyDescent="0.3">
      <c r="B5669" s="20"/>
      <c r="C5669" s="21" t="str">
        <f>IFERROR(VLOOKUP(B5669,Ramo_Administrativo5[#All],2,0),"")</f>
        <v/>
      </c>
      <c r="D5669" s="20"/>
      <c r="E5669" s="21" t="str">
        <f>IFERROR(VLOOKUP(B5669&amp;D5669,Unidad_Responsable6[],5,0),"")</f>
        <v/>
      </c>
      <c r="F5669" s="22" t="str">
        <f>IFERROR(VLOOKUP(B5669&amp;D5669,Unidad_Responsable6[],6,0),"")</f>
        <v/>
      </c>
      <c r="G5669" s="20"/>
      <c r="H5669" s="21" t="str">
        <f>IFERROR(VLOOKUP(G5669,'Catalogo de Bienes'!$C$11:$F$193,2,0),"")</f>
        <v/>
      </c>
      <c r="I5669" s="22" t="str">
        <f>IFERROR(VLOOKUP(G5669,'Catalogo de Bienes'!$C$11:$F$193,3,0),"")</f>
        <v/>
      </c>
      <c r="J5669" s="22" t="str">
        <f>IFERROR(VLOOKUP(G5669,'Catalogo de Bienes'!$C$11:$F$193,4,0),"")</f>
        <v/>
      </c>
      <c r="K5669" s="23"/>
      <c r="L5669" s="23"/>
      <c r="M5669" s="22" t="str">
        <f t="shared" si="88"/>
        <v>CORRECTA</v>
      </c>
      <c r="N5669" s="24"/>
      <c r="O5669" s="24"/>
    </row>
    <row r="5670" spans="2:15" x14ac:dyDescent="0.3">
      <c r="B5670" s="20"/>
      <c r="C5670" s="21" t="str">
        <f>IFERROR(VLOOKUP(B5670,Ramo_Administrativo5[#All],2,0),"")</f>
        <v/>
      </c>
      <c r="D5670" s="20"/>
      <c r="E5670" s="21" t="str">
        <f>IFERROR(VLOOKUP(B5670&amp;D5670,Unidad_Responsable6[],5,0),"")</f>
        <v/>
      </c>
      <c r="F5670" s="22" t="str">
        <f>IFERROR(VLOOKUP(B5670&amp;D5670,Unidad_Responsable6[],6,0),"")</f>
        <v/>
      </c>
      <c r="G5670" s="20"/>
      <c r="H5670" s="21" t="str">
        <f>IFERROR(VLOOKUP(G5670,'Catalogo de Bienes'!$C$11:$F$193,2,0),"")</f>
        <v/>
      </c>
      <c r="I5670" s="22" t="str">
        <f>IFERROR(VLOOKUP(G5670,'Catalogo de Bienes'!$C$11:$F$193,3,0),"")</f>
        <v/>
      </c>
      <c r="J5670" s="22" t="str">
        <f>IFERROR(VLOOKUP(G5670,'Catalogo de Bienes'!$C$11:$F$193,4,0),"")</f>
        <v/>
      </c>
      <c r="K5670" s="23"/>
      <c r="L5670" s="23"/>
      <c r="M5670" s="22" t="str">
        <f t="shared" si="88"/>
        <v>CORRECTA</v>
      </c>
      <c r="N5670" s="24"/>
      <c r="O5670" s="24"/>
    </row>
    <row r="5671" spans="2:15" x14ac:dyDescent="0.3">
      <c r="B5671" s="20"/>
      <c r="C5671" s="21" t="str">
        <f>IFERROR(VLOOKUP(B5671,Ramo_Administrativo5[#All],2,0),"")</f>
        <v/>
      </c>
      <c r="D5671" s="20"/>
      <c r="E5671" s="21" t="str">
        <f>IFERROR(VLOOKUP(B5671&amp;D5671,Unidad_Responsable6[],5,0),"")</f>
        <v/>
      </c>
      <c r="F5671" s="22" t="str">
        <f>IFERROR(VLOOKUP(B5671&amp;D5671,Unidad_Responsable6[],6,0),"")</f>
        <v/>
      </c>
      <c r="G5671" s="20"/>
      <c r="H5671" s="21" t="str">
        <f>IFERROR(VLOOKUP(G5671,'Catalogo de Bienes'!$C$11:$F$193,2,0),"")</f>
        <v/>
      </c>
      <c r="I5671" s="22" t="str">
        <f>IFERROR(VLOOKUP(G5671,'Catalogo de Bienes'!$C$11:$F$193,3,0),"")</f>
        <v/>
      </c>
      <c r="J5671" s="22" t="str">
        <f>IFERROR(VLOOKUP(G5671,'Catalogo de Bienes'!$C$11:$F$193,4,0),"")</f>
        <v/>
      </c>
      <c r="K5671" s="23"/>
      <c r="L5671" s="23"/>
      <c r="M5671" s="22" t="str">
        <f t="shared" si="88"/>
        <v>CORRECTA</v>
      </c>
      <c r="N5671" s="24"/>
      <c r="O5671" s="24"/>
    </row>
    <row r="5672" spans="2:15" x14ac:dyDescent="0.3">
      <c r="B5672" s="20"/>
      <c r="C5672" s="21" t="str">
        <f>IFERROR(VLOOKUP(B5672,Ramo_Administrativo5[#All],2,0),"")</f>
        <v/>
      </c>
      <c r="D5672" s="20"/>
      <c r="E5672" s="21" t="str">
        <f>IFERROR(VLOOKUP(B5672&amp;D5672,Unidad_Responsable6[],5,0),"")</f>
        <v/>
      </c>
      <c r="F5672" s="22" t="str">
        <f>IFERROR(VLOOKUP(B5672&amp;D5672,Unidad_Responsable6[],6,0),"")</f>
        <v/>
      </c>
      <c r="G5672" s="20"/>
      <c r="H5672" s="21" t="str">
        <f>IFERROR(VLOOKUP(G5672,'Catalogo de Bienes'!$C$11:$F$193,2,0),"")</f>
        <v/>
      </c>
      <c r="I5672" s="22" t="str">
        <f>IFERROR(VLOOKUP(G5672,'Catalogo de Bienes'!$C$11:$F$193,3,0),"")</f>
        <v/>
      </c>
      <c r="J5672" s="22" t="str">
        <f>IFERROR(VLOOKUP(G5672,'Catalogo de Bienes'!$C$11:$F$193,4,0),"")</f>
        <v/>
      </c>
      <c r="K5672" s="23"/>
      <c r="L5672" s="23"/>
      <c r="M5672" s="22" t="str">
        <f t="shared" si="88"/>
        <v>CORRECTA</v>
      </c>
      <c r="N5672" s="24"/>
      <c r="O5672" s="24"/>
    </row>
    <row r="5673" spans="2:15" x14ac:dyDescent="0.3">
      <c r="B5673" s="20"/>
      <c r="C5673" s="21" t="str">
        <f>IFERROR(VLOOKUP(B5673,Ramo_Administrativo5[#All],2,0),"")</f>
        <v/>
      </c>
      <c r="D5673" s="20"/>
      <c r="E5673" s="21" t="str">
        <f>IFERROR(VLOOKUP(B5673&amp;D5673,Unidad_Responsable6[],5,0),"")</f>
        <v/>
      </c>
      <c r="F5673" s="22" t="str">
        <f>IFERROR(VLOOKUP(B5673&amp;D5673,Unidad_Responsable6[],6,0),"")</f>
        <v/>
      </c>
      <c r="G5673" s="20"/>
      <c r="H5673" s="21" t="str">
        <f>IFERROR(VLOOKUP(G5673,'Catalogo de Bienes'!$C$11:$F$193,2,0),"")</f>
        <v/>
      </c>
      <c r="I5673" s="22" t="str">
        <f>IFERROR(VLOOKUP(G5673,'Catalogo de Bienes'!$C$11:$F$193,3,0),"")</f>
        <v/>
      </c>
      <c r="J5673" s="22" t="str">
        <f>IFERROR(VLOOKUP(G5673,'Catalogo de Bienes'!$C$11:$F$193,4,0),"")</f>
        <v/>
      </c>
      <c r="K5673" s="23"/>
      <c r="L5673" s="23"/>
      <c r="M5673" s="22" t="str">
        <f t="shared" si="88"/>
        <v>CORRECTA</v>
      </c>
      <c r="N5673" s="24"/>
      <c r="O5673" s="24"/>
    </row>
    <row r="5674" spans="2:15" x14ac:dyDescent="0.3">
      <c r="B5674" s="20"/>
      <c r="C5674" s="21" t="str">
        <f>IFERROR(VLOOKUP(B5674,Ramo_Administrativo5[#All],2,0),"")</f>
        <v/>
      </c>
      <c r="D5674" s="20"/>
      <c r="E5674" s="21" t="str">
        <f>IFERROR(VLOOKUP(B5674&amp;D5674,Unidad_Responsable6[],5,0),"")</f>
        <v/>
      </c>
      <c r="F5674" s="22" t="str">
        <f>IFERROR(VLOOKUP(B5674&amp;D5674,Unidad_Responsable6[],6,0),"")</f>
        <v/>
      </c>
      <c r="G5674" s="20"/>
      <c r="H5674" s="21" t="str">
        <f>IFERROR(VLOOKUP(G5674,'Catalogo de Bienes'!$C$11:$F$193,2,0),"")</f>
        <v/>
      </c>
      <c r="I5674" s="22" t="str">
        <f>IFERROR(VLOOKUP(G5674,'Catalogo de Bienes'!$C$11:$F$193,3,0),"")</f>
        <v/>
      </c>
      <c r="J5674" s="22" t="str">
        <f>IFERROR(VLOOKUP(G5674,'Catalogo de Bienes'!$C$11:$F$193,4,0),"")</f>
        <v/>
      </c>
      <c r="K5674" s="23"/>
      <c r="L5674" s="23"/>
      <c r="M5674" s="22" t="str">
        <f t="shared" si="88"/>
        <v>CORRECTA</v>
      </c>
      <c r="N5674" s="24"/>
      <c r="O5674" s="24"/>
    </row>
    <row r="5675" spans="2:15" x14ac:dyDescent="0.3">
      <c r="B5675" s="20"/>
      <c r="C5675" s="21" t="str">
        <f>IFERROR(VLOOKUP(B5675,Ramo_Administrativo5[#All],2,0),"")</f>
        <v/>
      </c>
      <c r="D5675" s="20"/>
      <c r="E5675" s="21" t="str">
        <f>IFERROR(VLOOKUP(B5675&amp;D5675,Unidad_Responsable6[],5,0),"")</f>
        <v/>
      </c>
      <c r="F5675" s="22" t="str">
        <f>IFERROR(VLOOKUP(B5675&amp;D5675,Unidad_Responsable6[],6,0),"")</f>
        <v/>
      </c>
      <c r="G5675" s="20"/>
      <c r="H5675" s="21" t="str">
        <f>IFERROR(VLOOKUP(G5675,'Catalogo de Bienes'!$C$11:$F$193,2,0),"")</f>
        <v/>
      </c>
      <c r="I5675" s="22" t="str">
        <f>IFERROR(VLOOKUP(G5675,'Catalogo de Bienes'!$C$11:$F$193,3,0),"")</f>
        <v/>
      </c>
      <c r="J5675" s="22" t="str">
        <f>IFERROR(VLOOKUP(G5675,'Catalogo de Bienes'!$C$11:$F$193,4,0),"")</f>
        <v/>
      </c>
      <c r="K5675" s="23"/>
      <c r="L5675" s="23"/>
      <c r="M5675" s="22" t="str">
        <f t="shared" si="88"/>
        <v>CORRECTA</v>
      </c>
      <c r="N5675" s="24"/>
      <c r="O5675" s="24"/>
    </row>
    <row r="5676" spans="2:15" x14ac:dyDescent="0.3">
      <c r="B5676" s="20"/>
      <c r="C5676" s="21" t="str">
        <f>IFERROR(VLOOKUP(B5676,Ramo_Administrativo5[#All],2,0),"")</f>
        <v/>
      </c>
      <c r="D5676" s="20"/>
      <c r="E5676" s="21" t="str">
        <f>IFERROR(VLOOKUP(B5676&amp;D5676,Unidad_Responsable6[],5,0),"")</f>
        <v/>
      </c>
      <c r="F5676" s="22" t="str">
        <f>IFERROR(VLOOKUP(B5676&amp;D5676,Unidad_Responsable6[],6,0),"")</f>
        <v/>
      </c>
      <c r="G5676" s="20"/>
      <c r="H5676" s="21" t="str">
        <f>IFERROR(VLOOKUP(G5676,'Catalogo de Bienes'!$C$11:$F$193,2,0),"")</f>
        <v/>
      </c>
      <c r="I5676" s="22" t="str">
        <f>IFERROR(VLOOKUP(G5676,'Catalogo de Bienes'!$C$11:$F$193,3,0),"")</f>
        <v/>
      </c>
      <c r="J5676" s="22" t="str">
        <f>IFERROR(VLOOKUP(G5676,'Catalogo de Bienes'!$C$11:$F$193,4,0),"")</f>
        <v/>
      </c>
      <c r="K5676" s="23"/>
      <c r="L5676" s="23"/>
      <c r="M5676" s="22" t="str">
        <f t="shared" si="88"/>
        <v>CORRECTA</v>
      </c>
      <c r="N5676" s="24"/>
      <c r="O5676" s="24"/>
    </row>
    <row r="5677" spans="2:15" x14ac:dyDescent="0.3">
      <c r="B5677" s="20"/>
      <c r="C5677" s="21" t="str">
        <f>IFERROR(VLOOKUP(B5677,Ramo_Administrativo5[#All],2,0),"")</f>
        <v/>
      </c>
      <c r="D5677" s="20"/>
      <c r="E5677" s="21" t="str">
        <f>IFERROR(VLOOKUP(B5677&amp;D5677,Unidad_Responsable6[],5,0),"")</f>
        <v/>
      </c>
      <c r="F5677" s="22" t="str">
        <f>IFERROR(VLOOKUP(B5677&amp;D5677,Unidad_Responsable6[],6,0),"")</f>
        <v/>
      </c>
      <c r="G5677" s="20"/>
      <c r="H5677" s="21" t="str">
        <f>IFERROR(VLOOKUP(G5677,'Catalogo de Bienes'!$C$11:$F$193,2,0),"")</f>
        <v/>
      </c>
      <c r="I5677" s="22" t="str">
        <f>IFERROR(VLOOKUP(G5677,'Catalogo de Bienes'!$C$11:$F$193,3,0),"")</f>
        <v/>
      </c>
      <c r="J5677" s="22" t="str">
        <f>IFERROR(VLOOKUP(G5677,'Catalogo de Bienes'!$C$11:$F$193,4,0),"")</f>
        <v/>
      </c>
      <c r="K5677" s="23"/>
      <c r="L5677" s="23"/>
      <c r="M5677" s="22" t="str">
        <f t="shared" si="88"/>
        <v>CORRECTA</v>
      </c>
      <c r="N5677" s="24"/>
      <c r="O5677" s="24"/>
    </row>
    <row r="5678" spans="2:15" x14ac:dyDescent="0.3">
      <c r="B5678" s="20"/>
      <c r="C5678" s="21" t="str">
        <f>IFERROR(VLOOKUP(B5678,Ramo_Administrativo5[#All],2,0),"")</f>
        <v/>
      </c>
      <c r="D5678" s="20"/>
      <c r="E5678" s="21" t="str">
        <f>IFERROR(VLOOKUP(B5678&amp;D5678,Unidad_Responsable6[],5,0),"")</f>
        <v/>
      </c>
      <c r="F5678" s="22" t="str">
        <f>IFERROR(VLOOKUP(B5678&amp;D5678,Unidad_Responsable6[],6,0),"")</f>
        <v/>
      </c>
      <c r="G5678" s="20"/>
      <c r="H5678" s="21" t="str">
        <f>IFERROR(VLOOKUP(G5678,'Catalogo de Bienes'!$C$11:$F$193,2,0),"")</f>
        <v/>
      </c>
      <c r="I5678" s="22" t="str">
        <f>IFERROR(VLOOKUP(G5678,'Catalogo de Bienes'!$C$11:$F$193,3,0),"")</f>
        <v/>
      </c>
      <c r="J5678" s="22" t="str">
        <f>IFERROR(VLOOKUP(G5678,'Catalogo de Bienes'!$C$11:$F$193,4,0),"")</f>
        <v/>
      </c>
      <c r="K5678" s="23"/>
      <c r="L5678" s="23"/>
      <c r="M5678" s="22" t="str">
        <f t="shared" si="88"/>
        <v>CORRECTA</v>
      </c>
      <c r="N5678" s="24"/>
      <c r="O5678" s="24"/>
    </row>
    <row r="5679" spans="2:15" x14ac:dyDescent="0.3">
      <c r="B5679" s="20"/>
      <c r="C5679" s="21" t="str">
        <f>IFERROR(VLOOKUP(B5679,Ramo_Administrativo5[#All],2,0),"")</f>
        <v/>
      </c>
      <c r="D5679" s="20"/>
      <c r="E5679" s="21" t="str">
        <f>IFERROR(VLOOKUP(B5679&amp;D5679,Unidad_Responsable6[],5,0),"")</f>
        <v/>
      </c>
      <c r="F5679" s="22" t="str">
        <f>IFERROR(VLOOKUP(B5679&amp;D5679,Unidad_Responsable6[],6,0),"")</f>
        <v/>
      </c>
      <c r="G5679" s="20"/>
      <c r="H5679" s="21" t="str">
        <f>IFERROR(VLOOKUP(G5679,'Catalogo de Bienes'!$C$11:$F$193,2,0),"")</f>
        <v/>
      </c>
      <c r="I5679" s="22" t="str">
        <f>IFERROR(VLOOKUP(G5679,'Catalogo de Bienes'!$C$11:$F$193,3,0),"")</f>
        <v/>
      </c>
      <c r="J5679" s="22" t="str">
        <f>IFERROR(VLOOKUP(G5679,'Catalogo de Bienes'!$C$11:$F$193,4,0),"")</f>
        <v/>
      </c>
      <c r="K5679" s="23"/>
      <c r="L5679" s="23"/>
      <c r="M5679" s="22" t="str">
        <f t="shared" si="88"/>
        <v>CORRECTA</v>
      </c>
      <c r="N5679" s="24"/>
      <c r="O5679" s="24"/>
    </row>
    <row r="5680" spans="2:15" x14ac:dyDescent="0.3">
      <c r="B5680" s="20"/>
      <c r="C5680" s="21" t="str">
        <f>IFERROR(VLOOKUP(B5680,Ramo_Administrativo5[#All],2,0),"")</f>
        <v/>
      </c>
      <c r="D5680" s="20"/>
      <c r="E5680" s="21" t="str">
        <f>IFERROR(VLOOKUP(B5680&amp;D5680,Unidad_Responsable6[],5,0),"")</f>
        <v/>
      </c>
      <c r="F5680" s="22" t="str">
        <f>IFERROR(VLOOKUP(B5680&amp;D5680,Unidad_Responsable6[],6,0),"")</f>
        <v/>
      </c>
      <c r="G5680" s="20"/>
      <c r="H5680" s="21" t="str">
        <f>IFERROR(VLOOKUP(G5680,'Catalogo de Bienes'!$C$11:$F$193,2,0),"")</f>
        <v/>
      </c>
      <c r="I5680" s="22" t="str">
        <f>IFERROR(VLOOKUP(G5680,'Catalogo de Bienes'!$C$11:$F$193,3,0),"")</f>
        <v/>
      </c>
      <c r="J5680" s="22" t="str">
        <f>IFERROR(VLOOKUP(G5680,'Catalogo de Bienes'!$C$11:$F$193,4,0),"")</f>
        <v/>
      </c>
      <c r="K5680" s="23"/>
      <c r="L5680" s="23"/>
      <c r="M5680" s="22" t="str">
        <f t="shared" si="88"/>
        <v>CORRECTA</v>
      </c>
      <c r="N5680" s="24"/>
      <c r="O5680" s="24"/>
    </row>
    <row r="5681" spans="2:15" x14ac:dyDescent="0.3">
      <c r="B5681" s="20"/>
      <c r="C5681" s="21" t="str">
        <f>IFERROR(VLOOKUP(B5681,Ramo_Administrativo5[#All],2,0),"")</f>
        <v/>
      </c>
      <c r="D5681" s="20"/>
      <c r="E5681" s="21" t="str">
        <f>IFERROR(VLOOKUP(B5681&amp;D5681,Unidad_Responsable6[],5,0),"")</f>
        <v/>
      </c>
      <c r="F5681" s="22" t="str">
        <f>IFERROR(VLOOKUP(B5681&amp;D5681,Unidad_Responsable6[],6,0),"")</f>
        <v/>
      </c>
      <c r="G5681" s="20"/>
      <c r="H5681" s="21" t="str">
        <f>IFERROR(VLOOKUP(G5681,'Catalogo de Bienes'!$C$11:$F$193,2,0),"")</f>
        <v/>
      </c>
      <c r="I5681" s="22" t="str">
        <f>IFERROR(VLOOKUP(G5681,'Catalogo de Bienes'!$C$11:$F$193,3,0),"")</f>
        <v/>
      </c>
      <c r="J5681" s="22" t="str">
        <f>IFERROR(VLOOKUP(G5681,'Catalogo de Bienes'!$C$11:$F$193,4,0),"")</f>
        <v/>
      </c>
      <c r="K5681" s="23"/>
      <c r="L5681" s="23"/>
      <c r="M5681" s="22" t="str">
        <f t="shared" si="88"/>
        <v>CORRECTA</v>
      </c>
      <c r="N5681" s="24"/>
      <c r="O5681" s="24"/>
    </row>
    <row r="5682" spans="2:15" x14ac:dyDescent="0.3">
      <c r="B5682" s="20"/>
      <c r="C5682" s="21" t="str">
        <f>IFERROR(VLOOKUP(B5682,Ramo_Administrativo5[#All],2,0),"")</f>
        <v/>
      </c>
      <c r="D5682" s="20"/>
      <c r="E5682" s="21" t="str">
        <f>IFERROR(VLOOKUP(B5682&amp;D5682,Unidad_Responsable6[],5,0),"")</f>
        <v/>
      </c>
      <c r="F5682" s="22" t="str">
        <f>IFERROR(VLOOKUP(B5682&amp;D5682,Unidad_Responsable6[],6,0),"")</f>
        <v/>
      </c>
      <c r="G5682" s="20"/>
      <c r="H5682" s="21" t="str">
        <f>IFERROR(VLOOKUP(G5682,'Catalogo de Bienes'!$C$11:$F$193,2,0),"")</f>
        <v/>
      </c>
      <c r="I5682" s="22" t="str">
        <f>IFERROR(VLOOKUP(G5682,'Catalogo de Bienes'!$C$11:$F$193,3,0),"")</f>
        <v/>
      </c>
      <c r="J5682" s="22" t="str">
        <f>IFERROR(VLOOKUP(G5682,'Catalogo de Bienes'!$C$11:$F$193,4,0),"")</f>
        <v/>
      </c>
      <c r="K5682" s="23"/>
      <c r="L5682" s="23"/>
      <c r="M5682" s="22" t="str">
        <f t="shared" si="88"/>
        <v>CORRECTA</v>
      </c>
      <c r="N5682" s="24"/>
      <c r="O5682" s="24"/>
    </row>
    <row r="5683" spans="2:15" x14ac:dyDescent="0.3">
      <c r="B5683" s="20"/>
      <c r="C5683" s="21" t="str">
        <f>IFERROR(VLOOKUP(B5683,Ramo_Administrativo5[#All],2,0),"")</f>
        <v/>
      </c>
      <c r="D5683" s="20"/>
      <c r="E5683" s="21" t="str">
        <f>IFERROR(VLOOKUP(B5683&amp;D5683,Unidad_Responsable6[],5,0),"")</f>
        <v/>
      </c>
      <c r="F5683" s="22" t="str">
        <f>IFERROR(VLOOKUP(B5683&amp;D5683,Unidad_Responsable6[],6,0),"")</f>
        <v/>
      </c>
      <c r="G5683" s="20"/>
      <c r="H5683" s="21" t="str">
        <f>IFERROR(VLOOKUP(G5683,'Catalogo de Bienes'!$C$11:$F$193,2,0),"")</f>
        <v/>
      </c>
      <c r="I5683" s="22" t="str">
        <f>IFERROR(VLOOKUP(G5683,'Catalogo de Bienes'!$C$11:$F$193,3,0),"")</f>
        <v/>
      </c>
      <c r="J5683" s="22" t="str">
        <f>IFERROR(VLOOKUP(G5683,'Catalogo de Bienes'!$C$11:$F$193,4,0),"")</f>
        <v/>
      </c>
      <c r="K5683" s="23"/>
      <c r="L5683" s="23"/>
      <c r="M5683" s="22" t="str">
        <f t="shared" si="88"/>
        <v>CORRECTA</v>
      </c>
      <c r="N5683" s="24"/>
      <c r="O5683" s="24"/>
    </row>
    <row r="5684" spans="2:15" x14ac:dyDescent="0.3">
      <c r="B5684" s="20"/>
      <c r="C5684" s="21" t="str">
        <f>IFERROR(VLOOKUP(B5684,Ramo_Administrativo5[#All],2,0),"")</f>
        <v/>
      </c>
      <c r="D5684" s="20"/>
      <c r="E5684" s="21" t="str">
        <f>IFERROR(VLOOKUP(B5684&amp;D5684,Unidad_Responsable6[],5,0),"")</f>
        <v/>
      </c>
      <c r="F5684" s="22" t="str">
        <f>IFERROR(VLOOKUP(B5684&amp;D5684,Unidad_Responsable6[],6,0),"")</f>
        <v/>
      </c>
      <c r="G5684" s="20"/>
      <c r="H5684" s="21" t="str">
        <f>IFERROR(VLOOKUP(G5684,'Catalogo de Bienes'!$C$11:$F$193,2,0),"")</f>
        <v/>
      </c>
      <c r="I5684" s="22" t="str">
        <f>IFERROR(VLOOKUP(G5684,'Catalogo de Bienes'!$C$11:$F$193,3,0),"")</f>
        <v/>
      </c>
      <c r="J5684" s="22" t="str">
        <f>IFERROR(VLOOKUP(G5684,'Catalogo de Bienes'!$C$11:$F$193,4,0),"")</f>
        <v/>
      </c>
      <c r="K5684" s="23"/>
      <c r="L5684" s="23"/>
      <c r="M5684" s="22" t="str">
        <f t="shared" si="88"/>
        <v>CORRECTA</v>
      </c>
      <c r="N5684" s="24"/>
      <c r="O5684" s="24"/>
    </row>
    <row r="5685" spans="2:15" x14ac:dyDescent="0.3">
      <c r="B5685" s="20"/>
      <c r="C5685" s="21" t="str">
        <f>IFERROR(VLOOKUP(B5685,Ramo_Administrativo5[#All],2,0),"")</f>
        <v/>
      </c>
      <c r="D5685" s="20"/>
      <c r="E5685" s="21" t="str">
        <f>IFERROR(VLOOKUP(B5685&amp;D5685,Unidad_Responsable6[],5,0),"")</f>
        <v/>
      </c>
      <c r="F5685" s="22" t="str">
        <f>IFERROR(VLOOKUP(B5685&amp;D5685,Unidad_Responsable6[],6,0),"")</f>
        <v/>
      </c>
      <c r="G5685" s="20"/>
      <c r="H5685" s="21" t="str">
        <f>IFERROR(VLOOKUP(G5685,'Catalogo de Bienes'!$C$11:$F$193,2,0),"")</f>
        <v/>
      </c>
      <c r="I5685" s="22" t="str">
        <f>IFERROR(VLOOKUP(G5685,'Catalogo de Bienes'!$C$11:$F$193,3,0),"")</f>
        <v/>
      </c>
      <c r="J5685" s="22" t="str">
        <f>IFERROR(VLOOKUP(G5685,'Catalogo de Bienes'!$C$11:$F$193,4,0),"")</f>
        <v/>
      </c>
      <c r="K5685" s="23"/>
      <c r="L5685" s="23"/>
      <c r="M5685" s="22" t="str">
        <f t="shared" si="88"/>
        <v>CORRECTA</v>
      </c>
      <c r="N5685" s="24"/>
      <c r="O5685" s="24"/>
    </row>
    <row r="5686" spans="2:15" x14ac:dyDescent="0.3">
      <c r="B5686" s="20"/>
      <c r="C5686" s="21" t="str">
        <f>IFERROR(VLOOKUP(B5686,Ramo_Administrativo5[#All],2,0),"")</f>
        <v/>
      </c>
      <c r="D5686" s="20"/>
      <c r="E5686" s="21" t="str">
        <f>IFERROR(VLOOKUP(B5686&amp;D5686,Unidad_Responsable6[],5,0),"")</f>
        <v/>
      </c>
      <c r="F5686" s="22" t="str">
        <f>IFERROR(VLOOKUP(B5686&amp;D5686,Unidad_Responsable6[],6,0),"")</f>
        <v/>
      </c>
      <c r="G5686" s="20"/>
      <c r="H5686" s="21" t="str">
        <f>IFERROR(VLOOKUP(G5686,'Catalogo de Bienes'!$C$11:$F$193,2,0),"")</f>
        <v/>
      </c>
      <c r="I5686" s="22" t="str">
        <f>IFERROR(VLOOKUP(G5686,'Catalogo de Bienes'!$C$11:$F$193,3,0),"")</f>
        <v/>
      </c>
      <c r="J5686" s="22" t="str">
        <f>IFERROR(VLOOKUP(G5686,'Catalogo de Bienes'!$C$11:$F$193,4,0),"")</f>
        <v/>
      </c>
      <c r="K5686" s="23"/>
      <c r="L5686" s="23"/>
      <c r="M5686" s="22" t="str">
        <f t="shared" si="88"/>
        <v>CORRECTA</v>
      </c>
      <c r="N5686" s="24"/>
      <c r="O5686" s="24"/>
    </row>
    <row r="5687" spans="2:15" x14ac:dyDescent="0.3">
      <c r="B5687" s="20"/>
      <c r="C5687" s="21" t="str">
        <f>IFERROR(VLOOKUP(B5687,Ramo_Administrativo5[#All],2,0),"")</f>
        <v/>
      </c>
      <c r="D5687" s="20"/>
      <c r="E5687" s="21" t="str">
        <f>IFERROR(VLOOKUP(B5687&amp;D5687,Unidad_Responsable6[],5,0),"")</f>
        <v/>
      </c>
      <c r="F5687" s="22" t="str">
        <f>IFERROR(VLOOKUP(B5687&amp;D5687,Unidad_Responsable6[],6,0),"")</f>
        <v/>
      </c>
      <c r="G5687" s="20"/>
      <c r="H5687" s="21" t="str">
        <f>IFERROR(VLOOKUP(G5687,'Catalogo de Bienes'!$C$11:$F$193,2,0),"")</f>
        <v/>
      </c>
      <c r="I5687" s="22" t="str">
        <f>IFERROR(VLOOKUP(G5687,'Catalogo de Bienes'!$C$11:$F$193,3,0),"")</f>
        <v/>
      </c>
      <c r="J5687" s="22" t="str">
        <f>IFERROR(VLOOKUP(G5687,'Catalogo de Bienes'!$C$11:$F$193,4,0),"")</f>
        <v/>
      </c>
      <c r="K5687" s="23"/>
      <c r="L5687" s="23"/>
      <c r="M5687" s="22" t="str">
        <f t="shared" si="88"/>
        <v>CORRECTA</v>
      </c>
      <c r="N5687" s="24"/>
      <c r="O5687" s="24"/>
    </row>
    <row r="5688" spans="2:15" x14ac:dyDescent="0.3">
      <c r="B5688" s="20"/>
      <c r="C5688" s="21" t="str">
        <f>IFERROR(VLOOKUP(B5688,Ramo_Administrativo5[#All],2,0),"")</f>
        <v/>
      </c>
      <c r="D5688" s="20"/>
      <c r="E5688" s="21" t="str">
        <f>IFERROR(VLOOKUP(B5688&amp;D5688,Unidad_Responsable6[],5,0),"")</f>
        <v/>
      </c>
      <c r="F5688" s="22" t="str">
        <f>IFERROR(VLOOKUP(B5688&amp;D5688,Unidad_Responsable6[],6,0),"")</f>
        <v/>
      </c>
      <c r="G5688" s="20"/>
      <c r="H5688" s="21" t="str">
        <f>IFERROR(VLOOKUP(G5688,'Catalogo de Bienes'!$C$11:$F$193,2,0),"")</f>
        <v/>
      </c>
      <c r="I5688" s="22" t="str">
        <f>IFERROR(VLOOKUP(G5688,'Catalogo de Bienes'!$C$11:$F$193,3,0),"")</f>
        <v/>
      </c>
      <c r="J5688" s="22" t="str">
        <f>IFERROR(VLOOKUP(G5688,'Catalogo de Bienes'!$C$11:$F$193,4,0),"")</f>
        <v/>
      </c>
      <c r="K5688" s="23"/>
      <c r="L5688" s="23"/>
      <c r="M5688" s="22" t="str">
        <f t="shared" si="88"/>
        <v>CORRECTA</v>
      </c>
      <c r="N5688" s="24"/>
      <c r="O5688" s="24"/>
    </row>
    <row r="5689" spans="2:15" x14ac:dyDescent="0.3">
      <c r="B5689" s="20"/>
      <c r="C5689" s="21" t="str">
        <f>IFERROR(VLOOKUP(B5689,Ramo_Administrativo5[#All],2,0),"")</f>
        <v/>
      </c>
      <c r="D5689" s="20"/>
      <c r="E5689" s="21" t="str">
        <f>IFERROR(VLOOKUP(B5689&amp;D5689,Unidad_Responsable6[],5,0),"")</f>
        <v/>
      </c>
      <c r="F5689" s="22" t="str">
        <f>IFERROR(VLOOKUP(B5689&amp;D5689,Unidad_Responsable6[],6,0),"")</f>
        <v/>
      </c>
      <c r="G5689" s="20"/>
      <c r="H5689" s="21" t="str">
        <f>IFERROR(VLOOKUP(G5689,'Catalogo de Bienes'!$C$11:$F$193,2,0),"")</f>
        <v/>
      </c>
      <c r="I5689" s="22" t="str">
        <f>IFERROR(VLOOKUP(G5689,'Catalogo de Bienes'!$C$11:$F$193,3,0),"")</f>
        <v/>
      </c>
      <c r="J5689" s="22" t="str">
        <f>IFERROR(VLOOKUP(G5689,'Catalogo de Bienes'!$C$11:$F$193,4,0),"")</f>
        <v/>
      </c>
      <c r="K5689" s="23"/>
      <c r="L5689" s="23"/>
      <c r="M5689" s="22" t="str">
        <f t="shared" si="88"/>
        <v>CORRECTA</v>
      </c>
      <c r="N5689" s="24"/>
      <c r="O5689" s="24"/>
    </row>
    <row r="5690" spans="2:15" x14ac:dyDescent="0.3">
      <c r="B5690" s="20"/>
      <c r="C5690" s="21" t="str">
        <f>IFERROR(VLOOKUP(B5690,Ramo_Administrativo5[#All],2,0),"")</f>
        <v/>
      </c>
      <c r="D5690" s="20"/>
      <c r="E5690" s="21" t="str">
        <f>IFERROR(VLOOKUP(B5690&amp;D5690,Unidad_Responsable6[],5,0),"")</f>
        <v/>
      </c>
      <c r="F5690" s="22" t="str">
        <f>IFERROR(VLOOKUP(B5690&amp;D5690,Unidad_Responsable6[],6,0),"")</f>
        <v/>
      </c>
      <c r="G5690" s="20"/>
      <c r="H5690" s="21" t="str">
        <f>IFERROR(VLOOKUP(G5690,'Catalogo de Bienes'!$C$11:$F$193,2,0),"")</f>
        <v/>
      </c>
      <c r="I5690" s="22" t="str">
        <f>IFERROR(VLOOKUP(G5690,'Catalogo de Bienes'!$C$11:$F$193,3,0),"")</f>
        <v/>
      </c>
      <c r="J5690" s="22" t="str">
        <f>IFERROR(VLOOKUP(G5690,'Catalogo de Bienes'!$C$11:$F$193,4,0),"")</f>
        <v/>
      </c>
      <c r="K5690" s="23"/>
      <c r="L5690" s="23"/>
      <c r="M5690" s="22" t="str">
        <f t="shared" si="88"/>
        <v>CORRECTA</v>
      </c>
      <c r="N5690" s="24"/>
      <c r="O5690" s="24"/>
    </row>
    <row r="5691" spans="2:15" x14ac:dyDescent="0.3">
      <c r="B5691" s="20"/>
      <c r="C5691" s="21" t="str">
        <f>IFERROR(VLOOKUP(B5691,Ramo_Administrativo5[#All],2,0),"")</f>
        <v/>
      </c>
      <c r="D5691" s="20"/>
      <c r="E5691" s="21" t="str">
        <f>IFERROR(VLOOKUP(B5691&amp;D5691,Unidad_Responsable6[],5,0),"")</f>
        <v/>
      </c>
      <c r="F5691" s="22" t="str">
        <f>IFERROR(VLOOKUP(B5691&amp;D5691,Unidad_Responsable6[],6,0),"")</f>
        <v/>
      </c>
      <c r="G5691" s="20"/>
      <c r="H5691" s="21" t="str">
        <f>IFERROR(VLOOKUP(G5691,'Catalogo de Bienes'!$C$11:$F$193,2,0),"")</f>
        <v/>
      </c>
      <c r="I5691" s="22" t="str">
        <f>IFERROR(VLOOKUP(G5691,'Catalogo de Bienes'!$C$11:$F$193,3,0),"")</f>
        <v/>
      </c>
      <c r="J5691" s="22" t="str">
        <f>IFERROR(VLOOKUP(G5691,'Catalogo de Bienes'!$C$11:$F$193,4,0),"")</f>
        <v/>
      </c>
      <c r="K5691" s="23"/>
      <c r="L5691" s="23"/>
      <c r="M5691" s="22" t="str">
        <f t="shared" si="88"/>
        <v>CORRECTA</v>
      </c>
      <c r="N5691" s="24"/>
      <c r="O5691" s="24"/>
    </row>
    <row r="5692" spans="2:15" x14ac:dyDescent="0.3">
      <c r="B5692" s="20"/>
      <c r="C5692" s="21" t="str">
        <f>IFERROR(VLOOKUP(B5692,Ramo_Administrativo5[#All],2,0),"")</f>
        <v/>
      </c>
      <c r="D5692" s="20"/>
      <c r="E5692" s="21" t="str">
        <f>IFERROR(VLOOKUP(B5692&amp;D5692,Unidad_Responsable6[],5,0),"")</f>
        <v/>
      </c>
      <c r="F5692" s="22" t="str">
        <f>IFERROR(VLOOKUP(B5692&amp;D5692,Unidad_Responsable6[],6,0),"")</f>
        <v/>
      </c>
      <c r="G5692" s="20"/>
      <c r="H5692" s="21" t="str">
        <f>IFERROR(VLOOKUP(G5692,'Catalogo de Bienes'!$C$11:$F$193,2,0),"")</f>
        <v/>
      </c>
      <c r="I5692" s="22" t="str">
        <f>IFERROR(VLOOKUP(G5692,'Catalogo de Bienes'!$C$11:$F$193,3,0),"")</f>
        <v/>
      </c>
      <c r="J5692" s="22" t="str">
        <f>IFERROR(VLOOKUP(G5692,'Catalogo de Bienes'!$C$11:$F$193,4,0),"")</f>
        <v/>
      </c>
      <c r="K5692" s="23"/>
      <c r="L5692" s="23"/>
      <c r="M5692" s="22" t="str">
        <f t="shared" si="88"/>
        <v>CORRECTA</v>
      </c>
      <c r="N5692" s="24"/>
      <c r="O5692" s="24"/>
    </row>
    <row r="5693" spans="2:15" x14ac:dyDescent="0.3">
      <c r="B5693" s="20"/>
      <c r="C5693" s="21" t="str">
        <f>IFERROR(VLOOKUP(B5693,Ramo_Administrativo5[#All],2,0),"")</f>
        <v/>
      </c>
      <c r="D5693" s="20"/>
      <c r="E5693" s="21" t="str">
        <f>IFERROR(VLOOKUP(B5693&amp;D5693,Unidad_Responsable6[],5,0),"")</f>
        <v/>
      </c>
      <c r="F5693" s="22" t="str">
        <f>IFERROR(VLOOKUP(B5693&amp;D5693,Unidad_Responsable6[],6,0),"")</f>
        <v/>
      </c>
      <c r="G5693" s="20"/>
      <c r="H5693" s="21" t="str">
        <f>IFERROR(VLOOKUP(G5693,'Catalogo de Bienes'!$C$11:$F$193,2,0),"")</f>
        <v/>
      </c>
      <c r="I5693" s="22" t="str">
        <f>IFERROR(VLOOKUP(G5693,'Catalogo de Bienes'!$C$11:$F$193,3,0),"")</f>
        <v/>
      </c>
      <c r="J5693" s="22" t="str">
        <f>IFERROR(VLOOKUP(G5693,'Catalogo de Bienes'!$C$11:$F$193,4,0),"")</f>
        <v/>
      </c>
      <c r="K5693" s="23"/>
      <c r="L5693" s="23"/>
      <c r="M5693" s="22" t="str">
        <f t="shared" si="88"/>
        <v>CORRECTA</v>
      </c>
      <c r="N5693" s="24"/>
      <c r="O5693" s="24"/>
    </row>
    <row r="5694" spans="2:15" x14ac:dyDescent="0.3">
      <c r="B5694" s="20"/>
      <c r="C5694" s="21" t="str">
        <f>IFERROR(VLOOKUP(B5694,Ramo_Administrativo5[#All],2,0),"")</f>
        <v/>
      </c>
      <c r="D5694" s="20"/>
      <c r="E5694" s="21" t="str">
        <f>IFERROR(VLOOKUP(B5694&amp;D5694,Unidad_Responsable6[],5,0),"")</f>
        <v/>
      </c>
      <c r="F5694" s="22" t="str">
        <f>IFERROR(VLOOKUP(B5694&amp;D5694,Unidad_Responsable6[],6,0),"")</f>
        <v/>
      </c>
      <c r="G5694" s="20"/>
      <c r="H5694" s="21" t="str">
        <f>IFERROR(VLOOKUP(G5694,'Catalogo de Bienes'!$C$11:$F$193,2,0),"")</f>
        <v/>
      </c>
      <c r="I5694" s="22" t="str">
        <f>IFERROR(VLOOKUP(G5694,'Catalogo de Bienes'!$C$11:$F$193,3,0),"")</f>
        <v/>
      </c>
      <c r="J5694" s="22" t="str">
        <f>IFERROR(VLOOKUP(G5694,'Catalogo de Bienes'!$C$11:$F$193,4,0),"")</f>
        <v/>
      </c>
      <c r="K5694" s="23"/>
      <c r="L5694" s="23"/>
      <c r="M5694" s="22" t="str">
        <f t="shared" si="88"/>
        <v>CORRECTA</v>
      </c>
      <c r="N5694" s="24"/>
      <c r="O5694" s="24"/>
    </row>
    <row r="5695" spans="2:15" x14ac:dyDescent="0.3">
      <c r="B5695" s="20"/>
      <c r="C5695" s="21" t="str">
        <f>IFERROR(VLOOKUP(B5695,Ramo_Administrativo5[#All],2,0),"")</f>
        <v/>
      </c>
      <c r="D5695" s="20"/>
      <c r="E5695" s="21" t="str">
        <f>IFERROR(VLOOKUP(B5695&amp;D5695,Unidad_Responsable6[],5,0),"")</f>
        <v/>
      </c>
      <c r="F5695" s="22" t="str">
        <f>IFERROR(VLOOKUP(B5695&amp;D5695,Unidad_Responsable6[],6,0),"")</f>
        <v/>
      </c>
      <c r="G5695" s="20"/>
      <c r="H5695" s="21" t="str">
        <f>IFERROR(VLOOKUP(G5695,'Catalogo de Bienes'!$C$11:$F$193,2,0),"")</f>
        <v/>
      </c>
      <c r="I5695" s="22" t="str">
        <f>IFERROR(VLOOKUP(G5695,'Catalogo de Bienes'!$C$11:$F$193,3,0),"")</f>
        <v/>
      </c>
      <c r="J5695" s="22" t="str">
        <f>IFERROR(VLOOKUP(G5695,'Catalogo de Bienes'!$C$11:$F$193,4,0),"")</f>
        <v/>
      </c>
      <c r="K5695" s="23"/>
      <c r="L5695" s="23"/>
      <c r="M5695" s="22" t="str">
        <f t="shared" si="88"/>
        <v>CORRECTA</v>
      </c>
      <c r="N5695" s="24"/>
      <c r="O5695" s="24"/>
    </row>
    <row r="5696" spans="2:15" x14ac:dyDescent="0.3">
      <c r="B5696" s="20"/>
      <c r="C5696" s="21" t="str">
        <f>IFERROR(VLOOKUP(B5696,Ramo_Administrativo5[#All],2,0),"")</f>
        <v/>
      </c>
      <c r="D5696" s="20"/>
      <c r="E5696" s="21" t="str">
        <f>IFERROR(VLOOKUP(B5696&amp;D5696,Unidad_Responsable6[],5,0),"")</f>
        <v/>
      </c>
      <c r="F5696" s="22" t="str">
        <f>IFERROR(VLOOKUP(B5696&amp;D5696,Unidad_Responsable6[],6,0),"")</f>
        <v/>
      </c>
      <c r="G5696" s="20"/>
      <c r="H5696" s="21" t="str">
        <f>IFERROR(VLOOKUP(G5696,'Catalogo de Bienes'!$C$11:$F$193,2,0),"")</f>
        <v/>
      </c>
      <c r="I5696" s="22" t="str">
        <f>IFERROR(VLOOKUP(G5696,'Catalogo de Bienes'!$C$11:$F$193,3,0),"")</f>
        <v/>
      </c>
      <c r="J5696" s="22" t="str">
        <f>IFERROR(VLOOKUP(G5696,'Catalogo de Bienes'!$C$11:$F$193,4,0),"")</f>
        <v/>
      </c>
      <c r="K5696" s="23"/>
      <c r="L5696" s="23"/>
      <c r="M5696" s="22" t="str">
        <f t="shared" si="88"/>
        <v>CORRECTA</v>
      </c>
      <c r="N5696" s="24"/>
      <c r="O5696" s="24"/>
    </row>
    <row r="5697" spans="2:15" x14ac:dyDescent="0.3">
      <c r="B5697" s="20"/>
      <c r="C5697" s="21" t="str">
        <f>IFERROR(VLOOKUP(B5697,Ramo_Administrativo5[#All],2,0),"")</f>
        <v/>
      </c>
      <c r="D5697" s="20"/>
      <c r="E5697" s="21" t="str">
        <f>IFERROR(VLOOKUP(B5697&amp;D5697,Unidad_Responsable6[],5,0),"")</f>
        <v/>
      </c>
      <c r="F5697" s="22" t="str">
        <f>IFERROR(VLOOKUP(B5697&amp;D5697,Unidad_Responsable6[],6,0),"")</f>
        <v/>
      </c>
      <c r="G5697" s="20"/>
      <c r="H5697" s="21" t="str">
        <f>IFERROR(VLOOKUP(G5697,'Catalogo de Bienes'!$C$11:$F$193,2,0),"")</f>
        <v/>
      </c>
      <c r="I5697" s="22" t="str">
        <f>IFERROR(VLOOKUP(G5697,'Catalogo de Bienes'!$C$11:$F$193,3,0),"")</f>
        <v/>
      </c>
      <c r="J5697" s="22" t="str">
        <f>IFERROR(VLOOKUP(G5697,'Catalogo de Bienes'!$C$11:$F$193,4,0),"")</f>
        <v/>
      </c>
      <c r="K5697" s="23"/>
      <c r="L5697" s="23"/>
      <c r="M5697" s="22" t="str">
        <f t="shared" si="88"/>
        <v>CORRECTA</v>
      </c>
      <c r="N5697" s="24"/>
      <c r="O5697" s="24"/>
    </row>
    <row r="5698" spans="2:15" x14ac:dyDescent="0.3">
      <c r="B5698" s="20"/>
      <c r="C5698" s="21" t="str">
        <f>IFERROR(VLOOKUP(B5698,Ramo_Administrativo5[#All],2,0),"")</f>
        <v/>
      </c>
      <c r="D5698" s="20"/>
      <c r="E5698" s="21" t="str">
        <f>IFERROR(VLOOKUP(B5698&amp;D5698,Unidad_Responsable6[],5,0),"")</f>
        <v/>
      </c>
      <c r="F5698" s="22" t="str">
        <f>IFERROR(VLOOKUP(B5698&amp;D5698,Unidad_Responsable6[],6,0),"")</f>
        <v/>
      </c>
      <c r="G5698" s="20"/>
      <c r="H5698" s="21" t="str">
        <f>IFERROR(VLOOKUP(G5698,'Catalogo de Bienes'!$C$11:$F$193,2,0),"")</f>
        <v/>
      </c>
      <c r="I5698" s="22" t="str">
        <f>IFERROR(VLOOKUP(G5698,'Catalogo de Bienes'!$C$11:$F$193,3,0),"")</f>
        <v/>
      </c>
      <c r="J5698" s="22" t="str">
        <f>IFERROR(VLOOKUP(G5698,'Catalogo de Bienes'!$C$11:$F$193,4,0),"")</f>
        <v/>
      </c>
      <c r="K5698" s="23"/>
      <c r="L5698" s="23"/>
      <c r="M5698" s="22" t="str">
        <f t="shared" si="88"/>
        <v>CORRECTA</v>
      </c>
      <c r="N5698" s="24"/>
      <c r="O5698" s="24"/>
    </row>
    <row r="5699" spans="2:15" x14ac:dyDescent="0.3">
      <c r="B5699" s="20"/>
      <c r="C5699" s="21" t="str">
        <f>IFERROR(VLOOKUP(B5699,Ramo_Administrativo5[#All],2,0),"")</f>
        <v/>
      </c>
      <c r="D5699" s="20"/>
      <c r="E5699" s="21" t="str">
        <f>IFERROR(VLOOKUP(B5699&amp;D5699,Unidad_Responsable6[],5,0),"")</f>
        <v/>
      </c>
      <c r="F5699" s="22" t="str">
        <f>IFERROR(VLOOKUP(B5699&amp;D5699,Unidad_Responsable6[],6,0),"")</f>
        <v/>
      </c>
      <c r="G5699" s="20"/>
      <c r="H5699" s="21" t="str">
        <f>IFERROR(VLOOKUP(G5699,'Catalogo de Bienes'!$C$11:$F$193,2,0),"")</f>
        <v/>
      </c>
      <c r="I5699" s="22" t="str">
        <f>IFERROR(VLOOKUP(G5699,'Catalogo de Bienes'!$C$11:$F$193,3,0),"")</f>
        <v/>
      </c>
      <c r="J5699" s="22" t="str">
        <f>IFERROR(VLOOKUP(G5699,'Catalogo de Bienes'!$C$11:$F$193,4,0),"")</f>
        <v/>
      </c>
      <c r="K5699" s="23"/>
      <c r="L5699" s="23"/>
      <c r="M5699" s="22" t="str">
        <f t="shared" si="88"/>
        <v>CORRECTA</v>
      </c>
      <c r="N5699" s="24"/>
      <c r="O5699" s="24"/>
    </row>
    <row r="5700" spans="2:15" x14ac:dyDescent="0.3">
      <c r="B5700" s="20"/>
      <c r="C5700" s="21" t="str">
        <f>IFERROR(VLOOKUP(B5700,Ramo_Administrativo5[#All],2,0),"")</f>
        <v/>
      </c>
      <c r="D5700" s="20"/>
      <c r="E5700" s="21" t="str">
        <f>IFERROR(VLOOKUP(B5700&amp;D5700,Unidad_Responsable6[],5,0),"")</f>
        <v/>
      </c>
      <c r="F5700" s="22" t="str">
        <f>IFERROR(VLOOKUP(B5700&amp;D5700,Unidad_Responsable6[],6,0),"")</f>
        <v/>
      </c>
      <c r="G5700" s="20"/>
      <c r="H5700" s="21" t="str">
        <f>IFERROR(VLOOKUP(G5700,'Catalogo de Bienes'!$C$11:$F$193,2,0),"")</f>
        <v/>
      </c>
      <c r="I5700" s="22" t="str">
        <f>IFERROR(VLOOKUP(G5700,'Catalogo de Bienes'!$C$11:$F$193,3,0),"")</f>
        <v/>
      </c>
      <c r="J5700" s="22" t="str">
        <f>IFERROR(VLOOKUP(G5700,'Catalogo de Bienes'!$C$11:$F$193,4,0),"")</f>
        <v/>
      </c>
      <c r="K5700" s="23"/>
      <c r="L5700" s="23"/>
      <c r="M5700" s="22" t="str">
        <f t="shared" si="88"/>
        <v>CORRECTA</v>
      </c>
      <c r="N5700" s="24"/>
      <c r="O5700" s="24"/>
    </row>
    <row r="5701" spans="2:15" x14ac:dyDescent="0.3">
      <c r="B5701" s="20"/>
      <c r="C5701" s="21" t="str">
        <f>IFERROR(VLOOKUP(B5701,Ramo_Administrativo5[#All],2,0),"")</f>
        <v/>
      </c>
      <c r="D5701" s="20"/>
      <c r="E5701" s="21" t="str">
        <f>IFERROR(VLOOKUP(B5701&amp;D5701,Unidad_Responsable6[],5,0),"")</f>
        <v/>
      </c>
      <c r="F5701" s="22" t="str">
        <f>IFERROR(VLOOKUP(B5701&amp;D5701,Unidad_Responsable6[],6,0),"")</f>
        <v/>
      </c>
      <c r="G5701" s="20"/>
      <c r="H5701" s="21" t="str">
        <f>IFERROR(VLOOKUP(G5701,'Catalogo de Bienes'!$C$11:$F$193,2,0),"")</f>
        <v/>
      </c>
      <c r="I5701" s="22" t="str">
        <f>IFERROR(VLOOKUP(G5701,'Catalogo de Bienes'!$C$11:$F$193,3,0),"")</f>
        <v/>
      </c>
      <c r="J5701" s="22" t="str">
        <f>IFERROR(VLOOKUP(G5701,'Catalogo de Bienes'!$C$11:$F$193,4,0),"")</f>
        <v/>
      </c>
      <c r="K5701" s="23"/>
      <c r="L5701" s="23"/>
      <c r="M5701" s="22" t="str">
        <f t="shared" si="88"/>
        <v>CORRECTA</v>
      </c>
      <c r="N5701" s="24"/>
      <c r="O5701" s="24"/>
    </row>
    <row r="5702" spans="2:15" x14ac:dyDescent="0.3">
      <c r="B5702" s="20"/>
      <c r="C5702" s="21" t="str">
        <f>IFERROR(VLOOKUP(B5702,Ramo_Administrativo5[#All],2,0),"")</f>
        <v/>
      </c>
      <c r="D5702" s="20"/>
      <c r="E5702" s="21" t="str">
        <f>IFERROR(VLOOKUP(B5702&amp;D5702,Unidad_Responsable6[],5,0),"")</f>
        <v/>
      </c>
      <c r="F5702" s="22" t="str">
        <f>IFERROR(VLOOKUP(B5702&amp;D5702,Unidad_Responsable6[],6,0),"")</f>
        <v/>
      </c>
      <c r="G5702" s="20"/>
      <c r="H5702" s="21" t="str">
        <f>IFERROR(VLOOKUP(G5702,'Catalogo de Bienes'!$C$11:$F$193,2,0),"")</f>
        <v/>
      </c>
      <c r="I5702" s="22" t="str">
        <f>IFERROR(VLOOKUP(G5702,'Catalogo de Bienes'!$C$11:$F$193,3,0),"")</f>
        <v/>
      </c>
      <c r="J5702" s="22" t="str">
        <f>IFERROR(VLOOKUP(G5702,'Catalogo de Bienes'!$C$11:$F$193,4,0),"")</f>
        <v/>
      </c>
      <c r="K5702" s="23"/>
      <c r="L5702" s="23"/>
      <c r="M5702" s="22" t="str">
        <f t="shared" si="88"/>
        <v>CORRECTA</v>
      </c>
      <c r="N5702" s="24"/>
      <c r="O5702" s="24"/>
    </row>
    <row r="5703" spans="2:15" x14ac:dyDescent="0.3">
      <c r="B5703" s="20"/>
      <c r="C5703" s="21" t="str">
        <f>IFERROR(VLOOKUP(B5703,Ramo_Administrativo5[#All],2,0),"")</f>
        <v/>
      </c>
      <c r="D5703" s="20"/>
      <c r="E5703" s="21" t="str">
        <f>IFERROR(VLOOKUP(B5703&amp;D5703,Unidad_Responsable6[],5,0),"")</f>
        <v/>
      </c>
      <c r="F5703" s="22" t="str">
        <f>IFERROR(VLOOKUP(B5703&amp;D5703,Unidad_Responsable6[],6,0),"")</f>
        <v/>
      </c>
      <c r="G5703" s="20"/>
      <c r="H5703" s="21" t="str">
        <f>IFERROR(VLOOKUP(G5703,'Catalogo de Bienes'!$C$11:$F$193,2,0),"")</f>
        <v/>
      </c>
      <c r="I5703" s="22" t="str">
        <f>IFERROR(VLOOKUP(G5703,'Catalogo de Bienes'!$C$11:$F$193,3,0),"")</f>
        <v/>
      </c>
      <c r="J5703" s="22" t="str">
        <f>IFERROR(VLOOKUP(G5703,'Catalogo de Bienes'!$C$11:$F$193,4,0),"")</f>
        <v/>
      </c>
      <c r="K5703" s="23"/>
      <c r="L5703" s="23"/>
      <c r="M5703" s="22" t="str">
        <f t="shared" si="88"/>
        <v>CORRECTA</v>
      </c>
      <c r="N5703" s="24"/>
      <c r="O5703" s="24"/>
    </row>
    <row r="5704" spans="2:15" x14ac:dyDescent="0.3">
      <c r="B5704" s="20"/>
      <c r="C5704" s="21" t="str">
        <f>IFERROR(VLOOKUP(B5704,Ramo_Administrativo5[#All],2,0),"")</f>
        <v/>
      </c>
      <c r="D5704" s="20"/>
      <c r="E5704" s="21" t="str">
        <f>IFERROR(VLOOKUP(B5704&amp;D5704,Unidad_Responsable6[],5,0),"")</f>
        <v/>
      </c>
      <c r="F5704" s="22" t="str">
        <f>IFERROR(VLOOKUP(B5704&amp;D5704,Unidad_Responsable6[],6,0),"")</f>
        <v/>
      </c>
      <c r="G5704" s="20"/>
      <c r="H5704" s="21" t="str">
        <f>IFERROR(VLOOKUP(G5704,'Catalogo de Bienes'!$C$11:$F$193,2,0),"")</f>
        <v/>
      </c>
      <c r="I5704" s="22" t="str">
        <f>IFERROR(VLOOKUP(G5704,'Catalogo de Bienes'!$C$11:$F$193,3,0),"")</f>
        <v/>
      </c>
      <c r="J5704" s="22" t="str">
        <f>IFERROR(VLOOKUP(G5704,'Catalogo de Bienes'!$C$11:$F$193,4,0),"")</f>
        <v/>
      </c>
      <c r="K5704" s="23"/>
      <c r="L5704" s="23"/>
      <c r="M5704" s="22" t="str">
        <f t="shared" si="88"/>
        <v>CORRECTA</v>
      </c>
      <c r="N5704" s="24"/>
      <c r="O5704" s="24"/>
    </row>
    <row r="5705" spans="2:15" x14ac:dyDescent="0.3">
      <c r="B5705" s="20"/>
      <c r="C5705" s="21" t="str">
        <f>IFERROR(VLOOKUP(B5705,Ramo_Administrativo5[#All],2,0),"")</f>
        <v/>
      </c>
      <c r="D5705" s="20"/>
      <c r="E5705" s="21" t="str">
        <f>IFERROR(VLOOKUP(B5705&amp;D5705,Unidad_Responsable6[],5,0),"")</f>
        <v/>
      </c>
      <c r="F5705" s="22" t="str">
        <f>IFERROR(VLOOKUP(B5705&amp;D5705,Unidad_Responsable6[],6,0),"")</f>
        <v/>
      </c>
      <c r="G5705" s="20"/>
      <c r="H5705" s="21" t="str">
        <f>IFERROR(VLOOKUP(G5705,'Catalogo de Bienes'!$C$11:$F$193,2,0),"")</f>
        <v/>
      </c>
      <c r="I5705" s="22" t="str">
        <f>IFERROR(VLOOKUP(G5705,'Catalogo de Bienes'!$C$11:$F$193,3,0),"")</f>
        <v/>
      </c>
      <c r="J5705" s="22" t="str">
        <f>IFERROR(VLOOKUP(G5705,'Catalogo de Bienes'!$C$11:$F$193,4,0),"")</f>
        <v/>
      </c>
      <c r="K5705" s="23"/>
      <c r="L5705" s="23"/>
      <c r="M5705" s="22" t="str">
        <f t="shared" si="88"/>
        <v>CORRECTA</v>
      </c>
      <c r="N5705" s="24"/>
      <c r="O5705" s="24"/>
    </row>
    <row r="5706" spans="2:15" x14ac:dyDescent="0.3">
      <c r="B5706" s="20"/>
      <c r="C5706" s="21" t="str">
        <f>IFERROR(VLOOKUP(B5706,Ramo_Administrativo5[#All],2,0),"")</f>
        <v/>
      </c>
      <c r="D5706" s="20"/>
      <c r="E5706" s="21" t="str">
        <f>IFERROR(VLOOKUP(B5706&amp;D5706,Unidad_Responsable6[],5,0),"")</f>
        <v/>
      </c>
      <c r="F5706" s="22" t="str">
        <f>IFERROR(VLOOKUP(B5706&amp;D5706,Unidad_Responsable6[],6,0),"")</f>
        <v/>
      </c>
      <c r="G5706" s="20"/>
      <c r="H5706" s="21" t="str">
        <f>IFERROR(VLOOKUP(G5706,'Catalogo de Bienes'!$C$11:$F$193,2,0),"")</f>
        <v/>
      </c>
      <c r="I5706" s="22" t="str">
        <f>IFERROR(VLOOKUP(G5706,'Catalogo de Bienes'!$C$11:$F$193,3,0),"")</f>
        <v/>
      </c>
      <c r="J5706" s="22" t="str">
        <f>IFERROR(VLOOKUP(G5706,'Catalogo de Bienes'!$C$11:$F$193,4,0),"")</f>
        <v/>
      </c>
      <c r="K5706" s="23"/>
      <c r="L5706" s="23"/>
      <c r="M5706" s="22" t="str">
        <f t="shared" ref="M5706:M5769" si="89">+IF(AND(K5706&gt;=(L5706*0.4),K5706&lt;=L5706),"CORRECTA","INCORRECTA")</f>
        <v>CORRECTA</v>
      </c>
      <c r="N5706" s="24"/>
      <c r="O5706" s="24"/>
    </row>
    <row r="5707" spans="2:15" x14ac:dyDescent="0.3">
      <c r="B5707" s="20"/>
      <c r="C5707" s="21" t="str">
        <f>IFERROR(VLOOKUP(B5707,Ramo_Administrativo5[#All],2,0),"")</f>
        <v/>
      </c>
      <c r="D5707" s="20"/>
      <c r="E5707" s="21" t="str">
        <f>IFERROR(VLOOKUP(B5707&amp;D5707,Unidad_Responsable6[],5,0),"")</f>
        <v/>
      </c>
      <c r="F5707" s="22" t="str">
        <f>IFERROR(VLOOKUP(B5707&amp;D5707,Unidad_Responsable6[],6,0),"")</f>
        <v/>
      </c>
      <c r="G5707" s="20"/>
      <c r="H5707" s="21" t="str">
        <f>IFERROR(VLOOKUP(G5707,'Catalogo de Bienes'!$C$11:$F$193,2,0),"")</f>
        <v/>
      </c>
      <c r="I5707" s="22" t="str">
        <f>IFERROR(VLOOKUP(G5707,'Catalogo de Bienes'!$C$11:$F$193,3,0),"")</f>
        <v/>
      </c>
      <c r="J5707" s="22" t="str">
        <f>IFERROR(VLOOKUP(G5707,'Catalogo de Bienes'!$C$11:$F$193,4,0),"")</f>
        <v/>
      </c>
      <c r="K5707" s="23"/>
      <c r="L5707" s="23"/>
      <c r="M5707" s="22" t="str">
        <f t="shared" si="89"/>
        <v>CORRECTA</v>
      </c>
      <c r="N5707" s="24"/>
      <c r="O5707" s="24"/>
    </row>
    <row r="5708" spans="2:15" x14ac:dyDescent="0.3">
      <c r="B5708" s="20"/>
      <c r="C5708" s="21" t="str">
        <f>IFERROR(VLOOKUP(B5708,Ramo_Administrativo5[#All],2,0),"")</f>
        <v/>
      </c>
      <c r="D5708" s="20"/>
      <c r="E5708" s="21" t="str">
        <f>IFERROR(VLOOKUP(B5708&amp;D5708,Unidad_Responsable6[],5,0),"")</f>
        <v/>
      </c>
      <c r="F5708" s="22" t="str">
        <f>IFERROR(VLOOKUP(B5708&amp;D5708,Unidad_Responsable6[],6,0),"")</f>
        <v/>
      </c>
      <c r="G5708" s="20"/>
      <c r="H5708" s="21" t="str">
        <f>IFERROR(VLOOKUP(G5708,'Catalogo de Bienes'!$C$11:$F$193,2,0),"")</f>
        <v/>
      </c>
      <c r="I5708" s="22" t="str">
        <f>IFERROR(VLOOKUP(G5708,'Catalogo de Bienes'!$C$11:$F$193,3,0),"")</f>
        <v/>
      </c>
      <c r="J5708" s="22" t="str">
        <f>IFERROR(VLOOKUP(G5708,'Catalogo de Bienes'!$C$11:$F$193,4,0),"")</f>
        <v/>
      </c>
      <c r="K5708" s="23"/>
      <c r="L5708" s="23"/>
      <c r="M5708" s="22" t="str">
        <f t="shared" si="89"/>
        <v>CORRECTA</v>
      </c>
      <c r="N5708" s="24"/>
      <c r="O5708" s="24"/>
    </row>
    <row r="5709" spans="2:15" x14ac:dyDescent="0.3">
      <c r="B5709" s="20"/>
      <c r="C5709" s="21" t="str">
        <f>IFERROR(VLOOKUP(B5709,Ramo_Administrativo5[#All],2,0),"")</f>
        <v/>
      </c>
      <c r="D5709" s="20"/>
      <c r="E5709" s="21" t="str">
        <f>IFERROR(VLOOKUP(B5709&amp;D5709,Unidad_Responsable6[],5,0),"")</f>
        <v/>
      </c>
      <c r="F5709" s="22" t="str">
        <f>IFERROR(VLOOKUP(B5709&amp;D5709,Unidad_Responsable6[],6,0),"")</f>
        <v/>
      </c>
      <c r="G5709" s="20"/>
      <c r="H5709" s="21" t="str">
        <f>IFERROR(VLOOKUP(G5709,'Catalogo de Bienes'!$C$11:$F$193,2,0),"")</f>
        <v/>
      </c>
      <c r="I5709" s="22" t="str">
        <f>IFERROR(VLOOKUP(G5709,'Catalogo de Bienes'!$C$11:$F$193,3,0),"")</f>
        <v/>
      </c>
      <c r="J5709" s="22" t="str">
        <f>IFERROR(VLOOKUP(G5709,'Catalogo de Bienes'!$C$11:$F$193,4,0),"")</f>
        <v/>
      </c>
      <c r="K5709" s="23"/>
      <c r="L5709" s="23"/>
      <c r="M5709" s="22" t="str">
        <f t="shared" si="89"/>
        <v>CORRECTA</v>
      </c>
      <c r="N5709" s="24"/>
      <c r="O5709" s="24"/>
    </row>
    <row r="5710" spans="2:15" x14ac:dyDescent="0.3">
      <c r="B5710" s="20"/>
      <c r="C5710" s="21" t="str">
        <f>IFERROR(VLOOKUP(B5710,Ramo_Administrativo5[#All],2,0),"")</f>
        <v/>
      </c>
      <c r="D5710" s="20"/>
      <c r="E5710" s="21" t="str">
        <f>IFERROR(VLOOKUP(B5710&amp;D5710,Unidad_Responsable6[],5,0),"")</f>
        <v/>
      </c>
      <c r="F5710" s="22" t="str">
        <f>IFERROR(VLOOKUP(B5710&amp;D5710,Unidad_Responsable6[],6,0),"")</f>
        <v/>
      </c>
      <c r="G5710" s="20"/>
      <c r="H5710" s="21" t="str">
        <f>IFERROR(VLOOKUP(G5710,'Catalogo de Bienes'!$C$11:$F$193,2,0),"")</f>
        <v/>
      </c>
      <c r="I5710" s="22" t="str">
        <f>IFERROR(VLOOKUP(G5710,'Catalogo de Bienes'!$C$11:$F$193,3,0),"")</f>
        <v/>
      </c>
      <c r="J5710" s="22" t="str">
        <f>IFERROR(VLOOKUP(G5710,'Catalogo de Bienes'!$C$11:$F$193,4,0),"")</f>
        <v/>
      </c>
      <c r="K5710" s="23"/>
      <c r="L5710" s="23"/>
      <c r="M5710" s="22" t="str">
        <f t="shared" si="89"/>
        <v>CORRECTA</v>
      </c>
      <c r="N5710" s="24"/>
      <c r="O5710" s="24"/>
    </row>
    <row r="5711" spans="2:15" x14ac:dyDescent="0.3">
      <c r="B5711" s="20"/>
      <c r="C5711" s="21" t="str">
        <f>IFERROR(VLOOKUP(B5711,Ramo_Administrativo5[#All],2,0),"")</f>
        <v/>
      </c>
      <c r="D5711" s="20"/>
      <c r="E5711" s="21" t="str">
        <f>IFERROR(VLOOKUP(B5711&amp;D5711,Unidad_Responsable6[],5,0),"")</f>
        <v/>
      </c>
      <c r="F5711" s="22" t="str">
        <f>IFERROR(VLOOKUP(B5711&amp;D5711,Unidad_Responsable6[],6,0),"")</f>
        <v/>
      </c>
      <c r="G5711" s="20"/>
      <c r="H5711" s="21" t="str">
        <f>IFERROR(VLOOKUP(G5711,'Catalogo de Bienes'!$C$11:$F$193,2,0),"")</f>
        <v/>
      </c>
      <c r="I5711" s="22" t="str">
        <f>IFERROR(VLOOKUP(G5711,'Catalogo de Bienes'!$C$11:$F$193,3,0),"")</f>
        <v/>
      </c>
      <c r="J5711" s="22" t="str">
        <f>IFERROR(VLOOKUP(G5711,'Catalogo de Bienes'!$C$11:$F$193,4,0),"")</f>
        <v/>
      </c>
      <c r="K5711" s="23"/>
      <c r="L5711" s="23"/>
      <c r="M5711" s="22" t="str">
        <f t="shared" si="89"/>
        <v>CORRECTA</v>
      </c>
      <c r="N5711" s="24"/>
      <c r="O5711" s="24"/>
    </row>
    <row r="5712" spans="2:15" x14ac:dyDescent="0.3">
      <c r="B5712" s="20"/>
      <c r="C5712" s="21" t="str">
        <f>IFERROR(VLOOKUP(B5712,Ramo_Administrativo5[#All],2,0),"")</f>
        <v/>
      </c>
      <c r="D5712" s="20"/>
      <c r="E5712" s="21" t="str">
        <f>IFERROR(VLOOKUP(B5712&amp;D5712,Unidad_Responsable6[],5,0),"")</f>
        <v/>
      </c>
      <c r="F5712" s="22" t="str">
        <f>IFERROR(VLOOKUP(B5712&amp;D5712,Unidad_Responsable6[],6,0),"")</f>
        <v/>
      </c>
      <c r="G5712" s="20"/>
      <c r="H5712" s="21" t="str">
        <f>IFERROR(VLOOKUP(G5712,'Catalogo de Bienes'!$C$11:$F$193,2,0),"")</f>
        <v/>
      </c>
      <c r="I5712" s="22" t="str">
        <f>IFERROR(VLOOKUP(G5712,'Catalogo de Bienes'!$C$11:$F$193,3,0),"")</f>
        <v/>
      </c>
      <c r="J5712" s="22" t="str">
        <f>IFERROR(VLOOKUP(G5712,'Catalogo de Bienes'!$C$11:$F$193,4,0),"")</f>
        <v/>
      </c>
      <c r="K5712" s="23"/>
      <c r="L5712" s="23"/>
      <c r="M5712" s="22" t="str">
        <f t="shared" si="89"/>
        <v>CORRECTA</v>
      </c>
      <c r="N5712" s="24"/>
      <c r="O5712" s="24"/>
    </row>
    <row r="5713" spans="2:15" x14ac:dyDescent="0.3">
      <c r="B5713" s="20"/>
      <c r="C5713" s="21" t="str">
        <f>IFERROR(VLOOKUP(B5713,Ramo_Administrativo5[#All],2,0),"")</f>
        <v/>
      </c>
      <c r="D5713" s="20"/>
      <c r="E5713" s="21" t="str">
        <f>IFERROR(VLOOKUP(B5713&amp;D5713,Unidad_Responsable6[],5,0),"")</f>
        <v/>
      </c>
      <c r="F5713" s="22" t="str">
        <f>IFERROR(VLOOKUP(B5713&amp;D5713,Unidad_Responsable6[],6,0),"")</f>
        <v/>
      </c>
      <c r="G5713" s="20"/>
      <c r="H5713" s="21" t="str">
        <f>IFERROR(VLOOKUP(G5713,'Catalogo de Bienes'!$C$11:$F$193,2,0),"")</f>
        <v/>
      </c>
      <c r="I5713" s="22" t="str">
        <f>IFERROR(VLOOKUP(G5713,'Catalogo de Bienes'!$C$11:$F$193,3,0),"")</f>
        <v/>
      </c>
      <c r="J5713" s="22" t="str">
        <f>IFERROR(VLOOKUP(G5713,'Catalogo de Bienes'!$C$11:$F$193,4,0),"")</f>
        <v/>
      </c>
      <c r="K5713" s="23"/>
      <c r="L5713" s="23"/>
      <c r="M5713" s="22" t="str">
        <f t="shared" si="89"/>
        <v>CORRECTA</v>
      </c>
      <c r="N5713" s="24"/>
      <c r="O5713" s="24"/>
    </row>
    <row r="5714" spans="2:15" x14ac:dyDescent="0.3">
      <c r="B5714" s="20"/>
      <c r="C5714" s="21" t="str">
        <f>IFERROR(VLOOKUP(B5714,Ramo_Administrativo5[#All],2,0),"")</f>
        <v/>
      </c>
      <c r="D5714" s="20"/>
      <c r="E5714" s="21" t="str">
        <f>IFERROR(VLOOKUP(B5714&amp;D5714,Unidad_Responsable6[],5,0),"")</f>
        <v/>
      </c>
      <c r="F5714" s="22" t="str">
        <f>IFERROR(VLOOKUP(B5714&amp;D5714,Unidad_Responsable6[],6,0),"")</f>
        <v/>
      </c>
      <c r="G5714" s="20"/>
      <c r="H5714" s="21" t="str">
        <f>IFERROR(VLOOKUP(G5714,'Catalogo de Bienes'!$C$11:$F$193,2,0),"")</f>
        <v/>
      </c>
      <c r="I5714" s="22" t="str">
        <f>IFERROR(VLOOKUP(G5714,'Catalogo de Bienes'!$C$11:$F$193,3,0),"")</f>
        <v/>
      </c>
      <c r="J5714" s="22" t="str">
        <f>IFERROR(VLOOKUP(G5714,'Catalogo de Bienes'!$C$11:$F$193,4,0),"")</f>
        <v/>
      </c>
      <c r="K5714" s="23"/>
      <c r="L5714" s="23"/>
      <c r="M5714" s="22" t="str">
        <f t="shared" si="89"/>
        <v>CORRECTA</v>
      </c>
      <c r="N5714" s="24"/>
      <c r="O5714" s="24"/>
    </row>
    <row r="5715" spans="2:15" x14ac:dyDescent="0.3">
      <c r="B5715" s="20"/>
      <c r="C5715" s="21" t="str">
        <f>IFERROR(VLOOKUP(B5715,Ramo_Administrativo5[#All],2,0),"")</f>
        <v/>
      </c>
      <c r="D5715" s="20"/>
      <c r="E5715" s="21" t="str">
        <f>IFERROR(VLOOKUP(B5715&amp;D5715,Unidad_Responsable6[],5,0),"")</f>
        <v/>
      </c>
      <c r="F5715" s="22" t="str">
        <f>IFERROR(VLOOKUP(B5715&amp;D5715,Unidad_Responsable6[],6,0),"")</f>
        <v/>
      </c>
      <c r="G5715" s="20"/>
      <c r="H5715" s="21" t="str">
        <f>IFERROR(VLOOKUP(G5715,'Catalogo de Bienes'!$C$11:$F$193,2,0),"")</f>
        <v/>
      </c>
      <c r="I5715" s="22" t="str">
        <f>IFERROR(VLOOKUP(G5715,'Catalogo de Bienes'!$C$11:$F$193,3,0),"")</f>
        <v/>
      </c>
      <c r="J5715" s="22" t="str">
        <f>IFERROR(VLOOKUP(G5715,'Catalogo de Bienes'!$C$11:$F$193,4,0),"")</f>
        <v/>
      </c>
      <c r="K5715" s="23"/>
      <c r="L5715" s="23"/>
      <c r="M5715" s="22" t="str">
        <f t="shared" si="89"/>
        <v>CORRECTA</v>
      </c>
      <c r="N5715" s="24"/>
      <c r="O5715" s="24"/>
    </row>
    <row r="5716" spans="2:15" x14ac:dyDescent="0.3">
      <c r="B5716" s="20"/>
      <c r="C5716" s="21" t="str">
        <f>IFERROR(VLOOKUP(B5716,Ramo_Administrativo5[#All],2,0),"")</f>
        <v/>
      </c>
      <c r="D5716" s="20"/>
      <c r="E5716" s="21" t="str">
        <f>IFERROR(VLOOKUP(B5716&amp;D5716,Unidad_Responsable6[],5,0),"")</f>
        <v/>
      </c>
      <c r="F5716" s="22" t="str">
        <f>IFERROR(VLOOKUP(B5716&amp;D5716,Unidad_Responsable6[],6,0),"")</f>
        <v/>
      </c>
      <c r="G5716" s="20"/>
      <c r="H5716" s="21" t="str">
        <f>IFERROR(VLOOKUP(G5716,'Catalogo de Bienes'!$C$11:$F$193,2,0),"")</f>
        <v/>
      </c>
      <c r="I5716" s="22" t="str">
        <f>IFERROR(VLOOKUP(G5716,'Catalogo de Bienes'!$C$11:$F$193,3,0),"")</f>
        <v/>
      </c>
      <c r="J5716" s="22" t="str">
        <f>IFERROR(VLOOKUP(G5716,'Catalogo de Bienes'!$C$11:$F$193,4,0),"")</f>
        <v/>
      </c>
      <c r="K5716" s="23"/>
      <c r="L5716" s="23"/>
      <c r="M5716" s="22" t="str">
        <f t="shared" si="89"/>
        <v>CORRECTA</v>
      </c>
      <c r="N5716" s="24"/>
      <c r="O5716" s="24"/>
    </row>
    <row r="5717" spans="2:15" x14ac:dyDescent="0.3">
      <c r="B5717" s="20"/>
      <c r="C5717" s="21" t="str">
        <f>IFERROR(VLOOKUP(B5717,Ramo_Administrativo5[#All],2,0),"")</f>
        <v/>
      </c>
      <c r="D5717" s="20"/>
      <c r="E5717" s="21" t="str">
        <f>IFERROR(VLOOKUP(B5717&amp;D5717,Unidad_Responsable6[],5,0),"")</f>
        <v/>
      </c>
      <c r="F5717" s="22" t="str">
        <f>IFERROR(VLOOKUP(B5717&amp;D5717,Unidad_Responsable6[],6,0),"")</f>
        <v/>
      </c>
      <c r="G5717" s="20"/>
      <c r="H5717" s="21" t="str">
        <f>IFERROR(VLOOKUP(G5717,'Catalogo de Bienes'!$C$11:$F$193,2,0),"")</f>
        <v/>
      </c>
      <c r="I5717" s="22" t="str">
        <f>IFERROR(VLOOKUP(G5717,'Catalogo de Bienes'!$C$11:$F$193,3,0),"")</f>
        <v/>
      </c>
      <c r="J5717" s="22" t="str">
        <f>IFERROR(VLOOKUP(G5717,'Catalogo de Bienes'!$C$11:$F$193,4,0),"")</f>
        <v/>
      </c>
      <c r="K5717" s="23"/>
      <c r="L5717" s="23"/>
      <c r="M5717" s="22" t="str">
        <f t="shared" si="89"/>
        <v>CORRECTA</v>
      </c>
      <c r="N5717" s="24"/>
      <c r="O5717" s="24"/>
    </row>
    <row r="5718" spans="2:15" x14ac:dyDescent="0.3">
      <c r="B5718" s="20"/>
      <c r="C5718" s="21" t="str">
        <f>IFERROR(VLOOKUP(B5718,Ramo_Administrativo5[#All],2,0),"")</f>
        <v/>
      </c>
      <c r="D5718" s="20"/>
      <c r="E5718" s="21" t="str">
        <f>IFERROR(VLOOKUP(B5718&amp;D5718,Unidad_Responsable6[],5,0),"")</f>
        <v/>
      </c>
      <c r="F5718" s="22" t="str">
        <f>IFERROR(VLOOKUP(B5718&amp;D5718,Unidad_Responsable6[],6,0),"")</f>
        <v/>
      </c>
      <c r="G5718" s="20"/>
      <c r="H5718" s="21" t="str">
        <f>IFERROR(VLOOKUP(G5718,'Catalogo de Bienes'!$C$11:$F$193,2,0),"")</f>
        <v/>
      </c>
      <c r="I5718" s="22" t="str">
        <f>IFERROR(VLOOKUP(G5718,'Catalogo de Bienes'!$C$11:$F$193,3,0),"")</f>
        <v/>
      </c>
      <c r="J5718" s="22" t="str">
        <f>IFERROR(VLOOKUP(G5718,'Catalogo de Bienes'!$C$11:$F$193,4,0),"")</f>
        <v/>
      </c>
      <c r="K5718" s="23"/>
      <c r="L5718" s="23"/>
      <c r="M5718" s="22" t="str">
        <f t="shared" si="89"/>
        <v>CORRECTA</v>
      </c>
      <c r="N5718" s="24"/>
      <c r="O5718" s="24"/>
    </row>
    <row r="5719" spans="2:15" x14ac:dyDescent="0.3">
      <c r="B5719" s="20"/>
      <c r="C5719" s="21" t="str">
        <f>IFERROR(VLOOKUP(B5719,Ramo_Administrativo5[#All],2,0),"")</f>
        <v/>
      </c>
      <c r="D5719" s="20"/>
      <c r="E5719" s="21" t="str">
        <f>IFERROR(VLOOKUP(B5719&amp;D5719,Unidad_Responsable6[],5,0),"")</f>
        <v/>
      </c>
      <c r="F5719" s="22" t="str">
        <f>IFERROR(VLOOKUP(B5719&amp;D5719,Unidad_Responsable6[],6,0),"")</f>
        <v/>
      </c>
      <c r="G5719" s="20"/>
      <c r="H5719" s="21" t="str">
        <f>IFERROR(VLOOKUP(G5719,'Catalogo de Bienes'!$C$11:$F$193,2,0),"")</f>
        <v/>
      </c>
      <c r="I5719" s="22" t="str">
        <f>IFERROR(VLOOKUP(G5719,'Catalogo de Bienes'!$C$11:$F$193,3,0),"")</f>
        <v/>
      </c>
      <c r="J5719" s="22" t="str">
        <f>IFERROR(VLOOKUP(G5719,'Catalogo de Bienes'!$C$11:$F$193,4,0),"")</f>
        <v/>
      </c>
      <c r="K5719" s="23"/>
      <c r="L5719" s="23"/>
      <c r="M5719" s="22" t="str">
        <f t="shared" si="89"/>
        <v>CORRECTA</v>
      </c>
      <c r="N5719" s="24"/>
      <c r="O5719" s="24"/>
    </row>
    <row r="5720" spans="2:15" x14ac:dyDescent="0.3">
      <c r="B5720" s="20"/>
      <c r="C5720" s="21" t="str">
        <f>IFERROR(VLOOKUP(B5720,Ramo_Administrativo5[#All],2,0),"")</f>
        <v/>
      </c>
      <c r="D5720" s="20"/>
      <c r="E5720" s="21" t="str">
        <f>IFERROR(VLOOKUP(B5720&amp;D5720,Unidad_Responsable6[],5,0),"")</f>
        <v/>
      </c>
      <c r="F5720" s="22" t="str">
        <f>IFERROR(VLOOKUP(B5720&amp;D5720,Unidad_Responsable6[],6,0),"")</f>
        <v/>
      </c>
      <c r="G5720" s="20"/>
      <c r="H5720" s="21" t="str">
        <f>IFERROR(VLOOKUP(G5720,'Catalogo de Bienes'!$C$11:$F$193,2,0),"")</f>
        <v/>
      </c>
      <c r="I5720" s="22" t="str">
        <f>IFERROR(VLOOKUP(G5720,'Catalogo de Bienes'!$C$11:$F$193,3,0),"")</f>
        <v/>
      </c>
      <c r="J5720" s="22" t="str">
        <f>IFERROR(VLOOKUP(G5720,'Catalogo de Bienes'!$C$11:$F$193,4,0),"")</f>
        <v/>
      </c>
      <c r="K5720" s="23"/>
      <c r="L5720" s="23"/>
      <c r="M5720" s="22" t="str">
        <f t="shared" si="89"/>
        <v>CORRECTA</v>
      </c>
      <c r="N5720" s="24"/>
      <c r="O5720" s="24"/>
    </row>
    <row r="5721" spans="2:15" x14ac:dyDescent="0.3">
      <c r="B5721" s="20"/>
      <c r="C5721" s="21" t="str">
        <f>IFERROR(VLOOKUP(B5721,Ramo_Administrativo5[#All],2,0),"")</f>
        <v/>
      </c>
      <c r="D5721" s="20"/>
      <c r="E5721" s="21" t="str">
        <f>IFERROR(VLOOKUP(B5721&amp;D5721,Unidad_Responsable6[],5,0),"")</f>
        <v/>
      </c>
      <c r="F5721" s="22" t="str">
        <f>IFERROR(VLOOKUP(B5721&amp;D5721,Unidad_Responsable6[],6,0),"")</f>
        <v/>
      </c>
      <c r="G5721" s="20"/>
      <c r="H5721" s="21" t="str">
        <f>IFERROR(VLOOKUP(G5721,'Catalogo de Bienes'!$C$11:$F$193,2,0),"")</f>
        <v/>
      </c>
      <c r="I5721" s="22" t="str">
        <f>IFERROR(VLOOKUP(G5721,'Catalogo de Bienes'!$C$11:$F$193,3,0),"")</f>
        <v/>
      </c>
      <c r="J5721" s="22" t="str">
        <f>IFERROR(VLOOKUP(G5721,'Catalogo de Bienes'!$C$11:$F$193,4,0),"")</f>
        <v/>
      </c>
      <c r="K5721" s="23"/>
      <c r="L5721" s="23"/>
      <c r="M5721" s="22" t="str">
        <f t="shared" si="89"/>
        <v>CORRECTA</v>
      </c>
      <c r="N5721" s="24"/>
      <c r="O5721" s="24"/>
    </row>
    <row r="5722" spans="2:15" x14ac:dyDescent="0.3">
      <c r="B5722" s="20"/>
      <c r="C5722" s="21" t="str">
        <f>IFERROR(VLOOKUP(B5722,Ramo_Administrativo5[#All],2,0),"")</f>
        <v/>
      </c>
      <c r="D5722" s="20"/>
      <c r="E5722" s="21" t="str">
        <f>IFERROR(VLOOKUP(B5722&amp;D5722,Unidad_Responsable6[],5,0),"")</f>
        <v/>
      </c>
      <c r="F5722" s="22" t="str">
        <f>IFERROR(VLOOKUP(B5722&amp;D5722,Unidad_Responsable6[],6,0),"")</f>
        <v/>
      </c>
      <c r="G5722" s="20"/>
      <c r="H5722" s="21" t="str">
        <f>IFERROR(VLOOKUP(G5722,'Catalogo de Bienes'!$C$11:$F$193,2,0),"")</f>
        <v/>
      </c>
      <c r="I5722" s="22" t="str">
        <f>IFERROR(VLOOKUP(G5722,'Catalogo de Bienes'!$C$11:$F$193,3,0),"")</f>
        <v/>
      </c>
      <c r="J5722" s="22" t="str">
        <f>IFERROR(VLOOKUP(G5722,'Catalogo de Bienes'!$C$11:$F$193,4,0),"")</f>
        <v/>
      </c>
      <c r="K5722" s="23"/>
      <c r="L5722" s="23"/>
      <c r="M5722" s="22" t="str">
        <f t="shared" si="89"/>
        <v>CORRECTA</v>
      </c>
      <c r="N5722" s="24"/>
      <c r="O5722" s="24"/>
    </row>
    <row r="5723" spans="2:15" x14ac:dyDescent="0.3">
      <c r="B5723" s="20"/>
      <c r="C5723" s="21" t="str">
        <f>IFERROR(VLOOKUP(B5723,Ramo_Administrativo5[#All],2,0),"")</f>
        <v/>
      </c>
      <c r="D5723" s="20"/>
      <c r="E5723" s="21" t="str">
        <f>IFERROR(VLOOKUP(B5723&amp;D5723,Unidad_Responsable6[],5,0),"")</f>
        <v/>
      </c>
      <c r="F5723" s="22" t="str">
        <f>IFERROR(VLOOKUP(B5723&amp;D5723,Unidad_Responsable6[],6,0),"")</f>
        <v/>
      </c>
      <c r="G5723" s="20"/>
      <c r="H5723" s="21" t="str">
        <f>IFERROR(VLOOKUP(G5723,'Catalogo de Bienes'!$C$11:$F$193,2,0),"")</f>
        <v/>
      </c>
      <c r="I5723" s="22" t="str">
        <f>IFERROR(VLOOKUP(G5723,'Catalogo de Bienes'!$C$11:$F$193,3,0),"")</f>
        <v/>
      </c>
      <c r="J5723" s="22" t="str">
        <f>IFERROR(VLOOKUP(G5723,'Catalogo de Bienes'!$C$11:$F$193,4,0),"")</f>
        <v/>
      </c>
      <c r="K5723" s="23"/>
      <c r="L5723" s="23"/>
      <c r="M5723" s="22" t="str">
        <f t="shared" si="89"/>
        <v>CORRECTA</v>
      </c>
      <c r="N5723" s="24"/>
      <c r="O5723" s="24"/>
    </row>
    <row r="5724" spans="2:15" x14ac:dyDescent="0.3">
      <c r="B5724" s="20"/>
      <c r="C5724" s="21" t="str">
        <f>IFERROR(VLOOKUP(B5724,Ramo_Administrativo5[#All],2,0),"")</f>
        <v/>
      </c>
      <c r="D5724" s="20"/>
      <c r="E5724" s="21" t="str">
        <f>IFERROR(VLOOKUP(B5724&amp;D5724,Unidad_Responsable6[],5,0),"")</f>
        <v/>
      </c>
      <c r="F5724" s="22" t="str">
        <f>IFERROR(VLOOKUP(B5724&amp;D5724,Unidad_Responsable6[],6,0),"")</f>
        <v/>
      </c>
      <c r="G5724" s="20"/>
      <c r="H5724" s="21" t="str">
        <f>IFERROR(VLOOKUP(G5724,'Catalogo de Bienes'!$C$11:$F$193,2,0),"")</f>
        <v/>
      </c>
      <c r="I5724" s="22" t="str">
        <f>IFERROR(VLOOKUP(G5724,'Catalogo de Bienes'!$C$11:$F$193,3,0),"")</f>
        <v/>
      </c>
      <c r="J5724" s="22" t="str">
        <f>IFERROR(VLOOKUP(G5724,'Catalogo de Bienes'!$C$11:$F$193,4,0),"")</f>
        <v/>
      </c>
      <c r="K5724" s="23"/>
      <c r="L5724" s="23"/>
      <c r="M5724" s="22" t="str">
        <f t="shared" si="89"/>
        <v>CORRECTA</v>
      </c>
      <c r="N5724" s="24"/>
      <c r="O5724" s="24"/>
    </row>
    <row r="5725" spans="2:15" x14ac:dyDescent="0.3">
      <c r="B5725" s="20"/>
      <c r="C5725" s="21" t="str">
        <f>IFERROR(VLOOKUP(B5725,Ramo_Administrativo5[#All],2,0),"")</f>
        <v/>
      </c>
      <c r="D5725" s="20"/>
      <c r="E5725" s="21" t="str">
        <f>IFERROR(VLOOKUP(B5725&amp;D5725,Unidad_Responsable6[],5,0),"")</f>
        <v/>
      </c>
      <c r="F5725" s="22" t="str">
        <f>IFERROR(VLOOKUP(B5725&amp;D5725,Unidad_Responsable6[],6,0),"")</f>
        <v/>
      </c>
      <c r="G5725" s="20"/>
      <c r="H5725" s="21" t="str">
        <f>IFERROR(VLOOKUP(G5725,'Catalogo de Bienes'!$C$11:$F$193,2,0),"")</f>
        <v/>
      </c>
      <c r="I5725" s="22" t="str">
        <f>IFERROR(VLOOKUP(G5725,'Catalogo de Bienes'!$C$11:$F$193,3,0),"")</f>
        <v/>
      </c>
      <c r="J5725" s="22" t="str">
        <f>IFERROR(VLOOKUP(G5725,'Catalogo de Bienes'!$C$11:$F$193,4,0),"")</f>
        <v/>
      </c>
      <c r="K5725" s="23"/>
      <c r="L5725" s="23"/>
      <c r="M5725" s="22" t="str">
        <f t="shared" si="89"/>
        <v>CORRECTA</v>
      </c>
      <c r="N5725" s="24"/>
      <c r="O5725" s="24"/>
    </row>
    <row r="5726" spans="2:15" x14ac:dyDescent="0.3">
      <c r="B5726" s="20"/>
      <c r="C5726" s="21" t="str">
        <f>IFERROR(VLOOKUP(B5726,Ramo_Administrativo5[#All],2,0),"")</f>
        <v/>
      </c>
      <c r="D5726" s="20"/>
      <c r="E5726" s="21" t="str">
        <f>IFERROR(VLOOKUP(B5726&amp;D5726,Unidad_Responsable6[],5,0),"")</f>
        <v/>
      </c>
      <c r="F5726" s="22" t="str">
        <f>IFERROR(VLOOKUP(B5726&amp;D5726,Unidad_Responsable6[],6,0),"")</f>
        <v/>
      </c>
      <c r="G5726" s="20"/>
      <c r="H5726" s="21" t="str">
        <f>IFERROR(VLOOKUP(G5726,'Catalogo de Bienes'!$C$11:$F$193,2,0),"")</f>
        <v/>
      </c>
      <c r="I5726" s="22" t="str">
        <f>IFERROR(VLOOKUP(G5726,'Catalogo de Bienes'!$C$11:$F$193,3,0),"")</f>
        <v/>
      </c>
      <c r="J5726" s="22" t="str">
        <f>IFERROR(VLOOKUP(G5726,'Catalogo de Bienes'!$C$11:$F$193,4,0),"")</f>
        <v/>
      </c>
      <c r="K5726" s="23"/>
      <c r="L5726" s="23"/>
      <c r="M5726" s="22" t="str">
        <f t="shared" si="89"/>
        <v>CORRECTA</v>
      </c>
      <c r="N5726" s="24"/>
      <c r="O5726" s="24"/>
    </row>
    <row r="5727" spans="2:15" x14ac:dyDescent="0.3">
      <c r="B5727" s="20"/>
      <c r="C5727" s="21" t="str">
        <f>IFERROR(VLOOKUP(B5727,Ramo_Administrativo5[#All],2,0),"")</f>
        <v/>
      </c>
      <c r="D5727" s="20"/>
      <c r="E5727" s="21" t="str">
        <f>IFERROR(VLOOKUP(B5727&amp;D5727,Unidad_Responsable6[],5,0),"")</f>
        <v/>
      </c>
      <c r="F5727" s="22" t="str">
        <f>IFERROR(VLOOKUP(B5727&amp;D5727,Unidad_Responsable6[],6,0),"")</f>
        <v/>
      </c>
      <c r="G5727" s="20"/>
      <c r="H5727" s="21" t="str">
        <f>IFERROR(VLOOKUP(G5727,'Catalogo de Bienes'!$C$11:$F$193,2,0),"")</f>
        <v/>
      </c>
      <c r="I5727" s="22" t="str">
        <f>IFERROR(VLOOKUP(G5727,'Catalogo de Bienes'!$C$11:$F$193,3,0),"")</f>
        <v/>
      </c>
      <c r="J5727" s="22" t="str">
        <f>IFERROR(VLOOKUP(G5727,'Catalogo de Bienes'!$C$11:$F$193,4,0),"")</f>
        <v/>
      </c>
      <c r="K5727" s="23"/>
      <c r="L5727" s="23"/>
      <c r="M5727" s="22" t="str">
        <f t="shared" si="89"/>
        <v>CORRECTA</v>
      </c>
      <c r="N5727" s="24"/>
      <c r="O5727" s="24"/>
    </row>
    <row r="5728" spans="2:15" x14ac:dyDescent="0.3">
      <c r="B5728" s="20"/>
      <c r="C5728" s="21" t="str">
        <f>IFERROR(VLOOKUP(B5728,Ramo_Administrativo5[#All],2,0),"")</f>
        <v/>
      </c>
      <c r="D5728" s="20"/>
      <c r="E5728" s="21" t="str">
        <f>IFERROR(VLOOKUP(B5728&amp;D5728,Unidad_Responsable6[],5,0),"")</f>
        <v/>
      </c>
      <c r="F5728" s="22" t="str">
        <f>IFERROR(VLOOKUP(B5728&amp;D5728,Unidad_Responsable6[],6,0),"")</f>
        <v/>
      </c>
      <c r="G5728" s="20"/>
      <c r="H5728" s="21" t="str">
        <f>IFERROR(VLOOKUP(G5728,'Catalogo de Bienes'!$C$11:$F$193,2,0),"")</f>
        <v/>
      </c>
      <c r="I5728" s="22" t="str">
        <f>IFERROR(VLOOKUP(G5728,'Catalogo de Bienes'!$C$11:$F$193,3,0),"")</f>
        <v/>
      </c>
      <c r="J5728" s="22" t="str">
        <f>IFERROR(VLOOKUP(G5728,'Catalogo de Bienes'!$C$11:$F$193,4,0),"")</f>
        <v/>
      </c>
      <c r="K5728" s="23"/>
      <c r="L5728" s="23"/>
      <c r="M5728" s="22" t="str">
        <f t="shared" si="89"/>
        <v>CORRECTA</v>
      </c>
      <c r="N5728" s="24"/>
      <c r="O5728" s="24"/>
    </row>
    <row r="5729" spans="2:15" x14ac:dyDescent="0.3">
      <c r="B5729" s="20"/>
      <c r="C5729" s="21" t="str">
        <f>IFERROR(VLOOKUP(B5729,Ramo_Administrativo5[#All],2,0),"")</f>
        <v/>
      </c>
      <c r="D5729" s="20"/>
      <c r="E5729" s="21" t="str">
        <f>IFERROR(VLOOKUP(B5729&amp;D5729,Unidad_Responsable6[],5,0),"")</f>
        <v/>
      </c>
      <c r="F5729" s="22" t="str">
        <f>IFERROR(VLOOKUP(B5729&amp;D5729,Unidad_Responsable6[],6,0),"")</f>
        <v/>
      </c>
      <c r="G5729" s="20"/>
      <c r="H5729" s="21" t="str">
        <f>IFERROR(VLOOKUP(G5729,'Catalogo de Bienes'!$C$11:$F$193,2,0),"")</f>
        <v/>
      </c>
      <c r="I5729" s="22" t="str">
        <f>IFERROR(VLOOKUP(G5729,'Catalogo de Bienes'!$C$11:$F$193,3,0),"")</f>
        <v/>
      </c>
      <c r="J5729" s="22" t="str">
        <f>IFERROR(VLOOKUP(G5729,'Catalogo de Bienes'!$C$11:$F$193,4,0),"")</f>
        <v/>
      </c>
      <c r="K5729" s="23"/>
      <c r="L5729" s="23"/>
      <c r="M5729" s="22" t="str">
        <f t="shared" si="89"/>
        <v>CORRECTA</v>
      </c>
      <c r="N5729" s="24"/>
      <c r="O5729" s="24"/>
    </row>
    <row r="5730" spans="2:15" x14ac:dyDescent="0.3">
      <c r="B5730" s="20"/>
      <c r="C5730" s="21" t="str">
        <f>IFERROR(VLOOKUP(B5730,Ramo_Administrativo5[#All],2,0),"")</f>
        <v/>
      </c>
      <c r="D5730" s="20"/>
      <c r="E5730" s="21" t="str">
        <f>IFERROR(VLOOKUP(B5730&amp;D5730,Unidad_Responsable6[],5,0),"")</f>
        <v/>
      </c>
      <c r="F5730" s="22" t="str">
        <f>IFERROR(VLOOKUP(B5730&amp;D5730,Unidad_Responsable6[],6,0),"")</f>
        <v/>
      </c>
      <c r="G5730" s="20"/>
      <c r="H5730" s="21" t="str">
        <f>IFERROR(VLOOKUP(G5730,'Catalogo de Bienes'!$C$11:$F$193,2,0),"")</f>
        <v/>
      </c>
      <c r="I5730" s="22" t="str">
        <f>IFERROR(VLOOKUP(G5730,'Catalogo de Bienes'!$C$11:$F$193,3,0),"")</f>
        <v/>
      </c>
      <c r="J5730" s="22" t="str">
        <f>IFERROR(VLOOKUP(G5730,'Catalogo de Bienes'!$C$11:$F$193,4,0),"")</f>
        <v/>
      </c>
      <c r="K5730" s="23"/>
      <c r="L5730" s="23"/>
      <c r="M5730" s="22" t="str">
        <f t="shared" si="89"/>
        <v>CORRECTA</v>
      </c>
      <c r="N5730" s="24"/>
      <c r="O5730" s="24"/>
    </row>
    <row r="5731" spans="2:15" x14ac:dyDescent="0.3">
      <c r="B5731" s="20"/>
      <c r="C5731" s="21" t="str">
        <f>IFERROR(VLOOKUP(B5731,Ramo_Administrativo5[#All],2,0),"")</f>
        <v/>
      </c>
      <c r="D5731" s="20"/>
      <c r="E5731" s="21" t="str">
        <f>IFERROR(VLOOKUP(B5731&amp;D5731,Unidad_Responsable6[],5,0),"")</f>
        <v/>
      </c>
      <c r="F5731" s="22" t="str">
        <f>IFERROR(VLOOKUP(B5731&amp;D5731,Unidad_Responsable6[],6,0),"")</f>
        <v/>
      </c>
      <c r="G5731" s="20"/>
      <c r="H5731" s="21" t="str">
        <f>IFERROR(VLOOKUP(G5731,'Catalogo de Bienes'!$C$11:$F$193,2,0),"")</f>
        <v/>
      </c>
      <c r="I5731" s="22" t="str">
        <f>IFERROR(VLOOKUP(G5731,'Catalogo de Bienes'!$C$11:$F$193,3,0),"")</f>
        <v/>
      </c>
      <c r="J5731" s="22" t="str">
        <f>IFERROR(VLOOKUP(G5731,'Catalogo de Bienes'!$C$11:$F$193,4,0),"")</f>
        <v/>
      </c>
      <c r="K5731" s="23"/>
      <c r="L5731" s="23"/>
      <c r="M5731" s="22" t="str">
        <f t="shared" si="89"/>
        <v>CORRECTA</v>
      </c>
      <c r="N5731" s="24"/>
      <c r="O5731" s="24"/>
    </row>
    <row r="5732" spans="2:15" x14ac:dyDescent="0.3">
      <c r="B5732" s="20"/>
      <c r="C5732" s="21" t="str">
        <f>IFERROR(VLOOKUP(B5732,Ramo_Administrativo5[#All],2,0),"")</f>
        <v/>
      </c>
      <c r="D5732" s="20"/>
      <c r="E5732" s="21" t="str">
        <f>IFERROR(VLOOKUP(B5732&amp;D5732,Unidad_Responsable6[],5,0),"")</f>
        <v/>
      </c>
      <c r="F5732" s="22" t="str">
        <f>IFERROR(VLOOKUP(B5732&amp;D5732,Unidad_Responsable6[],6,0),"")</f>
        <v/>
      </c>
      <c r="G5732" s="20"/>
      <c r="H5732" s="21" t="str">
        <f>IFERROR(VLOOKUP(G5732,'Catalogo de Bienes'!$C$11:$F$193,2,0),"")</f>
        <v/>
      </c>
      <c r="I5732" s="22" t="str">
        <f>IFERROR(VLOOKUP(G5732,'Catalogo de Bienes'!$C$11:$F$193,3,0),"")</f>
        <v/>
      </c>
      <c r="J5732" s="22" t="str">
        <f>IFERROR(VLOOKUP(G5732,'Catalogo de Bienes'!$C$11:$F$193,4,0),"")</f>
        <v/>
      </c>
      <c r="K5732" s="23"/>
      <c r="L5732" s="23"/>
      <c r="M5732" s="22" t="str">
        <f t="shared" si="89"/>
        <v>CORRECTA</v>
      </c>
      <c r="N5732" s="24"/>
      <c r="O5732" s="24"/>
    </row>
    <row r="5733" spans="2:15" x14ac:dyDescent="0.3">
      <c r="B5733" s="20"/>
      <c r="C5733" s="21" t="str">
        <f>IFERROR(VLOOKUP(B5733,Ramo_Administrativo5[#All],2,0),"")</f>
        <v/>
      </c>
      <c r="D5733" s="20"/>
      <c r="E5733" s="21" t="str">
        <f>IFERROR(VLOOKUP(B5733&amp;D5733,Unidad_Responsable6[],5,0),"")</f>
        <v/>
      </c>
      <c r="F5733" s="22" t="str">
        <f>IFERROR(VLOOKUP(B5733&amp;D5733,Unidad_Responsable6[],6,0),"")</f>
        <v/>
      </c>
      <c r="G5733" s="20"/>
      <c r="H5733" s="21" t="str">
        <f>IFERROR(VLOOKUP(G5733,'Catalogo de Bienes'!$C$11:$F$193,2,0),"")</f>
        <v/>
      </c>
      <c r="I5733" s="22" t="str">
        <f>IFERROR(VLOOKUP(G5733,'Catalogo de Bienes'!$C$11:$F$193,3,0),"")</f>
        <v/>
      </c>
      <c r="J5733" s="22" t="str">
        <f>IFERROR(VLOOKUP(G5733,'Catalogo de Bienes'!$C$11:$F$193,4,0),"")</f>
        <v/>
      </c>
      <c r="K5733" s="23"/>
      <c r="L5733" s="23"/>
      <c r="M5733" s="22" t="str">
        <f t="shared" si="89"/>
        <v>CORRECTA</v>
      </c>
      <c r="N5733" s="24"/>
      <c r="O5733" s="24"/>
    </row>
    <row r="5734" spans="2:15" x14ac:dyDescent="0.3">
      <c r="B5734" s="20"/>
      <c r="C5734" s="21" t="str">
        <f>IFERROR(VLOOKUP(B5734,Ramo_Administrativo5[#All],2,0),"")</f>
        <v/>
      </c>
      <c r="D5734" s="20"/>
      <c r="E5734" s="21" t="str">
        <f>IFERROR(VLOOKUP(B5734&amp;D5734,Unidad_Responsable6[],5,0),"")</f>
        <v/>
      </c>
      <c r="F5734" s="22" t="str">
        <f>IFERROR(VLOOKUP(B5734&amp;D5734,Unidad_Responsable6[],6,0),"")</f>
        <v/>
      </c>
      <c r="G5734" s="20"/>
      <c r="H5734" s="21" t="str">
        <f>IFERROR(VLOOKUP(G5734,'Catalogo de Bienes'!$C$11:$F$193,2,0),"")</f>
        <v/>
      </c>
      <c r="I5734" s="22" t="str">
        <f>IFERROR(VLOOKUP(G5734,'Catalogo de Bienes'!$C$11:$F$193,3,0),"")</f>
        <v/>
      </c>
      <c r="J5734" s="22" t="str">
        <f>IFERROR(VLOOKUP(G5734,'Catalogo de Bienes'!$C$11:$F$193,4,0),"")</f>
        <v/>
      </c>
      <c r="K5734" s="23"/>
      <c r="L5734" s="23"/>
      <c r="M5734" s="22" t="str">
        <f t="shared" si="89"/>
        <v>CORRECTA</v>
      </c>
      <c r="N5734" s="24"/>
      <c r="O5734" s="24"/>
    </row>
    <row r="5735" spans="2:15" x14ac:dyDescent="0.3">
      <c r="B5735" s="20"/>
      <c r="C5735" s="21" t="str">
        <f>IFERROR(VLOOKUP(B5735,Ramo_Administrativo5[#All],2,0),"")</f>
        <v/>
      </c>
      <c r="D5735" s="20"/>
      <c r="E5735" s="21" t="str">
        <f>IFERROR(VLOOKUP(B5735&amp;D5735,Unidad_Responsable6[],5,0),"")</f>
        <v/>
      </c>
      <c r="F5735" s="22" t="str">
        <f>IFERROR(VLOOKUP(B5735&amp;D5735,Unidad_Responsable6[],6,0),"")</f>
        <v/>
      </c>
      <c r="G5735" s="20"/>
      <c r="H5735" s="21" t="str">
        <f>IFERROR(VLOOKUP(G5735,'Catalogo de Bienes'!$C$11:$F$193,2,0),"")</f>
        <v/>
      </c>
      <c r="I5735" s="22" t="str">
        <f>IFERROR(VLOOKUP(G5735,'Catalogo de Bienes'!$C$11:$F$193,3,0),"")</f>
        <v/>
      </c>
      <c r="J5735" s="22" t="str">
        <f>IFERROR(VLOOKUP(G5735,'Catalogo de Bienes'!$C$11:$F$193,4,0),"")</f>
        <v/>
      </c>
      <c r="K5735" s="23"/>
      <c r="L5735" s="23"/>
      <c r="M5735" s="22" t="str">
        <f t="shared" si="89"/>
        <v>CORRECTA</v>
      </c>
      <c r="N5735" s="24"/>
      <c r="O5735" s="24"/>
    </row>
    <row r="5736" spans="2:15" x14ac:dyDescent="0.3">
      <c r="B5736" s="20"/>
      <c r="C5736" s="21" t="str">
        <f>IFERROR(VLOOKUP(B5736,Ramo_Administrativo5[#All],2,0),"")</f>
        <v/>
      </c>
      <c r="D5736" s="20"/>
      <c r="E5736" s="21" t="str">
        <f>IFERROR(VLOOKUP(B5736&amp;D5736,Unidad_Responsable6[],5,0),"")</f>
        <v/>
      </c>
      <c r="F5736" s="22" t="str">
        <f>IFERROR(VLOOKUP(B5736&amp;D5736,Unidad_Responsable6[],6,0),"")</f>
        <v/>
      </c>
      <c r="G5736" s="20"/>
      <c r="H5736" s="21" t="str">
        <f>IFERROR(VLOOKUP(G5736,'Catalogo de Bienes'!$C$11:$F$193,2,0),"")</f>
        <v/>
      </c>
      <c r="I5736" s="22" t="str">
        <f>IFERROR(VLOOKUP(G5736,'Catalogo de Bienes'!$C$11:$F$193,3,0),"")</f>
        <v/>
      </c>
      <c r="J5736" s="22" t="str">
        <f>IFERROR(VLOOKUP(G5736,'Catalogo de Bienes'!$C$11:$F$193,4,0),"")</f>
        <v/>
      </c>
      <c r="K5736" s="23"/>
      <c r="L5736" s="23"/>
      <c r="M5736" s="22" t="str">
        <f t="shared" si="89"/>
        <v>CORRECTA</v>
      </c>
      <c r="N5736" s="24"/>
      <c r="O5736" s="24"/>
    </row>
    <row r="5737" spans="2:15" x14ac:dyDescent="0.3">
      <c r="B5737" s="20"/>
      <c r="C5737" s="21" t="str">
        <f>IFERROR(VLOOKUP(B5737,Ramo_Administrativo5[#All],2,0),"")</f>
        <v/>
      </c>
      <c r="D5737" s="20"/>
      <c r="E5737" s="21" t="str">
        <f>IFERROR(VLOOKUP(B5737&amp;D5737,Unidad_Responsable6[],5,0),"")</f>
        <v/>
      </c>
      <c r="F5737" s="22" t="str">
        <f>IFERROR(VLOOKUP(B5737&amp;D5737,Unidad_Responsable6[],6,0),"")</f>
        <v/>
      </c>
      <c r="G5737" s="20"/>
      <c r="H5737" s="21" t="str">
        <f>IFERROR(VLOOKUP(G5737,'Catalogo de Bienes'!$C$11:$F$193,2,0),"")</f>
        <v/>
      </c>
      <c r="I5737" s="22" t="str">
        <f>IFERROR(VLOOKUP(G5737,'Catalogo de Bienes'!$C$11:$F$193,3,0),"")</f>
        <v/>
      </c>
      <c r="J5737" s="22" t="str">
        <f>IFERROR(VLOOKUP(G5737,'Catalogo de Bienes'!$C$11:$F$193,4,0),"")</f>
        <v/>
      </c>
      <c r="K5737" s="23"/>
      <c r="L5737" s="23"/>
      <c r="M5737" s="22" t="str">
        <f t="shared" si="89"/>
        <v>CORRECTA</v>
      </c>
      <c r="N5737" s="24"/>
      <c r="O5737" s="24"/>
    </row>
    <row r="5738" spans="2:15" x14ac:dyDescent="0.3">
      <c r="B5738" s="20"/>
      <c r="C5738" s="21" t="str">
        <f>IFERROR(VLOOKUP(B5738,Ramo_Administrativo5[#All],2,0),"")</f>
        <v/>
      </c>
      <c r="D5738" s="20"/>
      <c r="E5738" s="21" t="str">
        <f>IFERROR(VLOOKUP(B5738&amp;D5738,Unidad_Responsable6[],5,0),"")</f>
        <v/>
      </c>
      <c r="F5738" s="22" t="str">
        <f>IFERROR(VLOOKUP(B5738&amp;D5738,Unidad_Responsable6[],6,0),"")</f>
        <v/>
      </c>
      <c r="G5738" s="20"/>
      <c r="H5738" s="21" t="str">
        <f>IFERROR(VLOOKUP(G5738,'Catalogo de Bienes'!$C$11:$F$193,2,0),"")</f>
        <v/>
      </c>
      <c r="I5738" s="22" t="str">
        <f>IFERROR(VLOOKUP(G5738,'Catalogo de Bienes'!$C$11:$F$193,3,0),"")</f>
        <v/>
      </c>
      <c r="J5738" s="22" t="str">
        <f>IFERROR(VLOOKUP(G5738,'Catalogo de Bienes'!$C$11:$F$193,4,0),"")</f>
        <v/>
      </c>
      <c r="K5738" s="23"/>
      <c r="L5738" s="23"/>
      <c r="M5738" s="22" t="str">
        <f t="shared" si="89"/>
        <v>CORRECTA</v>
      </c>
      <c r="N5738" s="24"/>
      <c r="O5738" s="24"/>
    </row>
    <row r="5739" spans="2:15" x14ac:dyDescent="0.3">
      <c r="B5739" s="20"/>
      <c r="C5739" s="21" t="str">
        <f>IFERROR(VLOOKUP(B5739,Ramo_Administrativo5[#All],2,0),"")</f>
        <v/>
      </c>
      <c r="D5739" s="20"/>
      <c r="E5739" s="21" t="str">
        <f>IFERROR(VLOOKUP(B5739&amp;D5739,Unidad_Responsable6[],5,0),"")</f>
        <v/>
      </c>
      <c r="F5739" s="22" t="str">
        <f>IFERROR(VLOOKUP(B5739&amp;D5739,Unidad_Responsable6[],6,0),"")</f>
        <v/>
      </c>
      <c r="G5739" s="20"/>
      <c r="H5739" s="21" t="str">
        <f>IFERROR(VLOOKUP(G5739,'Catalogo de Bienes'!$C$11:$F$193,2,0),"")</f>
        <v/>
      </c>
      <c r="I5739" s="22" t="str">
        <f>IFERROR(VLOOKUP(G5739,'Catalogo de Bienes'!$C$11:$F$193,3,0),"")</f>
        <v/>
      </c>
      <c r="J5739" s="22" t="str">
        <f>IFERROR(VLOOKUP(G5739,'Catalogo de Bienes'!$C$11:$F$193,4,0),"")</f>
        <v/>
      </c>
      <c r="K5739" s="23"/>
      <c r="L5739" s="23"/>
      <c r="M5739" s="22" t="str">
        <f t="shared" si="89"/>
        <v>CORRECTA</v>
      </c>
      <c r="N5739" s="24"/>
      <c r="O5739" s="24"/>
    </row>
    <row r="5740" spans="2:15" x14ac:dyDescent="0.3">
      <c r="B5740" s="20"/>
      <c r="C5740" s="21" t="str">
        <f>IFERROR(VLOOKUP(B5740,Ramo_Administrativo5[#All],2,0),"")</f>
        <v/>
      </c>
      <c r="D5740" s="20"/>
      <c r="E5740" s="21" t="str">
        <f>IFERROR(VLOOKUP(B5740&amp;D5740,Unidad_Responsable6[],5,0),"")</f>
        <v/>
      </c>
      <c r="F5740" s="22" t="str">
        <f>IFERROR(VLOOKUP(B5740&amp;D5740,Unidad_Responsable6[],6,0),"")</f>
        <v/>
      </c>
      <c r="G5740" s="20"/>
      <c r="H5740" s="21" t="str">
        <f>IFERROR(VLOOKUP(G5740,'Catalogo de Bienes'!$C$11:$F$193,2,0),"")</f>
        <v/>
      </c>
      <c r="I5740" s="22" t="str">
        <f>IFERROR(VLOOKUP(G5740,'Catalogo de Bienes'!$C$11:$F$193,3,0),"")</f>
        <v/>
      </c>
      <c r="J5740" s="22" t="str">
        <f>IFERROR(VLOOKUP(G5740,'Catalogo de Bienes'!$C$11:$F$193,4,0),"")</f>
        <v/>
      </c>
      <c r="K5740" s="23"/>
      <c r="L5740" s="23"/>
      <c r="M5740" s="22" t="str">
        <f t="shared" si="89"/>
        <v>CORRECTA</v>
      </c>
      <c r="N5740" s="24"/>
      <c r="O5740" s="24"/>
    </row>
    <row r="5741" spans="2:15" x14ac:dyDescent="0.3">
      <c r="B5741" s="20"/>
      <c r="C5741" s="21" t="str">
        <f>IFERROR(VLOOKUP(B5741,Ramo_Administrativo5[#All],2,0),"")</f>
        <v/>
      </c>
      <c r="D5741" s="20"/>
      <c r="E5741" s="21" t="str">
        <f>IFERROR(VLOOKUP(B5741&amp;D5741,Unidad_Responsable6[],5,0),"")</f>
        <v/>
      </c>
      <c r="F5741" s="22" t="str">
        <f>IFERROR(VLOOKUP(B5741&amp;D5741,Unidad_Responsable6[],6,0),"")</f>
        <v/>
      </c>
      <c r="G5741" s="20"/>
      <c r="H5741" s="21" t="str">
        <f>IFERROR(VLOOKUP(G5741,'Catalogo de Bienes'!$C$11:$F$193,2,0),"")</f>
        <v/>
      </c>
      <c r="I5741" s="22" t="str">
        <f>IFERROR(VLOOKUP(G5741,'Catalogo de Bienes'!$C$11:$F$193,3,0),"")</f>
        <v/>
      </c>
      <c r="J5741" s="22" t="str">
        <f>IFERROR(VLOOKUP(G5741,'Catalogo de Bienes'!$C$11:$F$193,4,0),"")</f>
        <v/>
      </c>
      <c r="K5741" s="23"/>
      <c r="L5741" s="23"/>
      <c r="M5741" s="22" t="str">
        <f t="shared" si="89"/>
        <v>CORRECTA</v>
      </c>
      <c r="N5741" s="24"/>
      <c r="O5741" s="24"/>
    </row>
    <row r="5742" spans="2:15" x14ac:dyDescent="0.3">
      <c r="B5742" s="20"/>
      <c r="C5742" s="21" t="str">
        <f>IFERROR(VLOOKUP(B5742,Ramo_Administrativo5[#All],2,0),"")</f>
        <v/>
      </c>
      <c r="D5742" s="20"/>
      <c r="E5742" s="21" t="str">
        <f>IFERROR(VLOOKUP(B5742&amp;D5742,Unidad_Responsable6[],5,0),"")</f>
        <v/>
      </c>
      <c r="F5742" s="22" t="str">
        <f>IFERROR(VLOOKUP(B5742&amp;D5742,Unidad_Responsable6[],6,0),"")</f>
        <v/>
      </c>
      <c r="G5742" s="20"/>
      <c r="H5742" s="21" t="str">
        <f>IFERROR(VLOOKUP(G5742,'Catalogo de Bienes'!$C$11:$F$193,2,0),"")</f>
        <v/>
      </c>
      <c r="I5742" s="22" t="str">
        <f>IFERROR(VLOOKUP(G5742,'Catalogo de Bienes'!$C$11:$F$193,3,0),"")</f>
        <v/>
      </c>
      <c r="J5742" s="22" t="str">
        <f>IFERROR(VLOOKUP(G5742,'Catalogo de Bienes'!$C$11:$F$193,4,0),"")</f>
        <v/>
      </c>
      <c r="K5742" s="23"/>
      <c r="L5742" s="23"/>
      <c r="M5742" s="22" t="str">
        <f t="shared" si="89"/>
        <v>CORRECTA</v>
      </c>
      <c r="N5742" s="24"/>
      <c r="O5742" s="24"/>
    </row>
    <row r="5743" spans="2:15" x14ac:dyDescent="0.3">
      <c r="B5743" s="20"/>
      <c r="C5743" s="21" t="str">
        <f>IFERROR(VLOOKUP(B5743,Ramo_Administrativo5[#All],2,0),"")</f>
        <v/>
      </c>
      <c r="D5743" s="20"/>
      <c r="E5743" s="21" t="str">
        <f>IFERROR(VLOOKUP(B5743&amp;D5743,Unidad_Responsable6[],5,0),"")</f>
        <v/>
      </c>
      <c r="F5743" s="22" t="str">
        <f>IFERROR(VLOOKUP(B5743&amp;D5743,Unidad_Responsable6[],6,0),"")</f>
        <v/>
      </c>
      <c r="G5743" s="20"/>
      <c r="H5743" s="21" t="str">
        <f>IFERROR(VLOOKUP(G5743,'Catalogo de Bienes'!$C$11:$F$193,2,0),"")</f>
        <v/>
      </c>
      <c r="I5743" s="22" t="str">
        <f>IFERROR(VLOOKUP(G5743,'Catalogo de Bienes'!$C$11:$F$193,3,0),"")</f>
        <v/>
      </c>
      <c r="J5743" s="22" t="str">
        <f>IFERROR(VLOOKUP(G5743,'Catalogo de Bienes'!$C$11:$F$193,4,0),"")</f>
        <v/>
      </c>
      <c r="K5743" s="23"/>
      <c r="L5743" s="23"/>
      <c r="M5743" s="22" t="str">
        <f t="shared" si="89"/>
        <v>CORRECTA</v>
      </c>
      <c r="N5743" s="24"/>
      <c r="O5743" s="24"/>
    </row>
    <row r="5744" spans="2:15" x14ac:dyDescent="0.3">
      <c r="B5744" s="20"/>
      <c r="C5744" s="21" t="str">
        <f>IFERROR(VLOOKUP(B5744,Ramo_Administrativo5[#All],2,0),"")</f>
        <v/>
      </c>
      <c r="D5744" s="20"/>
      <c r="E5744" s="21" t="str">
        <f>IFERROR(VLOOKUP(B5744&amp;D5744,Unidad_Responsable6[],5,0),"")</f>
        <v/>
      </c>
      <c r="F5744" s="22" t="str">
        <f>IFERROR(VLOOKUP(B5744&amp;D5744,Unidad_Responsable6[],6,0),"")</f>
        <v/>
      </c>
      <c r="G5744" s="20"/>
      <c r="H5744" s="21" t="str">
        <f>IFERROR(VLOOKUP(G5744,'Catalogo de Bienes'!$C$11:$F$193,2,0),"")</f>
        <v/>
      </c>
      <c r="I5744" s="22" t="str">
        <f>IFERROR(VLOOKUP(G5744,'Catalogo de Bienes'!$C$11:$F$193,3,0),"")</f>
        <v/>
      </c>
      <c r="J5744" s="22" t="str">
        <f>IFERROR(VLOOKUP(G5744,'Catalogo de Bienes'!$C$11:$F$193,4,0),"")</f>
        <v/>
      </c>
      <c r="K5744" s="23"/>
      <c r="L5744" s="23"/>
      <c r="M5744" s="22" t="str">
        <f t="shared" si="89"/>
        <v>CORRECTA</v>
      </c>
      <c r="N5744" s="24"/>
      <c r="O5744" s="24"/>
    </row>
    <row r="5745" spans="2:15" x14ac:dyDescent="0.3">
      <c r="B5745" s="20"/>
      <c r="C5745" s="21" t="str">
        <f>IFERROR(VLOOKUP(B5745,Ramo_Administrativo5[#All],2,0),"")</f>
        <v/>
      </c>
      <c r="D5745" s="20"/>
      <c r="E5745" s="21" t="str">
        <f>IFERROR(VLOOKUP(B5745&amp;D5745,Unidad_Responsable6[],5,0),"")</f>
        <v/>
      </c>
      <c r="F5745" s="22" t="str">
        <f>IFERROR(VLOOKUP(B5745&amp;D5745,Unidad_Responsable6[],6,0),"")</f>
        <v/>
      </c>
      <c r="G5745" s="20"/>
      <c r="H5745" s="21" t="str">
        <f>IFERROR(VLOOKUP(G5745,'Catalogo de Bienes'!$C$11:$F$193,2,0),"")</f>
        <v/>
      </c>
      <c r="I5745" s="22" t="str">
        <f>IFERROR(VLOOKUP(G5745,'Catalogo de Bienes'!$C$11:$F$193,3,0),"")</f>
        <v/>
      </c>
      <c r="J5745" s="22" t="str">
        <f>IFERROR(VLOOKUP(G5745,'Catalogo de Bienes'!$C$11:$F$193,4,0),"")</f>
        <v/>
      </c>
      <c r="K5745" s="23"/>
      <c r="L5745" s="23"/>
      <c r="M5745" s="22" t="str">
        <f t="shared" si="89"/>
        <v>CORRECTA</v>
      </c>
      <c r="N5745" s="24"/>
      <c r="O5745" s="24"/>
    </row>
    <row r="5746" spans="2:15" x14ac:dyDescent="0.3">
      <c r="B5746" s="20"/>
      <c r="C5746" s="21" t="str">
        <f>IFERROR(VLOOKUP(B5746,Ramo_Administrativo5[#All],2,0),"")</f>
        <v/>
      </c>
      <c r="D5746" s="20"/>
      <c r="E5746" s="21" t="str">
        <f>IFERROR(VLOOKUP(B5746&amp;D5746,Unidad_Responsable6[],5,0),"")</f>
        <v/>
      </c>
      <c r="F5746" s="22" t="str">
        <f>IFERROR(VLOOKUP(B5746&amp;D5746,Unidad_Responsable6[],6,0),"")</f>
        <v/>
      </c>
      <c r="G5746" s="20"/>
      <c r="H5746" s="21" t="str">
        <f>IFERROR(VLOOKUP(G5746,'Catalogo de Bienes'!$C$11:$F$193,2,0),"")</f>
        <v/>
      </c>
      <c r="I5746" s="22" t="str">
        <f>IFERROR(VLOOKUP(G5746,'Catalogo de Bienes'!$C$11:$F$193,3,0),"")</f>
        <v/>
      </c>
      <c r="J5746" s="22" t="str">
        <f>IFERROR(VLOOKUP(G5746,'Catalogo de Bienes'!$C$11:$F$193,4,0),"")</f>
        <v/>
      </c>
      <c r="K5746" s="23"/>
      <c r="L5746" s="23"/>
      <c r="M5746" s="22" t="str">
        <f t="shared" si="89"/>
        <v>CORRECTA</v>
      </c>
      <c r="N5746" s="24"/>
      <c r="O5746" s="24"/>
    </row>
    <row r="5747" spans="2:15" x14ac:dyDescent="0.3">
      <c r="B5747" s="20"/>
      <c r="C5747" s="21" t="str">
        <f>IFERROR(VLOOKUP(B5747,Ramo_Administrativo5[#All],2,0),"")</f>
        <v/>
      </c>
      <c r="D5747" s="20"/>
      <c r="E5747" s="21" t="str">
        <f>IFERROR(VLOOKUP(B5747&amp;D5747,Unidad_Responsable6[],5,0),"")</f>
        <v/>
      </c>
      <c r="F5747" s="22" t="str">
        <f>IFERROR(VLOOKUP(B5747&amp;D5747,Unidad_Responsable6[],6,0),"")</f>
        <v/>
      </c>
      <c r="G5747" s="20"/>
      <c r="H5747" s="21" t="str">
        <f>IFERROR(VLOOKUP(G5747,'Catalogo de Bienes'!$C$11:$F$193,2,0),"")</f>
        <v/>
      </c>
      <c r="I5747" s="22" t="str">
        <f>IFERROR(VLOOKUP(G5747,'Catalogo de Bienes'!$C$11:$F$193,3,0),"")</f>
        <v/>
      </c>
      <c r="J5747" s="22" t="str">
        <f>IFERROR(VLOOKUP(G5747,'Catalogo de Bienes'!$C$11:$F$193,4,0),"")</f>
        <v/>
      </c>
      <c r="K5747" s="23"/>
      <c r="L5747" s="23"/>
      <c r="M5747" s="22" t="str">
        <f t="shared" si="89"/>
        <v>CORRECTA</v>
      </c>
      <c r="N5747" s="24"/>
      <c r="O5747" s="24"/>
    </row>
    <row r="5748" spans="2:15" x14ac:dyDescent="0.3">
      <c r="B5748" s="20"/>
      <c r="C5748" s="21" t="str">
        <f>IFERROR(VLOOKUP(B5748,Ramo_Administrativo5[#All],2,0),"")</f>
        <v/>
      </c>
      <c r="D5748" s="20"/>
      <c r="E5748" s="21" t="str">
        <f>IFERROR(VLOOKUP(B5748&amp;D5748,Unidad_Responsable6[],5,0),"")</f>
        <v/>
      </c>
      <c r="F5748" s="22" t="str">
        <f>IFERROR(VLOOKUP(B5748&amp;D5748,Unidad_Responsable6[],6,0),"")</f>
        <v/>
      </c>
      <c r="G5748" s="20"/>
      <c r="H5748" s="21" t="str">
        <f>IFERROR(VLOOKUP(G5748,'Catalogo de Bienes'!$C$11:$F$193,2,0),"")</f>
        <v/>
      </c>
      <c r="I5748" s="22" t="str">
        <f>IFERROR(VLOOKUP(G5748,'Catalogo de Bienes'!$C$11:$F$193,3,0),"")</f>
        <v/>
      </c>
      <c r="J5748" s="22" t="str">
        <f>IFERROR(VLOOKUP(G5748,'Catalogo de Bienes'!$C$11:$F$193,4,0),"")</f>
        <v/>
      </c>
      <c r="K5748" s="23"/>
      <c r="L5748" s="23"/>
      <c r="M5748" s="22" t="str">
        <f t="shared" si="89"/>
        <v>CORRECTA</v>
      </c>
      <c r="N5748" s="24"/>
      <c r="O5748" s="24"/>
    </row>
    <row r="5749" spans="2:15" x14ac:dyDescent="0.3">
      <c r="B5749" s="20"/>
      <c r="C5749" s="21" t="str">
        <f>IFERROR(VLOOKUP(B5749,Ramo_Administrativo5[#All],2,0),"")</f>
        <v/>
      </c>
      <c r="D5749" s="20"/>
      <c r="E5749" s="21" t="str">
        <f>IFERROR(VLOOKUP(B5749&amp;D5749,Unidad_Responsable6[],5,0),"")</f>
        <v/>
      </c>
      <c r="F5749" s="22" t="str">
        <f>IFERROR(VLOOKUP(B5749&amp;D5749,Unidad_Responsable6[],6,0),"")</f>
        <v/>
      </c>
      <c r="G5749" s="20"/>
      <c r="H5749" s="21" t="str">
        <f>IFERROR(VLOOKUP(G5749,'Catalogo de Bienes'!$C$11:$F$193,2,0),"")</f>
        <v/>
      </c>
      <c r="I5749" s="22" t="str">
        <f>IFERROR(VLOOKUP(G5749,'Catalogo de Bienes'!$C$11:$F$193,3,0),"")</f>
        <v/>
      </c>
      <c r="J5749" s="22" t="str">
        <f>IFERROR(VLOOKUP(G5749,'Catalogo de Bienes'!$C$11:$F$193,4,0),"")</f>
        <v/>
      </c>
      <c r="K5749" s="23"/>
      <c r="L5749" s="23"/>
      <c r="M5749" s="22" t="str">
        <f t="shared" si="89"/>
        <v>CORRECTA</v>
      </c>
      <c r="N5749" s="24"/>
      <c r="O5749" s="24"/>
    </row>
    <row r="5750" spans="2:15" x14ac:dyDescent="0.3">
      <c r="B5750" s="20"/>
      <c r="C5750" s="21" t="str">
        <f>IFERROR(VLOOKUP(B5750,Ramo_Administrativo5[#All],2,0),"")</f>
        <v/>
      </c>
      <c r="D5750" s="20"/>
      <c r="E5750" s="21" t="str">
        <f>IFERROR(VLOOKUP(B5750&amp;D5750,Unidad_Responsable6[],5,0),"")</f>
        <v/>
      </c>
      <c r="F5750" s="22" t="str">
        <f>IFERROR(VLOOKUP(B5750&amp;D5750,Unidad_Responsable6[],6,0),"")</f>
        <v/>
      </c>
      <c r="G5750" s="20"/>
      <c r="H5750" s="21" t="str">
        <f>IFERROR(VLOOKUP(G5750,'Catalogo de Bienes'!$C$11:$F$193,2,0),"")</f>
        <v/>
      </c>
      <c r="I5750" s="22" t="str">
        <f>IFERROR(VLOOKUP(G5750,'Catalogo de Bienes'!$C$11:$F$193,3,0),"")</f>
        <v/>
      </c>
      <c r="J5750" s="22" t="str">
        <f>IFERROR(VLOOKUP(G5750,'Catalogo de Bienes'!$C$11:$F$193,4,0),"")</f>
        <v/>
      </c>
      <c r="K5750" s="23"/>
      <c r="L5750" s="23"/>
      <c r="M5750" s="22" t="str">
        <f t="shared" si="89"/>
        <v>CORRECTA</v>
      </c>
      <c r="N5750" s="24"/>
      <c r="O5750" s="24"/>
    </row>
    <row r="5751" spans="2:15" x14ac:dyDescent="0.3">
      <c r="B5751" s="20"/>
      <c r="C5751" s="21" t="str">
        <f>IFERROR(VLOOKUP(B5751,Ramo_Administrativo5[#All],2,0),"")</f>
        <v/>
      </c>
      <c r="D5751" s="20"/>
      <c r="E5751" s="21" t="str">
        <f>IFERROR(VLOOKUP(B5751&amp;D5751,Unidad_Responsable6[],5,0),"")</f>
        <v/>
      </c>
      <c r="F5751" s="22" t="str">
        <f>IFERROR(VLOOKUP(B5751&amp;D5751,Unidad_Responsable6[],6,0),"")</f>
        <v/>
      </c>
      <c r="G5751" s="20"/>
      <c r="H5751" s="21" t="str">
        <f>IFERROR(VLOOKUP(G5751,'Catalogo de Bienes'!$C$11:$F$193,2,0),"")</f>
        <v/>
      </c>
      <c r="I5751" s="22" t="str">
        <f>IFERROR(VLOOKUP(G5751,'Catalogo de Bienes'!$C$11:$F$193,3,0),"")</f>
        <v/>
      </c>
      <c r="J5751" s="22" t="str">
        <f>IFERROR(VLOOKUP(G5751,'Catalogo de Bienes'!$C$11:$F$193,4,0),"")</f>
        <v/>
      </c>
      <c r="K5751" s="23"/>
      <c r="L5751" s="23"/>
      <c r="M5751" s="22" t="str">
        <f t="shared" si="89"/>
        <v>CORRECTA</v>
      </c>
      <c r="N5751" s="24"/>
      <c r="O5751" s="24"/>
    </row>
    <row r="5752" spans="2:15" x14ac:dyDescent="0.3">
      <c r="B5752" s="20"/>
      <c r="C5752" s="21" t="str">
        <f>IFERROR(VLOOKUP(B5752,Ramo_Administrativo5[#All],2,0),"")</f>
        <v/>
      </c>
      <c r="D5752" s="20"/>
      <c r="E5752" s="21" t="str">
        <f>IFERROR(VLOOKUP(B5752&amp;D5752,Unidad_Responsable6[],5,0),"")</f>
        <v/>
      </c>
      <c r="F5752" s="22" t="str">
        <f>IFERROR(VLOOKUP(B5752&amp;D5752,Unidad_Responsable6[],6,0),"")</f>
        <v/>
      </c>
      <c r="G5752" s="20"/>
      <c r="H5752" s="21" t="str">
        <f>IFERROR(VLOOKUP(G5752,'Catalogo de Bienes'!$C$11:$F$193,2,0),"")</f>
        <v/>
      </c>
      <c r="I5752" s="22" t="str">
        <f>IFERROR(VLOOKUP(G5752,'Catalogo de Bienes'!$C$11:$F$193,3,0),"")</f>
        <v/>
      </c>
      <c r="J5752" s="22" t="str">
        <f>IFERROR(VLOOKUP(G5752,'Catalogo de Bienes'!$C$11:$F$193,4,0),"")</f>
        <v/>
      </c>
      <c r="K5752" s="23"/>
      <c r="L5752" s="23"/>
      <c r="M5752" s="22" t="str">
        <f t="shared" si="89"/>
        <v>CORRECTA</v>
      </c>
      <c r="N5752" s="24"/>
      <c r="O5752" s="24"/>
    </row>
    <row r="5753" spans="2:15" x14ac:dyDescent="0.3">
      <c r="B5753" s="20"/>
      <c r="C5753" s="21" t="str">
        <f>IFERROR(VLOOKUP(B5753,Ramo_Administrativo5[#All],2,0),"")</f>
        <v/>
      </c>
      <c r="D5753" s="20"/>
      <c r="E5753" s="21" t="str">
        <f>IFERROR(VLOOKUP(B5753&amp;D5753,Unidad_Responsable6[],5,0),"")</f>
        <v/>
      </c>
      <c r="F5753" s="22" t="str">
        <f>IFERROR(VLOOKUP(B5753&amp;D5753,Unidad_Responsable6[],6,0),"")</f>
        <v/>
      </c>
      <c r="G5753" s="20"/>
      <c r="H5753" s="21" t="str">
        <f>IFERROR(VLOOKUP(G5753,'Catalogo de Bienes'!$C$11:$F$193,2,0),"")</f>
        <v/>
      </c>
      <c r="I5753" s="22" t="str">
        <f>IFERROR(VLOOKUP(G5753,'Catalogo de Bienes'!$C$11:$F$193,3,0),"")</f>
        <v/>
      </c>
      <c r="J5753" s="22" t="str">
        <f>IFERROR(VLOOKUP(G5753,'Catalogo de Bienes'!$C$11:$F$193,4,0),"")</f>
        <v/>
      </c>
      <c r="K5753" s="23"/>
      <c r="L5753" s="23"/>
      <c r="M5753" s="22" t="str">
        <f t="shared" si="89"/>
        <v>CORRECTA</v>
      </c>
      <c r="N5753" s="24"/>
      <c r="O5753" s="24"/>
    </row>
    <row r="5754" spans="2:15" x14ac:dyDescent="0.3">
      <c r="B5754" s="20"/>
      <c r="C5754" s="21" t="str">
        <f>IFERROR(VLOOKUP(B5754,Ramo_Administrativo5[#All],2,0),"")</f>
        <v/>
      </c>
      <c r="D5754" s="20"/>
      <c r="E5754" s="21" t="str">
        <f>IFERROR(VLOOKUP(B5754&amp;D5754,Unidad_Responsable6[],5,0),"")</f>
        <v/>
      </c>
      <c r="F5754" s="22" t="str">
        <f>IFERROR(VLOOKUP(B5754&amp;D5754,Unidad_Responsable6[],6,0),"")</f>
        <v/>
      </c>
      <c r="G5754" s="20"/>
      <c r="H5754" s="21" t="str">
        <f>IFERROR(VLOOKUP(G5754,'Catalogo de Bienes'!$C$11:$F$193,2,0),"")</f>
        <v/>
      </c>
      <c r="I5754" s="22" t="str">
        <f>IFERROR(VLOOKUP(G5754,'Catalogo de Bienes'!$C$11:$F$193,3,0),"")</f>
        <v/>
      </c>
      <c r="J5754" s="22" t="str">
        <f>IFERROR(VLOOKUP(G5754,'Catalogo de Bienes'!$C$11:$F$193,4,0),"")</f>
        <v/>
      </c>
      <c r="K5754" s="23"/>
      <c r="L5754" s="23"/>
      <c r="M5754" s="22" t="str">
        <f t="shared" si="89"/>
        <v>CORRECTA</v>
      </c>
      <c r="N5754" s="24"/>
      <c r="O5754" s="24"/>
    </row>
    <row r="5755" spans="2:15" x14ac:dyDescent="0.3">
      <c r="B5755" s="20"/>
      <c r="C5755" s="21" t="str">
        <f>IFERROR(VLOOKUP(B5755,Ramo_Administrativo5[#All],2,0),"")</f>
        <v/>
      </c>
      <c r="D5755" s="20"/>
      <c r="E5755" s="21" t="str">
        <f>IFERROR(VLOOKUP(B5755&amp;D5755,Unidad_Responsable6[],5,0),"")</f>
        <v/>
      </c>
      <c r="F5755" s="22" t="str">
        <f>IFERROR(VLOOKUP(B5755&amp;D5755,Unidad_Responsable6[],6,0),"")</f>
        <v/>
      </c>
      <c r="G5755" s="20"/>
      <c r="H5755" s="21" t="str">
        <f>IFERROR(VLOOKUP(G5755,'Catalogo de Bienes'!$C$11:$F$193,2,0),"")</f>
        <v/>
      </c>
      <c r="I5755" s="22" t="str">
        <f>IFERROR(VLOOKUP(G5755,'Catalogo de Bienes'!$C$11:$F$193,3,0),"")</f>
        <v/>
      </c>
      <c r="J5755" s="22" t="str">
        <f>IFERROR(VLOOKUP(G5755,'Catalogo de Bienes'!$C$11:$F$193,4,0),"")</f>
        <v/>
      </c>
      <c r="K5755" s="23"/>
      <c r="L5755" s="23"/>
      <c r="M5755" s="22" t="str">
        <f t="shared" si="89"/>
        <v>CORRECTA</v>
      </c>
      <c r="N5755" s="24"/>
      <c r="O5755" s="24"/>
    </row>
    <row r="5756" spans="2:15" x14ac:dyDescent="0.3">
      <c r="B5756" s="20"/>
      <c r="C5756" s="21" t="str">
        <f>IFERROR(VLOOKUP(B5756,Ramo_Administrativo5[#All],2,0),"")</f>
        <v/>
      </c>
      <c r="D5756" s="20"/>
      <c r="E5756" s="21" t="str">
        <f>IFERROR(VLOOKUP(B5756&amp;D5756,Unidad_Responsable6[],5,0),"")</f>
        <v/>
      </c>
      <c r="F5756" s="22" t="str">
        <f>IFERROR(VLOOKUP(B5756&amp;D5756,Unidad_Responsable6[],6,0),"")</f>
        <v/>
      </c>
      <c r="G5756" s="20"/>
      <c r="H5756" s="21" t="str">
        <f>IFERROR(VLOOKUP(G5756,'Catalogo de Bienes'!$C$11:$F$193,2,0),"")</f>
        <v/>
      </c>
      <c r="I5756" s="22" t="str">
        <f>IFERROR(VLOOKUP(G5756,'Catalogo de Bienes'!$C$11:$F$193,3,0),"")</f>
        <v/>
      </c>
      <c r="J5756" s="22" t="str">
        <f>IFERROR(VLOOKUP(G5756,'Catalogo de Bienes'!$C$11:$F$193,4,0),"")</f>
        <v/>
      </c>
      <c r="K5756" s="23"/>
      <c r="L5756" s="23"/>
      <c r="M5756" s="22" t="str">
        <f t="shared" si="89"/>
        <v>CORRECTA</v>
      </c>
      <c r="N5756" s="24"/>
      <c r="O5756" s="24"/>
    </row>
    <row r="5757" spans="2:15" x14ac:dyDescent="0.3">
      <c r="B5757" s="20"/>
      <c r="C5757" s="21" t="str">
        <f>IFERROR(VLOOKUP(B5757,Ramo_Administrativo5[#All],2,0),"")</f>
        <v/>
      </c>
      <c r="D5757" s="20"/>
      <c r="E5757" s="21" t="str">
        <f>IFERROR(VLOOKUP(B5757&amp;D5757,Unidad_Responsable6[],5,0),"")</f>
        <v/>
      </c>
      <c r="F5757" s="22" t="str">
        <f>IFERROR(VLOOKUP(B5757&amp;D5757,Unidad_Responsable6[],6,0),"")</f>
        <v/>
      </c>
      <c r="G5757" s="20"/>
      <c r="H5757" s="21" t="str">
        <f>IFERROR(VLOOKUP(G5757,'Catalogo de Bienes'!$C$11:$F$193,2,0),"")</f>
        <v/>
      </c>
      <c r="I5757" s="22" t="str">
        <f>IFERROR(VLOOKUP(G5757,'Catalogo de Bienes'!$C$11:$F$193,3,0),"")</f>
        <v/>
      </c>
      <c r="J5757" s="22" t="str">
        <f>IFERROR(VLOOKUP(G5757,'Catalogo de Bienes'!$C$11:$F$193,4,0),"")</f>
        <v/>
      </c>
      <c r="K5757" s="23"/>
      <c r="L5757" s="23"/>
      <c r="M5757" s="22" t="str">
        <f t="shared" si="89"/>
        <v>CORRECTA</v>
      </c>
      <c r="N5757" s="24"/>
      <c r="O5757" s="24"/>
    </row>
    <row r="5758" spans="2:15" x14ac:dyDescent="0.3">
      <c r="B5758" s="20"/>
      <c r="C5758" s="21" t="str">
        <f>IFERROR(VLOOKUP(B5758,Ramo_Administrativo5[#All],2,0),"")</f>
        <v/>
      </c>
      <c r="D5758" s="20"/>
      <c r="E5758" s="21" t="str">
        <f>IFERROR(VLOOKUP(B5758&amp;D5758,Unidad_Responsable6[],5,0),"")</f>
        <v/>
      </c>
      <c r="F5758" s="22" t="str">
        <f>IFERROR(VLOOKUP(B5758&amp;D5758,Unidad_Responsable6[],6,0),"")</f>
        <v/>
      </c>
      <c r="G5758" s="20"/>
      <c r="H5758" s="21" t="str">
        <f>IFERROR(VLOOKUP(G5758,'Catalogo de Bienes'!$C$11:$F$193,2,0),"")</f>
        <v/>
      </c>
      <c r="I5758" s="22" t="str">
        <f>IFERROR(VLOOKUP(G5758,'Catalogo de Bienes'!$C$11:$F$193,3,0),"")</f>
        <v/>
      </c>
      <c r="J5758" s="22" t="str">
        <f>IFERROR(VLOOKUP(G5758,'Catalogo de Bienes'!$C$11:$F$193,4,0),"")</f>
        <v/>
      </c>
      <c r="K5758" s="23"/>
      <c r="L5758" s="23"/>
      <c r="M5758" s="22" t="str">
        <f t="shared" si="89"/>
        <v>CORRECTA</v>
      </c>
      <c r="N5758" s="24"/>
      <c r="O5758" s="24"/>
    </row>
    <row r="5759" spans="2:15" x14ac:dyDescent="0.3">
      <c r="B5759" s="20"/>
      <c r="C5759" s="21" t="str">
        <f>IFERROR(VLOOKUP(B5759,Ramo_Administrativo5[#All],2,0),"")</f>
        <v/>
      </c>
      <c r="D5759" s="20"/>
      <c r="E5759" s="21" t="str">
        <f>IFERROR(VLOOKUP(B5759&amp;D5759,Unidad_Responsable6[],5,0),"")</f>
        <v/>
      </c>
      <c r="F5759" s="22" t="str">
        <f>IFERROR(VLOOKUP(B5759&amp;D5759,Unidad_Responsable6[],6,0),"")</f>
        <v/>
      </c>
      <c r="G5759" s="20"/>
      <c r="H5759" s="21" t="str">
        <f>IFERROR(VLOOKUP(G5759,'Catalogo de Bienes'!$C$11:$F$193,2,0),"")</f>
        <v/>
      </c>
      <c r="I5759" s="22" t="str">
        <f>IFERROR(VLOOKUP(G5759,'Catalogo de Bienes'!$C$11:$F$193,3,0),"")</f>
        <v/>
      </c>
      <c r="J5759" s="22" t="str">
        <f>IFERROR(VLOOKUP(G5759,'Catalogo de Bienes'!$C$11:$F$193,4,0),"")</f>
        <v/>
      </c>
      <c r="K5759" s="23"/>
      <c r="L5759" s="23"/>
      <c r="M5759" s="22" t="str">
        <f t="shared" si="89"/>
        <v>CORRECTA</v>
      </c>
      <c r="N5759" s="24"/>
      <c r="O5759" s="24"/>
    </row>
    <row r="5760" spans="2:15" x14ac:dyDescent="0.3">
      <c r="B5760" s="20"/>
      <c r="C5760" s="21" t="str">
        <f>IFERROR(VLOOKUP(B5760,Ramo_Administrativo5[#All],2,0),"")</f>
        <v/>
      </c>
      <c r="D5760" s="20"/>
      <c r="E5760" s="21" t="str">
        <f>IFERROR(VLOOKUP(B5760&amp;D5760,Unidad_Responsable6[],5,0),"")</f>
        <v/>
      </c>
      <c r="F5760" s="22" t="str">
        <f>IFERROR(VLOOKUP(B5760&amp;D5760,Unidad_Responsable6[],6,0),"")</f>
        <v/>
      </c>
      <c r="G5760" s="20"/>
      <c r="H5760" s="21" t="str">
        <f>IFERROR(VLOOKUP(G5760,'Catalogo de Bienes'!$C$11:$F$193,2,0),"")</f>
        <v/>
      </c>
      <c r="I5760" s="22" t="str">
        <f>IFERROR(VLOOKUP(G5760,'Catalogo de Bienes'!$C$11:$F$193,3,0),"")</f>
        <v/>
      </c>
      <c r="J5760" s="22" t="str">
        <f>IFERROR(VLOOKUP(G5760,'Catalogo de Bienes'!$C$11:$F$193,4,0),"")</f>
        <v/>
      </c>
      <c r="K5760" s="23"/>
      <c r="L5760" s="23"/>
      <c r="M5760" s="22" t="str">
        <f t="shared" si="89"/>
        <v>CORRECTA</v>
      </c>
      <c r="N5760" s="24"/>
      <c r="O5760" s="24"/>
    </row>
    <row r="5761" spans="2:15" x14ac:dyDescent="0.3">
      <c r="B5761" s="20"/>
      <c r="C5761" s="21" t="str">
        <f>IFERROR(VLOOKUP(B5761,Ramo_Administrativo5[#All],2,0),"")</f>
        <v/>
      </c>
      <c r="D5761" s="20"/>
      <c r="E5761" s="21" t="str">
        <f>IFERROR(VLOOKUP(B5761&amp;D5761,Unidad_Responsable6[],5,0),"")</f>
        <v/>
      </c>
      <c r="F5761" s="22" t="str">
        <f>IFERROR(VLOOKUP(B5761&amp;D5761,Unidad_Responsable6[],6,0),"")</f>
        <v/>
      </c>
      <c r="G5761" s="20"/>
      <c r="H5761" s="21" t="str">
        <f>IFERROR(VLOOKUP(G5761,'Catalogo de Bienes'!$C$11:$F$193,2,0),"")</f>
        <v/>
      </c>
      <c r="I5761" s="22" t="str">
        <f>IFERROR(VLOOKUP(G5761,'Catalogo de Bienes'!$C$11:$F$193,3,0),"")</f>
        <v/>
      </c>
      <c r="J5761" s="22" t="str">
        <f>IFERROR(VLOOKUP(G5761,'Catalogo de Bienes'!$C$11:$F$193,4,0),"")</f>
        <v/>
      </c>
      <c r="K5761" s="23"/>
      <c r="L5761" s="23"/>
      <c r="M5761" s="22" t="str">
        <f t="shared" si="89"/>
        <v>CORRECTA</v>
      </c>
      <c r="N5761" s="24"/>
      <c r="O5761" s="24"/>
    </row>
    <row r="5762" spans="2:15" x14ac:dyDescent="0.3">
      <c r="B5762" s="20"/>
      <c r="C5762" s="21" t="str">
        <f>IFERROR(VLOOKUP(B5762,Ramo_Administrativo5[#All],2,0),"")</f>
        <v/>
      </c>
      <c r="D5762" s="20"/>
      <c r="E5762" s="21" t="str">
        <f>IFERROR(VLOOKUP(B5762&amp;D5762,Unidad_Responsable6[],5,0),"")</f>
        <v/>
      </c>
      <c r="F5762" s="22" t="str">
        <f>IFERROR(VLOOKUP(B5762&amp;D5762,Unidad_Responsable6[],6,0),"")</f>
        <v/>
      </c>
      <c r="G5762" s="20"/>
      <c r="H5762" s="21" t="str">
        <f>IFERROR(VLOOKUP(G5762,'Catalogo de Bienes'!$C$11:$F$193,2,0),"")</f>
        <v/>
      </c>
      <c r="I5762" s="22" t="str">
        <f>IFERROR(VLOOKUP(G5762,'Catalogo de Bienes'!$C$11:$F$193,3,0),"")</f>
        <v/>
      </c>
      <c r="J5762" s="22" t="str">
        <f>IFERROR(VLOOKUP(G5762,'Catalogo de Bienes'!$C$11:$F$193,4,0),"")</f>
        <v/>
      </c>
      <c r="K5762" s="23"/>
      <c r="L5762" s="23"/>
      <c r="M5762" s="22" t="str">
        <f t="shared" si="89"/>
        <v>CORRECTA</v>
      </c>
      <c r="N5762" s="24"/>
      <c r="O5762" s="24"/>
    </row>
    <row r="5763" spans="2:15" x14ac:dyDescent="0.3">
      <c r="B5763" s="20"/>
      <c r="C5763" s="21" t="str">
        <f>IFERROR(VLOOKUP(B5763,Ramo_Administrativo5[#All],2,0),"")</f>
        <v/>
      </c>
      <c r="D5763" s="20"/>
      <c r="E5763" s="21" t="str">
        <f>IFERROR(VLOOKUP(B5763&amp;D5763,Unidad_Responsable6[],5,0),"")</f>
        <v/>
      </c>
      <c r="F5763" s="22" t="str">
        <f>IFERROR(VLOOKUP(B5763&amp;D5763,Unidad_Responsable6[],6,0),"")</f>
        <v/>
      </c>
      <c r="G5763" s="20"/>
      <c r="H5763" s="21" t="str">
        <f>IFERROR(VLOOKUP(G5763,'Catalogo de Bienes'!$C$11:$F$193,2,0),"")</f>
        <v/>
      </c>
      <c r="I5763" s="22" t="str">
        <f>IFERROR(VLOOKUP(G5763,'Catalogo de Bienes'!$C$11:$F$193,3,0),"")</f>
        <v/>
      </c>
      <c r="J5763" s="22" t="str">
        <f>IFERROR(VLOOKUP(G5763,'Catalogo de Bienes'!$C$11:$F$193,4,0),"")</f>
        <v/>
      </c>
      <c r="K5763" s="23"/>
      <c r="L5763" s="23"/>
      <c r="M5763" s="22" t="str">
        <f t="shared" si="89"/>
        <v>CORRECTA</v>
      </c>
      <c r="N5763" s="24"/>
      <c r="O5763" s="24"/>
    </row>
    <row r="5764" spans="2:15" x14ac:dyDescent="0.3">
      <c r="B5764" s="20"/>
      <c r="C5764" s="21" t="str">
        <f>IFERROR(VLOOKUP(B5764,Ramo_Administrativo5[#All],2,0),"")</f>
        <v/>
      </c>
      <c r="D5764" s="20"/>
      <c r="E5764" s="21" t="str">
        <f>IFERROR(VLOOKUP(B5764&amp;D5764,Unidad_Responsable6[],5,0),"")</f>
        <v/>
      </c>
      <c r="F5764" s="22" t="str">
        <f>IFERROR(VLOOKUP(B5764&amp;D5764,Unidad_Responsable6[],6,0),"")</f>
        <v/>
      </c>
      <c r="G5764" s="20"/>
      <c r="H5764" s="21" t="str">
        <f>IFERROR(VLOOKUP(G5764,'Catalogo de Bienes'!$C$11:$F$193,2,0),"")</f>
        <v/>
      </c>
      <c r="I5764" s="22" t="str">
        <f>IFERROR(VLOOKUP(G5764,'Catalogo de Bienes'!$C$11:$F$193,3,0),"")</f>
        <v/>
      </c>
      <c r="J5764" s="22" t="str">
        <f>IFERROR(VLOOKUP(G5764,'Catalogo de Bienes'!$C$11:$F$193,4,0),"")</f>
        <v/>
      </c>
      <c r="K5764" s="23"/>
      <c r="L5764" s="23"/>
      <c r="M5764" s="22" t="str">
        <f t="shared" si="89"/>
        <v>CORRECTA</v>
      </c>
      <c r="N5764" s="24"/>
      <c r="O5764" s="24"/>
    </row>
    <row r="5765" spans="2:15" x14ac:dyDescent="0.3">
      <c r="B5765" s="20"/>
      <c r="C5765" s="21" t="str">
        <f>IFERROR(VLOOKUP(B5765,Ramo_Administrativo5[#All],2,0),"")</f>
        <v/>
      </c>
      <c r="D5765" s="20"/>
      <c r="E5765" s="21" t="str">
        <f>IFERROR(VLOOKUP(B5765&amp;D5765,Unidad_Responsable6[],5,0),"")</f>
        <v/>
      </c>
      <c r="F5765" s="22" t="str">
        <f>IFERROR(VLOOKUP(B5765&amp;D5765,Unidad_Responsable6[],6,0),"")</f>
        <v/>
      </c>
      <c r="G5765" s="20"/>
      <c r="H5765" s="21" t="str">
        <f>IFERROR(VLOOKUP(G5765,'Catalogo de Bienes'!$C$11:$F$193,2,0),"")</f>
        <v/>
      </c>
      <c r="I5765" s="22" t="str">
        <f>IFERROR(VLOOKUP(G5765,'Catalogo de Bienes'!$C$11:$F$193,3,0),"")</f>
        <v/>
      </c>
      <c r="J5765" s="22" t="str">
        <f>IFERROR(VLOOKUP(G5765,'Catalogo de Bienes'!$C$11:$F$193,4,0),"")</f>
        <v/>
      </c>
      <c r="K5765" s="23"/>
      <c r="L5765" s="23"/>
      <c r="M5765" s="22" t="str">
        <f t="shared" si="89"/>
        <v>CORRECTA</v>
      </c>
      <c r="N5765" s="24"/>
      <c r="O5765" s="24"/>
    </row>
    <row r="5766" spans="2:15" x14ac:dyDescent="0.3">
      <c r="B5766" s="20"/>
      <c r="C5766" s="21" t="str">
        <f>IFERROR(VLOOKUP(B5766,Ramo_Administrativo5[#All],2,0),"")</f>
        <v/>
      </c>
      <c r="D5766" s="20"/>
      <c r="E5766" s="21" t="str">
        <f>IFERROR(VLOOKUP(B5766&amp;D5766,Unidad_Responsable6[],5,0),"")</f>
        <v/>
      </c>
      <c r="F5766" s="22" t="str">
        <f>IFERROR(VLOOKUP(B5766&amp;D5766,Unidad_Responsable6[],6,0),"")</f>
        <v/>
      </c>
      <c r="G5766" s="20"/>
      <c r="H5766" s="21" t="str">
        <f>IFERROR(VLOOKUP(G5766,'Catalogo de Bienes'!$C$11:$F$193,2,0),"")</f>
        <v/>
      </c>
      <c r="I5766" s="22" t="str">
        <f>IFERROR(VLOOKUP(G5766,'Catalogo de Bienes'!$C$11:$F$193,3,0),"")</f>
        <v/>
      </c>
      <c r="J5766" s="22" t="str">
        <f>IFERROR(VLOOKUP(G5766,'Catalogo de Bienes'!$C$11:$F$193,4,0),"")</f>
        <v/>
      </c>
      <c r="K5766" s="23"/>
      <c r="L5766" s="23"/>
      <c r="M5766" s="22" t="str">
        <f t="shared" si="89"/>
        <v>CORRECTA</v>
      </c>
      <c r="N5766" s="24"/>
      <c r="O5766" s="24"/>
    </row>
    <row r="5767" spans="2:15" x14ac:dyDescent="0.3">
      <c r="B5767" s="20"/>
      <c r="C5767" s="21" t="str">
        <f>IFERROR(VLOOKUP(B5767,Ramo_Administrativo5[#All],2,0),"")</f>
        <v/>
      </c>
      <c r="D5767" s="20"/>
      <c r="E5767" s="21" t="str">
        <f>IFERROR(VLOOKUP(B5767&amp;D5767,Unidad_Responsable6[],5,0),"")</f>
        <v/>
      </c>
      <c r="F5767" s="22" t="str">
        <f>IFERROR(VLOOKUP(B5767&amp;D5767,Unidad_Responsable6[],6,0),"")</f>
        <v/>
      </c>
      <c r="G5767" s="20"/>
      <c r="H5767" s="21" t="str">
        <f>IFERROR(VLOOKUP(G5767,'Catalogo de Bienes'!$C$11:$F$193,2,0),"")</f>
        <v/>
      </c>
      <c r="I5767" s="22" t="str">
        <f>IFERROR(VLOOKUP(G5767,'Catalogo de Bienes'!$C$11:$F$193,3,0),"")</f>
        <v/>
      </c>
      <c r="J5767" s="22" t="str">
        <f>IFERROR(VLOOKUP(G5767,'Catalogo de Bienes'!$C$11:$F$193,4,0),"")</f>
        <v/>
      </c>
      <c r="K5767" s="23"/>
      <c r="L5767" s="23"/>
      <c r="M5767" s="22" t="str">
        <f t="shared" si="89"/>
        <v>CORRECTA</v>
      </c>
      <c r="N5767" s="24"/>
      <c r="O5767" s="24"/>
    </row>
    <row r="5768" spans="2:15" x14ac:dyDescent="0.3">
      <c r="B5768" s="20"/>
      <c r="C5768" s="21" t="str">
        <f>IFERROR(VLOOKUP(B5768,Ramo_Administrativo5[#All],2,0),"")</f>
        <v/>
      </c>
      <c r="D5768" s="20"/>
      <c r="E5768" s="21" t="str">
        <f>IFERROR(VLOOKUP(B5768&amp;D5768,Unidad_Responsable6[],5,0),"")</f>
        <v/>
      </c>
      <c r="F5768" s="22" t="str">
        <f>IFERROR(VLOOKUP(B5768&amp;D5768,Unidad_Responsable6[],6,0),"")</f>
        <v/>
      </c>
      <c r="G5768" s="20"/>
      <c r="H5768" s="21" t="str">
        <f>IFERROR(VLOOKUP(G5768,'Catalogo de Bienes'!$C$11:$F$193,2,0),"")</f>
        <v/>
      </c>
      <c r="I5768" s="22" t="str">
        <f>IFERROR(VLOOKUP(G5768,'Catalogo de Bienes'!$C$11:$F$193,3,0),"")</f>
        <v/>
      </c>
      <c r="J5768" s="22" t="str">
        <f>IFERROR(VLOOKUP(G5768,'Catalogo de Bienes'!$C$11:$F$193,4,0),"")</f>
        <v/>
      </c>
      <c r="K5768" s="23"/>
      <c r="L5768" s="23"/>
      <c r="M5768" s="22" t="str">
        <f t="shared" si="89"/>
        <v>CORRECTA</v>
      </c>
      <c r="N5768" s="24"/>
      <c r="O5768" s="24"/>
    </row>
    <row r="5769" spans="2:15" x14ac:dyDescent="0.3">
      <c r="B5769" s="20"/>
      <c r="C5769" s="21" t="str">
        <f>IFERROR(VLOOKUP(B5769,Ramo_Administrativo5[#All],2,0),"")</f>
        <v/>
      </c>
      <c r="D5769" s="20"/>
      <c r="E5769" s="21" t="str">
        <f>IFERROR(VLOOKUP(B5769&amp;D5769,Unidad_Responsable6[],5,0),"")</f>
        <v/>
      </c>
      <c r="F5769" s="22" t="str">
        <f>IFERROR(VLOOKUP(B5769&amp;D5769,Unidad_Responsable6[],6,0),"")</f>
        <v/>
      </c>
      <c r="G5769" s="20"/>
      <c r="H5769" s="21" t="str">
        <f>IFERROR(VLOOKUP(G5769,'Catalogo de Bienes'!$C$11:$F$193,2,0),"")</f>
        <v/>
      </c>
      <c r="I5769" s="22" t="str">
        <f>IFERROR(VLOOKUP(G5769,'Catalogo de Bienes'!$C$11:$F$193,3,0),"")</f>
        <v/>
      </c>
      <c r="J5769" s="22" t="str">
        <f>IFERROR(VLOOKUP(G5769,'Catalogo de Bienes'!$C$11:$F$193,4,0),"")</f>
        <v/>
      </c>
      <c r="K5769" s="23"/>
      <c r="L5769" s="23"/>
      <c r="M5769" s="22" t="str">
        <f t="shared" si="89"/>
        <v>CORRECTA</v>
      </c>
      <c r="N5769" s="24"/>
      <c r="O5769" s="24"/>
    </row>
    <row r="5770" spans="2:15" x14ac:dyDescent="0.3">
      <c r="B5770" s="20"/>
      <c r="C5770" s="21" t="str">
        <f>IFERROR(VLOOKUP(B5770,Ramo_Administrativo5[#All],2,0),"")</f>
        <v/>
      </c>
      <c r="D5770" s="20"/>
      <c r="E5770" s="21" t="str">
        <f>IFERROR(VLOOKUP(B5770&amp;D5770,Unidad_Responsable6[],5,0),"")</f>
        <v/>
      </c>
      <c r="F5770" s="22" t="str">
        <f>IFERROR(VLOOKUP(B5770&amp;D5770,Unidad_Responsable6[],6,0),"")</f>
        <v/>
      </c>
      <c r="G5770" s="20"/>
      <c r="H5770" s="21" t="str">
        <f>IFERROR(VLOOKUP(G5770,'Catalogo de Bienes'!$C$11:$F$193,2,0),"")</f>
        <v/>
      </c>
      <c r="I5770" s="22" t="str">
        <f>IFERROR(VLOOKUP(G5770,'Catalogo de Bienes'!$C$11:$F$193,3,0),"")</f>
        <v/>
      </c>
      <c r="J5770" s="22" t="str">
        <f>IFERROR(VLOOKUP(G5770,'Catalogo de Bienes'!$C$11:$F$193,4,0),"")</f>
        <v/>
      </c>
      <c r="K5770" s="23"/>
      <c r="L5770" s="23"/>
      <c r="M5770" s="22" t="str">
        <f t="shared" ref="M5770:M5833" si="90">+IF(AND(K5770&gt;=(L5770*0.4),K5770&lt;=L5770),"CORRECTA","INCORRECTA")</f>
        <v>CORRECTA</v>
      </c>
      <c r="N5770" s="24"/>
      <c r="O5770" s="24"/>
    </row>
    <row r="5771" spans="2:15" x14ac:dyDescent="0.3">
      <c r="B5771" s="20"/>
      <c r="C5771" s="21" t="str">
        <f>IFERROR(VLOOKUP(B5771,Ramo_Administrativo5[#All],2,0),"")</f>
        <v/>
      </c>
      <c r="D5771" s="20"/>
      <c r="E5771" s="21" t="str">
        <f>IFERROR(VLOOKUP(B5771&amp;D5771,Unidad_Responsable6[],5,0),"")</f>
        <v/>
      </c>
      <c r="F5771" s="22" t="str">
        <f>IFERROR(VLOOKUP(B5771&amp;D5771,Unidad_Responsable6[],6,0),"")</f>
        <v/>
      </c>
      <c r="G5771" s="20"/>
      <c r="H5771" s="21" t="str">
        <f>IFERROR(VLOOKUP(G5771,'Catalogo de Bienes'!$C$11:$F$193,2,0),"")</f>
        <v/>
      </c>
      <c r="I5771" s="22" t="str">
        <f>IFERROR(VLOOKUP(G5771,'Catalogo de Bienes'!$C$11:$F$193,3,0),"")</f>
        <v/>
      </c>
      <c r="J5771" s="22" t="str">
        <f>IFERROR(VLOOKUP(G5771,'Catalogo de Bienes'!$C$11:$F$193,4,0),"")</f>
        <v/>
      </c>
      <c r="K5771" s="23"/>
      <c r="L5771" s="23"/>
      <c r="M5771" s="22" t="str">
        <f t="shared" si="90"/>
        <v>CORRECTA</v>
      </c>
      <c r="N5771" s="24"/>
      <c r="O5771" s="24"/>
    </row>
    <row r="5772" spans="2:15" x14ac:dyDescent="0.3">
      <c r="B5772" s="20"/>
      <c r="C5772" s="21" t="str">
        <f>IFERROR(VLOOKUP(B5772,Ramo_Administrativo5[#All],2,0),"")</f>
        <v/>
      </c>
      <c r="D5772" s="20"/>
      <c r="E5772" s="21" t="str">
        <f>IFERROR(VLOOKUP(B5772&amp;D5772,Unidad_Responsable6[],5,0),"")</f>
        <v/>
      </c>
      <c r="F5772" s="22" t="str">
        <f>IFERROR(VLOOKUP(B5772&amp;D5772,Unidad_Responsable6[],6,0),"")</f>
        <v/>
      </c>
      <c r="G5772" s="20"/>
      <c r="H5772" s="21" t="str">
        <f>IFERROR(VLOOKUP(G5772,'Catalogo de Bienes'!$C$11:$F$193,2,0),"")</f>
        <v/>
      </c>
      <c r="I5772" s="22" t="str">
        <f>IFERROR(VLOOKUP(G5772,'Catalogo de Bienes'!$C$11:$F$193,3,0),"")</f>
        <v/>
      </c>
      <c r="J5772" s="22" t="str">
        <f>IFERROR(VLOOKUP(G5772,'Catalogo de Bienes'!$C$11:$F$193,4,0),"")</f>
        <v/>
      </c>
      <c r="K5772" s="23"/>
      <c r="L5772" s="23"/>
      <c r="M5772" s="22" t="str">
        <f t="shared" si="90"/>
        <v>CORRECTA</v>
      </c>
      <c r="N5772" s="24"/>
      <c r="O5772" s="24"/>
    </row>
    <row r="5773" spans="2:15" x14ac:dyDescent="0.3">
      <c r="B5773" s="20"/>
      <c r="C5773" s="21" t="str">
        <f>IFERROR(VLOOKUP(B5773,Ramo_Administrativo5[#All],2,0),"")</f>
        <v/>
      </c>
      <c r="D5773" s="20"/>
      <c r="E5773" s="21" t="str">
        <f>IFERROR(VLOOKUP(B5773&amp;D5773,Unidad_Responsable6[],5,0),"")</f>
        <v/>
      </c>
      <c r="F5773" s="22" t="str">
        <f>IFERROR(VLOOKUP(B5773&amp;D5773,Unidad_Responsable6[],6,0),"")</f>
        <v/>
      </c>
      <c r="G5773" s="20"/>
      <c r="H5773" s="21" t="str">
        <f>IFERROR(VLOOKUP(G5773,'Catalogo de Bienes'!$C$11:$F$193,2,0),"")</f>
        <v/>
      </c>
      <c r="I5773" s="22" t="str">
        <f>IFERROR(VLOOKUP(G5773,'Catalogo de Bienes'!$C$11:$F$193,3,0),"")</f>
        <v/>
      </c>
      <c r="J5773" s="22" t="str">
        <f>IFERROR(VLOOKUP(G5773,'Catalogo de Bienes'!$C$11:$F$193,4,0),"")</f>
        <v/>
      </c>
      <c r="K5773" s="23"/>
      <c r="L5773" s="23"/>
      <c r="M5773" s="22" t="str">
        <f t="shared" si="90"/>
        <v>CORRECTA</v>
      </c>
      <c r="N5773" s="24"/>
      <c r="O5773" s="24"/>
    </row>
    <row r="5774" spans="2:15" x14ac:dyDescent="0.3">
      <c r="B5774" s="20"/>
      <c r="C5774" s="21" t="str">
        <f>IFERROR(VLOOKUP(B5774,Ramo_Administrativo5[#All],2,0),"")</f>
        <v/>
      </c>
      <c r="D5774" s="20"/>
      <c r="E5774" s="21" t="str">
        <f>IFERROR(VLOOKUP(B5774&amp;D5774,Unidad_Responsable6[],5,0),"")</f>
        <v/>
      </c>
      <c r="F5774" s="22" t="str">
        <f>IFERROR(VLOOKUP(B5774&amp;D5774,Unidad_Responsable6[],6,0),"")</f>
        <v/>
      </c>
      <c r="G5774" s="20"/>
      <c r="H5774" s="21" t="str">
        <f>IFERROR(VLOOKUP(G5774,'Catalogo de Bienes'!$C$11:$F$193,2,0),"")</f>
        <v/>
      </c>
      <c r="I5774" s="22" t="str">
        <f>IFERROR(VLOOKUP(G5774,'Catalogo de Bienes'!$C$11:$F$193,3,0),"")</f>
        <v/>
      </c>
      <c r="J5774" s="22" t="str">
        <f>IFERROR(VLOOKUP(G5774,'Catalogo de Bienes'!$C$11:$F$193,4,0),"")</f>
        <v/>
      </c>
      <c r="K5774" s="23"/>
      <c r="L5774" s="23"/>
      <c r="M5774" s="22" t="str">
        <f t="shared" si="90"/>
        <v>CORRECTA</v>
      </c>
      <c r="N5774" s="24"/>
      <c r="O5774" s="24"/>
    </row>
    <row r="5775" spans="2:15" x14ac:dyDescent="0.3">
      <c r="B5775" s="20"/>
      <c r="C5775" s="21" t="str">
        <f>IFERROR(VLOOKUP(B5775,Ramo_Administrativo5[#All],2,0),"")</f>
        <v/>
      </c>
      <c r="D5775" s="20"/>
      <c r="E5775" s="21" t="str">
        <f>IFERROR(VLOOKUP(B5775&amp;D5775,Unidad_Responsable6[],5,0),"")</f>
        <v/>
      </c>
      <c r="F5775" s="22" t="str">
        <f>IFERROR(VLOOKUP(B5775&amp;D5775,Unidad_Responsable6[],6,0),"")</f>
        <v/>
      </c>
      <c r="G5775" s="20"/>
      <c r="H5775" s="21" t="str">
        <f>IFERROR(VLOOKUP(G5775,'Catalogo de Bienes'!$C$11:$F$193,2,0),"")</f>
        <v/>
      </c>
      <c r="I5775" s="22" t="str">
        <f>IFERROR(VLOOKUP(G5775,'Catalogo de Bienes'!$C$11:$F$193,3,0),"")</f>
        <v/>
      </c>
      <c r="J5775" s="22" t="str">
        <f>IFERROR(VLOOKUP(G5775,'Catalogo de Bienes'!$C$11:$F$193,4,0),"")</f>
        <v/>
      </c>
      <c r="K5775" s="23"/>
      <c r="L5775" s="23"/>
      <c r="M5775" s="22" t="str">
        <f t="shared" si="90"/>
        <v>CORRECTA</v>
      </c>
      <c r="N5775" s="24"/>
      <c r="O5775" s="24"/>
    </row>
    <row r="5776" spans="2:15" x14ac:dyDescent="0.3">
      <c r="B5776" s="20"/>
      <c r="C5776" s="21" t="str">
        <f>IFERROR(VLOOKUP(B5776,Ramo_Administrativo5[#All],2,0),"")</f>
        <v/>
      </c>
      <c r="D5776" s="20"/>
      <c r="E5776" s="21" t="str">
        <f>IFERROR(VLOOKUP(B5776&amp;D5776,Unidad_Responsable6[],5,0),"")</f>
        <v/>
      </c>
      <c r="F5776" s="22" t="str">
        <f>IFERROR(VLOOKUP(B5776&amp;D5776,Unidad_Responsable6[],6,0),"")</f>
        <v/>
      </c>
      <c r="G5776" s="20"/>
      <c r="H5776" s="21" t="str">
        <f>IFERROR(VLOOKUP(G5776,'Catalogo de Bienes'!$C$11:$F$193,2,0),"")</f>
        <v/>
      </c>
      <c r="I5776" s="22" t="str">
        <f>IFERROR(VLOOKUP(G5776,'Catalogo de Bienes'!$C$11:$F$193,3,0),"")</f>
        <v/>
      </c>
      <c r="J5776" s="22" t="str">
        <f>IFERROR(VLOOKUP(G5776,'Catalogo de Bienes'!$C$11:$F$193,4,0),"")</f>
        <v/>
      </c>
      <c r="K5776" s="23"/>
      <c r="L5776" s="23"/>
      <c r="M5776" s="22" t="str">
        <f t="shared" si="90"/>
        <v>CORRECTA</v>
      </c>
      <c r="N5776" s="24"/>
      <c r="O5776" s="24"/>
    </row>
    <row r="5777" spans="2:15" x14ac:dyDescent="0.3">
      <c r="B5777" s="20"/>
      <c r="C5777" s="21" t="str">
        <f>IFERROR(VLOOKUP(B5777,Ramo_Administrativo5[#All],2,0),"")</f>
        <v/>
      </c>
      <c r="D5777" s="20"/>
      <c r="E5777" s="21" t="str">
        <f>IFERROR(VLOOKUP(B5777&amp;D5777,Unidad_Responsable6[],5,0),"")</f>
        <v/>
      </c>
      <c r="F5777" s="22" t="str">
        <f>IFERROR(VLOOKUP(B5777&amp;D5777,Unidad_Responsable6[],6,0),"")</f>
        <v/>
      </c>
      <c r="G5777" s="20"/>
      <c r="H5777" s="21" t="str">
        <f>IFERROR(VLOOKUP(G5777,'Catalogo de Bienes'!$C$11:$F$193,2,0),"")</f>
        <v/>
      </c>
      <c r="I5777" s="22" t="str">
        <f>IFERROR(VLOOKUP(G5777,'Catalogo de Bienes'!$C$11:$F$193,3,0),"")</f>
        <v/>
      </c>
      <c r="J5777" s="22" t="str">
        <f>IFERROR(VLOOKUP(G5777,'Catalogo de Bienes'!$C$11:$F$193,4,0),"")</f>
        <v/>
      </c>
      <c r="K5777" s="23"/>
      <c r="L5777" s="23"/>
      <c r="M5777" s="22" t="str">
        <f t="shared" si="90"/>
        <v>CORRECTA</v>
      </c>
      <c r="N5777" s="24"/>
      <c r="O5777" s="24"/>
    </row>
    <row r="5778" spans="2:15" x14ac:dyDescent="0.3">
      <c r="B5778" s="20"/>
      <c r="C5778" s="21" t="str">
        <f>IFERROR(VLOOKUP(B5778,Ramo_Administrativo5[#All],2,0),"")</f>
        <v/>
      </c>
      <c r="D5778" s="20"/>
      <c r="E5778" s="21" t="str">
        <f>IFERROR(VLOOKUP(B5778&amp;D5778,Unidad_Responsable6[],5,0),"")</f>
        <v/>
      </c>
      <c r="F5778" s="22" t="str">
        <f>IFERROR(VLOOKUP(B5778&amp;D5778,Unidad_Responsable6[],6,0),"")</f>
        <v/>
      </c>
      <c r="G5778" s="20"/>
      <c r="H5778" s="21" t="str">
        <f>IFERROR(VLOOKUP(G5778,'Catalogo de Bienes'!$C$11:$F$193,2,0),"")</f>
        <v/>
      </c>
      <c r="I5778" s="22" t="str">
        <f>IFERROR(VLOOKUP(G5778,'Catalogo de Bienes'!$C$11:$F$193,3,0),"")</f>
        <v/>
      </c>
      <c r="J5778" s="22" t="str">
        <f>IFERROR(VLOOKUP(G5778,'Catalogo de Bienes'!$C$11:$F$193,4,0),"")</f>
        <v/>
      </c>
      <c r="K5778" s="23"/>
      <c r="L5778" s="23"/>
      <c r="M5778" s="22" t="str">
        <f t="shared" si="90"/>
        <v>CORRECTA</v>
      </c>
      <c r="N5778" s="24"/>
      <c r="O5778" s="24"/>
    </row>
    <row r="5779" spans="2:15" x14ac:dyDescent="0.3">
      <c r="B5779" s="20"/>
      <c r="C5779" s="21" t="str">
        <f>IFERROR(VLOOKUP(B5779,Ramo_Administrativo5[#All],2,0),"")</f>
        <v/>
      </c>
      <c r="D5779" s="20"/>
      <c r="E5779" s="21" t="str">
        <f>IFERROR(VLOOKUP(B5779&amp;D5779,Unidad_Responsable6[],5,0),"")</f>
        <v/>
      </c>
      <c r="F5779" s="22" t="str">
        <f>IFERROR(VLOOKUP(B5779&amp;D5779,Unidad_Responsable6[],6,0),"")</f>
        <v/>
      </c>
      <c r="G5779" s="20"/>
      <c r="H5779" s="21" t="str">
        <f>IFERROR(VLOOKUP(G5779,'Catalogo de Bienes'!$C$11:$F$193,2,0),"")</f>
        <v/>
      </c>
      <c r="I5779" s="22" t="str">
        <f>IFERROR(VLOOKUP(G5779,'Catalogo de Bienes'!$C$11:$F$193,3,0),"")</f>
        <v/>
      </c>
      <c r="J5779" s="22" t="str">
        <f>IFERROR(VLOOKUP(G5779,'Catalogo de Bienes'!$C$11:$F$193,4,0),"")</f>
        <v/>
      </c>
      <c r="K5779" s="23"/>
      <c r="L5779" s="23"/>
      <c r="M5779" s="22" t="str">
        <f t="shared" si="90"/>
        <v>CORRECTA</v>
      </c>
      <c r="N5779" s="24"/>
      <c r="O5779" s="24"/>
    </row>
    <row r="5780" spans="2:15" x14ac:dyDescent="0.3">
      <c r="B5780" s="20"/>
      <c r="C5780" s="21" t="str">
        <f>IFERROR(VLOOKUP(B5780,Ramo_Administrativo5[#All],2,0),"")</f>
        <v/>
      </c>
      <c r="D5780" s="20"/>
      <c r="E5780" s="21" t="str">
        <f>IFERROR(VLOOKUP(B5780&amp;D5780,Unidad_Responsable6[],5,0),"")</f>
        <v/>
      </c>
      <c r="F5780" s="22" t="str">
        <f>IFERROR(VLOOKUP(B5780&amp;D5780,Unidad_Responsable6[],6,0),"")</f>
        <v/>
      </c>
      <c r="G5780" s="20"/>
      <c r="H5780" s="21" t="str">
        <f>IFERROR(VLOOKUP(G5780,'Catalogo de Bienes'!$C$11:$F$193,2,0),"")</f>
        <v/>
      </c>
      <c r="I5780" s="22" t="str">
        <f>IFERROR(VLOOKUP(G5780,'Catalogo de Bienes'!$C$11:$F$193,3,0),"")</f>
        <v/>
      </c>
      <c r="J5780" s="22" t="str">
        <f>IFERROR(VLOOKUP(G5780,'Catalogo de Bienes'!$C$11:$F$193,4,0),"")</f>
        <v/>
      </c>
      <c r="K5780" s="23"/>
      <c r="L5780" s="23"/>
      <c r="M5780" s="22" t="str">
        <f t="shared" si="90"/>
        <v>CORRECTA</v>
      </c>
      <c r="N5780" s="24"/>
      <c r="O5780" s="24"/>
    </row>
    <row r="5781" spans="2:15" x14ac:dyDescent="0.3">
      <c r="B5781" s="20"/>
      <c r="C5781" s="21" t="str">
        <f>IFERROR(VLOOKUP(B5781,Ramo_Administrativo5[#All],2,0),"")</f>
        <v/>
      </c>
      <c r="D5781" s="20"/>
      <c r="E5781" s="21" t="str">
        <f>IFERROR(VLOOKUP(B5781&amp;D5781,Unidad_Responsable6[],5,0),"")</f>
        <v/>
      </c>
      <c r="F5781" s="22" t="str">
        <f>IFERROR(VLOOKUP(B5781&amp;D5781,Unidad_Responsable6[],6,0),"")</f>
        <v/>
      </c>
      <c r="G5781" s="20"/>
      <c r="H5781" s="21" t="str">
        <f>IFERROR(VLOOKUP(G5781,'Catalogo de Bienes'!$C$11:$F$193,2,0),"")</f>
        <v/>
      </c>
      <c r="I5781" s="22" t="str">
        <f>IFERROR(VLOOKUP(G5781,'Catalogo de Bienes'!$C$11:$F$193,3,0),"")</f>
        <v/>
      </c>
      <c r="J5781" s="22" t="str">
        <f>IFERROR(VLOOKUP(G5781,'Catalogo de Bienes'!$C$11:$F$193,4,0),"")</f>
        <v/>
      </c>
      <c r="K5781" s="23"/>
      <c r="L5781" s="23"/>
      <c r="M5781" s="22" t="str">
        <f t="shared" si="90"/>
        <v>CORRECTA</v>
      </c>
      <c r="N5781" s="24"/>
      <c r="O5781" s="24"/>
    </row>
    <row r="5782" spans="2:15" x14ac:dyDescent="0.3">
      <c r="B5782" s="20"/>
      <c r="C5782" s="21" t="str">
        <f>IFERROR(VLOOKUP(B5782,Ramo_Administrativo5[#All],2,0),"")</f>
        <v/>
      </c>
      <c r="D5782" s="20"/>
      <c r="E5782" s="21" t="str">
        <f>IFERROR(VLOOKUP(B5782&amp;D5782,Unidad_Responsable6[],5,0),"")</f>
        <v/>
      </c>
      <c r="F5782" s="22" t="str">
        <f>IFERROR(VLOOKUP(B5782&amp;D5782,Unidad_Responsable6[],6,0),"")</f>
        <v/>
      </c>
      <c r="G5782" s="20"/>
      <c r="H5782" s="21" t="str">
        <f>IFERROR(VLOOKUP(G5782,'Catalogo de Bienes'!$C$11:$F$193,2,0),"")</f>
        <v/>
      </c>
      <c r="I5782" s="22" t="str">
        <f>IFERROR(VLOOKUP(G5782,'Catalogo de Bienes'!$C$11:$F$193,3,0),"")</f>
        <v/>
      </c>
      <c r="J5782" s="22" t="str">
        <f>IFERROR(VLOOKUP(G5782,'Catalogo de Bienes'!$C$11:$F$193,4,0),"")</f>
        <v/>
      </c>
      <c r="K5782" s="23"/>
      <c r="L5782" s="23"/>
      <c r="M5782" s="22" t="str">
        <f t="shared" si="90"/>
        <v>CORRECTA</v>
      </c>
      <c r="N5782" s="24"/>
      <c r="O5782" s="24"/>
    </row>
    <row r="5783" spans="2:15" x14ac:dyDescent="0.3">
      <c r="B5783" s="20"/>
      <c r="C5783" s="21" t="str">
        <f>IFERROR(VLOOKUP(B5783,Ramo_Administrativo5[#All],2,0),"")</f>
        <v/>
      </c>
      <c r="D5783" s="20"/>
      <c r="E5783" s="21" t="str">
        <f>IFERROR(VLOOKUP(B5783&amp;D5783,Unidad_Responsable6[],5,0),"")</f>
        <v/>
      </c>
      <c r="F5783" s="22" t="str">
        <f>IFERROR(VLOOKUP(B5783&amp;D5783,Unidad_Responsable6[],6,0),"")</f>
        <v/>
      </c>
      <c r="G5783" s="20"/>
      <c r="H5783" s="21" t="str">
        <f>IFERROR(VLOOKUP(G5783,'Catalogo de Bienes'!$C$11:$F$193,2,0),"")</f>
        <v/>
      </c>
      <c r="I5783" s="22" t="str">
        <f>IFERROR(VLOOKUP(G5783,'Catalogo de Bienes'!$C$11:$F$193,3,0),"")</f>
        <v/>
      </c>
      <c r="J5783" s="22" t="str">
        <f>IFERROR(VLOOKUP(G5783,'Catalogo de Bienes'!$C$11:$F$193,4,0),"")</f>
        <v/>
      </c>
      <c r="K5783" s="23"/>
      <c r="L5783" s="23"/>
      <c r="M5783" s="22" t="str">
        <f t="shared" si="90"/>
        <v>CORRECTA</v>
      </c>
      <c r="N5783" s="24"/>
      <c r="O5783" s="24"/>
    </row>
    <row r="5784" spans="2:15" x14ac:dyDescent="0.3">
      <c r="B5784" s="20"/>
      <c r="C5784" s="21" t="str">
        <f>IFERROR(VLOOKUP(B5784,Ramo_Administrativo5[#All],2,0),"")</f>
        <v/>
      </c>
      <c r="D5784" s="20"/>
      <c r="E5784" s="21" t="str">
        <f>IFERROR(VLOOKUP(B5784&amp;D5784,Unidad_Responsable6[],5,0),"")</f>
        <v/>
      </c>
      <c r="F5784" s="22" t="str">
        <f>IFERROR(VLOOKUP(B5784&amp;D5784,Unidad_Responsable6[],6,0),"")</f>
        <v/>
      </c>
      <c r="G5784" s="20"/>
      <c r="H5784" s="21" t="str">
        <f>IFERROR(VLOOKUP(G5784,'Catalogo de Bienes'!$C$11:$F$193,2,0),"")</f>
        <v/>
      </c>
      <c r="I5784" s="22" t="str">
        <f>IFERROR(VLOOKUP(G5784,'Catalogo de Bienes'!$C$11:$F$193,3,0),"")</f>
        <v/>
      </c>
      <c r="J5784" s="22" t="str">
        <f>IFERROR(VLOOKUP(G5784,'Catalogo de Bienes'!$C$11:$F$193,4,0),"")</f>
        <v/>
      </c>
      <c r="K5784" s="23"/>
      <c r="L5784" s="23"/>
      <c r="M5784" s="22" t="str">
        <f t="shared" si="90"/>
        <v>CORRECTA</v>
      </c>
      <c r="N5784" s="24"/>
      <c r="O5784" s="24"/>
    </row>
    <row r="5785" spans="2:15" x14ac:dyDescent="0.3">
      <c r="B5785" s="20"/>
      <c r="C5785" s="21" t="str">
        <f>IFERROR(VLOOKUP(B5785,Ramo_Administrativo5[#All],2,0),"")</f>
        <v/>
      </c>
      <c r="D5785" s="20"/>
      <c r="E5785" s="21" t="str">
        <f>IFERROR(VLOOKUP(B5785&amp;D5785,Unidad_Responsable6[],5,0),"")</f>
        <v/>
      </c>
      <c r="F5785" s="22" t="str">
        <f>IFERROR(VLOOKUP(B5785&amp;D5785,Unidad_Responsable6[],6,0),"")</f>
        <v/>
      </c>
      <c r="G5785" s="20"/>
      <c r="H5785" s="21" t="str">
        <f>IFERROR(VLOOKUP(G5785,'Catalogo de Bienes'!$C$11:$F$193,2,0),"")</f>
        <v/>
      </c>
      <c r="I5785" s="22" t="str">
        <f>IFERROR(VLOOKUP(G5785,'Catalogo de Bienes'!$C$11:$F$193,3,0),"")</f>
        <v/>
      </c>
      <c r="J5785" s="22" t="str">
        <f>IFERROR(VLOOKUP(G5785,'Catalogo de Bienes'!$C$11:$F$193,4,0),"")</f>
        <v/>
      </c>
      <c r="K5785" s="23"/>
      <c r="L5785" s="23"/>
      <c r="M5785" s="22" t="str">
        <f t="shared" si="90"/>
        <v>CORRECTA</v>
      </c>
      <c r="N5785" s="24"/>
      <c r="O5785" s="24"/>
    </row>
    <row r="5786" spans="2:15" x14ac:dyDescent="0.3">
      <c r="B5786" s="20"/>
      <c r="C5786" s="21" t="str">
        <f>IFERROR(VLOOKUP(B5786,Ramo_Administrativo5[#All],2,0),"")</f>
        <v/>
      </c>
      <c r="D5786" s="20"/>
      <c r="E5786" s="21" t="str">
        <f>IFERROR(VLOOKUP(B5786&amp;D5786,Unidad_Responsable6[],5,0),"")</f>
        <v/>
      </c>
      <c r="F5786" s="22" t="str">
        <f>IFERROR(VLOOKUP(B5786&amp;D5786,Unidad_Responsable6[],6,0),"")</f>
        <v/>
      </c>
      <c r="G5786" s="20"/>
      <c r="H5786" s="21" t="str">
        <f>IFERROR(VLOOKUP(G5786,'Catalogo de Bienes'!$C$11:$F$193,2,0),"")</f>
        <v/>
      </c>
      <c r="I5786" s="22" t="str">
        <f>IFERROR(VLOOKUP(G5786,'Catalogo de Bienes'!$C$11:$F$193,3,0),"")</f>
        <v/>
      </c>
      <c r="J5786" s="22" t="str">
        <f>IFERROR(VLOOKUP(G5786,'Catalogo de Bienes'!$C$11:$F$193,4,0),"")</f>
        <v/>
      </c>
      <c r="K5786" s="23"/>
      <c r="L5786" s="23"/>
      <c r="M5786" s="22" t="str">
        <f t="shared" si="90"/>
        <v>CORRECTA</v>
      </c>
      <c r="N5786" s="24"/>
      <c r="O5786" s="24"/>
    </row>
    <row r="5787" spans="2:15" x14ac:dyDescent="0.3">
      <c r="B5787" s="20"/>
      <c r="C5787" s="21" t="str">
        <f>IFERROR(VLOOKUP(B5787,Ramo_Administrativo5[#All],2,0),"")</f>
        <v/>
      </c>
      <c r="D5787" s="20"/>
      <c r="E5787" s="21" t="str">
        <f>IFERROR(VLOOKUP(B5787&amp;D5787,Unidad_Responsable6[],5,0),"")</f>
        <v/>
      </c>
      <c r="F5787" s="22" t="str">
        <f>IFERROR(VLOOKUP(B5787&amp;D5787,Unidad_Responsable6[],6,0),"")</f>
        <v/>
      </c>
      <c r="G5787" s="20"/>
      <c r="H5787" s="21" t="str">
        <f>IFERROR(VLOOKUP(G5787,'Catalogo de Bienes'!$C$11:$F$193,2,0),"")</f>
        <v/>
      </c>
      <c r="I5787" s="22" t="str">
        <f>IFERROR(VLOOKUP(G5787,'Catalogo de Bienes'!$C$11:$F$193,3,0),"")</f>
        <v/>
      </c>
      <c r="J5787" s="22" t="str">
        <f>IFERROR(VLOOKUP(G5787,'Catalogo de Bienes'!$C$11:$F$193,4,0),"")</f>
        <v/>
      </c>
      <c r="K5787" s="23"/>
      <c r="L5787" s="23"/>
      <c r="M5787" s="22" t="str">
        <f t="shared" si="90"/>
        <v>CORRECTA</v>
      </c>
      <c r="N5787" s="24"/>
      <c r="O5787" s="24"/>
    </row>
    <row r="5788" spans="2:15" x14ac:dyDescent="0.3">
      <c r="B5788" s="20"/>
      <c r="C5788" s="21" t="str">
        <f>IFERROR(VLOOKUP(B5788,Ramo_Administrativo5[#All],2,0),"")</f>
        <v/>
      </c>
      <c r="D5788" s="20"/>
      <c r="E5788" s="21" t="str">
        <f>IFERROR(VLOOKUP(B5788&amp;D5788,Unidad_Responsable6[],5,0),"")</f>
        <v/>
      </c>
      <c r="F5788" s="22" t="str">
        <f>IFERROR(VLOOKUP(B5788&amp;D5788,Unidad_Responsable6[],6,0),"")</f>
        <v/>
      </c>
      <c r="G5788" s="20"/>
      <c r="H5788" s="21" t="str">
        <f>IFERROR(VLOOKUP(G5788,'Catalogo de Bienes'!$C$11:$F$193,2,0),"")</f>
        <v/>
      </c>
      <c r="I5788" s="22" t="str">
        <f>IFERROR(VLOOKUP(G5788,'Catalogo de Bienes'!$C$11:$F$193,3,0),"")</f>
        <v/>
      </c>
      <c r="J5788" s="22" t="str">
        <f>IFERROR(VLOOKUP(G5788,'Catalogo de Bienes'!$C$11:$F$193,4,0),"")</f>
        <v/>
      </c>
      <c r="K5788" s="23"/>
      <c r="L5788" s="23"/>
      <c r="M5788" s="22" t="str">
        <f t="shared" si="90"/>
        <v>CORRECTA</v>
      </c>
      <c r="N5788" s="24"/>
      <c r="O5788" s="24"/>
    </row>
    <row r="5789" spans="2:15" x14ac:dyDescent="0.3">
      <c r="B5789" s="20"/>
      <c r="C5789" s="21" t="str">
        <f>IFERROR(VLOOKUP(B5789,Ramo_Administrativo5[#All],2,0),"")</f>
        <v/>
      </c>
      <c r="D5789" s="20"/>
      <c r="E5789" s="21" t="str">
        <f>IFERROR(VLOOKUP(B5789&amp;D5789,Unidad_Responsable6[],5,0),"")</f>
        <v/>
      </c>
      <c r="F5789" s="22" t="str">
        <f>IFERROR(VLOOKUP(B5789&amp;D5789,Unidad_Responsable6[],6,0),"")</f>
        <v/>
      </c>
      <c r="G5789" s="20"/>
      <c r="H5789" s="21" t="str">
        <f>IFERROR(VLOOKUP(G5789,'Catalogo de Bienes'!$C$11:$F$193,2,0),"")</f>
        <v/>
      </c>
      <c r="I5789" s="22" t="str">
        <f>IFERROR(VLOOKUP(G5789,'Catalogo de Bienes'!$C$11:$F$193,3,0),"")</f>
        <v/>
      </c>
      <c r="J5789" s="22" t="str">
        <f>IFERROR(VLOOKUP(G5789,'Catalogo de Bienes'!$C$11:$F$193,4,0),"")</f>
        <v/>
      </c>
      <c r="K5789" s="23"/>
      <c r="L5789" s="23"/>
      <c r="M5789" s="22" t="str">
        <f t="shared" si="90"/>
        <v>CORRECTA</v>
      </c>
      <c r="N5789" s="24"/>
      <c r="O5789" s="24"/>
    </row>
    <row r="5790" spans="2:15" x14ac:dyDescent="0.3">
      <c r="B5790" s="20"/>
      <c r="C5790" s="21" t="str">
        <f>IFERROR(VLOOKUP(B5790,Ramo_Administrativo5[#All],2,0),"")</f>
        <v/>
      </c>
      <c r="D5790" s="20"/>
      <c r="E5790" s="21" t="str">
        <f>IFERROR(VLOOKUP(B5790&amp;D5790,Unidad_Responsable6[],5,0),"")</f>
        <v/>
      </c>
      <c r="F5790" s="22" t="str">
        <f>IFERROR(VLOOKUP(B5790&amp;D5790,Unidad_Responsable6[],6,0),"")</f>
        <v/>
      </c>
      <c r="G5790" s="20"/>
      <c r="H5790" s="21" t="str">
        <f>IFERROR(VLOOKUP(G5790,'Catalogo de Bienes'!$C$11:$F$193,2,0),"")</f>
        <v/>
      </c>
      <c r="I5790" s="22" t="str">
        <f>IFERROR(VLOOKUP(G5790,'Catalogo de Bienes'!$C$11:$F$193,3,0),"")</f>
        <v/>
      </c>
      <c r="J5790" s="22" t="str">
        <f>IFERROR(VLOOKUP(G5790,'Catalogo de Bienes'!$C$11:$F$193,4,0),"")</f>
        <v/>
      </c>
      <c r="K5790" s="23"/>
      <c r="L5790" s="23"/>
      <c r="M5790" s="22" t="str">
        <f t="shared" si="90"/>
        <v>CORRECTA</v>
      </c>
      <c r="N5790" s="24"/>
      <c r="O5790" s="24"/>
    </row>
    <row r="5791" spans="2:15" x14ac:dyDescent="0.3">
      <c r="B5791" s="20"/>
      <c r="C5791" s="21" t="str">
        <f>IFERROR(VLOOKUP(B5791,Ramo_Administrativo5[#All],2,0),"")</f>
        <v/>
      </c>
      <c r="D5791" s="20"/>
      <c r="E5791" s="21" t="str">
        <f>IFERROR(VLOOKUP(B5791&amp;D5791,Unidad_Responsable6[],5,0),"")</f>
        <v/>
      </c>
      <c r="F5791" s="22" t="str">
        <f>IFERROR(VLOOKUP(B5791&amp;D5791,Unidad_Responsable6[],6,0),"")</f>
        <v/>
      </c>
      <c r="G5791" s="20"/>
      <c r="H5791" s="21" t="str">
        <f>IFERROR(VLOOKUP(G5791,'Catalogo de Bienes'!$C$11:$F$193,2,0),"")</f>
        <v/>
      </c>
      <c r="I5791" s="22" t="str">
        <f>IFERROR(VLOOKUP(G5791,'Catalogo de Bienes'!$C$11:$F$193,3,0),"")</f>
        <v/>
      </c>
      <c r="J5791" s="22" t="str">
        <f>IFERROR(VLOOKUP(G5791,'Catalogo de Bienes'!$C$11:$F$193,4,0),"")</f>
        <v/>
      </c>
      <c r="K5791" s="23"/>
      <c r="L5791" s="23"/>
      <c r="M5791" s="22" t="str">
        <f t="shared" si="90"/>
        <v>CORRECTA</v>
      </c>
      <c r="N5791" s="24"/>
      <c r="O5791" s="24"/>
    </row>
    <row r="5792" spans="2:15" x14ac:dyDescent="0.3">
      <c r="B5792" s="20"/>
      <c r="C5792" s="21" t="str">
        <f>IFERROR(VLOOKUP(B5792,Ramo_Administrativo5[#All],2,0),"")</f>
        <v/>
      </c>
      <c r="D5792" s="20"/>
      <c r="E5792" s="21" t="str">
        <f>IFERROR(VLOOKUP(B5792&amp;D5792,Unidad_Responsable6[],5,0),"")</f>
        <v/>
      </c>
      <c r="F5792" s="22" t="str">
        <f>IFERROR(VLOOKUP(B5792&amp;D5792,Unidad_Responsable6[],6,0),"")</f>
        <v/>
      </c>
      <c r="G5792" s="20"/>
      <c r="H5792" s="21" t="str">
        <f>IFERROR(VLOOKUP(G5792,'Catalogo de Bienes'!$C$11:$F$193,2,0),"")</f>
        <v/>
      </c>
      <c r="I5792" s="22" t="str">
        <f>IFERROR(VLOOKUP(G5792,'Catalogo de Bienes'!$C$11:$F$193,3,0),"")</f>
        <v/>
      </c>
      <c r="J5792" s="22" t="str">
        <f>IFERROR(VLOOKUP(G5792,'Catalogo de Bienes'!$C$11:$F$193,4,0),"")</f>
        <v/>
      </c>
      <c r="K5792" s="23"/>
      <c r="L5792" s="23"/>
      <c r="M5792" s="22" t="str">
        <f t="shared" si="90"/>
        <v>CORRECTA</v>
      </c>
      <c r="N5792" s="24"/>
      <c r="O5792" s="24"/>
    </row>
    <row r="5793" spans="2:15" x14ac:dyDescent="0.3">
      <c r="B5793" s="20"/>
      <c r="C5793" s="21" t="str">
        <f>IFERROR(VLOOKUP(B5793,Ramo_Administrativo5[#All],2,0),"")</f>
        <v/>
      </c>
      <c r="D5793" s="20"/>
      <c r="E5793" s="21" t="str">
        <f>IFERROR(VLOOKUP(B5793&amp;D5793,Unidad_Responsable6[],5,0),"")</f>
        <v/>
      </c>
      <c r="F5793" s="22" t="str">
        <f>IFERROR(VLOOKUP(B5793&amp;D5793,Unidad_Responsable6[],6,0),"")</f>
        <v/>
      </c>
      <c r="G5793" s="20"/>
      <c r="H5793" s="21" t="str">
        <f>IFERROR(VLOOKUP(G5793,'Catalogo de Bienes'!$C$11:$F$193,2,0),"")</f>
        <v/>
      </c>
      <c r="I5793" s="22" t="str">
        <f>IFERROR(VLOOKUP(G5793,'Catalogo de Bienes'!$C$11:$F$193,3,0),"")</f>
        <v/>
      </c>
      <c r="J5793" s="22" t="str">
        <f>IFERROR(VLOOKUP(G5793,'Catalogo de Bienes'!$C$11:$F$193,4,0),"")</f>
        <v/>
      </c>
      <c r="K5793" s="23"/>
      <c r="L5793" s="23"/>
      <c r="M5793" s="22" t="str">
        <f t="shared" si="90"/>
        <v>CORRECTA</v>
      </c>
      <c r="N5793" s="24"/>
      <c r="O5793" s="24"/>
    </row>
    <row r="5794" spans="2:15" x14ac:dyDescent="0.3">
      <c r="B5794" s="20"/>
      <c r="C5794" s="21" t="str">
        <f>IFERROR(VLOOKUP(B5794,Ramo_Administrativo5[#All],2,0),"")</f>
        <v/>
      </c>
      <c r="D5794" s="20"/>
      <c r="E5794" s="21" t="str">
        <f>IFERROR(VLOOKUP(B5794&amp;D5794,Unidad_Responsable6[],5,0),"")</f>
        <v/>
      </c>
      <c r="F5794" s="22" t="str">
        <f>IFERROR(VLOOKUP(B5794&amp;D5794,Unidad_Responsable6[],6,0),"")</f>
        <v/>
      </c>
      <c r="G5794" s="20"/>
      <c r="H5794" s="21" t="str">
        <f>IFERROR(VLOOKUP(G5794,'Catalogo de Bienes'!$C$11:$F$193,2,0),"")</f>
        <v/>
      </c>
      <c r="I5794" s="22" t="str">
        <f>IFERROR(VLOOKUP(G5794,'Catalogo de Bienes'!$C$11:$F$193,3,0),"")</f>
        <v/>
      </c>
      <c r="J5794" s="22" t="str">
        <f>IFERROR(VLOOKUP(G5794,'Catalogo de Bienes'!$C$11:$F$193,4,0),"")</f>
        <v/>
      </c>
      <c r="K5794" s="23"/>
      <c r="L5794" s="23"/>
      <c r="M5794" s="22" t="str">
        <f t="shared" si="90"/>
        <v>CORRECTA</v>
      </c>
      <c r="N5794" s="24"/>
      <c r="O5794" s="24"/>
    </row>
    <row r="5795" spans="2:15" x14ac:dyDescent="0.3">
      <c r="B5795" s="20"/>
      <c r="C5795" s="21" t="str">
        <f>IFERROR(VLOOKUP(B5795,Ramo_Administrativo5[#All],2,0),"")</f>
        <v/>
      </c>
      <c r="D5795" s="20"/>
      <c r="E5795" s="21" t="str">
        <f>IFERROR(VLOOKUP(B5795&amp;D5795,Unidad_Responsable6[],5,0),"")</f>
        <v/>
      </c>
      <c r="F5795" s="22" t="str">
        <f>IFERROR(VLOOKUP(B5795&amp;D5795,Unidad_Responsable6[],6,0),"")</f>
        <v/>
      </c>
      <c r="G5795" s="20"/>
      <c r="H5795" s="21" t="str">
        <f>IFERROR(VLOOKUP(G5795,'Catalogo de Bienes'!$C$11:$F$193,2,0),"")</f>
        <v/>
      </c>
      <c r="I5795" s="22" t="str">
        <f>IFERROR(VLOOKUP(G5795,'Catalogo de Bienes'!$C$11:$F$193,3,0),"")</f>
        <v/>
      </c>
      <c r="J5795" s="22" t="str">
        <f>IFERROR(VLOOKUP(G5795,'Catalogo de Bienes'!$C$11:$F$193,4,0),"")</f>
        <v/>
      </c>
      <c r="K5795" s="23"/>
      <c r="L5795" s="23"/>
      <c r="M5795" s="22" t="str">
        <f t="shared" si="90"/>
        <v>CORRECTA</v>
      </c>
      <c r="N5795" s="24"/>
      <c r="O5795" s="24"/>
    </row>
    <row r="5796" spans="2:15" x14ac:dyDescent="0.3">
      <c r="B5796" s="20"/>
      <c r="C5796" s="21" t="str">
        <f>IFERROR(VLOOKUP(B5796,Ramo_Administrativo5[#All],2,0),"")</f>
        <v/>
      </c>
      <c r="D5796" s="20"/>
      <c r="E5796" s="21" t="str">
        <f>IFERROR(VLOOKUP(B5796&amp;D5796,Unidad_Responsable6[],5,0),"")</f>
        <v/>
      </c>
      <c r="F5796" s="22" t="str">
        <f>IFERROR(VLOOKUP(B5796&amp;D5796,Unidad_Responsable6[],6,0),"")</f>
        <v/>
      </c>
      <c r="G5796" s="20"/>
      <c r="H5796" s="21" t="str">
        <f>IFERROR(VLOOKUP(G5796,'Catalogo de Bienes'!$C$11:$F$193,2,0),"")</f>
        <v/>
      </c>
      <c r="I5796" s="22" t="str">
        <f>IFERROR(VLOOKUP(G5796,'Catalogo de Bienes'!$C$11:$F$193,3,0),"")</f>
        <v/>
      </c>
      <c r="J5796" s="22" t="str">
        <f>IFERROR(VLOOKUP(G5796,'Catalogo de Bienes'!$C$11:$F$193,4,0),"")</f>
        <v/>
      </c>
      <c r="K5796" s="23"/>
      <c r="L5796" s="23"/>
      <c r="M5796" s="22" t="str">
        <f t="shared" si="90"/>
        <v>CORRECTA</v>
      </c>
      <c r="N5796" s="24"/>
      <c r="O5796" s="24"/>
    </row>
    <row r="5797" spans="2:15" x14ac:dyDescent="0.3">
      <c r="B5797" s="20"/>
      <c r="C5797" s="21" t="str">
        <f>IFERROR(VLOOKUP(B5797,Ramo_Administrativo5[#All],2,0),"")</f>
        <v/>
      </c>
      <c r="D5797" s="20"/>
      <c r="E5797" s="21" t="str">
        <f>IFERROR(VLOOKUP(B5797&amp;D5797,Unidad_Responsable6[],5,0),"")</f>
        <v/>
      </c>
      <c r="F5797" s="22" t="str">
        <f>IFERROR(VLOOKUP(B5797&amp;D5797,Unidad_Responsable6[],6,0),"")</f>
        <v/>
      </c>
      <c r="G5797" s="20"/>
      <c r="H5797" s="21" t="str">
        <f>IFERROR(VLOOKUP(G5797,'Catalogo de Bienes'!$C$11:$F$193,2,0),"")</f>
        <v/>
      </c>
      <c r="I5797" s="22" t="str">
        <f>IFERROR(VLOOKUP(G5797,'Catalogo de Bienes'!$C$11:$F$193,3,0),"")</f>
        <v/>
      </c>
      <c r="J5797" s="22" t="str">
        <f>IFERROR(VLOOKUP(G5797,'Catalogo de Bienes'!$C$11:$F$193,4,0),"")</f>
        <v/>
      </c>
      <c r="K5797" s="23"/>
      <c r="L5797" s="23"/>
      <c r="M5797" s="22" t="str">
        <f t="shared" si="90"/>
        <v>CORRECTA</v>
      </c>
      <c r="N5797" s="24"/>
      <c r="O5797" s="24"/>
    </row>
    <row r="5798" spans="2:15" x14ac:dyDescent="0.3">
      <c r="B5798" s="20"/>
      <c r="C5798" s="21" t="str">
        <f>IFERROR(VLOOKUP(B5798,Ramo_Administrativo5[#All],2,0),"")</f>
        <v/>
      </c>
      <c r="D5798" s="20"/>
      <c r="E5798" s="21" t="str">
        <f>IFERROR(VLOOKUP(B5798&amp;D5798,Unidad_Responsable6[],5,0),"")</f>
        <v/>
      </c>
      <c r="F5798" s="22" t="str">
        <f>IFERROR(VLOOKUP(B5798&amp;D5798,Unidad_Responsable6[],6,0),"")</f>
        <v/>
      </c>
      <c r="G5798" s="20"/>
      <c r="H5798" s="21" t="str">
        <f>IFERROR(VLOOKUP(G5798,'Catalogo de Bienes'!$C$11:$F$193,2,0),"")</f>
        <v/>
      </c>
      <c r="I5798" s="22" t="str">
        <f>IFERROR(VLOOKUP(G5798,'Catalogo de Bienes'!$C$11:$F$193,3,0),"")</f>
        <v/>
      </c>
      <c r="J5798" s="22" t="str">
        <f>IFERROR(VLOOKUP(G5798,'Catalogo de Bienes'!$C$11:$F$193,4,0),"")</f>
        <v/>
      </c>
      <c r="K5798" s="23"/>
      <c r="L5798" s="23"/>
      <c r="M5798" s="22" t="str">
        <f t="shared" si="90"/>
        <v>CORRECTA</v>
      </c>
      <c r="N5798" s="24"/>
      <c r="O5798" s="24"/>
    </row>
    <row r="5799" spans="2:15" x14ac:dyDescent="0.3">
      <c r="B5799" s="20"/>
      <c r="C5799" s="21" t="str">
        <f>IFERROR(VLOOKUP(B5799,Ramo_Administrativo5[#All],2,0),"")</f>
        <v/>
      </c>
      <c r="D5799" s="20"/>
      <c r="E5799" s="21" t="str">
        <f>IFERROR(VLOOKUP(B5799&amp;D5799,Unidad_Responsable6[],5,0),"")</f>
        <v/>
      </c>
      <c r="F5799" s="22" t="str">
        <f>IFERROR(VLOOKUP(B5799&amp;D5799,Unidad_Responsable6[],6,0),"")</f>
        <v/>
      </c>
      <c r="G5799" s="20"/>
      <c r="H5799" s="21" t="str">
        <f>IFERROR(VLOOKUP(G5799,'Catalogo de Bienes'!$C$11:$F$193,2,0),"")</f>
        <v/>
      </c>
      <c r="I5799" s="22" t="str">
        <f>IFERROR(VLOOKUP(G5799,'Catalogo de Bienes'!$C$11:$F$193,3,0),"")</f>
        <v/>
      </c>
      <c r="J5799" s="22" t="str">
        <f>IFERROR(VLOOKUP(G5799,'Catalogo de Bienes'!$C$11:$F$193,4,0),"")</f>
        <v/>
      </c>
      <c r="K5799" s="23"/>
      <c r="L5799" s="23"/>
      <c r="M5799" s="22" t="str">
        <f t="shared" si="90"/>
        <v>CORRECTA</v>
      </c>
      <c r="N5799" s="24"/>
      <c r="O5799" s="24"/>
    </row>
    <row r="5800" spans="2:15" x14ac:dyDescent="0.3">
      <c r="B5800" s="20"/>
      <c r="C5800" s="21" t="str">
        <f>IFERROR(VLOOKUP(B5800,Ramo_Administrativo5[#All],2,0),"")</f>
        <v/>
      </c>
      <c r="D5800" s="20"/>
      <c r="E5800" s="21" t="str">
        <f>IFERROR(VLOOKUP(B5800&amp;D5800,Unidad_Responsable6[],5,0),"")</f>
        <v/>
      </c>
      <c r="F5800" s="22" t="str">
        <f>IFERROR(VLOOKUP(B5800&amp;D5800,Unidad_Responsable6[],6,0),"")</f>
        <v/>
      </c>
      <c r="G5800" s="20"/>
      <c r="H5800" s="21" t="str">
        <f>IFERROR(VLOOKUP(G5800,'Catalogo de Bienes'!$C$11:$F$193,2,0),"")</f>
        <v/>
      </c>
      <c r="I5800" s="22" t="str">
        <f>IFERROR(VLOOKUP(G5800,'Catalogo de Bienes'!$C$11:$F$193,3,0),"")</f>
        <v/>
      </c>
      <c r="J5800" s="22" t="str">
        <f>IFERROR(VLOOKUP(G5800,'Catalogo de Bienes'!$C$11:$F$193,4,0),"")</f>
        <v/>
      </c>
      <c r="K5800" s="23"/>
      <c r="L5800" s="23"/>
      <c r="M5800" s="22" t="str">
        <f t="shared" si="90"/>
        <v>CORRECTA</v>
      </c>
      <c r="N5800" s="24"/>
      <c r="O5800" s="24"/>
    </row>
    <row r="5801" spans="2:15" x14ac:dyDescent="0.3">
      <c r="B5801" s="20"/>
      <c r="C5801" s="21" t="str">
        <f>IFERROR(VLOOKUP(B5801,Ramo_Administrativo5[#All],2,0),"")</f>
        <v/>
      </c>
      <c r="D5801" s="20"/>
      <c r="E5801" s="21" t="str">
        <f>IFERROR(VLOOKUP(B5801&amp;D5801,Unidad_Responsable6[],5,0),"")</f>
        <v/>
      </c>
      <c r="F5801" s="22" t="str">
        <f>IFERROR(VLOOKUP(B5801&amp;D5801,Unidad_Responsable6[],6,0),"")</f>
        <v/>
      </c>
      <c r="G5801" s="20"/>
      <c r="H5801" s="21" t="str">
        <f>IFERROR(VLOOKUP(G5801,'Catalogo de Bienes'!$C$11:$F$193,2,0),"")</f>
        <v/>
      </c>
      <c r="I5801" s="22" t="str">
        <f>IFERROR(VLOOKUP(G5801,'Catalogo de Bienes'!$C$11:$F$193,3,0),"")</f>
        <v/>
      </c>
      <c r="J5801" s="22" t="str">
        <f>IFERROR(VLOOKUP(G5801,'Catalogo de Bienes'!$C$11:$F$193,4,0),"")</f>
        <v/>
      </c>
      <c r="K5801" s="23"/>
      <c r="L5801" s="23"/>
      <c r="M5801" s="22" t="str">
        <f t="shared" si="90"/>
        <v>CORRECTA</v>
      </c>
      <c r="N5801" s="24"/>
      <c r="O5801" s="24"/>
    </row>
    <row r="5802" spans="2:15" x14ac:dyDescent="0.3">
      <c r="B5802" s="20"/>
      <c r="C5802" s="21" t="str">
        <f>IFERROR(VLOOKUP(B5802,Ramo_Administrativo5[#All],2,0),"")</f>
        <v/>
      </c>
      <c r="D5802" s="20"/>
      <c r="E5802" s="21" t="str">
        <f>IFERROR(VLOOKUP(B5802&amp;D5802,Unidad_Responsable6[],5,0),"")</f>
        <v/>
      </c>
      <c r="F5802" s="22" t="str">
        <f>IFERROR(VLOOKUP(B5802&amp;D5802,Unidad_Responsable6[],6,0),"")</f>
        <v/>
      </c>
      <c r="G5802" s="20"/>
      <c r="H5802" s="21" t="str">
        <f>IFERROR(VLOOKUP(G5802,'Catalogo de Bienes'!$C$11:$F$193,2,0),"")</f>
        <v/>
      </c>
      <c r="I5802" s="22" t="str">
        <f>IFERROR(VLOOKUP(G5802,'Catalogo de Bienes'!$C$11:$F$193,3,0),"")</f>
        <v/>
      </c>
      <c r="J5802" s="22" t="str">
        <f>IFERROR(VLOOKUP(G5802,'Catalogo de Bienes'!$C$11:$F$193,4,0),"")</f>
        <v/>
      </c>
      <c r="K5802" s="23"/>
      <c r="L5802" s="23"/>
      <c r="M5802" s="22" t="str">
        <f t="shared" si="90"/>
        <v>CORRECTA</v>
      </c>
      <c r="N5802" s="24"/>
      <c r="O5802" s="24"/>
    </row>
    <row r="5803" spans="2:15" x14ac:dyDescent="0.3">
      <c r="B5803" s="20"/>
      <c r="C5803" s="21" t="str">
        <f>IFERROR(VLOOKUP(B5803,Ramo_Administrativo5[#All],2,0),"")</f>
        <v/>
      </c>
      <c r="D5803" s="20"/>
      <c r="E5803" s="21" t="str">
        <f>IFERROR(VLOOKUP(B5803&amp;D5803,Unidad_Responsable6[],5,0),"")</f>
        <v/>
      </c>
      <c r="F5803" s="22" t="str">
        <f>IFERROR(VLOOKUP(B5803&amp;D5803,Unidad_Responsable6[],6,0),"")</f>
        <v/>
      </c>
      <c r="G5803" s="20"/>
      <c r="H5803" s="21" t="str">
        <f>IFERROR(VLOOKUP(G5803,'Catalogo de Bienes'!$C$11:$F$193,2,0),"")</f>
        <v/>
      </c>
      <c r="I5803" s="22" t="str">
        <f>IFERROR(VLOOKUP(G5803,'Catalogo de Bienes'!$C$11:$F$193,3,0),"")</f>
        <v/>
      </c>
      <c r="J5803" s="22" t="str">
        <f>IFERROR(VLOOKUP(G5803,'Catalogo de Bienes'!$C$11:$F$193,4,0),"")</f>
        <v/>
      </c>
      <c r="K5803" s="23"/>
      <c r="L5803" s="23"/>
      <c r="M5803" s="22" t="str">
        <f t="shared" si="90"/>
        <v>CORRECTA</v>
      </c>
      <c r="N5803" s="24"/>
      <c r="O5803" s="24"/>
    </row>
    <row r="5804" spans="2:15" x14ac:dyDescent="0.3">
      <c r="B5804" s="20"/>
      <c r="C5804" s="21" t="str">
        <f>IFERROR(VLOOKUP(B5804,Ramo_Administrativo5[#All],2,0),"")</f>
        <v/>
      </c>
      <c r="D5804" s="20"/>
      <c r="E5804" s="21" t="str">
        <f>IFERROR(VLOOKUP(B5804&amp;D5804,Unidad_Responsable6[],5,0),"")</f>
        <v/>
      </c>
      <c r="F5804" s="22" t="str">
        <f>IFERROR(VLOOKUP(B5804&amp;D5804,Unidad_Responsable6[],6,0),"")</f>
        <v/>
      </c>
      <c r="G5804" s="20"/>
      <c r="H5804" s="21" t="str">
        <f>IFERROR(VLOOKUP(G5804,'Catalogo de Bienes'!$C$11:$F$193,2,0),"")</f>
        <v/>
      </c>
      <c r="I5804" s="22" t="str">
        <f>IFERROR(VLOOKUP(G5804,'Catalogo de Bienes'!$C$11:$F$193,3,0),"")</f>
        <v/>
      </c>
      <c r="J5804" s="22" t="str">
        <f>IFERROR(VLOOKUP(G5804,'Catalogo de Bienes'!$C$11:$F$193,4,0),"")</f>
        <v/>
      </c>
      <c r="K5804" s="23"/>
      <c r="L5804" s="23"/>
      <c r="M5804" s="22" t="str">
        <f t="shared" si="90"/>
        <v>CORRECTA</v>
      </c>
      <c r="N5804" s="24"/>
      <c r="O5804" s="24"/>
    </row>
    <row r="5805" spans="2:15" x14ac:dyDescent="0.3">
      <c r="B5805" s="20"/>
      <c r="C5805" s="21" t="str">
        <f>IFERROR(VLOOKUP(B5805,Ramo_Administrativo5[#All],2,0),"")</f>
        <v/>
      </c>
      <c r="D5805" s="20"/>
      <c r="E5805" s="21" t="str">
        <f>IFERROR(VLOOKUP(B5805&amp;D5805,Unidad_Responsable6[],5,0),"")</f>
        <v/>
      </c>
      <c r="F5805" s="22" t="str">
        <f>IFERROR(VLOOKUP(B5805&amp;D5805,Unidad_Responsable6[],6,0),"")</f>
        <v/>
      </c>
      <c r="G5805" s="20"/>
      <c r="H5805" s="21" t="str">
        <f>IFERROR(VLOOKUP(G5805,'Catalogo de Bienes'!$C$11:$F$193,2,0),"")</f>
        <v/>
      </c>
      <c r="I5805" s="22" t="str">
        <f>IFERROR(VLOOKUP(G5805,'Catalogo de Bienes'!$C$11:$F$193,3,0),"")</f>
        <v/>
      </c>
      <c r="J5805" s="22" t="str">
        <f>IFERROR(VLOOKUP(G5805,'Catalogo de Bienes'!$C$11:$F$193,4,0),"")</f>
        <v/>
      </c>
      <c r="K5805" s="23"/>
      <c r="L5805" s="23"/>
      <c r="M5805" s="22" t="str">
        <f t="shared" si="90"/>
        <v>CORRECTA</v>
      </c>
      <c r="N5805" s="24"/>
      <c r="O5805" s="24"/>
    </row>
    <row r="5806" spans="2:15" x14ac:dyDescent="0.3">
      <c r="B5806" s="20"/>
      <c r="C5806" s="21" t="str">
        <f>IFERROR(VLOOKUP(B5806,Ramo_Administrativo5[#All],2,0),"")</f>
        <v/>
      </c>
      <c r="D5806" s="20"/>
      <c r="E5806" s="21" t="str">
        <f>IFERROR(VLOOKUP(B5806&amp;D5806,Unidad_Responsable6[],5,0),"")</f>
        <v/>
      </c>
      <c r="F5806" s="22" t="str">
        <f>IFERROR(VLOOKUP(B5806&amp;D5806,Unidad_Responsable6[],6,0),"")</f>
        <v/>
      </c>
      <c r="G5806" s="20"/>
      <c r="H5806" s="21" t="str">
        <f>IFERROR(VLOOKUP(G5806,'Catalogo de Bienes'!$C$11:$F$193,2,0),"")</f>
        <v/>
      </c>
      <c r="I5806" s="22" t="str">
        <f>IFERROR(VLOOKUP(G5806,'Catalogo de Bienes'!$C$11:$F$193,3,0),"")</f>
        <v/>
      </c>
      <c r="J5806" s="22" t="str">
        <f>IFERROR(VLOOKUP(G5806,'Catalogo de Bienes'!$C$11:$F$193,4,0),"")</f>
        <v/>
      </c>
      <c r="K5806" s="23"/>
      <c r="L5806" s="23"/>
      <c r="M5806" s="22" t="str">
        <f t="shared" si="90"/>
        <v>CORRECTA</v>
      </c>
      <c r="N5806" s="24"/>
      <c r="O5806" s="24"/>
    </row>
    <row r="5807" spans="2:15" x14ac:dyDescent="0.3">
      <c r="B5807" s="20"/>
      <c r="C5807" s="21" t="str">
        <f>IFERROR(VLOOKUP(B5807,Ramo_Administrativo5[#All],2,0),"")</f>
        <v/>
      </c>
      <c r="D5807" s="20"/>
      <c r="E5807" s="21" t="str">
        <f>IFERROR(VLOOKUP(B5807&amp;D5807,Unidad_Responsable6[],5,0),"")</f>
        <v/>
      </c>
      <c r="F5807" s="22" t="str">
        <f>IFERROR(VLOOKUP(B5807&amp;D5807,Unidad_Responsable6[],6,0),"")</f>
        <v/>
      </c>
      <c r="G5807" s="20"/>
      <c r="H5807" s="21" t="str">
        <f>IFERROR(VLOOKUP(G5807,'Catalogo de Bienes'!$C$11:$F$193,2,0),"")</f>
        <v/>
      </c>
      <c r="I5807" s="22" t="str">
        <f>IFERROR(VLOOKUP(G5807,'Catalogo de Bienes'!$C$11:$F$193,3,0),"")</f>
        <v/>
      </c>
      <c r="J5807" s="22" t="str">
        <f>IFERROR(VLOOKUP(G5807,'Catalogo de Bienes'!$C$11:$F$193,4,0),"")</f>
        <v/>
      </c>
      <c r="K5807" s="23"/>
      <c r="L5807" s="23"/>
      <c r="M5807" s="22" t="str">
        <f t="shared" si="90"/>
        <v>CORRECTA</v>
      </c>
      <c r="N5807" s="24"/>
      <c r="O5807" s="24"/>
    </row>
    <row r="5808" spans="2:15" x14ac:dyDescent="0.3">
      <c r="B5808" s="20"/>
      <c r="C5808" s="21" t="str">
        <f>IFERROR(VLOOKUP(B5808,Ramo_Administrativo5[#All],2,0),"")</f>
        <v/>
      </c>
      <c r="D5808" s="20"/>
      <c r="E5808" s="21" t="str">
        <f>IFERROR(VLOOKUP(B5808&amp;D5808,Unidad_Responsable6[],5,0),"")</f>
        <v/>
      </c>
      <c r="F5808" s="22" t="str">
        <f>IFERROR(VLOOKUP(B5808&amp;D5808,Unidad_Responsable6[],6,0),"")</f>
        <v/>
      </c>
      <c r="G5808" s="20"/>
      <c r="H5808" s="21" t="str">
        <f>IFERROR(VLOOKUP(G5808,'Catalogo de Bienes'!$C$11:$F$193,2,0),"")</f>
        <v/>
      </c>
      <c r="I5808" s="22" t="str">
        <f>IFERROR(VLOOKUP(G5808,'Catalogo de Bienes'!$C$11:$F$193,3,0),"")</f>
        <v/>
      </c>
      <c r="J5808" s="22" t="str">
        <f>IFERROR(VLOOKUP(G5808,'Catalogo de Bienes'!$C$11:$F$193,4,0),"")</f>
        <v/>
      </c>
      <c r="K5808" s="23"/>
      <c r="L5808" s="23"/>
      <c r="M5808" s="22" t="str">
        <f t="shared" si="90"/>
        <v>CORRECTA</v>
      </c>
      <c r="N5808" s="24"/>
      <c r="O5808" s="24"/>
    </row>
    <row r="5809" spans="2:15" x14ac:dyDescent="0.3">
      <c r="B5809" s="20"/>
      <c r="C5809" s="21" t="str">
        <f>IFERROR(VLOOKUP(B5809,Ramo_Administrativo5[#All],2,0),"")</f>
        <v/>
      </c>
      <c r="D5809" s="20"/>
      <c r="E5809" s="21" t="str">
        <f>IFERROR(VLOOKUP(B5809&amp;D5809,Unidad_Responsable6[],5,0),"")</f>
        <v/>
      </c>
      <c r="F5809" s="22" t="str">
        <f>IFERROR(VLOOKUP(B5809&amp;D5809,Unidad_Responsable6[],6,0),"")</f>
        <v/>
      </c>
      <c r="G5809" s="20"/>
      <c r="H5809" s="21" t="str">
        <f>IFERROR(VLOOKUP(G5809,'Catalogo de Bienes'!$C$11:$F$193,2,0),"")</f>
        <v/>
      </c>
      <c r="I5809" s="22" t="str">
        <f>IFERROR(VLOOKUP(G5809,'Catalogo de Bienes'!$C$11:$F$193,3,0),"")</f>
        <v/>
      </c>
      <c r="J5809" s="22" t="str">
        <f>IFERROR(VLOOKUP(G5809,'Catalogo de Bienes'!$C$11:$F$193,4,0),"")</f>
        <v/>
      </c>
      <c r="K5809" s="23"/>
      <c r="L5809" s="23"/>
      <c r="M5809" s="22" t="str">
        <f t="shared" si="90"/>
        <v>CORRECTA</v>
      </c>
      <c r="N5809" s="24"/>
      <c r="O5809" s="24"/>
    </row>
    <row r="5810" spans="2:15" x14ac:dyDescent="0.3">
      <c r="B5810" s="20"/>
      <c r="C5810" s="21" t="str">
        <f>IFERROR(VLOOKUP(B5810,Ramo_Administrativo5[#All],2,0),"")</f>
        <v/>
      </c>
      <c r="D5810" s="20"/>
      <c r="E5810" s="21" t="str">
        <f>IFERROR(VLOOKUP(B5810&amp;D5810,Unidad_Responsable6[],5,0),"")</f>
        <v/>
      </c>
      <c r="F5810" s="22" t="str">
        <f>IFERROR(VLOOKUP(B5810&amp;D5810,Unidad_Responsable6[],6,0),"")</f>
        <v/>
      </c>
      <c r="G5810" s="20"/>
      <c r="H5810" s="21" t="str">
        <f>IFERROR(VLOOKUP(G5810,'Catalogo de Bienes'!$C$11:$F$193,2,0),"")</f>
        <v/>
      </c>
      <c r="I5810" s="22" t="str">
        <f>IFERROR(VLOOKUP(G5810,'Catalogo de Bienes'!$C$11:$F$193,3,0),"")</f>
        <v/>
      </c>
      <c r="J5810" s="22" t="str">
        <f>IFERROR(VLOOKUP(G5810,'Catalogo de Bienes'!$C$11:$F$193,4,0),"")</f>
        <v/>
      </c>
      <c r="K5810" s="23"/>
      <c r="L5810" s="23"/>
      <c r="M5810" s="22" t="str">
        <f t="shared" si="90"/>
        <v>CORRECTA</v>
      </c>
      <c r="N5810" s="24"/>
      <c r="O5810" s="24"/>
    </row>
    <row r="5811" spans="2:15" x14ac:dyDescent="0.3">
      <c r="B5811" s="20"/>
      <c r="C5811" s="21" t="str">
        <f>IFERROR(VLOOKUP(B5811,Ramo_Administrativo5[#All],2,0),"")</f>
        <v/>
      </c>
      <c r="D5811" s="20"/>
      <c r="E5811" s="21" t="str">
        <f>IFERROR(VLOOKUP(B5811&amp;D5811,Unidad_Responsable6[],5,0),"")</f>
        <v/>
      </c>
      <c r="F5811" s="22" t="str">
        <f>IFERROR(VLOOKUP(B5811&amp;D5811,Unidad_Responsable6[],6,0),"")</f>
        <v/>
      </c>
      <c r="G5811" s="20"/>
      <c r="H5811" s="21" t="str">
        <f>IFERROR(VLOOKUP(G5811,'Catalogo de Bienes'!$C$11:$F$193,2,0),"")</f>
        <v/>
      </c>
      <c r="I5811" s="22" t="str">
        <f>IFERROR(VLOOKUP(G5811,'Catalogo de Bienes'!$C$11:$F$193,3,0),"")</f>
        <v/>
      </c>
      <c r="J5811" s="22" t="str">
        <f>IFERROR(VLOOKUP(G5811,'Catalogo de Bienes'!$C$11:$F$193,4,0),"")</f>
        <v/>
      </c>
      <c r="K5811" s="23"/>
      <c r="L5811" s="23"/>
      <c r="M5811" s="22" t="str">
        <f t="shared" si="90"/>
        <v>CORRECTA</v>
      </c>
      <c r="N5811" s="24"/>
      <c r="O5811" s="24"/>
    </row>
    <row r="5812" spans="2:15" x14ac:dyDescent="0.3">
      <c r="B5812" s="20"/>
      <c r="C5812" s="21" t="str">
        <f>IFERROR(VLOOKUP(B5812,Ramo_Administrativo5[#All],2,0),"")</f>
        <v/>
      </c>
      <c r="D5812" s="20"/>
      <c r="E5812" s="21" t="str">
        <f>IFERROR(VLOOKUP(B5812&amp;D5812,Unidad_Responsable6[],5,0),"")</f>
        <v/>
      </c>
      <c r="F5812" s="22" t="str">
        <f>IFERROR(VLOOKUP(B5812&amp;D5812,Unidad_Responsable6[],6,0),"")</f>
        <v/>
      </c>
      <c r="G5812" s="20"/>
      <c r="H5812" s="21" t="str">
        <f>IFERROR(VLOOKUP(G5812,'Catalogo de Bienes'!$C$11:$F$193,2,0),"")</f>
        <v/>
      </c>
      <c r="I5812" s="22" t="str">
        <f>IFERROR(VLOOKUP(G5812,'Catalogo de Bienes'!$C$11:$F$193,3,0),"")</f>
        <v/>
      </c>
      <c r="J5812" s="22" t="str">
        <f>IFERROR(VLOOKUP(G5812,'Catalogo de Bienes'!$C$11:$F$193,4,0),"")</f>
        <v/>
      </c>
      <c r="K5812" s="23"/>
      <c r="L5812" s="23"/>
      <c r="M5812" s="22" t="str">
        <f t="shared" si="90"/>
        <v>CORRECTA</v>
      </c>
      <c r="N5812" s="24"/>
      <c r="O5812" s="24"/>
    </row>
    <row r="5813" spans="2:15" x14ac:dyDescent="0.3">
      <c r="B5813" s="20"/>
      <c r="C5813" s="21" t="str">
        <f>IFERROR(VLOOKUP(B5813,Ramo_Administrativo5[#All],2,0),"")</f>
        <v/>
      </c>
      <c r="D5813" s="20"/>
      <c r="E5813" s="21" t="str">
        <f>IFERROR(VLOOKUP(B5813&amp;D5813,Unidad_Responsable6[],5,0),"")</f>
        <v/>
      </c>
      <c r="F5813" s="22" t="str">
        <f>IFERROR(VLOOKUP(B5813&amp;D5813,Unidad_Responsable6[],6,0),"")</f>
        <v/>
      </c>
      <c r="G5813" s="20"/>
      <c r="H5813" s="21" t="str">
        <f>IFERROR(VLOOKUP(G5813,'Catalogo de Bienes'!$C$11:$F$193,2,0),"")</f>
        <v/>
      </c>
      <c r="I5813" s="22" t="str">
        <f>IFERROR(VLOOKUP(G5813,'Catalogo de Bienes'!$C$11:$F$193,3,0),"")</f>
        <v/>
      </c>
      <c r="J5813" s="22" t="str">
        <f>IFERROR(VLOOKUP(G5813,'Catalogo de Bienes'!$C$11:$F$193,4,0),"")</f>
        <v/>
      </c>
      <c r="K5813" s="23"/>
      <c r="L5813" s="23"/>
      <c r="M5813" s="22" t="str">
        <f t="shared" si="90"/>
        <v>CORRECTA</v>
      </c>
      <c r="N5813" s="24"/>
      <c r="O5813" s="24"/>
    </row>
    <row r="5814" spans="2:15" x14ac:dyDescent="0.3">
      <c r="B5814" s="20"/>
      <c r="C5814" s="21" t="str">
        <f>IFERROR(VLOOKUP(B5814,Ramo_Administrativo5[#All],2,0),"")</f>
        <v/>
      </c>
      <c r="D5814" s="20"/>
      <c r="E5814" s="21" t="str">
        <f>IFERROR(VLOOKUP(B5814&amp;D5814,Unidad_Responsable6[],5,0),"")</f>
        <v/>
      </c>
      <c r="F5814" s="22" t="str">
        <f>IFERROR(VLOOKUP(B5814&amp;D5814,Unidad_Responsable6[],6,0),"")</f>
        <v/>
      </c>
      <c r="G5814" s="20"/>
      <c r="H5814" s="21" t="str">
        <f>IFERROR(VLOOKUP(G5814,'Catalogo de Bienes'!$C$11:$F$193,2,0),"")</f>
        <v/>
      </c>
      <c r="I5814" s="22" t="str">
        <f>IFERROR(VLOOKUP(G5814,'Catalogo de Bienes'!$C$11:$F$193,3,0),"")</f>
        <v/>
      </c>
      <c r="J5814" s="22" t="str">
        <f>IFERROR(VLOOKUP(G5814,'Catalogo de Bienes'!$C$11:$F$193,4,0),"")</f>
        <v/>
      </c>
      <c r="K5814" s="23"/>
      <c r="L5814" s="23"/>
      <c r="M5814" s="22" t="str">
        <f t="shared" si="90"/>
        <v>CORRECTA</v>
      </c>
      <c r="N5814" s="24"/>
      <c r="O5814" s="24"/>
    </row>
    <row r="5815" spans="2:15" x14ac:dyDescent="0.3">
      <c r="B5815" s="20"/>
      <c r="C5815" s="21" t="str">
        <f>IFERROR(VLOOKUP(B5815,Ramo_Administrativo5[#All],2,0),"")</f>
        <v/>
      </c>
      <c r="D5815" s="20"/>
      <c r="E5815" s="21" t="str">
        <f>IFERROR(VLOOKUP(B5815&amp;D5815,Unidad_Responsable6[],5,0),"")</f>
        <v/>
      </c>
      <c r="F5815" s="22" t="str">
        <f>IFERROR(VLOOKUP(B5815&amp;D5815,Unidad_Responsable6[],6,0),"")</f>
        <v/>
      </c>
      <c r="G5815" s="20"/>
      <c r="H5815" s="21" t="str">
        <f>IFERROR(VLOOKUP(G5815,'Catalogo de Bienes'!$C$11:$F$193,2,0),"")</f>
        <v/>
      </c>
      <c r="I5815" s="22" t="str">
        <f>IFERROR(VLOOKUP(G5815,'Catalogo de Bienes'!$C$11:$F$193,3,0),"")</f>
        <v/>
      </c>
      <c r="J5815" s="22" t="str">
        <f>IFERROR(VLOOKUP(G5815,'Catalogo de Bienes'!$C$11:$F$193,4,0),"")</f>
        <v/>
      </c>
      <c r="K5815" s="23"/>
      <c r="L5815" s="23"/>
      <c r="M5815" s="22" t="str">
        <f t="shared" si="90"/>
        <v>CORRECTA</v>
      </c>
      <c r="N5815" s="24"/>
      <c r="O5815" s="24"/>
    </row>
    <row r="5816" spans="2:15" x14ac:dyDescent="0.3">
      <c r="B5816" s="20"/>
      <c r="C5816" s="21" t="str">
        <f>IFERROR(VLOOKUP(B5816,Ramo_Administrativo5[#All],2,0),"")</f>
        <v/>
      </c>
      <c r="D5816" s="20"/>
      <c r="E5816" s="21" t="str">
        <f>IFERROR(VLOOKUP(B5816&amp;D5816,Unidad_Responsable6[],5,0),"")</f>
        <v/>
      </c>
      <c r="F5816" s="22" t="str">
        <f>IFERROR(VLOOKUP(B5816&amp;D5816,Unidad_Responsable6[],6,0),"")</f>
        <v/>
      </c>
      <c r="G5816" s="20"/>
      <c r="H5816" s="21" t="str">
        <f>IFERROR(VLOOKUP(G5816,'Catalogo de Bienes'!$C$11:$F$193,2,0),"")</f>
        <v/>
      </c>
      <c r="I5816" s="22" t="str">
        <f>IFERROR(VLOOKUP(G5816,'Catalogo de Bienes'!$C$11:$F$193,3,0),"")</f>
        <v/>
      </c>
      <c r="J5816" s="22" t="str">
        <f>IFERROR(VLOOKUP(G5816,'Catalogo de Bienes'!$C$11:$F$193,4,0),"")</f>
        <v/>
      </c>
      <c r="K5816" s="23"/>
      <c r="L5816" s="23"/>
      <c r="M5816" s="22" t="str">
        <f t="shared" si="90"/>
        <v>CORRECTA</v>
      </c>
      <c r="N5816" s="24"/>
      <c r="O5816" s="24"/>
    </row>
    <row r="5817" spans="2:15" x14ac:dyDescent="0.3">
      <c r="B5817" s="20"/>
      <c r="C5817" s="21" t="str">
        <f>IFERROR(VLOOKUP(B5817,Ramo_Administrativo5[#All],2,0),"")</f>
        <v/>
      </c>
      <c r="D5817" s="20"/>
      <c r="E5817" s="21" t="str">
        <f>IFERROR(VLOOKUP(B5817&amp;D5817,Unidad_Responsable6[],5,0),"")</f>
        <v/>
      </c>
      <c r="F5817" s="22" t="str">
        <f>IFERROR(VLOOKUP(B5817&amp;D5817,Unidad_Responsable6[],6,0),"")</f>
        <v/>
      </c>
      <c r="G5817" s="20"/>
      <c r="H5817" s="21" t="str">
        <f>IFERROR(VLOOKUP(G5817,'Catalogo de Bienes'!$C$11:$F$193,2,0),"")</f>
        <v/>
      </c>
      <c r="I5817" s="22" t="str">
        <f>IFERROR(VLOOKUP(G5817,'Catalogo de Bienes'!$C$11:$F$193,3,0),"")</f>
        <v/>
      </c>
      <c r="J5817" s="22" t="str">
        <f>IFERROR(VLOOKUP(G5817,'Catalogo de Bienes'!$C$11:$F$193,4,0),"")</f>
        <v/>
      </c>
      <c r="K5817" s="23"/>
      <c r="L5817" s="23"/>
      <c r="M5817" s="22" t="str">
        <f t="shared" si="90"/>
        <v>CORRECTA</v>
      </c>
      <c r="N5817" s="24"/>
      <c r="O5817" s="24"/>
    </row>
    <row r="5818" spans="2:15" x14ac:dyDescent="0.3">
      <c r="B5818" s="20"/>
      <c r="C5818" s="21" t="str">
        <f>IFERROR(VLOOKUP(B5818,Ramo_Administrativo5[#All],2,0),"")</f>
        <v/>
      </c>
      <c r="D5818" s="20"/>
      <c r="E5818" s="21" t="str">
        <f>IFERROR(VLOOKUP(B5818&amp;D5818,Unidad_Responsable6[],5,0),"")</f>
        <v/>
      </c>
      <c r="F5818" s="22" t="str">
        <f>IFERROR(VLOOKUP(B5818&amp;D5818,Unidad_Responsable6[],6,0),"")</f>
        <v/>
      </c>
      <c r="G5818" s="20"/>
      <c r="H5818" s="21" t="str">
        <f>IFERROR(VLOOKUP(G5818,'Catalogo de Bienes'!$C$11:$F$193,2,0),"")</f>
        <v/>
      </c>
      <c r="I5818" s="22" t="str">
        <f>IFERROR(VLOOKUP(G5818,'Catalogo de Bienes'!$C$11:$F$193,3,0),"")</f>
        <v/>
      </c>
      <c r="J5818" s="22" t="str">
        <f>IFERROR(VLOOKUP(G5818,'Catalogo de Bienes'!$C$11:$F$193,4,0),"")</f>
        <v/>
      </c>
      <c r="K5818" s="23"/>
      <c r="L5818" s="23"/>
      <c r="M5818" s="22" t="str">
        <f t="shared" si="90"/>
        <v>CORRECTA</v>
      </c>
      <c r="N5818" s="24"/>
      <c r="O5818" s="24"/>
    </row>
    <row r="5819" spans="2:15" x14ac:dyDescent="0.3">
      <c r="B5819" s="20"/>
      <c r="C5819" s="21" t="str">
        <f>IFERROR(VLOOKUP(B5819,Ramo_Administrativo5[#All],2,0),"")</f>
        <v/>
      </c>
      <c r="D5819" s="20"/>
      <c r="E5819" s="21" t="str">
        <f>IFERROR(VLOOKUP(B5819&amp;D5819,Unidad_Responsable6[],5,0),"")</f>
        <v/>
      </c>
      <c r="F5819" s="22" t="str">
        <f>IFERROR(VLOOKUP(B5819&amp;D5819,Unidad_Responsable6[],6,0),"")</f>
        <v/>
      </c>
      <c r="G5819" s="20"/>
      <c r="H5819" s="21" t="str">
        <f>IFERROR(VLOOKUP(G5819,'Catalogo de Bienes'!$C$11:$F$193,2,0),"")</f>
        <v/>
      </c>
      <c r="I5819" s="22" t="str">
        <f>IFERROR(VLOOKUP(G5819,'Catalogo de Bienes'!$C$11:$F$193,3,0),"")</f>
        <v/>
      </c>
      <c r="J5819" s="22" t="str">
        <f>IFERROR(VLOOKUP(G5819,'Catalogo de Bienes'!$C$11:$F$193,4,0),"")</f>
        <v/>
      </c>
      <c r="K5819" s="23"/>
      <c r="L5819" s="23"/>
      <c r="M5819" s="22" t="str">
        <f t="shared" si="90"/>
        <v>CORRECTA</v>
      </c>
      <c r="N5819" s="24"/>
      <c r="O5819" s="24"/>
    </row>
    <row r="5820" spans="2:15" x14ac:dyDescent="0.3">
      <c r="B5820" s="20"/>
      <c r="C5820" s="21" t="str">
        <f>IFERROR(VLOOKUP(B5820,Ramo_Administrativo5[#All],2,0),"")</f>
        <v/>
      </c>
      <c r="D5820" s="20"/>
      <c r="E5820" s="21" t="str">
        <f>IFERROR(VLOOKUP(B5820&amp;D5820,Unidad_Responsable6[],5,0),"")</f>
        <v/>
      </c>
      <c r="F5820" s="22" t="str">
        <f>IFERROR(VLOOKUP(B5820&amp;D5820,Unidad_Responsable6[],6,0),"")</f>
        <v/>
      </c>
      <c r="G5820" s="20"/>
      <c r="H5820" s="21" t="str">
        <f>IFERROR(VLOOKUP(G5820,'Catalogo de Bienes'!$C$11:$F$193,2,0),"")</f>
        <v/>
      </c>
      <c r="I5820" s="22" t="str">
        <f>IFERROR(VLOOKUP(G5820,'Catalogo de Bienes'!$C$11:$F$193,3,0),"")</f>
        <v/>
      </c>
      <c r="J5820" s="22" t="str">
        <f>IFERROR(VLOOKUP(G5820,'Catalogo de Bienes'!$C$11:$F$193,4,0),"")</f>
        <v/>
      </c>
      <c r="K5820" s="23"/>
      <c r="L5820" s="23"/>
      <c r="M5820" s="22" t="str">
        <f t="shared" si="90"/>
        <v>CORRECTA</v>
      </c>
      <c r="N5820" s="24"/>
      <c r="O5820" s="24"/>
    </row>
    <row r="5821" spans="2:15" x14ac:dyDescent="0.3">
      <c r="B5821" s="20"/>
      <c r="C5821" s="21" t="str">
        <f>IFERROR(VLOOKUP(B5821,Ramo_Administrativo5[#All],2,0),"")</f>
        <v/>
      </c>
      <c r="D5821" s="20"/>
      <c r="E5821" s="21" t="str">
        <f>IFERROR(VLOOKUP(B5821&amp;D5821,Unidad_Responsable6[],5,0),"")</f>
        <v/>
      </c>
      <c r="F5821" s="22" t="str">
        <f>IFERROR(VLOOKUP(B5821&amp;D5821,Unidad_Responsable6[],6,0),"")</f>
        <v/>
      </c>
      <c r="G5821" s="20"/>
      <c r="H5821" s="21" t="str">
        <f>IFERROR(VLOOKUP(G5821,'Catalogo de Bienes'!$C$11:$F$193,2,0),"")</f>
        <v/>
      </c>
      <c r="I5821" s="22" t="str">
        <f>IFERROR(VLOOKUP(G5821,'Catalogo de Bienes'!$C$11:$F$193,3,0),"")</f>
        <v/>
      </c>
      <c r="J5821" s="22" t="str">
        <f>IFERROR(VLOOKUP(G5821,'Catalogo de Bienes'!$C$11:$F$193,4,0),"")</f>
        <v/>
      </c>
      <c r="K5821" s="23"/>
      <c r="L5821" s="23"/>
      <c r="M5821" s="22" t="str">
        <f t="shared" si="90"/>
        <v>CORRECTA</v>
      </c>
      <c r="N5821" s="24"/>
      <c r="O5821" s="24"/>
    </row>
    <row r="5822" spans="2:15" x14ac:dyDescent="0.3">
      <c r="B5822" s="20"/>
      <c r="C5822" s="21" t="str">
        <f>IFERROR(VLOOKUP(B5822,Ramo_Administrativo5[#All],2,0),"")</f>
        <v/>
      </c>
      <c r="D5822" s="20"/>
      <c r="E5822" s="21" t="str">
        <f>IFERROR(VLOOKUP(B5822&amp;D5822,Unidad_Responsable6[],5,0),"")</f>
        <v/>
      </c>
      <c r="F5822" s="22" t="str">
        <f>IFERROR(VLOOKUP(B5822&amp;D5822,Unidad_Responsable6[],6,0),"")</f>
        <v/>
      </c>
      <c r="G5822" s="20"/>
      <c r="H5822" s="21" t="str">
        <f>IFERROR(VLOOKUP(G5822,'Catalogo de Bienes'!$C$11:$F$193,2,0),"")</f>
        <v/>
      </c>
      <c r="I5822" s="22" t="str">
        <f>IFERROR(VLOOKUP(G5822,'Catalogo de Bienes'!$C$11:$F$193,3,0),"")</f>
        <v/>
      </c>
      <c r="J5822" s="22" t="str">
        <f>IFERROR(VLOOKUP(G5822,'Catalogo de Bienes'!$C$11:$F$193,4,0),"")</f>
        <v/>
      </c>
      <c r="K5822" s="23"/>
      <c r="L5822" s="23"/>
      <c r="M5822" s="22" t="str">
        <f t="shared" si="90"/>
        <v>CORRECTA</v>
      </c>
      <c r="N5822" s="24"/>
      <c r="O5822" s="24"/>
    </row>
    <row r="5823" spans="2:15" x14ac:dyDescent="0.3">
      <c r="B5823" s="20"/>
      <c r="C5823" s="21" t="str">
        <f>IFERROR(VLOOKUP(B5823,Ramo_Administrativo5[#All],2,0),"")</f>
        <v/>
      </c>
      <c r="D5823" s="20"/>
      <c r="E5823" s="21" t="str">
        <f>IFERROR(VLOOKUP(B5823&amp;D5823,Unidad_Responsable6[],5,0),"")</f>
        <v/>
      </c>
      <c r="F5823" s="22" t="str">
        <f>IFERROR(VLOOKUP(B5823&amp;D5823,Unidad_Responsable6[],6,0),"")</f>
        <v/>
      </c>
      <c r="G5823" s="20"/>
      <c r="H5823" s="21" t="str">
        <f>IFERROR(VLOOKUP(G5823,'Catalogo de Bienes'!$C$11:$F$193,2,0),"")</f>
        <v/>
      </c>
      <c r="I5823" s="22" t="str">
        <f>IFERROR(VLOOKUP(G5823,'Catalogo de Bienes'!$C$11:$F$193,3,0),"")</f>
        <v/>
      </c>
      <c r="J5823" s="22" t="str">
        <f>IFERROR(VLOOKUP(G5823,'Catalogo de Bienes'!$C$11:$F$193,4,0),"")</f>
        <v/>
      </c>
      <c r="K5823" s="23"/>
      <c r="L5823" s="23"/>
      <c r="M5823" s="22" t="str">
        <f t="shared" si="90"/>
        <v>CORRECTA</v>
      </c>
      <c r="N5823" s="24"/>
      <c r="O5823" s="24"/>
    </row>
    <row r="5824" spans="2:15" x14ac:dyDescent="0.3">
      <c r="B5824" s="20"/>
      <c r="C5824" s="21" t="str">
        <f>IFERROR(VLOOKUP(B5824,Ramo_Administrativo5[#All],2,0),"")</f>
        <v/>
      </c>
      <c r="D5824" s="20"/>
      <c r="E5824" s="21" t="str">
        <f>IFERROR(VLOOKUP(B5824&amp;D5824,Unidad_Responsable6[],5,0),"")</f>
        <v/>
      </c>
      <c r="F5824" s="22" t="str">
        <f>IFERROR(VLOOKUP(B5824&amp;D5824,Unidad_Responsable6[],6,0),"")</f>
        <v/>
      </c>
      <c r="G5824" s="20"/>
      <c r="H5824" s="21" t="str">
        <f>IFERROR(VLOOKUP(G5824,'Catalogo de Bienes'!$C$11:$F$193,2,0),"")</f>
        <v/>
      </c>
      <c r="I5824" s="22" t="str">
        <f>IFERROR(VLOOKUP(G5824,'Catalogo de Bienes'!$C$11:$F$193,3,0),"")</f>
        <v/>
      </c>
      <c r="J5824" s="22" t="str">
        <f>IFERROR(VLOOKUP(G5824,'Catalogo de Bienes'!$C$11:$F$193,4,0),"")</f>
        <v/>
      </c>
      <c r="K5824" s="23"/>
      <c r="L5824" s="23"/>
      <c r="M5824" s="22" t="str">
        <f t="shared" si="90"/>
        <v>CORRECTA</v>
      </c>
      <c r="N5824" s="24"/>
      <c r="O5824" s="24"/>
    </row>
    <row r="5825" spans="2:15" x14ac:dyDescent="0.3">
      <c r="B5825" s="20"/>
      <c r="C5825" s="21" t="str">
        <f>IFERROR(VLOOKUP(B5825,Ramo_Administrativo5[#All],2,0),"")</f>
        <v/>
      </c>
      <c r="D5825" s="20"/>
      <c r="E5825" s="21" t="str">
        <f>IFERROR(VLOOKUP(B5825&amp;D5825,Unidad_Responsable6[],5,0),"")</f>
        <v/>
      </c>
      <c r="F5825" s="22" t="str">
        <f>IFERROR(VLOOKUP(B5825&amp;D5825,Unidad_Responsable6[],6,0),"")</f>
        <v/>
      </c>
      <c r="G5825" s="20"/>
      <c r="H5825" s="21" t="str">
        <f>IFERROR(VLOOKUP(G5825,'Catalogo de Bienes'!$C$11:$F$193,2,0),"")</f>
        <v/>
      </c>
      <c r="I5825" s="22" t="str">
        <f>IFERROR(VLOOKUP(G5825,'Catalogo de Bienes'!$C$11:$F$193,3,0),"")</f>
        <v/>
      </c>
      <c r="J5825" s="22" t="str">
        <f>IFERROR(VLOOKUP(G5825,'Catalogo de Bienes'!$C$11:$F$193,4,0),"")</f>
        <v/>
      </c>
      <c r="K5825" s="23"/>
      <c r="L5825" s="23"/>
      <c r="M5825" s="22" t="str">
        <f t="shared" si="90"/>
        <v>CORRECTA</v>
      </c>
      <c r="N5825" s="24"/>
      <c r="O5825" s="24"/>
    </row>
    <row r="5826" spans="2:15" x14ac:dyDescent="0.3">
      <c r="B5826" s="20"/>
      <c r="C5826" s="21" t="str">
        <f>IFERROR(VLOOKUP(B5826,Ramo_Administrativo5[#All],2,0),"")</f>
        <v/>
      </c>
      <c r="D5826" s="20"/>
      <c r="E5826" s="21" t="str">
        <f>IFERROR(VLOOKUP(B5826&amp;D5826,Unidad_Responsable6[],5,0),"")</f>
        <v/>
      </c>
      <c r="F5826" s="22" t="str">
        <f>IFERROR(VLOOKUP(B5826&amp;D5826,Unidad_Responsable6[],6,0),"")</f>
        <v/>
      </c>
      <c r="G5826" s="20"/>
      <c r="H5826" s="21" t="str">
        <f>IFERROR(VLOOKUP(G5826,'Catalogo de Bienes'!$C$11:$F$193,2,0),"")</f>
        <v/>
      </c>
      <c r="I5826" s="22" t="str">
        <f>IFERROR(VLOOKUP(G5826,'Catalogo de Bienes'!$C$11:$F$193,3,0),"")</f>
        <v/>
      </c>
      <c r="J5826" s="22" t="str">
        <f>IFERROR(VLOOKUP(G5826,'Catalogo de Bienes'!$C$11:$F$193,4,0),"")</f>
        <v/>
      </c>
      <c r="K5826" s="23"/>
      <c r="L5826" s="23"/>
      <c r="M5826" s="22" t="str">
        <f t="shared" si="90"/>
        <v>CORRECTA</v>
      </c>
      <c r="N5826" s="24"/>
      <c r="O5826" s="24"/>
    </row>
    <row r="5827" spans="2:15" x14ac:dyDescent="0.3">
      <c r="B5827" s="20"/>
      <c r="C5827" s="21" t="str">
        <f>IFERROR(VLOOKUP(B5827,Ramo_Administrativo5[#All],2,0),"")</f>
        <v/>
      </c>
      <c r="D5827" s="20"/>
      <c r="E5827" s="21" t="str">
        <f>IFERROR(VLOOKUP(B5827&amp;D5827,Unidad_Responsable6[],5,0),"")</f>
        <v/>
      </c>
      <c r="F5827" s="22" t="str">
        <f>IFERROR(VLOOKUP(B5827&amp;D5827,Unidad_Responsable6[],6,0),"")</f>
        <v/>
      </c>
      <c r="G5827" s="20"/>
      <c r="H5827" s="21" t="str">
        <f>IFERROR(VLOOKUP(G5827,'Catalogo de Bienes'!$C$11:$F$193,2,0),"")</f>
        <v/>
      </c>
      <c r="I5827" s="22" t="str">
        <f>IFERROR(VLOOKUP(G5827,'Catalogo de Bienes'!$C$11:$F$193,3,0),"")</f>
        <v/>
      </c>
      <c r="J5827" s="22" t="str">
        <f>IFERROR(VLOOKUP(G5827,'Catalogo de Bienes'!$C$11:$F$193,4,0),"")</f>
        <v/>
      </c>
      <c r="K5827" s="23"/>
      <c r="L5827" s="23"/>
      <c r="M5827" s="22" t="str">
        <f t="shared" si="90"/>
        <v>CORRECTA</v>
      </c>
      <c r="N5827" s="24"/>
      <c r="O5827" s="24"/>
    </row>
    <row r="5828" spans="2:15" x14ac:dyDescent="0.3">
      <c r="B5828" s="20"/>
      <c r="C5828" s="21" t="str">
        <f>IFERROR(VLOOKUP(B5828,Ramo_Administrativo5[#All],2,0),"")</f>
        <v/>
      </c>
      <c r="D5828" s="20"/>
      <c r="E5828" s="21" t="str">
        <f>IFERROR(VLOOKUP(B5828&amp;D5828,Unidad_Responsable6[],5,0),"")</f>
        <v/>
      </c>
      <c r="F5828" s="22" t="str">
        <f>IFERROR(VLOOKUP(B5828&amp;D5828,Unidad_Responsable6[],6,0),"")</f>
        <v/>
      </c>
      <c r="G5828" s="20"/>
      <c r="H5828" s="21" t="str">
        <f>IFERROR(VLOOKUP(G5828,'Catalogo de Bienes'!$C$11:$F$193,2,0),"")</f>
        <v/>
      </c>
      <c r="I5828" s="22" t="str">
        <f>IFERROR(VLOOKUP(G5828,'Catalogo de Bienes'!$C$11:$F$193,3,0),"")</f>
        <v/>
      </c>
      <c r="J5828" s="22" t="str">
        <f>IFERROR(VLOOKUP(G5828,'Catalogo de Bienes'!$C$11:$F$193,4,0),"")</f>
        <v/>
      </c>
      <c r="K5828" s="23"/>
      <c r="L5828" s="23"/>
      <c r="M5828" s="22" t="str">
        <f t="shared" si="90"/>
        <v>CORRECTA</v>
      </c>
      <c r="N5828" s="24"/>
      <c r="O5828" s="24"/>
    </row>
    <row r="5829" spans="2:15" x14ac:dyDescent="0.3">
      <c r="B5829" s="20"/>
      <c r="C5829" s="21" t="str">
        <f>IFERROR(VLOOKUP(B5829,Ramo_Administrativo5[#All],2,0),"")</f>
        <v/>
      </c>
      <c r="D5829" s="20"/>
      <c r="E5829" s="21" t="str">
        <f>IFERROR(VLOOKUP(B5829&amp;D5829,Unidad_Responsable6[],5,0),"")</f>
        <v/>
      </c>
      <c r="F5829" s="22" t="str">
        <f>IFERROR(VLOOKUP(B5829&amp;D5829,Unidad_Responsable6[],6,0),"")</f>
        <v/>
      </c>
      <c r="G5829" s="20"/>
      <c r="H5829" s="21" t="str">
        <f>IFERROR(VLOOKUP(G5829,'Catalogo de Bienes'!$C$11:$F$193,2,0),"")</f>
        <v/>
      </c>
      <c r="I5829" s="22" t="str">
        <f>IFERROR(VLOOKUP(G5829,'Catalogo de Bienes'!$C$11:$F$193,3,0),"")</f>
        <v/>
      </c>
      <c r="J5829" s="22" t="str">
        <f>IFERROR(VLOOKUP(G5829,'Catalogo de Bienes'!$C$11:$F$193,4,0),"")</f>
        <v/>
      </c>
      <c r="K5829" s="23"/>
      <c r="L5829" s="23"/>
      <c r="M5829" s="22" t="str">
        <f t="shared" si="90"/>
        <v>CORRECTA</v>
      </c>
      <c r="N5829" s="24"/>
      <c r="O5829" s="24"/>
    </row>
    <row r="5830" spans="2:15" x14ac:dyDescent="0.3">
      <c r="B5830" s="20"/>
      <c r="C5830" s="21" t="str">
        <f>IFERROR(VLOOKUP(B5830,Ramo_Administrativo5[#All],2,0),"")</f>
        <v/>
      </c>
      <c r="D5830" s="20"/>
      <c r="E5830" s="21" t="str">
        <f>IFERROR(VLOOKUP(B5830&amp;D5830,Unidad_Responsable6[],5,0),"")</f>
        <v/>
      </c>
      <c r="F5830" s="22" t="str">
        <f>IFERROR(VLOOKUP(B5830&amp;D5830,Unidad_Responsable6[],6,0),"")</f>
        <v/>
      </c>
      <c r="G5830" s="20"/>
      <c r="H5830" s="21" t="str">
        <f>IFERROR(VLOOKUP(G5830,'Catalogo de Bienes'!$C$11:$F$193,2,0),"")</f>
        <v/>
      </c>
      <c r="I5830" s="22" t="str">
        <f>IFERROR(VLOOKUP(G5830,'Catalogo de Bienes'!$C$11:$F$193,3,0),"")</f>
        <v/>
      </c>
      <c r="J5830" s="22" t="str">
        <f>IFERROR(VLOOKUP(G5830,'Catalogo de Bienes'!$C$11:$F$193,4,0),"")</f>
        <v/>
      </c>
      <c r="K5830" s="23"/>
      <c r="L5830" s="23"/>
      <c r="M5830" s="22" t="str">
        <f t="shared" si="90"/>
        <v>CORRECTA</v>
      </c>
      <c r="N5830" s="24"/>
      <c r="O5830" s="24"/>
    </row>
    <row r="5831" spans="2:15" x14ac:dyDescent="0.3">
      <c r="B5831" s="20"/>
      <c r="C5831" s="21" t="str">
        <f>IFERROR(VLOOKUP(B5831,Ramo_Administrativo5[#All],2,0),"")</f>
        <v/>
      </c>
      <c r="D5831" s="20"/>
      <c r="E5831" s="21" t="str">
        <f>IFERROR(VLOOKUP(B5831&amp;D5831,Unidad_Responsable6[],5,0),"")</f>
        <v/>
      </c>
      <c r="F5831" s="22" t="str">
        <f>IFERROR(VLOOKUP(B5831&amp;D5831,Unidad_Responsable6[],6,0),"")</f>
        <v/>
      </c>
      <c r="G5831" s="20"/>
      <c r="H5831" s="21" t="str">
        <f>IFERROR(VLOOKUP(G5831,'Catalogo de Bienes'!$C$11:$F$193,2,0),"")</f>
        <v/>
      </c>
      <c r="I5831" s="22" t="str">
        <f>IFERROR(VLOOKUP(G5831,'Catalogo de Bienes'!$C$11:$F$193,3,0),"")</f>
        <v/>
      </c>
      <c r="J5831" s="22" t="str">
        <f>IFERROR(VLOOKUP(G5831,'Catalogo de Bienes'!$C$11:$F$193,4,0),"")</f>
        <v/>
      </c>
      <c r="K5831" s="23"/>
      <c r="L5831" s="23"/>
      <c r="M5831" s="22" t="str">
        <f t="shared" si="90"/>
        <v>CORRECTA</v>
      </c>
      <c r="N5831" s="24"/>
      <c r="O5831" s="24"/>
    </row>
    <row r="5832" spans="2:15" x14ac:dyDescent="0.3">
      <c r="B5832" s="20"/>
      <c r="C5832" s="21" t="str">
        <f>IFERROR(VLOOKUP(B5832,Ramo_Administrativo5[#All],2,0),"")</f>
        <v/>
      </c>
      <c r="D5832" s="20"/>
      <c r="E5832" s="21" t="str">
        <f>IFERROR(VLOOKUP(B5832&amp;D5832,Unidad_Responsable6[],5,0),"")</f>
        <v/>
      </c>
      <c r="F5832" s="22" t="str">
        <f>IFERROR(VLOOKUP(B5832&amp;D5832,Unidad_Responsable6[],6,0),"")</f>
        <v/>
      </c>
      <c r="G5832" s="20"/>
      <c r="H5832" s="21" t="str">
        <f>IFERROR(VLOOKUP(G5832,'Catalogo de Bienes'!$C$11:$F$193,2,0),"")</f>
        <v/>
      </c>
      <c r="I5832" s="22" t="str">
        <f>IFERROR(VLOOKUP(G5832,'Catalogo de Bienes'!$C$11:$F$193,3,0),"")</f>
        <v/>
      </c>
      <c r="J5832" s="22" t="str">
        <f>IFERROR(VLOOKUP(G5832,'Catalogo de Bienes'!$C$11:$F$193,4,0),"")</f>
        <v/>
      </c>
      <c r="K5832" s="23"/>
      <c r="L5832" s="23"/>
      <c r="M5832" s="22" t="str">
        <f t="shared" si="90"/>
        <v>CORRECTA</v>
      </c>
      <c r="N5832" s="24"/>
      <c r="O5832" s="24"/>
    </row>
    <row r="5833" spans="2:15" x14ac:dyDescent="0.3">
      <c r="B5833" s="20"/>
      <c r="C5833" s="21" t="str">
        <f>IFERROR(VLOOKUP(B5833,Ramo_Administrativo5[#All],2,0),"")</f>
        <v/>
      </c>
      <c r="D5833" s="20"/>
      <c r="E5833" s="21" t="str">
        <f>IFERROR(VLOOKUP(B5833&amp;D5833,Unidad_Responsable6[],5,0),"")</f>
        <v/>
      </c>
      <c r="F5833" s="22" t="str">
        <f>IFERROR(VLOOKUP(B5833&amp;D5833,Unidad_Responsable6[],6,0),"")</f>
        <v/>
      </c>
      <c r="G5833" s="20"/>
      <c r="H5833" s="21" t="str">
        <f>IFERROR(VLOOKUP(G5833,'Catalogo de Bienes'!$C$11:$F$193,2,0),"")</f>
        <v/>
      </c>
      <c r="I5833" s="22" t="str">
        <f>IFERROR(VLOOKUP(G5833,'Catalogo de Bienes'!$C$11:$F$193,3,0),"")</f>
        <v/>
      </c>
      <c r="J5833" s="22" t="str">
        <f>IFERROR(VLOOKUP(G5833,'Catalogo de Bienes'!$C$11:$F$193,4,0),"")</f>
        <v/>
      </c>
      <c r="K5833" s="23"/>
      <c r="L5833" s="23"/>
      <c r="M5833" s="22" t="str">
        <f t="shared" si="90"/>
        <v>CORRECTA</v>
      </c>
      <c r="N5833" s="24"/>
      <c r="O5833" s="24"/>
    </row>
    <row r="5834" spans="2:15" x14ac:dyDescent="0.3">
      <c r="B5834" s="20"/>
      <c r="C5834" s="21" t="str">
        <f>IFERROR(VLOOKUP(B5834,Ramo_Administrativo5[#All],2,0),"")</f>
        <v/>
      </c>
      <c r="D5834" s="20"/>
      <c r="E5834" s="21" t="str">
        <f>IFERROR(VLOOKUP(B5834&amp;D5834,Unidad_Responsable6[],5,0),"")</f>
        <v/>
      </c>
      <c r="F5834" s="22" t="str">
        <f>IFERROR(VLOOKUP(B5834&amp;D5834,Unidad_Responsable6[],6,0),"")</f>
        <v/>
      </c>
      <c r="G5834" s="20"/>
      <c r="H5834" s="21" t="str">
        <f>IFERROR(VLOOKUP(G5834,'Catalogo de Bienes'!$C$11:$F$193,2,0),"")</f>
        <v/>
      </c>
      <c r="I5834" s="22" t="str">
        <f>IFERROR(VLOOKUP(G5834,'Catalogo de Bienes'!$C$11:$F$193,3,0),"")</f>
        <v/>
      </c>
      <c r="J5834" s="22" t="str">
        <f>IFERROR(VLOOKUP(G5834,'Catalogo de Bienes'!$C$11:$F$193,4,0),"")</f>
        <v/>
      </c>
      <c r="K5834" s="23"/>
      <c r="L5834" s="23"/>
      <c r="M5834" s="22" t="str">
        <f t="shared" ref="M5834:M5897" si="91">+IF(AND(K5834&gt;=(L5834*0.4),K5834&lt;=L5834),"CORRECTA","INCORRECTA")</f>
        <v>CORRECTA</v>
      </c>
      <c r="N5834" s="24"/>
      <c r="O5834" s="24"/>
    </row>
    <row r="5835" spans="2:15" x14ac:dyDescent="0.3">
      <c r="B5835" s="20"/>
      <c r="C5835" s="21" t="str">
        <f>IFERROR(VLOOKUP(B5835,Ramo_Administrativo5[#All],2,0),"")</f>
        <v/>
      </c>
      <c r="D5835" s="20"/>
      <c r="E5835" s="21" t="str">
        <f>IFERROR(VLOOKUP(B5835&amp;D5835,Unidad_Responsable6[],5,0),"")</f>
        <v/>
      </c>
      <c r="F5835" s="22" t="str">
        <f>IFERROR(VLOOKUP(B5835&amp;D5835,Unidad_Responsable6[],6,0),"")</f>
        <v/>
      </c>
      <c r="G5835" s="20"/>
      <c r="H5835" s="21" t="str">
        <f>IFERROR(VLOOKUP(G5835,'Catalogo de Bienes'!$C$11:$F$193,2,0),"")</f>
        <v/>
      </c>
      <c r="I5835" s="22" t="str">
        <f>IFERROR(VLOOKUP(G5835,'Catalogo de Bienes'!$C$11:$F$193,3,0),"")</f>
        <v/>
      </c>
      <c r="J5835" s="22" t="str">
        <f>IFERROR(VLOOKUP(G5835,'Catalogo de Bienes'!$C$11:$F$193,4,0),"")</f>
        <v/>
      </c>
      <c r="K5835" s="23"/>
      <c r="L5835" s="23"/>
      <c r="M5835" s="22" t="str">
        <f t="shared" si="91"/>
        <v>CORRECTA</v>
      </c>
      <c r="N5835" s="24"/>
      <c r="O5835" s="24"/>
    </row>
    <row r="5836" spans="2:15" x14ac:dyDescent="0.3">
      <c r="B5836" s="20"/>
      <c r="C5836" s="21" t="str">
        <f>IFERROR(VLOOKUP(B5836,Ramo_Administrativo5[#All],2,0),"")</f>
        <v/>
      </c>
      <c r="D5836" s="20"/>
      <c r="E5836" s="21" t="str">
        <f>IFERROR(VLOOKUP(B5836&amp;D5836,Unidad_Responsable6[],5,0),"")</f>
        <v/>
      </c>
      <c r="F5836" s="22" t="str">
        <f>IFERROR(VLOOKUP(B5836&amp;D5836,Unidad_Responsable6[],6,0),"")</f>
        <v/>
      </c>
      <c r="G5836" s="20"/>
      <c r="H5836" s="21" t="str">
        <f>IFERROR(VLOOKUP(G5836,'Catalogo de Bienes'!$C$11:$F$193,2,0),"")</f>
        <v/>
      </c>
      <c r="I5836" s="22" t="str">
        <f>IFERROR(VLOOKUP(G5836,'Catalogo de Bienes'!$C$11:$F$193,3,0),"")</f>
        <v/>
      </c>
      <c r="J5836" s="22" t="str">
        <f>IFERROR(VLOOKUP(G5836,'Catalogo de Bienes'!$C$11:$F$193,4,0),"")</f>
        <v/>
      </c>
      <c r="K5836" s="23"/>
      <c r="L5836" s="23"/>
      <c r="M5836" s="22" t="str">
        <f t="shared" si="91"/>
        <v>CORRECTA</v>
      </c>
      <c r="N5836" s="24"/>
      <c r="O5836" s="24"/>
    </row>
    <row r="5837" spans="2:15" x14ac:dyDescent="0.3">
      <c r="B5837" s="20"/>
      <c r="C5837" s="21" t="str">
        <f>IFERROR(VLOOKUP(B5837,Ramo_Administrativo5[#All],2,0),"")</f>
        <v/>
      </c>
      <c r="D5837" s="20"/>
      <c r="E5837" s="21" t="str">
        <f>IFERROR(VLOOKUP(B5837&amp;D5837,Unidad_Responsable6[],5,0),"")</f>
        <v/>
      </c>
      <c r="F5837" s="22" t="str">
        <f>IFERROR(VLOOKUP(B5837&amp;D5837,Unidad_Responsable6[],6,0),"")</f>
        <v/>
      </c>
      <c r="G5837" s="20"/>
      <c r="H5837" s="21" t="str">
        <f>IFERROR(VLOOKUP(G5837,'Catalogo de Bienes'!$C$11:$F$193,2,0),"")</f>
        <v/>
      </c>
      <c r="I5837" s="22" t="str">
        <f>IFERROR(VLOOKUP(G5837,'Catalogo de Bienes'!$C$11:$F$193,3,0),"")</f>
        <v/>
      </c>
      <c r="J5837" s="22" t="str">
        <f>IFERROR(VLOOKUP(G5837,'Catalogo de Bienes'!$C$11:$F$193,4,0),"")</f>
        <v/>
      </c>
      <c r="K5837" s="23"/>
      <c r="L5837" s="23"/>
      <c r="M5837" s="22" t="str">
        <f t="shared" si="91"/>
        <v>CORRECTA</v>
      </c>
      <c r="N5837" s="24"/>
      <c r="O5837" s="24"/>
    </row>
    <row r="5838" spans="2:15" x14ac:dyDescent="0.3">
      <c r="B5838" s="20"/>
      <c r="C5838" s="21" t="str">
        <f>IFERROR(VLOOKUP(B5838,Ramo_Administrativo5[#All],2,0),"")</f>
        <v/>
      </c>
      <c r="D5838" s="20"/>
      <c r="E5838" s="21" t="str">
        <f>IFERROR(VLOOKUP(B5838&amp;D5838,Unidad_Responsable6[],5,0),"")</f>
        <v/>
      </c>
      <c r="F5838" s="22" t="str">
        <f>IFERROR(VLOOKUP(B5838&amp;D5838,Unidad_Responsable6[],6,0),"")</f>
        <v/>
      </c>
      <c r="G5838" s="20"/>
      <c r="H5838" s="21" t="str">
        <f>IFERROR(VLOOKUP(G5838,'Catalogo de Bienes'!$C$11:$F$193,2,0),"")</f>
        <v/>
      </c>
      <c r="I5838" s="22" t="str">
        <f>IFERROR(VLOOKUP(G5838,'Catalogo de Bienes'!$C$11:$F$193,3,0),"")</f>
        <v/>
      </c>
      <c r="J5838" s="22" t="str">
        <f>IFERROR(VLOOKUP(G5838,'Catalogo de Bienes'!$C$11:$F$193,4,0),"")</f>
        <v/>
      </c>
      <c r="K5838" s="23"/>
      <c r="L5838" s="23"/>
      <c r="M5838" s="22" t="str">
        <f t="shared" si="91"/>
        <v>CORRECTA</v>
      </c>
      <c r="N5838" s="24"/>
      <c r="O5838" s="24"/>
    </row>
    <row r="5839" spans="2:15" x14ac:dyDescent="0.3">
      <c r="B5839" s="20"/>
      <c r="C5839" s="21" t="str">
        <f>IFERROR(VLOOKUP(B5839,Ramo_Administrativo5[#All],2,0),"")</f>
        <v/>
      </c>
      <c r="D5839" s="20"/>
      <c r="E5839" s="21" t="str">
        <f>IFERROR(VLOOKUP(B5839&amp;D5839,Unidad_Responsable6[],5,0),"")</f>
        <v/>
      </c>
      <c r="F5839" s="22" t="str">
        <f>IFERROR(VLOOKUP(B5839&amp;D5839,Unidad_Responsable6[],6,0),"")</f>
        <v/>
      </c>
      <c r="G5839" s="20"/>
      <c r="H5839" s="21" t="str">
        <f>IFERROR(VLOOKUP(G5839,'Catalogo de Bienes'!$C$11:$F$193,2,0),"")</f>
        <v/>
      </c>
      <c r="I5839" s="22" t="str">
        <f>IFERROR(VLOOKUP(G5839,'Catalogo de Bienes'!$C$11:$F$193,3,0),"")</f>
        <v/>
      </c>
      <c r="J5839" s="22" t="str">
        <f>IFERROR(VLOOKUP(G5839,'Catalogo de Bienes'!$C$11:$F$193,4,0),"")</f>
        <v/>
      </c>
      <c r="K5839" s="23"/>
      <c r="L5839" s="23"/>
      <c r="M5839" s="22" t="str">
        <f t="shared" si="91"/>
        <v>CORRECTA</v>
      </c>
      <c r="N5839" s="24"/>
      <c r="O5839" s="24"/>
    </row>
    <row r="5840" spans="2:15" x14ac:dyDescent="0.3">
      <c r="B5840" s="20"/>
      <c r="C5840" s="21" t="str">
        <f>IFERROR(VLOOKUP(B5840,Ramo_Administrativo5[#All],2,0),"")</f>
        <v/>
      </c>
      <c r="D5840" s="20"/>
      <c r="E5840" s="21" t="str">
        <f>IFERROR(VLOOKUP(B5840&amp;D5840,Unidad_Responsable6[],5,0),"")</f>
        <v/>
      </c>
      <c r="F5840" s="22" t="str">
        <f>IFERROR(VLOOKUP(B5840&amp;D5840,Unidad_Responsable6[],6,0),"")</f>
        <v/>
      </c>
      <c r="G5840" s="20"/>
      <c r="H5840" s="21" t="str">
        <f>IFERROR(VLOOKUP(G5840,'Catalogo de Bienes'!$C$11:$F$193,2,0),"")</f>
        <v/>
      </c>
      <c r="I5840" s="22" t="str">
        <f>IFERROR(VLOOKUP(G5840,'Catalogo de Bienes'!$C$11:$F$193,3,0),"")</f>
        <v/>
      </c>
      <c r="J5840" s="22" t="str">
        <f>IFERROR(VLOOKUP(G5840,'Catalogo de Bienes'!$C$11:$F$193,4,0),"")</f>
        <v/>
      </c>
      <c r="K5840" s="23"/>
      <c r="L5840" s="23"/>
      <c r="M5840" s="22" t="str">
        <f t="shared" si="91"/>
        <v>CORRECTA</v>
      </c>
      <c r="N5840" s="24"/>
      <c r="O5840" s="24"/>
    </row>
    <row r="5841" spans="2:15" x14ac:dyDescent="0.3">
      <c r="B5841" s="20"/>
      <c r="C5841" s="21" t="str">
        <f>IFERROR(VLOOKUP(B5841,Ramo_Administrativo5[#All],2,0),"")</f>
        <v/>
      </c>
      <c r="D5841" s="20"/>
      <c r="E5841" s="21" t="str">
        <f>IFERROR(VLOOKUP(B5841&amp;D5841,Unidad_Responsable6[],5,0),"")</f>
        <v/>
      </c>
      <c r="F5841" s="22" t="str">
        <f>IFERROR(VLOOKUP(B5841&amp;D5841,Unidad_Responsable6[],6,0),"")</f>
        <v/>
      </c>
      <c r="G5841" s="20"/>
      <c r="H5841" s="21" t="str">
        <f>IFERROR(VLOOKUP(G5841,'Catalogo de Bienes'!$C$11:$F$193,2,0),"")</f>
        <v/>
      </c>
      <c r="I5841" s="22" t="str">
        <f>IFERROR(VLOOKUP(G5841,'Catalogo de Bienes'!$C$11:$F$193,3,0),"")</f>
        <v/>
      </c>
      <c r="J5841" s="22" t="str">
        <f>IFERROR(VLOOKUP(G5841,'Catalogo de Bienes'!$C$11:$F$193,4,0),"")</f>
        <v/>
      </c>
      <c r="K5841" s="23"/>
      <c r="L5841" s="23"/>
      <c r="M5841" s="22" t="str">
        <f t="shared" si="91"/>
        <v>CORRECTA</v>
      </c>
      <c r="N5841" s="24"/>
      <c r="O5841" s="24"/>
    </row>
    <row r="5842" spans="2:15" x14ac:dyDescent="0.3">
      <c r="B5842" s="20"/>
      <c r="C5842" s="21" t="str">
        <f>IFERROR(VLOOKUP(B5842,Ramo_Administrativo5[#All],2,0),"")</f>
        <v/>
      </c>
      <c r="D5842" s="20"/>
      <c r="E5842" s="21" t="str">
        <f>IFERROR(VLOOKUP(B5842&amp;D5842,Unidad_Responsable6[],5,0),"")</f>
        <v/>
      </c>
      <c r="F5842" s="22" t="str">
        <f>IFERROR(VLOOKUP(B5842&amp;D5842,Unidad_Responsable6[],6,0),"")</f>
        <v/>
      </c>
      <c r="G5842" s="20"/>
      <c r="H5842" s="21" t="str">
        <f>IFERROR(VLOOKUP(G5842,'Catalogo de Bienes'!$C$11:$F$193,2,0),"")</f>
        <v/>
      </c>
      <c r="I5842" s="22" t="str">
        <f>IFERROR(VLOOKUP(G5842,'Catalogo de Bienes'!$C$11:$F$193,3,0),"")</f>
        <v/>
      </c>
      <c r="J5842" s="22" t="str">
        <f>IFERROR(VLOOKUP(G5842,'Catalogo de Bienes'!$C$11:$F$193,4,0),"")</f>
        <v/>
      </c>
      <c r="K5842" s="23"/>
      <c r="L5842" s="23"/>
      <c r="M5842" s="22" t="str">
        <f t="shared" si="91"/>
        <v>CORRECTA</v>
      </c>
      <c r="N5842" s="24"/>
      <c r="O5842" s="24"/>
    </row>
    <row r="5843" spans="2:15" x14ac:dyDescent="0.3">
      <c r="B5843" s="20"/>
      <c r="C5843" s="21" t="str">
        <f>IFERROR(VLOOKUP(B5843,Ramo_Administrativo5[#All],2,0),"")</f>
        <v/>
      </c>
      <c r="D5843" s="20"/>
      <c r="E5843" s="21" t="str">
        <f>IFERROR(VLOOKUP(B5843&amp;D5843,Unidad_Responsable6[],5,0),"")</f>
        <v/>
      </c>
      <c r="F5843" s="22" t="str">
        <f>IFERROR(VLOOKUP(B5843&amp;D5843,Unidad_Responsable6[],6,0),"")</f>
        <v/>
      </c>
      <c r="G5843" s="20"/>
      <c r="H5843" s="21" t="str">
        <f>IFERROR(VLOOKUP(G5843,'Catalogo de Bienes'!$C$11:$F$193,2,0),"")</f>
        <v/>
      </c>
      <c r="I5843" s="22" t="str">
        <f>IFERROR(VLOOKUP(G5843,'Catalogo de Bienes'!$C$11:$F$193,3,0),"")</f>
        <v/>
      </c>
      <c r="J5843" s="22" t="str">
        <f>IFERROR(VLOOKUP(G5843,'Catalogo de Bienes'!$C$11:$F$193,4,0),"")</f>
        <v/>
      </c>
      <c r="K5843" s="23"/>
      <c r="L5843" s="23"/>
      <c r="M5843" s="22" t="str">
        <f t="shared" si="91"/>
        <v>CORRECTA</v>
      </c>
      <c r="N5843" s="24"/>
      <c r="O5843" s="24"/>
    </row>
    <row r="5844" spans="2:15" x14ac:dyDescent="0.3">
      <c r="B5844" s="20"/>
      <c r="C5844" s="21" t="str">
        <f>IFERROR(VLOOKUP(B5844,Ramo_Administrativo5[#All],2,0),"")</f>
        <v/>
      </c>
      <c r="D5844" s="20"/>
      <c r="E5844" s="21" t="str">
        <f>IFERROR(VLOOKUP(B5844&amp;D5844,Unidad_Responsable6[],5,0),"")</f>
        <v/>
      </c>
      <c r="F5844" s="22" t="str">
        <f>IFERROR(VLOOKUP(B5844&amp;D5844,Unidad_Responsable6[],6,0),"")</f>
        <v/>
      </c>
      <c r="G5844" s="20"/>
      <c r="H5844" s="21" t="str">
        <f>IFERROR(VLOOKUP(G5844,'Catalogo de Bienes'!$C$11:$F$193,2,0),"")</f>
        <v/>
      </c>
      <c r="I5844" s="22" t="str">
        <f>IFERROR(VLOOKUP(G5844,'Catalogo de Bienes'!$C$11:$F$193,3,0),"")</f>
        <v/>
      </c>
      <c r="J5844" s="22" t="str">
        <f>IFERROR(VLOOKUP(G5844,'Catalogo de Bienes'!$C$11:$F$193,4,0),"")</f>
        <v/>
      </c>
      <c r="K5844" s="23"/>
      <c r="L5844" s="23"/>
      <c r="M5844" s="22" t="str">
        <f t="shared" si="91"/>
        <v>CORRECTA</v>
      </c>
      <c r="N5844" s="24"/>
      <c r="O5844" s="24"/>
    </row>
    <row r="5845" spans="2:15" x14ac:dyDescent="0.3">
      <c r="B5845" s="20"/>
      <c r="C5845" s="21" t="str">
        <f>IFERROR(VLOOKUP(B5845,Ramo_Administrativo5[#All],2,0),"")</f>
        <v/>
      </c>
      <c r="D5845" s="20"/>
      <c r="E5845" s="21" t="str">
        <f>IFERROR(VLOOKUP(B5845&amp;D5845,Unidad_Responsable6[],5,0),"")</f>
        <v/>
      </c>
      <c r="F5845" s="22" t="str">
        <f>IFERROR(VLOOKUP(B5845&amp;D5845,Unidad_Responsable6[],6,0),"")</f>
        <v/>
      </c>
      <c r="G5845" s="20"/>
      <c r="H5845" s="21" t="str">
        <f>IFERROR(VLOOKUP(G5845,'Catalogo de Bienes'!$C$11:$F$193,2,0),"")</f>
        <v/>
      </c>
      <c r="I5845" s="22" t="str">
        <f>IFERROR(VLOOKUP(G5845,'Catalogo de Bienes'!$C$11:$F$193,3,0),"")</f>
        <v/>
      </c>
      <c r="J5845" s="22" t="str">
        <f>IFERROR(VLOOKUP(G5845,'Catalogo de Bienes'!$C$11:$F$193,4,0),"")</f>
        <v/>
      </c>
      <c r="K5845" s="23"/>
      <c r="L5845" s="23"/>
      <c r="M5845" s="22" t="str">
        <f t="shared" si="91"/>
        <v>CORRECTA</v>
      </c>
      <c r="N5845" s="24"/>
      <c r="O5845" s="24"/>
    </row>
    <row r="5846" spans="2:15" x14ac:dyDescent="0.3">
      <c r="B5846" s="20"/>
      <c r="C5846" s="21" t="str">
        <f>IFERROR(VLOOKUP(B5846,Ramo_Administrativo5[#All],2,0),"")</f>
        <v/>
      </c>
      <c r="D5846" s="20"/>
      <c r="E5846" s="21" t="str">
        <f>IFERROR(VLOOKUP(B5846&amp;D5846,Unidad_Responsable6[],5,0),"")</f>
        <v/>
      </c>
      <c r="F5846" s="22" t="str">
        <f>IFERROR(VLOOKUP(B5846&amp;D5846,Unidad_Responsable6[],6,0),"")</f>
        <v/>
      </c>
      <c r="G5846" s="20"/>
      <c r="H5846" s="21" t="str">
        <f>IFERROR(VLOOKUP(G5846,'Catalogo de Bienes'!$C$11:$F$193,2,0),"")</f>
        <v/>
      </c>
      <c r="I5846" s="22" t="str">
        <f>IFERROR(VLOOKUP(G5846,'Catalogo de Bienes'!$C$11:$F$193,3,0),"")</f>
        <v/>
      </c>
      <c r="J5846" s="22" t="str">
        <f>IFERROR(VLOOKUP(G5846,'Catalogo de Bienes'!$C$11:$F$193,4,0),"")</f>
        <v/>
      </c>
      <c r="K5846" s="23"/>
      <c r="L5846" s="23"/>
      <c r="M5846" s="22" t="str">
        <f t="shared" si="91"/>
        <v>CORRECTA</v>
      </c>
      <c r="N5846" s="24"/>
      <c r="O5846" s="24"/>
    </row>
    <row r="5847" spans="2:15" x14ac:dyDescent="0.3">
      <c r="B5847" s="20"/>
      <c r="C5847" s="21" t="str">
        <f>IFERROR(VLOOKUP(B5847,Ramo_Administrativo5[#All],2,0),"")</f>
        <v/>
      </c>
      <c r="D5847" s="20"/>
      <c r="E5847" s="21" t="str">
        <f>IFERROR(VLOOKUP(B5847&amp;D5847,Unidad_Responsable6[],5,0),"")</f>
        <v/>
      </c>
      <c r="F5847" s="22" t="str">
        <f>IFERROR(VLOOKUP(B5847&amp;D5847,Unidad_Responsable6[],6,0),"")</f>
        <v/>
      </c>
      <c r="G5847" s="20"/>
      <c r="H5847" s="21" t="str">
        <f>IFERROR(VLOOKUP(G5847,'Catalogo de Bienes'!$C$11:$F$193,2,0),"")</f>
        <v/>
      </c>
      <c r="I5847" s="22" t="str">
        <f>IFERROR(VLOOKUP(G5847,'Catalogo de Bienes'!$C$11:$F$193,3,0),"")</f>
        <v/>
      </c>
      <c r="J5847" s="22" t="str">
        <f>IFERROR(VLOOKUP(G5847,'Catalogo de Bienes'!$C$11:$F$193,4,0),"")</f>
        <v/>
      </c>
      <c r="K5847" s="23"/>
      <c r="L5847" s="23"/>
      <c r="M5847" s="22" t="str">
        <f t="shared" si="91"/>
        <v>CORRECTA</v>
      </c>
      <c r="N5847" s="24"/>
      <c r="O5847" s="24"/>
    </row>
    <row r="5848" spans="2:15" x14ac:dyDescent="0.3">
      <c r="B5848" s="20"/>
      <c r="C5848" s="21" t="str">
        <f>IFERROR(VLOOKUP(B5848,Ramo_Administrativo5[#All],2,0),"")</f>
        <v/>
      </c>
      <c r="D5848" s="20"/>
      <c r="E5848" s="21" t="str">
        <f>IFERROR(VLOOKUP(B5848&amp;D5848,Unidad_Responsable6[],5,0),"")</f>
        <v/>
      </c>
      <c r="F5848" s="22" t="str">
        <f>IFERROR(VLOOKUP(B5848&amp;D5848,Unidad_Responsable6[],6,0),"")</f>
        <v/>
      </c>
      <c r="G5848" s="20"/>
      <c r="H5848" s="21" t="str">
        <f>IFERROR(VLOOKUP(G5848,'Catalogo de Bienes'!$C$11:$F$193,2,0),"")</f>
        <v/>
      </c>
      <c r="I5848" s="22" t="str">
        <f>IFERROR(VLOOKUP(G5848,'Catalogo de Bienes'!$C$11:$F$193,3,0),"")</f>
        <v/>
      </c>
      <c r="J5848" s="22" t="str">
        <f>IFERROR(VLOOKUP(G5848,'Catalogo de Bienes'!$C$11:$F$193,4,0),"")</f>
        <v/>
      </c>
      <c r="K5848" s="23"/>
      <c r="L5848" s="23"/>
      <c r="M5848" s="22" t="str">
        <f t="shared" si="91"/>
        <v>CORRECTA</v>
      </c>
      <c r="N5848" s="24"/>
      <c r="O5848" s="24"/>
    </row>
    <row r="5849" spans="2:15" x14ac:dyDescent="0.3">
      <c r="B5849" s="20"/>
      <c r="C5849" s="21" t="str">
        <f>IFERROR(VLOOKUP(B5849,Ramo_Administrativo5[#All],2,0),"")</f>
        <v/>
      </c>
      <c r="D5849" s="20"/>
      <c r="E5849" s="21" t="str">
        <f>IFERROR(VLOOKUP(B5849&amp;D5849,Unidad_Responsable6[],5,0),"")</f>
        <v/>
      </c>
      <c r="F5849" s="22" t="str">
        <f>IFERROR(VLOOKUP(B5849&amp;D5849,Unidad_Responsable6[],6,0),"")</f>
        <v/>
      </c>
      <c r="G5849" s="20"/>
      <c r="H5849" s="21" t="str">
        <f>IFERROR(VLOOKUP(G5849,'Catalogo de Bienes'!$C$11:$F$193,2,0),"")</f>
        <v/>
      </c>
      <c r="I5849" s="22" t="str">
        <f>IFERROR(VLOOKUP(G5849,'Catalogo de Bienes'!$C$11:$F$193,3,0),"")</f>
        <v/>
      </c>
      <c r="J5849" s="22" t="str">
        <f>IFERROR(VLOOKUP(G5849,'Catalogo de Bienes'!$C$11:$F$193,4,0),"")</f>
        <v/>
      </c>
      <c r="K5849" s="23"/>
      <c r="L5849" s="23"/>
      <c r="M5849" s="22" t="str">
        <f t="shared" si="91"/>
        <v>CORRECTA</v>
      </c>
      <c r="N5849" s="24"/>
      <c r="O5849" s="24"/>
    </row>
    <row r="5850" spans="2:15" x14ac:dyDescent="0.3">
      <c r="B5850" s="20"/>
      <c r="C5850" s="21" t="str">
        <f>IFERROR(VLOOKUP(B5850,Ramo_Administrativo5[#All],2,0),"")</f>
        <v/>
      </c>
      <c r="D5850" s="20"/>
      <c r="E5850" s="21" t="str">
        <f>IFERROR(VLOOKUP(B5850&amp;D5850,Unidad_Responsable6[],5,0),"")</f>
        <v/>
      </c>
      <c r="F5850" s="22" t="str">
        <f>IFERROR(VLOOKUP(B5850&amp;D5850,Unidad_Responsable6[],6,0),"")</f>
        <v/>
      </c>
      <c r="G5850" s="20"/>
      <c r="H5850" s="21" t="str">
        <f>IFERROR(VLOOKUP(G5850,'Catalogo de Bienes'!$C$11:$F$193,2,0),"")</f>
        <v/>
      </c>
      <c r="I5850" s="22" t="str">
        <f>IFERROR(VLOOKUP(G5850,'Catalogo de Bienes'!$C$11:$F$193,3,0),"")</f>
        <v/>
      </c>
      <c r="J5850" s="22" t="str">
        <f>IFERROR(VLOOKUP(G5850,'Catalogo de Bienes'!$C$11:$F$193,4,0),"")</f>
        <v/>
      </c>
      <c r="K5850" s="23"/>
      <c r="L5850" s="23"/>
      <c r="M5850" s="22" t="str">
        <f t="shared" si="91"/>
        <v>CORRECTA</v>
      </c>
      <c r="N5850" s="24"/>
      <c r="O5850" s="24"/>
    </row>
    <row r="5851" spans="2:15" x14ac:dyDescent="0.3">
      <c r="B5851" s="20"/>
      <c r="C5851" s="21" t="str">
        <f>IFERROR(VLOOKUP(B5851,Ramo_Administrativo5[#All],2,0),"")</f>
        <v/>
      </c>
      <c r="D5851" s="20"/>
      <c r="E5851" s="21" t="str">
        <f>IFERROR(VLOOKUP(B5851&amp;D5851,Unidad_Responsable6[],5,0),"")</f>
        <v/>
      </c>
      <c r="F5851" s="22" t="str">
        <f>IFERROR(VLOOKUP(B5851&amp;D5851,Unidad_Responsable6[],6,0),"")</f>
        <v/>
      </c>
      <c r="G5851" s="20"/>
      <c r="H5851" s="21" t="str">
        <f>IFERROR(VLOOKUP(G5851,'Catalogo de Bienes'!$C$11:$F$193,2,0),"")</f>
        <v/>
      </c>
      <c r="I5851" s="22" t="str">
        <f>IFERROR(VLOOKUP(G5851,'Catalogo de Bienes'!$C$11:$F$193,3,0),"")</f>
        <v/>
      </c>
      <c r="J5851" s="22" t="str">
        <f>IFERROR(VLOOKUP(G5851,'Catalogo de Bienes'!$C$11:$F$193,4,0),"")</f>
        <v/>
      </c>
      <c r="K5851" s="23"/>
      <c r="L5851" s="23"/>
      <c r="M5851" s="22" t="str">
        <f t="shared" si="91"/>
        <v>CORRECTA</v>
      </c>
      <c r="N5851" s="24"/>
      <c r="O5851" s="24"/>
    </row>
    <row r="5852" spans="2:15" x14ac:dyDescent="0.3">
      <c r="B5852" s="20"/>
      <c r="C5852" s="21" t="str">
        <f>IFERROR(VLOOKUP(B5852,Ramo_Administrativo5[#All],2,0),"")</f>
        <v/>
      </c>
      <c r="D5852" s="20"/>
      <c r="E5852" s="21" t="str">
        <f>IFERROR(VLOOKUP(B5852&amp;D5852,Unidad_Responsable6[],5,0),"")</f>
        <v/>
      </c>
      <c r="F5852" s="22" t="str">
        <f>IFERROR(VLOOKUP(B5852&amp;D5852,Unidad_Responsable6[],6,0),"")</f>
        <v/>
      </c>
      <c r="G5852" s="20"/>
      <c r="H5852" s="21" t="str">
        <f>IFERROR(VLOOKUP(G5852,'Catalogo de Bienes'!$C$11:$F$193,2,0),"")</f>
        <v/>
      </c>
      <c r="I5852" s="22" t="str">
        <f>IFERROR(VLOOKUP(G5852,'Catalogo de Bienes'!$C$11:$F$193,3,0),"")</f>
        <v/>
      </c>
      <c r="J5852" s="22" t="str">
        <f>IFERROR(VLOOKUP(G5852,'Catalogo de Bienes'!$C$11:$F$193,4,0),"")</f>
        <v/>
      </c>
      <c r="K5852" s="23"/>
      <c r="L5852" s="23"/>
      <c r="M5852" s="22" t="str">
        <f t="shared" si="91"/>
        <v>CORRECTA</v>
      </c>
      <c r="N5852" s="24"/>
      <c r="O5852" s="24"/>
    </row>
    <row r="5853" spans="2:15" x14ac:dyDescent="0.3">
      <c r="B5853" s="20"/>
      <c r="C5853" s="21" t="str">
        <f>IFERROR(VLOOKUP(B5853,Ramo_Administrativo5[#All],2,0),"")</f>
        <v/>
      </c>
      <c r="D5853" s="20"/>
      <c r="E5853" s="21" t="str">
        <f>IFERROR(VLOOKUP(B5853&amp;D5853,Unidad_Responsable6[],5,0),"")</f>
        <v/>
      </c>
      <c r="F5853" s="22" t="str">
        <f>IFERROR(VLOOKUP(B5853&amp;D5853,Unidad_Responsable6[],6,0),"")</f>
        <v/>
      </c>
      <c r="G5853" s="20"/>
      <c r="H5853" s="21" t="str">
        <f>IFERROR(VLOOKUP(G5853,'Catalogo de Bienes'!$C$11:$F$193,2,0),"")</f>
        <v/>
      </c>
      <c r="I5853" s="22" t="str">
        <f>IFERROR(VLOOKUP(G5853,'Catalogo de Bienes'!$C$11:$F$193,3,0),"")</f>
        <v/>
      </c>
      <c r="J5853" s="22" t="str">
        <f>IFERROR(VLOOKUP(G5853,'Catalogo de Bienes'!$C$11:$F$193,4,0),"")</f>
        <v/>
      </c>
      <c r="K5853" s="23"/>
      <c r="L5853" s="23"/>
      <c r="M5853" s="22" t="str">
        <f t="shared" si="91"/>
        <v>CORRECTA</v>
      </c>
      <c r="N5853" s="24"/>
      <c r="O5853" s="24"/>
    </row>
    <row r="5854" spans="2:15" x14ac:dyDescent="0.3">
      <c r="B5854" s="20"/>
      <c r="C5854" s="21" t="str">
        <f>IFERROR(VLOOKUP(B5854,Ramo_Administrativo5[#All],2,0),"")</f>
        <v/>
      </c>
      <c r="D5854" s="20"/>
      <c r="E5854" s="21" t="str">
        <f>IFERROR(VLOOKUP(B5854&amp;D5854,Unidad_Responsable6[],5,0),"")</f>
        <v/>
      </c>
      <c r="F5854" s="22" t="str">
        <f>IFERROR(VLOOKUP(B5854&amp;D5854,Unidad_Responsable6[],6,0),"")</f>
        <v/>
      </c>
      <c r="G5854" s="20"/>
      <c r="H5854" s="21" t="str">
        <f>IFERROR(VLOOKUP(G5854,'Catalogo de Bienes'!$C$11:$F$193,2,0),"")</f>
        <v/>
      </c>
      <c r="I5854" s="22" t="str">
        <f>IFERROR(VLOOKUP(G5854,'Catalogo de Bienes'!$C$11:$F$193,3,0),"")</f>
        <v/>
      </c>
      <c r="J5854" s="22" t="str">
        <f>IFERROR(VLOOKUP(G5854,'Catalogo de Bienes'!$C$11:$F$193,4,0),"")</f>
        <v/>
      </c>
      <c r="K5854" s="23"/>
      <c r="L5854" s="23"/>
      <c r="M5854" s="22" t="str">
        <f t="shared" si="91"/>
        <v>CORRECTA</v>
      </c>
      <c r="N5854" s="24"/>
      <c r="O5854" s="24"/>
    </row>
    <row r="5855" spans="2:15" x14ac:dyDescent="0.3">
      <c r="B5855" s="20"/>
      <c r="C5855" s="21" t="str">
        <f>IFERROR(VLOOKUP(B5855,Ramo_Administrativo5[#All],2,0),"")</f>
        <v/>
      </c>
      <c r="D5855" s="20"/>
      <c r="E5855" s="21" t="str">
        <f>IFERROR(VLOOKUP(B5855&amp;D5855,Unidad_Responsable6[],5,0),"")</f>
        <v/>
      </c>
      <c r="F5855" s="22" t="str">
        <f>IFERROR(VLOOKUP(B5855&amp;D5855,Unidad_Responsable6[],6,0),"")</f>
        <v/>
      </c>
      <c r="G5855" s="20"/>
      <c r="H5855" s="21" t="str">
        <f>IFERROR(VLOOKUP(G5855,'Catalogo de Bienes'!$C$11:$F$193,2,0),"")</f>
        <v/>
      </c>
      <c r="I5855" s="22" t="str">
        <f>IFERROR(VLOOKUP(G5855,'Catalogo de Bienes'!$C$11:$F$193,3,0),"")</f>
        <v/>
      </c>
      <c r="J5855" s="22" t="str">
        <f>IFERROR(VLOOKUP(G5855,'Catalogo de Bienes'!$C$11:$F$193,4,0),"")</f>
        <v/>
      </c>
      <c r="K5855" s="23"/>
      <c r="L5855" s="23"/>
      <c r="M5855" s="22" t="str">
        <f t="shared" si="91"/>
        <v>CORRECTA</v>
      </c>
      <c r="N5855" s="24"/>
      <c r="O5855" s="24"/>
    </row>
    <row r="5856" spans="2:15" x14ac:dyDescent="0.3">
      <c r="B5856" s="20"/>
      <c r="C5856" s="21" t="str">
        <f>IFERROR(VLOOKUP(B5856,Ramo_Administrativo5[#All],2,0),"")</f>
        <v/>
      </c>
      <c r="D5856" s="20"/>
      <c r="E5856" s="21" t="str">
        <f>IFERROR(VLOOKUP(B5856&amp;D5856,Unidad_Responsable6[],5,0),"")</f>
        <v/>
      </c>
      <c r="F5856" s="22" t="str">
        <f>IFERROR(VLOOKUP(B5856&amp;D5856,Unidad_Responsable6[],6,0),"")</f>
        <v/>
      </c>
      <c r="G5856" s="20"/>
      <c r="H5856" s="21" t="str">
        <f>IFERROR(VLOOKUP(G5856,'Catalogo de Bienes'!$C$11:$F$193,2,0),"")</f>
        <v/>
      </c>
      <c r="I5856" s="22" t="str">
        <f>IFERROR(VLOOKUP(G5856,'Catalogo de Bienes'!$C$11:$F$193,3,0),"")</f>
        <v/>
      </c>
      <c r="J5856" s="22" t="str">
        <f>IFERROR(VLOOKUP(G5856,'Catalogo de Bienes'!$C$11:$F$193,4,0),"")</f>
        <v/>
      </c>
      <c r="K5856" s="23"/>
      <c r="L5856" s="23"/>
      <c r="M5856" s="22" t="str">
        <f t="shared" si="91"/>
        <v>CORRECTA</v>
      </c>
      <c r="N5856" s="24"/>
      <c r="O5856" s="24"/>
    </row>
    <row r="5857" spans="2:15" x14ac:dyDescent="0.3">
      <c r="B5857" s="20"/>
      <c r="C5857" s="21" t="str">
        <f>IFERROR(VLOOKUP(B5857,Ramo_Administrativo5[#All],2,0),"")</f>
        <v/>
      </c>
      <c r="D5857" s="20"/>
      <c r="E5857" s="21" t="str">
        <f>IFERROR(VLOOKUP(B5857&amp;D5857,Unidad_Responsable6[],5,0),"")</f>
        <v/>
      </c>
      <c r="F5857" s="22" t="str">
        <f>IFERROR(VLOOKUP(B5857&amp;D5857,Unidad_Responsable6[],6,0),"")</f>
        <v/>
      </c>
      <c r="G5857" s="20"/>
      <c r="H5857" s="21" t="str">
        <f>IFERROR(VLOOKUP(G5857,'Catalogo de Bienes'!$C$11:$F$193,2,0),"")</f>
        <v/>
      </c>
      <c r="I5857" s="22" t="str">
        <f>IFERROR(VLOOKUP(G5857,'Catalogo de Bienes'!$C$11:$F$193,3,0),"")</f>
        <v/>
      </c>
      <c r="J5857" s="22" t="str">
        <f>IFERROR(VLOOKUP(G5857,'Catalogo de Bienes'!$C$11:$F$193,4,0),"")</f>
        <v/>
      </c>
      <c r="K5857" s="23"/>
      <c r="L5857" s="23"/>
      <c r="M5857" s="22" t="str">
        <f t="shared" si="91"/>
        <v>CORRECTA</v>
      </c>
      <c r="N5857" s="24"/>
      <c r="O5857" s="24"/>
    </row>
    <row r="5858" spans="2:15" x14ac:dyDescent="0.3">
      <c r="B5858" s="20"/>
      <c r="C5858" s="21" t="str">
        <f>IFERROR(VLOOKUP(B5858,Ramo_Administrativo5[#All],2,0),"")</f>
        <v/>
      </c>
      <c r="D5858" s="20"/>
      <c r="E5858" s="21" t="str">
        <f>IFERROR(VLOOKUP(B5858&amp;D5858,Unidad_Responsable6[],5,0),"")</f>
        <v/>
      </c>
      <c r="F5858" s="22" t="str">
        <f>IFERROR(VLOOKUP(B5858&amp;D5858,Unidad_Responsable6[],6,0),"")</f>
        <v/>
      </c>
      <c r="G5858" s="20"/>
      <c r="H5858" s="21" t="str">
        <f>IFERROR(VLOOKUP(G5858,'Catalogo de Bienes'!$C$11:$F$193,2,0),"")</f>
        <v/>
      </c>
      <c r="I5858" s="22" t="str">
        <f>IFERROR(VLOOKUP(G5858,'Catalogo de Bienes'!$C$11:$F$193,3,0),"")</f>
        <v/>
      </c>
      <c r="J5858" s="22" t="str">
        <f>IFERROR(VLOOKUP(G5858,'Catalogo de Bienes'!$C$11:$F$193,4,0),"")</f>
        <v/>
      </c>
      <c r="K5858" s="23"/>
      <c r="L5858" s="23"/>
      <c r="M5858" s="22" t="str">
        <f t="shared" si="91"/>
        <v>CORRECTA</v>
      </c>
      <c r="N5858" s="24"/>
      <c r="O5858" s="24"/>
    </row>
    <row r="5859" spans="2:15" x14ac:dyDescent="0.3">
      <c r="B5859" s="20"/>
      <c r="C5859" s="21" t="str">
        <f>IFERROR(VLOOKUP(B5859,Ramo_Administrativo5[#All],2,0),"")</f>
        <v/>
      </c>
      <c r="D5859" s="20"/>
      <c r="E5859" s="21" t="str">
        <f>IFERROR(VLOOKUP(B5859&amp;D5859,Unidad_Responsable6[],5,0),"")</f>
        <v/>
      </c>
      <c r="F5859" s="22" t="str">
        <f>IFERROR(VLOOKUP(B5859&amp;D5859,Unidad_Responsable6[],6,0),"")</f>
        <v/>
      </c>
      <c r="G5859" s="20"/>
      <c r="H5859" s="21" t="str">
        <f>IFERROR(VLOOKUP(G5859,'Catalogo de Bienes'!$C$11:$F$193,2,0),"")</f>
        <v/>
      </c>
      <c r="I5859" s="22" t="str">
        <f>IFERROR(VLOOKUP(G5859,'Catalogo de Bienes'!$C$11:$F$193,3,0),"")</f>
        <v/>
      </c>
      <c r="J5859" s="22" t="str">
        <f>IFERROR(VLOOKUP(G5859,'Catalogo de Bienes'!$C$11:$F$193,4,0),"")</f>
        <v/>
      </c>
      <c r="K5859" s="23"/>
      <c r="L5859" s="23"/>
      <c r="M5859" s="22" t="str">
        <f t="shared" si="91"/>
        <v>CORRECTA</v>
      </c>
      <c r="N5859" s="24"/>
      <c r="O5859" s="24"/>
    </row>
    <row r="5860" spans="2:15" x14ac:dyDescent="0.3">
      <c r="B5860" s="20"/>
      <c r="C5860" s="21" t="str">
        <f>IFERROR(VLOOKUP(B5860,Ramo_Administrativo5[#All],2,0),"")</f>
        <v/>
      </c>
      <c r="D5860" s="20"/>
      <c r="E5860" s="21" t="str">
        <f>IFERROR(VLOOKUP(B5860&amp;D5860,Unidad_Responsable6[],5,0),"")</f>
        <v/>
      </c>
      <c r="F5860" s="22" t="str">
        <f>IFERROR(VLOOKUP(B5860&amp;D5860,Unidad_Responsable6[],6,0),"")</f>
        <v/>
      </c>
      <c r="G5860" s="20"/>
      <c r="H5860" s="21" t="str">
        <f>IFERROR(VLOOKUP(G5860,'Catalogo de Bienes'!$C$11:$F$193,2,0),"")</f>
        <v/>
      </c>
      <c r="I5860" s="22" t="str">
        <f>IFERROR(VLOOKUP(G5860,'Catalogo de Bienes'!$C$11:$F$193,3,0),"")</f>
        <v/>
      </c>
      <c r="J5860" s="22" t="str">
        <f>IFERROR(VLOOKUP(G5860,'Catalogo de Bienes'!$C$11:$F$193,4,0),"")</f>
        <v/>
      </c>
      <c r="K5860" s="23"/>
      <c r="L5860" s="23"/>
      <c r="M5860" s="22" t="str">
        <f t="shared" si="91"/>
        <v>CORRECTA</v>
      </c>
      <c r="N5860" s="24"/>
      <c r="O5860" s="24"/>
    </row>
    <row r="5861" spans="2:15" x14ac:dyDescent="0.3">
      <c r="B5861" s="20"/>
      <c r="C5861" s="21" t="str">
        <f>IFERROR(VLOOKUP(B5861,Ramo_Administrativo5[#All],2,0),"")</f>
        <v/>
      </c>
      <c r="D5861" s="20"/>
      <c r="E5861" s="21" t="str">
        <f>IFERROR(VLOOKUP(B5861&amp;D5861,Unidad_Responsable6[],5,0),"")</f>
        <v/>
      </c>
      <c r="F5861" s="22" t="str">
        <f>IFERROR(VLOOKUP(B5861&amp;D5861,Unidad_Responsable6[],6,0),"")</f>
        <v/>
      </c>
      <c r="G5861" s="20"/>
      <c r="H5861" s="21" t="str">
        <f>IFERROR(VLOOKUP(G5861,'Catalogo de Bienes'!$C$11:$F$193,2,0),"")</f>
        <v/>
      </c>
      <c r="I5861" s="22" t="str">
        <f>IFERROR(VLOOKUP(G5861,'Catalogo de Bienes'!$C$11:$F$193,3,0),"")</f>
        <v/>
      </c>
      <c r="J5861" s="22" t="str">
        <f>IFERROR(VLOOKUP(G5861,'Catalogo de Bienes'!$C$11:$F$193,4,0),"")</f>
        <v/>
      </c>
      <c r="K5861" s="23"/>
      <c r="L5861" s="23"/>
      <c r="M5861" s="22" t="str">
        <f t="shared" si="91"/>
        <v>CORRECTA</v>
      </c>
      <c r="N5861" s="24"/>
      <c r="O5861" s="24"/>
    </row>
    <row r="5862" spans="2:15" x14ac:dyDescent="0.3">
      <c r="B5862" s="20"/>
      <c r="C5862" s="21" t="str">
        <f>IFERROR(VLOOKUP(B5862,Ramo_Administrativo5[#All],2,0),"")</f>
        <v/>
      </c>
      <c r="D5862" s="20"/>
      <c r="E5862" s="21" t="str">
        <f>IFERROR(VLOOKUP(B5862&amp;D5862,Unidad_Responsable6[],5,0),"")</f>
        <v/>
      </c>
      <c r="F5862" s="22" t="str">
        <f>IFERROR(VLOOKUP(B5862&amp;D5862,Unidad_Responsable6[],6,0),"")</f>
        <v/>
      </c>
      <c r="G5862" s="20"/>
      <c r="H5862" s="21" t="str">
        <f>IFERROR(VLOOKUP(G5862,'Catalogo de Bienes'!$C$11:$F$193,2,0),"")</f>
        <v/>
      </c>
      <c r="I5862" s="22" t="str">
        <f>IFERROR(VLOOKUP(G5862,'Catalogo de Bienes'!$C$11:$F$193,3,0),"")</f>
        <v/>
      </c>
      <c r="J5862" s="22" t="str">
        <f>IFERROR(VLOOKUP(G5862,'Catalogo de Bienes'!$C$11:$F$193,4,0),"")</f>
        <v/>
      </c>
      <c r="K5862" s="23"/>
      <c r="L5862" s="23"/>
      <c r="M5862" s="22" t="str">
        <f t="shared" si="91"/>
        <v>CORRECTA</v>
      </c>
      <c r="N5862" s="24"/>
      <c r="O5862" s="24"/>
    </row>
    <row r="5863" spans="2:15" x14ac:dyDescent="0.3">
      <c r="B5863" s="20"/>
      <c r="C5863" s="21" t="str">
        <f>IFERROR(VLOOKUP(B5863,Ramo_Administrativo5[#All],2,0),"")</f>
        <v/>
      </c>
      <c r="D5863" s="20"/>
      <c r="E5863" s="21" t="str">
        <f>IFERROR(VLOOKUP(B5863&amp;D5863,Unidad_Responsable6[],5,0),"")</f>
        <v/>
      </c>
      <c r="F5863" s="22" t="str">
        <f>IFERROR(VLOOKUP(B5863&amp;D5863,Unidad_Responsable6[],6,0),"")</f>
        <v/>
      </c>
      <c r="G5863" s="20"/>
      <c r="H5863" s="21" t="str">
        <f>IFERROR(VLOOKUP(G5863,'Catalogo de Bienes'!$C$11:$F$193,2,0),"")</f>
        <v/>
      </c>
      <c r="I5863" s="22" t="str">
        <f>IFERROR(VLOOKUP(G5863,'Catalogo de Bienes'!$C$11:$F$193,3,0),"")</f>
        <v/>
      </c>
      <c r="J5863" s="22" t="str">
        <f>IFERROR(VLOOKUP(G5863,'Catalogo de Bienes'!$C$11:$F$193,4,0),"")</f>
        <v/>
      </c>
      <c r="K5863" s="23"/>
      <c r="L5863" s="23"/>
      <c r="M5863" s="22" t="str">
        <f t="shared" si="91"/>
        <v>CORRECTA</v>
      </c>
      <c r="N5863" s="24"/>
      <c r="O5863" s="24"/>
    </row>
    <row r="5864" spans="2:15" x14ac:dyDescent="0.3">
      <c r="B5864" s="20"/>
      <c r="C5864" s="21" t="str">
        <f>IFERROR(VLOOKUP(B5864,Ramo_Administrativo5[#All],2,0),"")</f>
        <v/>
      </c>
      <c r="D5864" s="20"/>
      <c r="E5864" s="21" t="str">
        <f>IFERROR(VLOOKUP(B5864&amp;D5864,Unidad_Responsable6[],5,0),"")</f>
        <v/>
      </c>
      <c r="F5864" s="22" t="str">
        <f>IFERROR(VLOOKUP(B5864&amp;D5864,Unidad_Responsable6[],6,0),"")</f>
        <v/>
      </c>
      <c r="G5864" s="20"/>
      <c r="H5864" s="21" t="str">
        <f>IFERROR(VLOOKUP(G5864,'Catalogo de Bienes'!$C$11:$F$193,2,0),"")</f>
        <v/>
      </c>
      <c r="I5864" s="22" t="str">
        <f>IFERROR(VLOOKUP(G5864,'Catalogo de Bienes'!$C$11:$F$193,3,0),"")</f>
        <v/>
      </c>
      <c r="J5864" s="22" t="str">
        <f>IFERROR(VLOOKUP(G5864,'Catalogo de Bienes'!$C$11:$F$193,4,0),"")</f>
        <v/>
      </c>
      <c r="K5864" s="23"/>
      <c r="L5864" s="23"/>
      <c r="M5864" s="22" t="str">
        <f t="shared" si="91"/>
        <v>CORRECTA</v>
      </c>
      <c r="N5864" s="24"/>
      <c r="O5864" s="24"/>
    </row>
    <row r="5865" spans="2:15" x14ac:dyDescent="0.3">
      <c r="B5865" s="20"/>
      <c r="C5865" s="21" t="str">
        <f>IFERROR(VLOOKUP(B5865,Ramo_Administrativo5[#All],2,0),"")</f>
        <v/>
      </c>
      <c r="D5865" s="20"/>
      <c r="E5865" s="21" t="str">
        <f>IFERROR(VLOOKUP(B5865&amp;D5865,Unidad_Responsable6[],5,0),"")</f>
        <v/>
      </c>
      <c r="F5865" s="22" t="str">
        <f>IFERROR(VLOOKUP(B5865&amp;D5865,Unidad_Responsable6[],6,0),"")</f>
        <v/>
      </c>
      <c r="G5865" s="20"/>
      <c r="H5865" s="21" t="str">
        <f>IFERROR(VLOOKUP(G5865,'Catalogo de Bienes'!$C$11:$F$193,2,0),"")</f>
        <v/>
      </c>
      <c r="I5865" s="22" t="str">
        <f>IFERROR(VLOOKUP(G5865,'Catalogo de Bienes'!$C$11:$F$193,3,0),"")</f>
        <v/>
      </c>
      <c r="J5865" s="22" t="str">
        <f>IFERROR(VLOOKUP(G5865,'Catalogo de Bienes'!$C$11:$F$193,4,0),"")</f>
        <v/>
      </c>
      <c r="K5865" s="23"/>
      <c r="L5865" s="23"/>
      <c r="M5865" s="22" t="str">
        <f t="shared" si="91"/>
        <v>CORRECTA</v>
      </c>
      <c r="N5865" s="24"/>
      <c r="O5865" s="24"/>
    </row>
    <row r="5866" spans="2:15" x14ac:dyDescent="0.3">
      <c r="B5866" s="20"/>
      <c r="C5866" s="21" t="str">
        <f>IFERROR(VLOOKUP(B5866,Ramo_Administrativo5[#All],2,0),"")</f>
        <v/>
      </c>
      <c r="D5866" s="20"/>
      <c r="E5866" s="21" t="str">
        <f>IFERROR(VLOOKUP(B5866&amp;D5866,Unidad_Responsable6[],5,0),"")</f>
        <v/>
      </c>
      <c r="F5866" s="22" t="str">
        <f>IFERROR(VLOOKUP(B5866&amp;D5866,Unidad_Responsable6[],6,0),"")</f>
        <v/>
      </c>
      <c r="G5866" s="20"/>
      <c r="H5866" s="21" t="str">
        <f>IFERROR(VLOOKUP(G5866,'Catalogo de Bienes'!$C$11:$F$193,2,0),"")</f>
        <v/>
      </c>
      <c r="I5866" s="22" t="str">
        <f>IFERROR(VLOOKUP(G5866,'Catalogo de Bienes'!$C$11:$F$193,3,0),"")</f>
        <v/>
      </c>
      <c r="J5866" s="22" t="str">
        <f>IFERROR(VLOOKUP(G5866,'Catalogo de Bienes'!$C$11:$F$193,4,0),"")</f>
        <v/>
      </c>
      <c r="K5866" s="23"/>
      <c r="L5866" s="23"/>
      <c r="M5866" s="22" t="str">
        <f t="shared" si="91"/>
        <v>CORRECTA</v>
      </c>
      <c r="N5866" s="24"/>
      <c r="O5866" s="24"/>
    </row>
    <row r="5867" spans="2:15" x14ac:dyDescent="0.3">
      <c r="B5867" s="20"/>
      <c r="C5867" s="21" t="str">
        <f>IFERROR(VLOOKUP(B5867,Ramo_Administrativo5[#All],2,0),"")</f>
        <v/>
      </c>
      <c r="D5867" s="20"/>
      <c r="E5867" s="21" t="str">
        <f>IFERROR(VLOOKUP(B5867&amp;D5867,Unidad_Responsable6[],5,0),"")</f>
        <v/>
      </c>
      <c r="F5867" s="22" t="str">
        <f>IFERROR(VLOOKUP(B5867&amp;D5867,Unidad_Responsable6[],6,0),"")</f>
        <v/>
      </c>
      <c r="G5867" s="20"/>
      <c r="H5867" s="21" t="str">
        <f>IFERROR(VLOOKUP(G5867,'Catalogo de Bienes'!$C$11:$F$193,2,0),"")</f>
        <v/>
      </c>
      <c r="I5867" s="22" t="str">
        <f>IFERROR(VLOOKUP(G5867,'Catalogo de Bienes'!$C$11:$F$193,3,0),"")</f>
        <v/>
      </c>
      <c r="J5867" s="22" t="str">
        <f>IFERROR(VLOOKUP(G5867,'Catalogo de Bienes'!$C$11:$F$193,4,0),"")</f>
        <v/>
      </c>
      <c r="K5867" s="23"/>
      <c r="L5867" s="23"/>
      <c r="M5867" s="22" t="str">
        <f t="shared" si="91"/>
        <v>CORRECTA</v>
      </c>
      <c r="N5867" s="24"/>
      <c r="O5867" s="24"/>
    </row>
    <row r="5868" spans="2:15" x14ac:dyDescent="0.3">
      <c r="B5868" s="20"/>
      <c r="C5868" s="21" t="str">
        <f>IFERROR(VLOOKUP(B5868,Ramo_Administrativo5[#All],2,0),"")</f>
        <v/>
      </c>
      <c r="D5868" s="20"/>
      <c r="E5868" s="21" t="str">
        <f>IFERROR(VLOOKUP(B5868&amp;D5868,Unidad_Responsable6[],5,0),"")</f>
        <v/>
      </c>
      <c r="F5868" s="22" t="str">
        <f>IFERROR(VLOOKUP(B5868&amp;D5868,Unidad_Responsable6[],6,0),"")</f>
        <v/>
      </c>
      <c r="G5868" s="20"/>
      <c r="H5868" s="21" t="str">
        <f>IFERROR(VLOOKUP(G5868,'Catalogo de Bienes'!$C$11:$F$193,2,0),"")</f>
        <v/>
      </c>
      <c r="I5868" s="22" t="str">
        <f>IFERROR(VLOOKUP(G5868,'Catalogo de Bienes'!$C$11:$F$193,3,0),"")</f>
        <v/>
      </c>
      <c r="J5868" s="22" t="str">
        <f>IFERROR(VLOOKUP(G5868,'Catalogo de Bienes'!$C$11:$F$193,4,0),"")</f>
        <v/>
      </c>
      <c r="K5868" s="23"/>
      <c r="L5868" s="23"/>
      <c r="M5868" s="22" t="str">
        <f t="shared" si="91"/>
        <v>CORRECTA</v>
      </c>
      <c r="N5868" s="24"/>
      <c r="O5868" s="24"/>
    </row>
    <row r="5869" spans="2:15" x14ac:dyDescent="0.3">
      <c r="B5869" s="20"/>
      <c r="C5869" s="21" t="str">
        <f>IFERROR(VLOOKUP(B5869,Ramo_Administrativo5[#All],2,0),"")</f>
        <v/>
      </c>
      <c r="D5869" s="20"/>
      <c r="E5869" s="21" t="str">
        <f>IFERROR(VLOOKUP(B5869&amp;D5869,Unidad_Responsable6[],5,0),"")</f>
        <v/>
      </c>
      <c r="F5869" s="22" t="str">
        <f>IFERROR(VLOOKUP(B5869&amp;D5869,Unidad_Responsable6[],6,0),"")</f>
        <v/>
      </c>
      <c r="G5869" s="20"/>
      <c r="H5869" s="21" t="str">
        <f>IFERROR(VLOOKUP(G5869,'Catalogo de Bienes'!$C$11:$F$193,2,0),"")</f>
        <v/>
      </c>
      <c r="I5869" s="22" t="str">
        <f>IFERROR(VLOOKUP(G5869,'Catalogo de Bienes'!$C$11:$F$193,3,0),"")</f>
        <v/>
      </c>
      <c r="J5869" s="22" t="str">
        <f>IFERROR(VLOOKUP(G5869,'Catalogo de Bienes'!$C$11:$F$193,4,0),"")</f>
        <v/>
      </c>
      <c r="K5869" s="23"/>
      <c r="L5869" s="23"/>
      <c r="M5869" s="22" t="str">
        <f t="shared" si="91"/>
        <v>CORRECTA</v>
      </c>
      <c r="N5869" s="24"/>
      <c r="O5869" s="24"/>
    </row>
    <row r="5870" spans="2:15" x14ac:dyDescent="0.3">
      <c r="B5870" s="20"/>
      <c r="C5870" s="21" t="str">
        <f>IFERROR(VLOOKUP(B5870,Ramo_Administrativo5[#All],2,0),"")</f>
        <v/>
      </c>
      <c r="D5870" s="20"/>
      <c r="E5870" s="21" t="str">
        <f>IFERROR(VLOOKUP(B5870&amp;D5870,Unidad_Responsable6[],5,0),"")</f>
        <v/>
      </c>
      <c r="F5870" s="22" t="str">
        <f>IFERROR(VLOOKUP(B5870&amp;D5870,Unidad_Responsable6[],6,0),"")</f>
        <v/>
      </c>
      <c r="G5870" s="20"/>
      <c r="H5870" s="21" t="str">
        <f>IFERROR(VLOOKUP(G5870,'Catalogo de Bienes'!$C$11:$F$193,2,0),"")</f>
        <v/>
      </c>
      <c r="I5870" s="22" t="str">
        <f>IFERROR(VLOOKUP(G5870,'Catalogo de Bienes'!$C$11:$F$193,3,0),"")</f>
        <v/>
      </c>
      <c r="J5870" s="22" t="str">
        <f>IFERROR(VLOOKUP(G5870,'Catalogo de Bienes'!$C$11:$F$193,4,0),"")</f>
        <v/>
      </c>
      <c r="K5870" s="23"/>
      <c r="L5870" s="23"/>
      <c r="M5870" s="22" t="str">
        <f t="shared" si="91"/>
        <v>CORRECTA</v>
      </c>
      <c r="N5870" s="24"/>
      <c r="O5870" s="24"/>
    </row>
    <row r="5871" spans="2:15" x14ac:dyDescent="0.3">
      <c r="B5871" s="20"/>
      <c r="C5871" s="21" t="str">
        <f>IFERROR(VLOOKUP(B5871,Ramo_Administrativo5[#All],2,0),"")</f>
        <v/>
      </c>
      <c r="D5871" s="20"/>
      <c r="E5871" s="21" t="str">
        <f>IFERROR(VLOOKUP(B5871&amp;D5871,Unidad_Responsable6[],5,0),"")</f>
        <v/>
      </c>
      <c r="F5871" s="22" t="str">
        <f>IFERROR(VLOOKUP(B5871&amp;D5871,Unidad_Responsable6[],6,0),"")</f>
        <v/>
      </c>
      <c r="G5871" s="20"/>
      <c r="H5871" s="21" t="str">
        <f>IFERROR(VLOOKUP(G5871,'Catalogo de Bienes'!$C$11:$F$193,2,0),"")</f>
        <v/>
      </c>
      <c r="I5871" s="22" t="str">
        <f>IFERROR(VLOOKUP(G5871,'Catalogo de Bienes'!$C$11:$F$193,3,0),"")</f>
        <v/>
      </c>
      <c r="J5871" s="22" t="str">
        <f>IFERROR(VLOOKUP(G5871,'Catalogo de Bienes'!$C$11:$F$193,4,0),"")</f>
        <v/>
      </c>
      <c r="K5871" s="23"/>
      <c r="L5871" s="23"/>
      <c r="M5871" s="22" t="str">
        <f t="shared" si="91"/>
        <v>CORRECTA</v>
      </c>
      <c r="N5871" s="24"/>
      <c r="O5871" s="24"/>
    </row>
    <row r="5872" spans="2:15" x14ac:dyDescent="0.3">
      <c r="B5872" s="20"/>
      <c r="C5872" s="21" t="str">
        <f>IFERROR(VLOOKUP(B5872,Ramo_Administrativo5[#All],2,0),"")</f>
        <v/>
      </c>
      <c r="D5872" s="20"/>
      <c r="E5872" s="21" t="str">
        <f>IFERROR(VLOOKUP(B5872&amp;D5872,Unidad_Responsable6[],5,0),"")</f>
        <v/>
      </c>
      <c r="F5872" s="22" t="str">
        <f>IFERROR(VLOOKUP(B5872&amp;D5872,Unidad_Responsable6[],6,0),"")</f>
        <v/>
      </c>
      <c r="G5872" s="20"/>
      <c r="H5872" s="21" t="str">
        <f>IFERROR(VLOOKUP(G5872,'Catalogo de Bienes'!$C$11:$F$193,2,0),"")</f>
        <v/>
      </c>
      <c r="I5872" s="22" t="str">
        <f>IFERROR(VLOOKUP(G5872,'Catalogo de Bienes'!$C$11:$F$193,3,0),"")</f>
        <v/>
      </c>
      <c r="J5872" s="22" t="str">
        <f>IFERROR(VLOOKUP(G5872,'Catalogo de Bienes'!$C$11:$F$193,4,0),"")</f>
        <v/>
      </c>
      <c r="K5872" s="23"/>
      <c r="L5872" s="23"/>
      <c r="M5872" s="22" t="str">
        <f t="shared" si="91"/>
        <v>CORRECTA</v>
      </c>
      <c r="N5872" s="24"/>
      <c r="O5872" s="24"/>
    </row>
    <row r="5873" spans="2:15" x14ac:dyDescent="0.3">
      <c r="B5873" s="20"/>
      <c r="C5873" s="21" t="str">
        <f>IFERROR(VLOOKUP(B5873,Ramo_Administrativo5[#All],2,0),"")</f>
        <v/>
      </c>
      <c r="D5873" s="20"/>
      <c r="E5873" s="21" t="str">
        <f>IFERROR(VLOOKUP(B5873&amp;D5873,Unidad_Responsable6[],5,0),"")</f>
        <v/>
      </c>
      <c r="F5873" s="22" t="str">
        <f>IFERROR(VLOOKUP(B5873&amp;D5873,Unidad_Responsable6[],6,0),"")</f>
        <v/>
      </c>
      <c r="G5873" s="20"/>
      <c r="H5873" s="21" t="str">
        <f>IFERROR(VLOOKUP(G5873,'Catalogo de Bienes'!$C$11:$F$193,2,0),"")</f>
        <v/>
      </c>
      <c r="I5873" s="22" t="str">
        <f>IFERROR(VLOOKUP(G5873,'Catalogo de Bienes'!$C$11:$F$193,3,0),"")</f>
        <v/>
      </c>
      <c r="J5873" s="22" t="str">
        <f>IFERROR(VLOOKUP(G5873,'Catalogo de Bienes'!$C$11:$F$193,4,0),"")</f>
        <v/>
      </c>
      <c r="K5873" s="23"/>
      <c r="L5873" s="23"/>
      <c r="M5873" s="22" t="str">
        <f t="shared" si="91"/>
        <v>CORRECTA</v>
      </c>
      <c r="N5873" s="24"/>
      <c r="O5873" s="24"/>
    </row>
    <row r="5874" spans="2:15" x14ac:dyDescent="0.3">
      <c r="B5874" s="20"/>
      <c r="C5874" s="21" t="str">
        <f>IFERROR(VLOOKUP(B5874,Ramo_Administrativo5[#All],2,0),"")</f>
        <v/>
      </c>
      <c r="D5874" s="20"/>
      <c r="E5874" s="21" t="str">
        <f>IFERROR(VLOOKUP(B5874&amp;D5874,Unidad_Responsable6[],5,0),"")</f>
        <v/>
      </c>
      <c r="F5874" s="22" t="str">
        <f>IFERROR(VLOOKUP(B5874&amp;D5874,Unidad_Responsable6[],6,0),"")</f>
        <v/>
      </c>
      <c r="G5874" s="20"/>
      <c r="H5874" s="21" t="str">
        <f>IFERROR(VLOOKUP(G5874,'Catalogo de Bienes'!$C$11:$F$193,2,0),"")</f>
        <v/>
      </c>
      <c r="I5874" s="22" t="str">
        <f>IFERROR(VLOOKUP(G5874,'Catalogo de Bienes'!$C$11:$F$193,3,0),"")</f>
        <v/>
      </c>
      <c r="J5874" s="22" t="str">
        <f>IFERROR(VLOOKUP(G5874,'Catalogo de Bienes'!$C$11:$F$193,4,0),"")</f>
        <v/>
      </c>
      <c r="K5874" s="23"/>
      <c r="L5874" s="23"/>
      <c r="M5874" s="22" t="str">
        <f t="shared" si="91"/>
        <v>CORRECTA</v>
      </c>
      <c r="N5874" s="24"/>
      <c r="O5874" s="24"/>
    </row>
    <row r="5875" spans="2:15" x14ac:dyDescent="0.3">
      <c r="B5875" s="20"/>
      <c r="C5875" s="21" t="str">
        <f>IFERROR(VLOOKUP(B5875,Ramo_Administrativo5[#All],2,0),"")</f>
        <v/>
      </c>
      <c r="D5875" s="20"/>
      <c r="E5875" s="21" t="str">
        <f>IFERROR(VLOOKUP(B5875&amp;D5875,Unidad_Responsable6[],5,0),"")</f>
        <v/>
      </c>
      <c r="F5875" s="22" t="str">
        <f>IFERROR(VLOOKUP(B5875&amp;D5875,Unidad_Responsable6[],6,0),"")</f>
        <v/>
      </c>
      <c r="G5875" s="20"/>
      <c r="H5875" s="21" t="str">
        <f>IFERROR(VLOOKUP(G5875,'Catalogo de Bienes'!$C$11:$F$193,2,0),"")</f>
        <v/>
      </c>
      <c r="I5875" s="22" t="str">
        <f>IFERROR(VLOOKUP(G5875,'Catalogo de Bienes'!$C$11:$F$193,3,0),"")</f>
        <v/>
      </c>
      <c r="J5875" s="22" t="str">
        <f>IFERROR(VLOOKUP(G5875,'Catalogo de Bienes'!$C$11:$F$193,4,0),"")</f>
        <v/>
      </c>
      <c r="K5875" s="23"/>
      <c r="L5875" s="23"/>
      <c r="M5875" s="22" t="str">
        <f t="shared" si="91"/>
        <v>CORRECTA</v>
      </c>
      <c r="N5875" s="24"/>
      <c r="O5875" s="24"/>
    </row>
    <row r="5876" spans="2:15" x14ac:dyDescent="0.3">
      <c r="B5876" s="20"/>
      <c r="C5876" s="21" t="str">
        <f>IFERROR(VLOOKUP(B5876,Ramo_Administrativo5[#All],2,0),"")</f>
        <v/>
      </c>
      <c r="D5876" s="20"/>
      <c r="E5876" s="21" t="str">
        <f>IFERROR(VLOOKUP(B5876&amp;D5876,Unidad_Responsable6[],5,0),"")</f>
        <v/>
      </c>
      <c r="F5876" s="22" t="str">
        <f>IFERROR(VLOOKUP(B5876&amp;D5876,Unidad_Responsable6[],6,0),"")</f>
        <v/>
      </c>
      <c r="G5876" s="20"/>
      <c r="H5876" s="21" t="str">
        <f>IFERROR(VLOOKUP(G5876,'Catalogo de Bienes'!$C$11:$F$193,2,0),"")</f>
        <v/>
      </c>
      <c r="I5876" s="22" t="str">
        <f>IFERROR(VLOOKUP(G5876,'Catalogo de Bienes'!$C$11:$F$193,3,0),"")</f>
        <v/>
      </c>
      <c r="J5876" s="22" t="str">
        <f>IFERROR(VLOOKUP(G5876,'Catalogo de Bienes'!$C$11:$F$193,4,0),"")</f>
        <v/>
      </c>
      <c r="K5876" s="23"/>
      <c r="L5876" s="23"/>
      <c r="M5876" s="22" t="str">
        <f t="shared" si="91"/>
        <v>CORRECTA</v>
      </c>
      <c r="N5876" s="24"/>
      <c r="O5876" s="24"/>
    </row>
    <row r="5877" spans="2:15" x14ac:dyDescent="0.3">
      <c r="B5877" s="20"/>
      <c r="C5877" s="21" t="str">
        <f>IFERROR(VLOOKUP(B5877,Ramo_Administrativo5[#All],2,0),"")</f>
        <v/>
      </c>
      <c r="D5877" s="20"/>
      <c r="E5877" s="21" t="str">
        <f>IFERROR(VLOOKUP(B5877&amp;D5877,Unidad_Responsable6[],5,0),"")</f>
        <v/>
      </c>
      <c r="F5877" s="22" t="str">
        <f>IFERROR(VLOOKUP(B5877&amp;D5877,Unidad_Responsable6[],6,0),"")</f>
        <v/>
      </c>
      <c r="G5877" s="20"/>
      <c r="H5877" s="21" t="str">
        <f>IFERROR(VLOOKUP(G5877,'Catalogo de Bienes'!$C$11:$F$193,2,0),"")</f>
        <v/>
      </c>
      <c r="I5877" s="22" t="str">
        <f>IFERROR(VLOOKUP(G5877,'Catalogo de Bienes'!$C$11:$F$193,3,0),"")</f>
        <v/>
      </c>
      <c r="J5877" s="22" t="str">
        <f>IFERROR(VLOOKUP(G5877,'Catalogo de Bienes'!$C$11:$F$193,4,0),"")</f>
        <v/>
      </c>
      <c r="K5877" s="23"/>
      <c r="L5877" s="23"/>
      <c r="M5877" s="22" t="str">
        <f t="shared" si="91"/>
        <v>CORRECTA</v>
      </c>
      <c r="N5877" s="24"/>
      <c r="O5877" s="24"/>
    </row>
    <row r="5878" spans="2:15" x14ac:dyDescent="0.3">
      <c r="B5878" s="20"/>
      <c r="C5878" s="21" t="str">
        <f>IFERROR(VLOOKUP(B5878,Ramo_Administrativo5[#All],2,0),"")</f>
        <v/>
      </c>
      <c r="D5878" s="20"/>
      <c r="E5878" s="21" t="str">
        <f>IFERROR(VLOOKUP(B5878&amp;D5878,Unidad_Responsable6[],5,0),"")</f>
        <v/>
      </c>
      <c r="F5878" s="22" t="str">
        <f>IFERROR(VLOOKUP(B5878&amp;D5878,Unidad_Responsable6[],6,0),"")</f>
        <v/>
      </c>
      <c r="G5878" s="20"/>
      <c r="H5878" s="21" t="str">
        <f>IFERROR(VLOOKUP(G5878,'Catalogo de Bienes'!$C$11:$F$193,2,0),"")</f>
        <v/>
      </c>
      <c r="I5878" s="22" t="str">
        <f>IFERROR(VLOOKUP(G5878,'Catalogo de Bienes'!$C$11:$F$193,3,0),"")</f>
        <v/>
      </c>
      <c r="J5878" s="22" t="str">
        <f>IFERROR(VLOOKUP(G5878,'Catalogo de Bienes'!$C$11:$F$193,4,0),"")</f>
        <v/>
      </c>
      <c r="K5878" s="23"/>
      <c r="L5878" s="23"/>
      <c r="M5878" s="22" t="str">
        <f t="shared" si="91"/>
        <v>CORRECTA</v>
      </c>
      <c r="N5878" s="24"/>
      <c r="O5878" s="24"/>
    </row>
    <row r="5879" spans="2:15" x14ac:dyDescent="0.3">
      <c r="B5879" s="20"/>
      <c r="C5879" s="21" t="str">
        <f>IFERROR(VLOOKUP(B5879,Ramo_Administrativo5[#All],2,0),"")</f>
        <v/>
      </c>
      <c r="D5879" s="20"/>
      <c r="E5879" s="21" t="str">
        <f>IFERROR(VLOOKUP(B5879&amp;D5879,Unidad_Responsable6[],5,0),"")</f>
        <v/>
      </c>
      <c r="F5879" s="22" t="str">
        <f>IFERROR(VLOOKUP(B5879&amp;D5879,Unidad_Responsable6[],6,0),"")</f>
        <v/>
      </c>
      <c r="G5879" s="20"/>
      <c r="H5879" s="21" t="str">
        <f>IFERROR(VLOOKUP(G5879,'Catalogo de Bienes'!$C$11:$F$193,2,0),"")</f>
        <v/>
      </c>
      <c r="I5879" s="22" t="str">
        <f>IFERROR(VLOOKUP(G5879,'Catalogo de Bienes'!$C$11:$F$193,3,0),"")</f>
        <v/>
      </c>
      <c r="J5879" s="22" t="str">
        <f>IFERROR(VLOOKUP(G5879,'Catalogo de Bienes'!$C$11:$F$193,4,0),"")</f>
        <v/>
      </c>
      <c r="K5879" s="23"/>
      <c r="L5879" s="23"/>
      <c r="M5879" s="22" t="str">
        <f t="shared" si="91"/>
        <v>CORRECTA</v>
      </c>
      <c r="N5879" s="24"/>
      <c r="O5879" s="24"/>
    </row>
    <row r="5880" spans="2:15" x14ac:dyDescent="0.3">
      <c r="B5880" s="20"/>
      <c r="C5880" s="21" t="str">
        <f>IFERROR(VLOOKUP(B5880,Ramo_Administrativo5[#All],2,0),"")</f>
        <v/>
      </c>
      <c r="D5880" s="20"/>
      <c r="E5880" s="21" t="str">
        <f>IFERROR(VLOOKUP(B5880&amp;D5880,Unidad_Responsable6[],5,0),"")</f>
        <v/>
      </c>
      <c r="F5880" s="22" t="str">
        <f>IFERROR(VLOOKUP(B5880&amp;D5880,Unidad_Responsable6[],6,0),"")</f>
        <v/>
      </c>
      <c r="G5880" s="20"/>
      <c r="H5880" s="21" t="str">
        <f>IFERROR(VLOOKUP(G5880,'Catalogo de Bienes'!$C$11:$F$193,2,0),"")</f>
        <v/>
      </c>
      <c r="I5880" s="22" t="str">
        <f>IFERROR(VLOOKUP(G5880,'Catalogo de Bienes'!$C$11:$F$193,3,0),"")</f>
        <v/>
      </c>
      <c r="J5880" s="22" t="str">
        <f>IFERROR(VLOOKUP(G5880,'Catalogo de Bienes'!$C$11:$F$193,4,0),"")</f>
        <v/>
      </c>
      <c r="K5880" s="23"/>
      <c r="L5880" s="23"/>
      <c r="M5880" s="22" t="str">
        <f t="shared" si="91"/>
        <v>CORRECTA</v>
      </c>
      <c r="N5880" s="24"/>
      <c r="O5880" s="24"/>
    </row>
    <row r="5881" spans="2:15" x14ac:dyDescent="0.3">
      <c r="B5881" s="20"/>
      <c r="C5881" s="21" t="str">
        <f>IFERROR(VLOOKUP(B5881,Ramo_Administrativo5[#All],2,0),"")</f>
        <v/>
      </c>
      <c r="D5881" s="20"/>
      <c r="E5881" s="21" t="str">
        <f>IFERROR(VLOOKUP(B5881&amp;D5881,Unidad_Responsable6[],5,0),"")</f>
        <v/>
      </c>
      <c r="F5881" s="22" t="str">
        <f>IFERROR(VLOOKUP(B5881&amp;D5881,Unidad_Responsable6[],6,0),"")</f>
        <v/>
      </c>
      <c r="G5881" s="20"/>
      <c r="H5881" s="21" t="str">
        <f>IFERROR(VLOOKUP(G5881,'Catalogo de Bienes'!$C$11:$F$193,2,0),"")</f>
        <v/>
      </c>
      <c r="I5881" s="22" t="str">
        <f>IFERROR(VLOOKUP(G5881,'Catalogo de Bienes'!$C$11:$F$193,3,0),"")</f>
        <v/>
      </c>
      <c r="J5881" s="22" t="str">
        <f>IFERROR(VLOOKUP(G5881,'Catalogo de Bienes'!$C$11:$F$193,4,0),"")</f>
        <v/>
      </c>
      <c r="K5881" s="23"/>
      <c r="L5881" s="23"/>
      <c r="M5881" s="22" t="str">
        <f t="shared" si="91"/>
        <v>CORRECTA</v>
      </c>
      <c r="N5881" s="24"/>
      <c r="O5881" s="24"/>
    </row>
    <row r="5882" spans="2:15" x14ac:dyDescent="0.3">
      <c r="B5882" s="20"/>
      <c r="C5882" s="21" t="str">
        <f>IFERROR(VLOOKUP(B5882,Ramo_Administrativo5[#All],2,0),"")</f>
        <v/>
      </c>
      <c r="D5882" s="20"/>
      <c r="E5882" s="21" t="str">
        <f>IFERROR(VLOOKUP(B5882&amp;D5882,Unidad_Responsable6[],5,0),"")</f>
        <v/>
      </c>
      <c r="F5882" s="22" t="str">
        <f>IFERROR(VLOOKUP(B5882&amp;D5882,Unidad_Responsable6[],6,0),"")</f>
        <v/>
      </c>
      <c r="G5882" s="20"/>
      <c r="H5882" s="21" t="str">
        <f>IFERROR(VLOOKUP(G5882,'Catalogo de Bienes'!$C$11:$F$193,2,0),"")</f>
        <v/>
      </c>
      <c r="I5882" s="22" t="str">
        <f>IFERROR(VLOOKUP(G5882,'Catalogo de Bienes'!$C$11:$F$193,3,0),"")</f>
        <v/>
      </c>
      <c r="J5882" s="22" t="str">
        <f>IFERROR(VLOOKUP(G5882,'Catalogo de Bienes'!$C$11:$F$193,4,0),"")</f>
        <v/>
      </c>
      <c r="K5882" s="23"/>
      <c r="L5882" s="23"/>
      <c r="M5882" s="22" t="str">
        <f t="shared" si="91"/>
        <v>CORRECTA</v>
      </c>
      <c r="N5882" s="24"/>
      <c r="O5882" s="24"/>
    </row>
    <row r="5883" spans="2:15" x14ac:dyDescent="0.3">
      <c r="B5883" s="20"/>
      <c r="C5883" s="21" t="str">
        <f>IFERROR(VLOOKUP(B5883,Ramo_Administrativo5[#All],2,0),"")</f>
        <v/>
      </c>
      <c r="D5883" s="20"/>
      <c r="E5883" s="21" t="str">
        <f>IFERROR(VLOOKUP(B5883&amp;D5883,Unidad_Responsable6[],5,0),"")</f>
        <v/>
      </c>
      <c r="F5883" s="22" t="str">
        <f>IFERROR(VLOOKUP(B5883&amp;D5883,Unidad_Responsable6[],6,0),"")</f>
        <v/>
      </c>
      <c r="G5883" s="20"/>
      <c r="H5883" s="21" t="str">
        <f>IFERROR(VLOOKUP(G5883,'Catalogo de Bienes'!$C$11:$F$193,2,0),"")</f>
        <v/>
      </c>
      <c r="I5883" s="22" t="str">
        <f>IFERROR(VLOOKUP(G5883,'Catalogo de Bienes'!$C$11:$F$193,3,0),"")</f>
        <v/>
      </c>
      <c r="J5883" s="22" t="str">
        <f>IFERROR(VLOOKUP(G5883,'Catalogo de Bienes'!$C$11:$F$193,4,0),"")</f>
        <v/>
      </c>
      <c r="K5883" s="23"/>
      <c r="L5883" s="23"/>
      <c r="M5883" s="22" t="str">
        <f t="shared" si="91"/>
        <v>CORRECTA</v>
      </c>
      <c r="N5883" s="24"/>
      <c r="O5883" s="24"/>
    </row>
    <row r="5884" spans="2:15" x14ac:dyDescent="0.3">
      <c r="B5884" s="20"/>
      <c r="C5884" s="21" t="str">
        <f>IFERROR(VLOOKUP(B5884,Ramo_Administrativo5[#All],2,0),"")</f>
        <v/>
      </c>
      <c r="D5884" s="20"/>
      <c r="E5884" s="21" t="str">
        <f>IFERROR(VLOOKUP(B5884&amp;D5884,Unidad_Responsable6[],5,0),"")</f>
        <v/>
      </c>
      <c r="F5884" s="22" t="str">
        <f>IFERROR(VLOOKUP(B5884&amp;D5884,Unidad_Responsable6[],6,0),"")</f>
        <v/>
      </c>
      <c r="G5884" s="20"/>
      <c r="H5884" s="21" t="str">
        <f>IFERROR(VLOOKUP(G5884,'Catalogo de Bienes'!$C$11:$F$193,2,0),"")</f>
        <v/>
      </c>
      <c r="I5884" s="22" t="str">
        <f>IFERROR(VLOOKUP(G5884,'Catalogo de Bienes'!$C$11:$F$193,3,0),"")</f>
        <v/>
      </c>
      <c r="J5884" s="22" t="str">
        <f>IFERROR(VLOOKUP(G5884,'Catalogo de Bienes'!$C$11:$F$193,4,0),"")</f>
        <v/>
      </c>
      <c r="K5884" s="23"/>
      <c r="L5884" s="23"/>
      <c r="M5884" s="22" t="str">
        <f t="shared" si="91"/>
        <v>CORRECTA</v>
      </c>
      <c r="N5884" s="24"/>
      <c r="O5884" s="24"/>
    </row>
    <row r="5885" spans="2:15" x14ac:dyDescent="0.3">
      <c r="B5885" s="20"/>
      <c r="C5885" s="21" t="str">
        <f>IFERROR(VLOOKUP(B5885,Ramo_Administrativo5[#All],2,0),"")</f>
        <v/>
      </c>
      <c r="D5885" s="20"/>
      <c r="E5885" s="21" t="str">
        <f>IFERROR(VLOOKUP(B5885&amp;D5885,Unidad_Responsable6[],5,0),"")</f>
        <v/>
      </c>
      <c r="F5885" s="22" t="str">
        <f>IFERROR(VLOOKUP(B5885&amp;D5885,Unidad_Responsable6[],6,0),"")</f>
        <v/>
      </c>
      <c r="G5885" s="20"/>
      <c r="H5885" s="21" t="str">
        <f>IFERROR(VLOOKUP(G5885,'Catalogo de Bienes'!$C$11:$F$193,2,0),"")</f>
        <v/>
      </c>
      <c r="I5885" s="22" t="str">
        <f>IFERROR(VLOOKUP(G5885,'Catalogo de Bienes'!$C$11:$F$193,3,0),"")</f>
        <v/>
      </c>
      <c r="J5885" s="22" t="str">
        <f>IFERROR(VLOOKUP(G5885,'Catalogo de Bienes'!$C$11:$F$193,4,0),"")</f>
        <v/>
      </c>
      <c r="K5885" s="23"/>
      <c r="L5885" s="23"/>
      <c r="M5885" s="22" t="str">
        <f t="shared" si="91"/>
        <v>CORRECTA</v>
      </c>
      <c r="N5885" s="24"/>
      <c r="O5885" s="24"/>
    </row>
    <row r="5886" spans="2:15" x14ac:dyDescent="0.3">
      <c r="B5886" s="20"/>
      <c r="C5886" s="21" t="str">
        <f>IFERROR(VLOOKUP(B5886,Ramo_Administrativo5[#All],2,0),"")</f>
        <v/>
      </c>
      <c r="D5886" s="20"/>
      <c r="E5886" s="21" t="str">
        <f>IFERROR(VLOOKUP(B5886&amp;D5886,Unidad_Responsable6[],5,0),"")</f>
        <v/>
      </c>
      <c r="F5886" s="22" t="str">
        <f>IFERROR(VLOOKUP(B5886&amp;D5886,Unidad_Responsable6[],6,0),"")</f>
        <v/>
      </c>
      <c r="G5886" s="20"/>
      <c r="H5886" s="21" t="str">
        <f>IFERROR(VLOOKUP(G5886,'Catalogo de Bienes'!$C$11:$F$193,2,0),"")</f>
        <v/>
      </c>
      <c r="I5886" s="22" t="str">
        <f>IFERROR(VLOOKUP(G5886,'Catalogo de Bienes'!$C$11:$F$193,3,0),"")</f>
        <v/>
      </c>
      <c r="J5886" s="22" t="str">
        <f>IFERROR(VLOOKUP(G5886,'Catalogo de Bienes'!$C$11:$F$193,4,0),"")</f>
        <v/>
      </c>
      <c r="K5886" s="23"/>
      <c r="L5886" s="23"/>
      <c r="M5886" s="22" t="str">
        <f t="shared" si="91"/>
        <v>CORRECTA</v>
      </c>
      <c r="N5886" s="24"/>
      <c r="O5886" s="24"/>
    </row>
    <row r="5887" spans="2:15" x14ac:dyDescent="0.3">
      <c r="B5887" s="20"/>
      <c r="C5887" s="21" t="str">
        <f>IFERROR(VLOOKUP(B5887,Ramo_Administrativo5[#All],2,0),"")</f>
        <v/>
      </c>
      <c r="D5887" s="20"/>
      <c r="E5887" s="21" t="str">
        <f>IFERROR(VLOOKUP(B5887&amp;D5887,Unidad_Responsable6[],5,0),"")</f>
        <v/>
      </c>
      <c r="F5887" s="22" t="str">
        <f>IFERROR(VLOOKUP(B5887&amp;D5887,Unidad_Responsable6[],6,0),"")</f>
        <v/>
      </c>
      <c r="G5887" s="20"/>
      <c r="H5887" s="21" t="str">
        <f>IFERROR(VLOOKUP(G5887,'Catalogo de Bienes'!$C$11:$F$193,2,0),"")</f>
        <v/>
      </c>
      <c r="I5887" s="22" t="str">
        <f>IFERROR(VLOOKUP(G5887,'Catalogo de Bienes'!$C$11:$F$193,3,0),"")</f>
        <v/>
      </c>
      <c r="J5887" s="22" t="str">
        <f>IFERROR(VLOOKUP(G5887,'Catalogo de Bienes'!$C$11:$F$193,4,0),"")</f>
        <v/>
      </c>
      <c r="K5887" s="23"/>
      <c r="L5887" s="23"/>
      <c r="M5887" s="22" t="str">
        <f t="shared" si="91"/>
        <v>CORRECTA</v>
      </c>
      <c r="N5887" s="24"/>
      <c r="O5887" s="24"/>
    </row>
    <row r="5888" spans="2:15" x14ac:dyDescent="0.3">
      <c r="B5888" s="20"/>
      <c r="C5888" s="21" t="str">
        <f>IFERROR(VLOOKUP(B5888,Ramo_Administrativo5[#All],2,0),"")</f>
        <v/>
      </c>
      <c r="D5888" s="20"/>
      <c r="E5888" s="21" t="str">
        <f>IFERROR(VLOOKUP(B5888&amp;D5888,Unidad_Responsable6[],5,0),"")</f>
        <v/>
      </c>
      <c r="F5888" s="22" t="str">
        <f>IFERROR(VLOOKUP(B5888&amp;D5888,Unidad_Responsable6[],6,0),"")</f>
        <v/>
      </c>
      <c r="G5888" s="20"/>
      <c r="H5888" s="21" t="str">
        <f>IFERROR(VLOOKUP(G5888,'Catalogo de Bienes'!$C$11:$F$193,2,0),"")</f>
        <v/>
      </c>
      <c r="I5888" s="22" t="str">
        <f>IFERROR(VLOOKUP(G5888,'Catalogo de Bienes'!$C$11:$F$193,3,0),"")</f>
        <v/>
      </c>
      <c r="J5888" s="22" t="str">
        <f>IFERROR(VLOOKUP(G5888,'Catalogo de Bienes'!$C$11:$F$193,4,0),"")</f>
        <v/>
      </c>
      <c r="K5888" s="23"/>
      <c r="L5888" s="23"/>
      <c r="M5888" s="22" t="str">
        <f t="shared" si="91"/>
        <v>CORRECTA</v>
      </c>
      <c r="N5888" s="24"/>
      <c r="O5888" s="24"/>
    </row>
    <row r="5889" spans="2:15" x14ac:dyDescent="0.3">
      <c r="B5889" s="20"/>
      <c r="C5889" s="21" t="str">
        <f>IFERROR(VLOOKUP(B5889,Ramo_Administrativo5[#All],2,0),"")</f>
        <v/>
      </c>
      <c r="D5889" s="20"/>
      <c r="E5889" s="21" t="str">
        <f>IFERROR(VLOOKUP(B5889&amp;D5889,Unidad_Responsable6[],5,0),"")</f>
        <v/>
      </c>
      <c r="F5889" s="22" t="str">
        <f>IFERROR(VLOOKUP(B5889&amp;D5889,Unidad_Responsable6[],6,0),"")</f>
        <v/>
      </c>
      <c r="G5889" s="20"/>
      <c r="H5889" s="21" t="str">
        <f>IFERROR(VLOOKUP(G5889,'Catalogo de Bienes'!$C$11:$F$193,2,0),"")</f>
        <v/>
      </c>
      <c r="I5889" s="22" t="str">
        <f>IFERROR(VLOOKUP(G5889,'Catalogo de Bienes'!$C$11:$F$193,3,0),"")</f>
        <v/>
      </c>
      <c r="J5889" s="22" t="str">
        <f>IFERROR(VLOOKUP(G5889,'Catalogo de Bienes'!$C$11:$F$193,4,0),"")</f>
        <v/>
      </c>
      <c r="K5889" s="23"/>
      <c r="L5889" s="23"/>
      <c r="M5889" s="22" t="str">
        <f t="shared" si="91"/>
        <v>CORRECTA</v>
      </c>
      <c r="N5889" s="24"/>
      <c r="O5889" s="24"/>
    </row>
    <row r="5890" spans="2:15" x14ac:dyDescent="0.3">
      <c r="B5890" s="20"/>
      <c r="C5890" s="21" t="str">
        <f>IFERROR(VLOOKUP(B5890,Ramo_Administrativo5[#All],2,0),"")</f>
        <v/>
      </c>
      <c r="D5890" s="20"/>
      <c r="E5890" s="21" t="str">
        <f>IFERROR(VLOOKUP(B5890&amp;D5890,Unidad_Responsable6[],5,0),"")</f>
        <v/>
      </c>
      <c r="F5890" s="22" t="str">
        <f>IFERROR(VLOOKUP(B5890&amp;D5890,Unidad_Responsable6[],6,0),"")</f>
        <v/>
      </c>
      <c r="G5890" s="20"/>
      <c r="H5890" s="21" t="str">
        <f>IFERROR(VLOOKUP(G5890,'Catalogo de Bienes'!$C$11:$F$193,2,0),"")</f>
        <v/>
      </c>
      <c r="I5890" s="22" t="str">
        <f>IFERROR(VLOOKUP(G5890,'Catalogo de Bienes'!$C$11:$F$193,3,0),"")</f>
        <v/>
      </c>
      <c r="J5890" s="22" t="str">
        <f>IFERROR(VLOOKUP(G5890,'Catalogo de Bienes'!$C$11:$F$193,4,0),"")</f>
        <v/>
      </c>
      <c r="K5890" s="23"/>
      <c r="L5890" s="23"/>
      <c r="M5890" s="22" t="str">
        <f t="shared" si="91"/>
        <v>CORRECTA</v>
      </c>
      <c r="N5890" s="24"/>
      <c r="O5890" s="24"/>
    </row>
    <row r="5891" spans="2:15" x14ac:dyDescent="0.3">
      <c r="B5891" s="20"/>
      <c r="C5891" s="21" t="str">
        <f>IFERROR(VLOOKUP(B5891,Ramo_Administrativo5[#All],2,0),"")</f>
        <v/>
      </c>
      <c r="D5891" s="20"/>
      <c r="E5891" s="21" t="str">
        <f>IFERROR(VLOOKUP(B5891&amp;D5891,Unidad_Responsable6[],5,0),"")</f>
        <v/>
      </c>
      <c r="F5891" s="22" t="str">
        <f>IFERROR(VLOOKUP(B5891&amp;D5891,Unidad_Responsable6[],6,0),"")</f>
        <v/>
      </c>
      <c r="G5891" s="20"/>
      <c r="H5891" s="21" t="str">
        <f>IFERROR(VLOOKUP(G5891,'Catalogo de Bienes'!$C$11:$F$193,2,0),"")</f>
        <v/>
      </c>
      <c r="I5891" s="22" t="str">
        <f>IFERROR(VLOOKUP(G5891,'Catalogo de Bienes'!$C$11:$F$193,3,0),"")</f>
        <v/>
      </c>
      <c r="J5891" s="22" t="str">
        <f>IFERROR(VLOOKUP(G5891,'Catalogo de Bienes'!$C$11:$F$193,4,0),"")</f>
        <v/>
      </c>
      <c r="K5891" s="23"/>
      <c r="L5891" s="23"/>
      <c r="M5891" s="22" t="str">
        <f t="shared" si="91"/>
        <v>CORRECTA</v>
      </c>
      <c r="N5891" s="24"/>
      <c r="O5891" s="24"/>
    </row>
    <row r="5892" spans="2:15" x14ac:dyDescent="0.3">
      <c r="B5892" s="20"/>
      <c r="C5892" s="21" t="str">
        <f>IFERROR(VLOOKUP(B5892,Ramo_Administrativo5[#All],2,0),"")</f>
        <v/>
      </c>
      <c r="D5892" s="20"/>
      <c r="E5892" s="21" t="str">
        <f>IFERROR(VLOOKUP(B5892&amp;D5892,Unidad_Responsable6[],5,0),"")</f>
        <v/>
      </c>
      <c r="F5892" s="22" t="str">
        <f>IFERROR(VLOOKUP(B5892&amp;D5892,Unidad_Responsable6[],6,0),"")</f>
        <v/>
      </c>
      <c r="G5892" s="20"/>
      <c r="H5892" s="21" t="str">
        <f>IFERROR(VLOOKUP(G5892,'Catalogo de Bienes'!$C$11:$F$193,2,0),"")</f>
        <v/>
      </c>
      <c r="I5892" s="22" t="str">
        <f>IFERROR(VLOOKUP(G5892,'Catalogo de Bienes'!$C$11:$F$193,3,0),"")</f>
        <v/>
      </c>
      <c r="J5892" s="22" t="str">
        <f>IFERROR(VLOOKUP(G5892,'Catalogo de Bienes'!$C$11:$F$193,4,0),"")</f>
        <v/>
      </c>
      <c r="K5892" s="23"/>
      <c r="L5892" s="23"/>
      <c r="M5892" s="22" t="str">
        <f t="shared" si="91"/>
        <v>CORRECTA</v>
      </c>
      <c r="N5892" s="24"/>
      <c r="O5892" s="24"/>
    </row>
    <row r="5893" spans="2:15" x14ac:dyDescent="0.3">
      <c r="B5893" s="20"/>
      <c r="C5893" s="21" t="str">
        <f>IFERROR(VLOOKUP(B5893,Ramo_Administrativo5[#All],2,0),"")</f>
        <v/>
      </c>
      <c r="D5893" s="20"/>
      <c r="E5893" s="21" t="str">
        <f>IFERROR(VLOOKUP(B5893&amp;D5893,Unidad_Responsable6[],5,0),"")</f>
        <v/>
      </c>
      <c r="F5893" s="22" t="str">
        <f>IFERROR(VLOOKUP(B5893&amp;D5893,Unidad_Responsable6[],6,0),"")</f>
        <v/>
      </c>
      <c r="G5893" s="20"/>
      <c r="H5893" s="21" t="str">
        <f>IFERROR(VLOOKUP(G5893,'Catalogo de Bienes'!$C$11:$F$193,2,0),"")</f>
        <v/>
      </c>
      <c r="I5893" s="22" t="str">
        <f>IFERROR(VLOOKUP(G5893,'Catalogo de Bienes'!$C$11:$F$193,3,0),"")</f>
        <v/>
      </c>
      <c r="J5893" s="22" t="str">
        <f>IFERROR(VLOOKUP(G5893,'Catalogo de Bienes'!$C$11:$F$193,4,0),"")</f>
        <v/>
      </c>
      <c r="K5893" s="23"/>
      <c r="L5893" s="23"/>
      <c r="M5893" s="22" t="str">
        <f t="shared" si="91"/>
        <v>CORRECTA</v>
      </c>
      <c r="N5893" s="24"/>
      <c r="O5893" s="24"/>
    </row>
    <row r="5894" spans="2:15" x14ac:dyDescent="0.3">
      <c r="B5894" s="20"/>
      <c r="C5894" s="21" t="str">
        <f>IFERROR(VLOOKUP(B5894,Ramo_Administrativo5[#All],2,0),"")</f>
        <v/>
      </c>
      <c r="D5894" s="20"/>
      <c r="E5894" s="21" t="str">
        <f>IFERROR(VLOOKUP(B5894&amp;D5894,Unidad_Responsable6[],5,0),"")</f>
        <v/>
      </c>
      <c r="F5894" s="22" t="str">
        <f>IFERROR(VLOOKUP(B5894&amp;D5894,Unidad_Responsable6[],6,0),"")</f>
        <v/>
      </c>
      <c r="G5894" s="20"/>
      <c r="H5894" s="21" t="str">
        <f>IFERROR(VLOOKUP(G5894,'Catalogo de Bienes'!$C$11:$F$193,2,0),"")</f>
        <v/>
      </c>
      <c r="I5894" s="22" t="str">
        <f>IFERROR(VLOOKUP(G5894,'Catalogo de Bienes'!$C$11:$F$193,3,0),"")</f>
        <v/>
      </c>
      <c r="J5894" s="22" t="str">
        <f>IFERROR(VLOOKUP(G5894,'Catalogo de Bienes'!$C$11:$F$193,4,0),"")</f>
        <v/>
      </c>
      <c r="K5894" s="23"/>
      <c r="L5894" s="23"/>
      <c r="M5894" s="22" t="str">
        <f t="shared" si="91"/>
        <v>CORRECTA</v>
      </c>
      <c r="N5894" s="24"/>
      <c r="O5894" s="24"/>
    </row>
    <row r="5895" spans="2:15" x14ac:dyDescent="0.3">
      <c r="B5895" s="20"/>
      <c r="C5895" s="21" t="str">
        <f>IFERROR(VLOOKUP(B5895,Ramo_Administrativo5[#All],2,0),"")</f>
        <v/>
      </c>
      <c r="D5895" s="20"/>
      <c r="E5895" s="21" t="str">
        <f>IFERROR(VLOOKUP(B5895&amp;D5895,Unidad_Responsable6[],5,0),"")</f>
        <v/>
      </c>
      <c r="F5895" s="22" t="str">
        <f>IFERROR(VLOOKUP(B5895&amp;D5895,Unidad_Responsable6[],6,0),"")</f>
        <v/>
      </c>
      <c r="G5895" s="20"/>
      <c r="H5895" s="21" t="str">
        <f>IFERROR(VLOOKUP(G5895,'Catalogo de Bienes'!$C$11:$F$193,2,0),"")</f>
        <v/>
      </c>
      <c r="I5895" s="22" t="str">
        <f>IFERROR(VLOOKUP(G5895,'Catalogo de Bienes'!$C$11:$F$193,3,0),"")</f>
        <v/>
      </c>
      <c r="J5895" s="22" t="str">
        <f>IFERROR(VLOOKUP(G5895,'Catalogo de Bienes'!$C$11:$F$193,4,0),"")</f>
        <v/>
      </c>
      <c r="K5895" s="23"/>
      <c r="L5895" s="23"/>
      <c r="M5895" s="22" t="str">
        <f t="shared" si="91"/>
        <v>CORRECTA</v>
      </c>
      <c r="N5895" s="24"/>
      <c r="O5895" s="24"/>
    </row>
    <row r="5896" spans="2:15" x14ac:dyDescent="0.3">
      <c r="B5896" s="20"/>
      <c r="C5896" s="21" t="str">
        <f>IFERROR(VLOOKUP(B5896,Ramo_Administrativo5[#All],2,0),"")</f>
        <v/>
      </c>
      <c r="D5896" s="20"/>
      <c r="E5896" s="21" t="str">
        <f>IFERROR(VLOOKUP(B5896&amp;D5896,Unidad_Responsable6[],5,0),"")</f>
        <v/>
      </c>
      <c r="F5896" s="22" t="str">
        <f>IFERROR(VLOOKUP(B5896&amp;D5896,Unidad_Responsable6[],6,0),"")</f>
        <v/>
      </c>
      <c r="G5896" s="20"/>
      <c r="H5896" s="21" t="str">
        <f>IFERROR(VLOOKUP(G5896,'Catalogo de Bienes'!$C$11:$F$193,2,0),"")</f>
        <v/>
      </c>
      <c r="I5896" s="22" t="str">
        <f>IFERROR(VLOOKUP(G5896,'Catalogo de Bienes'!$C$11:$F$193,3,0),"")</f>
        <v/>
      </c>
      <c r="J5896" s="22" t="str">
        <f>IFERROR(VLOOKUP(G5896,'Catalogo de Bienes'!$C$11:$F$193,4,0),"")</f>
        <v/>
      </c>
      <c r="K5896" s="23"/>
      <c r="L5896" s="23"/>
      <c r="M5896" s="22" t="str">
        <f t="shared" si="91"/>
        <v>CORRECTA</v>
      </c>
      <c r="N5896" s="24"/>
      <c r="O5896" s="24"/>
    </row>
    <row r="5897" spans="2:15" x14ac:dyDescent="0.3">
      <c r="B5897" s="20"/>
      <c r="C5897" s="21" t="str">
        <f>IFERROR(VLOOKUP(B5897,Ramo_Administrativo5[#All],2,0),"")</f>
        <v/>
      </c>
      <c r="D5897" s="20"/>
      <c r="E5897" s="21" t="str">
        <f>IFERROR(VLOOKUP(B5897&amp;D5897,Unidad_Responsable6[],5,0),"")</f>
        <v/>
      </c>
      <c r="F5897" s="22" t="str">
        <f>IFERROR(VLOOKUP(B5897&amp;D5897,Unidad_Responsable6[],6,0),"")</f>
        <v/>
      </c>
      <c r="G5897" s="20"/>
      <c r="H5897" s="21" t="str">
        <f>IFERROR(VLOOKUP(G5897,'Catalogo de Bienes'!$C$11:$F$193,2,0),"")</f>
        <v/>
      </c>
      <c r="I5897" s="22" t="str">
        <f>IFERROR(VLOOKUP(G5897,'Catalogo de Bienes'!$C$11:$F$193,3,0),"")</f>
        <v/>
      </c>
      <c r="J5897" s="22" t="str">
        <f>IFERROR(VLOOKUP(G5897,'Catalogo de Bienes'!$C$11:$F$193,4,0),"")</f>
        <v/>
      </c>
      <c r="K5897" s="23"/>
      <c r="L5897" s="23"/>
      <c r="M5897" s="22" t="str">
        <f t="shared" si="91"/>
        <v>CORRECTA</v>
      </c>
      <c r="N5897" s="24"/>
      <c r="O5897" s="24"/>
    </row>
    <row r="5898" spans="2:15" x14ac:dyDescent="0.3">
      <c r="B5898" s="20"/>
      <c r="C5898" s="21" t="str">
        <f>IFERROR(VLOOKUP(B5898,Ramo_Administrativo5[#All],2,0),"")</f>
        <v/>
      </c>
      <c r="D5898" s="20"/>
      <c r="E5898" s="21" t="str">
        <f>IFERROR(VLOOKUP(B5898&amp;D5898,Unidad_Responsable6[],5,0),"")</f>
        <v/>
      </c>
      <c r="F5898" s="22" t="str">
        <f>IFERROR(VLOOKUP(B5898&amp;D5898,Unidad_Responsable6[],6,0),"")</f>
        <v/>
      </c>
      <c r="G5898" s="20"/>
      <c r="H5898" s="21" t="str">
        <f>IFERROR(VLOOKUP(G5898,'Catalogo de Bienes'!$C$11:$F$193,2,0),"")</f>
        <v/>
      </c>
      <c r="I5898" s="22" t="str">
        <f>IFERROR(VLOOKUP(G5898,'Catalogo de Bienes'!$C$11:$F$193,3,0),"")</f>
        <v/>
      </c>
      <c r="J5898" s="22" t="str">
        <f>IFERROR(VLOOKUP(G5898,'Catalogo de Bienes'!$C$11:$F$193,4,0),"")</f>
        <v/>
      </c>
      <c r="K5898" s="23"/>
      <c r="L5898" s="23"/>
      <c r="M5898" s="22" t="str">
        <f t="shared" ref="M5898:M5961" si="92">+IF(AND(K5898&gt;=(L5898*0.4),K5898&lt;=L5898),"CORRECTA","INCORRECTA")</f>
        <v>CORRECTA</v>
      </c>
      <c r="N5898" s="24"/>
      <c r="O5898" s="24"/>
    </row>
    <row r="5899" spans="2:15" x14ac:dyDescent="0.3">
      <c r="B5899" s="20"/>
      <c r="C5899" s="21" t="str">
        <f>IFERROR(VLOOKUP(B5899,Ramo_Administrativo5[#All],2,0),"")</f>
        <v/>
      </c>
      <c r="D5899" s="20"/>
      <c r="E5899" s="21" t="str">
        <f>IFERROR(VLOOKUP(B5899&amp;D5899,Unidad_Responsable6[],5,0),"")</f>
        <v/>
      </c>
      <c r="F5899" s="22" t="str">
        <f>IFERROR(VLOOKUP(B5899&amp;D5899,Unidad_Responsable6[],6,0),"")</f>
        <v/>
      </c>
      <c r="G5899" s="20"/>
      <c r="H5899" s="21" t="str">
        <f>IFERROR(VLOOKUP(G5899,'Catalogo de Bienes'!$C$11:$F$193,2,0),"")</f>
        <v/>
      </c>
      <c r="I5899" s="22" t="str">
        <f>IFERROR(VLOOKUP(G5899,'Catalogo de Bienes'!$C$11:$F$193,3,0),"")</f>
        <v/>
      </c>
      <c r="J5899" s="22" t="str">
        <f>IFERROR(VLOOKUP(G5899,'Catalogo de Bienes'!$C$11:$F$193,4,0),"")</f>
        <v/>
      </c>
      <c r="K5899" s="23"/>
      <c r="L5899" s="23"/>
      <c r="M5899" s="22" t="str">
        <f t="shared" si="92"/>
        <v>CORRECTA</v>
      </c>
      <c r="N5899" s="24"/>
      <c r="O5899" s="24"/>
    </row>
    <row r="5900" spans="2:15" x14ac:dyDescent="0.3">
      <c r="B5900" s="20"/>
      <c r="C5900" s="21" t="str">
        <f>IFERROR(VLOOKUP(B5900,Ramo_Administrativo5[#All],2,0),"")</f>
        <v/>
      </c>
      <c r="D5900" s="20"/>
      <c r="E5900" s="21" t="str">
        <f>IFERROR(VLOOKUP(B5900&amp;D5900,Unidad_Responsable6[],5,0),"")</f>
        <v/>
      </c>
      <c r="F5900" s="22" t="str">
        <f>IFERROR(VLOOKUP(B5900&amp;D5900,Unidad_Responsable6[],6,0),"")</f>
        <v/>
      </c>
      <c r="G5900" s="20"/>
      <c r="H5900" s="21" t="str">
        <f>IFERROR(VLOOKUP(G5900,'Catalogo de Bienes'!$C$11:$F$193,2,0),"")</f>
        <v/>
      </c>
      <c r="I5900" s="22" t="str">
        <f>IFERROR(VLOOKUP(G5900,'Catalogo de Bienes'!$C$11:$F$193,3,0),"")</f>
        <v/>
      </c>
      <c r="J5900" s="22" t="str">
        <f>IFERROR(VLOOKUP(G5900,'Catalogo de Bienes'!$C$11:$F$193,4,0),"")</f>
        <v/>
      </c>
      <c r="K5900" s="23"/>
      <c r="L5900" s="23"/>
      <c r="M5900" s="22" t="str">
        <f t="shared" si="92"/>
        <v>CORRECTA</v>
      </c>
      <c r="N5900" s="24"/>
      <c r="O5900" s="24"/>
    </row>
    <row r="5901" spans="2:15" x14ac:dyDescent="0.3">
      <c r="B5901" s="20"/>
      <c r="C5901" s="21" t="str">
        <f>IFERROR(VLOOKUP(B5901,Ramo_Administrativo5[#All],2,0),"")</f>
        <v/>
      </c>
      <c r="D5901" s="20"/>
      <c r="E5901" s="21" t="str">
        <f>IFERROR(VLOOKUP(B5901&amp;D5901,Unidad_Responsable6[],5,0),"")</f>
        <v/>
      </c>
      <c r="F5901" s="22" t="str">
        <f>IFERROR(VLOOKUP(B5901&amp;D5901,Unidad_Responsable6[],6,0),"")</f>
        <v/>
      </c>
      <c r="G5901" s="20"/>
      <c r="H5901" s="21" t="str">
        <f>IFERROR(VLOOKUP(G5901,'Catalogo de Bienes'!$C$11:$F$193,2,0),"")</f>
        <v/>
      </c>
      <c r="I5901" s="22" t="str">
        <f>IFERROR(VLOOKUP(G5901,'Catalogo de Bienes'!$C$11:$F$193,3,0),"")</f>
        <v/>
      </c>
      <c r="J5901" s="22" t="str">
        <f>IFERROR(VLOOKUP(G5901,'Catalogo de Bienes'!$C$11:$F$193,4,0),"")</f>
        <v/>
      </c>
      <c r="K5901" s="23"/>
      <c r="L5901" s="23"/>
      <c r="M5901" s="22" t="str">
        <f t="shared" si="92"/>
        <v>CORRECTA</v>
      </c>
      <c r="N5901" s="24"/>
      <c r="O5901" s="24"/>
    </row>
    <row r="5902" spans="2:15" x14ac:dyDescent="0.3">
      <c r="B5902" s="20"/>
      <c r="C5902" s="21" t="str">
        <f>IFERROR(VLOOKUP(B5902,Ramo_Administrativo5[#All],2,0),"")</f>
        <v/>
      </c>
      <c r="D5902" s="20"/>
      <c r="E5902" s="21" t="str">
        <f>IFERROR(VLOOKUP(B5902&amp;D5902,Unidad_Responsable6[],5,0),"")</f>
        <v/>
      </c>
      <c r="F5902" s="22" t="str">
        <f>IFERROR(VLOOKUP(B5902&amp;D5902,Unidad_Responsable6[],6,0),"")</f>
        <v/>
      </c>
      <c r="G5902" s="20"/>
      <c r="H5902" s="21" t="str">
        <f>IFERROR(VLOOKUP(G5902,'Catalogo de Bienes'!$C$11:$F$193,2,0),"")</f>
        <v/>
      </c>
      <c r="I5902" s="22" t="str">
        <f>IFERROR(VLOOKUP(G5902,'Catalogo de Bienes'!$C$11:$F$193,3,0),"")</f>
        <v/>
      </c>
      <c r="J5902" s="22" t="str">
        <f>IFERROR(VLOOKUP(G5902,'Catalogo de Bienes'!$C$11:$F$193,4,0),"")</f>
        <v/>
      </c>
      <c r="K5902" s="23"/>
      <c r="L5902" s="23"/>
      <c r="M5902" s="22" t="str">
        <f t="shared" si="92"/>
        <v>CORRECTA</v>
      </c>
      <c r="N5902" s="24"/>
      <c r="O5902" s="24"/>
    </row>
    <row r="5903" spans="2:15" x14ac:dyDescent="0.3">
      <c r="B5903" s="20"/>
      <c r="C5903" s="21" t="str">
        <f>IFERROR(VLOOKUP(B5903,Ramo_Administrativo5[#All],2,0),"")</f>
        <v/>
      </c>
      <c r="D5903" s="20"/>
      <c r="E5903" s="21" t="str">
        <f>IFERROR(VLOOKUP(B5903&amp;D5903,Unidad_Responsable6[],5,0),"")</f>
        <v/>
      </c>
      <c r="F5903" s="22" t="str">
        <f>IFERROR(VLOOKUP(B5903&amp;D5903,Unidad_Responsable6[],6,0),"")</f>
        <v/>
      </c>
      <c r="G5903" s="20"/>
      <c r="H5903" s="21" t="str">
        <f>IFERROR(VLOOKUP(G5903,'Catalogo de Bienes'!$C$11:$F$193,2,0),"")</f>
        <v/>
      </c>
      <c r="I5903" s="22" t="str">
        <f>IFERROR(VLOOKUP(G5903,'Catalogo de Bienes'!$C$11:$F$193,3,0),"")</f>
        <v/>
      </c>
      <c r="J5903" s="22" t="str">
        <f>IFERROR(VLOOKUP(G5903,'Catalogo de Bienes'!$C$11:$F$193,4,0),"")</f>
        <v/>
      </c>
      <c r="K5903" s="23"/>
      <c r="L5903" s="23"/>
      <c r="M5903" s="22" t="str">
        <f t="shared" si="92"/>
        <v>CORRECTA</v>
      </c>
      <c r="N5903" s="24"/>
      <c r="O5903" s="24"/>
    </row>
    <row r="5904" spans="2:15" x14ac:dyDescent="0.3">
      <c r="B5904" s="20"/>
      <c r="C5904" s="21" t="str">
        <f>IFERROR(VLOOKUP(B5904,Ramo_Administrativo5[#All],2,0),"")</f>
        <v/>
      </c>
      <c r="D5904" s="20"/>
      <c r="E5904" s="21" t="str">
        <f>IFERROR(VLOOKUP(B5904&amp;D5904,Unidad_Responsable6[],5,0),"")</f>
        <v/>
      </c>
      <c r="F5904" s="22" t="str">
        <f>IFERROR(VLOOKUP(B5904&amp;D5904,Unidad_Responsable6[],6,0),"")</f>
        <v/>
      </c>
      <c r="G5904" s="20"/>
      <c r="H5904" s="21" t="str">
        <f>IFERROR(VLOOKUP(G5904,'Catalogo de Bienes'!$C$11:$F$193,2,0),"")</f>
        <v/>
      </c>
      <c r="I5904" s="22" t="str">
        <f>IFERROR(VLOOKUP(G5904,'Catalogo de Bienes'!$C$11:$F$193,3,0),"")</f>
        <v/>
      </c>
      <c r="J5904" s="22" t="str">
        <f>IFERROR(VLOOKUP(G5904,'Catalogo de Bienes'!$C$11:$F$193,4,0),"")</f>
        <v/>
      </c>
      <c r="K5904" s="23"/>
      <c r="L5904" s="23"/>
      <c r="M5904" s="22" t="str">
        <f t="shared" si="92"/>
        <v>CORRECTA</v>
      </c>
      <c r="N5904" s="24"/>
      <c r="O5904" s="24"/>
    </row>
    <row r="5905" spans="2:15" x14ac:dyDescent="0.3">
      <c r="B5905" s="20"/>
      <c r="C5905" s="21" t="str">
        <f>IFERROR(VLOOKUP(B5905,Ramo_Administrativo5[#All],2,0),"")</f>
        <v/>
      </c>
      <c r="D5905" s="20"/>
      <c r="E5905" s="21" t="str">
        <f>IFERROR(VLOOKUP(B5905&amp;D5905,Unidad_Responsable6[],5,0),"")</f>
        <v/>
      </c>
      <c r="F5905" s="22" t="str">
        <f>IFERROR(VLOOKUP(B5905&amp;D5905,Unidad_Responsable6[],6,0),"")</f>
        <v/>
      </c>
      <c r="G5905" s="20"/>
      <c r="H5905" s="21" t="str">
        <f>IFERROR(VLOOKUP(G5905,'Catalogo de Bienes'!$C$11:$F$193,2,0),"")</f>
        <v/>
      </c>
      <c r="I5905" s="22" t="str">
        <f>IFERROR(VLOOKUP(G5905,'Catalogo de Bienes'!$C$11:$F$193,3,0),"")</f>
        <v/>
      </c>
      <c r="J5905" s="22" t="str">
        <f>IFERROR(VLOOKUP(G5905,'Catalogo de Bienes'!$C$11:$F$193,4,0),"")</f>
        <v/>
      </c>
      <c r="K5905" s="23"/>
      <c r="L5905" s="23"/>
      <c r="M5905" s="22" t="str">
        <f t="shared" si="92"/>
        <v>CORRECTA</v>
      </c>
      <c r="N5905" s="24"/>
      <c r="O5905" s="24"/>
    </row>
    <row r="5906" spans="2:15" x14ac:dyDescent="0.3">
      <c r="B5906" s="20"/>
      <c r="C5906" s="21" t="str">
        <f>IFERROR(VLOOKUP(B5906,Ramo_Administrativo5[#All],2,0),"")</f>
        <v/>
      </c>
      <c r="D5906" s="20"/>
      <c r="E5906" s="21" t="str">
        <f>IFERROR(VLOOKUP(B5906&amp;D5906,Unidad_Responsable6[],5,0),"")</f>
        <v/>
      </c>
      <c r="F5906" s="22" t="str">
        <f>IFERROR(VLOOKUP(B5906&amp;D5906,Unidad_Responsable6[],6,0),"")</f>
        <v/>
      </c>
      <c r="G5906" s="20"/>
      <c r="H5906" s="21" t="str">
        <f>IFERROR(VLOOKUP(G5906,'Catalogo de Bienes'!$C$11:$F$193,2,0),"")</f>
        <v/>
      </c>
      <c r="I5906" s="22" t="str">
        <f>IFERROR(VLOOKUP(G5906,'Catalogo de Bienes'!$C$11:$F$193,3,0),"")</f>
        <v/>
      </c>
      <c r="J5906" s="22" t="str">
        <f>IFERROR(VLOOKUP(G5906,'Catalogo de Bienes'!$C$11:$F$193,4,0),"")</f>
        <v/>
      </c>
      <c r="K5906" s="23"/>
      <c r="L5906" s="23"/>
      <c r="M5906" s="22" t="str">
        <f t="shared" si="92"/>
        <v>CORRECTA</v>
      </c>
      <c r="N5906" s="24"/>
      <c r="O5906" s="24"/>
    </row>
    <row r="5907" spans="2:15" x14ac:dyDescent="0.3">
      <c r="B5907" s="20"/>
      <c r="C5907" s="21" t="str">
        <f>IFERROR(VLOOKUP(B5907,Ramo_Administrativo5[#All],2,0),"")</f>
        <v/>
      </c>
      <c r="D5907" s="20"/>
      <c r="E5907" s="21" t="str">
        <f>IFERROR(VLOOKUP(B5907&amp;D5907,Unidad_Responsable6[],5,0),"")</f>
        <v/>
      </c>
      <c r="F5907" s="22" t="str">
        <f>IFERROR(VLOOKUP(B5907&amp;D5907,Unidad_Responsable6[],6,0),"")</f>
        <v/>
      </c>
      <c r="G5907" s="20"/>
      <c r="H5907" s="21" t="str">
        <f>IFERROR(VLOOKUP(G5907,'Catalogo de Bienes'!$C$11:$F$193,2,0),"")</f>
        <v/>
      </c>
      <c r="I5907" s="22" t="str">
        <f>IFERROR(VLOOKUP(G5907,'Catalogo de Bienes'!$C$11:$F$193,3,0),"")</f>
        <v/>
      </c>
      <c r="J5907" s="22" t="str">
        <f>IFERROR(VLOOKUP(G5907,'Catalogo de Bienes'!$C$11:$F$193,4,0),"")</f>
        <v/>
      </c>
      <c r="K5907" s="23"/>
      <c r="L5907" s="23"/>
      <c r="M5907" s="22" t="str">
        <f t="shared" si="92"/>
        <v>CORRECTA</v>
      </c>
      <c r="N5907" s="24"/>
      <c r="O5907" s="24"/>
    </row>
    <row r="5908" spans="2:15" x14ac:dyDescent="0.3">
      <c r="B5908" s="20"/>
      <c r="C5908" s="21" t="str">
        <f>IFERROR(VLOOKUP(B5908,Ramo_Administrativo5[#All],2,0),"")</f>
        <v/>
      </c>
      <c r="D5908" s="20"/>
      <c r="E5908" s="21" t="str">
        <f>IFERROR(VLOOKUP(B5908&amp;D5908,Unidad_Responsable6[],5,0),"")</f>
        <v/>
      </c>
      <c r="F5908" s="22" t="str">
        <f>IFERROR(VLOOKUP(B5908&amp;D5908,Unidad_Responsable6[],6,0),"")</f>
        <v/>
      </c>
      <c r="G5908" s="20"/>
      <c r="H5908" s="21" t="str">
        <f>IFERROR(VLOOKUP(G5908,'Catalogo de Bienes'!$C$11:$F$193,2,0),"")</f>
        <v/>
      </c>
      <c r="I5908" s="22" t="str">
        <f>IFERROR(VLOOKUP(G5908,'Catalogo de Bienes'!$C$11:$F$193,3,0),"")</f>
        <v/>
      </c>
      <c r="J5908" s="22" t="str">
        <f>IFERROR(VLOOKUP(G5908,'Catalogo de Bienes'!$C$11:$F$193,4,0),"")</f>
        <v/>
      </c>
      <c r="K5908" s="23"/>
      <c r="L5908" s="23"/>
      <c r="M5908" s="22" t="str">
        <f t="shared" si="92"/>
        <v>CORRECTA</v>
      </c>
      <c r="N5908" s="24"/>
      <c r="O5908" s="24"/>
    </row>
    <row r="5909" spans="2:15" x14ac:dyDescent="0.3">
      <c r="B5909" s="20"/>
      <c r="C5909" s="21" t="str">
        <f>IFERROR(VLOOKUP(B5909,Ramo_Administrativo5[#All],2,0),"")</f>
        <v/>
      </c>
      <c r="D5909" s="20"/>
      <c r="E5909" s="21" t="str">
        <f>IFERROR(VLOOKUP(B5909&amp;D5909,Unidad_Responsable6[],5,0),"")</f>
        <v/>
      </c>
      <c r="F5909" s="22" t="str">
        <f>IFERROR(VLOOKUP(B5909&amp;D5909,Unidad_Responsable6[],6,0),"")</f>
        <v/>
      </c>
      <c r="G5909" s="20"/>
      <c r="H5909" s="21" t="str">
        <f>IFERROR(VLOOKUP(G5909,'Catalogo de Bienes'!$C$11:$F$193,2,0),"")</f>
        <v/>
      </c>
      <c r="I5909" s="22" t="str">
        <f>IFERROR(VLOOKUP(G5909,'Catalogo de Bienes'!$C$11:$F$193,3,0),"")</f>
        <v/>
      </c>
      <c r="J5909" s="22" t="str">
        <f>IFERROR(VLOOKUP(G5909,'Catalogo de Bienes'!$C$11:$F$193,4,0),"")</f>
        <v/>
      </c>
      <c r="K5909" s="23"/>
      <c r="L5909" s="23"/>
      <c r="M5909" s="22" t="str">
        <f t="shared" si="92"/>
        <v>CORRECTA</v>
      </c>
      <c r="N5909" s="24"/>
      <c r="O5909" s="24"/>
    </row>
    <row r="5910" spans="2:15" x14ac:dyDescent="0.3">
      <c r="B5910" s="20"/>
      <c r="C5910" s="21" t="str">
        <f>IFERROR(VLOOKUP(B5910,Ramo_Administrativo5[#All],2,0),"")</f>
        <v/>
      </c>
      <c r="D5910" s="20"/>
      <c r="E5910" s="21" t="str">
        <f>IFERROR(VLOOKUP(B5910&amp;D5910,Unidad_Responsable6[],5,0),"")</f>
        <v/>
      </c>
      <c r="F5910" s="22" t="str">
        <f>IFERROR(VLOOKUP(B5910&amp;D5910,Unidad_Responsable6[],6,0),"")</f>
        <v/>
      </c>
      <c r="G5910" s="20"/>
      <c r="H5910" s="21" t="str">
        <f>IFERROR(VLOOKUP(G5910,'Catalogo de Bienes'!$C$11:$F$193,2,0),"")</f>
        <v/>
      </c>
      <c r="I5910" s="22" t="str">
        <f>IFERROR(VLOOKUP(G5910,'Catalogo de Bienes'!$C$11:$F$193,3,0),"")</f>
        <v/>
      </c>
      <c r="J5910" s="22" t="str">
        <f>IFERROR(VLOOKUP(G5910,'Catalogo de Bienes'!$C$11:$F$193,4,0),"")</f>
        <v/>
      </c>
      <c r="K5910" s="23"/>
      <c r="L5910" s="23"/>
      <c r="M5910" s="22" t="str">
        <f t="shared" si="92"/>
        <v>CORRECTA</v>
      </c>
      <c r="N5910" s="24"/>
      <c r="O5910" s="24"/>
    </row>
    <row r="5911" spans="2:15" x14ac:dyDescent="0.3">
      <c r="B5911" s="20"/>
      <c r="C5911" s="21" t="str">
        <f>IFERROR(VLOOKUP(B5911,Ramo_Administrativo5[#All],2,0),"")</f>
        <v/>
      </c>
      <c r="D5911" s="20"/>
      <c r="E5911" s="21" t="str">
        <f>IFERROR(VLOOKUP(B5911&amp;D5911,Unidad_Responsable6[],5,0),"")</f>
        <v/>
      </c>
      <c r="F5911" s="22" t="str">
        <f>IFERROR(VLOOKUP(B5911&amp;D5911,Unidad_Responsable6[],6,0),"")</f>
        <v/>
      </c>
      <c r="G5911" s="20"/>
      <c r="H5911" s="21" t="str">
        <f>IFERROR(VLOOKUP(G5911,'Catalogo de Bienes'!$C$11:$F$193,2,0),"")</f>
        <v/>
      </c>
      <c r="I5911" s="22" t="str">
        <f>IFERROR(VLOOKUP(G5911,'Catalogo de Bienes'!$C$11:$F$193,3,0),"")</f>
        <v/>
      </c>
      <c r="J5911" s="22" t="str">
        <f>IFERROR(VLOOKUP(G5911,'Catalogo de Bienes'!$C$11:$F$193,4,0),"")</f>
        <v/>
      </c>
      <c r="K5911" s="23"/>
      <c r="L5911" s="23"/>
      <c r="M5911" s="22" t="str">
        <f t="shared" si="92"/>
        <v>CORRECTA</v>
      </c>
      <c r="N5911" s="24"/>
      <c r="O5911" s="24"/>
    </row>
    <row r="5912" spans="2:15" x14ac:dyDescent="0.3">
      <c r="B5912" s="20"/>
      <c r="C5912" s="21" t="str">
        <f>IFERROR(VLOOKUP(B5912,Ramo_Administrativo5[#All],2,0),"")</f>
        <v/>
      </c>
      <c r="D5912" s="20"/>
      <c r="E5912" s="21" t="str">
        <f>IFERROR(VLOOKUP(B5912&amp;D5912,Unidad_Responsable6[],5,0),"")</f>
        <v/>
      </c>
      <c r="F5912" s="22" t="str">
        <f>IFERROR(VLOOKUP(B5912&amp;D5912,Unidad_Responsable6[],6,0),"")</f>
        <v/>
      </c>
      <c r="G5912" s="20"/>
      <c r="H5912" s="21" t="str">
        <f>IFERROR(VLOOKUP(G5912,'Catalogo de Bienes'!$C$11:$F$193,2,0),"")</f>
        <v/>
      </c>
      <c r="I5912" s="22" t="str">
        <f>IFERROR(VLOOKUP(G5912,'Catalogo de Bienes'!$C$11:$F$193,3,0),"")</f>
        <v/>
      </c>
      <c r="J5912" s="22" t="str">
        <f>IFERROR(VLOOKUP(G5912,'Catalogo de Bienes'!$C$11:$F$193,4,0),"")</f>
        <v/>
      </c>
      <c r="K5912" s="23"/>
      <c r="L5912" s="23"/>
      <c r="M5912" s="22" t="str">
        <f t="shared" si="92"/>
        <v>CORRECTA</v>
      </c>
      <c r="N5912" s="24"/>
      <c r="O5912" s="24"/>
    </row>
    <row r="5913" spans="2:15" x14ac:dyDescent="0.3">
      <c r="B5913" s="20"/>
      <c r="C5913" s="21" t="str">
        <f>IFERROR(VLOOKUP(B5913,Ramo_Administrativo5[#All],2,0),"")</f>
        <v/>
      </c>
      <c r="D5913" s="20"/>
      <c r="E5913" s="21" t="str">
        <f>IFERROR(VLOOKUP(B5913&amp;D5913,Unidad_Responsable6[],5,0),"")</f>
        <v/>
      </c>
      <c r="F5913" s="22" t="str">
        <f>IFERROR(VLOOKUP(B5913&amp;D5913,Unidad_Responsable6[],6,0),"")</f>
        <v/>
      </c>
      <c r="G5913" s="20"/>
      <c r="H5913" s="21" t="str">
        <f>IFERROR(VLOOKUP(G5913,'Catalogo de Bienes'!$C$11:$F$193,2,0),"")</f>
        <v/>
      </c>
      <c r="I5913" s="22" t="str">
        <f>IFERROR(VLOOKUP(G5913,'Catalogo de Bienes'!$C$11:$F$193,3,0),"")</f>
        <v/>
      </c>
      <c r="J5913" s="22" t="str">
        <f>IFERROR(VLOOKUP(G5913,'Catalogo de Bienes'!$C$11:$F$193,4,0),"")</f>
        <v/>
      </c>
      <c r="K5913" s="23"/>
      <c r="L5913" s="23"/>
      <c r="M5913" s="22" t="str">
        <f t="shared" si="92"/>
        <v>CORRECTA</v>
      </c>
      <c r="N5913" s="24"/>
      <c r="O5913" s="24"/>
    </row>
    <row r="5914" spans="2:15" x14ac:dyDescent="0.3">
      <c r="B5914" s="20"/>
      <c r="C5914" s="21" t="str">
        <f>IFERROR(VLOOKUP(B5914,Ramo_Administrativo5[#All],2,0),"")</f>
        <v/>
      </c>
      <c r="D5914" s="20"/>
      <c r="E5914" s="21" t="str">
        <f>IFERROR(VLOOKUP(B5914&amp;D5914,Unidad_Responsable6[],5,0),"")</f>
        <v/>
      </c>
      <c r="F5914" s="22" t="str">
        <f>IFERROR(VLOOKUP(B5914&amp;D5914,Unidad_Responsable6[],6,0),"")</f>
        <v/>
      </c>
      <c r="G5914" s="20"/>
      <c r="H5914" s="21" t="str">
        <f>IFERROR(VLOOKUP(G5914,'Catalogo de Bienes'!$C$11:$F$193,2,0),"")</f>
        <v/>
      </c>
      <c r="I5914" s="22" t="str">
        <f>IFERROR(VLOOKUP(G5914,'Catalogo de Bienes'!$C$11:$F$193,3,0),"")</f>
        <v/>
      </c>
      <c r="J5914" s="22" t="str">
        <f>IFERROR(VLOOKUP(G5914,'Catalogo de Bienes'!$C$11:$F$193,4,0),"")</f>
        <v/>
      </c>
      <c r="K5914" s="23"/>
      <c r="L5914" s="23"/>
      <c r="M5914" s="22" t="str">
        <f t="shared" si="92"/>
        <v>CORRECTA</v>
      </c>
      <c r="N5914" s="24"/>
      <c r="O5914" s="24"/>
    </row>
    <row r="5915" spans="2:15" x14ac:dyDescent="0.3">
      <c r="B5915" s="20"/>
      <c r="C5915" s="21" t="str">
        <f>IFERROR(VLOOKUP(B5915,Ramo_Administrativo5[#All],2,0),"")</f>
        <v/>
      </c>
      <c r="D5915" s="20"/>
      <c r="E5915" s="21" t="str">
        <f>IFERROR(VLOOKUP(B5915&amp;D5915,Unidad_Responsable6[],5,0),"")</f>
        <v/>
      </c>
      <c r="F5915" s="22" t="str">
        <f>IFERROR(VLOOKUP(B5915&amp;D5915,Unidad_Responsable6[],6,0),"")</f>
        <v/>
      </c>
      <c r="G5915" s="20"/>
      <c r="H5915" s="21" t="str">
        <f>IFERROR(VLOOKUP(G5915,'Catalogo de Bienes'!$C$11:$F$193,2,0),"")</f>
        <v/>
      </c>
      <c r="I5915" s="22" t="str">
        <f>IFERROR(VLOOKUP(G5915,'Catalogo de Bienes'!$C$11:$F$193,3,0),"")</f>
        <v/>
      </c>
      <c r="J5915" s="22" t="str">
        <f>IFERROR(VLOOKUP(G5915,'Catalogo de Bienes'!$C$11:$F$193,4,0),"")</f>
        <v/>
      </c>
      <c r="K5915" s="23"/>
      <c r="L5915" s="23"/>
      <c r="M5915" s="22" t="str">
        <f t="shared" si="92"/>
        <v>CORRECTA</v>
      </c>
      <c r="N5915" s="24"/>
      <c r="O5915" s="24"/>
    </row>
    <row r="5916" spans="2:15" x14ac:dyDescent="0.3">
      <c r="B5916" s="20"/>
      <c r="C5916" s="21" t="str">
        <f>IFERROR(VLOOKUP(B5916,Ramo_Administrativo5[#All],2,0),"")</f>
        <v/>
      </c>
      <c r="D5916" s="20"/>
      <c r="E5916" s="21" t="str">
        <f>IFERROR(VLOOKUP(B5916&amp;D5916,Unidad_Responsable6[],5,0),"")</f>
        <v/>
      </c>
      <c r="F5916" s="22" t="str">
        <f>IFERROR(VLOOKUP(B5916&amp;D5916,Unidad_Responsable6[],6,0),"")</f>
        <v/>
      </c>
      <c r="G5916" s="20"/>
      <c r="H5916" s="21" t="str">
        <f>IFERROR(VLOOKUP(G5916,'Catalogo de Bienes'!$C$11:$F$193,2,0),"")</f>
        <v/>
      </c>
      <c r="I5916" s="22" t="str">
        <f>IFERROR(VLOOKUP(G5916,'Catalogo de Bienes'!$C$11:$F$193,3,0),"")</f>
        <v/>
      </c>
      <c r="J5916" s="22" t="str">
        <f>IFERROR(VLOOKUP(G5916,'Catalogo de Bienes'!$C$11:$F$193,4,0),"")</f>
        <v/>
      </c>
      <c r="K5916" s="23"/>
      <c r="L5916" s="23"/>
      <c r="M5916" s="22" t="str">
        <f t="shared" si="92"/>
        <v>CORRECTA</v>
      </c>
      <c r="N5916" s="24"/>
      <c r="O5916" s="24"/>
    </row>
    <row r="5917" spans="2:15" x14ac:dyDescent="0.3">
      <c r="B5917" s="20"/>
      <c r="C5917" s="21" t="str">
        <f>IFERROR(VLOOKUP(B5917,Ramo_Administrativo5[#All],2,0),"")</f>
        <v/>
      </c>
      <c r="D5917" s="20"/>
      <c r="E5917" s="21" t="str">
        <f>IFERROR(VLOOKUP(B5917&amp;D5917,Unidad_Responsable6[],5,0),"")</f>
        <v/>
      </c>
      <c r="F5917" s="22" t="str">
        <f>IFERROR(VLOOKUP(B5917&amp;D5917,Unidad_Responsable6[],6,0),"")</f>
        <v/>
      </c>
      <c r="G5917" s="20"/>
      <c r="H5917" s="21" t="str">
        <f>IFERROR(VLOOKUP(G5917,'Catalogo de Bienes'!$C$11:$F$193,2,0),"")</f>
        <v/>
      </c>
      <c r="I5917" s="22" t="str">
        <f>IFERROR(VLOOKUP(G5917,'Catalogo de Bienes'!$C$11:$F$193,3,0),"")</f>
        <v/>
      </c>
      <c r="J5917" s="22" t="str">
        <f>IFERROR(VLOOKUP(G5917,'Catalogo de Bienes'!$C$11:$F$193,4,0),"")</f>
        <v/>
      </c>
      <c r="K5917" s="23"/>
      <c r="L5917" s="23"/>
      <c r="M5917" s="22" t="str">
        <f t="shared" si="92"/>
        <v>CORRECTA</v>
      </c>
      <c r="N5917" s="24"/>
      <c r="O5917" s="24"/>
    </row>
    <row r="5918" spans="2:15" x14ac:dyDescent="0.3">
      <c r="B5918" s="20"/>
      <c r="C5918" s="21" t="str">
        <f>IFERROR(VLOOKUP(B5918,Ramo_Administrativo5[#All],2,0),"")</f>
        <v/>
      </c>
      <c r="D5918" s="20"/>
      <c r="E5918" s="21" t="str">
        <f>IFERROR(VLOOKUP(B5918&amp;D5918,Unidad_Responsable6[],5,0),"")</f>
        <v/>
      </c>
      <c r="F5918" s="22" t="str">
        <f>IFERROR(VLOOKUP(B5918&amp;D5918,Unidad_Responsable6[],6,0),"")</f>
        <v/>
      </c>
      <c r="G5918" s="20"/>
      <c r="H5918" s="21" t="str">
        <f>IFERROR(VLOOKUP(G5918,'Catalogo de Bienes'!$C$11:$F$193,2,0),"")</f>
        <v/>
      </c>
      <c r="I5918" s="22" t="str">
        <f>IFERROR(VLOOKUP(G5918,'Catalogo de Bienes'!$C$11:$F$193,3,0),"")</f>
        <v/>
      </c>
      <c r="J5918" s="22" t="str">
        <f>IFERROR(VLOOKUP(G5918,'Catalogo de Bienes'!$C$11:$F$193,4,0),"")</f>
        <v/>
      </c>
      <c r="K5918" s="23"/>
      <c r="L5918" s="23"/>
      <c r="M5918" s="22" t="str">
        <f t="shared" si="92"/>
        <v>CORRECTA</v>
      </c>
      <c r="N5918" s="24"/>
      <c r="O5918" s="24"/>
    </row>
    <row r="5919" spans="2:15" x14ac:dyDescent="0.3">
      <c r="B5919" s="20"/>
      <c r="C5919" s="21" t="str">
        <f>IFERROR(VLOOKUP(B5919,Ramo_Administrativo5[#All],2,0),"")</f>
        <v/>
      </c>
      <c r="D5919" s="20"/>
      <c r="E5919" s="21" t="str">
        <f>IFERROR(VLOOKUP(B5919&amp;D5919,Unidad_Responsable6[],5,0),"")</f>
        <v/>
      </c>
      <c r="F5919" s="22" t="str">
        <f>IFERROR(VLOOKUP(B5919&amp;D5919,Unidad_Responsable6[],6,0),"")</f>
        <v/>
      </c>
      <c r="G5919" s="20"/>
      <c r="H5919" s="21" t="str">
        <f>IFERROR(VLOOKUP(G5919,'Catalogo de Bienes'!$C$11:$F$193,2,0),"")</f>
        <v/>
      </c>
      <c r="I5919" s="22" t="str">
        <f>IFERROR(VLOOKUP(G5919,'Catalogo de Bienes'!$C$11:$F$193,3,0),"")</f>
        <v/>
      </c>
      <c r="J5919" s="22" t="str">
        <f>IFERROR(VLOOKUP(G5919,'Catalogo de Bienes'!$C$11:$F$193,4,0),"")</f>
        <v/>
      </c>
      <c r="K5919" s="23"/>
      <c r="L5919" s="23"/>
      <c r="M5919" s="22" t="str">
        <f t="shared" si="92"/>
        <v>CORRECTA</v>
      </c>
      <c r="N5919" s="24"/>
      <c r="O5919" s="24"/>
    </row>
    <row r="5920" spans="2:15" x14ac:dyDescent="0.3">
      <c r="B5920" s="20"/>
      <c r="C5920" s="21" t="str">
        <f>IFERROR(VLOOKUP(B5920,Ramo_Administrativo5[#All],2,0),"")</f>
        <v/>
      </c>
      <c r="D5920" s="20"/>
      <c r="E5920" s="21" t="str">
        <f>IFERROR(VLOOKUP(B5920&amp;D5920,Unidad_Responsable6[],5,0),"")</f>
        <v/>
      </c>
      <c r="F5920" s="22" t="str">
        <f>IFERROR(VLOOKUP(B5920&amp;D5920,Unidad_Responsable6[],6,0),"")</f>
        <v/>
      </c>
      <c r="G5920" s="20"/>
      <c r="H5920" s="21" t="str">
        <f>IFERROR(VLOOKUP(G5920,'Catalogo de Bienes'!$C$11:$F$193,2,0),"")</f>
        <v/>
      </c>
      <c r="I5920" s="22" t="str">
        <f>IFERROR(VLOOKUP(G5920,'Catalogo de Bienes'!$C$11:$F$193,3,0),"")</f>
        <v/>
      </c>
      <c r="J5920" s="22" t="str">
        <f>IFERROR(VLOOKUP(G5920,'Catalogo de Bienes'!$C$11:$F$193,4,0),"")</f>
        <v/>
      </c>
      <c r="K5920" s="23"/>
      <c r="L5920" s="23"/>
      <c r="M5920" s="22" t="str">
        <f t="shared" si="92"/>
        <v>CORRECTA</v>
      </c>
      <c r="N5920" s="24"/>
      <c r="O5920" s="24"/>
    </row>
    <row r="5921" spans="2:15" x14ac:dyDescent="0.3">
      <c r="B5921" s="20"/>
      <c r="C5921" s="21" t="str">
        <f>IFERROR(VLOOKUP(B5921,Ramo_Administrativo5[#All],2,0),"")</f>
        <v/>
      </c>
      <c r="D5921" s="20"/>
      <c r="E5921" s="21" t="str">
        <f>IFERROR(VLOOKUP(B5921&amp;D5921,Unidad_Responsable6[],5,0),"")</f>
        <v/>
      </c>
      <c r="F5921" s="22" t="str">
        <f>IFERROR(VLOOKUP(B5921&amp;D5921,Unidad_Responsable6[],6,0),"")</f>
        <v/>
      </c>
      <c r="G5921" s="20"/>
      <c r="H5921" s="21" t="str">
        <f>IFERROR(VLOOKUP(G5921,'Catalogo de Bienes'!$C$11:$F$193,2,0),"")</f>
        <v/>
      </c>
      <c r="I5921" s="22" t="str">
        <f>IFERROR(VLOOKUP(G5921,'Catalogo de Bienes'!$C$11:$F$193,3,0),"")</f>
        <v/>
      </c>
      <c r="J5921" s="22" t="str">
        <f>IFERROR(VLOOKUP(G5921,'Catalogo de Bienes'!$C$11:$F$193,4,0),"")</f>
        <v/>
      </c>
      <c r="K5921" s="23"/>
      <c r="L5921" s="23"/>
      <c r="M5921" s="22" t="str">
        <f t="shared" si="92"/>
        <v>CORRECTA</v>
      </c>
      <c r="N5921" s="24"/>
      <c r="O5921" s="24"/>
    </row>
    <row r="5922" spans="2:15" x14ac:dyDescent="0.3">
      <c r="B5922" s="20"/>
      <c r="C5922" s="21" t="str">
        <f>IFERROR(VLOOKUP(B5922,Ramo_Administrativo5[#All],2,0),"")</f>
        <v/>
      </c>
      <c r="D5922" s="20"/>
      <c r="E5922" s="21" t="str">
        <f>IFERROR(VLOOKUP(B5922&amp;D5922,Unidad_Responsable6[],5,0),"")</f>
        <v/>
      </c>
      <c r="F5922" s="22" t="str">
        <f>IFERROR(VLOOKUP(B5922&amp;D5922,Unidad_Responsable6[],6,0),"")</f>
        <v/>
      </c>
      <c r="G5922" s="20"/>
      <c r="H5922" s="21" t="str">
        <f>IFERROR(VLOOKUP(G5922,'Catalogo de Bienes'!$C$11:$F$193,2,0),"")</f>
        <v/>
      </c>
      <c r="I5922" s="22" t="str">
        <f>IFERROR(VLOOKUP(G5922,'Catalogo de Bienes'!$C$11:$F$193,3,0),"")</f>
        <v/>
      </c>
      <c r="J5922" s="22" t="str">
        <f>IFERROR(VLOOKUP(G5922,'Catalogo de Bienes'!$C$11:$F$193,4,0),"")</f>
        <v/>
      </c>
      <c r="K5922" s="23"/>
      <c r="L5922" s="23"/>
      <c r="M5922" s="22" t="str">
        <f t="shared" si="92"/>
        <v>CORRECTA</v>
      </c>
      <c r="N5922" s="24"/>
      <c r="O5922" s="24"/>
    </row>
    <row r="5923" spans="2:15" x14ac:dyDescent="0.3">
      <c r="B5923" s="20"/>
      <c r="C5923" s="21" t="str">
        <f>IFERROR(VLOOKUP(B5923,Ramo_Administrativo5[#All],2,0),"")</f>
        <v/>
      </c>
      <c r="D5923" s="20"/>
      <c r="E5923" s="21" t="str">
        <f>IFERROR(VLOOKUP(B5923&amp;D5923,Unidad_Responsable6[],5,0),"")</f>
        <v/>
      </c>
      <c r="F5923" s="22" t="str">
        <f>IFERROR(VLOOKUP(B5923&amp;D5923,Unidad_Responsable6[],6,0),"")</f>
        <v/>
      </c>
      <c r="G5923" s="20"/>
      <c r="H5923" s="21" t="str">
        <f>IFERROR(VLOOKUP(G5923,'Catalogo de Bienes'!$C$11:$F$193,2,0),"")</f>
        <v/>
      </c>
      <c r="I5923" s="22" t="str">
        <f>IFERROR(VLOOKUP(G5923,'Catalogo de Bienes'!$C$11:$F$193,3,0),"")</f>
        <v/>
      </c>
      <c r="J5923" s="22" t="str">
        <f>IFERROR(VLOOKUP(G5923,'Catalogo de Bienes'!$C$11:$F$193,4,0),"")</f>
        <v/>
      </c>
      <c r="K5923" s="23"/>
      <c r="L5923" s="23"/>
      <c r="M5923" s="22" t="str">
        <f t="shared" si="92"/>
        <v>CORRECTA</v>
      </c>
      <c r="N5923" s="24"/>
      <c r="O5923" s="24"/>
    </row>
    <row r="5924" spans="2:15" x14ac:dyDescent="0.3">
      <c r="B5924" s="20"/>
      <c r="C5924" s="21" t="str">
        <f>IFERROR(VLOOKUP(B5924,Ramo_Administrativo5[#All],2,0),"")</f>
        <v/>
      </c>
      <c r="D5924" s="20"/>
      <c r="E5924" s="21" t="str">
        <f>IFERROR(VLOOKUP(B5924&amp;D5924,Unidad_Responsable6[],5,0),"")</f>
        <v/>
      </c>
      <c r="F5924" s="22" t="str">
        <f>IFERROR(VLOOKUP(B5924&amp;D5924,Unidad_Responsable6[],6,0),"")</f>
        <v/>
      </c>
      <c r="G5924" s="20"/>
      <c r="H5924" s="21" t="str">
        <f>IFERROR(VLOOKUP(G5924,'Catalogo de Bienes'!$C$11:$F$193,2,0),"")</f>
        <v/>
      </c>
      <c r="I5924" s="22" t="str">
        <f>IFERROR(VLOOKUP(G5924,'Catalogo de Bienes'!$C$11:$F$193,3,0),"")</f>
        <v/>
      </c>
      <c r="J5924" s="22" t="str">
        <f>IFERROR(VLOOKUP(G5924,'Catalogo de Bienes'!$C$11:$F$193,4,0),"")</f>
        <v/>
      </c>
      <c r="K5924" s="23"/>
      <c r="L5924" s="23"/>
      <c r="M5924" s="22" t="str">
        <f t="shared" si="92"/>
        <v>CORRECTA</v>
      </c>
      <c r="N5924" s="24"/>
      <c r="O5924" s="24"/>
    </row>
    <row r="5925" spans="2:15" x14ac:dyDescent="0.3">
      <c r="B5925" s="20"/>
      <c r="C5925" s="21" t="str">
        <f>IFERROR(VLOOKUP(B5925,Ramo_Administrativo5[#All],2,0),"")</f>
        <v/>
      </c>
      <c r="D5925" s="20"/>
      <c r="E5925" s="21" t="str">
        <f>IFERROR(VLOOKUP(B5925&amp;D5925,Unidad_Responsable6[],5,0),"")</f>
        <v/>
      </c>
      <c r="F5925" s="22" t="str">
        <f>IFERROR(VLOOKUP(B5925&amp;D5925,Unidad_Responsable6[],6,0),"")</f>
        <v/>
      </c>
      <c r="G5925" s="20"/>
      <c r="H5925" s="21" t="str">
        <f>IFERROR(VLOOKUP(G5925,'Catalogo de Bienes'!$C$11:$F$193,2,0),"")</f>
        <v/>
      </c>
      <c r="I5925" s="22" t="str">
        <f>IFERROR(VLOOKUP(G5925,'Catalogo de Bienes'!$C$11:$F$193,3,0),"")</f>
        <v/>
      </c>
      <c r="J5925" s="22" t="str">
        <f>IFERROR(VLOOKUP(G5925,'Catalogo de Bienes'!$C$11:$F$193,4,0),"")</f>
        <v/>
      </c>
      <c r="K5925" s="23"/>
      <c r="L5925" s="23"/>
      <c r="M5925" s="22" t="str">
        <f t="shared" si="92"/>
        <v>CORRECTA</v>
      </c>
      <c r="N5925" s="24"/>
      <c r="O5925" s="24"/>
    </row>
    <row r="5926" spans="2:15" x14ac:dyDescent="0.3">
      <c r="B5926" s="20"/>
      <c r="C5926" s="21" t="str">
        <f>IFERROR(VLOOKUP(B5926,Ramo_Administrativo5[#All],2,0),"")</f>
        <v/>
      </c>
      <c r="D5926" s="20"/>
      <c r="E5926" s="21" t="str">
        <f>IFERROR(VLOOKUP(B5926&amp;D5926,Unidad_Responsable6[],5,0),"")</f>
        <v/>
      </c>
      <c r="F5926" s="22" t="str">
        <f>IFERROR(VLOOKUP(B5926&amp;D5926,Unidad_Responsable6[],6,0),"")</f>
        <v/>
      </c>
      <c r="G5926" s="20"/>
      <c r="H5926" s="21" t="str">
        <f>IFERROR(VLOOKUP(G5926,'Catalogo de Bienes'!$C$11:$F$193,2,0),"")</f>
        <v/>
      </c>
      <c r="I5926" s="22" t="str">
        <f>IFERROR(VLOOKUP(G5926,'Catalogo de Bienes'!$C$11:$F$193,3,0),"")</f>
        <v/>
      </c>
      <c r="J5926" s="22" t="str">
        <f>IFERROR(VLOOKUP(G5926,'Catalogo de Bienes'!$C$11:$F$193,4,0),"")</f>
        <v/>
      </c>
      <c r="K5926" s="23"/>
      <c r="L5926" s="23"/>
      <c r="M5926" s="22" t="str">
        <f t="shared" si="92"/>
        <v>CORRECTA</v>
      </c>
      <c r="N5926" s="24"/>
      <c r="O5926" s="24"/>
    </row>
    <row r="5927" spans="2:15" x14ac:dyDescent="0.3">
      <c r="B5927" s="20"/>
      <c r="C5927" s="21" t="str">
        <f>IFERROR(VLOOKUP(B5927,Ramo_Administrativo5[#All],2,0),"")</f>
        <v/>
      </c>
      <c r="D5927" s="20"/>
      <c r="E5927" s="21" t="str">
        <f>IFERROR(VLOOKUP(B5927&amp;D5927,Unidad_Responsable6[],5,0),"")</f>
        <v/>
      </c>
      <c r="F5927" s="22" t="str">
        <f>IFERROR(VLOOKUP(B5927&amp;D5927,Unidad_Responsable6[],6,0),"")</f>
        <v/>
      </c>
      <c r="G5927" s="20"/>
      <c r="H5927" s="21" t="str">
        <f>IFERROR(VLOOKUP(G5927,'Catalogo de Bienes'!$C$11:$F$193,2,0),"")</f>
        <v/>
      </c>
      <c r="I5927" s="22" t="str">
        <f>IFERROR(VLOOKUP(G5927,'Catalogo de Bienes'!$C$11:$F$193,3,0),"")</f>
        <v/>
      </c>
      <c r="J5927" s="22" t="str">
        <f>IFERROR(VLOOKUP(G5927,'Catalogo de Bienes'!$C$11:$F$193,4,0),"")</f>
        <v/>
      </c>
      <c r="K5927" s="23"/>
      <c r="L5927" s="23"/>
      <c r="M5927" s="22" t="str">
        <f t="shared" si="92"/>
        <v>CORRECTA</v>
      </c>
      <c r="N5927" s="24"/>
      <c r="O5927" s="24"/>
    </row>
    <row r="5928" spans="2:15" x14ac:dyDescent="0.3">
      <c r="B5928" s="20"/>
      <c r="C5928" s="21" t="str">
        <f>IFERROR(VLOOKUP(B5928,Ramo_Administrativo5[#All],2,0),"")</f>
        <v/>
      </c>
      <c r="D5928" s="20"/>
      <c r="E5928" s="21" t="str">
        <f>IFERROR(VLOOKUP(B5928&amp;D5928,Unidad_Responsable6[],5,0),"")</f>
        <v/>
      </c>
      <c r="F5928" s="22" t="str">
        <f>IFERROR(VLOOKUP(B5928&amp;D5928,Unidad_Responsable6[],6,0),"")</f>
        <v/>
      </c>
      <c r="G5928" s="20"/>
      <c r="H5928" s="21" t="str">
        <f>IFERROR(VLOOKUP(G5928,'Catalogo de Bienes'!$C$11:$F$193,2,0),"")</f>
        <v/>
      </c>
      <c r="I5928" s="22" t="str">
        <f>IFERROR(VLOOKUP(G5928,'Catalogo de Bienes'!$C$11:$F$193,3,0),"")</f>
        <v/>
      </c>
      <c r="J5928" s="22" t="str">
        <f>IFERROR(VLOOKUP(G5928,'Catalogo de Bienes'!$C$11:$F$193,4,0),"")</f>
        <v/>
      </c>
      <c r="K5928" s="23"/>
      <c r="L5928" s="23"/>
      <c r="M5928" s="22" t="str">
        <f t="shared" si="92"/>
        <v>CORRECTA</v>
      </c>
      <c r="N5928" s="24"/>
      <c r="O5928" s="24"/>
    </row>
    <row r="5929" spans="2:15" x14ac:dyDescent="0.3">
      <c r="B5929" s="20"/>
      <c r="C5929" s="21" t="str">
        <f>IFERROR(VLOOKUP(B5929,Ramo_Administrativo5[#All],2,0),"")</f>
        <v/>
      </c>
      <c r="D5929" s="20"/>
      <c r="E5929" s="21" t="str">
        <f>IFERROR(VLOOKUP(B5929&amp;D5929,Unidad_Responsable6[],5,0),"")</f>
        <v/>
      </c>
      <c r="F5929" s="22" t="str">
        <f>IFERROR(VLOOKUP(B5929&amp;D5929,Unidad_Responsable6[],6,0),"")</f>
        <v/>
      </c>
      <c r="G5929" s="20"/>
      <c r="H5929" s="21" t="str">
        <f>IFERROR(VLOOKUP(G5929,'Catalogo de Bienes'!$C$11:$F$193,2,0),"")</f>
        <v/>
      </c>
      <c r="I5929" s="22" t="str">
        <f>IFERROR(VLOOKUP(G5929,'Catalogo de Bienes'!$C$11:$F$193,3,0),"")</f>
        <v/>
      </c>
      <c r="J5929" s="22" t="str">
        <f>IFERROR(VLOOKUP(G5929,'Catalogo de Bienes'!$C$11:$F$193,4,0),"")</f>
        <v/>
      </c>
      <c r="K5929" s="23"/>
      <c r="L5929" s="23"/>
      <c r="M5929" s="22" t="str">
        <f t="shared" si="92"/>
        <v>CORRECTA</v>
      </c>
      <c r="N5929" s="24"/>
      <c r="O5929" s="24"/>
    </row>
    <row r="5930" spans="2:15" x14ac:dyDescent="0.3">
      <c r="B5930" s="20"/>
      <c r="C5930" s="21" t="str">
        <f>IFERROR(VLOOKUP(B5930,Ramo_Administrativo5[#All],2,0),"")</f>
        <v/>
      </c>
      <c r="D5930" s="20"/>
      <c r="E5930" s="21" t="str">
        <f>IFERROR(VLOOKUP(B5930&amp;D5930,Unidad_Responsable6[],5,0),"")</f>
        <v/>
      </c>
      <c r="F5930" s="22" t="str">
        <f>IFERROR(VLOOKUP(B5930&amp;D5930,Unidad_Responsable6[],6,0),"")</f>
        <v/>
      </c>
      <c r="G5930" s="20"/>
      <c r="H5930" s="21" t="str">
        <f>IFERROR(VLOOKUP(G5930,'Catalogo de Bienes'!$C$11:$F$193,2,0),"")</f>
        <v/>
      </c>
      <c r="I5930" s="22" t="str">
        <f>IFERROR(VLOOKUP(G5930,'Catalogo de Bienes'!$C$11:$F$193,3,0),"")</f>
        <v/>
      </c>
      <c r="J5930" s="22" t="str">
        <f>IFERROR(VLOOKUP(G5930,'Catalogo de Bienes'!$C$11:$F$193,4,0),"")</f>
        <v/>
      </c>
      <c r="K5930" s="23"/>
      <c r="L5930" s="23"/>
      <c r="M5930" s="22" t="str">
        <f t="shared" si="92"/>
        <v>CORRECTA</v>
      </c>
      <c r="N5930" s="24"/>
      <c r="O5930" s="24"/>
    </row>
    <row r="5931" spans="2:15" x14ac:dyDescent="0.3">
      <c r="B5931" s="20"/>
      <c r="C5931" s="21" t="str">
        <f>IFERROR(VLOOKUP(B5931,Ramo_Administrativo5[#All],2,0),"")</f>
        <v/>
      </c>
      <c r="D5931" s="20"/>
      <c r="E5931" s="21" t="str">
        <f>IFERROR(VLOOKUP(B5931&amp;D5931,Unidad_Responsable6[],5,0),"")</f>
        <v/>
      </c>
      <c r="F5931" s="22" t="str">
        <f>IFERROR(VLOOKUP(B5931&amp;D5931,Unidad_Responsable6[],6,0),"")</f>
        <v/>
      </c>
      <c r="G5931" s="20"/>
      <c r="H5931" s="21" t="str">
        <f>IFERROR(VLOOKUP(G5931,'Catalogo de Bienes'!$C$11:$F$193,2,0),"")</f>
        <v/>
      </c>
      <c r="I5931" s="22" t="str">
        <f>IFERROR(VLOOKUP(G5931,'Catalogo de Bienes'!$C$11:$F$193,3,0),"")</f>
        <v/>
      </c>
      <c r="J5931" s="22" t="str">
        <f>IFERROR(VLOOKUP(G5931,'Catalogo de Bienes'!$C$11:$F$193,4,0),"")</f>
        <v/>
      </c>
      <c r="K5931" s="23"/>
      <c r="L5931" s="23"/>
      <c r="M5931" s="22" t="str">
        <f t="shared" si="92"/>
        <v>CORRECTA</v>
      </c>
      <c r="N5931" s="24"/>
      <c r="O5931" s="24"/>
    </row>
    <row r="5932" spans="2:15" x14ac:dyDescent="0.3">
      <c r="B5932" s="20"/>
      <c r="C5932" s="21" t="str">
        <f>IFERROR(VLOOKUP(B5932,Ramo_Administrativo5[#All],2,0),"")</f>
        <v/>
      </c>
      <c r="D5932" s="20"/>
      <c r="E5932" s="21" t="str">
        <f>IFERROR(VLOOKUP(B5932&amp;D5932,Unidad_Responsable6[],5,0),"")</f>
        <v/>
      </c>
      <c r="F5932" s="22" t="str">
        <f>IFERROR(VLOOKUP(B5932&amp;D5932,Unidad_Responsable6[],6,0),"")</f>
        <v/>
      </c>
      <c r="G5932" s="20"/>
      <c r="H5932" s="21" t="str">
        <f>IFERROR(VLOOKUP(G5932,'Catalogo de Bienes'!$C$11:$F$193,2,0),"")</f>
        <v/>
      </c>
      <c r="I5932" s="22" t="str">
        <f>IFERROR(VLOOKUP(G5932,'Catalogo de Bienes'!$C$11:$F$193,3,0),"")</f>
        <v/>
      </c>
      <c r="J5932" s="22" t="str">
        <f>IFERROR(VLOOKUP(G5932,'Catalogo de Bienes'!$C$11:$F$193,4,0),"")</f>
        <v/>
      </c>
      <c r="K5932" s="23"/>
      <c r="L5932" s="23"/>
      <c r="M5932" s="22" t="str">
        <f t="shared" si="92"/>
        <v>CORRECTA</v>
      </c>
      <c r="N5932" s="24"/>
      <c r="O5932" s="24"/>
    </row>
    <row r="5933" spans="2:15" x14ac:dyDescent="0.3">
      <c r="B5933" s="20"/>
      <c r="C5933" s="21" t="str">
        <f>IFERROR(VLOOKUP(B5933,Ramo_Administrativo5[#All],2,0),"")</f>
        <v/>
      </c>
      <c r="D5933" s="20"/>
      <c r="E5933" s="21" t="str">
        <f>IFERROR(VLOOKUP(B5933&amp;D5933,Unidad_Responsable6[],5,0),"")</f>
        <v/>
      </c>
      <c r="F5933" s="22" t="str">
        <f>IFERROR(VLOOKUP(B5933&amp;D5933,Unidad_Responsable6[],6,0),"")</f>
        <v/>
      </c>
      <c r="G5933" s="20"/>
      <c r="H5933" s="21" t="str">
        <f>IFERROR(VLOOKUP(G5933,'Catalogo de Bienes'!$C$11:$F$193,2,0),"")</f>
        <v/>
      </c>
      <c r="I5933" s="22" t="str">
        <f>IFERROR(VLOOKUP(G5933,'Catalogo de Bienes'!$C$11:$F$193,3,0),"")</f>
        <v/>
      </c>
      <c r="J5933" s="22" t="str">
        <f>IFERROR(VLOOKUP(G5933,'Catalogo de Bienes'!$C$11:$F$193,4,0),"")</f>
        <v/>
      </c>
      <c r="K5933" s="23"/>
      <c r="L5933" s="23"/>
      <c r="M5933" s="22" t="str">
        <f t="shared" si="92"/>
        <v>CORRECTA</v>
      </c>
      <c r="N5933" s="24"/>
      <c r="O5933" s="24"/>
    </row>
    <row r="5934" spans="2:15" x14ac:dyDescent="0.3">
      <c r="B5934" s="20"/>
      <c r="C5934" s="21" t="str">
        <f>IFERROR(VLOOKUP(B5934,Ramo_Administrativo5[#All],2,0),"")</f>
        <v/>
      </c>
      <c r="D5934" s="20"/>
      <c r="E5934" s="21" t="str">
        <f>IFERROR(VLOOKUP(B5934&amp;D5934,Unidad_Responsable6[],5,0),"")</f>
        <v/>
      </c>
      <c r="F5934" s="22" t="str">
        <f>IFERROR(VLOOKUP(B5934&amp;D5934,Unidad_Responsable6[],6,0),"")</f>
        <v/>
      </c>
      <c r="G5934" s="20"/>
      <c r="H5934" s="21" t="str">
        <f>IFERROR(VLOOKUP(G5934,'Catalogo de Bienes'!$C$11:$F$193,2,0),"")</f>
        <v/>
      </c>
      <c r="I5934" s="22" t="str">
        <f>IFERROR(VLOOKUP(G5934,'Catalogo de Bienes'!$C$11:$F$193,3,0),"")</f>
        <v/>
      </c>
      <c r="J5934" s="22" t="str">
        <f>IFERROR(VLOOKUP(G5934,'Catalogo de Bienes'!$C$11:$F$193,4,0),"")</f>
        <v/>
      </c>
      <c r="K5934" s="23"/>
      <c r="L5934" s="23"/>
      <c r="M5934" s="22" t="str">
        <f t="shared" si="92"/>
        <v>CORRECTA</v>
      </c>
      <c r="N5934" s="24"/>
      <c r="O5934" s="24"/>
    </row>
    <row r="5935" spans="2:15" x14ac:dyDescent="0.3">
      <c r="B5935" s="20"/>
      <c r="C5935" s="21" t="str">
        <f>IFERROR(VLOOKUP(B5935,Ramo_Administrativo5[#All],2,0),"")</f>
        <v/>
      </c>
      <c r="D5935" s="20"/>
      <c r="E5935" s="21" t="str">
        <f>IFERROR(VLOOKUP(B5935&amp;D5935,Unidad_Responsable6[],5,0),"")</f>
        <v/>
      </c>
      <c r="F5935" s="22" t="str">
        <f>IFERROR(VLOOKUP(B5935&amp;D5935,Unidad_Responsable6[],6,0),"")</f>
        <v/>
      </c>
      <c r="G5935" s="20"/>
      <c r="H5935" s="21" t="str">
        <f>IFERROR(VLOOKUP(G5935,'Catalogo de Bienes'!$C$11:$F$193,2,0),"")</f>
        <v/>
      </c>
      <c r="I5935" s="22" t="str">
        <f>IFERROR(VLOOKUP(G5935,'Catalogo de Bienes'!$C$11:$F$193,3,0),"")</f>
        <v/>
      </c>
      <c r="J5935" s="22" t="str">
        <f>IFERROR(VLOOKUP(G5935,'Catalogo de Bienes'!$C$11:$F$193,4,0),"")</f>
        <v/>
      </c>
      <c r="K5935" s="23"/>
      <c r="L5935" s="23"/>
      <c r="M5935" s="22" t="str">
        <f t="shared" si="92"/>
        <v>CORRECTA</v>
      </c>
      <c r="N5935" s="24"/>
      <c r="O5935" s="24"/>
    </row>
    <row r="5936" spans="2:15" x14ac:dyDescent="0.3">
      <c r="B5936" s="20"/>
      <c r="C5936" s="21" t="str">
        <f>IFERROR(VLOOKUP(B5936,Ramo_Administrativo5[#All],2,0),"")</f>
        <v/>
      </c>
      <c r="D5936" s="20"/>
      <c r="E5936" s="21" t="str">
        <f>IFERROR(VLOOKUP(B5936&amp;D5936,Unidad_Responsable6[],5,0),"")</f>
        <v/>
      </c>
      <c r="F5936" s="22" t="str">
        <f>IFERROR(VLOOKUP(B5936&amp;D5936,Unidad_Responsable6[],6,0),"")</f>
        <v/>
      </c>
      <c r="G5936" s="20"/>
      <c r="H5936" s="21" t="str">
        <f>IFERROR(VLOOKUP(G5936,'Catalogo de Bienes'!$C$11:$F$193,2,0),"")</f>
        <v/>
      </c>
      <c r="I5936" s="22" t="str">
        <f>IFERROR(VLOOKUP(G5936,'Catalogo de Bienes'!$C$11:$F$193,3,0),"")</f>
        <v/>
      </c>
      <c r="J5936" s="22" t="str">
        <f>IFERROR(VLOOKUP(G5936,'Catalogo de Bienes'!$C$11:$F$193,4,0),"")</f>
        <v/>
      </c>
      <c r="K5936" s="23"/>
      <c r="L5936" s="23"/>
      <c r="M5936" s="22" t="str">
        <f t="shared" si="92"/>
        <v>CORRECTA</v>
      </c>
      <c r="N5936" s="24"/>
      <c r="O5936" s="24"/>
    </row>
    <row r="5937" spans="2:15" x14ac:dyDescent="0.3">
      <c r="B5937" s="20"/>
      <c r="C5937" s="21" t="str">
        <f>IFERROR(VLOOKUP(B5937,Ramo_Administrativo5[#All],2,0),"")</f>
        <v/>
      </c>
      <c r="D5937" s="20"/>
      <c r="E5937" s="21" t="str">
        <f>IFERROR(VLOOKUP(B5937&amp;D5937,Unidad_Responsable6[],5,0),"")</f>
        <v/>
      </c>
      <c r="F5937" s="22" t="str">
        <f>IFERROR(VLOOKUP(B5937&amp;D5937,Unidad_Responsable6[],6,0),"")</f>
        <v/>
      </c>
      <c r="G5937" s="20"/>
      <c r="H5937" s="21" t="str">
        <f>IFERROR(VLOOKUP(G5937,'Catalogo de Bienes'!$C$11:$F$193,2,0),"")</f>
        <v/>
      </c>
      <c r="I5937" s="22" t="str">
        <f>IFERROR(VLOOKUP(G5937,'Catalogo de Bienes'!$C$11:$F$193,3,0),"")</f>
        <v/>
      </c>
      <c r="J5937" s="22" t="str">
        <f>IFERROR(VLOOKUP(G5937,'Catalogo de Bienes'!$C$11:$F$193,4,0),"")</f>
        <v/>
      </c>
      <c r="K5937" s="23"/>
      <c r="L5937" s="23"/>
      <c r="M5937" s="22" t="str">
        <f t="shared" si="92"/>
        <v>CORRECTA</v>
      </c>
      <c r="N5937" s="24"/>
      <c r="O5937" s="24"/>
    </row>
    <row r="5938" spans="2:15" x14ac:dyDescent="0.3">
      <c r="B5938" s="20"/>
      <c r="C5938" s="21" t="str">
        <f>IFERROR(VLOOKUP(B5938,Ramo_Administrativo5[#All],2,0),"")</f>
        <v/>
      </c>
      <c r="D5938" s="20"/>
      <c r="E5938" s="21" t="str">
        <f>IFERROR(VLOOKUP(B5938&amp;D5938,Unidad_Responsable6[],5,0),"")</f>
        <v/>
      </c>
      <c r="F5938" s="22" t="str">
        <f>IFERROR(VLOOKUP(B5938&amp;D5938,Unidad_Responsable6[],6,0),"")</f>
        <v/>
      </c>
      <c r="G5938" s="20"/>
      <c r="H5938" s="21" t="str">
        <f>IFERROR(VLOOKUP(G5938,'Catalogo de Bienes'!$C$11:$F$193,2,0),"")</f>
        <v/>
      </c>
      <c r="I5938" s="22" t="str">
        <f>IFERROR(VLOOKUP(G5938,'Catalogo de Bienes'!$C$11:$F$193,3,0),"")</f>
        <v/>
      </c>
      <c r="J5938" s="22" t="str">
        <f>IFERROR(VLOOKUP(G5938,'Catalogo de Bienes'!$C$11:$F$193,4,0),"")</f>
        <v/>
      </c>
      <c r="K5938" s="23"/>
      <c r="L5938" s="23"/>
      <c r="M5938" s="22" t="str">
        <f t="shared" si="92"/>
        <v>CORRECTA</v>
      </c>
      <c r="N5938" s="24"/>
      <c r="O5938" s="24"/>
    </row>
    <row r="5939" spans="2:15" x14ac:dyDescent="0.3">
      <c r="B5939" s="20"/>
      <c r="C5939" s="21" t="str">
        <f>IFERROR(VLOOKUP(B5939,Ramo_Administrativo5[#All],2,0),"")</f>
        <v/>
      </c>
      <c r="D5939" s="20"/>
      <c r="E5939" s="21" t="str">
        <f>IFERROR(VLOOKUP(B5939&amp;D5939,Unidad_Responsable6[],5,0),"")</f>
        <v/>
      </c>
      <c r="F5939" s="22" t="str">
        <f>IFERROR(VLOOKUP(B5939&amp;D5939,Unidad_Responsable6[],6,0),"")</f>
        <v/>
      </c>
      <c r="G5939" s="20"/>
      <c r="H5939" s="21" t="str">
        <f>IFERROR(VLOOKUP(G5939,'Catalogo de Bienes'!$C$11:$F$193,2,0),"")</f>
        <v/>
      </c>
      <c r="I5939" s="22" t="str">
        <f>IFERROR(VLOOKUP(G5939,'Catalogo de Bienes'!$C$11:$F$193,3,0),"")</f>
        <v/>
      </c>
      <c r="J5939" s="22" t="str">
        <f>IFERROR(VLOOKUP(G5939,'Catalogo de Bienes'!$C$11:$F$193,4,0),"")</f>
        <v/>
      </c>
      <c r="K5939" s="23"/>
      <c r="L5939" s="23"/>
      <c r="M5939" s="22" t="str">
        <f t="shared" si="92"/>
        <v>CORRECTA</v>
      </c>
      <c r="N5939" s="24"/>
      <c r="O5939" s="24"/>
    </row>
    <row r="5940" spans="2:15" x14ac:dyDescent="0.3">
      <c r="B5940" s="20"/>
      <c r="C5940" s="21" t="str">
        <f>IFERROR(VLOOKUP(B5940,Ramo_Administrativo5[#All],2,0),"")</f>
        <v/>
      </c>
      <c r="D5940" s="20"/>
      <c r="E5940" s="21" t="str">
        <f>IFERROR(VLOOKUP(B5940&amp;D5940,Unidad_Responsable6[],5,0),"")</f>
        <v/>
      </c>
      <c r="F5940" s="22" t="str">
        <f>IFERROR(VLOOKUP(B5940&amp;D5940,Unidad_Responsable6[],6,0),"")</f>
        <v/>
      </c>
      <c r="G5940" s="20"/>
      <c r="H5940" s="21" t="str">
        <f>IFERROR(VLOOKUP(G5940,'Catalogo de Bienes'!$C$11:$F$193,2,0),"")</f>
        <v/>
      </c>
      <c r="I5940" s="22" t="str">
        <f>IFERROR(VLOOKUP(G5940,'Catalogo de Bienes'!$C$11:$F$193,3,0),"")</f>
        <v/>
      </c>
      <c r="J5940" s="22" t="str">
        <f>IFERROR(VLOOKUP(G5940,'Catalogo de Bienes'!$C$11:$F$193,4,0),"")</f>
        <v/>
      </c>
      <c r="K5940" s="23"/>
      <c r="L5940" s="23"/>
      <c r="M5940" s="22" t="str">
        <f t="shared" si="92"/>
        <v>CORRECTA</v>
      </c>
      <c r="N5940" s="24"/>
      <c r="O5940" s="24"/>
    </row>
    <row r="5941" spans="2:15" x14ac:dyDescent="0.3">
      <c r="B5941" s="20"/>
      <c r="C5941" s="21" t="str">
        <f>IFERROR(VLOOKUP(B5941,Ramo_Administrativo5[#All],2,0),"")</f>
        <v/>
      </c>
      <c r="D5941" s="20"/>
      <c r="E5941" s="21" t="str">
        <f>IFERROR(VLOOKUP(B5941&amp;D5941,Unidad_Responsable6[],5,0),"")</f>
        <v/>
      </c>
      <c r="F5941" s="22" t="str">
        <f>IFERROR(VLOOKUP(B5941&amp;D5941,Unidad_Responsable6[],6,0),"")</f>
        <v/>
      </c>
      <c r="G5941" s="20"/>
      <c r="H5941" s="21" t="str">
        <f>IFERROR(VLOOKUP(G5941,'Catalogo de Bienes'!$C$11:$F$193,2,0),"")</f>
        <v/>
      </c>
      <c r="I5941" s="22" t="str">
        <f>IFERROR(VLOOKUP(G5941,'Catalogo de Bienes'!$C$11:$F$193,3,0),"")</f>
        <v/>
      </c>
      <c r="J5941" s="22" t="str">
        <f>IFERROR(VLOOKUP(G5941,'Catalogo de Bienes'!$C$11:$F$193,4,0),"")</f>
        <v/>
      </c>
      <c r="K5941" s="23"/>
      <c r="L5941" s="23"/>
      <c r="M5941" s="22" t="str">
        <f t="shared" si="92"/>
        <v>CORRECTA</v>
      </c>
      <c r="N5941" s="24"/>
      <c r="O5941" s="24"/>
    </row>
    <row r="5942" spans="2:15" x14ac:dyDescent="0.3">
      <c r="B5942" s="20"/>
      <c r="C5942" s="21" t="str">
        <f>IFERROR(VLOOKUP(B5942,Ramo_Administrativo5[#All],2,0),"")</f>
        <v/>
      </c>
      <c r="D5942" s="20"/>
      <c r="E5942" s="21" t="str">
        <f>IFERROR(VLOOKUP(B5942&amp;D5942,Unidad_Responsable6[],5,0),"")</f>
        <v/>
      </c>
      <c r="F5942" s="22" t="str">
        <f>IFERROR(VLOOKUP(B5942&amp;D5942,Unidad_Responsable6[],6,0),"")</f>
        <v/>
      </c>
      <c r="G5942" s="20"/>
      <c r="H5942" s="21" t="str">
        <f>IFERROR(VLOOKUP(G5942,'Catalogo de Bienes'!$C$11:$F$193,2,0),"")</f>
        <v/>
      </c>
      <c r="I5942" s="22" t="str">
        <f>IFERROR(VLOOKUP(G5942,'Catalogo de Bienes'!$C$11:$F$193,3,0),"")</f>
        <v/>
      </c>
      <c r="J5942" s="22" t="str">
        <f>IFERROR(VLOOKUP(G5942,'Catalogo de Bienes'!$C$11:$F$193,4,0),"")</f>
        <v/>
      </c>
      <c r="K5942" s="23"/>
      <c r="L5942" s="23"/>
      <c r="M5942" s="22" t="str">
        <f t="shared" si="92"/>
        <v>CORRECTA</v>
      </c>
      <c r="N5942" s="24"/>
      <c r="O5942" s="24"/>
    </row>
    <row r="5943" spans="2:15" x14ac:dyDescent="0.3">
      <c r="B5943" s="20"/>
      <c r="C5943" s="21" t="str">
        <f>IFERROR(VLOOKUP(B5943,Ramo_Administrativo5[#All],2,0),"")</f>
        <v/>
      </c>
      <c r="D5943" s="20"/>
      <c r="E5943" s="21" t="str">
        <f>IFERROR(VLOOKUP(B5943&amp;D5943,Unidad_Responsable6[],5,0),"")</f>
        <v/>
      </c>
      <c r="F5943" s="22" t="str">
        <f>IFERROR(VLOOKUP(B5943&amp;D5943,Unidad_Responsable6[],6,0),"")</f>
        <v/>
      </c>
      <c r="G5943" s="20"/>
      <c r="H5943" s="21" t="str">
        <f>IFERROR(VLOOKUP(G5943,'Catalogo de Bienes'!$C$11:$F$193,2,0),"")</f>
        <v/>
      </c>
      <c r="I5943" s="22" t="str">
        <f>IFERROR(VLOOKUP(G5943,'Catalogo de Bienes'!$C$11:$F$193,3,0),"")</f>
        <v/>
      </c>
      <c r="J5943" s="22" t="str">
        <f>IFERROR(VLOOKUP(G5943,'Catalogo de Bienes'!$C$11:$F$193,4,0),"")</f>
        <v/>
      </c>
      <c r="K5943" s="23"/>
      <c r="L5943" s="23"/>
      <c r="M5943" s="22" t="str">
        <f t="shared" si="92"/>
        <v>CORRECTA</v>
      </c>
      <c r="N5943" s="24"/>
      <c r="O5943" s="24"/>
    </row>
    <row r="5944" spans="2:15" x14ac:dyDescent="0.3">
      <c r="B5944" s="20"/>
      <c r="C5944" s="21" t="str">
        <f>IFERROR(VLOOKUP(B5944,Ramo_Administrativo5[#All],2,0),"")</f>
        <v/>
      </c>
      <c r="D5944" s="20"/>
      <c r="E5944" s="21" t="str">
        <f>IFERROR(VLOOKUP(B5944&amp;D5944,Unidad_Responsable6[],5,0),"")</f>
        <v/>
      </c>
      <c r="F5944" s="22" t="str">
        <f>IFERROR(VLOOKUP(B5944&amp;D5944,Unidad_Responsable6[],6,0),"")</f>
        <v/>
      </c>
      <c r="G5944" s="20"/>
      <c r="H5944" s="21" t="str">
        <f>IFERROR(VLOOKUP(G5944,'Catalogo de Bienes'!$C$11:$F$193,2,0),"")</f>
        <v/>
      </c>
      <c r="I5944" s="22" t="str">
        <f>IFERROR(VLOOKUP(G5944,'Catalogo de Bienes'!$C$11:$F$193,3,0),"")</f>
        <v/>
      </c>
      <c r="J5944" s="22" t="str">
        <f>IFERROR(VLOOKUP(G5944,'Catalogo de Bienes'!$C$11:$F$193,4,0),"")</f>
        <v/>
      </c>
      <c r="K5944" s="23"/>
      <c r="L5944" s="23"/>
      <c r="M5944" s="22" t="str">
        <f t="shared" si="92"/>
        <v>CORRECTA</v>
      </c>
      <c r="N5944" s="24"/>
      <c r="O5944" s="24"/>
    </row>
    <row r="5945" spans="2:15" x14ac:dyDescent="0.3">
      <c r="B5945" s="20"/>
      <c r="C5945" s="21" t="str">
        <f>IFERROR(VLOOKUP(B5945,Ramo_Administrativo5[#All],2,0),"")</f>
        <v/>
      </c>
      <c r="D5945" s="20"/>
      <c r="E5945" s="21" t="str">
        <f>IFERROR(VLOOKUP(B5945&amp;D5945,Unidad_Responsable6[],5,0),"")</f>
        <v/>
      </c>
      <c r="F5945" s="22" t="str">
        <f>IFERROR(VLOOKUP(B5945&amp;D5945,Unidad_Responsable6[],6,0),"")</f>
        <v/>
      </c>
      <c r="G5945" s="20"/>
      <c r="H5945" s="21" t="str">
        <f>IFERROR(VLOOKUP(G5945,'Catalogo de Bienes'!$C$11:$F$193,2,0),"")</f>
        <v/>
      </c>
      <c r="I5945" s="22" t="str">
        <f>IFERROR(VLOOKUP(G5945,'Catalogo de Bienes'!$C$11:$F$193,3,0),"")</f>
        <v/>
      </c>
      <c r="J5945" s="22" t="str">
        <f>IFERROR(VLOOKUP(G5945,'Catalogo de Bienes'!$C$11:$F$193,4,0),"")</f>
        <v/>
      </c>
      <c r="K5945" s="23"/>
      <c r="L5945" s="23"/>
      <c r="M5945" s="22" t="str">
        <f t="shared" si="92"/>
        <v>CORRECTA</v>
      </c>
      <c r="N5945" s="24"/>
      <c r="O5945" s="24"/>
    </row>
    <row r="5946" spans="2:15" x14ac:dyDescent="0.3">
      <c r="B5946" s="20"/>
      <c r="C5946" s="21" t="str">
        <f>IFERROR(VLOOKUP(B5946,Ramo_Administrativo5[#All],2,0),"")</f>
        <v/>
      </c>
      <c r="D5946" s="20"/>
      <c r="E5946" s="21" t="str">
        <f>IFERROR(VLOOKUP(B5946&amp;D5946,Unidad_Responsable6[],5,0),"")</f>
        <v/>
      </c>
      <c r="F5946" s="22" t="str">
        <f>IFERROR(VLOOKUP(B5946&amp;D5946,Unidad_Responsable6[],6,0),"")</f>
        <v/>
      </c>
      <c r="G5946" s="20"/>
      <c r="H5946" s="21" t="str">
        <f>IFERROR(VLOOKUP(G5946,'Catalogo de Bienes'!$C$11:$F$193,2,0),"")</f>
        <v/>
      </c>
      <c r="I5946" s="22" t="str">
        <f>IFERROR(VLOOKUP(G5946,'Catalogo de Bienes'!$C$11:$F$193,3,0),"")</f>
        <v/>
      </c>
      <c r="J5946" s="22" t="str">
        <f>IFERROR(VLOOKUP(G5946,'Catalogo de Bienes'!$C$11:$F$193,4,0),"")</f>
        <v/>
      </c>
      <c r="K5946" s="23"/>
      <c r="L5946" s="23"/>
      <c r="M5946" s="22" t="str">
        <f t="shared" si="92"/>
        <v>CORRECTA</v>
      </c>
      <c r="N5946" s="24"/>
      <c r="O5946" s="24"/>
    </row>
    <row r="5947" spans="2:15" x14ac:dyDescent="0.3">
      <c r="B5947" s="20"/>
      <c r="C5947" s="21" t="str">
        <f>IFERROR(VLOOKUP(B5947,Ramo_Administrativo5[#All],2,0),"")</f>
        <v/>
      </c>
      <c r="D5947" s="20"/>
      <c r="E5947" s="21" t="str">
        <f>IFERROR(VLOOKUP(B5947&amp;D5947,Unidad_Responsable6[],5,0),"")</f>
        <v/>
      </c>
      <c r="F5947" s="22" t="str">
        <f>IFERROR(VLOOKUP(B5947&amp;D5947,Unidad_Responsable6[],6,0),"")</f>
        <v/>
      </c>
      <c r="G5947" s="20"/>
      <c r="H5947" s="21" t="str">
        <f>IFERROR(VLOOKUP(G5947,'Catalogo de Bienes'!$C$11:$F$193,2,0),"")</f>
        <v/>
      </c>
      <c r="I5947" s="22" t="str">
        <f>IFERROR(VLOOKUP(G5947,'Catalogo de Bienes'!$C$11:$F$193,3,0),"")</f>
        <v/>
      </c>
      <c r="J5947" s="22" t="str">
        <f>IFERROR(VLOOKUP(G5947,'Catalogo de Bienes'!$C$11:$F$193,4,0),"")</f>
        <v/>
      </c>
      <c r="K5947" s="23"/>
      <c r="L5947" s="23"/>
      <c r="M5947" s="22" t="str">
        <f t="shared" si="92"/>
        <v>CORRECTA</v>
      </c>
      <c r="N5947" s="24"/>
      <c r="O5947" s="24"/>
    </row>
    <row r="5948" spans="2:15" x14ac:dyDescent="0.3">
      <c r="B5948" s="20"/>
      <c r="C5948" s="21" t="str">
        <f>IFERROR(VLOOKUP(B5948,Ramo_Administrativo5[#All],2,0),"")</f>
        <v/>
      </c>
      <c r="D5948" s="20"/>
      <c r="E5948" s="21" t="str">
        <f>IFERROR(VLOOKUP(B5948&amp;D5948,Unidad_Responsable6[],5,0),"")</f>
        <v/>
      </c>
      <c r="F5948" s="22" t="str">
        <f>IFERROR(VLOOKUP(B5948&amp;D5948,Unidad_Responsable6[],6,0),"")</f>
        <v/>
      </c>
      <c r="G5948" s="20"/>
      <c r="H5948" s="21" t="str">
        <f>IFERROR(VLOOKUP(G5948,'Catalogo de Bienes'!$C$11:$F$193,2,0),"")</f>
        <v/>
      </c>
      <c r="I5948" s="22" t="str">
        <f>IFERROR(VLOOKUP(G5948,'Catalogo de Bienes'!$C$11:$F$193,3,0),"")</f>
        <v/>
      </c>
      <c r="J5948" s="22" t="str">
        <f>IFERROR(VLOOKUP(G5948,'Catalogo de Bienes'!$C$11:$F$193,4,0),"")</f>
        <v/>
      </c>
      <c r="K5948" s="23"/>
      <c r="L5948" s="23"/>
      <c r="M5948" s="22" t="str">
        <f t="shared" si="92"/>
        <v>CORRECTA</v>
      </c>
      <c r="N5948" s="24"/>
      <c r="O5948" s="24"/>
    </row>
    <row r="5949" spans="2:15" x14ac:dyDescent="0.3">
      <c r="B5949" s="20"/>
      <c r="C5949" s="21" t="str">
        <f>IFERROR(VLOOKUP(B5949,Ramo_Administrativo5[#All],2,0),"")</f>
        <v/>
      </c>
      <c r="D5949" s="20"/>
      <c r="E5949" s="21" t="str">
        <f>IFERROR(VLOOKUP(B5949&amp;D5949,Unidad_Responsable6[],5,0),"")</f>
        <v/>
      </c>
      <c r="F5949" s="22" t="str">
        <f>IFERROR(VLOOKUP(B5949&amp;D5949,Unidad_Responsable6[],6,0),"")</f>
        <v/>
      </c>
      <c r="G5949" s="20"/>
      <c r="H5949" s="21" t="str">
        <f>IFERROR(VLOOKUP(G5949,'Catalogo de Bienes'!$C$11:$F$193,2,0),"")</f>
        <v/>
      </c>
      <c r="I5949" s="22" t="str">
        <f>IFERROR(VLOOKUP(G5949,'Catalogo de Bienes'!$C$11:$F$193,3,0),"")</f>
        <v/>
      </c>
      <c r="J5949" s="22" t="str">
        <f>IFERROR(VLOOKUP(G5949,'Catalogo de Bienes'!$C$11:$F$193,4,0),"")</f>
        <v/>
      </c>
      <c r="K5949" s="23"/>
      <c r="L5949" s="23"/>
      <c r="M5949" s="22" t="str">
        <f t="shared" si="92"/>
        <v>CORRECTA</v>
      </c>
      <c r="N5949" s="24"/>
      <c r="O5949" s="24"/>
    </row>
    <row r="5950" spans="2:15" x14ac:dyDescent="0.3">
      <c r="B5950" s="20"/>
      <c r="C5950" s="21" t="str">
        <f>IFERROR(VLOOKUP(B5950,Ramo_Administrativo5[#All],2,0),"")</f>
        <v/>
      </c>
      <c r="D5950" s="20"/>
      <c r="E5950" s="21" t="str">
        <f>IFERROR(VLOOKUP(B5950&amp;D5950,Unidad_Responsable6[],5,0),"")</f>
        <v/>
      </c>
      <c r="F5950" s="22" t="str">
        <f>IFERROR(VLOOKUP(B5950&amp;D5950,Unidad_Responsable6[],6,0),"")</f>
        <v/>
      </c>
      <c r="G5950" s="20"/>
      <c r="H5950" s="21" t="str">
        <f>IFERROR(VLOOKUP(G5950,'Catalogo de Bienes'!$C$11:$F$193,2,0),"")</f>
        <v/>
      </c>
      <c r="I5950" s="22" t="str">
        <f>IFERROR(VLOOKUP(G5950,'Catalogo de Bienes'!$C$11:$F$193,3,0),"")</f>
        <v/>
      </c>
      <c r="J5950" s="22" t="str">
        <f>IFERROR(VLOOKUP(G5950,'Catalogo de Bienes'!$C$11:$F$193,4,0),"")</f>
        <v/>
      </c>
      <c r="K5950" s="23"/>
      <c r="L5950" s="23"/>
      <c r="M5950" s="22" t="str">
        <f t="shared" si="92"/>
        <v>CORRECTA</v>
      </c>
      <c r="N5950" s="24"/>
      <c r="O5950" s="24"/>
    </row>
    <row r="5951" spans="2:15" x14ac:dyDescent="0.3">
      <c r="B5951" s="20"/>
      <c r="C5951" s="21" t="str">
        <f>IFERROR(VLOOKUP(B5951,Ramo_Administrativo5[#All],2,0),"")</f>
        <v/>
      </c>
      <c r="D5951" s="20"/>
      <c r="E5951" s="21" t="str">
        <f>IFERROR(VLOOKUP(B5951&amp;D5951,Unidad_Responsable6[],5,0),"")</f>
        <v/>
      </c>
      <c r="F5951" s="22" t="str">
        <f>IFERROR(VLOOKUP(B5951&amp;D5951,Unidad_Responsable6[],6,0),"")</f>
        <v/>
      </c>
      <c r="G5951" s="20"/>
      <c r="H5951" s="21" t="str">
        <f>IFERROR(VLOOKUP(G5951,'Catalogo de Bienes'!$C$11:$F$193,2,0),"")</f>
        <v/>
      </c>
      <c r="I5951" s="22" t="str">
        <f>IFERROR(VLOOKUP(G5951,'Catalogo de Bienes'!$C$11:$F$193,3,0),"")</f>
        <v/>
      </c>
      <c r="J5951" s="22" t="str">
        <f>IFERROR(VLOOKUP(G5951,'Catalogo de Bienes'!$C$11:$F$193,4,0),"")</f>
        <v/>
      </c>
      <c r="K5951" s="23"/>
      <c r="L5951" s="23"/>
      <c r="M5951" s="22" t="str">
        <f t="shared" si="92"/>
        <v>CORRECTA</v>
      </c>
      <c r="N5951" s="24"/>
      <c r="O5951" s="24"/>
    </row>
    <row r="5952" spans="2:15" x14ac:dyDescent="0.3">
      <c r="B5952" s="20"/>
      <c r="C5952" s="21" t="str">
        <f>IFERROR(VLOOKUP(B5952,Ramo_Administrativo5[#All],2,0),"")</f>
        <v/>
      </c>
      <c r="D5952" s="20"/>
      <c r="E5952" s="21" t="str">
        <f>IFERROR(VLOOKUP(B5952&amp;D5952,Unidad_Responsable6[],5,0),"")</f>
        <v/>
      </c>
      <c r="F5952" s="22" t="str">
        <f>IFERROR(VLOOKUP(B5952&amp;D5952,Unidad_Responsable6[],6,0),"")</f>
        <v/>
      </c>
      <c r="G5952" s="20"/>
      <c r="H5952" s="21" t="str">
        <f>IFERROR(VLOOKUP(G5952,'Catalogo de Bienes'!$C$11:$F$193,2,0),"")</f>
        <v/>
      </c>
      <c r="I5952" s="22" t="str">
        <f>IFERROR(VLOOKUP(G5952,'Catalogo de Bienes'!$C$11:$F$193,3,0),"")</f>
        <v/>
      </c>
      <c r="J5952" s="22" t="str">
        <f>IFERROR(VLOOKUP(G5952,'Catalogo de Bienes'!$C$11:$F$193,4,0),"")</f>
        <v/>
      </c>
      <c r="K5952" s="23"/>
      <c r="L5952" s="23"/>
      <c r="M5952" s="22" t="str">
        <f t="shared" si="92"/>
        <v>CORRECTA</v>
      </c>
      <c r="N5952" s="24"/>
      <c r="O5952" s="24"/>
    </row>
    <row r="5953" spans="2:15" x14ac:dyDescent="0.3">
      <c r="B5953" s="20"/>
      <c r="C5953" s="21" t="str">
        <f>IFERROR(VLOOKUP(B5953,Ramo_Administrativo5[#All],2,0),"")</f>
        <v/>
      </c>
      <c r="D5953" s="20"/>
      <c r="E5953" s="21" t="str">
        <f>IFERROR(VLOOKUP(B5953&amp;D5953,Unidad_Responsable6[],5,0),"")</f>
        <v/>
      </c>
      <c r="F5953" s="22" t="str">
        <f>IFERROR(VLOOKUP(B5953&amp;D5953,Unidad_Responsable6[],6,0),"")</f>
        <v/>
      </c>
      <c r="G5953" s="20"/>
      <c r="H5953" s="21" t="str">
        <f>IFERROR(VLOOKUP(G5953,'Catalogo de Bienes'!$C$11:$F$193,2,0),"")</f>
        <v/>
      </c>
      <c r="I5953" s="22" t="str">
        <f>IFERROR(VLOOKUP(G5953,'Catalogo de Bienes'!$C$11:$F$193,3,0),"")</f>
        <v/>
      </c>
      <c r="J5953" s="22" t="str">
        <f>IFERROR(VLOOKUP(G5953,'Catalogo de Bienes'!$C$11:$F$193,4,0),"")</f>
        <v/>
      </c>
      <c r="K5953" s="23"/>
      <c r="L5953" s="23"/>
      <c r="M5953" s="22" t="str">
        <f t="shared" si="92"/>
        <v>CORRECTA</v>
      </c>
      <c r="N5953" s="24"/>
      <c r="O5953" s="24"/>
    </row>
    <row r="5954" spans="2:15" x14ac:dyDescent="0.3">
      <c r="B5954" s="20"/>
      <c r="C5954" s="21" t="str">
        <f>IFERROR(VLOOKUP(B5954,Ramo_Administrativo5[#All],2,0),"")</f>
        <v/>
      </c>
      <c r="D5954" s="20"/>
      <c r="E5954" s="21" t="str">
        <f>IFERROR(VLOOKUP(B5954&amp;D5954,Unidad_Responsable6[],5,0),"")</f>
        <v/>
      </c>
      <c r="F5954" s="22" t="str">
        <f>IFERROR(VLOOKUP(B5954&amp;D5954,Unidad_Responsable6[],6,0),"")</f>
        <v/>
      </c>
      <c r="G5954" s="20"/>
      <c r="H5954" s="21" t="str">
        <f>IFERROR(VLOOKUP(G5954,'Catalogo de Bienes'!$C$11:$F$193,2,0),"")</f>
        <v/>
      </c>
      <c r="I5954" s="22" t="str">
        <f>IFERROR(VLOOKUP(G5954,'Catalogo de Bienes'!$C$11:$F$193,3,0),"")</f>
        <v/>
      </c>
      <c r="J5954" s="22" t="str">
        <f>IFERROR(VLOOKUP(G5954,'Catalogo de Bienes'!$C$11:$F$193,4,0),"")</f>
        <v/>
      </c>
      <c r="K5954" s="23"/>
      <c r="L5954" s="23"/>
      <c r="M5954" s="22" t="str">
        <f t="shared" si="92"/>
        <v>CORRECTA</v>
      </c>
      <c r="N5954" s="24"/>
      <c r="O5954" s="24"/>
    </row>
    <row r="5955" spans="2:15" x14ac:dyDescent="0.3">
      <c r="B5955" s="20"/>
      <c r="C5955" s="21" t="str">
        <f>IFERROR(VLOOKUP(B5955,Ramo_Administrativo5[#All],2,0),"")</f>
        <v/>
      </c>
      <c r="D5955" s="20"/>
      <c r="E5955" s="21" t="str">
        <f>IFERROR(VLOOKUP(B5955&amp;D5955,Unidad_Responsable6[],5,0),"")</f>
        <v/>
      </c>
      <c r="F5955" s="22" t="str">
        <f>IFERROR(VLOOKUP(B5955&amp;D5955,Unidad_Responsable6[],6,0),"")</f>
        <v/>
      </c>
      <c r="G5955" s="20"/>
      <c r="H5955" s="21" t="str">
        <f>IFERROR(VLOOKUP(G5955,'Catalogo de Bienes'!$C$11:$F$193,2,0),"")</f>
        <v/>
      </c>
      <c r="I5955" s="22" t="str">
        <f>IFERROR(VLOOKUP(G5955,'Catalogo de Bienes'!$C$11:$F$193,3,0),"")</f>
        <v/>
      </c>
      <c r="J5955" s="22" t="str">
        <f>IFERROR(VLOOKUP(G5955,'Catalogo de Bienes'!$C$11:$F$193,4,0),"")</f>
        <v/>
      </c>
      <c r="K5955" s="23"/>
      <c r="L5955" s="23"/>
      <c r="M5955" s="22" t="str">
        <f t="shared" si="92"/>
        <v>CORRECTA</v>
      </c>
      <c r="N5955" s="24"/>
      <c r="O5955" s="24"/>
    </row>
    <row r="5956" spans="2:15" x14ac:dyDescent="0.3">
      <c r="B5956" s="20"/>
      <c r="C5956" s="21" t="str">
        <f>IFERROR(VLOOKUP(B5956,Ramo_Administrativo5[#All],2,0),"")</f>
        <v/>
      </c>
      <c r="D5956" s="20"/>
      <c r="E5956" s="21" t="str">
        <f>IFERROR(VLOOKUP(B5956&amp;D5956,Unidad_Responsable6[],5,0),"")</f>
        <v/>
      </c>
      <c r="F5956" s="22" t="str">
        <f>IFERROR(VLOOKUP(B5956&amp;D5956,Unidad_Responsable6[],6,0),"")</f>
        <v/>
      </c>
      <c r="G5956" s="20"/>
      <c r="H5956" s="21" t="str">
        <f>IFERROR(VLOOKUP(G5956,'Catalogo de Bienes'!$C$11:$F$193,2,0),"")</f>
        <v/>
      </c>
      <c r="I5956" s="22" t="str">
        <f>IFERROR(VLOOKUP(G5956,'Catalogo de Bienes'!$C$11:$F$193,3,0),"")</f>
        <v/>
      </c>
      <c r="J5956" s="22" t="str">
        <f>IFERROR(VLOOKUP(G5956,'Catalogo de Bienes'!$C$11:$F$193,4,0),"")</f>
        <v/>
      </c>
      <c r="K5956" s="23"/>
      <c r="L5956" s="23"/>
      <c r="M5956" s="22" t="str">
        <f t="shared" si="92"/>
        <v>CORRECTA</v>
      </c>
      <c r="N5956" s="24"/>
      <c r="O5956" s="24"/>
    </row>
    <row r="5957" spans="2:15" x14ac:dyDescent="0.3">
      <c r="B5957" s="20"/>
      <c r="C5957" s="21" t="str">
        <f>IFERROR(VLOOKUP(B5957,Ramo_Administrativo5[#All],2,0),"")</f>
        <v/>
      </c>
      <c r="D5957" s="20"/>
      <c r="E5957" s="21" t="str">
        <f>IFERROR(VLOOKUP(B5957&amp;D5957,Unidad_Responsable6[],5,0),"")</f>
        <v/>
      </c>
      <c r="F5957" s="22" t="str">
        <f>IFERROR(VLOOKUP(B5957&amp;D5957,Unidad_Responsable6[],6,0),"")</f>
        <v/>
      </c>
      <c r="G5957" s="20"/>
      <c r="H5957" s="21" t="str">
        <f>IFERROR(VLOOKUP(G5957,'Catalogo de Bienes'!$C$11:$F$193,2,0),"")</f>
        <v/>
      </c>
      <c r="I5957" s="22" t="str">
        <f>IFERROR(VLOOKUP(G5957,'Catalogo de Bienes'!$C$11:$F$193,3,0),"")</f>
        <v/>
      </c>
      <c r="J5957" s="22" t="str">
        <f>IFERROR(VLOOKUP(G5957,'Catalogo de Bienes'!$C$11:$F$193,4,0),"")</f>
        <v/>
      </c>
      <c r="K5957" s="23"/>
      <c r="L5957" s="23"/>
      <c r="M5957" s="22" t="str">
        <f t="shared" si="92"/>
        <v>CORRECTA</v>
      </c>
      <c r="N5957" s="24"/>
      <c r="O5957" s="24"/>
    </row>
    <row r="5958" spans="2:15" x14ac:dyDescent="0.3">
      <c r="B5958" s="20"/>
      <c r="C5958" s="21" t="str">
        <f>IFERROR(VLOOKUP(B5958,Ramo_Administrativo5[#All],2,0),"")</f>
        <v/>
      </c>
      <c r="D5958" s="20"/>
      <c r="E5958" s="21" t="str">
        <f>IFERROR(VLOOKUP(B5958&amp;D5958,Unidad_Responsable6[],5,0),"")</f>
        <v/>
      </c>
      <c r="F5958" s="22" t="str">
        <f>IFERROR(VLOOKUP(B5958&amp;D5958,Unidad_Responsable6[],6,0),"")</f>
        <v/>
      </c>
      <c r="G5958" s="20"/>
      <c r="H5958" s="21" t="str">
        <f>IFERROR(VLOOKUP(G5958,'Catalogo de Bienes'!$C$11:$F$193,2,0),"")</f>
        <v/>
      </c>
      <c r="I5958" s="22" t="str">
        <f>IFERROR(VLOOKUP(G5958,'Catalogo de Bienes'!$C$11:$F$193,3,0),"")</f>
        <v/>
      </c>
      <c r="J5958" s="22" t="str">
        <f>IFERROR(VLOOKUP(G5958,'Catalogo de Bienes'!$C$11:$F$193,4,0),"")</f>
        <v/>
      </c>
      <c r="K5958" s="23"/>
      <c r="L5958" s="23"/>
      <c r="M5958" s="22" t="str">
        <f t="shared" si="92"/>
        <v>CORRECTA</v>
      </c>
      <c r="N5958" s="24"/>
      <c r="O5958" s="24"/>
    </row>
    <row r="5959" spans="2:15" x14ac:dyDescent="0.3">
      <c r="B5959" s="20"/>
      <c r="C5959" s="21" t="str">
        <f>IFERROR(VLOOKUP(B5959,Ramo_Administrativo5[#All],2,0),"")</f>
        <v/>
      </c>
      <c r="D5959" s="20"/>
      <c r="E5959" s="21" t="str">
        <f>IFERROR(VLOOKUP(B5959&amp;D5959,Unidad_Responsable6[],5,0),"")</f>
        <v/>
      </c>
      <c r="F5959" s="22" t="str">
        <f>IFERROR(VLOOKUP(B5959&amp;D5959,Unidad_Responsable6[],6,0),"")</f>
        <v/>
      </c>
      <c r="G5959" s="20"/>
      <c r="H5959" s="21" t="str">
        <f>IFERROR(VLOOKUP(G5959,'Catalogo de Bienes'!$C$11:$F$193,2,0),"")</f>
        <v/>
      </c>
      <c r="I5959" s="22" t="str">
        <f>IFERROR(VLOOKUP(G5959,'Catalogo de Bienes'!$C$11:$F$193,3,0),"")</f>
        <v/>
      </c>
      <c r="J5959" s="22" t="str">
        <f>IFERROR(VLOOKUP(G5959,'Catalogo de Bienes'!$C$11:$F$193,4,0),"")</f>
        <v/>
      </c>
      <c r="K5959" s="23"/>
      <c r="L5959" s="23"/>
      <c r="M5959" s="22" t="str">
        <f t="shared" si="92"/>
        <v>CORRECTA</v>
      </c>
      <c r="N5959" s="24"/>
      <c r="O5959" s="24"/>
    </row>
    <row r="5960" spans="2:15" x14ac:dyDescent="0.3">
      <c r="B5960" s="20"/>
      <c r="C5960" s="21" t="str">
        <f>IFERROR(VLOOKUP(B5960,Ramo_Administrativo5[#All],2,0),"")</f>
        <v/>
      </c>
      <c r="D5960" s="20"/>
      <c r="E5960" s="21" t="str">
        <f>IFERROR(VLOOKUP(B5960&amp;D5960,Unidad_Responsable6[],5,0),"")</f>
        <v/>
      </c>
      <c r="F5960" s="22" t="str">
        <f>IFERROR(VLOOKUP(B5960&amp;D5960,Unidad_Responsable6[],6,0),"")</f>
        <v/>
      </c>
      <c r="G5960" s="20"/>
      <c r="H5960" s="21" t="str">
        <f>IFERROR(VLOOKUP(G5960,'Catalogo de Bienes'!$C$11:$F$193,2,0),"")</f>
        <v/>
      </c>
      <c r="I5960" s="22" t="str">
        <f>IFERROR(VLOOKUP(G5960,'Catalogo de Bienes'!$C$11:$F$193,3,0),"")</f>
        <v/>
      </c>
      <c r="J5960" s="22" t="str">
        <f>IFERROR(VLOOKUP(G5960,'Catalogo de Bienes'!$C$11:$F$193,4,0),"")</f>
        <v/>
      </c>
      <c r="K5960" s="23"/>
      <c r="L5960" s="23"/>
      <c r="M5960" s="22" t="str">
        <f t="shared" si="92"/>
        <v>CORRECTA</v>
      </c>
      <c r="N5960" s="24"/>
      <c r="O5960" s="24"/>
    </row>
    <row r="5961" spans="2:15" x14ac:dyDescent="0.3">
      <c r="B5961" s="20"/>
      <c r="C5961" s="21" t="str">
        <f>IFERROR(VLOOKUP(B5961,Ramo_Administrativo5[#All],2,0),"")</f>
        <v/>
      </c>
      <c r="D5961" s="20"/>
      <c r="E5961" s="21" t="str">
        <f>IFERROR(VLOOKUP(B5961&amp;D5961,Unidad_Responsable6[],5,0),"")</f>
        <v/>
      </c>
      <c r="F5961" s="22" t="str">
        <f>IFERROR(VLOOKUP(B5961&amp;D5961,Unidad_Responsable6[],6,0),"")</f>
        <v/>
      </c>
      <c r="G5961" s="20"/>
      <c r="H5961" s="21" t="str">
        <f>IFERROR(VLOOKUP(G5961,'Catalogo de Bienes'!$C$11:$F$193,2,0),"")</f>
        <v/>
      </c>
      <c r="I5961" s="22" t="str">
        <f>IFERROR(VLOOKUP(G5961,'Catalogo de Bienes'!$C$11:$F$193,3,0),"")</f>
        <v/>
      </c>
      <c r="J5961" s="22" t="str">
        <f>IFERROR(VLOOKUP(G5961,'Catalogo de Bienes'!$C$11:$F$193,4,0),"")</f>
        <v/>
      </c>
      <c r="K5961" s="23"/>
      <c r="L5961" s="23"/>
      <c r="M5961" s="22" t="str">
        <f t="shared" si="92"/>
        <v>CORRECTA</v>
      </c>
      <c r="N5961" s="24"/>
      <c r="O5961" s="24"/>
    </row>
    <row r="5962" spans="2:15" x14ac:dyDescent="0.3">
      <c r="B5962" s="20"/>
      <c r="C5962" s="21" t="str">
        <f>IFERROR(VLOOKUP(B5962,Ramo_Administrativo5[#All],2,0),"")</f>
        <v/>
      </c>
      <c r="D5962" s="20"/>
      <c r="E5962" s="21" t="str">
        <f>IFERROR(VLOOKUP(B5962&amp;D5962,Unidad_Responsable6[],5,0),"")</f>
        <v/>
      </c>
      <c r="F5962" s="22" t="str">
        <f>IFERROR(VLOOKUP(B5962&amp;D5962,Unidad_Responsable6[],6,0),"")</f>
        <v/>
      </c>
      <c r="G5962" s="20"/>
      <c r="H5962" s="21" t="str">
        <f>IFERROR(VLOOKUP(G5962,'Catalogo de Bienes'!$C$11:$F$193,2,0),"")</f>
        <v/>
      </c>
      <c r="I5962" s="22" t="str">
        <f>IFERROR(VLOOKUP(G5962,'Catalogo de Bienes'!$C$11:$F$193,3,0),"")</f>
        <v/>
      </c>
      <c r="J5962" s="22" t="str">
        <f>IFERROR(VLOOKUP(G5962,'Catalogo de Bienes'!$C$11:$F$193,4,0),"")</f>
        <v/>
      </c>
      <c r="K5962" s="23"/>
      <c r="L5962" s="23"/>
      <c r="M5962" s="22" t="str">
        <f t="shared" ref="M5962:M6025" si="93">+IF(AND(K5962&gt;=(L5962*0.4),K5962&lt;=L5962),"CORRECTA","INCORRECTA")</f>
        <v>CORRECTA</v>
      </c>
      <c r="N5962" s="24"/>
      <c r="O5962" s="24"/>
    </row>
    <row r="5963" spans="2:15" x14ac:dyDescent="0.3">
      <c r="B5963" s="20"/>
      <c r="C5963" s="21" t="str">
        <f>IFERROR(VLOOKUP(B5963,Ramo_Administrativo5[#All],2,0),"")</f>
        <v/>
      </c>
      <c r="D5963" s="20"/>
      <c r="E5963" s="21" t="str">
        <f>IFERROR(VLOOKUP(B5963&amp;D5963,Unidad_Responsable6[],5,0),"")</f>
        <v/>
      </c>
      <c r="F5963" s="22" t="str">
        <f>IFERROR(VLOOKUP(B5963&amp;D5963,Unidad_Responsable6[],6,0),"")</f>
        <v/>
      </c>
      <c r="G5963" s="20"/>
      <c r="H5963" s="21" t="str">
        <f>IFERROR(VLOOKUP(G5963,'Catalogo de Bienes'!$C$11:$F$193,2,0),"")</f>
        <v/>
      </c>
      <c r="I5963" s="22" t="str">
        <f>IFERROR(VLOOKUP(G5963,'Catalogo de Bienes'!$C$11:$F$193,3,0),"")</f>
        <v/>
      </c>
      <c r="J5963" s="22" t="str">
        <f>IFERROR(VLOOKUP(G5963,'Catalogo de Bienes'!$C$11:$F$193,4,0),"")</f>
        <v/>
      </c>
      <c r="K5963" s="23"/>
      <c r="L5963" s="23"/>
      <c r="M5963" s="22" t="str">
        <f t="shared" si="93"/>
        <v>CORRECTA</v>
      </c>
      <c r="N5963" s="24"/>
      <c r="O5963" s="24"/>
    </row>
    <row r="5964" spans="2:15" x14ac:dyDescent="0.3">
      <c r="B5964" s="20"/>
      <c r="C5964" s="21" t="str">
        <f>IFERROR(VLOOKUP(B5964,Ramo_Administrativo5[#All],2,0),"")</f>
        <v/>
      </c>
      <c r="D5964" s="20"/>
      <c r="E5964" s="21" t="str">
        <f>IFERROR(VLOOKUP(B5964&amp;D5964,Unidad_Responsable6[],5,0),"")</f>
        <v/>
      </c>
      <c r="F5964" s="22" t="str">
        <f>IFERROR(VLOOKUP(B5964&amp;D5964,Unidad_Responsable6[],6,0),"")</f>
        <v/>
      </c>
      <c r="G5964" s="20"/>
      <c r="H5964" s="21" t="str">
        <f>IFERROR(VLOOKUP(G5964,'Catalogo de Bienes'!$C$11:$F$193,2,0),"")</f>
        <v/>
      </c>
      <c r="I5964" s="22" t="str">
        <f>IFERROR(VLOOKUP(G5964,'Catalogo de Bienes'!$C$11:$F$193,3,0),"")</f>
        <v/>
      </c>
      <c r="J5964" s="22" t="str">
        <f>IFERROR(VLOOKUP(G5964,'Catalogo de Bienes'!$C$11:$F$193,4,0),"")</f>
        <v/>
      </c>
      <c r="K5964" s="23"/>
      <c r="L5964" s="23"/>
      <c r="M5964" s="22" t="str">
        <f t="shared" si="93"/>
        <v>CORRECTA</v>
      </c>
      <c r="N5964" s="24"/>
      <c r="O5964" s="24"/>
    </row>
    <row r="5965" spans="2:15" x14ac:dyDescent="0.3">
      <c r="B5965" s="20"/>
      <c r="C5965" s="21" t="str">
        <f>IFERROR(VLOOKUP(B5965,Ramo_Administrativo5[#All],2,0),"")</f>
        <v/>
      </c>
      <c r="D5965" s="20"/>
      <c r="E5965" s="21" t="str">
        <f>IFERROR(VLOOKUP(B5965&amp;D5965,Unidad_Responsable6[],5,0),"")</f>
        <v/>
      </c>
      <c r="F5965" s="22" t="str">
        <f>IFERROR(VLOOKUP(B5965&amp;D5965,Unidad_Responsable6[],6,0),"")</f>
        <v/>
      </c>
      <c r="G5965" s="20"/>
      <c r="H5965" s="21" t="str">
        <f>IFERROR(VLOOKUP(G5965,'Catalogo de Bienes'!$C$11:$F$193,2,0),"")</f>
        <v/>
      </c>
      <c r="I5965" s="22" t="str">
        <f>IFERROR(VLOOKUP(G5965,'Catalogo de Bienes'!$C$11:$F$193,3,0),"")</f>
        <v/>
      </c>
      <c r="J5965" s="22" t="str">
        <f>IFERROR(VLOOKUP(G5965,'Catalogo de Bienes'!$C$11:$F$193,4,0),"")</f>
        <v/>
      </c>
      <c r="K5965" s="23"/>
      <c r="L5965" s="23"/>
      <c r="M5965" s="22" t="str">
        <f t="shared" si="93"/>
        <v>CORRECTA</v>
      </c>
      <c r="N5965" s="24"/>
      <c r="O5965" s="24"/>
    </row>
    <row r="5966" spans="2:15" x14ac:dyDescent="0.3">
      <c r="B5966" s="20"/>
      <c r="C5966" s="21" t="str">
        <f>IFERROR(VLOOKUP(B5966,Ramo_Administrativo5[#All],2,0),"")</f>
        <v/>
      </c>
      <c r="D5966" s="20"/>
      <c r="E5966" s="21" t="str">
        <f>IFERROR(VLOOKUP(B5966&amp;D5966,Unidad_Responsable6[],5,0),"")</f>
        <v/>
      </c>
      <c r="F5966" s="22" t="str">
        <f>IFERROR(VLOOKUP(B5966&amp;D5966,Unidad_Responsable6[],6,0),"")</f>
        <v/>
      </c>
      <c r="G5966" s="20"/>
      <c r="H5966" s="21" t="str">
        <f>IFERROR(VLOOKUP(G5966,'Catalogo de Bienes'!$C$11:$F$193,2,0),"")</f>
        <v/>
      </c>
      <c r="I5966" s="22" t="str">
        <f>IFERROR(VLOOKUP(G5966,'Catalogo de Bienes'!$C$11:$F$193,3,0),"")</f>
        <v/>
      </c>
      <c r="J5966" s="22" t="str">
        <f>IFERROR(VLOOKUP(G5966,'Catalogo de Bienes'!$C$11:$F$193,4,0),"")</f>
        <v/>
      </c>
      <c r="K5966" s="23"/>
      <c r="L5966" s="23"/>
      <c r="M5966" s="22" t="str">
        <f t="shared" si="93"/>
        <v>CORRECTA</v>
      </c>
      <c r="N5966" s="24"/>
      <c r="O5966" s="24"/>
    </row>
    <row r="5967" spans="2:15" x14ac:dyDescent="0.3">
      <c r="B5967" s="20"/>
      <c r="C5967" s="21" t="str">
        <f>IFERROR(VLOOKUP(B5967,Ramo_Administrativo5[#All],2,0),"")</f>
        <v/>
      </c>
      <c r="D5967" s="20"/>
      <c r="E5967" s="21" t="str">
        <f>IFERROR(VLOOKUP(B5967&amp;D5967,Unidad_Responsable6[],5,0),"")</f>
        <v/>
      </c>
      <c r="F5967" s="22" t="str">
        <f>IFERROR(VLOOKUP(B5967&amp;D5967,Unidad_Responsable6[],6,0),"")</f>
        <v/>
      </c>
      <c r="G5967" s="20"/>
      <c r="H5967" s="21" t="str">
        <f>IFERROR(VLOOKUP(G5967,'Catalogo de Bienes'!$C$11:$F$193,2,0),"")</f>
        <v/>
      </c>
      <c r="I5967" s="22" t="str">
        <f>IFERROR(VLOOKUP(G5967,'Catalogo de Bienes'!$C$11:$F$193,3,0),"")</f>
        <v/>
      </c>
      <c r="J5967" s="22" t="str">
        <f>IFERROR(VLOOKUP(G5967,'Catalogo de Bienes'!$C$11:$F$193,4,0),"")</f>
        <v/>
      </c>
      <c r="K5967" s="23"/>
      <c r="L5967" s="23"/>
      <c r="M5967" s="22" t="str">
        <f t="shared" si="93"/>
        <v>CORRECTA</v>
      </c>
      <c r="N5967" s="24"/>
      <c r="O5967" s="24"/>
    </row>
    <row r="5968" spans="2:15" x14ac:dyDescent="0.3">
      <c r="B5968" s="20"/>
      <c r="C5968" s="21" t="str">
        <f>IFERROR(VLOOKUP(B5968,Ramo_Administrativo5[#All],2,0),"")</f>
        <v/>
      </c>
      <c r="D5968" s="20"/>
      <c r="E5968" s="21" t="str">
        <f>IFERROR(VLOOKUP(B5968&amp;D5968,Unidad_Responsable6[],5,0),"")</f>
        <v/>
      </c>
      <c r="F5968" s="22" t="str">
        <f>IFERROR(VLOOKUP(B5968&amp;D5968,Unidad_Responsable6[],6,0),"")</f>
        <v/>
      </c>
      <c r="G5968" s="20"/>
      <c r="H5968" s="21" t="str">
        <f>IFERROR(VLOOKUP(G5968,'Catalogo de Bienes'!$C$11:$F$193,2,0),"")</f>
        <v/>
      </c>
      <c r="I5968" s="22" t="str">
        <f>IFERROR(VLOOKUP(G5968,'Catalogo de Bienes'!$C$11:$F$193,3,0),"")</f>
        <v/>
      </c>
      <c r="J5968" s="22" t="str">
        <f>IFERROR(VLOOKUP(G5968,'Catalogo de Bienes'!$C$11:$F$193,4,0),"")</f>
        <v/>
      </c>
      <c r="K5968" s="23"/>
      <c r="L5968" s="23"/>
      <c r="M5968" s="22" t="str">
        <f t="shared" si="93"/>
        <v>CORRECTA</v>
      </c>
      <c r="N5968" s="24"/>
      <c r="O5968" s="24"/>
    </row>
    <row r="5969" spans="2:15" x14ac:dyDescent="0.3">
      <c r="B5969" s="20"/>
      <c r="C5969" s="21" t="str">
        <f>IFERROR(VLOOKUP(B5969,Ramo_Administrativo5[#All],2,0),"")</f>
        <v/>
      </c>
      <c r="D5969" s="20"/>
      <c r="E5969" s="21" t="str">
        <f>IFERROR(VLOOKUP(B5969&amp;D5969,Unidad_Responsable6[],5,0),"")</f>
        <v/>
      </c>
      <c r="F5969" s="22" t="str">
        <f>IFERROR(VLOOKUP(B5969&amp;D5969,Unidad_Responsable6[],6,0),"")</f>
        <v/>
      </c>
      <c r="G5969" s="20"/>
      <c r="H5969" s="21" t="str">
        <f>IFERROR(VLOOKUP(G5969,'Catalogo de Bienes'!$C$11:$F$193,2,0),"")</f>
        <v/>
      </c>
      <c r="I5969" s="22" t="str">
        <f>IFERROR(VLOOKUP(G5969,'Catalogo de Bienes'!$C$11:$F$193,3,0),"")</f>
        <v/>
      </c>
      <c r="J5969" s="22" t="str">
        <f>IFERROR(VLOOKUP(G5969,'Catalogo de Bienes'!$C$11:$F$193,4,0),"")</f>
        <v/>
      </c>
      <c r="K5969" s="23"/>
      <c r="L5969" s="23"/>
      <c r="M5969" s="22" t="str">
        <f t="shared" si="93"/>
        <v>CORRECTA</v>
      </c>
      <c r="N5969" s="24"/>
      <c r="O5969" s="24"/>
    </row>
    <row r="5970" spans="2:15" x14ac:dyDescent="0.3">
      <c r="B5970" s="20"/>
      <c r="C5970" s="21" t="str">
        <f>IFERROR(VLOOKUP(B5970,Ramo_Administrativo5[#All],2,0),"")</f>
        <v/>
      </c>
      <c r="D5970" s="20"/>
      <c r="E5970" s="21" t="str">
        <f>IFERROR(VLOOKUP(B5970&amp;D5970,Unidad_Responsable6[],5,0),"")</f>
        <v/>
      </c>
      <c r="F5970" s="22" t="str">
        <f>IFERROR(VLOOKUP(B5970&amp;D5970,Unidad_Responsable6[],6,0),"")</f>
        <v/>
      </c>
      <c r="G5970" s="20"/>
      <c r="H5970" s="21" t="str">
        <f>IFERROR(VLOOKUP(G5970,'Catalogo de Bienes'!$C$11:$F$193,2,0),"")</f>
        <v/>
      </c>
      <c r="I5970" s="22" t="str">
        <f>IFERROR(VLOOKUP(G5970,'Catalogo de Bienes'!$C$11:$F$193,3,0),"")</f>
        <v/>
      </c>
      <c r="J5970" s="22" t="str">
        <f>IFERROR(VLOOKUP(G5970,'Catalogo de Bienes'!$C$11:$F$193,4,0),"")</f>
        <v/>
      </c>
      <c r="K5970" s="23"/>
      <c r="L5970" s="23"/>
      <c r="M5970" s="22" t="str">
        <f t="shared" si="93"/>
        <v>CORRECTA</v>
      </c>
      <c r="N5970" s="24"/>
      <c r="O5970" s="24"/>
    </row>
    <row r="5971" spans="2:15" x14ac:dyDescent="0.3">
      <c r="B5971" s="20"/>
      <c r="C5971" s="21" t="str">
        <f>IFERROR(VLOOKUP(B5971,Ramo_Administrativo5[#All],2,0),"")</f>
        <v/>
      </c>
      <c r="D5971" s="20"/>
      <c r="E5971" s="21" t="str">
        <f>IFERROR(VLOOKUP(B5971&amp;D5971,Unidad_Responsable6[],5,0),"")</f>
        <v/>
      </c>
      <c r="F5971" s="22" t="str">
        <f>IFERROR(VLOOKUP(B5971&amp;D5971,Unidad_Responsable6[],6,0),"")</f>
        <v/>
      </c>
      <c r="G5971" s="20"/>
      <c r="H5971" s="21" t="str">
        <f>IFERROR(VLOOKUP(G5971,'Catalogo de Bienes'!$C$11:$F$193,2,0),"")</f>
        <v/>
      </c>
      <c r="I5971" s="22" t="str">
        <f>IFERROR(VLOOKUP(G5971,'Catalogo de Bienes'!$C$11:$F$193,3,0),"")</f>
        <v/>
      </c>
      <c r="J5971" s="22" t="str">
        <f>IFERROR(VLOOKUP(G5971,'Catalogo de Bienes'!$C$11:$F$193,4,0),"")</f>
        <v/>
      </c>
      <c r="K5971" s="23"/>
      <c r="L5971" s="23"/>
      <c r="M5971" s="22" t="str">
        <f t="shared" si="93"/>
        <v>CORRECTA</v>
      </c>
      <c r="N5971" s="24"/>
      <c r="O5971" s="24"/>
    </row>
    <row r="5972" spans="2:15" x14ac:dyDescent="0.3">
      <c r="B5972" s="20"/>
      <c r="C5972" s="21" t="str">
        <f>IFERROR(VLOOKUP(B5972,Ramo_Administrativo5[#All],2,0),"")</f>
        <v/>
      </c>
      <c r="D5972" s="20"/>
      <c r="E5972" s="21" t="str">
        <f>IFERROR(VLOOKUP(B5972&amp;D5972,Unidad_Responsable6[],5,0),"")</f>
        <v/>
      </c>
      <c r="F5972" s="22" t="str">
        <f>IFERROR(VLOOKUP(B5972&amp;D5972,Unidad_Responsable6[],6,0),"")</f>
        <v/>
      </c>
      <c r="G5972" s="20"/>
      <c r="H5972" s="21" t="str">
        <f>IFERROR(VLOOKUP(G5972,'Catalogo de Bienes'!$C$11:$F$193,2,0),"")</f>
        <v/>
      </c>
      <c r="I5972" s="22" t="str">
        <f>IFERROR(VLOOKUP(G5972,'Catalogo de Bienes'!$C$11:$F$193,3,0),"")</f>
        <v/>
      </c>
      <c r="J5972" s="22" t="str">
        <f>IFERROR(VLOOKUP(G5972,'Catalogo de Bienes'!$C$11:$F$193,4,0),"")</f>
        <v/>
      </c>
      <c r="K5972" s="23"/>
      <c r="L5972" s="23"/>
      <c r="M5972" s="22" t="str">
        <f t="shared" si="93"/>
        <v>CORRECTA</v>
      </c>
      <c r="N5972" s="24"/>
      <c r="O5972" s="24"/>
    </row>
    <row r="5973" spans="2:15" x14ac:dyDescent="0.3">
      <c r="B5973" s="20"/>
      <c r="C5973" s="21" t="str">
        <f>IFERROR(VLOOKUP(B5973,Ramo_Administrativo5[#All],2,0),"")</f>
        <v/>
      </c>
      <c r="D5973" s="20"/>
      <c r="E5973" s="21" t="str">
        <f>IFERROR(VLOOKUP(B5973&amp;D5973,Unidad_Responsable6[],5,0),"")</f>
        <v/>
      </c>
      <c r="F5973" s="22" t="str">
        <f>IFERROR(VLOOKUP(B5973&amp;D5973,Unidad_Responsable6[],6,0),"")</f>
        <v/>
      </c>
      <c r="G5973" s="20"/>
      <c r="H5973" s="21" t="str">
        <f>IFERROR(VLOOKUP(G5973,'Catalogo de Bienes'!$C$11:$F$193,2,0),"")</f>
        <v/>
      </c>
      <c r="I5973" s="22" t="str">
        <f>IFERROR(VLOOKUP(G5973,'Catalogo de Bienes'!$C$11:$F$193,3,0),"")</f>
        <v/>
      </c>
      <c r="J5973" s="22" t="str">
        <f>IFERROR(VLOOKUP(G5973,'Catalogo de Bienes'!$C$11:$F$193,4,0),"")</f>
        <v/>
      </c>
      <c r="K5973" s="23"/>
      <c r="L5973" s="23"/>
      <c r="M5973" s="22" t="str">
        <f t="shared" si="93"/>
        <v>CORRECTA</v>
      </c>
      <c r="N5973" s="24"/>
      <c r="O5973" s="24"/>
    </row>
    <row r="5974" spans="2:15" x14ac:dyDescent="0.3">
      <c r="B5974" s="20"/>
      <c r="C5974" s="21" t="str">
        <f>IFERROR(VLOOKUP(B5974,Ramo_Administrativo5[#All],2,0),"")</f>
        <v/>
      </c>
      <c r="D5974" s="20"/>
      <c r="E5974" s="21" t="str">
        <f>IFERROR(VLOOKUP(B5974&amp;D5974,Unidad_Responsable6[],5,0),"")</f>
        <v/>
      </c>
      <c r="F5974" s="22" t="str">
        <f>IFERROR(VLOOKUP(B5974&amp;D5974,Unidad_Responsable6[],6,0),"")</f>
        <v/>
      </c>
      <c r="G5974" s="20"/>
      <c r="H5974" s="21" t="str">
        <f>IFERROR(VLOOKUP(G5974,'Catalogo de Bienes'!$C$11:$F$193,2,0),"")</f>
        <v/>
      </c>
      <c r="I5974" s="22" t="str">
        <f>IFERROR(VLOOKUP(G5974,'Catalogo de Bienes'!$C$11:$F$193,3,0),"")</f>
        <v/>
      </c>
      <c r="J5974" s="22" t="str">
        <f>IFERROR(VLOOKUP(G5974,'Catalogo de Bienes'!$C$11:$F$193,4,0),"")</f>
        <v/>
      </c>
      <c r="K5974" s="23"/>
      <c r="L5974" s="23"/>
      <c r="M5974" s="22" t="str">
        <f t="shared" si="93"/>
        <v>CORRECTA</v>
      </c>
      <c r="N5974" s="24"/>
      <c r="O5974" s="24"/>
    </row>
    <row r="5975" spans="2:15" x14ac:dyDescent="0.3">
      <c r="B5975" s="20"/>
      <c r="C5975" s="21" t="str">
        <f>IFERROR(VLOOKUP(B5975,Ramo_Administrativo5[#All],2,0),"")</f>
        <v/>
      </c>
      <c r="D5975" s="20"/>
      <c r="E5975" s="21" t="str">
        <f>IFERROR(VLOOKUP(B5975&amp;D5975,Unidad_Responsable6[],5,0),"")</f>
        <v/>
      </c>
      <c r="F5975" s="22" t="str">
        <f>IFERROR(VLOOKUP(B5975&amp;D5975,Unidad_Responsable6[],6,0),"")</f>
        <v/>
      </c>
      <c r="G5975" s="20"/>
      <c r="H5975" s="21" t="str">
        <f>IFERROR(VLOOKUP(G5975,'Catalogo de Bienes'!$C$11:$F$193,2,0),"")</f>
        <v/>
      </c>
      <c r="I5975" s="22" t="str">
        <f>IFERROR(VLOOKUP(G5975,'Catalogo de Bienes'!$C$11:$F$193,3,0),"")</f>
        <v/>
      </c>
      <c r="J5975" s="22" t="str">
        <f>IFERROR(VLOOKUP(G5975,'Catalogo de Bienes'!$C$11:$F$193,4,0),"")</f>
        <v/>
      </c>
      <c r="K5975" s="23"/>
      <c r="L5975" s="23"/>
      <c r="M5975" s="22" t="str">
        <f t="shared" si="93"/>
        <v>CORRECTA</v>
      </c>
      <c r="N5975" s="24"/>
      <c r="O5975" s="24"/>
    </row>
    <row r="5976" spans="2:15" x14ac:dyDescent="0.3">
      <c r="B5976" s="20"/>
      <c r="C5976" s="21" t="str">
        <f>IFERROR(VLOOKUP(B5976,Ramo_Administrativo5[#All],2,0),"")</f>
        <v/>
      </c>
      <c r="D5976" s="20"/>
      <c r="E5976" s="21" t="str">
        <f>IFERROR(VLOOKUP(B5976&amp;D5976,Unidad_Responsable6[],5,0),"")</f>
        <v/>
      </c>
      <c r="F5976" s="22" t="str">
        <f>IFERROR(VLOOKUP(B5976&amp;D5976,Unidad_Responsable6[],6,0),"")</f>
        <v/>
      </c>
      <c r="G5976" s="20"/>
      <c r="H5976" s="21" t="str">
        <f>IFERROR(VLOOKUP(G5976,'Catalogo de Bienes'!$C$11:$F$193,2,0),"")</f>
        <v/>
      </c>
      <c r="I5976" s="22" t="str">
        <f>IFERROR(VLOOKUP(G5976,'Catalogo de Bienes'!$C$11:$F$193,3,0),"")</f>
        <v/>
      </c>
      <c r="J5976" s="22" t="str">
        <f>IFERROR(VLOOKUP(G5976,'Catalogo de Bienes'!$C$11:$F$193,4,0),"")</f>
        <v/>
      </c>
      <c r="K5976" s="23"/>
      <c r="L5976" s="23"/>
      <c r="M5976" s="22" t="str">
        <f t="shared" si="93"/>
        <v>CORRECTA</v>
      </c>
      <c r="N5976" s="24"/>
      <c r="O5976" s="24"/>
    </row>
    <row r="5977" spans="2:15" x14ac:dyDescent="0.3">
      <c r="B5977" s="20"/>
      <c r="C5977" s="21" t="str">
        <f>IFERROR(VLOOKUP(B5977,Ramo_Administrativo5[#All],2,0),"")</f>
        <v/>
      </c>
      <c r="D5977" s="20"/>
      <c r="E5977" s="21" t="str">
        <f>IFERROR(VLOOKUP(B5977&amp;D5977,Unidad_Responsable6[],5,0),"")</f>
        <v/>
      </c>
      <c r="F5977" s="22" t="str">
        <f>IFERROR(VLOOKUP(B5977&amp;D5977,Unidad_Responsable6[],6,0),"")</f>
        <v/>
      </c>
      <c r="G5977" s="20"/>
      <c r="H5977" s="21" t="str">
        <f>IFERROR(VLOOKUP(G5977,'Catalogo de Bienes'!$C$11:$F$193,2,0),"")</f>
        <v/>
      </c>
      <c r="I5977" s="22" t="str">
        <f>IFERROR(VLOOKUP(G5977,'Catalogo de Bienes'!$C$11:$F$193,3,0),"")</f>
        <v/>
      </c>
      <c r="J5977" s="22" t="str">
        <f>IFERROR(VLOOKUP(G5977,'Catalogo de Bienes'!$C$11:$F$193,4,0),"")</f>
        <v/>
      </c>
      <c r="K5977" s="23"/>
      <c r="L5977" s="23"/>
      <c r="M5977" s="22" t="str">
        <f t="shared" si="93"/>
        <v>CORRECTA</v>
      </c>
      <c r="N5977" s="24"/>
      <c r="O5977" s="24"/>
    </row>
    <row r="5978" spans="2:15" x14ac:dyDescent="0.3">
      <c r="B5978" s="20"/>
      <c r="C5978" s="21" t="str">
        <f>IFERROR(VLOOKUP(B5978,Ramo_Administrativo5[#All],2,0),"")</f>
        <v/>
      </c>
      <c r="D5978" s="20"/>
      <c r="E5978" s="21" t="str">
        <f>IFERROR(VLOOKUP(B5978&amp;D5978,Unidad_Responsable6[],5,0),"")</f>
        <v/>
      </c>
      <c r="F5978" s="22" t="str">
        <f>IFERROR(VLOOKUP(B5978&amp;D5978,Unidad_Responsable6[],6,0),"")</f>
        <v/>
      </c>
      <c r="G5978" s="20"/>
      <c r="H5978" s="21" t="str">
        <f>IFERROR(VLOOKUP(G5978,'Catalogo de Bienes'!$C$11:$F$193,2,0),"")</f>
        <v/>
      </c>
      <c r="I5978" s="22" t="str">
        <f>IFERROR(VLOOKUP(G5978,'Catalogo de Bienes'!$C$11:$F$193,3,0),"")</f>
        <v/>
      </c>
      <c r="J5978" s="22" t="str">
        <f>IFERROR(VLOOKUP(G5978,'Catalogo de Bienes'!$C$11:$F$193,4,0),"")</f>
        <v/>
      </c>
      <c r="K5978" s="23"/>
      <c r="L5978" s="23"/>
      <c r="M5978" s="22" t="str">
        <f t="shared" si="93"/>
        <v>CORRECTA</v>
      </c>
      <c r="N5978" s="24"/>
      <c r="O5978" s="24"/>
    </row>
    <row r="5979" spans="2:15" x14ac:dyDescent="0.3">
      <c r="B5979" s="20"/>
      <c r="C5979" s="21" t="str">
        <f>IFERROR(VLOOKUP(B5979,Ramo_Administrativo5[#All],2,0),"")</f>
        <v/>
      </c>
      <c r="D5979" s="20"/>
      <c r="E5979" s="21" t="str">
        <f>IFERROR(VLOOKUP(B5979&amp;D5979,Unidad_Responsable6[],5,0),"")</f>
        <v/>
      </c>
      <c r="F5979" s="22" t="str">
        <f>IFERROR(VLOOKUP(B5979&amp;D5979,Unidad_Responsable6[],6,0),"")</f>
        <v/>
      </c>
      <c r="G5979" s="20"/>
      <c r="H5979" s="21" t="str">
        <f>IFERROR(VLOOKUP(G5979,'Catalogo de Bienes'!$C$11:$F$193,2,0),"")</f>
        <v/>
      </c>
      <c r="I5979" s="22" t="str">
        <f>IFERROR(VLOOKUP(G5979,'Catalogo de Bienes'!$C$11:$F$193,3,0),"")</f>
        <v/>
      </c>
      <c r="J5979" s="22" t="str">
        <f>IFERROR(VLOOKUP(G5979,'Catalogo de Bienes'!$C$11:$F$193,4,0),"")</f>
        <v/>
      </c>
      <c r="K5979" s="23"/>
      <c r="L5979" s="23"/>
      <c r="M5979" s="22" t="str">
        <f t="shared" si="93"/>
        <v>CORRECTA</v>
      </c>
      <c r="N5979" s="24"/>
      <c r="O5979" s="24"/>
    </row>
    <row r="5980" spans="2:15" x14ac:dyDescent="0.3">
      <c r="B5980" s="20"/>
      <c r="C5980" s="21" t="str">
        <f>IFERROR(VLOOKUP(B5980,Ramo_Administrativo5[#All],2,0),"")</f>
        <v/>
      </c>
      <c r="D5980" s="20"/>
      <c r="E5980" s="21" t="str">
        <f>IFERROR(VLOOKUP(B5980&amp;D5980,Unidad_Responsable6[],5,0),"")</f>
        <v/>
      </c>
      <c r="F5980" s="22" t="str">
        <f>IFERROR(VLOOKUP(B5980&amp;D5980,Unidad_Responsable6[],6,0),"")</f>
        <v/>
      </c>
      <c r="G5980" s="20"/>
      <c r="H5980" s="21" t="str">
        <f>IFERROR(VLOOKUP(G5980,'Catalogo de Bienes'!$C$11:$F$193,2,0),"")</f>
        <v/>
      </c>
      <c r="I5980" s="22" t="str">
        <f>IFERROR(VLOOKUP(G5980,'Catalogo de Bienes'!$C$11:$F$193,3,0),"")</f>
        <v/>
      </c>
      <c r="J5980" s="22" t="str">
        <f>IFERROR(VLOOKUP(G5980,'Catalogo de Bienes'!$C$11:$F$193,4,0),"")</f>
        <v/>
      </c>
      <c r="K5980" s="23"/>
      <c r="L5980" s="23"/>
      <c r="M5980" s="22" t="str">
        <f t="shared" si="93"/>
        <v>CORRECTA</v>
      </c>
      <c r="N5980" s="24"/>
      <c r="O5980" s="24"/>
    </row>
    <row r="5981" spans="2:15" x14ac:dyDescent="0.3">
      <c r="B5981" s="20"/>
      <c r="C5981" s="21" t="str">
        <f>IFERROR(VLOOKUP(B5981,Ramo_Administrativo5[#All],2,0),"")</f>
        <v/>
      </c>
      <c r="D5981" s="20"/>
      <c r="E5981" s="21" t="str">
        <f>IFERROR(VLOOKUP(B5981&amp;D5981,Unidad_Responsable6[],5,0),"")</f>
        <v/>
      </c>
      <c r="F5981" s="22" t="str">
        <f>IFERROR(VLOOKUP(B5981&amp;D5981,Unidad_Responsable6[],6,0),"")</f>
        <v/>
      </c>
      <c r="G5981" s="20"/>
      <c r="H5981" s="21" t="str">
        <f>IFERROR(VLOOKUP(G5981,'Catalogo de Bienes'!$C$11:$F$193,2,0),"")</f>
        <v/>
      </c>
      <c r="I5981" s="22" t="str">
        <f>IFERROR(VLOOKUP(G5981,'Catalogo de Bienes'!$C$11:$F$193,3,0),"")</f>
        <v/>
      </c>
      <c r="J5981" s="22" t="str">
        <f>IFERROR(VLOOKUP(G5981,'Catalogo de Bienes'!$C$11:$F$193,4,0),"")</f>
        <v/>
      </c>
      <c r="K5981" s="23"/>
      <c r="L5981" s="23"/>
      <c r="M5981" s="22" t="str">
        <f t="shared" si="93"/>
        <v>CORRECTA</v>
      </c>
      <c r="N5981" s="24"/>
      <c r="O5981" s="24"/>
    </row>
    <row r="5982" spans="2:15" x14ac:dyDescent="0.3">
      <c r="B5982" s="20"/>
      <c r="C5982" s="21" t="str">
        <f>IFERROR(VLOOKUP(B5982,Ramo_Administrativo5[#All],2,0),"")</f>
        <v/>
      </c>
      <c r="D5982" s="20"/>
      <c r="E5982" s="21" t="str">
        <f>IFERROR(VLOOKUP(B5982&amp;D5982,Unidad_Responsable6[],5,0),"")</f>
        <v/>
      </c>
      <c r="F5982" s="22" t="str">
        <f>IFERROR(VLOOKUP(B5982&amp;D5982,Unidad_Responsable6[],6,0),"")</f>
        <v/>
      </c>
      <c r="G5982" s="20"/>
      <c r="H5982" s="21" t="str">
        <f>IFERROR(VLOOKUP(G5982,'Catalogo de Bienes'!$C$11:$F$193,2,0),"")</f>
        <v/>
      </c>
      <c r="I5982" s="22" t="str">
        <f>IFERROR(VLOOKUP(G5982,'Catalogo de Bienes'!$C$11:$F$193,3,0),"")</f>
        <v/>
      </c>
      <c r="J5982" s="22" t="str">
        <f>IFERROR(VLOOKUP(G5982,'Catalogo de Bienes'!$C$11:$F$193,4,0),"")</f>
        <v/>
      </c>
      <c r="K5982" s="23"/>
      <c r="L5982" s="23"/>
      <c r="M5982" s="22" t="str">
        <f t="shared" si="93"/>
        <v>CORRECTA</v>
      </c>
      <c r="N5982" s="24"/>
      <c r="O5982" s="24"/>
    </row>
    <row r="5983" spans="2:15" x14ac:dyDescent="0.3">
      <c r="B5983" s="20"/>
      <c r="C5983" s="21" t="str">
        <f>IFERROR(VLOOKUP(B5983,Ramo_Administrativo5[#All],2,0),"")</f>
        <v/>
      </c>
      <c r="D5983" s="20"/>
      <c r="E5983" s="21" t="str">
        <f>IFERROR(VLOOKUP(B5983&amp;D5983,Unidad_Responsable6[],5,0),"")</f>
        <v/>
      </c>
      <c r="F5983" s="22" t="str">
        <f>IFERROR(VLOOKUP(B5983&amp;D5983,Unidad_Responsable6[],6,0),"")</f>
        <v/>
      </c>
      <c r="G5983" s="20"/>
      <c r="H5983" s="21" t="str">
        <f>IFERROR(VLOOKUP(G5983,'Catalogo de Bienes'!$C$11:$F$193,2,0),"")</f>
        <v/>
      </c>
      <c r="I5983" s="22" t="str">
        <f>IFERROR(VLOOKUP(G5983,'Catalogo de Bienes'!$C$11:$F$193,3,0),"")</f>
        <v/>
      </c>
      <c r="J5983" s="22" t="str">
        <f>IFERROR(VLOOKUP(G5983,'Catalogo de Bienes'!$C$11:$F$193,4,0),"")</f>
        <v/>
      </c>
      <c r="K5983" s="23"/>
      <c r="L5983" s="23"/>
      <c r="M5983" s="22" t="str">
        <f t="shared" si="93"/>
        <v>CORRECTA</v>
      </c>
      <c r="N5983" s="24"/>
      <c r="O5983" s="24"/>
    </row>
    <row r="5984" spans="2:15" x14ac:dyDescent="0.3">
      <c r="B5984" s="20"/>
      <c r="C5984" s="21" t="str">
        <f>IFERROR(VLOOKUP(B5984,Ramo_Administrativo5[#All],2,0),"")</f>
        <v/>
      </c>
      <c r="D5984" s="20"/>
      <c r="E5984" s="21" t="str">
        <f>IFERROR(VLOOKUP(B5984&amp;D5984,Unidad_Responsable6[],5,0),"")</f>
        <v/>
      </c>
      <c r="F5984" s="22" t="str">
        <f>IFERROR(VLOOKUP(B5984&amp;D5984,Unidad_Responsable6[],6,0),"")</f>
        <v/>
      </c>
      <c r="G5984" s="20"/>
      <c r="H5984" s="21" t="str">
        <f>IFERROR(VLOOKUP(G5984,'Catalogo de Bienes'!$C$11:$F$193,2,0),"")</f>
        <v/>
      </c>
      <c r="I5984" s="22" t="str">
        <f>IFERROR(VLOOKUP(G5984,'Catalogo de Bienes'!$C$11:$F$193,3,0),"")</f>
        <v/>
      </c>
      <c r="J5984" s="22" t="str">
        <f>IFERROR(VLOOKUP(G5984,'Catalogo de Bienes'!$C$11:$F$193,4,0),"")</f>
        <v/>
      </c>
      <c r="K5984" s="23"/>
      <c r="L5984" s="23"/>
      <c r="M5984" s="22" t="str">
        <f t="shared" si="93"/>
        <v>CORRECTA</v>
      </c>
      <c r="N5984" s="24"/>
      <c r="O5984" s="24"/>
    </row>
    <row r="5985" spans="2:15" x14ac:dyDescent="0.3">
      <c r="B5985" s="20"/>
      <c r="C5985" s="21" t="str">
        <f>IFERROR(VLOOKUP(B5985,Ramo_Administrativo5[#All],2,0),"")</f>
        <v/>
      </c>
      <c r="D5985" s="20"/>
      <c r="E5985" s="21" t="str">
        <f>IFERROR(VLOOKUP(B5985&amp;D5985,Unidad_Responsable6[],5,0),"")</f>
        <v/>
      </c>
      <c r="F5985" s="22" t="str">
        <f>IFERROR(VLOOKUP(B5985&amp;D5985,Unidad_Responsable6[],6,0),"")</f>
        <v/>
      </c>
      <c r="G5985" s="20"/>
      <c r="H5985" s="21" t="str">
        <f>IFERROR(VLOOKUP(G5985,'Catalogo de Bienes'!$C$11:$F$193,2,0),"")</f>
        <v/>
      </c>
      <c r="I5985" s="22" t="str">
        <f>IFERROR(VLOOKUP(G5985,'Catalogo de Bienes'!$C$11:$F$193,3,0),"")</f>
        <v/>
      </c>
      <c r="J5985" s="22" t="str">
        <f>IFERROR(VLOOKUP(G5985,'Catalogo de Bienes'!$C$11:$F$193,4,0),"")</f>
        <v/>
      </c>
      <c r="K5985" s="23"/>
      <c r="L5985" s="23"/>
      <c r="M5985" s="22" t="str">
        <f t="shared" si="93"/>
        <v>CORRECTA</v>
      </c>
      <c r="N5985" s="24"/>
      <c r="O5985" s="24"/>
    </row>
    <row r="5986" spans="2:15" x14ac:dyDescent="0.3">
      <c r="B5986" s="20"/>
      <c r="C5986" s="21" t="str">
        <f>IFERROR(VLOOKUP(B5986,Ramo_Administrativo5[#All],2,0),"")</f>
        <v/>
      </c>
      <c r="D5986" s="20"/>
      <c r="E5986" s="21" t="str">
        <f>IFERROR(VLOOKUP(B5986&amp;D5986,Unidad_Responsable6[],5,0),"")</f>
        <v/>
      </c>
      <c r="F5986" s="22" t="str">
        <f>IFERROR(VLOOKUP(B5986&amp;D5986,Unidad_Responsable6[],6,0),"")</f>
        <v/>
      </c>
      <c r="G5986" s="20"/>
      <c r="H5986" s="21" t="str">
        <f>IFERROR(VLOOKUP(G5986,'Catalogo de Bienes'!$C$11:$F$193,2,0),"")</f>
        <v/>
      </c>
      <c r="I5986" s="22" t="str">
        <f>IFERROR(VLOOKUP(G5986,'Catalogo de Bienes'!$C$11:$F$193,3,0),"")</f>
        <v/>
      </c>
      <c r="J5986" s="22" t="str">
        <f>IFERROR(VLOOKUP(G5986,'Catalogo de Bienes'!$C$11:$F$193,4,0),"")</f>
        <v/>
      </c>
      <c r="K5986" s="23"/>
      <c r="L5986" s="23"/>
      <c r="M5986" s="22" t="str">
        <f t="shared" si="93"/>
        <v>CORRECTA</v>
      </c>
      <c r="N5986" s="24"/>
      <c r="O5986" s="24"/>
    </row>
    <row r="5987" spans="2:15" x14ac:dyDescent="0.3">
      <c r="B5987" s="20"/>
      <c r="C5987" s="21" t="str">
        <f>IFERROR(VLOOKUP(B5987,Ramo_Administrativo5[#All],2,0),"")</f>
        <v/>
      </c>
      <c r="D5987" s="20"/>
      <c r="E5987" s="21" t="str">
        <f>IFERROR(VLOOKUP(B5987&amp;D5987,Unidad_Responsable6[],5,0),"")</f>
        <v/>
      </c>
      <c r="F5987" s="22" t="str">
        <f>IFERROR(VLOOKUP(B5987&amp;D5987,Unidad_Responsable6[],6,0),"")</f>
        <v/>
      </c>
      <c r="G5987" s="20"/>
      <c r="H5987" s="21" t="str">
        <f>IFERROR(VLOOKUP(G5987,'Catalogo de Bienes'!$C$11:$F$193,2,0),"")</f>
        <v/>
      </c>
      <c r="I5987" s="22" t="str">
        <f>IFERROR(VLOOKUP(G5987,'Catalogo de Bienes'!$C$11:$F$193,3,0),"")</f>
        <v/>
      </c>
      <c r="J5987" s="22" t="str">
        <f>IFERROR(VLOOKUP(G5987,'Catalogo de Bienes'!$C$11:$F$193,4,0),"")</f>
        <v/>
      </c>
      <c r="K5987" s="23"/>
      <c r="L5987" s="23"/>
      <c r="M5987" s="22" t="str">
        <f t="shared" si="93"/>
        <v>CORRECTA</v>
      </c>
      <c r="N5987" s="24"/>
      <c r="O5987" s="24"/>
    </row>
    <row r="5988" spans="2:15" x14ac:dyDescent="0.3">
      <c r="B5988" s="20"/>
      <c r="C5988" s="21" t="str">
        <f>IFERROR(VLOOKUP(B5988,Ramo_Administrativo5[#All],2,0),"")</f>
        <v/>
      </c>
      <c r="D5988" s="20"/>
      <c r="E5988" s="21" t="str">
        <f>IFERROR(VLOOKUP(B5988&amp;D5988,Unidad_Responsable6[],5,0),"")</f>
        <v/>
      </c>
      <c r="F5988" s="22" t="str">
        <f>IFERROR(VLOOKUP(B5988&amp;D5988,Unidad_Responsable6[],6,0),"")</f>
        <v/>
      </c>
      <c r="G5988" s="20"/>
      <c r="H5988" s="21" t="str">
        <f>IFERROR(VLOOKUP(G5988,'Catalogo de Bienes'!$C$11:$F$193,2,0),"")</f>
        <v/>
      </c>
      <c r="I5988" s="22" t="str">
        <f>IFERROR(VLOOKUP(G5988,'Catalogo de Bienes'!$C$11:$F$193,3,0),"")</f>
        <v/>
      </c>
      <c r="J5988" s="22" t="str">
        <f>IFERROR(VLOOKUP(G5988,'Catalogo de Bienes'!$C$11:$F$193,4,0),"")</f>
        <v/>
      </c>
      <c r="K5988" s="23"/>
      <c r="L5988" s="23"/>
      <c r="M5988" s="22" t="str">
        <f t="shared" si="93"/>
        <v>CORRECTA</v>
      </c>
      <c r="N5988" s="24"/>
      <c r="O5988" s="24"/>
    </row>
    <row r="5989" spans="2:15" x14ac:dyDescent="0.3">
      <c r="B5989" s="20"/>
      <c r="C5989" s="21" t="str">
        <f>IFERROR(VLOOKUP(B5989,Ramo_Administrativo5[#All],2,0),"")</f>
        <v/>
      </c>
      <c r="D5989" s="20"/>
      <c r="E5989" s="21" t="str">
        <f>IFERROR(VLOOKUP(B5989&amp;D5989,Unidad_Responsable6[],5,0),"")</f>
        <v/>
      </c>
      <c r="F5989" s="22" t="str">
        <f>IFERROR(VLOOKUP(B5989&amp;D5989,Unidad_Responsable6[],6,0),"")</f>
        <v/>
      </c>
      <c r="G5989" s="20"/>
      <c r="H5989" s="21" t="str">
        <f>IFERROR(VLOOKUP(G5989,'Catalogo de Bienes'!$C$11:$F$193,2,0),"")</f>
        <v/>
      </c>
      <c r="I5989" s="22" t="str">
        <f>IFERROR(VLOOKUP(G5989,'Catalogo de Bienes'!$C$11:$F$193,3,0),"")</f>
        <v/>
      </c>
      <c r="J5989" s="22" t="str">
        <f>IFERROR(VLOOKUP(G5989,'Catalogo de Bienes'!$C$11:$F$193,4,0),"")</f>
        <v/>
      </c>
      <c r="K5989" s="23"/>
      <c r="L5989" s="23"/>
      <c r="M5989" s="22" t="str">
        <f t="shared" si="93"/>
        <v>CORRECTA</v>
      </c>
      <c r="N5989" s="24"/>
      <c r="O5989" s="24"/>
    </row>
    <row r="5990" spans="2:15" x14ac:dyDescent="0.3">
      <c r="B5990" s="20"/>
      <c r="C5990" s="21" t="str">
        <f>IFERROR(VLOOKUP(B5990,Ramo_Administrativo5[#All],2,0),"")</f>
        <v/>
      </c>
      <c r="D5990" s="20"/>
      <c r="E5990" s="21" t="str">
        <f>IFERROR(VLOOKUP(B5990&amp;D5990,Unidad_Responsable6[],5,0),"")</f>
        <v/>
      </c>
      <c r="F5990" s="22" t="str">
        <f>IFERROR(VLOOKUP(B5990&amp;D5990,Unidad_Responsable6[],6,0),"")</f>
        <v/>
      </c>
      <c r="G5990" s="20"/>
      <c r="H5990" s="21" t="str">
        <f>IFERROR(VLOOKUP(G5990,'Catalogo de Bienes'!$C$11:$F$193,2,0),"")</f>
        <v/>
      </c>
      <c r="I5990" s="22" t="str">
        <f>IFERROR(VLOOKUP(G5990,'Catalogo de Bienes'!$C$11:$F$193,3,0),"")</f>
        <v/>
      </c>
      <c r="J5990" s="22" t="str">
        <f>IFERROR(VLOOKUP(G5990,'Catalogo de Bienes'!$C$11:$F$193,4,0),"")</f>
        <v/>
      </c>
      <c r="K5990" s="23"/>
      <c r="L5990" s="23"/>
      <c r="M5990" s="22" t="str">
        <f t="shared" si="93"/>
        <v>CORRECTA</v>
      </c>
      <c r="N5990" s="24"/>
      <c r="O5990" s="24"/>
    </row>
    <row r="5991" spans="2:15" x14ac:dyDescent="0.3">
      <c r="B5991" s="20"/>
      <c r="C5991" s="21" t="str">
        <f>IFERROR(VLOOKUP(B5991,Ramo_Administrativo5[#All],2,0),"")</f>
        <v/>
      </c>
      <c r="D5991" s="20"/>
      <c r="E5991" s="21" t="str">
        <f>IFERROR(VLOOKUP(B5991&amp;D5991,Unidad_Responsable6[],5,0),"")</f>
        <v/>
      </c>
      <c r="F5991" s="22" t="str">
        <f>IFERROR(VLOOKUP(B5991&amp;D5991,Unidad_Responsable6[],6,0),"")</f>
        <v/>
      </c>
      <c r="G5991" s="20"/>
      <c r="H5991" s="21" t="str">
        <f>IFERROR(VLOOKUP(G5991,'Catalogo de Bienes'!$C$11:$F$193,2,0),"")</f>
        <v/>
      </c>
      <c r="I5991" s="22" t="str">
        <f>IFERROR(VLOOKUP(G5991,'Catalogo de Bienes'!$C$11:$F$193,3,0),"")</f>
        <v/>
      </c>
      <c r="J5991" s="22" t="str">
        <f>IFERROR(VLOOKUP(G5991,'Catalogo de Bienes'!$C$11:$F$193,4,0),"")</f>
        <v/>
      </c>
      <c r="K5991" s="23"/>
      <c r="L5991" s="23"/>
      <c r="M5991" s="22" t="str">
        <f t="shared" si="93"/>
        <v>CORRECTA</v>
      </c>
      <c r="N5991" s="24"/>
      <c r="O5991" s="24"/>
    </row>
    <row r="5992" spans="2:15" x14ac:dyDescent="0.3">
      <c r="B5992" s="20"/>
      <c r="C5992" s="21" t="str">
        <f>IFERROR(VLOOKUP(B5992,Ramo_Administrativo5[#All],2,0),"")</f>
        <v/>
      </c>
      <c r="D5992" s="20"/>
      <c r="E5992" s="21" t="str">
        <f>IFERROR(VLOOKUP(B5992&amp;D5992,Unidad_Responsable6[],5,0),"")</f>
        <v/>
      </c>
      <c r="F5992" s="22" t="str">
        <f>IFERROR(VLOOKUP(B5992&amp;D5992,Unidad_Responsable6[],6,0),"")</f>
        <v/>
      </c>
      <c r="G5992" s="20"/>
      <c r="H5992" s="21" t="str">
        <f>IFERROR(VLOOKUP(G5992,'Catalogo de Bienes'!$C$11:$F$193,2,0),"")</f>
        <v/>
      </c>
      <c r="I5992" s="22" t="str">
        <f>IFERROR(VLOOKUP(G5992,'Catalogo de Bienes'!$C$11:$F$193,3,0),"")</f>
        <v/>
      </c>
      <c r="J5992" s="22" t="str">
        <f>IFERROR(VLOOKUP(G5992,'Catalogo de Bienes'!$C$11:$F$193,4,0),"")</f>
        <v/>
      </c>
      <c r="K5992" s="23"/>
      <c r="L5992" s="23"/>
      <c r="M5992" s="22" t="str">
        <f t="shared" si="93"/>
        <v>CORRECTA</v>
      </c>
      <c r="N5992" s="24"/>
      <c r="O5992" s="24"/>
    </row>
    <row r="5993" spans="2:15" x14ac:dyDescent="0.3">
      <c r="B5993" s="20"/>
      <c r="C5993" s="21" t="str">
        <f>IFERROR(VLOOKUP(B5993,Ramo_Administrativo5[#All],2,0),"")</f>
        <v/>
      </c>
      <c r="D5993" s="20"/>
      <c r="E5993" s="21" t="str">
        <f>IFERROR(VLOOKUP(B5993&amp;D5993,Unidad_Responsable6[],5,0),"")</f>
        <v/>
      </c>
      <c r="F5993" s="22" t="str">
        <f>IFERROR(VLOOKUP(B5993&amp;D5993,Unidad_Responsable6[],6,0),"")</f>
        <v/>
      </c>
      <c r="G5993" s="20"/>
      <c r="H5993" s="21" t="str">
        <f>IFERROR(VLOOKUP(G5993,'Catalogo de Bienes'!$C$11:$F$193,2,0),"")</f>
        <v/>
      </c>
      <c r="I5993" s="22" t="str">
        <f>IFERROR(VLOOKUP(G5993,'Catalogo de Bienes'!$C$11:$F$193,3,0),"")</f>
        <v/>
      </c>
      <c r="J5993" s="22" t="str">
        <f>IFERROR(VLOOKUP(G5993,'Catalogo de Bienes'!$C$11:$F$193,4,0),"")</f>
        <v/>
      </c>
      <c r="K5993" s="23"/>
      <c r="L5993" s="23"/>
      <c r="M5993" s="22" t="str">
        <f t="shared" si="93"/>
        <v>CORRECTA</v>
      </c>
      <c r="N5993" s="24"/>
      <c r="O5993" s="24"/>
    </row>
    <row r="5994" spans="2:15" x14ac:dyDescent="0.3">
      <c r="B5994" s="20"/>
      <c r="C5994" s="21" t="str">
        <f>IFERROR(VLOOKUP(B5994,Ramo_Administrativo5[#All],2,0),"")</f>
        <v/>
      </c>
      <c r="D5994" s="20"/>
      <c r="E5994" s="21" t="str">
        <f>IFERROR(VLOOKUP(B5994&amp;D5994,Unidad_Responsable6[],5,0),"")</f>
        <v/>
      </c>
      <c r="F5994" s="22" t="str">
        <f>IFERROR(VLOOKUP(B5994&amp;D5994,Unidad_Responsable6[],6,0),"")</f>
        <v/>
      </c>
      <c r="G5994" s="20"/>
      <c r="H5994" s="21" t="str">
        <f>IFERROR(VLOOKUP(G5994,'Catalogo de Bienes'!$C$11:$F$193,2,0),"")</f>
        <v/>
      </c>
      <c r="I5994" s="22" t="str">
        <f>IFERROR(VLOOKUP(G5994,'Catalogo de Bienes'!$C$11:$F$193,3,0),"")</f>
        <v/>
      </c>
      <c r="J5994" s="22" t="str">
        <f>IFERROR(VLOOKUP(G5994,'Catalogo de Bienes'!$C$11:$F$193,4,0),"")</f>
        <v/>
      </c>
      <c r="K5994" s="23"/>
      <c r="L5994" s="23"/>
      <c r="M5994" s="22" t="str">
        <f t="shared" si="93"/>
        <v>CORRECTA</v>
      </c>
      <c r="N5994" s="24"/>
      <c r="O5994" s="24"/>
    </row>
    <row r="5995" spans="2:15" x14ac:dyDescent="0.3">
      <c r="B5995" s="20"/>
      <c r="C5995" s="21" t="str">
        <f>IFERROR(VLOOKUP(B5995,Ramo_Administrativo5[#All],2,0),"")</f>
        <v/>
      </c>
      <c r="D5995" s="20"/>
      <c r="E5995" s="21" t="str">
        <f>IFERROR(VLOOKUP(B5995&amp;D5995,Unidad_Responsable6[],5,0),"")</f>
        <v/>
      </c>
      <c r="F5995" s="22" t="str">
        <f>IFERROR(VLOOKUP(B5995&amp;D5995,Unidad_Responsable6[],6,0),"")</f>
        <v/>
      </c>
      <c r="G5995" s="20"/>
      <c r="H5995" s="21" t="str">
        <f>IFERROR(VLOOKUP(G5995,'Catalogo de Bienes'!$C$11:$F$193,2,0),"")</f>
        <v/>
      </c>
      <c r="I5995" s="22" t="str">
        <f>IFERROR(VLOOKUP(G5995,'Catalogo de Bienes'!$C$11:$F$193,3,0),"")</f>
        <v/>
      </c>
      <c r="J5995" s="22" t="str">
        <f>IFERROR(VLOOKUP(G5995,'Catalogo de Bienes'!$C$11:$F$193,4,0),"")</f>
        <v/>
      </c>
      <c r="K5995" s="23"/>
      <c r="L5995" s="23"/>
      <c r="M5995" s="22" t="str">
        <f t="shared" si="93"/>
        <v>CORRECTA</v>
      </c>
      <c r="N5995" s="24"/>
      <c r="O5995" s="24"/>
    </row>
    <row r="5996" spans="2:15" x14ac:dyDescent="0.3">
      <c r="B5996" s="20"/>
      <c r="C5996" s="21" t="str">
        <f>IFERROR(VLOOKUP(B5996,Ramo_Administrativo5[#All],2,0),"")</f>
        <v/>
      </c>
      <c r="D5996" s="20"/>
      <c r="E5996" s="21" t="str">
        <f>IFERROR(VLOOKUP(B5996&amp;D5996,Unidad_Responsable6[],5,0),"")</f>
        <v/>
      </c>
      <c r="F5996" s="22" t="str">
        <f>IFERROR(VLOOKUP(B5996&amp;D5996,Unidad_Responsable6[],6,0),"")</f>
        <v/>
      </c>
      <c r="G5996" s="20"/>
      <c r="H5996" s="21" t="str">
        <f>IFERROR(VLOOKUP(G5996,'Catalogo de Bienes'!$C$11:$F$193,2,0),"")</f>
        <v/>
      </c>
      <c r="I5996" s="22" t="str">
        <f>IFERROR(VLOOKUP(G5996,'Catalogo de Bienes'!$C$11:$F$193,3,0),"")</f>
        <v/>
      </c>
      <c r="J5996" s="22" t="str">
        <f>IFERROR(VLOOKUP(G5996,'Catalogo de Bienes'!$C$11:$F$193,4,0),"")</f>
        <v/>
      </c>
      <c r="K5996" s="23"/>
      <c r="L5996" s="23"/>
      <c r="M5996" s="22" t="str">
        <f t="shared" si="93"/>
        <v>CORRECTA</v>
      </c>
      <c r="N5996" s="24"/>
      <c r="O5996" s="24"/>
    </row>
    <row r="5997" spans="2:15" x14ac:dyDescent="0.3">
      <c r="B5997" s="20"/>
      <c r="C5997" s="21" t="str">
        <f>IFERROR(VLOOKUP(B5997,Ramo_Administrativo5[#All],2,0),"")</f>
        <v/>
      </c>
      <c r="D5997" s="20"/>
      <c r="E5997" s="21" t="str">
        <f>IFERROR(VLOOKUP(B5997&amp;D5997,Unidad_Responsable6[],5,0),"")</f>
        <v/>
      </c>
      <c r="F5997" s="22" t="str">
        <f>IFERROR(VLOOKUP(B5997&amp;D5997,Unidad_Responsable6[],6,0),"")</f>
        <v/>
      </c>
      <c r="G5997" s="20"/>
      <c r="H5997" s="21" t="str">
        <f>IFERROR(VLOOKUP(G5997,'Catalogo de Bienes'!$C$11:$F$193,2,0),"")</f>
        <v/>
      </c>
      <c r="I5997" s="22" t="str">
        <f>IFERROR(VLOOKUP(G5997,'Catalogo de Bienes'!$C$11:$F$193,3,0),"")</f>
        <v/>
      </c>
      <c r="J5997" s="22" t="str">
        <f>IFERROR(VLOOKUP(G5997,'Catalogo de Bienes'!$C$11:$F$193,4,0),"")</f>
        <v/>
      </c>
      <c r="K5997" s="23"/>
      <c r="L5997" s="23"/>
      <c r="M5997" s="22" t="str">
        <f t="shared" si="93"/>
        <v>CORRECTA</v>
      </c>
      <c r="N5997" s="24"/>
      <c r="O5997" s="24"/>
    </row>
    <row r="5998" spans="2:15" x14ac:dyDescent="0.3">
      <c r="B5998" s="20"/>
      <c r="C5998" s="21" t="str">
        <f>IFERROR(VLOOKUP(B5998,Ramo_Administrativo5[#All],2,0),"")</f>
        <v/>
      </c>
      <c r="D5998" s="20"/>
      <c r="E5998" s="21" t="str">
        <f>IFERROR(VLOOKUP(B5998&amp;D5998,Unidad_Responsable6[],5,0),"")</f>
        <v/>
      </c>
      <c r="F5998" s="22" t="str">
        <f>IFERROR(VLOOKUP(B5998&amp;D5998,Unidad_Responsable6[],6,0),"")</f>
        <v/>
      </c>
      <c r="G5998" s="20"/>
      <c r="H5998" s="21" t="str">
        <f>IFERROR(VLOOKUP(G5998,'Catalogo de Bienes'!$C$11:$F$193,2,0),"")</f>
        <v/>
      </c>
      <c r="I5998" s="22" t="str">
        <f>IFERROR(VLOOKUP(G5998,'Catalogo de Bienes'!$C$11:$F$193,3,0),"")</f>
        <v/>
      </c>
      <c r="J5998" s="22" t="str">
        <f>IFERROR(VLOOKUP(G5998,'Catalogo de Bienes'!$C$11:$F$193,4,0),"")</f>
        <v/>
      </c>
      <c r="K5998" s="23"/>
      <c r="L5998" s="23"/>
      <c r="M5998" s="22" t="str">
        <f t="shared" si="93"/>
        <v>CORRECTA</v>
      </c>
      <c r="N5998" s="24"/>
      <c r="O5998" s="24"/>
    </row>
    <row r="5999" spans="2:15" x14ac:dyDescent="0.3">
      <c r="B5999" s="20"/>
      <c r="C5999" s="21" t="str">
        <f>IFERROR(VLOOKUP(B5999,Ramo_Administrativo5[#All],2,0),"")</f>
        <v/>
      </c>
      <c r="D5999" s="20"/>
      <c r="E5999" s="21" t="str">
        <f>IFERROR(VLOOKUP(B5999&amp;D5999,Unidad_Responsable6[],5,0),"")</f>
        <v/>
      </c>
      <c r="F5999" s="22" t="str">
        <f>IFERROR(VLOOKUP(B5999&amp;D5999,Unidad_Responsable6[],6,0),"")</f>
        <v/>
      </c>
      <c r="G5999" s="20"/>
      <c r="H5999" s="21" t="str">
        <f>IFERROR(VLOOKUP(G5999,'Catalogo de Bienes'!$C$11:$F$193,2,0),"")</f>
        <v/>
      </c>
      <c r="I5999" s="22" t="str">
        <f>IFERROR(VLOOKUP(G5999,'Catalogo de Bienes'!$C$11:$F$193,3,0),"")</f>
        <v/>
      </c>
      <c r="J5999" s="22" t="str">
        <f>IFERROR(VLOOKUP(G5999,'Catalogo de Bienes'!$C$11:$F$193,4,0),"")</f>
        <v/>
      </c>
      <c r="K5999" s="23"/>
      <c r="L5999" s="23"/>
      <c r="M5999" s="22" t="str">
        <f t="shared" si="93"/>
        <v>CORRECTA</v>
      </c>
      <c r="N5999" s="24"/>
      <c r="O5999" s="24"/>
    </row>
    <row r="6000" spans="2:15" x14ac:dyDescent="0.3">
      <c r="B6000" s="20"/>
      <c r="C6000" s="21" t="str">
        <f>IFERROR(VLOOKUP(B6000,Ramo_Administrativo5[#All],2,0),"")</f>
        <v/>
      </c>
      <c r="D6000" s="20"/>
      <c r="E6000" s="21" t="str">
        <f>IFERROR(VLOOKUP(B6000&amp;D6000,Unidad_Responsable6[],5,0),"")</f>
        <v/>
      </c>
      <c r="F6000" s="22" t="str">
        <f>IFERROR(VLOOKUP(B6000&amp;D6000,Unidad_Responsable6[],6,0),"")</f>
        <v/>
      </c>
      <c r="G6000" s="20"/>
      <c r="H6000" s="21" t="str">
        <f>IFERROR(VLOOKUP(G6000,'Catalogo de Bienes'!$C$11:$F$193,2,0),"")</f>
        <v/>
      </c>
      <c r="I6000" s="22" t="str">
        <f>IFERROR(VLOOKUP(G6000,'Catalogo de Bienes'!$C$11:$F$193,3,0),"")</f>
        <v/>
      </c>
      <c r="J6000" s="22" t="str">
        <f>IFERROR(VLOOKUP(G6000,'Catalogo de Bienes'!$C$11:$F$193,4,0),"")</f>
        <v/>
      </c>
      <c r="K6000" s="23"/>
      <c r="L6000" s="23"/>
      <c r="M6000" s="22" t="str">
        <f t="shared" si="93"/>
        <v>CORRECTA</v>
      </c>
      <c r="N6000" s="24"/>
      <c r="O6000" s="24"/>
    </row>
    <row r="6001" spans="2:15" x14ac:dyDescent="0.3">
      <c r="B6001" s="20"/>
      <c r="C6001" s="21" t="str">
        <f>IFERROR(VLOOKUP(B6001,Ramo_Administrativo5[#All],2,0),"")</f>
        <v/>
      </c>
      <c r="D6001" s="20"/>
      <c r="E6001" s="21" t="str">
        <f>IFERROR(VLOOKUP(B6001&amp;D6001,Unidad_Responsable6[],5,0),"")</f>
        <v/>
      </c>
      <c r="F6001" s="22" t="str">
        <f>IFERROR(VLOOKUP(B6001&amp;D6001,Unidad_Responsable6[],6,0),"")</f>
        <v/>
      </c>
      <c r="G6001" s="20"/>
      <c r="H6001" s="21" t="str">
        <f>IFERROR(VLOOKUP(G6001,'Catalogo de Bienes'!$C$11:$F$193,2,0),"")</f>
        <v/>
      </c>
      <c r="I6001" s="22" t="str">
        <f>IFERROR(VLOOKUP(G6001,'Catalogo de Bienes'!$C$11:$F$193,3,0),"")</f>
        <v/>
      </c>
      <c r="J6001" s="22" t="str">
        <f>IFERROR(VLOOKUP(G6001,'Catalogo de Bienes'!$C$11:$F$193,4,0),"")</f>
        <v/>
      </c>
      <c r="K6001" s="23"/>
      <c r="L6001" s="23"/>
      <c r="M6001" s="22" t="str">
        <f t="shared" si="93"/>
        <v>CORRECTA</v>
      </c>
      <c r="N6001" s="24"/>
      <c r="O6001" s="24"/>
    </row>
    <row r="6002" spans="2:15" x14ac:dyDescent="0.3">
      <c r="B6002" s="20"/>
      <c r="C6002" s="21" t="str">
        <f>IFERROR(VLOOKUP(B6002,Ramo_Administrativo5[#All],2,0),"")</f>
        <v/>
      </c>
      <c r="D6002" s="20"/>
      <c r="E6002" s="21" t="str">
        <f>IFERROR(VLOOKUP(B6002&amp;D6002,Unidad_Responsable6[],5,0),"")</f>
        <v/>
      </c>
      <c r="F6002" s="22" t="str">
        <f>IFERROR(VLOOKUP(B6002&amp;D6002,Unidad_Responsable6[],6,0),"")</f>
        <v/>
      </c>
      <c r="G6002" s="20"/>
      <c r="H6002" s="21" t="str">
        <f>IFERROR(VLOOKUP(G6002,'Catalogo de Bienes'!$C$11:$F$193,2,0),"")</f>
        <v/>
      </c>
      <c r="I6002" s="22" t="str">
        <f>IFERROR(VLOOKUP(G6002,'Catalogo de Bienes'!$C$11:$F$193,3,0),"")</f>
        <v/>
      </c>
      <c r="J6002" s="22" t="str">
        <f>IFERROR(VLOOKUP(G6002,'Catalogo de Bienes'!$C$11:$F$193,4,0),"")</f>
        <v/>
      </c>
      <c r="K6002" s="23"/>
      <c r="L6002" s="23"/>
      <c r="M6002" s="22" t="str">
        <f t="shared" si="93"/>
        <v>CORRECTA</v>
      </c>
      <c r="N6002" s="24"/>
      <c r="O6002" s="24"/>
    </row>
    <row r="6003" spans="2:15" x14ac:dyDescent="0.3">
      <c r="B6003" s="20"/>
      <c r="C6003" s="21" t="str">
        <f>IFERROR(VLOOKUP(B6003,Ramo_Administrativo5[#All],2,0),"")</f>
        <v/>
      </c>
      <c r="D6003" s="20"/>
      <c r="E6003" s="21" t="str">
        <f>IFERROR(VLOOKUP(B6003&amp;D6003,Unidad_Responsable6[],5,0),"")</f>
        <v/>
      </c>
      <c r="F6003" s="22" t="str">
        <f>IFERROR(VLOOKUP(B6003&amp;D6003,Unidad_Responsable6[],6,0),"")</f>
        <v/>
      </c>
      <c r="G6003" s="20"/>
      <c r="H6003" s="21" t="str">
        <f>IFERROR(VLOOKUP(G6003,'Catalogo de Bienes'!$C$11:$F$193,2,0),"")</f>
        <v/>
      </c>
      <c r="I6003" s="22" t="str">
        <f>IFERROR(VLOOKUP(G6003,'Catalogo de Bienes'!$C$11:$F$193,3,0),"")</f>
        <v/>
      </c>
      <c r="J6003" s="22" t="str">
        <f>IFERROR(VLOOKUP(G6003,'Catalogo de Bienes'!$C$11:$F$193,4,0),"")</f>
        <v/>
      </c>
      <c r="K6003" s="23"/>
      <c r="L6003" s="23"/>
      <c r="M6003" s="22" t="str">
        <f t="shared" si="93"/>
        <v>CORRECTA</v>
      </c>
      <c r="N6003" s="24"/>
      <c r="O6003" s="24"/>
    </row>
    <row r="6004" spans="2:15" x14ac:dyDescent="0.3">
      <c r="B6004" s="20"/>
      <c r="C6004" s="21" t="str">
        <f>IFERROR(VLOOKUP(B6004,Ramo_Administrativo5[#All],2,0),"")</f>
        <v/>
      </c>
      <c r="D6004" s="20"/>
      <c r="E6004" s="21" t="str">
        <f>IFERROR(VLOOKUP(B6004&amp;D6004,Unidad_Responsable6[],5,0),"")</f>
        <v/>
      </c>
      <c r="F6004" s="22" t="str">
        <f>IFERROR(VLOOKUP(B6004&amp;D6004,Unidad_Responsable6[],6,0),"")</f>
        <v/>
      </c>
      <c r="G6004" s="20"/>
      <c r="H6004" s="21" t="str">
        <f>IFERROR(VLOOKUP(G6004,'Catalogo de Bienes'!$C$11:$F$193,2,0),"")</f>
        <v/>
      </c>
      <c r="I6004" s="22" t="str">
        <f>IFERROR(VLOOKUP(G6004,'Catalogo de Bienes'!$C$11:$F$193,3,0),"")</f>
        <v/>
      </c>
      <c r="J6004" s="22" t="str">
        <f>IFERROR(VLOOKUP(G6004,'Catalogo de Bienes'!$C$11:$F$193,4,0),"")</f>
        <v/>
      </c>
      <c r="K6004" s="23"/>
      <c r="L6004" s="23"/>
      <c r="M6004" s="22" t="str">
        <f t="shared" si="93"/>
        <v>CORRECTA</v>
      </c>
      <c r="N6004" s="24"/>
      <c r="O6004" s="24"/>
    </row>
    <row r="6005" spans="2:15" x14ac:dyDescent="0.3">
      <c r="B6005" s="20"/>
      <c r="C6005" s="21" t="str">
        <f>IFERROR(VLOOKUP(B6005,Ramo_Administrativo5[#All],2,0),"")</f>
        <v/>
      </c>
      <c r="D6005" s="20"/>
      <c r="E6005" s="21" t="str">
        <f>IFERROR(VLOOKUP(B6005&amp;D6005,Unidad_Responsable6[],5,0),"")</f>
        <v/>
      </c>
      <c r="F6005" s="22" t="str">
        <f>IFERROR(VLOOKUP(B6005&amp;D6005,Unidad_Responsable6[],6,0),"")</f>
        <v/>
      </c>
      <c r="G6005" s="20"/>
      <c r="H6005" s="21" t="str">
        <f>IFERROR(VLOOKUP(G6005,'Catalogo de Bienes'!$C$11:$F$193,2,0),"")</f>
        <v/>
      </c>
      <c r="I6005" s="22" t="str">
        <f>IFERROR(VLOOKUP(G6005,'Catalogo de Bienes'!$C$11:$F$193,3,0),"")</f>
        <v/>
      </c>
      <c r="J6005" s="22" t="str">
        <f>IFERROR(VLOOKUP(G6005,'Catalogo de Bienes'!$C$11:$F$193,4,0),"")</f>
        <v/>
      </c>
      <c r="K6005" s="23"/>
      <c r="L6005" s="23"/>
      <c r="M6005" s="22" t="str">
        <f t="shared" si="93"/>
        <v>CORRECTA</v>
      </c>
      <c r="N6005" s="24"/>
      <c r="O6005" s="24"/>
    </row>
    <row r="6006" spans="2:15" x14ac:dyDescent="0.3">
      <c r="B6006" s="20"/>
      <c r="C6006" s="21" t="str">
        <f>IFERROR(VLOOKUP(B6006,Ramo_Administrativo5[#All],2,0),"")</f>
        <v/>
      </c>
      <c r="D6006" s="20"/>
      <c r="E6006" s="21" t="str">
        <f>IFERROR(VLOOKUP(B6006&amp;D6006,Unidad_Responsable6[],5,0),"")</f>
        <v/>
      </c>
      <c r="F6006" s="22" t="str">
        <f>IFERROR(VLOOKUP(B6006&amp;D6006,Unidad_Responsable6[],6,0),"")</f>
        <v/>
      </c>
      <c r="G6006" s="20"/>
      <c r="H6006" s="21" t="str">
        <f>IFERROR(VLOOKUP(G6006,'Catalogo de Bienes'!$C$11:$F$193,2,0),"")</f>
        <v/>
      </c>
      <c r="I6006" s="22" t="str">
        <f>IFERROR(VLOOKUP(G6006,'Catalogo de Bienes'!$C$11:$F$193,3,0),"")</f>
        <v/>
      </c>
      <c r="J6006" s="22" t="str">
        <f>IFERROR(VLOOKUP(G6006,'Catalogo de Bienes'!$C$11:$F$193,4,0),"")</f>
        <v/>
      </c>
      <c r="K6006" s="23"/>
      <c r="L6006" s="23"/>
      <c r="M6006" s="22" t="str">
        <f t="shared" si="93"/>
        <v>CORRECTA</v>
      </c>
      <c r="N6006" s="24"/>
      <c r="O6006" s="24"/>
    </row>
    <row r="6007" spans="2:15" x14ac:dyDescent="0.3">
      <c r="B6007" s="20"/>
      <c r="C6007" s="21" t="str">
        <f>IFERROR(VLOOKUP(B6007,Ramo_Administrativo5[#All],2,0),"")</f>
        <v/>
      </c>
      <c r="D6007" s="20"/>
      <c r="E6007" s="21" t="str">
        <f>IFERROR(VLOOKUP(B6007&amp;D6007,Unidad_Responsable6[],5,0),"")</f>
        <v/>
      </c>
      <c r="F6007" s="22" t="str">
        <f>IFERROR(VLOOKUP(B6007&amp;D6007,Unidad_Responsable6[],6,0),"")</f>
        <v/>
      </c>
      <c r="G6007" s="20"/>
      <c r="H6007" s="21" t="str">
        <f>IFERROR(VLOOKUP(G6007,'Catalogo de Bienes'!$C$11:$F$193,2,0),"")</f>
        <v/>
      </c>
      <c r="I6007" s="22" t="str">
        <f>IFERROR(VLOOKUP(G6007,'Catalogo de Bienes'!$C$11:$F$193,3,0),"")</f>
        <v/>
      </c>
      <c r="J6007" s="22" t="str">
        <f>IFERROR(VLOOKUP(G6007,'Catalogo de Bienes'!$C$11:$F$193,4,0),"")</f>
        <v/>
      </c>
      <c r="K6007" s="23"/>
      <c r="L6007" s="23"/>
      <c r="M6007" s="22" t="str">
        <f t="shared" si="93"/>
        <v>CORRECTA</v>
      </c>
      <c r="N6007" s="24"/>
      <c r="O6007" s="24"/>
    </row>
    <row r="6008" spans="2:15" x14ac:dyDescent="0.3">
      <c r="B6008" s="20"/>
      <c r="C6008" s="21" t="str">
        <f>IFERROR(VLOOKUP(B6008,Ramo_Administrativo5[#All],2,0),"")</f>
        <v/>
      </c>
      <c r="D6008" s="20"/>
      <c r="E6008" s="21" t="str">
        <f>IFERROR(VLOOKUP(B6008&amp;D6008,Unidad_Responsable6[],5,0),"")</f>
        <v/>
      </c>
      <c r="F6008" s="22" t="str">
        <f>IFERROR(VLOOKUP(B6008&amp;D6008,Unidad_Responsable6[],6,0),"")</f>
        <v/>
      </c>
      <c r="G6008" s="20"/>
      <c r="H6008" s="21" t="str">
        <f>IFERROR(VLOOKUP(G6008,'Catalogo de Bienes'!$C$11:$F$193,2,0),"")</f>
        <v/>
      </c>
      <c r="I6008" s="22" t="str">
        <f>IFERROR(VLOOKUP(G6008,'Catalogo de Bienes'!$C$11:$F$193,3,0),"")</f>
        <v/>
      </c>
      <c r="J6008" s="22" t="str">
        <f>IFERROR(VLOOKUP(G6008,'Catalogo de Bienes'!$C$11:$F$193,4,0),"")</f>
        <v/>
      </c>
      <c r="K6008" s="23"/>
      <c r="L6008" s="23"/>
      <c r="M6008" s="22" t="str">
        <f t="shared" si="93"/>
        <v>CORRECTA</v>
      </c>
      <c r="N6008" s="24"/>
      <c r="O6008" s="24"/>
    </row>
    <row r="6009" spans="2:15" x14ac:dyDescent="0.3">
      <c r="B6009" s="20"/>
      <c r="C6009" s="21" t="str">
        <f>IFERROR(VLOOKUP(B6009,Ramo_Administrativo5[#All],2,0),"")</f>
        <v/>
      </c>
      <c r="D6009" s="20"/>
      <c r="E6009" s="21" t="str">
        <f>IFERROR(VLOOKUP(B6009&amp;D6009,Unidad_Responsable6[],5,0),"")</f>
        <v/>
      </c>
      <c r="F6009" s="22" t="str">
        <f>IFERROR(VLOOKUP(B6009&amp;D6009,Unidad_Responsable6[],6,0),"")</f>
        <v/>
      </c>
      <c r="G6009" s="20"/>
      <c r="H6009" s="21" t="str">
        <f>IFERROR(VLOOKUP(G6009,'Catalogo de Bienes'!$C$11:$F$193,2,0),"")</f>
        <v/>
      </c>
      <c r="I6009" s="22" t="str">
        <f>IFERROR(VLOOKUP(G6009,'Catalogo de Bienes'!$C$11:$F$193,3,0),"")</f>
        <v/>
      </c>
      <c r="J6009" s="22" t="str">
        <f>IFERROR(VLOOKUP(G6009,'Catalogo de Bienes'!$C$11:$F$193,4,0),"")</f>
        <v/>
      </c>
      <c r="K6009" s="23"/>
      <c r="L6009" s="23"/>
      <c r="M6009" s="22" t="str">
        <f t="shared" si="93"/>
        <v>CORRECTA</v>
      </c>
      <c r="N6009" s="24"/>
      <c r="O6009" s="24"/>
    </row>
    <row r="6010" spans="2:15" x14ac:dyDescent="0.3">
      <c r="B6010" s="20"/>
      <c r="C6010" s="21" t="str">
        <f>IFERROR(VLOOKUP(B6010,Ramo_Administrativo5[#All],2,0),"")</f>
        <v/>
      </c>
      <c r="D6010" s="20"/>
      <c r="E6010" s="21" t="str">
        <f>IFERROR(VLOOKUP(B6010&amp;D6010,Unidad_Responsable6[],5,0),"")</f>
        <v/>
      </c>
      <c r="F6010" s="22" t="str">
        <f>IFERROR(VLOOKUP(B6010&amp;D6010,Unidad_Responsable6[],6,0),"")</f>
        <v/>
      </c>
      <c r="G6010" s="20"/>
      <c r="H6010" s="21" t="str">
        <f>IFERROR(VLOOKUP(G6010,'Catalogo de Bienes'!$C$11:$F$193,2,0),"")</f>
        <v/>
      </c>
      <c r="I6010" s="22" t="str">
        <f>IFERROR(VLOOKUP(G6010,'Catalogo de Bienes'!$C$11:$F$193,3,0),"")</f>
        <v/>
      </c>
      <c r="J6010" s="22" t="str">
        <f>IFERROR(VLOOKUP(G6010,'Catalogo de Bienes'!$C$11:$F$193,4,0),"")</f>
        <v/>
      </c>
      <c r="K6010" s="23"/>
      <c r="L6010" s="23"/>
      <c r="M6010" s="22" t="str">
        <f t="shared" si="93"/>
        <v>CORRECTA</v>
      </c>
      <c r="N6010" s="24"/>
      <c r="O6010" s="24"/>
    </row>
    <row r="6011" spans="2:15" x14ac:dyDescent="0.3">
      <c r="B6011" s="20"/>
      <c r="C6011" s="21" t="str">
        <f>IFERROR(VLOOKUP(B6011,Ramo_Administrativo5[#All],2,0),"")</f>
        <v/>
      </c>
      <c r="D6011" s="20"/>
      <c r="E6011" s="21" t="str">
        <f>IFERROR(VLOOKUP(B6011&amp;D6011,Unidad_Responsable6[],5,0),"")</f>
        <v/>
      </c>
      <c r="F6011" s="22" t="str">
        <f>IFERROR(VLOOKUP(B6011&amp;D6011,Unidad_Responsable6[],6,0),"")</f>
        <v/>
      </c>
      <c r="G6011" s="20"/>
      <c r="H6011" s="21" t="str">
        <f>IFERROR(VLOOKUP(G6011,'Catalogo de Bienes'!$C$11:$F$193,2,0),"")</f>
        <v/>
      </c>
      <c r="I6011" s="22" t="str">
        <f>IFERROR(VLOOKUP(G6011,'Catalogo de Bienes'!$C$11:$F$193,3,0),"")</f>
        <v/>
      </c>
      <c r="J6011" s="22" t="str">
        <f>IFERROR(VLOOKUP(G6011,'Catalogo de Bienes'!$C$11:$F$193,4,0),"")</f>
        <v/>
      </c>
      <c r="K6011" s="23"/>
      <c r="L6011" s="23"/>
      <c r="M6011" s="22" t="str">
        <f t="shared" si="93"/>
        <v>CORRECTA</v>
      </c>
      <c r="N6011" s="24"/>
      <c r="O6011" s="24"/>
    </row>
    <row r="6012" spans="2:15" x14ac:dyDescent="0.3">
      <c r="B6012" s="20"/>
      <c r="C6012" s="21" t="str">
        <f>IFERROR(VLOOKUP(B6012,Ramo_Administrativo5[#All],2,0),"")</f>
        <v/>
      </c>
      <c r="D6012" s="20"/>
      <c r="E6012" s="21" t="str">
        <f>IFERROR(VLOOKUP(B6012&amp;D6012,Unidad_Responsable6[],5,0),"")</f>
        <v/>
      </c>
      <c r="F6012" s="22" t="str">
        <f>IFERROR(VLOOKUP(B6012&amp;D6012,Unidad_Responsable6[],6,0),"")</f>
        <v/>
      </c>
      <c r="G6012" s="20"/>
      <c r="H6012" s="21" t="str">
        <f>IFERROR(VLOOKUP(G6012,'Catalogo de Bienes'!$C$11:$F$193,2,0),"")</f>
        <v/>
      </c>
      <c r="I6012" s="22" t="str">
        <f>IFERROR(VLOOKUP(G6012,'Catalogo de Bienes'!$C$11:$F$193,3,0),"")</f>
        <v/>
      </c>
      <c r="J6012" s="22" t="str">
        <f>IFERROR(VLOOKUP(G6012,'Catalogo de Bienes'!$C$11:$F$193,4,0),"")</f>
        <v/>
      </c>
      <c r="K6012" s="23"/>
      <c r="L6012" s="23"/>
      <c r="M6012" s="22" t="str">
        <f t="shared" si="93"/>
        <v>CORRECTA</v>
      </c>
      <c r="N6012" s="24"/>
      <c r="O6012" s="24"/>
    </row>
    <row r="6013" spans="2:15" x14ac:dyDescent="0.3">
      <c r="B6013" s="20"/>
      <c r="C6013" s="21" t="str">
        <f>IFERROR(VLOOKUP(B6013,Ramo_Administrativo5[#All],2,0),"")</f>
        <v/>
      </c>
      <c r="D6013" s="20"/>
      <c r="E6013" s="21" t="str">
        <f>IFERROR(VLOOKUP(B6013&amp;D6013,Unidad_Responsable6[],5,0),"")</f>
        <v/>
      </c>
      <c r="F6013" s="22" t="str">
        <f>IFERROR(VLOOKUP(B6013&amp;D6013,Unidad_Responsable6[],6,0),"")</f>
        <v/>
      </c>
      <c r="G6013" s="20"/>
      <c r="H6013" s="21" t="str">
        <f>IFERROR(VLOOKUP(G6013,'Catalogo de Bienes'!$C$11:$F$193,2,0),"")</f>
        <v/>
      </c>
      <c r="I6013" s="22" t="str">
        <f>IFERROR(VLOOKUP(G6013,'Catalogo de Bienes'!$C$11:$F$193,3,0),"")</f>
        <v/>
      </c>
      <c r="J6013" s="22" t="str">
        <f>IFERROR(VLOOKUP(G6013,'Catalogo de Bienes'!$C$11:$F$193,4,0),"")</f>
        <v/>
      </c>
      <c r="K6013" s="23"/>
      <c r="L6013" s="23"/>
      <c r="M6013" s="22" t="str">
        <f t="shared" si="93"/>
        <v>CORRECTA</v>
      </c>
      <c r="N6013" s="24"/>
      <c r="O6013" s="24"/>
    </row>
    <row r="6014" spans="2:15" x14ac:dyDescent="0.3">
      <c r="B6014" s="20"/>
      <c r="C6014" s="21" t="str">
        <f>IFERROR(VLOOKUP(B6014,Ramo_Administrativo5[#All],2,0),"")</f>
        <v/>
      </c>
      <c r="D6014" s="20"/>
      <c r="E6014" s="21" t="str">
        <f>IFERROR(VLOOKUP(B6014&amp;D6014,Unidad_Responsable6[],5,0),"")</f>
        <v/>
      </c>
      <c r="F6014" s="22" t="str">
        <f>IFERROR(VLOOKUP(B6014&amp;D6014,Unidad_Responsable6[],6,0),"")</f>
        <v/>
      </c>
      <c r="G6014" s="20"/>
      <c r="H6014" s="21" t="str">
        <f>IFERROR(VLOOKUP(G6014,'Catalogo de Bienes'!$C$11:$F$193,2,0),"")</f>
        <v/>
      </c>
      <c r="I6014" s="22" t="str">
        <f>IFERROR(VLOOKUP(G6014,'Catalogo de Bienes'!$C$11:$F$193,3,0),"")</f>
        <v/>
      </c>
      <c r="J6014" s="22" t="str">
        <f>IFERROR(VLOOKUP(G6014,'Catalogo de Bienes'!$C$11:$F$193,4,0),"")</f>
        <v/>
      </c>
      <c r="K6014" s="23"/>
      <c r="L6014" s="23"/>
      <c r="M6014" s="22" t="str">
        <f t="shared" si="93"/>
        <v>CORRECTA</v>
      </c>
      <c r="N6014" s="24"/>
      <c r="O6014" s="24"/>
    </row>
    <row r="6015" spans="2:15" x14ac:dyDescent="0.3">
      <c r="B6015" s="20"/>
      <c r="C6015" s="21" t="str">
        <f>IFERROR(VLOOKUP(B6015,Ramo_Administrativo5[#All],2,0),"")</f>
        <v/>
      </c>
      <c r="D6015" s="20"/>
      <c r="E6015" s="21" t="str">
        <f>IFERROR(VLOOKUP(B6015&amp;D6015,Unidad_Responsable6[],5,0),"")</f>
        <v/>
      </c>
      <c r="F6015" s="22" t="str">
        <f>IFERROR(VLOOKUP(B6015&amp;D6015,Unidad_Responsable6[],6,0),"")</f>
        <v/>
      </c>
      <c r="G6015" s="20"/>
      <c r="H6015" s="21" t="str">
        <f>IFERROR(VLOOKUP(G6015,'Catalogo de Bienes'!$C$11:$F$193,2,0),"")</f>
        <v/>
      </c>
      <c r="I6015" s="22" t="str">
        <f>IFERROR(VLOOKUP(G6015,'Catalogo de Bienes'!$C$11:$F$193,3,0),"")</f>
        <v/>
      </c>
      <c r="J6015" s="22" t="str">
        <f>IFERROR(VLOOKUP(G6015,'Catalogo de Bienes'!$C$11:$F$193,4,0),"")</f>
        <v/>
      </c>
      <c r="K6015" s="23"/>
      <c r="L6015" s="23"/>
      <c r="M6015" s="22" t="str">
        <f t="shared" si="93"/>
        <v>CORRECTA</v>
      </c>
      <c r="N6015" s="24"/>
      <c r="O6015" s="24"/>
    </row>
    <row r="6016" spans="2:15" x14ac:dyDescent="0.3">
      <c r="B6016" s="20"/>
      <c r="C6016" s="21" t="str">
        <f>IFERROR(VLOOKUP(B6016,Ramo_Administrativo5[#All],2,0),"")</f>
        <v/>
      </c>
      <c r="D6016" s="20"/>
      <c r="E6016" s="21" t="str">
        <f>IFERROR(VLOOKUP(B6016&amp;D6016,Unidad_Responsable6[],5,0),"")</f>
        <v/>
      </c>
      <c r="F6016" s="22" t="str">
        <f>IFERROR(VLOOKUP(B6016&amp;D6016,Unidad_Responsable6[],6,0),"")</f>
        <v/>
      </c>
      <c r="G6016" s="20"/>
      <c r="H6016" s="21" t="str">
        <f>IFERROR(VLOOKUP(G6016,'Catalogo de Bienes'!$C$11:$F$193,2,0),"")</f>
        <v/>
      </c>
      <c r="I6016" s="22" t="str">
        <f>IFERROR(VLOOKUP(G6016,'Catalogo de Bienes'!$C$11:$F$193,3,0),"")</f>
        <v/>
      </c>
      <c r="J6016" s="22" t="str">
        <f>IFERROR(VLOOKUP(G6016,'Catalogo de Bienes'!$C$11:$F$193,4,0),"")</f>
        <v/>
      </c>
      <c r="K6016" s="23"/>
      <c r="L6016" s="23"/>
      <c r="M6016" s="22" t="str">
        <f t="shared" si="93"/>
        <v>CORRECTA</v>
      </c>
      <c r="N6016" s="24"/>
      <c r="O6016" s="24"/>
    </row>
    <row r="6017" spans="2:15" x14ac:dyDescent="0.3">
      <c r="B6017" s="20"/>
      <c r="C6017" s="21" t="str">
        <f>IFERROR(VLOOKUP(B6017,Ramo_Administrativo5[#All],2,0),"")</f>
        <v/>
      </c>
      <c r="D6017" s="20"/>
      <c r="E6017" s="21" t="str">
        <f>IFERROR(VLOOKUP(B6017&amp;D6017,Unidad_Responsable6[],5,0),"")</f>
        <v/>
      </c>
      <c r="F6017" s="22" t="str">
        <f>IFERROR(VLOOKUP(B6017&amp;D6017,Unidad_Responsable6[],6,0),"")</f>
        <v/>
      </c>
      <c r="G6017" s="20"/>
      <c r="H6017" s="21" t="str">
        <f>IFERROR(VLOOKUP(G6017,'Catalogo de Bienes'!$C$11:$F$193,2,0),"")</f>
        <v/>
      </c>
      <c r="I6017" s="22" t="str">
        <f>IFERROR(VLOOKUP(G6017,'Catalogo de Bienes'!$C$11:$F$193,3,0),"")</f>
        <v/>
      </c>
      <c r="J6017" s="22" t="str">
        <f>IFERROR(VLOOKUP(G6017,'Catalogo de Bienes'!$C$11:$F$193,4,0),"")</f>
        <v/>
      </c>
      <c r="K6017" s="23"/>
      <c r="L6017" s="23"/>
      <c r="M6017" s="22" t="str">
        <f t="shared" si="93"/>
        <v>CORRECTA</v>
      </c>
      <c r="N6017" s="24"/>
      <c r="O6017" s="24"/>
    </row>
    <row r="6018" spans="2:15" x14ac:dyDescent="0.3">
      <c r="B6018" s="20"/>
      <c r="C6018" s="21" t="str">
        <f>IFERROR(VLOOKUP(B6018,Ramo_Administrativo5[#All],2,0),"")</f>
        <v/>
      </c>
      <c r="D6018" s="20"/>
      <c r="E6018" s="21" t="str">
        <f>IFERROR(VLOOKUP(B6018&amp;D6018,Unidad_Responsable6[],5,0),"")</f>
        <v/>
      </c>
      <c r="F6018" s="22" t="str">
        <f>IFERROR(VLOOKUP(B6018&amp;D6018,Unidad_Responsable6[],6,0),"")</f>
        <v/>
      </c>
      <c r="G6018" s="20"/>
      <c r="H6018" s="21" t="str">
        <f>IFERROR(VLOOKUP(G6018,'Catalogo de Bienes'!$C$11:$F$193,2,0),"")</f>
        <v/>
      </c>
      <c r="I6018" s="22" t="str">
        <f>IFERROR(VLOOKUP(G6018,'Catalogo de Bienes'!$C$11:$F$193,3,0),"")</f>
        <v/>
      </c>
      <c r="J6018" s="22" t="str">
        <f>IFERROR(VLOOKUP(G6018,'Catalogo de Bienes'!$C$11:$F$193,4,0),"")</f>
        <v/>
      </c>
      <c r="K6018" s="23"/>
      <c r="L6018" s="23"/>
      <c r="M6018" s="22" t="str">
        <f t="shared" si="93"/>
        <v>CORRECTA</v>
      </c>
      <c r="N6018" s="24"/>
      <c r="O6018" s="24"/>
    </row>
    <row r="6019" spans="2:15" x14ac:dyDescent="0.3">
      <c r="B6019" s="20"/>
      <c r="C6019" s="21" t="str">
        <f>IFERROR(VLOOKUP(B6019,Ramo_Administrativo5[#All],2,0),"")</f>
        <v/>
      </c>
      <c r="D6019" s="20"/>
      <c r="E6019" s="21" t="str">
        <f>IFERROR(VLOOKUP(B6019&amp;D6019,Unidad_Responsable6[],5,0),"")</f>
        <v/>
      </c>
      <c r="F6019" s="22" t="str">
        <f>IFERROR(VLOOKUP(B6019&amp;D6019,Unidad_Responsable6[],6,0),"")</f>
        <v/>
      </c>
      <c r="G6019" s="20"/>
      <c r="H6019" s="21" t="str">
        <f>IFERROR(VLOOKUP(G6019,'Catalogo de Bienes'!$C$11:$F$193,2,0),"")</f>
        <v/>
      </c>
      <c r="I6019" s="22" t="str">
        <f>IFERROR(VLOOKUP(G6019,'Catalogo de Bienes'!$C$11:$F$193,3,0),"")</f>
        <v/>
      </c>
      <c r="J6019" s="22" t="str">
        <f>IFERROR(VLOOKUP(G6019,'Catalogo de Bienes'!$C$11:$F$193,4,0),"")</f>
        <v/>
      </c>
      <c r="K6019" s="23"/>
      <c r="L6019" s="23"/>
      <c r="M6019" s="22" t="str">
        <f t="shared" si="93"/>
        <v>CORRECTA</v>
      </c>
      <c r="N6019" s="24"/>
      <c r="O6019" s="24"/>
    </row>
    <row r="6020" spans="2:15" x14ac:dyDescent="0.3">
      <c r="B6020" s="20"/>
      <c r="C6020" s="21" t="str">
        <f>IFERROR(VLOOKUP(B6020,Ramo_Administrativo5[#All],2,0),"")</f>
        <v/>
      </c>
      <c r="D6020" s="20"/>
      <c r="E6020" s="21" t="str">
        <f>IFERROR(VLOOKUP(B6020&amp;D6020,Unidad_Responsable6[],5,0),"")</f>
        <v/>
      </c>
      <c r="F6020" s="22" t="str">
        <f>IFERROR(VLOOKUP(B6020&amp;D6020,Unidad_Responsable6[],6,0),"")</f>
        <v/>
      </c>
      <c r="G6020" s="20"/>
      <c r="H6020" s="21" t="str">
        <f>IFERROR(VLOOKUP(G6020,'Catalogo de Bienes'!$C$11:$F$193,2,0),"")</f>
        <v/>
      </c>
      <c r="I6020" s="22" t="str">
        <f>IFERROR(VLOOKUP(G6020,'Catalogo de Bienes'!$C$11:$F$193,3,0),"")</f>
        <v/>
      </c>
      <c r="J6020" s="22" t="str">
        <f>IFERROR(VLOOKUP(G6020,'Catalogo de Bienes'!$C$11:$F$193,4,0),"")</f>
        <v/>
      </c>
      <c r="K6020" s="23"/>
      <c r="L6020" s="23"/>
      <c r="M6020" s="22" t="str">
        <f t="shared" si="93"/>
        <v>CORRECTA</v>
      </c>
      <c r="N6020" s="24"/>
      <c r="O6020" s="24"/>
    </row>
    <row r="6021" spans="2:15" x14ac:dyDescent="0.3">
      <c r="B6021" s="20"/>
      <c r="C6021" s="21" t="str">
        <f>IFERROR(VLOOKUP(B6021,Ramo_Administrativo5[#All],2,0),"")</f>
        <v/>
      </c>
      <c r="D6021" s="20"/>
      <c r="E6021" s="21" t="str">
        <f>IFERROR(VLOOKUP(B6021&amp;D6021,Unidad_Responsable6[],5,0),"")</f>
        <v/>
      </c>
      <c r="F6021" s="22" t="str">
        <f>IFERROR(VLOOKUP(B6021&amp;D6021,Unidad_Responsable6[],6,0),"")</f>
        <v/>
      </c>
      <c r="G6021" s="20"/>
      <c r="H6021" s="21" t="str">
        <f>IFERROR(VLOOKUP(G6021,'Catalogo de Bienes'!$C$11:$F$193,2,0),"")</f>
        <v/>
      </c>
      <c r="I6021" s="22" t="str">
        <f>IFERROR(VLOOKUP(G6021,'Catalogo de Bienes'!$C$11:$F$193,3,0),"")</f>
        <v/>
      </c>
      <c r="J6021" s="22" t="str">
        <f>IFERROR(VLOOKUP(G6021,'Catalogo de Bienes'!$C$11:$F$193,4,0),"")</f>
        <v/>
      </c>
      <c r="K6021" s="23"/>
      <c r="L6021" s="23"/>
      <c r="M6021" s="22" t="str">
        <f t="shared" si="93"/>
        <v>CORRECTA</v>
      </c>
      <c r="N6021" s="24"/>
      <c r="O6021" s="24"/>
    </row>
    <row r="6022" spans="2:15" x14ac:dyDescent="0.3">
      <c r="B6022" s="20"/>
      <c r="C6022" s="21" t="str">
        <f>IFERROR(VLOOKUP(B6022,Ramo_Administrativo5[#All],2,0),"")</f>
        <v/>
      </c>
      <c r="D6022" s="20"/>
      <c r="E6022" s="21" t="str">
        <f>IFERROR(VLOOKUP(B6022&amp;D6022,Unidad_Responsable6[],5,0),"")</f>
        <v/>
      </c>
      <c r="F6022" s="22" t="str">
        <f>IFERROR(VLOOKUP(B6022&amp;D6022,Unidad_Responsable6[],6,0),"")</f>
        <v/>
      </c>
      <c r="G6022" s="20"/>
      <c r="H6022" s="21" t="str">
        <f>IFERROR(VLOOKUP(G6022,'Catalogo de Bienes'!$C$11:$F$193,2,0),"")</f>
        <v/>
      </c>
      <c r="I6022" s="22" t="str">
        <f>IFERROR(VLOOKUP(G6022,'Catalogo de Bienes'!$C$11:$F$193,3,0),"")</f>
        <v/>
      </c>
      <c r="J6022" s="22" t="str">
        <f>IFERROR(VLOOKUP(G6022,'Catalogo de Bienes'!$C$11:$F$193,4,0),"")</f>
        <v/>
      </c>
      <c r="K6022" s="23"/>
      <c r="L6022" s="23"/>
      <c r="M6022" s="22" t="str">
        <f t="shared" si="93"/>
        <v>CORRECTA</v>
      </c>
      <c r="N6022" s="24"/>
      <c r="O6022" s="24"/>
    </row>
    <row r="6023" spans="2:15" x14ac:dyDescent="0.3">
      <c r="B6023" s="20"/>
      <c r="C6023" s="21" t="str">
        <f>IFERROR(VLOOKUP(B6023,Ramo_Administrativo5[#All],2,0),"")</f>
        <v/>
      </c>
      <c r="D6023" s="20"/>
      <c r="E6023" s="21" t="str">
        <f>IFERROR(VLOOKUP(B6023&amp;D6023,Unidad_Responsable6[],5,0),"")</f>
        <v/>
      </c>
      <c r="F6023" s="22" t="str">
        <f>IFERROR(VLOOKUP(B6023&amp;D6023,Unidad_Responsable6[],6,0),"")</f>
        <v/>
      </c>
      <c r="G6023" s="20"/>
      <c r="H6023" s="21" t="str">
        <f>IFERROR(VLOOKUP(G6023,'Catalogo de Bienes'!$C$11:$F$193,2,0),"")</f>
        <v/>
      </c>
      <c r="I6023" s="22" t="str">
        <f>IFERROR(VLOOKUP(G6023,'Catalogo de Bienes'!$C$11:$F$193,3,0),"")</f>
        <v/>
      </c>
      <c r="J6023" s="22" t="str">
        <f>IFERROR(VLOOKUP(G6023,'Catalogo de Bienes'!$C$11:$F$193,4,0),"")</f>
        <v/>
      </c>
      <c r="K6023" s="23"/>
      <c r="L6023" s="23"/>
      <c r="M6023" s="22" t="str">
        <f t="shared" si="93"/>
        <v>CORRECTA</v>
      </c>
      <c r="N6023" s="24"/>
      <c r="O6023" s="24"/>
    </row>
    <row r="6024" spans="2:15" x14ac:dyDescent="0.3">
      <c r="B6024" s="20"/>
      <c r="C6024" s="21" t="str">
        <f>IFERROR(VLOOKUP(B6024,Ramo_Administrativo5[#All],2,0),"")</f>
        <v/>
      </c>
      <c r="D6024" s="20"/>
      <c r="E6024" s="21" t="str">
        <f>IFERROR(VLOOKUP(B6024&amp;D6024,Unidad_Responsable6[],5,0),"")</f>
        <v/>
      </c>
      <c r="F6024" s="22" t="str">
        <f>IFERROR(VLOOKUP(B6024&amp;D6024,Unidad_Responsable6[],6,0),"")</f>
        <v/>
      </c>
      <c r="G6024" s="20"/>
      <c r="H6024" s="21" t="str">
        <f>IFERROR(VLOOKUP(G6024,'Catalogo de Bienes'!$C$11:$F$193,2,0),"")</f>
        <v/>
      </c>
      <c r="I6024" s="22" t="str">
        <f>IFERROR(VLOOKUP(G6024,'Catalogo de Bienes'!$C$11:$F$193,3,0),"")</f>
        <v/>
      </c>
      <c r="J6024" s="22" t="str">
        <f>IFERROR(VLOOKUP(G6024,'Catalogo de Bienes'!$C$11:$F$193,4,0),"")</f>
        <v/>
      </c>
      <c r="K6024" s="23"/>
      <c r="L6024" s="23"/>
      <c r="M6024" s="22" t="str">
        <f t="shared" si="93"/>
        <v>CORRECTA</v>
      </c>
      <c r="N6024" s="24"/>
      <c r="O6024" s="24"/>
    </row>
    <row r="6025" spans="2:15" x14ac:dyDescent="0.3">
      <c r="B6025" s="20"/>
      <c r="C6025" s="21" t="str">
        <f>IFERROR(VLOOKUP(B6025,Ramo_Administrativo5[#All],2,0),"")</f>
        <v/>
      </c>
      <c r="D6025" s="20"/>
      <c r="E6025" s="21" t="str">
        <f>IFERROR(VLOOKUP(B6025&amp;D6025,Unidad_Responsable6[],5,0),"")</f>
        <v/>
      </c>
      <c r="F6025" s="22" t="str">
        <f>IFERROR(VLOOKUP(B6025&amp;D6025,Unidad_Responsable6[],6,0),"")</f>
        <v/>
      </c>
      <c r="G6025" s="20"/>
      <c r="H6025" s="21" t="str">
        <f>IFERROR(VLOOKUP(G6025,'Catalogo de Bienes'!$C$11:$F$193,2,0),"")</f>
        <v/>
      </c>
      <c r="I6025" s="22" t="str">
        <f>IFERROR(VLOOKUP(G6025,'Catalogo de Bienes'!$C$11:$F$193,3,0),"")</f>
        <v/>
      </c>
      <c r="J6025" s="22" t="str">
        <f>IFERROR(VLOOKUP(G6025,'Catalogo de Bienes'!$C$11:$F$193,4,0),"")</f>
        <v/>
      </c>
      <c r="K6025" s="23"/>
      <c r="L6025" s="23"/>
      <c r="M6025" s="22" t="str">
        <f t="shared" si="93"/>
        <v>CORRECTA</v>
      </c>
      <c r="N6025" s="24"/>
      <c r="O6025" s="24"/>
    </row>
    <row r="6026" spans="2:15" x14ac:dyDescent="0.3">
      <c r="B6026" s="20"/>
      <c r="C6026" s="21" t="str">
        <f>IFERROR(VLOOKUP(B6026,Ramo_Administrativo5[#All],2,0),"")</f>
        <v/>
      </c>
      <c r="D6026" s="20"/>
      <c r="E6026" s="21" t="str">
        <f>IFERROR(VLOOKUP(B6026&amp;D6026,Unidad_Responsable6[],5,0),"")</f>
        <v/>
      </c>
      <c r="F6026" s="22" t="str">
        <f>IFERROR(VLOOKUP(B6026&amp;D6026,Unidad_Responsable6[],6,0),"")</f>
        <v/>
      </c>
      <c r="G6026" s="20"/>
      <c r="H6026" s="21" t="str">
        <f>IFERROR(VLOOKUP(G6026,'Catalogo de Bienes'!$C$11:$F$193,2,0),"")</f>
        <v/>
      </c>
      <c r="I6026" s="22" t="str">
        <f>IFERROR(VLOOKUP(G6026,'Catalogo de Bienes'!$C$11:$F$193,3,0),"")</f>
        <v/>
      </c>
      <c r="J6026" s="22" t="str">
        <f>IFERROR(VLOOKUP(G6026,'Catalogo de Bienes'!$C$11:$F$193,4,0),"")</f>
        <v/>
      </c>
      <c r="K6026" s="23"/>
      <c r="L6026" s="23"/>
      <c r="M6026" s="22" t="str">
        <f t="shared" ref="M6026:M6089" si="94">+IF(AND(K6026&gt;=(L6026*0.4),K6026&lt;=L6026),"CORRECTA","INCORRECTA")</f>
        <v>CORRECTA</v>
      </c>
      <c r="N6026" s="24"/>
      <c r="O6026" s="24"/>
    </row>
    <row r="6027" spans="2:15" x14ac:dyDescent="0.3">
      <c r="B6027" s="20"/>
      <c r="C6027" s="21" t="str">
        <f>IFERROR(VLOOKUP(B6027,Ramo_Administrativo5[#All],2,0),"")</f>
        <v/>
      </c>
      <c r="D6027" s="20"/>
      <c r="E6027" s="21" t="str">
        <f>IFERROR(VLOOKUP(B6027&amp;D6027,Unidad_Responsable6[],5,0),"")</f>
        <v/>
      </c>
      <c r="F6027" s="22" t="str">
        <f>IFERROR(VLOOKUP(B6027&amp;D6027,Unidad_Responsable6[],6,0),"")</f>
        <v/>
      </c>
      <c r="G6027" s="20"/>
      <c r="H6027" s="21" t="str">
        <f>IFERROR(VLOOKUP(G6027,'Catalogo de Bienes'!$C$11:$F$193,2,0),"")</f>
        <v/>
      </c>
      <c r="I6027" s="22" t="str">
        <f>IFERROR(VLOOKUP(G6027,'Catalogo de Bienes'!$C$11:$F$193,3,0),"")</f>
        <v/>
      </c>
      <c r="J6027" s="22" t="str">
        <f>IFERROR(VLOOKUP(G6027,'Catalogo de Bienes'!$C$11:$F$193,4,0),"")</f>
        <v/>
      </c>
      <c r="K6027" s="23"/>
      <c r="L6027" s="23"/>
      <c r="M6027" s="22" t="str">
        <f t="shared" si="94"/>
        <v>CORRECTA</v>
      </c>
      <c r="N6027" s="24"/>
      <c r="O6027" s="24"/>
    </row>
    <row r="6028" spans="2:15" x14ac:dyDescent="0.3">
      <c r="B6028" s="20"/>
      <c r="C6028" s="21" t="str">
        <f>IFERROR(VLOOKUP(B6028,Ramo_Administrativo5[#All],2,0),"")</f>
        <v/>
      </c>
      <c r="D6028" s="20"/>
      <c r="E6028" s="21" t="str">
        <f>IFERROR(VLOOKUP(B6028&amp;D6028,Unidad_Responsable6[],5,0),"")</f>
        <v/>
      </c>
      <c r="F6028" s="22" t="str">
        <f>IFERROR(VLOOKUP(B6028&amp;D6028,Unidad_Responsable6[],6,0),"")</f>
        <v/>
      </c>
      <c r="G6028" s="20"/>
      <c r="H6028" s="21" t="str">
        <f>IFERROR(VLOOKUP(G6028,'Catalogo de Bienes'!$C$11:$F$193,2,0),"")</f>
        <v/>
      </c>
      <c r="I6028" s="22" t="str">
        <f>IFERROR(VLOOKUP(G6028,'Catalogo de Bienes'!$C$11:$F$193,3,0),"")</f>
        <v/>
      </c>
      <c r="J6028" s="22" t="str">
        <f>IFERROR(VLOOKUP(G6028,'Catalogo de Bienes'!$C$11:$F$193,4,0),"")</f>
        <v/>
      </c>
      <c r="K6028" s="23"/>
      <c r="L6028" s="23"/>
      <c r="M6028" s="22" t="str">
        <f t="shared" si="94"/>
        <v>CORRECTA</v>
      </c>
      <c r="N6028" s="24"/>
      <c r="O6028" s="24"/>
    </row>
    <row r="6029" spans="2:15" x14ac:dyDescent="0.3">
      <c r="B6029" s="20"/>
      <c r="C6029" s="21" t="str">
        <f>IFERROR(VLOOKUP(B6029,Ramo_Administrativo5[#All],2,0),"")</f>
        <v/>
      </c>
      <c r="D6029" s="20"/>
      <c r="E6029" s="21" t="str">
        <f>IFERROR(VLOOKUP(B6029&amp;D6029,Unidad_Responsable6[],5,0),"")</f>
        <v/>
      </c>
      <c r="F6029" s="22" t="str">
        <f>IFERROR(VLOOKUP(B6029&amp;D6029,Unidad_Responsable6[],6,0),"")</f>
        <v/>
      </c>
      <c r="G6029" s="20"/>
      <c r="H6029" s="21" t="str">
        <f>IFERROR(VLOOKUP(G6029,'Catalogo de Bienes'!$C$11:$F$193,2,0),"")</f>
        <v/>
      </c>
      <c r="I6029" s="22" t="str">
        <f>IFERROR(VLOOKUP(G6029,'Catalogo de Bienes'!$C$11:$F$193,3,0),"")</f>
        <v/>
      </c>
      <c r="J6029" s="22" t="str">
        <f>IFERROR(VLOOKUP(G6029,'Catalogo de Bienes'!$C$11:$F$193,4,0),"")</f>
        <v/>
      </c>
      <c r="K6029" s="23"/>
      <c r="L6029" s="23"/>
      <c r="M6029" s="22" t="str">
        <f t="shared" si="94"/>
        <v>CORRECTA</v>
      </c>
      <c r="N6029" s="24"/>
      <c r="O6029" s="24"/>
    </row>
    <row r="6030" spans="2:15" x14ac:dyDescent="0.3">
      <c r="B6030" s="20"/>
      <c r="C6030" s="21" t="str">
        <f>IFERROR(VLOOKUP(B6030,Ramo_Administrativo5[#All],2,0),"")</f>
        <v/>
      </c>
      <c r="D6030" s="20"/>
      <c r="E6030" s="21" t="str">
        <f>IFERROR(VLOOKUP(B6030&amp;D6030,Unidad_Responsable6[],5,0),"")</f>
        <v/>
      </c>
      <c r="F6030" s="22" t="str">
        <f>IFERROR(VLOOKUP(B6030&amp;D6030,Unidad_Responsable6[],6,0),"")</f>
        <v/>
      </c>
      <c r="G6030" s="20"/>
      <c r="H6030" s="21" t="str">
        <f>IFERROR(VLOOKUP(G6030,'Catalogo de Bienes'!$C$11:$F$193,2,0),"")</f>
        <v/>
      </c>
      <c r="I6030" s="22" t="str">
        <f>IFERROR(VLOOKUP(G6030,'Catalogo de Bienes'!$C$11:$F$193,3,0),"")</f>
        <v/>
      </c>
      <c r="J6030" s="22" t="str">
        <f>IFERROR(VLOOKUP(G6030,'Catalogo de Bienes'!$C$11:$F$193,4,0),"")</f>
        <v/>
      </c>
      <c r="K6030" s="23"/>
      <c r="L6030" s="23"/>
      <c r="M6030" s="22" t="str">
        <f t="shared" si="94"/>
        <v>CORRECTA</v>
      </c>
      <c r="N6030" s="24"/>
      <c r="O6030" s="24"/>
    </row>
    <row r="6031" spans="2:15" x14ac:dyDescent="0.3">
      <c r="B6031" s="20"/>
      <c r="C6031" s="21" t="str">
        <f>IFERROR(VLOOKUP(B6031,Ramo_Administrativo5[#All],2,0),"")</f>
        <v/>
      </c>
      <c r="D6031" s="20"/>
      <c r="E6031" s="21" t="str">
        <f>IFERROR(VLOOKUP(B6031&amp;D6031,Unidad_Responsable6[],5,0),"")</f>
        <v/>
      </c>
      <c r="F6031" s="22" t="str">
        <f>IFERROR(VLOOKUP(B6031&amp;D6031,Unidad_Responsable6[],6,0),"")</f>
        <v/>
      </c>
      <c r="G6031" s="20"/>
      <c r="H6031" s="21" t="str">
        <f>IFERROR(VLOOKUP(G6031,'Catalogo de Bienes'!$C$11:$F$193,2,0),"")</f>
        <v/>
      </c>
      <c r="I6031" s="22" t="str">
        <f>IFERROR(VLOOKUP(G6031,'Catalogo de Bienes'!$C$11:$F$193,3,0),"")</f>
        <v/>
      </c>
      <c r="J6031" s="22" t="str">
        <f>IFERROR(VLOOKUP(G6031,'Catalogo de Bienes'!$C$11:$F$193,4,0),"")</f>
        <v/>
      </c>
      <c r="K6031" s="23"/>
      <c r="L6031" s="23"/>
      <c r="M6031" s="22" t="str">
        <f t="shared" si="94"/>
        <v>CORRECTA</v>
      </c>
      <c r="N6031" s="24"/>
      <c r="O6031" s="24"/>
    </row>
    <row r="6032" spans="2:15" x14ac:dyDescent="0.3">
      <c r="B6032" s="20"/>
      <c r="C6032" s="21" t="str">
        <f>IFERROR(VLOOKUP(B6032,Ramo_Administrativo5[#All],2,0),"")</f>
        <v/>
      </c>
      <c r="D6032" s="20"/>
      <c r="E6032" s="21" t="str">
        <f>IFERROR(VLOOKUP(B6032&amp;D6032,Unidad_Responsable6[],5,0),"")</f>
        <v/>
      </c>
      <c r="F6032" s="22" t="str">
        <f>IFERROR(VLOOKUP(B6032&amp;D6032,Unidad_Responsable6[],6,0),"")</f>
        <v/>
      </c>
      <c r="G6032" s="20"/>
      <c r="H6032" s="21" t="str">
        <f>IFERROR(VLOOKUP(G6032,'Catalogo de Bienes'!$C$11:$F$193,2,0),"")</f>
        <v/>
      </c>
      <c r="I6032" s="22" t="str">
        <f>IFERROR(VLOOKUP(G6032,'Catalogo de Bienes'!$C$11:$F$193,3,0),"")</f>
        <v/>
      </c>
      <c r="J6032" s="22" t="str">
        <f>IFERROR(VLOOKUP(G6032,'Catalogo de Bienes'!$C$11:$F$193,4,0),"")</f>
        <v/>
      </c>
      <c r="K6032" s="23"/>
      <c r="L6032" s="23"/>
      <c r="M6032" s="22" t="str">
        <f t="shared" si="94"/>
        <v>CORRECTA</v>
      </c>
      <c r="N6032" s="24"/>
      <c r="O6032" s="24"/>
    </row>
    <row r="6033" spans="2:15" x14ac:dyDescent="0.3">
      <c r="B6033" s="20"/>
      <c r="C6033" s="21" t="str">
        <f>IFERROR(VLOOKUP(B6033,Ramo_Administrativo5[#All],2,0),"")</f>
        <v/>
      </c>
      <c r="D6033" s="20"/>
      <c r="E6033" s="21" t="str">
        <f>IFERROR(VLOOKUP(B6033&amp;D6033,Unidad_Responsable6[],5,0),"")</f>
        <v/>
      </c>
      <c r="F6033" s="22" t="str">
        <f>IFERROR(VLOOKUP(B6033&amp;D6033,Unidad_Responsable6[],6,0),"")</f>
        <v/>
      </c>
      <c r="G6033" s="20"/>
      <c r="H6033" s="21" t="str">
        <f>IFERROR(VLOOKUP(G6033,'Catalogo de Bienes'!$C$11:$F$193,2,0),"")</f>
        <v/>
      </c>
      <c r="I6033" s="22" t="str">
        <f>IFERROR(VLOOKUP(G6033,'Catalogo de Bienes'!$C$11:$F$193,3,0),"")</f>
        <v/>
      </c>
      <c r="J6033" s="22" t="str">
        <f>IFERROR(VLOOKUP(G6033,'Catalogo de Bienes'!$C$11:$F$193,4,0),"")</f>
        <v/>
      </c>
      <c r="K6033" s="23"/>
      <c r="L6033" s="23"/>
      <c r="M6033" s="22" t="str">
        <f t="shared" si="94"/>
        <v>CORRECTA</v>
      </c>
      <c r="N6033" s="24"/>
      <c r="O6033" s="24"/>
    </row>
    <row r="6034" spans="2:15" x14ac:dyDescent="0.3">
      <c r="B6034" s="20"/>
      <c r="C6034" s="21" t="str">
        <f>IFERROR(VLOOKUP(B6034,Ramo_Administrativo5[#All],2,0),"")</f>
        <v/>
      </c>
      <c r="D6034" s="20"/>
      <c r="E6034" s="21" t="str">
        <f>IFERROR(VLOOKUP(B6034&amp;D6034,Unidad_Responsable6[],5,0),"")</f>
        <v/>
      </c>
      <c r="F6034" s="22" t="str">
        <f>IFERROR(VLOOKUP(B6034&amp;D6034,Unidad_Responsable6[],6,0),"")</f>
        <v/>
      </c>
      <c r="G6034" s="20"/>
      <c r="H6034" s="21" t="str">
        <f>IFERROR(VLOOKUP(G6034,'Catalogo de Bienes'!$C$11:$F$193,2,0),"")</f>
        <v/>
      </c>
      <c r="I6034" s="22" t="str">
        <f>IFERROR(VLOOKUP(G6034,'Catalogo de Bienes'!$C$11:$F$193,3,0),"")</f>
        <v/>
      </c>
      <c r="J6034" s="22" t="str">
        <f>IFERROR(VLOOKUP(G6034,'Catalogo de Bienes'!$C$11:$F$193,4,0),"")</f>
        <v/>
      </c>
      <c r="K6034" s="23"/>
      <c r="L6034" s="23"/>
      <c r="M6034" s="22" t="str">
        <f t="shared" si="94"/>
        <v>CORRECTA</v>
      </c>
      <c r="N6034" s="24"/>
      <c r="O6034" s="24"/>
    </row>
    <row r="6035" spans="2:15" x14ac:dyDescent="0.3">
      <c r="B6035" s="20"/>
      <c r="C6035" s="21" t="str">
        <f>IFERROR(VLOOKUP(B6035,Ramo_Administrativo5[#All],2,0),"")</f>
        <v/>
      </c>
      <c r="D6035" s="20"/>
      <c r="E6035" s="21" t="str">
        <f>IFERROR(VLOOKUP(B6035&amp;D6035,Unidad_Responsable6[],5,0),"")</f>
        <v/>
      </c>
      <c r="F6035" s="22" t="str">
        <f>IFERROR(VLOOKUP(B6035&amp;D6035,Unidad_Responsable6[],6,0),"")</f>
        <v/>
      </c>
      <c r="G6035" s="20"/>
      <c r="H6035" s="21" t="str">
        <f>IFERROR(VLOOKUP(G6035,'Catalogo de Bienes'!$C$11:$F$193,2,0),"")</f>
        <v/>
      </c>
      <c r="I6035" s="22" t="str">
        <f>IFERROR(VLOOKUP(G6035,'Catalogo de Bienes'!$C$11:$F$193,3,0),"")</f>
        <v/>
      </c>
      <c r="J6035" s="22" t="str">
        <f>IFERROR(VLOOKUP(G6035,'Catalogo de Bienes'!$C$11:$F$193,4,0),"")</f>
        <v/>
      </c>
      <c r="K6035" s="23"/>
      <c r="L6035" s="23"/>
      <c r="M6035" s="22" t="str">
        <f t="shared" si="94"/>
        <v>CORRECTA</v>
      </c>
      <c r="N6035" s="24"/>
      <c r="O6035" s="24"/>
    </row>
    <row r="6036" spans="2:15" x14ac:dyDescent="0.3">
      <c r="B6036" s="20"/>
      <c r="C6036" s="21" t="str">
        <f>IFERROR(VLOOKUP(B6036,Ramo_Administrativo5[#All],2,0),"")</f>
        <v/>
      </c>
      <c r="D6036" s="20"/>
      <c r="E6036" s="21" t="str">
        <f>IFERROR(VLOOKUP(B6036&amp;D6036,Unidad_Responsable6[],5,0),"")</f>
        <v/>
      </c>
      <c r="F6036" s="22" t="str">
        <f>IFERROR(VLOOKUP(B6036&amp;D6036,Unidad_Responsable6[],6,0),"")</f>
        <v/>
      </c>
      <c r="G6036" s="20"/>
      <c r="H6036" s="21" t="str">
        <f>IFERROR(VLOOKUP(G6036,'Catalogo de Bienes'!$C$11:$F$193,2,0),"")</f>
        <v/>
      </c>
      <c r="I6036" s="22" t="str">
        <f>IFERROR(VLOOKUP(G6036,'Catalogo de Bienes'!$C$11:$F$193,3,0),"")</f>
        <v/>
      </c>
      <c r="J6036" s="22" t="str">
        <f>IFERROR(VLOOKUP(G6036,'Catalogo de Bienes'!$C$11:$F$193,4,0),"")</f>
        <v/>
      </c>
      <c r="K6036" s="23"/>
      <c r="L6036" s="23"/>
      <c r="M6036" s="22" t="str">
        <f t="shared" si="94"/>
        <v>CORRECTA</v>
      </c>
      <c r="N6036" s="24"/>
      <c r="O6036" s="24"/>
    </row>
    <row r="6037" spans="2:15" x14ac:dyDescent="0.3">
      <c r="B6037" s="20"/>
      <c r="C6037" s="21" t="str">
        <f>IFERROR(VLOOKUP(B6037,Ramo_Administrativo5[#All],2,0),"")</f>
        <v/>
      </c>
      <c r="D6037" s="20"/>
      <c r="E6037" s="21" t="str">
        <f>IFERROR(VLOOKUP(B6037&amp;D6037,Unidad_Responsable6[],5,0),"")</f>
        <v/>
      </c>
      <c r="F6037" s="22" t="str">
        <f>IFERROR(VLOOKUP(B6037&amp;D6037,Unidad_Responsable6[],6,0),"")</f>
        <v/>
      </c>
      <c r="G6037" s="20"/>
      <c r="H6037" s="21" t="str">
        <f>IFERROR(VLOOKUP(G6037,'Catalogo de Bienes'!$C$11:$F$193,2,0),"")</f>
        <v/>
      </c>
      <c r="I6037" s="22" t="str">
        <f>IFERROR(VLOOKUP(G6037,'Catalogo de Bienes'!$C$11:$F$193,3,0),"")</f>
        <v/>
      </c>
      <c r="J6037" s="22" t="str">
        <f>IFERROR(VLOOKUP(G6037,'Catalogo de Bienes'!$C$11:$F$193,4,0),"")</f>
        <v/>
      </c>
      <c r="K6037" s="23"/>
      <c r="L6037" s="23"/>
      <c r="M6037" s="22" t="str">
        <f t="shared" si="94"/>
        <v>CORRECTA</v>
      </c>
      <c r="N6037" s="24"/>
      <c r="O6037" s="24"/>
    </row>
    <row r="6038" spans="2:15" x14ac:dyDescent="0.3">
      <c r="B6038" s="20"/>
      <c r="C6038" s="21" t="str">
        <f>IFERROR(VLOOKUP(B6038,Ramo_Administrativo5[#All],2,0),"")</f>
        <v/>
      </c>
      <c r="D6038" s="20"/>
      <c r="E6038" s="21" t="str">
        <f>IFERROR(VLOOKUP(B6038&amp;D6038,Unidad_Responsable6[],5,0),"")</f>
        <v/>
      </c>
      <c r="F6038" s="22" t="str">
        <f>IFERROR(VLOOKUP(B6038&amp;D6038,Unidad_Responsable6[],6,0),"")</f>
        <v/>
      </c>
      <c r="G6038" s="20"/>
      <c r="H6038" s="21" t="str">
        <f>IFERROR(VLOOKUP(G6038,'Catalogo de Bienes'!$C$11:$F$193,2,0),"")</f>
        <v/>
      </c>
      <c r="I6038" s="22" t="str">
        <f>IFERROR(VLOOKUP(G6038,'Catalogo de Bienes'!$C$11:$F$193,3,0),"")</f>
        <v/>
      </c>
      <c r="J6038" s="22" t="str">
        <f>IFERROR(VLOOKUP(G6038,'Catalogo de Bienes'!$C$11:$F$193,4,0),"")</f>
        <v/>
      </c>
      <c r="K6038" s="23"/>
      <c r="L6038" s="23"/>
      <c r="M6038" s="22" t="str">
        <f t="shared" si="94"/>
        <v>CORRECTA</v>
      </c>
      <c r="N6038" s="24"/>
      <c r="O6038" s="24"/>
    </row>
    <row r="6039" spans="2:15" x14ac:dyDescent="0.3">
      <c r="B6039" s="20"/>
      <c r="C6039" s="21" t="str">
        <f>IFERROR(VLOOKUP(B6039,Ramo_Administrativo5[#All],2,0),"")</f>
        <v/>
      </c>
      <c r="D6039" s="20"/>
      <c r="E6039" s="21" t="str">
        <f>IFERROR(VLOOKUP(B6039&amp;D6039,Unidad_Responsable6[],5,0),"")</f>
        <v/>
      </c>
      <c r="F6039" s="22" t="str">
        <f>IFERROR(VLOOKUP(B6039&amp;D6039,Unidad_Responsable6[],6,0),"")</f>
        <v/>
      </c>
      <c r="G6039" s="20"/>
      <c r="H6039" s="21" t="str">
        <f>IFERROR(VLOOKUP(G6039,'Catalogo de Bienes'!$C$11:$F$193,2,0),"")</f>
        <v/>
      </c>
      <c r="I6039" s="22" t="str">
        <f>IFERROR(VLOOKUP(G6039,'Catalogo de Bienes'!$C$11:$F$193,3,0),"")</f>
        <v/>
      </c>
      <c r="J6039" s="22" t="str">
        <f>IFERROR(VLOOKUP(G6039,'Catalogo de Bienes'!$C$11:$F$193,4,0),"")</f>
        <v/>
      </c>
      <c r="K6039" s="23"/>
      <c r="L6039" s="23"/>
      <c r="M6039" s="22" t="str">
        <f t="shared" si="94"/>
        <v>CORRECTA</v>
      </c>
      <c r="N6039" s="24"/>
      <c r="O6039" s="24"/>
    </row>
    <row r="6040" spans="2:15" x14ac:dyDescent="0.3">
      <c r="B6040" s="20"/>
      <c r="C6040" s="21" t="str">
        <f>IFERROR(VLOOKUP(B6040,Ramo_Administrativo5[#All],2,0),"")</f>
        <v/>
      </c>
      <c r="D6040" s="20"/>
      <c r="E6040" s="21" t="str">
        <f>IFERROR(VLOOKUP(B6040&amp;D6040,Unidad_Responsable6[],5,0),"")</f>
        <v/>
      </c>
      <c r="F6040" s="22" t="str">
        <f>IFERROR(VLOOKUP(B6040&amp;D6040,Unidad_Responsable6[],6,0),"")</f>
        <v/>
      </c>
      <c r="G6040" s="20"/>
      <c r="H6040" s="21" t="str">
        <f>IFERROR(VLOOKUP(G6040,'Catalogo de Bienes'!$C$11:$F$193,2,0),"")</f>
        <v/>
      </c>
      <c r="I6040" s="22" t="str">
        <f>IFERROR(VLOOKUP(G6040,'Catalogo de Bienes'!$C$11:$F$193,3,0),"")</f>
        <v/>
      </c>
      <c r="J6040" s="22" t="str">
        <f>IFERROR(VLOOKUP(G6040,'Catalogo de Bienes'!$C$11:$F$193,4,0),"")</f>
        <v/>
      </c>
      <c r="K6040" s="23"/>
      <c r="L6040" s="23"/>
      <c r="M6040" s="22" t="str">
        <f t="shared" si="94"/>
        <v>CORRECTA</v>
      </c>
      <c r="N6040" s="24"/>
      <c r="O6040" s="24"/>
    </row>
    <row r="6041" spans="2:15" x14ac:dyDescent="0.3">
      <c r="B6041" s="20"/>
      <c r="C6041" s="21" t="str">
        <f>IFERROR(VLOOKUP(B6041,Ramo_Administrativo5[#All],2,0),"")</f>
        <v/>
      </c>
      <c r="D6041" s="20"/>
      <c r="E6041" s="21" t="str">
        <f>IFERROR(VLOOKUP(B6041&amp;D6041,Unidad_Responsable6[],5,0),"")</f>
        <v/>
      </c>
      <c r="F6041" s="22" t="str">
        <f>IFERROR(VLOOKUP(B6041&amp;D6041,Unidad_Responsable6[],6,0),"")</f>
        <v/>
      </c>
      <c r="G6041" s="20"/>
      <c r="H6041" s="21" t="str">
        <f>IFERROR(VLOOKUP(G6041,'Catalogo de Bienes'!$C$11:$F$193,2,0),"")</f>
        <v/>
      </c>
      <c r="I6041" s="22" t="str">
        <f>IFERROR(VLOOKUP(G6041,'Catalogo de Bienes'!$C$11:$F$193,3,0),"")</f>
        <v/>
      </c>
      <c r="J6041" s="22" t="str">
        <f>IFERROR(VLOOKUP(G6041,'Catalogo de Bienes'!$C$11:$F$193,4,0),"")</f>
        <v/>
      </c>
      <c r="K6041" s="23"/>
      <c r="L6041" s="23"/>
      <c r="M6041" s="22" t="str">
        <f t="shared" si="94"/>
        <v>CORRECTA</v>
      </c>
      <c r="N6041" s="24"/>
      <c r="O6041" s="24"/>
    </row>
    <row r="6042" spans="2:15" x14ac:dyDescent="0.3">
      <c r="B6042" s="20"/>
      <c r="C6042" s="21" t="str">
        <f>IFERROR(VLOOKUP(B6042,Ramo_Administrativo5[#All],2,0),"")</f>
        <v/>
      </c>
      <c r="D6042" s="20"/>
      <c r="E6042" s="21" t="str">
        <f>IFERROR(VLOOKUP(B6042&amp;D6042,Unidad_Responsable6[],5,0),"")</f>
        <v/>
      </c>
      <c r="F6042" s="22" t="str">
        <f>IFERROR(VLOOKUP(B6042&amp;D6042,Unidad_Responsable6[],6,0),"")</f>
        <v/>
      </c>
      <c r="G6042" s="20"/>
      <c r="H6042" s="21" t="str">
        <f>IFERROR(VLOOKUP(G6042,'Catalogo de Bienes'!$C$11:$F$193,2,0),"")</f>
        <v/>
      </c>
      <c r="I6042" s="22" t="str">
        <f>IFERROR(VLOOKUP(G6042,'Catalogo de Bienes'!$C$11:$F$193,3,0),"")</f>
        <v/>
      </c>
      <c r="J6042" s="22" t="str">
        <f>IFERROR(VLOOKUP(G6042,'Catalogo de Bienes'!$C$11:$F$193,4,0),"")</f>
        <v/>
      </c>
      <c r="K6042" s="23"/>
      <c r="L6042" s="23"/>
      <c r="M6042" s="22" t="str">
        <f t="shared" si="94"/>
        <v>CORRECTA</v>
      </c>
      <c r="N6042" s="24"/>
      <c r="O6042" s="24"/>
    </row>
    <row r="6043" spans="2:15" x14ac:dyDescent="0.3">
      <c r="B6043" s="20"/>
      <c r="C6043" s="21" t="str">
        <f>IFERROR(VLOOKUP(B6043,Ramo_Administrativo5[#All],2,0),"")</f>
        <v/>
      </c>
      <c r="D6043" s="20"/>
      <c r="E6043" s="21" t="str">
        <f>IFERROR(VLOOKUP(B6043&amp;D6043,Unidad_Responsable6[],5,0),"")</f>
        <v/>
      </c>
      <c r="F6043" s="22" t="str">
        <f>IFERROR(VLOOKUP(B6043&amp;D6043,Unidad_Responsable6[],6,0),"")</f>
        <v/>
      </c>
      <c r="G6043" s="20"/>
      <c r="H6043" s="21" t="str">
        <f>IFERROR(VLOOKUP(G6043,'Catalogo de Bienes'!$C$11:$F$193,2,0),"")</f>
        <v/>
      </c>
      <c r="I6043" s="22" t="str">
        <f>IFERROR(VLOOKUP(G6043,'Catalogo de Bienes'!$C$11:$F$193,3,0),"")</f>
        <v/>
      </c>
      <c r="J6043" s="22" t="str">
        <f>IFERROR(VLOOKUP(G6043,'Catalogo de Bienes'!$C$11:$F$193,4,0),"")</f>
        <v/>
      </c>
      <c r="K6043" s="23"/>
      <c r="L6043" s="23"/>
      <c r="M6043" s="22" t="str">
        <f t="shared" si="94"/>
        <v>CORRECTA</v>
      </c>
      <c r="N6043" s="24"/>
      <c r="O6043" s="24"/>
    </row>
    <row r="6044" spans="2:15" x14ac:dyDescent="0.3">
      <c r="B6044" s="20"/>
      <c r="C6044" s="21" t="str">
        <f>IFERROR(VLOOKUP(B6044,Ramo_Administrativo5[#All],2,0),"")</f>
        <v/>
      </c>
      <c r="D6044" s="20"/>
      <c r="E6044" s="21" t="str">
        <f>IFERROR(VLOOKUP(B6044&amp;D6044,Unidad_Responsable6[],5,0),"")</f>
        <v/>
      </c>
      <c r="F6044" s="22" t="str">
        <f>IFERROR(VLOOKUP(B6044&amp;D6044,Unidad_Responsable6[],6,0),"")</f>
        <v/>
      </c>
      <c r="G6044" s="20"/>
      <c r="H6044" s="21" t="str">
        <f>IFERROR(VLOOKUP(G6044,'Catalogo de Bienes'!$C$11:$F$193,2,0),"")</f>
        <v/>
      </c>
      <c r="I6044" s="22" t="str">
        <f>IFERROR(VLOOKUP(G6044,'Catalogo de Bienes'!$C$11:$F$193,3,0),"")</f>
        <v/>
      </c>
      <c r="J6044" s="22" t="str">
        <f>IFERROR(VLOOKUP(G6044,'Catalogo de Bienes'!$C$11:$F$193,4,0),"")</f>
        <v/>
      </c>
      <c r="K6044" s="23"/>
      <c r="L6044" s="23"/>
      <c r="M6044" s="22" t="str">
        <f t="shared" si="94"/>
        <v>CORRECTA</v>
      </c>
      <c r="N6044" s="24"/>
      <c r="O6044" s="24"/>
    </row>
    <row r="6045" spans="2:15" x14ac:dyDescent="0.3">
      <c r="B6045" s="20"/>
      <c r="C6045" s="21" t="str">
        <f>IFERROR(VLOOKUP(B6045,Ramo_Administrativo5[#All],2,0),"")</f>
        <v/>
      </c>
      <c r="D6045" s="20"/>
      <c r="E6045" s="21" t="str">
        <f>IFERROR(VLOOKUP(B6045&amp;D6045,Unidad_Responsable6[],5,0),"")</f>
        <v/>
      </c>
      <c r="F6045" s="22" t="str">
        <f>IFERROR(VLOOKUP(B6045&amp;D6045,Unidad_Responsable6[],6,0),"")</f>
        <v/>
      </c>
      <c r="G6045" s="20"/>
      <c r="H6045" s="21" t="str">
        <f>IFERROR(VLOOKUP(G6045,'Catalogo de Bienes'!$C$11:$F$193,2,0),"")</f>
        <v/>
      </c>
      <c r="I6045" s="22" t="str">
        <f>IFERROR(VLOOKUP(G6045,'Catalogo de Bienes'!$C$11:$F$193,3,0),"")</f>
        <v/>
      </c>
      <c r="J6045" s="22" t="str">
        <f>IFERROR(VLOOKUP(G6045,'Catalogo de Bienes'!$C$11:$F$193,4,0),"")</f>
        <v/>
      </c>
      <c r="K6045" s="23"/>
      <c r="L6045" s="23"/>
      <c r="M6045" s="22" t="str">
        <f t="shared" si="94"/>
        <v>CORRECTA</v>
      </c>
      <c r="N6045" s="24"/>
      <c r="O6045" s="24"/>
    </row>
    <row r="6046" spans="2:15" x14ac:dyDescent="0.3">
      <c r="B6046" s="20"/>
      <c r="C6046" s="21" t="str">
        <f>IFERROR(VLOOKUP(B6046,Ramo_Administrativo5[#All],2,0),"")</f>
        <v/>
      </c>
      <c r="D6046" s="20"/>
      <c r="E6046" s="21" t="str">
        <f>IFERROR(VLOOKUP(B6046&amp;D6046,Unidad_Responsable6[],5,0),"")</f>
        <v/>
      </c>
      <c r="F6046" s="22" t="str">
        <f>IFERROR(VLOOKUP(B6046&amp;D6046,Unidad_Responsable6[],6,0),"")</f>
        <v/>
      </c>
      <c r="G6046" s="20"/>
      <c r="H6046" s="21" t="str">
        <f>IFERROR(VLOOKUP(G6046,'Catalogo de Bienes'!$C$11:$F$193,2,0),"")</f>
        <v/>
      </c>
      <c r="I6046" s="22" t="str">
        <f>IFERROR(VLOOKUP(G6046,'Catalogo de Bienes'!$C$11:$F$193,3,0),"")</f>
        <v/>
      </c>
      <c r="J6046" s="22" t="str">
        <f>IFERROR(VLOOKUP(G6046,'Catalogo de Bienes'!$C$11:$F$193,4,0),"")</f>
        <v/>
      </c>
      <c r="K6046" s="23"/>
      <c r="L6046" s="23"/>
      <c r="M6046" s="22" t="str">
        <f t="shared" si="94"/>
        <v>CORRECTA</v>
      </c>
      <c r="N6046" s="24"/>
      <c r="O6046" s="24"/>
    </row>
    <row r="6047" spans="2:15" x14ac:dyDescent="0.3">
      <c r="B6047" s="20"/>
      <c r="C6047" s="21" t="str">
        <f>IFERROR(VLOOKUP(B6047,Ramo_Administrativo5[#All],2,0),"")</f>
        <v/>
      </c>
      <c r="D6047" s="20"/>
      <c r="E6047" s="21" t="str">
        <f>IFERROR(VLOOKUP(B6047&amp;D6047,Unidad_Responsable6[],5,0),"")</f>
        <v/>
      </c>
      <c r="F6047" s="22" t="str">
        <f>IFERROR(VLOOKUP(B6047&amp;D6047,Unidad_Responsable6[],6,0),"")</f>
        <v/>
      </c>
      <c r="G6047" s="20"/>
      <c r="H6047" s="21" t="str">
        <f>IFERROR(VLOOKUP(G6047,'Catalogo de Bienes'!$C$11:$F$193,2,0),"")</f>
        <v/>
      </c>
      <c r="I6047" s="22" t="str">
        <f>IFERROR(VLOOKUP(G6047,'Catalogo de Bienes'!$C$11:$F$193,3,0),"")</f>
        <v/>
      </c>
      <c r="J6047" s="22" t="str">
        <f>IFERROR(VLOOKUP(G6047,'Catalogo de Bienes'!$C$11:$F$193,4,0),"")</f>
        <v/>
      </c>
      <c r="K6047" s="23"/>
      <c r="L6047" s="23"/>
      <c r="M6047" s="22" t="str">
        <f t="shared" si="94"/>
        <v>CORRECTA</v>
      </c>
      <c r="N6047" s="24"/>
      <c r="O6047" s="24"/>
    </row>
    <row r="6048" spans="2:15" x14ac:dyDescent="0.3">
      <c r="B6048" s="20"/>
      <c r="C6048" s="21" t="str">
        <f>IFERROR(VLOOKUP(B6048,Ramo_Administrativo5[#All],2,0),"")</f>
        <v/>
      </c>
      <c r="D6048" s="20"/>
      <c r="E6048" s="21" t="str">
        <f>IFERROR(VLOOKUP(B6048&amp;D6048,Unidad_Responsable6[],5,0),"")</f>
        <v/>
      </c>
      <c r="F6048" s="22" t="str">
        <f>IFERROR(VLOOKUP(B6048&amp;D6048,Unidad_Responsable6[],6,0),"")</f>
        <v/>
      </c>
      <c r="G6048" s="20"/>
      <c r="H6048" s="21" t="str">
        <f>IFERROR(VLOOKUP(G6048,'Catalogo de Bienes'!$C$11:$F$193,2,0),"")</f>
        <v/>
      </c>
      <c r="I6048" s="22" t="str">
        <f>IFERROR(VLOOKUP(G6048,'Catalogo de Bienes'!$C$11:$F$193,3,0),"")</f>
        <v/>
      </c>
      <c r="J6048" s="22" t="str">
        <f>IFERROR(VLOOKUP(G6048,'Catalogo de Bienes'!$C$11:$F$193,4,0),"")</f>
        <v/>
      </c>
      <c r="K6048" s="23"/>
      <c r="L6048" s="23"/>
      <c r="M6048" s="22" t="str">
        <f t="shared" si="94"/>
        <v>CORRECTA</v>
      </c>
      <c r="N6048" s="24"/>
      <c r="O6048" s="24"/>
    </row>
    <row r="6049" spans="2:15" x14ac:dyDescent="0.3">
      <c r="B6049" s="20"/>
      <c r="C6049" s="21" t="str">
        <f>IFERROR(VLOOKUP(B6049,Ramo_Administrativo5[#All],2,0),"")</f>
        <v/>
      </c>
      <c r="D6049" s="20"/>
      <c r="E6049" s="21" t="str">
        <f>IFERROR(VLOOKUP(B6049&amp;D6049,Unidad_Responsable6[],5,0),"")</f>
        <v/>
      </c>
      <c r="F6049" s="22" t="str">
        <f>IFERROR(VLOOKUP(B6049&amp;D6049,Unidad_Responsable6[],6,0),"")</f>
        <v/>
      </c>
      <c r="G6049" s="20"/>
      <c r="H6049" s="21" t="str">
        <f>IFERROR(VLOOKUP(G6049,'Catalogo de Bienes'!$C$11:$F$193,2,0),"")</f>
        <v/>
      </c>
      <c r="I6049" s="22" t="str">
        <f>IFERROR(VLOOKUP(G6049,'Catalogo de Bienes'!$C$11:$F$193,3,0),"")</f>
        <v/>
      </c>
      <c r="J6049" s="22" t="str">
        <f>IFERROR(VLOOKUP(G6049,'Catalogo de Bienes'!$C$11:$F$193,4,0),"")</f>
        <v/>
      </c>
      <c r="K6049" s="23"/>
      <c r="L6049" s="23"/>
      <c r="M6049" s="22" t="str">
        <f t="shared" si="94"/>
        <v>CORRECTA</v>
      </c>
      <c r="N6049" s="24"/>
      <c r="O6049" s="24"/>
    </row>
    <row r="6050" spans="2:15" x14ac:dyDescent="0.3">
      <c r="B6050" s="20"/>
      <c r="C6050" s="21" t="str">
        <f>IFERROR(VLOOKUP(B6050,Ramo_Administrativo5[#All],2,0),"")</f>
        <v/>
      </c>
      <c r="D6050" s="20"/>
      <c r="E6050" s="21" t="str">
        <f>IFERROR(VLOOKUP(B6050&amp;D6050,Unidad_Responsable6[],5,0),"")</f>
        <v/>
      </c>
      <c r="F6050" s="22" t="str">
        <f>IFERROR(VLOOKUP(B6050&amp;D6050,Unidad_Responsable6[],6,0),"")</f>
        <v/>
      </c>
      <c r="G6050" s="20"/>
      <c r="H6050" s="21" t="str">
        <f>IFERROR(VLOOKUP(G6050,'Catalogo de Bienes'!$C$11:$F$193,2,0),"")</f>
        <v/>
      </c>
      <c r="I6050" s="22" t="str">
        <f>IFERROR(VLOOKUP(G6050,'Catalogo de Bienes'!$C$11:$F$193,3,0),"")</f>
        <v/>
      </c>
      <c r="J6050" s="22" t="str">
        <f>IFERROR(VLOOKUP(G6050,'Catalogo de Bienes'!$C$11:$F$193,4,0),"")</f>
        <v/>
      </c>
      <c r="K6050" s="23"/>
      <c r="L6050" s="23"/>
      <c r="M6050" s="22" t="str">
        <f t="shared" si="94"/>
        <v>CORRECTA</v>
      </c>
      <c r="N6050" s="24"/>
      <c r="O6050" s="24"/>
    </row>
    <row r="6051" spans="2:15" x14ac:dyDescent="0.3">
      <c r="B6051" s="20"/>
      <c r="C6051" s="21" t="str">
        <f>IFERROR(VLOOKUP(B6051,Ramo_Administrativo5[#All],2,0),"")</f>
        <v/>
      </c>
      <c r="D6051" s="20"/>
      <c r="E6051" s="21" t="str">
        <f>IFERROR(VLOOKUP(B6051&amp;D6051,Unidad_Responsable6[],5,0),"")</f>
        <v/>
      </c>
      <c r="F6051" s="22" t="str">
        <f>IFERROR(VLOOKUP(B6051&amp;D6051,Unidad_Responsable6[],6,0),"")</f>
        <v/>
      </c>
      <c r="G6051" s="20"/>
      <c r="H6051" s="21" t="str">
        <f>IFERROR(VLOOKUP(G6051,'Catalogo de Bienes'!$C$11:$F$193,2,0),"")</f>
        <v/>
      </c>
      <c r="I6051" s="22" t="str">
        <f>IFERROR(VLOOKUP(G6051,'Catalogo de Bienes'!$C$11:$F$193,3,0),"")</f>
        <v/>
      </c>
      <c r="J6051" s="22" t="str">
        <f>IFERROR(VLOOKUP(G6051,'Catalogo de Bienes'!$C$11:$F$193,4,0),"")</f>
        <v/>
      </c>
      <c r="K6051" s="23"/>
      <c r="L6051" s="23"/>
      <c r="M6051" s="22" t="str">
        <f t="shared" si="94"/>
        <v>CORRECTA</v>
      </c>
      <c r="N6051" s="24"/>
      <c r="O6051" s="24"/>
    </row>
    <row r="6052" spans="2:15" x14ac:dyDescent="0.3">
      <c r="B6052" s="20"/>
      <c r="C6052" s="21" t="str">
        <f>IFERROR(VLOOKUP(B6052,Ramo_Administrativo5[#All],2,0),"")</f>
        <v/>
      </c>
      <c r="D6052" s="20"/>
      <c r="E6052" s="21" t="str">
        <f>IFERROR(VLOOKUP(B6052&amp;D6052,Unidad_Responsable6[],5,0),"")</f>
        <v/>
      </c>
      <c r="F6052" s="22" t="str">
        <f>IFERROR(VLOOKUP(B6052&amp;D6052,Unidad_Responsable6[],6,0),"")</f>
        <v/>
      </c>
      <c r="G6052" s="20"/>
      <c r="H6052" s="21" t="str">
        <f>IFERROR(VLOOKUP(G6052,'Catalogo de Bienes'!$C$11:$F$193,2,0),"")</f>
        <v/>
      </c>
      <c r="I6052" s="22" t="str">
        <f>IFERROR(VLOOKUP(G6052,'Catalogo de Bienes'!$C$11:$F$193,3,0),"")</f>
        <v/>
      </c>
      <c r="J6052" s="22" t="str">
        <f>IFERROR(VLOOKUP(G6052,'Catalogo de Bienes'!$C$11:$F$193,4,0),"")</f>
        <v/>
      </c>
      <c r="K6052" s="23"/>
      <c r="L6052" s="23"/>
      <c r="M6052" s="22" t="str">
        <f t="shared" si="94"/>
        <v>CORRECTA</v>
      </c>
      <c r="N6052" s="24"/>
      <c r="O6052" s="24"/>
    </row>
    <row r="6053" spans="2:15" x14ac:dyDescent="0.3">
      <c r="B6053" s="20"/>
      <c r="C6053" s="21" t="str">
        <f>IFERROR(VLOOKUP(B6053,Ramo_Administrativo5[#All],2,0),"")</f>
        <v/>
      </c>
      <c r="D6053" s="20"/>
      <c r="E6053" s="21" t="str">
        <f>IFERROR(VLOOKUP(B6053&amp;D6053,Unidad_Responsable6[],5,0),"")</f>
        <v/>
      </c>
      <c r="F6053" s="22" t="str">
        <f>IFERROR(VLOOKUP(B6053&amp;D6053,Unidad_Responsable6[],6,0),"")</f>
        <v/>
      </c>
      <c r="G6053" s="20"/>
      <c r="H6053" s="21" t="str">
        <f>IFERROR(VLOOKUP(G6053,'Catalogo de Bienes'!$C$11:$F$193,2,0),"")</f>
        <v/>
      </c>
      <c r="I6053" s="22" t="str">
        <f>IFERROR(VLOOKUP(G6053,'Catalogo de Bienes'!$C$11:$F$193,3,0),"")</f>
        <v/>
      </c>
      <c r="J6053" s="22" t="str">
        <f>IFERROR(VLOOKUP(G6053,'Catalogo de Bienes'!$C$11:$F$193,4,0),"")</f>
        <v/>
      </c>
      <c r="K6053" s="23"/>
      <c r="L6053" s="23"/>
      <c r="M6053" s="22" t="str">
        <f t="shared" si="94"/>
        <v>CORRECTA</v>
      </c>
      <c r="N6053" s="24"/>
      <c r="O6053" s="24"/>
    </row>
    <row r="6054" spans="2:15" x14ac:dyDescent="0.3">
      <c r="B6054" s="20"/>
      <c r="C6054" s="21" t="str">
        <f>IFERROR(VLOOKUP(B6054,Ramo_Administrativo5[#All],2,0),"")</f>
        <v/>
      </c>
      <c r="D6054" s="20"/>
      <c r="E6054" s="21" t="str">
        <f>IFERROR(VLOOKUP(B6054&amp;D6054,Unidad_Responsable6[],5,0),"")</f>
        <v/>
      </c>
      <c r="F6054" s="22" t="str">
        <f>IFERROR(VLOOKUP(B6054&amp;D6054,Unidad_Responsable6[],6,0),"")</f>
        <v/>
      </c>
      <c r="G6054" s="20"/>
      <c r="H6054" s="21" t="str">
        <f>IFERROR(VLOOKUP(G6054,'Catalogo de Bienes'!$C$11:$F$193,2,0),"")</f>
        <v/>
      </c>
      <c r="I6054" s="22" t="str">
        <f>IFERROR(VLOOKUP(G6054,'Catalogo de Bienes'!$C$11:$F$193,3,0),"")</f>
        <v/>
      </c>
      <c r="J6054" s="22" t="str">
        <f>IFERROR(VLOOKUP(G6054,'Catalogo de Bienes'!$C$11:$F$193,4,0),"")</f>
        <v/>
      </c>
      <c r="K6054" s="23"/>
      <c r="L6054" s="23"/>
      <c r="M6054" s="22" t="str">
        <f t="shared" si="94"/>
        <v>CORRECTA</v>
      </c>
      <c r="N6054" s="24"/>
      <c r="O6054" s="24"/>
    </row>
    <row r="6055" spans="2:15" x14ac:dyDescent="0.3">
      <c r="B6055" s="20"/>
      <c r="C6055" s="21" t="str">
        <f>IFERROR(VLOOKUP(B6055,Ramo_Administrativo5[#All],2,0),"")</f>
        <v/>
      </c>
      <c r="D6055" s="20"/>
      <c r="E6055" s="21" t="str">
        <f>IFERROR(VLOOKUP(B6055&amp;D6055,Unidad_Responsable6[],5,0),"")</f>
        <v/>
      </c>
      <c r="F6055" s="22" t="str">
        <f>IFERROR(VLOOKUP(B6055&amp;D6055,Unidad_Responsable6[],6,0),"")</f>
        <v/>
      </c>
      <c r="G6055" s="20"/>
      <c r="H6055" s="21" t="str">
        <f>IFERROR(VLOOKUP(G6055,'Catalogo de Bienes'!$C$11:$F$193,2,0),"")</f>
        <v/>
      </c>
      <c r="I6055" s="22" t="str">
        <f>IFERROR(VLOOKUP(G6055,'Catalogo de Bienes'!$C$11:$F$193,3,0),"")</f>
        <v/>
      </c>
      <c r="J6055" s="22" t="str">
        <f>IFERROR(VLOOKUP(G6055,'Catalogo de Bienes'!$C$11:$F$193,4,0),"")</f>
        <v/>
      </c>
      <c r="K6055" s="23"/>
      <c r="L6055" s="23"/>
      <c r="M6055" s="22" t="str">
        <f t="shared" si="94"/>
        <v>CORRECTA</v>
      </c>
      <c r="N6055" s="24"/>
      <c r="O6055" s="24"/>
    </row>
    <row r="6056" spans="2:15" x14ac:dyDescent="0.3">
      <c r="B6056" s="20"/>
      <c r="C6056" s="21" t="str">
        <f>IFERROR(VLOOKUP(B6056,Ramo_Administrativo5[#All],2,0),"")</f>
        <v/>
      </c>
      <c r="D6056" s="20"/>
      <c r="E6056" s="21" t="str">
        <f>IFERROR(VLOOKUP(B6056&amp;D6056,Unidad_Responsable6[],5,0),"")</f>
        <v/>
      </c>
      <c r="F6056" s="22" t="str">
        <f>IFERROR(VLOOKUP(B6056&amp;D6056,Unidad_Responsable6[],6,0),"")</f>
        <v/>
      </c>
      <c r="G6056" s="20"/>
      <c r="H6056" s="21" t="str">
        <f>IFERROR(VLOOKUP(G6056,'Catalogo de Bienes'!$C$11:$F$193,2,0),"")</f>
        <v/>
      </c>
      <c r="I6056" s="22" t="str">
        <f>IFERROR(VLOOKUP(G6056,'Catalogo de Bienes'!$C$11:$F$193,3,0),"")</f>
        <v/>
      </c>
      <c r="J6056" s="22" t="str">
        <f>IFERROR(VLOOKUP(G6056,'Catalogo de Bienes'!$C$11:$F$193,4,0),"")</f>
        <v/>
      </c>
      <c r="K6056" s="23"/>
      <c r="L6056" s="23"/>
      <c r="M6056" s="22" t="str">
        <f t="shared" si="94"/>
        <v>CORRECTA</v>
      </c>
      <c r="N6056" s="24"/>
      <c r="O6056" s="24"/>
    </row>
    <row r="6057" spans="2:15" x14ac:dyDescent="0.3">
      <c r="B6057" s="20"/>
      <c r="C6057" s="21" t="str">
        <f>IFERROR(VLOOKUP(B6057,Ramo_Administrativo5[#All],2,0),"")</f>
        <v/>
      </c>
      <c r="D6057" s="20"/>
      <c r="E6057" s="21" t="str">
        <f>IFERROR(VLOOKUP(B6057&amp;D6057,Unidad_Responsable6[],5,0),"")</f>
        <v/>
      </c>
      <c r="F6057" s="22" t="str">
        <f>IFERROR(VLOOKUP(B6057&amp;D6057,Unidad_Responsable6[],6,0),"")</f>
        <v/>
      </c>
      <c r="G6057" s="20"/>
      <c r="H6057" s="21" t="str">
        <f>IFERROR(VLOOKUP(G6057,'Catalogo de Bienes'!$C$11:$F$193,2,0),"")</f>
        <v/>
      </c>
      <c r="I6057" s="22" t="str">
        <f>IFERROR(VLOOKUP(G6057,'Catalogo de Bienes'!$C$11:$F$193,3,0),"")</f>
        <v/>
      </c>
      <c r="J6057" s="22" t="str">
        <f>IFERROR(VLOOKUP(G6057,'Catalogo de Bienes'!$C$11:$F$193,4,0),"")</f>
        <v/>
      </c>
      <c r="K6057" s="23"/>
      <c r="L6057" s="23"/>
      <c r="M6057" s="22" t="str">
        <f t="shared" si="94"/>
        <v>CORRECTA</v>
      </c>
      <c r="N6057" s="24"/>
      <c r="O6057" s="24"/>
    </row>
    <row r="6058" spans="2:15" x14ac:dyDescent="0.3">
      <c r="B6058" s="20"/>
      <c r="C6058" s="21" t="str">
        <f>IFERROR(VLOOKUP(B6058,Ramo_Administrativo5[#All],2,0),"")</f>
        <v/>
      </c>
      <c r="D6058" s="20"/>
      <c r="E6058" s="21" t="str">
        <f>IFERROR(VLOOKUP(B6058&amp;D6058,Unidad_Responsable6[],5,0),"")</f>
        <v/>
      </c>
      <c r="F6058" s="22" t="str">
        <f>IFERROR(VLOOKUP(B6058&amp;D6058,Unidad_Responsable6[],6,0),"")</f>
        <v/>
      </c>
      <c r="G6058" s="20"/>
      <c r="H6058" s="21" t="str">
        <f>IFERROR(VLOOKUP(G6058,'Catalogo de Bienes'!$C$11:$F$193,2,0),"")</f>
        <v/>
      </c>
      <c r="I6058" s="22" t="str">
        <f>IFERROR(VLOOKUP(G6058,'Catalogo de Bienes'!$C$11:$F$193,3,0),"")</f>
        <v/>
      </c>
      <c r="J6058" s="22" t="str">
        <f>IFERROR(VLOOKUP(G6058,'Catalogo de Bienes'!$C$11:$F$193,4,0),"")</f>
        <v/>
      </c>
      <c r="K6058" s="23"/>
      <c r="L6058" s="23"/>
      <c r="M6058" s="22" t="str">
        <f t="shared" si="94"/>
        <v>CORRECTA</v>
      </c>
      <c r="N6058" s="24"/>
      <c r="O6058" s="24"/>
    </row>
    <row r="6059" spans="2:15" x14ac:dyDescent="0.3">
      <c r="B6059" s="20"/>
      <c r="C6059" s="21" t="str">
        <f>IFERROR(VLOOKUP(B6059,Ramo_Administrativo5[#All],2,0),"")</f>
        <v/>
      </c>
      <c r="D6059" s="20"/>
      <c r="E6059" s="21" t="str">
        <f>IFERROR(VLOOKUP(B6059&amp;D6059,Unidad_Responsable6[],5,0),"")</f>
        <v/>
      </c>
      <c r="F6059" s="22" t="str">
        <f>IFERROR(VLOOKUP(B6059&amp;D6059,Unidad_Responsable6[],6,0),"")</f>
        <v/>
      </c>
      <c r="G6059" s="20"/>
      <c r="H6059" s="21" t="str">
        <f>IFERROR(VLOOKUP(G6059,'Catalogo de Bienes'!$C$11:$F$193,2,0),"")</f>
        <v/>
      </c>
      <c r="I6059" s="22" t="str">
        <f>IFERROR(VLOOKUP(G6059,'Catalogo de Bienes'!$C$11:$F$193,3,0),"")</f>
        <v/>
      </c>
      <c r="J6059" s="22" t="str">
        <f>IFERROR(VLOOKUP(G6059,'Catalogo de Bienes'!$C$11:$F$193,4,0),"")</f>
        <v/>
      </c>
      <c r="K6059" s="23"/>
      <c r="L6059" s="23"/>
      <c r="M6059" s="22" t="str">
        <f t="shared" si="94"/>
        <v>CORRECTA</v>
      </c>
      <c r="N6059" s="24"/>
      <c r="O6059" s="24"/>
    </row>
    <row r="6060" spans="2:15" x14ac:dyDescent="0.3">
      <c r="B6060" s="20"/>
      <c r="C6060" s="21" t="str">
        <f>IFERROR(VLOOKUP(B6060,Ramo_Administrativo5[#All],2,0),"")</f>
        <v/>
      </c>
      <c r="D6060" s="20"/>
      <c r="E6060" s="21" t="str">
        <f>IFERROR(VLOOKUP(B6060&amp;D6060,Unidad_Responsable6[],5,0),"")</f>
        <v/>
      </c>
      <c r="F6060" s="22" t="str">
        <f>IFERROR(VLOOKUP(B6060&amp;D6060,Unidad_Responsable6[],6,0),"")</f>
        <v/>
      </c>
      <c r="G6060" s="20"/>
      <c r="H6060" s="21" t="str">
        <f>IFERROR(VLOOKUP(G6060,'Catalogo de Bienes'!$C$11:$F$193,2,0),"")</f>
        <v/>
      </c>
      <c r="I6060" s="22" t="str">
        <f>IFERROR(VLOOKUP(G6060,'Catalogo de Bienes'!$C$11:$F$193,3,0),"")</f>
        <v/>
      </c>
      <c r="J6060" s="22" t="str">
        <f>IFERROR(VLOOKUP(G6060,'Catalogo de Bienes'!$C$11:$F$193,4,0),"")</f>
        <v/>
      </c>
      <c r="K6060" s="23"/>
      <c r="L6060" s="23"/>
      <c r="M6060" s="22" t="str">
        <f t="shared" si="94"/>
        <v>CORRECTA</v>
      </c>
      <c r="N6060" s="24"/>
      <c r="O6060" s="24"/>
    </row>
    <row r="6061" spans="2:15" x14ac:dyDescent="0.3">
      <c r="B6061" s="20"/>
      <c r="C6061" s="21" t="str">
        <f>IFERROR(VLOOKUP(B6061,Ramo_Administrativo5[#All],2,0),"")</f>
        <v/>
      </c>
      <c r="D6061" s="20"/>
      <c r="E6061" s="21" t="str">
        <f>IFERROR(VLOOKUP(B6061&amp;D6061,Unidad_Responsable6[],5,0),"")</f>
        <v/>
      </c>
      <c r="F6061" s="22" t="str">
        <f>IFERROR(VLOOKUP(B6061&amp;D6061,Unidad_Responsable6[],6,0),"")</f>
        <v/>
      </c>
      <c r="G6061" s="20"/>
      <c r="H6061" s="21" t="str">
        <f>IFERROR(VLOOKUP(G6061,'Catalogo de Bienes'!$C$11:$F$193,2,0),"")</f>
        <v/>
      </c>
      <c r="I6061" s="22" t="str">
        <f>IFERROR(VLOOKUP(G6061,'Catalogo de Bienes'!$C$11:$F$193,3,0),"")</f>
        <v/>
      </c>
      <c r="J6061" s="22" t="str">
        <f>IFERROR(VLOOKUP(G6061,'Catalogo de Bienes'!$C$11:$F$193,4,0),"")</f>
        <v/>
      </c>
      <c r="K6061" s="23"/>
      <c r="L6061" s="23"/>
      <c r="M6061" s="22" t="str">
        <f t="shared" si="94"/>
        <v>CORRECTA</v>
      </c>
      <c r="N6061" s="24"/>
      <c r="O6061" s="24"/>
    </row>
    <row r="6062" spans="2:15" x14ac:dyDescent="0.3">
      <c r="B6062" s="20"/>
      <c r="C6062" s="21" t="str">
        <f>IFERROR(VLOOKUP(B6062,Ramo_Administrativo5[#All],2,0),"")</f>
        <v/>
      </c>
      <c r="D6062" s="20"/>
      <c r="E6062" s="21" t="str">
        <f>IFERROR(VLOOKUP(B6062&amp;D6062,Unidad_Responsable6[],5,0),"")</f>
        <v/>
      </c>
      <c r="F6062" s="22" t="str">
        <f>IFERROR(VLOOKUP(B6062&amp;D6062,Unidad_Responsable6[],6,0),"")</f>
        <v/>
      </c>
      <c r="G6062" s="20"/>
      <c r="H6062" s="21" t="str">
        <f>IFERROR(VLOOKUP(G6062,'Catalogo de Bienes'!$C$11:$F$193,2,0),"")</f>
        <v/>
      </c>
      <c r="I6062" s="22" t="str">
        <f>IFERROR(VLOOKUP(G6062,'Catalogo de Bienes'!$C$11:$F$193,3,0),"")</f>
        <v/>
      </c>
      <c r="J6062" s="22" t="str">
        <f>IFERROR(VLOOKUP(G6062,'Catalogo de Bienes'!$C$11:$F$193,4,0),"")</f>
        <v/>
      </c>
      <c r="K6062" s="23"/>
      <c r="L6062" s="23"/>
      <c r="M6062" s="22" t="str">
        <f t="shared" si="94"/>
        <v>CORRECTA</v>
      </c>
      <c r="N6062" s="24"/>
      <c r="O6062" s="24"/>
    </row>
    <row r="6063" spans="2:15" x14ac:dyDescent="0.3">
      <c r="B6063" s="20"/>
      <c r="C6063" s="21" t="str">
        <f>IFERROR(VLOOKUP(B6063,Ramo_Administrativo5[#All],2,0),"")</f>
        <v/>
      </c>
      <c r="D6063" s="20"/>
      <c r="E6063" s="21" t="str">
        <f>IFERROR(VLOOKUP(B6063&amp;D6063,Unidad_Responsable6[],5,0),"")</f>
        <v/>
      </c>
      <c r="F6063" s="22" t="str">
        <f>IFERROR(VLOOKUP(B6063&amp;D6063,Unidad_Responsable6[],6,0),"")</f>
        <v/>
      </c>
      <c r="G6063" s="20"/>
      <c r="H6063" s="21" t="str">
        <f>IFERROR(VLOOKUP(G6063,'Catalogo de Bienes'!$C$11:$F$193,2,0),"")</f>
        <v/>
      </c>
      <c r="I6063" s="22" t="str">
        <f>IFERROR(VLOOKUP(G6063,'Catalogo de Bienes'!$C$11:$F$193,3,0),"")</f>
        <v/>
      </c>
      <c r="J6063" s="22" t="str">
        <f>IFERROR(VLOOKUP(G6063,'Catalogo de Bienes'!$C$11:$F$193,4,0),"")</f>
        <v/>
      </c>
      <c r="K6063" s="23"/>
      <c r="L6063" s="23"/>
      <c r="M6063" s="22" t="str">
        <f t="shared" si="94"/>
        <v>CORRECTA</v>
      </c>
      <c r="N6063" s="24"/>
      <c r="O6063" s="24"/>
    </row>
    <row r="6064" spans="2:15" x14ac:dyDescent="0.3">
      <c r="B6064" s="20"/>
      <c r="C6064" s="21" t="str">
        <f>IFERROR(VLOOKUP(B6064,Ramo_Administrativo5[#All],2,0),"")</f>
        <v/>
      </c>
      <c r="D6064" s="20"/>
      <c r="E6064" s="21" t="str">
        <f>IFERROR(VLOOKUP(B6064&amp;D6064,Unidad_Responsable6[],5,0),"")</f>
        <v/>
      </c>
      <c r="F6064" s="22" t="str">
        <f>IFERROR(VLOOKUP(B6064&amp;D6064,Unidad_Responsable6[],6,0),"")</f>
        <v/>
      </c>
      <c r="G6064" s="20"/>
      <c r="H6064" s="21" t="str">
        <f>IFERROR(VLOOKUP(G6064,'Catalogo de Bienes'!$C$11:$F$193,2,0),"")</f>
        <v/>
      </c>
      <c r="I6064" s="22" t="str">
        <f>IFERROR(VLOOKUP(G6064,'Catalogo de Bienes'!$C$11:$F$193,3,0),"")</f>
        <v/>
      </c>
      <c r="J6064" s="22" t="str">
        <f>IFERROR(VLOOKUP(G6064,'Catalogo de Bienes'!$C$11:$F$193,4,0),"")</f>
        <v/>
      </c>
      <c r="K6064" s="23"/>
      <c r="L6064" s="23"/>
      <c r="M6064" s="22" t="str">
        <f t="shared" si="94"/>
        <v>CORRECTA</v>
      </c>
      <c r="N6064" s="24"/>
      <c r="O6064" s="24"/>
    </row>
    <row r="6065" spans="2:15" x14ac:dyDescent="0.3">
      <c r="B6065" s="20"/>
      <c r="C6065" s="21" t="str">
        <f>IFERROR(VLOOKUP(B6065,Ramo_Administrativo5[#All],2,0),"")</f>
        <v/>
      </c>
      <c r="D6065" s="20"/>
      <c r="E6065" s="21" t="str">
        <f>IFERROR(VLOOKUP(B6065&amp;D6065,Unidad_Responsable6[],5,0),"")</f>
        <v/>
      </c>
      <c r="F6065" s="22" t="str">
        <f>IFERROR(VLOOKUP(B6065&amp;D6065,Unidad_Responsable6[],6,0),"")</f>
        <v/>
      </c>
      <c r="G6065" s="20"/>
      <c r="H6065" s="21" t="str">
        <f>IFERROR(VLOOKUP(G6065,'Catalogo de Bienes'!$C$11:$F$193,2,0),"")</f>
        <v/>
      </c>
      <c r="I6065" s="22" t="str">
        <f>IFERROR(VLOOKUP(G6065,'Catalogo de Bienes'!$C$11:$F$193,3,0),"")</f>
        <v/>
      </c>
      <c r="J6065" s="22" t="str">
        <f>IFERROR(VLOOKUP(G6065,'Catalogo de Bienes'!$C$11:$F$193,4,0),"")</f>
        <v/>
      </c>
      <c r="K6065" s="23"/>
      <c r="L6065" s="23"/>
      <c r="M6065" s="22" t="str">
        <f t="shared" si="94"/>
        <v>CORRECTA</v>
      </c>
      <c r="N6065" s="24"/>
      <c r="O6065" s="24"/>
    </row>
    <row r="6066" spans="2:15" x14ac:dyDescent="0.3">
      <c r="B6066" s="20"/>
      <c r="C6066" s="21" t="str">
        <f>IFERROR(VLOOKUP(B6066,Ramo_Administrativo5[#All],2,0),"")</f>
        <v/>
      </c>
      <c r="D6066" s="20"/>
      <c r="E6066" s="21" t="str">
        <f>IFERROR(VLOOKUP(B6066&amp;D6066,Unidad_Responsable6[],5,0),"")</f>
        <v/>
      </c>
      <c r="F6066" s="22" t="str">
        <f>IFERROR(VLOOKUP(B6066&amp;D6066,Unidad_Responsable6[],6,0),"")</f>
        <v/>
      </c>
      <c r="G6066" s="20"/>
      <c r="H6066" s="21" t="str">
        <f>IFERROR(VLOOKUP(G6066,'Catalogo de Bienes'!$C$11:$F$193,2,0),"")</f>
        <v/>
      </c>
      <c r="I6066" s="22" t="str">
        <f>IFERROR(VLOOKUP(G6066,'Catalogo de Bienes'!$C$11:$F$193,3,0),"")</f>
        <v/>
      </c>
      <c r="J6066" s="22" t="str">
        <f>IFERROR(VLOOKUP(G6066,'Catalogo de Bienes'!$C$11:$F$193,4,0),"")</f>
        <v/>
      </c>
      <c r="K6066" s="23"/>
      <c r="L6066" s="23"/>
      <c r="M6066" s="22" t="str">
        <f t="shared" si="94"/>
        <v>CORRECTA</v>
      </c>
      <c r="N6066" s="24"/>
      <c r="O6066" s="24"/>
    </row>
    <row r="6067" spans="2:15" x14ac:dyDescent="0.3">
      <c r="B6067" s="20"/>
      <c r="C6067" s="21" t="str">
        <f>IFERROR(VLOOKUP(B6067,Ramo_Administrativo5[#All],2,0),"")</f>
        <v/>
      </c>
      <c r="D6067" s="20"/>
      <c r="E6067" s="21" t="str">
        <f>IFERROR(VLOOKUP(B6067&amp;D6067,Unidad_Responsable6[],5,0),"")</f>
        <v/>
      </c>
      <c r="F6067" s="22" t="str">
        <f>IFERROR(VLOOKUP(B6067&amp;D6067,Unidad_Responsable6[],6,0),"")</f>
        <v/>
      </c>
      <c r="G6067" s="20"/>
      <c r="H6067" s="21" t="str">
        <f>IFERROR(VLOOKUP(G6067,'Catalogo de Bienes'!$C$11:$F$193,2,0),"")</f>
        <v/>
      </c>
      <c r="I6067" s="22" t="str">
        <f>IFERROR(VLOOKUP(G6067,'Catalogo de Bienes'!$C$11:$F$193,3,0),"")</f>
        <v/>
      </c>
      <c r="J6067" s="22" t="str">
        <f>IFERROR(VLOOKUP(G6067,'Catalogo de Bienes'!$C$11:$F$193,4,0),"")</f>
        <v/>
      </c>
      <c r="K6067" s="23"/>
      <c r="L6067" s="23"/>
      <c r="M6067" s="22" t="str">
        <f t="shared" si="94"/>
        <v>CORRECTA</v>
      </c>
      <c r="N6067" s="24"/>
      <c r="O6067" s="24"/>
    </row>
    <row r="6068" spans="2:15" x14ac:dyDescent="0.3">
      <c r="B6068" s="20"/>
      <c r="C6068" s="21" t="str">
        <f>IFERROR(VLOOKUP(B6068,Ramo_Administrativo5[#All],2,0),"")</f>
        <v/>
      </c>
      <c r="D6068" s="20"/>
      <c r="E6068" s="21" t="str">
        <f>IFERROR(VLOOKUP(B6068&amp;D6068,Unidad_Responsable6[],5,0),"")</f>
        <v/>
      </c>
      <c r="F6068" s="22" t="str">
        <f>IFERROR(VLOOKUP(B6068&amp;D6068,Unidad_Responsable6[],6,0),"")</f>
        <v/>
      </c>
      <c r="G6068" s="20"/>
      <c r="H6068" s="21" t="str">
        <f>IFERROR(VLOOKUP(G6068,'Catalogo de Bienes'!$C$11:$F$193,2,0),"")</f>
        <v/>
      </c>
      <c r="I6068" s="22" t="str">
        <f>IFERROR(VLOOKUP(G6068,'Catalogo de Bienes'!$C$11:$F$193,3,0),"")</f>
        <v/>
      </c>
      <c r="J6068" s="22" t="str">
        <f>IFERROR(VLOOKUP(G6068,'Catalogo de Bienes'!$C$11:$F$193,4,0),"")</f>
        <v/>
      </c>
      <c r="K6068" s="23"/>
      <c r="L6068" s="23"/>
      <c r="M6068" s="22" t="str">
        <f t="shared" si="94"/>
        <v>CORRECTA</v>
      </c>
      <c r="N6068" s="24"/>
      <c r="O6068" s="24"/>
    </row>
    <row r="6069" spans="2:15" x14ac:dyDescent="0.3">
      <c r="B6069" s="20"/>
      <c r="C6069" s="21" t="str">
        <f>IFERROR(VLOOKUP(B6069,Ramo_Administrativo5[#All],2,0),"")</f>
        <v/>
      </c>
      <c r="D6069" s="20"/>
      <c r="E6069" s="21" t="str">
        <f>IFERROR(VLOOKUP(B6069&amp;D6069,Unidad_Responsable6[],5,0),"")</f>
        <v/>
      </c>
      <c r="F6069" s="22" t="str">
        <f>IFERROR(VLOOKUP(B6069&amp;D6069,Unidad_Responsable6[],6,0),"")</f>
        <v/>
      </c>
      <c r="G6069" s="20"/>
      <c r="H6069" s="21" t="str">
        <f>IFERROR(VLOOKUP(G6069,'Catalogo de Bienes'!$C$11:$F$193,2,0),"")</f>
        <v/>
      </c>
      <c r="I6069" s="22" t="str">
        <f>IFERROR(VLOOKUP(G6069,'Catalogo de Bienes'!$C$11:$F$193,3,0),"")</f>
        <v/>
      </c>
      <c r="J6069" s="22" t="str">
        <f>IFERROR(VLOOKUP(G6069,'Catalogo de Bienes'!$C$11:$F$193,4,0),"")</f>
        <v/>
      </c>
      <c r="K6069" s="23"/>
      <c r="L6069" s="23"/>
      <c r="M6069" s="22" t="str">
        <f t="shared" si="94"/>
        <v>CORRECTA</v>
      </c>
      <c r="N6069" s="24"/>
      <c r="O6069" s="24"/>
    </row>
    <row r="6070" spans="2:15" x14ac:dyDescent="0.3">
      <c r="B6070" s="20"/>
      <c r="C6070" s="21" t="str">
        <f>IFERROR(VLOOKUP(B6070,Ramo_Administrativo5[#All],2,0),"")</f>
        <v/>
      </c>
      <c r="D6070" s="20"/>
      <c r="E6070" s="21" t="str">
        <f>IFERROR(VLOOKUP(B6070&amp;D6070,Unidad_Responsable6[],5,0),"")</f>
        <v/>
      </c>
      <c r="F6070" s="22" t="str">
        <f>IFERROR(VLOOKUP(B6070&amp;D6070,Unidad_Responsable6[],6,0),"")</f>
        <v/>
      </c>
      <c r="G6070" s="20"/>
      <c r="H6070" s="21" t="str">
        <f>IFERROR(VLOOKUP(G6070,'Catalogo de Bienes'!$C$11:$F$193,2,0),"")</f>
        <v/>
      </c>
      <c r="I6070" s="22" t="str">
        <f>IFERROR(VLOOKUP(G6070,'Catalogo de Bienes'!$C$11:$F$193,3,0),"")</f>
        <v/>
      </c>
      <c r="J6070" s="22" t="str">
        <f>IFERROR(VLOOKUP(G6070,'Catalogo de Bienes'!$C$11:$F$193,4,0),"")</f>
        <v/>
      </c>
      <c r="K6070" s="23"/>
      <c r="L6070" s="23"/>
      <c r="M6070" s="22" t="str">
        <f t="shared" si="94"/>
        <v>CORRECTA</v>
      </c>
      <c r="N6070" s="24"/>
      <c r="O6070" s="24"/>
    </row>
    <row r="6071" spans="2:15" x14ac:dyDescent="0.3">
      <c r="B6071" s="20"/>
      <c r="C6071" s="21" t="str">
        <f>IFERROR(VLOOKUP(B6071,Ramo_Administrativo5[#All],2,0),"")</f>
        <v/>
      </c>
      <c r="D6071" s="20"/>
      <c r="E6071" s="21" t="str">
        <f>IFERROR(VLOOKUP(B6071&amp;D6071,Unidad_Responsable6[],5,0),"")</f>
        <v/>
      </c>
      <c r="F6071" s="22" t="str">
        <f>IFERROR(VLOOKUP(B6071&amp;D6071,Unidad_Responsable6[],6,0),"")</f>
        <v/>
      </c>
      <c r="G6071" s="20"/>
      <c r="H6071" s="21" t="str">
        <f>IFERROR(VLOOKUP(G6071,'Catalogo de Bienes'!$C$11:$F$193,2,0),"")</f>
        <v/>
      </c>
      <c r="I6071" s="22" t="str">
        <f>IFERROR(VLOOKUP(G6071,'Catalogo de Bienes'!$C$11:$F$193,3,0),"")</f>
        <v/>
      </c>
      <c r="J6071" s="22" t="str">
        <f>IFERROR(VLOOKUP(G6071,'Catalogo de Bienes'!$C$11:$F$193,4,0),"")</f>
        <v/>
      </c>
      <c r="K6071" s="23"/>
      <c r="L6071" s="23"/>
      <c r="M6071" s="22" t="str">
        <f t="shared" si="94"/>
        <v>CORRECTA</v>
      </c>
      <c r="N6071" s="24"/>
      <c r="O6071" s="24"/>
    </row>
    <row r="6072" spans="2:15" x14ac:dyDescent="0.3">
      <c r="B6072" s="20"/>
      <c r="C6072" s="21" t="str">
        <f>IFERROR(VLOOKUP(B6072,Ramo_Administrativo5[#All],2,0),"")</f>
        <v/>
      </c>
      <c r="D6072" s="20"/>
      <c r="E6072" s="21" t="str">
        <f>IFERROR(VLOOKUP(B6072&amp;D6072,Unidad_Responsable6[],5,0),"")</f>
        <v/>
      </c>
      <c r="F6072" s="22" t="str">
        <f>IFERROR(VLOOKUP(B6072&amp;D6072,Unidad_Responsable6[],6,0),"")</f>
        <v/>
      </c>
      <c r="G6072" s="20"/>
      <c r="H6072" s="21" t="str">
        <f>IFERROR(VLOOKUP(G6072,'Catalogo de Bienes'!$C$11:$F$193,2,0),"")</f>
        <v/>
      </c>
      <c r="I6072" s="22" t="str">
        <f>IFERROR(VLOOKUP(G6072,'Catalogo de Bienes'!$C$11:$F$193,3,0),"")</f>
        <v/>
      </c>
      <c r="J6072" s="22" t="str">
        <f>IFERROR(VLOOKUP(G6072,'Catalogo de Bienes'!$C$11:$F$193,4,0),"")</f>
        <v/>
      </c>
      <c r="K6072" s="23"/>
      <c r="L6072" s="23"/>
      <c r="M6072" s="22" t="str">
        <f t="shared" si="94"/>
        <v>CORRECTA</v>
      </c>
      <c r="N6072" s="24"/>
      <c r="O6072" s="24"/>
    </row>
    <row r="6073" spans="2:15" x14ac:dyDescent="0.3">
      <c r="B6073" s="20"/>
      <c r="C6073" s="21" t="str">
        <f>IFERROR(VLOOKUP(B6073,Ramo_Administrativo5[#All],2,0),"")</f>
        <v/>
      </c>
      <c r="D6073" s="20"/>
      <c r="E6073" s="21" t="str">
        <f>IFERROR(VLOOKUP(B6073&amp;D6073,Unidad_Responsable6[],5,0),"")</f>
        <v/>
      </c>
      <c r="F6073" s="22" t="str">
        <f>IFERROR(VLOOKUP(B6073&amp;D6073,Unidad_Responsable6[],6,0),"")</f>
        <v/>
      </c>
      <c r="G6073" s="20"/>
      <c r="H6073" s="21" t="str">
        <f>IFERROR(VLOOKUP(G6073,'Catalogo de Bienes'!$C$11:$F$193,2,0),"")</f>
        <v/>
      </c>
      <c r="I6073" s="22" t="str">
        <f>IFERROR(VLOOKUP(G6073,'Catalogo de Bienes'!$C$11:$F$193,3,0),"")</f>
        <v/>
      </c>
      <c r="J6073" s="22" t="str">
        <f>IFERROR(VLOOKUP(G6073,'Catalogo de Bienes'!$C$11:$F$193,4,0),"")</f>
        <v/>
      </c>
      <c r="K6073" s="23"/>
      <c r="L6073" s="23"/>
      <c r="M6073" s="22" t="str">
        <f t="shared" si="94"/>
        <v>CORRECTA</v>
      </c>
      <c r="N6073" s="24"/>
      <c r="O6073" s="24"/>
    </row>
    <row r="6074" spans="2:15" x14ac:dyDescent="0.3">
      <c r="B6074" s="20"/>
      <c r="C6074" s="21" t="str">
        <f>IFERROR(VLOOKUP(B6074,Ramo_Administrativo5[#All],2,0),"")</f>
        <v/>
      </c>
      <c r="D6074" s="20"/>
      <c r="E6074" s="21" t="str">
        <f>IFERROR(VLOOKUP(B6074&amp;D6074,Unidad_Responsable6[],5,0),"")</f>
        <v/>
      </c>
      <c r="F6074" s="22" t="str">
        <f>IFERROR(VLOOKUP(B6074&amp;D6074,Unidad_Responsable6[],6,0),"")</f>
        <v/>
      </c>
      <c r="G6074" s="20"/>
      <c r="H6074" s="21" t="str">
        <f>IFERROR(VLOOKUP(G6074,'Catalogo de Bienes'!$C$11:$F$193,2,0),"")</f>
        <v/>
      </c>
      <c r="I6074" s="22" t="str">
        <f>IFERROR(VLOOKUP(G6074,'Catalogo de Bienes'!$C$11:$F$193,3,0),"")</f>
        <v/>
      </c>
      <c r="J6074" s="22" t="str">
        <f>IFERROR(VLOOKUP(G6074,'Catalogo de Bienes'!$C$11:$F$193,4,0),"")</f>
        <v/>
      </c>
      <c r="K6074" s="23"/>
      <c r="L6074" s="23"/>
      <c r="M6074" s="22" t="str">
        <f t="shared" si="94"/>
        <v>CORRECTA</v>
      </c>
      <c r="N6074" s="24"/>
      <c r="O6074" s="24"/>
    </row>
    <row r="6075" spans="2:15" x14ac:dyDescent="0.3">
      <c r="B6075" s="20"/>
      <c r="C6075" s="21" t="str">
        <f>IFERROR(VLOOKUP(B6075,Ramo_Administrativo5[#All],2,0),"")</f>
        <v/>
      </c>
      <c r="D6075" s="20"/>
      <c r="E6075" s="21" t="str">
        <f>IFERROR(VLOOKUP(B6075&amp;D6075,Unidad_Responsable6[],5,0),"")</f>
        <v/>
      </c>
      <c r="F6075" s="22" t="str">
        <f>IFERROR(VLOOKUP(B6075&amp;D6075,Unidad_Responsable6[],6,0),"")</f>
        <v/>
      </c>
      <c r="G6075" s="20"/>
      <c r="H6075" s="21" t="str">
        <f>IFERROR(VLOOKUP(G6075,'Catalogo de Bienes'!$C$11:$F$193,2,0),"")</f>
        <v/>
      </c>
      <c r="I6075" s="22" t="str">
        <f>IFERROR(VLOOKUP(G6075,'Catalogo de Bienes'!$C$11:$F$193,3,0),"")</f>
        <v/>
      </c>
      <c r="J6075" s="22" t="str">
        <f>IFERROR(VLOOKUP(G6075,'Catalogo de Bienes'!$C$11:$F$193,4,0),"")</f>
        <v/>
      </c>
      <c r="K6075" s="23"/>
      <c r="L6075" s="23"/>
      <c r="M6075" s="22" t="str">
        <f t="shared" si="94"/>
        <v>CORRECTA</v>
      </c>
      <c r="N6075" s="24"/>
      <c r="O6075" s="24"/>
    </row>
    <row r="6076" spans="2:15" x14ac:dyDescent="0.3">
      <c r="B6076" s="20"/>
      <c r="C6076" s="21" t="str">
        <f>IFERROR(VLOOKUP(B6076,Ramo_Administrativo5[#All],2,0),"")</f>
        <v/>
      </c>
      <c r="D6076" s="20"/>
      <c r="E6076" s="21" t="str">
        <f>IFERROR(VLOOKUP(B6076&amp;D6076,Unidad_Responsable6[],5,0),"")</f>
        <v/>
      </c>
      <c r="F6076" s="22" t="str">
        <f>IFERROR(VLOOKUP(B6076&amp;D6076,Unidad_Responsable6[],6,0),"")</f>
        <v/>
      </c>
      <c r="G6076" s="20"/>
      <c r="H6076" s="21" t="str">
        <f>IFERROR(VLOOKUP(G6076,'Catalogo de Bienes'!$C$11:$F$193,2,0),"")</f>
        <v/>
      </c>
      <c r="I6076" s="22" t="str">
        <f>IFERROR(VLOOKUP(G6076,'Catalogo de Bienes'!$C$11:$F$193,3,0),"")</f>
        <v/>
      </c>
      <c r="J6076" s="22" t="str">
        <f>IFERROR(VLOOKUP(G6076,'Catalogo de Bienes'!$C$11:$F$193,4,0),"")</f>
        <v/>
      </c>
      <c r="K6076" s="23"/>
      <c r="L6076" s="23"/>
      <c r="M6076" s="22" t="str">
        <f t="shared" si="94"/>
        <v>CORRECTA</v>
      </c>
      <c r="N6076" s="24"/>
      <c r="O6076" s="24"/>
    </row>
    <row r="6077" spans="2:15" x14ac:dyDescent="0.3">
      <c r="B6077" s="20"/>
      <c r="C6077" s="21" t="str">
        <f>IFERROR(VLOOKUP(B6077,Ramo_Administrativo5[#All],2,0),"")</f>
        <v/>
      </c>
      <c r="D6077" s="20"/>
      <c r="E6077" s="21" t="str">
        <f>IFERROR(VLOOKUP(B6077&amp;D6077,Unidad_Responsable6[],5,0),"")</f>
        <v/>
      </c>
      <c r="F6077" s="22" t="str">
        <f>IFERROR(VLOOKUP(B6077&amp;D6077,Unidad_Responsable6[],6,0),"")</f>
        <v/>
      </c>
      <c r="G6077" s="20"/>
      <c r="H6077" s="21" t="str">
        <f>IFERROR(VLOOKUP(G6077,'Catalogo de Bienes'!$C$11:$F$193,2,0),"")</f>
        <v/>
      </c>
      <c r="I6077" s="22" t="str">
        <f>IFERROR(VLOOKUP(G6077,'Catalogo de Bienes'!$C$11:$F$193,3,0),"")</f>
        <v/>
      </c>
      <c r="J6077" s="22" t="str">
        <f>IFERROR(VLOOKUP(G6077,'Catalogo de Bienes'!$C$11:$F$193,4,0),"")</f>
        <v/>
      </c>
      <c r="K6077" s="23"/>
      <c r="L6077" s="23"/>
      <c r="M6077" s="22" t="str">
        <f t="shared" si="94"/>
        <v>CORRECTA</v>
      </c>
      <c r="N6077" s="24"/>
      <c r="O6077" s="24"/>
    </row>
    <row r="6078" spans="2:15" x14ac:dyDescent="0.3">
      <c r="B6078" s="20"/>
      <c r="C6078" s="21" t="str">
        <f>IFERROR(VLOOKUP(B6078,Ramo_Administrativo5[#All],2,0),"")</f>
        <v/>
      </c>
      <c r="D6078" s="20"/>
      <c r="E6078" s="21" t="str">
        <f>IFERROR(VLOOKUP(B6078&amp;D6078,Unidad_Responsable6[],5,0),"")</f>
        <v/>
      </c>
      <c r="F6078" s="22" t="str">
        <f>IFERROR(VLOOKUP(B6078&amp;D6078,Unidad_Responsable6[],6,0),"")</f>
        <v/>
      </c>
      <c r="G6078" s="20"/>
      <c r="H6078" s="21" t="str">
        <f>IFERROR(VLOOKUP(G6078,'Catalogo de Bienes'!$C$11:$F$193,2,0),"")</f>
        <v/>
      </c>
      <c r="I6078" s="22" t="str">
        <f>IFERROR(VLOOKUP(G6078,'Catalogo de Bienes'!$C$11:$F$193,3,0),"")</f>
        <v/>
      </c>
      <c r="J6078" s="22" t="str">
        <f>IFERROR(VLOOKUP(G6078,'Catalogo de Bienes'!$C$11:$F$193,4,0),"")</f>
        <v/>
      </c>
      <c r="K6078" s="23"/>
      <c r="L6078" s="23"/>
      <c r="M6078" s="22" t="str">
        <f t="shared" si="94"/>
        <v>CORRECTA</v>
      </c>
      <c r="N6078" s="24"/>
      <c r="O6078" s="24"/>
    </row>
    <row r="6079" spans="2:15" x14ac:dyDescent="0.3">
      <c r="B6079" s="20"/>
      <c r="C6079" s="21" t="str">
        <f>IFERROR(VLOOKUP(B6079,Ramo_Administrativo5[#All],2,0),"")</f>
        <v/>
      </c>
      <c r="D6079" s="20"/>
      <c r="E6079" s="21" t="str">
        <f>IFERROR(VLOOKUP(B6079&amp;D6079,Unidad_Responsable6[],5,0),"")</f>
        <v/>
      </c>
      <c r="F6079" s="22" t="str">
        <f>IFERROR(VLOOKUP(B6079&amp;D6079,Unidad_Responsable6[],6,0),"")</f>
        <v/>
      </c>
      <c r="G6079" s="20"/>
      <c r="H6079" s="21" t="str">
        <f>IFERROR(VLOOKUP(G6079,'Catalogo de Bienes'!$C$11:$F$193,2,0),"")</f>
        <v/>
      </c>
      <c r="I6079" s="22" t="str">
        <f>IFERROR(VLOOKUP(G6079,'Catalogo de Bienes'!$C$11:$F$193,3,0),"")</f>
        <v/>
      </c>
      <c r="J6079" s="22" t="str">
        <f>IFERROR(VLOOKUP(G6079,'Catalogo de Bienes'!$C$11:$F$193,4,0),"")</f>
        <v/>
      </c>
      <c r="K6079" s="23"/>
      <c r="L6079" s="23"/>
      <c r="M6079" s="22" t="str">
        <f t="shared" si="94"/>
        <v>CORRECTA</v>
      </c>
      <c r="N6079" s="24"/>
      <c r="O6079" s="24"/>
    </row>
    <row r="6080" spans="2:15" x14ac:dyDescent="0.3">
      <c r="B6080" s="20"/>
      <c r="C6080" s="21" t="str">
        <f>IFERROR(VLOOKUP(B6080,Ramo_Administrativo5[#All],2,0),"")</f>
        <v/>
      </c>
      <c r="D6080" s="20"/>
      <c r="E6080" s="21" t="str">
        <f>IFERROR(VLOOKUP(B6080&amp;D6080,Unidad_Responsable6[],5,0),"")</f>
        <v/>
      </c>
      <c r="F6080" s="22" t="str">
        <f>IFERROR(VLOOKUP(B6080&amp;D6080,Unidad_Responsable6[],6,0),"")</f>
        <v/>
      </c>
      <c r="G6080" s="20"/>
      <c r="H6080" s="21" t="str">
        <f>IFERROR(VLOOKUP(G6080,'Catalogo de Bienes'!$C$11:$F$193,2,0),"")</f>
        <v/>
      </c>
      <c r="I6080" s="22" t="str">
        <f>IFERROR(VLOOKUP(G6080,'Catalogo de Bienes'!$C$11:$F$193,3,0),"")</f>
        <v/>
      </c>
      <c r="J6080" s="22" t="str">
        <f>IFERROR(VLOOKUP(G6080,'Catalogo de Bienes'!$C$11:$F$193,4,0),"")</f>
        <v/>
      </c>
      <c r="K6080" s="23"/>
      <c r="L6080" s="23"/>
      <c r="M6080" s="22" t="str">
        <f t="shared" si="94"/>
        <v>CORRECTA</v>
      </c>
      <c r="N6080" s="24"/>
      <c r="O6080" s="24"/>
    </row>
    <row r="6081" spans="2:15" x14ac:dyDescent="0.3">
      <c r="B6081" s="20"/>
      <c r="C6081" s="21" t="str">
        <f>IFERROR(VLOOKUP(B6081,Ramo_Administrativo5[#All],2,0),"")</f>
        <v/>
      </c>
      <c r="D6081" s="20"/>
      <c r="E6081" s="21" t="str">
        <f>IFERROR(VLOOKUP(B6081&amp;D6081,Unidad_Responsable6[],5,0),"")</f>
        <v/>
      </c>
      <c r="F6081" s="22" t="str">
        <f>IFERROR(VLOOKUP(B6081&amp;D6081,Unidad_Responsable6[],6,0),"")</f>
        <v/>
      </c>
      <c r="G6081" s="20"/>
      <c r="H6081" s="21" t="str">
        <f>IFERROR(VLOOKUP(G6081,'Catalogo de Bienes'!$C$11:$F$193,2,0),"")</f>
        <v/>
      </c>
      <c r="I6081" s="22" t="str">
        <f>IFERROR(VLOOKUP(G6081,'Catalogo de Bienes'!$C$11:$F$193,3,0),"")</f>
        <v/>
      </c>
      <c r="J6081" s="22" t="str">
        <f>IFERROR(VLOOKUP(G6081,'Catalogo de Bienes'!$C$11:$F$193,4,0),"")</f>
        <v/>
      </c>
      <c r="K6081" s="23"/>
      <c r="L6081" s="23"/>
      <c r="M6081" s="22" t="str">
        <f t="shared" si="94"/>
        <v>CORRECTA</v>
      </c>
      <c r="N6081" s="24"/>
      <c r="O6081" s="24"/>
    </row>
    <row r="6082" spans="2:15" x14ac:dyDescent="0.3">
      <c r="B6082" s="20"/>
      <c r="C6082" s="21" t="str">
        <f>IFERROR(VLOOKUP(B6082,Ramo_Administrativo5[#All],2,0),"")</f>
        <v/>
      </c>
      <c r="D6082" s="20"/>
      <c r="E6082" s="21" t="str">
        <f>IFERROR(VLOOKUP(B6082&amp;D6082,Unidad_Responsable6[],5,0),"")</f>
        <v/>
      </c>
      <c r="F6082" s="22" t="str">
        <f>IFERROR(VLOOKUP(B6082&amp;D6082,Unidad_Responsable6[],6,0),"")</f>
        <v/>
      </c>
      <c r="G6082" s="20"/>
      <c r="H6082" s="21" t="str">
        <f>IFERROR(VLOOKUP(G6082,'Catalogo de Bienes'!$C$11:$F$193,2,0),"")</f>
        <v/>
      </c>
      <c r="I6082" s="22" t="str">
        <f>IFERROR(VLOOKUP(G6082,'Catalogo de Bienes'!$C$11:$F$193,3,0),"")</f>
        <v/>
      </c>
      <c r="J6082" s="22" t="str">
        <f>IFERROR(VLOOKUP(G6082,'Catalogo de Bienes'!$C$11:$F$193,4,0),"")</f>
        <v/>
      </c>
      <c r="K6082" s="23"/>
      <c r="L6082" s="23"/>
      <c r="M6082" s="22" t="str">
        <f t="shared" si="94"/>
        <v>CORRECTA</v>
      </c>
      <c r="N6082" s="24"/>
      <c r="O6082" s="24"/>
    </row>
    <row r="6083" spans="2:15" x14ac:dyDescent="0.3">
      <c r="B6083" s="20"/>
      <c r="C6083" s="21" t="str">
        <f>IFERROR(VLOOKUP(B6083,Ramo_Administrativo5[#All],2,0),"")</f>
        <v/>
      </c>
      <c r="D6083" s="20"/>
      <c r="E6083" s="21" t="str">
        <f>IFERROR(VLOOKUP(B6083&amp;D6083,Unidad_Responsable6[],5,0),"")</f>
        <v/>
      </c>
      <c r="F6083" s="22" t="str">
        <f>IFERROR(VLOOKUP(B6083&amp;D6083,Unidad_Responsable6[],6,0),"")</f>
        <v/>
      </c>
      <c r="G6083" s="20"/>
      <c r="H6083" s="21" t="str">
        <f>IFERROR(VLOOKUP(G6083,'Catalogo de Bienes'!$C$11:$F$193,2,0),"")</f>
        <v/>
      </c>
      <c r="I6083" s="22" t="str">
        <f>IFERROR(VLOOKUP(G6083,'Catalogo de Bienes'!$C$11:$F$193,3,0),"")</f>
        <v/>
      </c>
      <c r="J6083" s="22" t="str">
        <f>IFERROR(VLOOKUP(G6083,'Catalogo de Bienes'!$C$11:$F$193,4,0),"")</f>
        <v/>
      </c>
      <c r="K6083" s="23"/>
      <c r="L6083" s="23"/>
      <c r="M6083" s="22" t="str">
        <f t="shared" si="94"/>
        <v>CORRECTA</v>
      </c>
      <c r="N6083" s="24"/>
      <c r="O6083" s="24"/>
    </row>
    <row r="6084" spans="2:15" x14ac:dyDescent="0.3">
      <c r="B6084" s="20"/>
      <c r="C6084" s="21" t="str">
        <f>IFERROR(VLOOKUP(B6084,Ramo_Administrativo5[#All],2,0),"")</f>
        <v/>
      </c>
      <c r="D6084" s="20"/>
      <c r="E6084" s="21" t="str">
        <f>IFERROR(VLOOKUP(B6084&amp;D6084,Unidad_Responsable6[],5,0),"")</f>
        <v/>
      </c>
      <c r="F6084" s="22" t="str">
        <f>IFERROR(VLOOKUP(B6084&amp;D6084,Unidad_Responsable6[],6,0),"")</f>
        <v/>
      </c>
      <c r="G6084" s="20"/>
      <c r="H6084" s="21" t="str">
        <f>IFERROR(VLOOKUP(G6084,'Catalogo de Bienes'!$C$11:$F$193,2,0),"")</f>
        <v/>
      </c>
      <c r="I6084" s="22" t="str">
        <f>IFERROR(VLOOKUP(G6084,'Catalogo de Bienes'!$C$11:$F$193,3,0),"")</f>
        <v/>
      </c>
      <c r="J6084" s="22" t="str">
        <f>IFERROR(VLOOKUP(G6084,'Catalogo de Bienes'!$C$11:$F$193,4,0),"")</f>
        <v/>
      </c>
      <c r="K6084" s="23"/>
      <c r="L6084" s="23"/>
      <c r="M6084" s="22" t="str">
        <f t="shared" si="94"/>
        <v>CORRECTA</v>
      </c>
      <c r="N6084" s="24"/>
      <c r="O6084" s="24"/>
    </row>
    <row r="6085" spans="2:15" x14ac:dyDescent="0.3">
      <c r="B6085" s="20"/>
      <c r="C6085" s="21" t="str">
        <f>IFERROR(VLOOKUP(B6085,Ramo_Administrativo5[#All],2,0),"")</f>
        <v/>
      </c>
      <c r="D6085" s="20"/>
      <c r="E6085" s="21" t="str">
        <f>IFERROR(VLOOKUP(B6085&amp;D6085,Unidad_Responsable6[],5,0),"")</f>
        <v/>
      </c>
      <c r="F6085" s="22" t="str">
        <f>IFERROR(VLOOKUP(B6085&amp;D6085,Unidad_Responsable6[],6,0),"")</f>
        <v/>
      </c>
      <c r="G6085" s="20"/>
      <c r="H6085" s="21" t="str">
        <f>IFERROR(VLOOKUP(G6085,'Catalogo de Bienes'!$C$11:$F$193,2,0),"")</f>
        <v/>
      </c>
      <c r="I6085" s="22" t="str">
        <f>IFERROR(VLOOKUP(G6085,'Catalogo de Bienes'!$C$11:$F$193,3,0),"")</f>
        <v/>
      </c>
      <c r="J6085" s="22" t="str">
        <f>IFERROR(VLOOKUP(G6085,'Catalogo de Bienes'!$C$11:$F$193,4,0),"")</f>
        <v/>
      </c>
      <c r="K6085" s="23"/>
      <c r="L6085" s="23"/>
      <c r="M6085" s="22" t="str">
        <f t="shared" si="94"/>
        <v>CORRECTA</v>
      </c>
      <c r="N6085" s="24"/>
      <c r="O6085" s="24"/>
    </row>
    <row r="6086" spans="2:15" x14ac:dyDescent="0.3">
      <c r="B6086" s="20"/>
      <c r="C6086" s="21" t="str">
        <f>IFERROR(VLOOKUP(B6086,Ramo_Administrativo5[#All],2,0),"")</f>
        <v/>
      </c>
      <c r="D6086" s="20"/>
      <c r="E6086" s="21" t="str">
        <f>IFERROR(VLOOKUP(B6086&amp;D6086,Unidad_Responsable6[],5,0),"")</f>
        <v/>
      </c>
      <c r="F6086" s="22" t="str">
        <f>IFERROR(VLOOKUP(B6086&amp;D6086,Unidad_Responsable6[],6,0),"")</f>
        <v/>
      </c>
      <c r="G6086" s="20"/>
      <c r="H6086" s="21" t="str">
        <f>IFERROR(VLOOKUP(G6086,'Catalogo de Bienes'!$C$11:$F$193,2,0),"")</f>
        <v/>
      </c>
      <c r="I6086" s="22" t="str">
        <f>IFERROR(VLOOKUP(G6086,'Catalogo de Bienes'!$C$11:$F$193,3,0),"")</f>
        <v/>
      </c>
      <c r="J6086" s="22" t="str">
        <f>IFERROR(VLOOKUP(G6086,'Catalogo de Bienes'!$C$11:$F$193,4,0),"")</f>
        <v/>
      </c>
      <c r="K6086" s="23"/>
      <c r="L6086" s="23"/>
      <c r="M6086" s="22" t="str">
        <f t="shared" si="94"/>
        <v>CORRECTA</v>
      </c>
      <c r="N6086" s="24"/>
      <c r="O6086" s="24"/>
    </row>
    <row r="6087" spans="2:15" x14ac:dyDescent="0.3">
      <c r="B6087" s="20"/>
      <c r="C6087" s="21" t="str">
        <f>IFERROR(VLOOKUP(B6087,Ramo_Administrativo5[#All],2,0),"")</f>
        <v/>
      </c>
      <c r="D6087" s="20"/>
      <c r="E6087" s="21" t="str">
        <f>IFERROR(VLOOKUP(B6087&amp;D6087,Unidad_Responsable6[],5,0),"")</f>
        <v/>
      </c>
      <c r="F6087" s="22" t="str">
        <f>IFERROR(VLOOKUP(B6087&amp;D6087,Unidad_Responsable6[],6,0),"")</f>
        <v/>
      </c>
      <c r="G6087" s="20"/>
      <c r="H6087" s="21" t="str">
        <f>IFERROR(VLOOKUP(G6087,'Catalogo de Bienes'!$C$11:$F$193,2,0),"")</f>
        <v/>
      </c>
      <c r="I6087" s="22" t="str">
        <f>IFERROR(VLOOKUP(G6087,'Catalogo de Bienes'!$C$11:$F$193,3,0),"")</f>
        <v/>
      </c>
      <c r="J6087" s="22" t="str">
        <f>IFERROR(VLOOKUP(G6087,'Catalogo de Bienes'!$C$11:$F$193,4,0),"")</f>
        <v/>
      </c>
      <c r="K6087" s="23"/>
      <c r="L6087" s="23"/>
      <c r="M6087" s="22" t="str">
        <f t="shared" si="94"/>
        <v>CORRECTA</v>
      </c>
      <c r="N6087" s="24"/>
      <c r="O6087" s="24"/>
    </row>
    <row r="6088" spans="2:15" x14ac:dyDescent="0.3">
      <c r="B6088" s="20"/>
      <c r="C6088" s="21" t="str">
        <f>IFERROR(VLOOKUP(B6088,Ramo_Administrativo5[#All],2,0),"")</f>
        <v/>
      </c>
      <c r="D6088" s="20"/>
      <c r="E6088" s="21" t="str">
        <f>IFERROR(VLOOKUP(B6088&amp;D6088,Unidad_Responsable6[],5,0),"")</f>
        <v/>
      </c>
      <c r="F6088" s="22" t="str">
        <f>IFERROR(VLOOKUP(B6088&amp;D6088,Unidad_Responsable6[],6,0),"")</f>
        <v/>
      </c>
      <c r="G6088" s="20"/>
      <c r="H6088" s="21" t="str">
        <f>IFERROR(VLOOKUP(G6088,'Catalogo de Bienes'!$C$11:$F$193,2,0),"")</f>
        <v/>
      </c>
      <c r="I6088" s="22" t="str">
        <f>IFERROR(VLOOKUP(G6088,'Catalogo de Bienes'!$C$11:$F$193,3,0),"")</f>
        <v/>
      </c>
      <c r="J6088" s="22" t="str">
        <f>IFERROR(VLOOKUP(G6088,'Catalogo de Bienes'!$C$11:$F$193,4,0),"")</f>
        <v/>
      </c>
      <c r="K6088" s="23"/>
      <c r="L6088" s="23"/>
      <c r="M6088" s="22" t="str">
        <f t="shared" si="94"/>
        <v>CORRECTA</v>
      </c>
      <c r="N6088" s="24"/>
      <c r="O6088" s="24"/>
    </row>
    <row r="6089" spans="2:15" x14ac:dyDescent="0.3">
      <c r="B6089" s="20"/>
      <c r="C6089" s="21" t="str">
        <f>IFERROR(VLOOKUP(B6089,Ramo_Administrativo5[#All],2,0),"")</f>
        <v/>
      </c>
      <c r="D6089" s="20"/>
      <c r="E6089" s="21" t="str">
        <f>IFERROR(VLOOKUP(B6089&amp;D6089,Unidad_Responsable6[],5,0),"")</f>
        <v/>
      </c>
      <c r="F6089" s="22" t="str">
        <f>IFERROR(VLOOKUP(B6089&amp;D6089,Unidad_Responsable6[],6,0),"")</f>
        <v/>
      </c>
      <c r="G6089" s="20"/>
      <c r="H6089" s="21" t="str">
        <f>IFERROR(VLOOKUP(G6089,'Catalogo de Bienes'!$C$11:$F$193,2,0),"")</f>
        <v/>
      </c>
      <c r="I6089" s="22" t="str">
        <f>IFERROR(VLOOKUP(G6089,'Catalogo de Bienes'!$C$11:$F$193,3,0),"")</f>
        <v/>
      </c>
      <c r="J6089" s="22" t="str">
        <f>IFERROR(VLOOKUP(G6089,'Catalogo de Bienes'!$C$11:$F$193,4,0),"")</f>
        <v/>
      </c>
      <c r="K6089" s="23"/>
      <c r="L6089" s="23"/>
      <c r="M6089" s="22" t="str">
        <f t="shared" si="94"/>
        <v>CORRECTA</v>
      </c>
      <c r="N6089" s="24"/>
      <c r="O6089" s="24"/>
    </row>
    <row r="6090" spans="2:15" x14ac:dyDescent="0.3">
      <c r="B6090" s="20"/>
      <c r="C6090" s="21" t="str">
        <f>IFERROR(VLOOKUP(B6090,Ramo_Administrativo5[#All],2,0),"")</f>
        <v/>
      </c>
      <c r="D6090" s="20"/>
      <c r="E6090" s="21" t="str">
        <f>IFERROR(VLOOKUP(B6090&amp;D6090,Unidad_Responsable6[],5,0),"")</f>
        <v/>
      </c>
      <c r="F6090" s="22" t="str">
        <f>IFERROR(VLOOKUP(B6090&amp;D6090,Unidad_Responsable6[],6,0),"")</f>
        <v/>
      </c>
      <c r="G6090" s="20"/>
      <c r="H6090" s="21" t="str">
        <f>IFERROR(VLOOKUP(G6090,'Catalogo de Bienes'!$C$11:$F$193,2,0),"")</f>
        <v/>
      </c>
      <c r="I6090" s="22" t="str">
        <f>IFERROR(VLOOKUP(G6090,'Catalogo de Bienes'!$C$11:$F$193,3,0),"")</f>
        <v/>
      </c>
      <c r="J6090" s="22" t="str">
        <f>IFERROR(VLOOKUP(G6090,'Catalogo de Bienes'!$C$11:$F$193,4,0),"")</f>
        <v/>
      </c>
      <c r="K6090" s="23"/>
      <c r="L6090" s="23"/>
      <c r="M6090" s="22" t="str">
        <f t="shared" ref="M6090:M6153" si="95">+IF(AND(K6090&gt;=(L6090*0.4),K6090&lt;=L6090),"CORRECTA","INCORRECTA")</f>
        <v>CORRECTA</v>
      </c>
      <c r="N6090" s="24"/>
      <c r="O6090" s="24"/>
    </row>
    <row r="6091" spans="2:15" x14ac:dyDescent="0.3">
      <c r="B6091" s="20"/>
      <c r="C6091" s="21" t="str">
        <f>IFERROR(VLOOKUP(B6091,Ramo_Administrativo5[#All],2,0),"")</f>
        <v/>
      </c>
      <c r="D6091" s="20"/>
      <c r="E6091" s="21" t="str">
        <f>IFERROR(VLOOKUP(B6091&amp;D6091,Unidad_Responsable6[],5,0),"")</f>
        <v/>
      </c>
      <c r="F6091" s="22" t="str">
        <f>IFERROR(VLOOKUP(B6091&amp;D6091,Unidad_Responsable6[],6,0),"")</f>
        <v/>
      </c>
      <c r="G6091" s="20"/>
      <c r="H6091" s="21" t="str">
        <f>IFERROR(VLOOKUP(G6091,'Catalogo de Bienes'!$C$11:$F$193,2,0),"")</f>
        <v/>
      </c>
      <c r="I6091" s="22" t="str">
        <f>IFERROR(VLOOKUP(G6091,'Catalogo de Bienes'!$C$11:$F$193,3,0),"")</f>
        <v/>
      </c>
      <c r="J6091" s="22" t="str">
        <f>IFERROR(VLOOKUP(G6091,'Catalogo de Bienes'!$C$11:$F$193,4,0),"")</f>
        <v/>
      </c>
      <c r="K6091" s="23"/>
      <c r="L6091" s="23"/>
      <c r="M6091" s="22" t="str">
        <f t="shared" si="95"/>
        <v>CORRECTA</v>
      </c>
      <c r="N6091" s="24"/>
      <c r="O6091" s="24"/>
    </row>
    <row r="6092" spans="2:15" x14ac:dyDescent="0.3">
      <c r="B6092" s="20"/>
      <c r="C6092" s="21" t="str">
        <f>IFERROR(VLOOKUP(B6092,Ramo_Administrativo5[#All],2,0),"")</f>
        <v/>
      </c>
      <c r="D6092" s="20"/>
      <c r="E6092" s="21" t="str">
        <f>IFERROR(VLOOKUP(B6092&amp;D6092,Unidad_Responsable6[],5,0),"")</f>
        <v/>
      </c>
      <c r="F6092" s="22" t="str">
        <f>IFERROR(VLOOKUP(B6092&amp;D6092,Unidad_Responsable6[],6,0),"")</f>
        <v/>
      </c>
      <c r="G6092" s="20"/>
      <c r="H6092" s="21" t="str">
        <f>IFERROR(VLOOKUP(G6092,'Catalogo de Bienes'!$C$11:$F$193,2,0),"")</f>
        <v/>
      </c>
      <c r="I6092" s="22" t="str">
        <f>IFERROR(VLOOKUP(G6092,'Catalogo de Bienes'!$C$11:$F$193,3,0),"")</f>
        <v/>
      </c>
      <c r="J6092" s="22" t="str">
        <f>IFERROR(VLOOKUP(G6092,'Catalogo de Bienes'!$C$11:$F$193,4,0),"")</f>
        <v/>
      </c>
      <c r="K6092" s="23"/>
      <c r="L6092" s="23"/>
      <c r="M6092" s="22" t="str">
        <f t="shared" si="95"/>
        <v>CORRECTA</v>
      </c>
      <c r="N6092" s="24"/>
      <c r="O6092" s="24"/>
    </row>
    <row r="6093" spans="2:15" x14ac:dyDescent="0.3">
      <c r="B6093" s="20"/>
      <c r="C6093" s="21" t="str">
        <f>IFERROR(VLOOKUP(B6093,Ramo_Administrativo5[#All],2,0),"")</f>
        <v/>
      </c>
      <c r="D6093" s="20"/>
      <c r="E6093" s="21" t="str">
        <f>IFERROR(VLOOKUP(B6093&amp;D6093,Unidad_Responsable6[],5,0),"")</f>
        <v/>
      </c>
      <c r="F6093" s="22" t="str">
        <f>IFERROR(VLOOKUP(B6093&amp;D6093,Unidad_Responsable6[],6,0),"")</f>
        <v/>
      </c>
      <c r="G6093" s="20"/>
      <c r="H6093" s="21" t="str">
        <f>IFERROR(VLOOKUP(G6093,'Catalogo de Bienes'!$C$11:$F$193,2,0),"")</f>
        <v/>
      </c>
      <c r="I6093" s="22" t="str">
        <f>IFERROR(VLOOKUP(G6093,'Catalogo de Bienes'!$C$11:$F$193,3,0),"")</f>
        <v/>
      </c>
      <c r="J6093" s="22" t="str">
        <f>IFERROR(VLOOKUP(G6093,'Catalogo de Bienes'!$C$11:$F$193,4,0),"")</f>
        <v/>
      </c>
      <c r="K6093" s="23"/>
      <c r="L6093" s="23"/>
      <c r="M6093" s="22" t="str">
        <f t="shared" si="95"/>
        <v>CORRECTA</v>
      </c>
      <c r="N6093" s="24"/>
      <c r="O6093" s="24"/>
    </row>
    <row r="6094" spans="2:15" x14ac:dyDescent="0.3">
      <c r="B6094" s="20"/>
      <c r="C6094" s="21" t="str">
        <f>IFERROR(VLOOKUP(B6094,Ramo_Administrativo5[#All],2,0),"")</f>
        <v/>
      </c>
      <c r="D6094" s="20"/>
      <c r="E6094" s="21" t="str">
        <f>IFERROR(VLOOKUP(B6094&amp;D6094,Unidad_Responsable6[],5,0),"")</f>
        <v/>
      </c>
      <c r="F6094" s="22" t="str">
        <f>IFERROR(VLOOKUP(B6094&amp;D6094,Unidad_Responsable6[],6,0),"")</f>
        <v/>
      </c>
      <c r="G6094" s="20"/>
      <c r="H6094" s="21" t="str">
        <f>IFERROR(VLOOKUP(G6094,'Catalogo de Bienes'!$C$11:$F$193,2,0),"")</f>
        <v/>
      </c>
      <c r="I6094" s="22" t="str">
        <f>IFERROR(VLOOKUP(G6094,'Catalogo de Bienes'!$C$11:$F$193,3,0),"")</f>
        <v/>
      </c>
      <c r="J6094" s="22" t="str">
        <f>IFERROR(VLOOKUP(G6094,'Catalogo de Bienes'!$C$11:$F$193,4,0),"")</f>
        <v/>
      </c>
      <c r="K6094" s="23"/>
      <c r="L6094" s="23"/>
      <c r="M6094" s="22" t="str">
        <f t="shared" si="95"/>
        <v>CORRECTA</v>
      </c>
      <c r="N6094" s="24"/>
      <c r="O6094" s="24"/>
    </row>
    <row r="6095" spans="2:15" x14ac:dyDescent="0.3">
      <c r="B6095" s="20"/>
      <c r="C6095" s="21" t="str">
        <f>IFERROR(VLOOKUP(B6095,Ramo_Administrativo5[#All],2,0),"")</f>
        <v/>
      </c>
      <c r="D6095" s="20"/>
      <c r="E6095" s="21" t="str">
        <f>IFERROR(VLOOKUP(B6095&amp;D6095,Unidad_Responsable6[],5,0),"")</f>
        <v/>
      </c>
      <c r="F6095" s="22" t="str">
        <f>IFERROR(VLOOKUP(B6095&amp;D6095,Unidad_Responsable6[],6,0),"")</f>
        <v/>
      </c>
      <c r="G6095" s="20"/>
      <c r="H6095" s="21" t="str">
        <f>IFERROR(VLOOKUP(G6095,'Catalogo de Bienes'!$C$11:$F$193,2,0),"")</f>
        <v/>
      </c>
      <c r="I6095" s="22" t="str">
        <f>IFERROR(VLOOKUP(G6095,'Catalogo de Bienes'!$C$11:$F$193,3,0),"")</f>
        <v/>
      </c>
      <c r="J6095" s="22" t="str">
        <f>IFERROR(VLOOKUP(G6095,'Catalogo de Bienes'!$C$11:$F$193,4,0),"")</f>
        <v/>
      </c>
      <c r="K6095" s="23"/>
      <c r="L6095" s="23"/>
      <c r="M6095" s="22" t="str">
        <f t="shared" si="95"/>
        <v>CORRECTA</v>
      </c>
      <c r="N6095" s="24"/>
      <c r="O6095" s="24"/>
    </row>
    <row r="6096" spans="2:15" x14ac:dyDescent="0.3">
      <c r="B6096" s="20"/>
      <c r="C6096" s="21" t="str">
        <f>IFERROR(VLOOKUP(B6096,Ramo_Administrativo5[#All],2,0),"")</f>
        <v/>
      </c>
      <c r="D6096" s="20"/>
      <c r="E6096" s="21" t="str">
        <f>IFERROR(VLOOKUP(B6096&amp;D6096,Unidad_Responsable6[],5,0),"")</f>
        <v/>
      </c>
      <c r="F6096" s="22" t="str">
        <f>IFERROR(VLOOKUP(B6096&amp;D6096,Unidad_Responsable6[],6,0),"")</f>
        <v/>
      </c>
      <c r="G6096" s="20"/>
      <c r="H6096" s="21" t="str">
        <f>IFERROR(VLOOKUP(G6096,'Catalogo de Bienes'!$C$11:$F$193,2,0),"")</f>
        <v/>
      </c>
      <c r="I6096" s="22" t="str">
        <f>IFERROR(VLOOKUP(G6096,'Catalogo de Bienes'!$C$11:$F$193,3,0),"")</f>
        <v/>
      </c>
      <c r="J6096" s="22" t="str">
        <f>IFERROR(VLOOKUP(G6096,'Catalogo de Bienes'!$C$11:$F$193,4,0),"")</f>
        <v/>
      </c>
      <c r="K6096" s="23"/>
      <c r="L6096" s="23"/>
      <c r="M6096" s="22" t="str">
        <f t="shared" si="95"/>
        <v>CORRECTA</v>
      </c>
      <c r="N6096" s="24"/>
      <c r="O6096" s="24"/>
    </row>
    <row r="6097" spans="2:15" x14ac:dyDescent="0.3">
      <c r="B6097" s="20"/>
      <c r="C6097" s="21" t="str">
        <f>IFERROR(VLOOKUP(B6097,Ramo_Administrativo5[#All],2,0),"")</f>
        <v/>
      </c>
      <c r="D6097" s="20"/>
      <c r="E6097" s="21" t="str">
        <f>IFERROR(VLOOKUP(B6097&amp;D6097,Unidad_Responsable6[],5,0),"")</f>
        <v/>
      </c>
      <c r="F6097" s="22" t="str">
        <f>IFERROR(VLOOKUP(B6097&amp;D6097,Unidad_Responsable6[],6,0),"")</f>
        <v/>
      </c>
      <c r="G6097" s="20"/>
      <c r="H6097" s="21" t="str">
        <f>IFERROR(VLOOKUP(G6097,'Catalogo de Bienes'!$C$11:$F$193,2,0),"")</f>
        <v/>
      </c>
      <c r="I6097" s="22" t="str">
        <f>IFERROR(VLOOKUP(G6097,'Catalogo de Bienes'!$C$11:$F$193,3,0),"")</f>
        <v/>
      </c>
      <c r="J6097" s="22" t="str">
        <f>IFERROR(VLOOKUP(G6097,'Catalogo de Bienes'!$C$11:$F$193,4,0),"")</f>
        <v/>
      </c>
      <c r="K6097" s="23"/>
      <c r="L6097" s="23"/>
      <c r="M6097" s="22" t="str">
        <f t="shared" si="95"/>
        <v>CORRECTA</v>
      </c>
      <c r="N6097" s="24"/>
      <c r="O6097" s="24"/>
    </row>
    <row r="6098" spans="2:15" x14ac:dyDescent="0.3">
      <c r="B6098" s="20"/>
      <c r="C6098" s="21" t="str">
        <f>IFERROR(VLOOKUP(B6098,Ramo_Administrativo5[#All],2,0),"")</f>
        <v/>
      </c>
      <c r="D6098" s="20"/>
      <c r="E6098" s="21" t="str">
        <f>IFERROR(VLOOKUP(B6098&amp;D6098,Unidad_Responsable6[],5,0),"")</f>
        <v/>
      </c>
      <c r="F6098" s="22" t="str">
        <f>IFERROR(VLOOKUP(B6098&amp;D6098,Unidad_Responsable6[],6,0),"")</f>
        <v/>
      </c>
      <c r="G6098" s="20"/>
      <c r="H6098" s="21" t="str">
        <f>IFERROR(VLOOKUP(G6098,'Catalogo de Bienes'!$C$11:$F$193,2,0),"")</f>
        <v/>
      </c>
      <c r="I6098" s="22" t="str">
        <f>IFERROR(VLOOKUP(G6098,'Catalogo de Bienes'!$C$11:$F$193,3,0),"")</f>
        <v/>
      </c>
      <c r="J6098" s="22" t="str">
        <f>IFERROR(VLOOKUP(G6098,'Catalogo de Bienes'!$C$11:$F$193,4,0),"")</f>
        <v/>
      </c>
      <c r="K6098" s="23"/>
      <c r="L6098" s="23"/>
      <c r="M6098" s="22" t="str">
        <f t="shared" si="95"/>
        <v>CORRECTA</v>
      </c>
      <c r="N6098" s="24"/>
      <c r="O6098" s="24"/>
    </row>
    <row r="6099" spans="2:15" x14ac:dyDescent="0.3">
      <c r="B6099" s="20"/>
      <c r="C6099" s="21" t="str">
        <f>IFERROR(VLOOKUP(B6099,Ramo_Administrativo5[#All],2,0),"")</f>
        <v/>
      </c>
      <c r="D6099" s="20"/>
      <c r="E6099" s="21" t="str">
        <f>IFERROR(VLOOKUP(B6099&amp;D6099,Unidad_Responsable6[],5,0),"")</f>
        <v/>
      </c>
      <c r="F6099" s="22" t="str">
        <f>IFERROR(VLOOKUP(B6099&amp;D6099,Unidad_Responsable6[],6,0),"")</f>
        <v/>
      </c>
      <c r="G6099" s="20"/>
      <c r="H6099" s="21" t="str">
        <f>IFERROR(VLOOKUP(G6099,'Catalogo de Bienes'!$C$11:$F$193,2,0),"")</f>
        <v/>
      </c>
      <c r="I6099" s="22" t="str">
        <f>IFERROR(VLOOKUP(G6099,'Catalogo de Bienes'!$C$11:$F$193,3,0),"")</f>
        <v/>
      </c>
      <c r="J6099" s="22" t="str">
        <f>IFERROR(VLOOKUP(G6099,'Catalogo de Bienes'!$C$11:$F$193,4,0),"")</f>
        <v/>
      </c>
      <c r="K6099" s="23"/>
      <c r="L6099" s="23"/>
      <c r="M6099" s="22" t="str">
        <f t="shared" si="95"/>
        <v>CORRECTA</v>
      </c>
      <c r="N6099" s="24"/>
      <c r="O6099" s="24"/>
    </row>
    <row r="6100" spans="2:15" x14ac:dyDescent="0.3">
      <c r="B6100" s="20"/>
      <c r="C6100" s="21" t="str">
        <f>IFERROR(VLOOKUP(B6100,Ramo_Administrativo5[#All],2,0),"")</f>
        <v/>
      </c>
      <c r="D6100" s="20"/>
      <c r="E6100" s="21" t="str">
        <f>IFERROR(VLOOKUP(B6100&amp;D6100,Unidad_Responsable6[],5,0),"")</f>
        <v/>
      </c>
      <c r="F6100" s="22" t="str">
        <f>IFERROR(VLOOKUP(B6100&amp;D6100,Unidad_Responsable6[],6,0),"")</f>
        <v/>
      </c>
      <c r="G6100" s="20"/>
      <c r="H6100" s="21" t="str">
        <f>IFERROR(VLOOKUP(G6100,'Catalogo de Bienes'!$C$11:$F$193,2,0),"")</f>
        <v/>
      </c>
      <c r="I6100" s="22" t="str">
        <f>IFERROR(VLOOKUP(G6100,'Catalogo de Bienes'!$C$11:$F$193,3,0),"")</f>
        <v/>
      </c>
      <c r="J6100" s="22" t="str">
        <f>IFERROR(VLOOKUP(G6100,'Catalogo de Bienes'!$C$11:$F$193,4,0),"")</f>
        <v/>
      </c>
      <c r="K6100" s="23"/>
      <c r="L6100" s="23"/>
      <c r="M6100" s="22" t="str">
        <f t="shared" si="95"/>
        <v>CORRECTA</v>
      </c>
      <c r="N6100" s="24"/>
      <c r="O6100" s="24"/>
    </row>
    <row r="6101" spans="2:15" x14ac:dyDescent="0.3">
      <c r="B6101" s="20"/>
      <c r="C6101" s="21" t="str">
        <f>IFERROR(VLOOKUP(B6101,Ramo_Administrativo5[#All],2,0),"")</f>
        <v/>
      </c>
      <c r="D6101" s="20"/>
      <c r="E6101" s="21" t="str">
        <f>IFERROR(VLOOKUP(B6101&amp;D6101,Unidad_Responsable6[],5,0),"")</f>
        <v/>
      </c>
      <c r="F6101" s="22" t="str">
        <f>IFERROR(VLOOKUP(B6101&amp;D6101,Unidad_Responsable6[],6,0),"")</f>
        <v/>
      </c>
      <c r="G6101" s="20"/>
      <c r="H6101" s="21" t="str">
        <f>IFERROR(VLOOKUP(G6101,'Catalogo de Bienes'!$C$11:$F$193,2,0),"")</f>
        <v/>
      </c>
      <c r="I6101" s="22" t="str">
        <f>IFERROR(VLOOKUP(G6101,'Catalogo de Bienes'!$C$11:$F$193,3,0),"")</f>
        <v/>
      </c>
      <c r="J6101" s="22" t="str">
        <f>IFERROR(VLOOKUP(G6101,'Catalogo de Bienes'!$C$11:$F$193,4,0),"")</f>
        <v/>
      </c>
      <c r="K6101" s="23"/>
      <c r="L6101" s="23"/>
      <c r="M6101" s="22" t="str">
        <f t="shared" si="95"/>
        <v>CORRECTA</v>
      </c>
      <c r="N6101" s="24"/>
      <c r="O6101" s="24"/>
    </row>
    <row r="6102" spans="2:15" x14ac:dyDescent="0.3">
      <c r="B6102" s="20"/>
      <c r="C6102" s="21" t="str">
        <f>IFERROR(VLOOKUP(B6102,Ramo_Administrativo5[#All],2,0),"")</f>
        <v/>
      </c>
      <c r="D6102" s="20"/>
      <c r="E6102" s="21" t="str">
        <f>IFERROR(VLOOKUP(B6102&amp;D6102,Unidad_Responsable6[],5,0),"")</f>
        <v/>
      </c>
      <c r="F6102" s="22" t="str">
        <f>IFERROR(VLOOKUP(B6102&amp;D6102,Unidad_Responsable6[],6,0),"")</f>
        <v/>
      </c>
      <c r="G6102" s="20"/>
      <c r="H6102" s="21" t="str">
        <f>IFERROR(VLOOKUP(G6102,'Catalogo de Bienes'!$C$11:$F$193,2,0),"")</f>
        <v/>
      </c>
      <c r="I6102" s="22" t="str">
        <f>IFERROR(VLOOKUP(G6102,'Catalogo de Bienes'!$C$11:$F$193,3,0),"")</f>
        <v/>
      </c>
      <c r="J6102" s="22" t="str">
        <f>IFERROR(VLOOKUP(G6102,'Catalogo de Bienes'!$C$11:$F$193,4,0),"")</f>
        <v/>
      </c>
      <c r="K6102" s="23"/>
      <c r="L6102" s="23"/>
      <c r="M6102" s="22" t="str">
        <f t="shared" si="95"/>
        <v>CORRECTA</v>
      </c>
      <c r="N6102" s="24"/>
      <c r="O6102" s="24"/>
    </row>
    <row r="6103" spans="2:15" x14ac:dyDescent="0.3">
      <c r="B6103" s="20"/>
      <c r="C6103" s="21" t="str">
        <f>IFERROR(VLOOKUP(B6103,Ramo_Administrativo5[#All],2,0),"")</f>
        <v/>
      </c>
      <c r="D6103" s="20"/>
      <c r="E6103" s="21" t="str">
        <f>IFERROR(VLOOKUP(B6103&amp;D6103,Unidad_Responsable6[],5,0),"")</f>
        <v/>
      </c>
      <c r="F6103" s="22" t="str">
        <f>IFERROR(VLOOKUP(B6103&amp;D6103,Unidad_Responsable6[],6,0),"")</f>
        <v/>
      </c>
      <c r="G6103" s="20"/>
      <c r="H6103" s="21" t="str">
        <f>IFERROR(VLOOKUP(G6103,'Catalogo de Bienes'!$C$11:$F$193,2,0),"")</f>
        <v/>
      </c>
      <c r="I6103" s="22" t="str">
        <f>IFERROR(VLOOKUP(G6103,'Catalogo de Bienes'!$C$11:$F$193,3,0),"")</f>
        <v/>
      </c>
      <c r="J6103" s="22" t="str">
        <f>IFERROR(VLOOKUP(G6103,'Catalogo de Bienes'!$C$11:$F$193,4,0),"")</f>
        <v/>
      </c>
      <c r="K6103" s="23"/>
      <c r="L6103" s="23"/>
      <c r="M6103" s="22" t="str">
        <f t="shared" si="95"/>
        <v>CORRECTA</v>
      </c>
      <c r="N6103" s="24"/>
      <c r="O6103" s="24"/>
    </row>
    <row r="6104" spans="2:15" x14ac:dyDescent="0.3">
      <c r="B6104" s="20"/>
      <c r="C6104" s="21" t="str">
        <f>IFERROR(VLOOKUP(B6104,Ramo_Administrativo5[#All],2,0),"")</f>
        <v/>
      </c>
      <c r="D6104" s="20"/>
      <c r="E6104" s="21" t="str">
        <f>IFERROR(VLOOKUP(B6104&amp;D6104,Unidad_Responsable6[],5,0),"")</f>
        <v/>
      </c>
      <c r="F6104" s="22" t="str">
        <f>IFERROR(VLOOKUP(B6104&amp;D6104,Unidad_Responsable6[],6,0),"")</f>
        <v/>
      </c>
      <c r="G6104" s="20"/>
      <c r="H6104" s="21" t="str">
        <f>IFERROR(VLOOKUP(G6104,'Catalogo de Bienes'!$C$11:$F$193,2,0),"")</f>
        <v/>
      </c>
      <c r="I6104" s="22" t="str">
        <f>IFERROR(VLOOKUP(G6104,'Catalogo de Bienes'!$C$11:$F$193,3,0),"")</f>
        <v/>
      </c>
      <c r="J6104" s="22" t="str">
        <f>IFERROR(VLOOKUP(G6104,'Catalogo de Bienes'!$C$11:$F$193,4,0),"")</f>
        <v/>
      </c>
      <c r="K6104" s="23"/>
      <c r="L6104" s="23"/>
      <c r="M6104" s="22" t="str">
        <f t="shared" si="95"/>
        <v>CORRECTA</v>
      </c>
      <c r="N6104" s="24"/>
      <c r="O6104" s="24"/>
    </row>
    <row r="6105" spans="2:15" x14ac:dyDescent="0.3">
      <c r="B6105" s="20"/>
      <c r="C6105" s="21" t="str">
        <f>IFERROR(VLOOKUP(B6105,Ramo_Administrativo5[#All],2,0),"")</f>
        <v/>
      </c>
      <c r="D6105" s="20"/>
      <c r="E6105" s="21" t="str">
        <f>IFERROR(VLOOKUP(B6105&amp;D6105,Unidad_Responsable6[],5,0),"")</f>
        <v/>
      </c>
      <c r="F6105" s="22" t="str">
        <f>IFERROR(VLOOKUP(B6105&amp;D6105,Unidad_Responsable6[],6,0),"")</f>
        <v/>
      </c>
      <c r="G6105" s="20"/>
      <c r="H6105" s="21" t="str">
        <f>IFERROR(VLOOKUP(G6105,'Catalogo de Bienes'!$C$11:$F$193,2,0),"")</f>
        <v/>
      </c>
      <c r="I6105" s="22" t="str">
        <f>IFERROR(VLOOKUP(G6105,'Catalogo de Bienes'!$C$11:$F$193,3,0),"")</f>
        <v/>
      </c>
      <c r="J6105" s="22" t="str">
        <f>IFERROR(VLOOKUP(G6105,'Catalogo de Bienes'!$C$11:$F$193,4,0),"")</f>
        <v/>
      </c>
      <c r="K6105" s="23"/>
      <c r="L6105" s="23"/>
      <c r="M6105" s="22" t="str">
        <f t="shared" si="95"/>
        <v>CORRECTA</v>
      </c>
      <c r="N6105" s="24"/>
      <c r="O6105" s="24"/>
    </row>
    <row r="6106" spans="2:15" x14ac:dyDescent="0.3">
      <c r="B6106" s="20"/>
      <c r="C6106" s="21" t="str">
        <f>IFERROR(VLOOKUP(B6106,Ramo_Administrativo5[#All],2,0),"")</f>
        <v/>
      </c>
      <c r="D6106" s="20"/>
      <c r="E6106" s="21" t="str">
        <f>IFERROR(VLOOKUP(B6106&amp;D6106,Unidad_Responsable6[],5,0),"")</f>
        <v/>
      </c>
      <c r="F6106" s="22" t="str">
        <f>IFERROR(VLOOKUP(B6106&amp;D6106,Unidad_Responsable6[],6,0),"")</f>
        <v/>
      </c>
      <c r="G6106" s="20"/>
      <c r="H6106" s="21" t="str">
        <f>IFERROR(VLOOKUP(G6106,'Catalogo de Bienes'!$C$11:$F$193,2,0),"")</f>
        <v/>
      </c>
      <c r="I6106" s="22" t="str">
        <f>IFERROR(VLOOKUP(G6106,'Catalogo de Bienes'!$C$11:$F$193,3,0),"")</f>
        <v/>
      </c>
      <c r="J6106" s="22" t="str">
        <f>IFERROR(VLOOKUP(G6106,'Catalogo de Bienes'!$C$11:$F$193,4,0),"")</f>
        <v/>
      </c>
      <c r="K6106" s="23"/>
      <c r="L6106" s="23"/>
      <c r="M6106" s="22" t="str">
        <f t="shared" si="95"/>
        <v>CORRECTA</v>
      </c>
      <c r="N6106" s="24"/>
      <c r="O6106" s="24"/>
    </row>
    <row r="6107" spans="2:15" x14ac:dyDescent="0.3">
      <c r="B6107" s="20"/>
      <c r="C6107" s="21" t="str">
        <f>IFERROR(VLOOKUP(B6107,Ramo_Administrativo5[#All],2,0),"")</f>
        <v/>
      </c>
      <c r="D6107" s="20"/>
      <c r="E6107" s="21" t="str">
        <f>IFERROR(VLOOKUP(B6107&amp;D6107,Unidad_Responsable6[],5,0),"")</f>
        <v/>
      </c>
      <c r="F6107" s="22" t="str">
        <f>IFERROR(VLOOKUP(B6107&amp;D6107,Unidad_Responsable6[],6,0),"")</f>
        <v/>
      </c>
      <c r="G6107" s="20"/>
      <c r="H6107" s="21" t="str">
        <f>IFERROR(VLOOKUP(G6107,'Catalogo de Bienes'!$C$11:$F$193,2,0),"")</f>
        <v/>
      </c>
      <c r="I6107" s="22" t="str">
        <f>IFERROR(VLOOKUP(G6107,'Catalogo de Bienes'!$C$11:$F$193,3,0),"")</f>
        <v/>
      </c>
      <c r="J6107" s="22" t="str">
        <f>IFERROR(VLOOKUP(G6107,'Catalogo de Bienes'!$C$11:$F$193,4,0),"")</f>
        <v/>
      </c>
      <c r="K6107" s="23"/>
      <c r="L6107" s="23"/>
      <c r="M6107" s="22" t="str">
        <f t="shared" si="95"/>
        <v>CORRECTA</v>
      </c>
      <c r="N6107" s="24"/>
      <c r="O6107" s="24"/>
    </row>
    <row r="6108" spans="2:15" x14ac:dyDescent="0.3">
      <c r="B6108" s="20"/>
      <c r="C6108" s="21" t="str">
        <f>IFERROR(VLOOKUP(B6108,Ramo_Administrativo5[#All],2,0),"")</f>
        <v/>
      </c>
      <c r="D6108" s="20"/>
      <c r="E6108" s="21" t="str">
        <f>IFERROR(VLOOKUP(B6108&amp;D6108,Unidad_Responsable6[],5,0),"")</f>
        <v/>
      </c>
      <c r="F6108" s="22" t="str">
        <f>IFERROR(VLOOKUP(B6108&amp;D6108,Unidad_Responsable6[],6,0),"")</f>
        <v/>
      </c>
      <c r="G6108" s="20"/>
      <c r="H6108" s="21" t="str">
        <f>IFERROR(VLOOKUP(G6108,'Catalogo de Bienes'!$C$11:$F$193,2,0),"")</f>
        <v/>
      </c>
      <c r="I6108" s="22" t="str">
        <f>IFERROR(VLOOKUP(G6108,'Catalogo de Bienes'!$C$11:$F$193,3,0),"")</f>
        <v/>
      </c>
      <c r="J6108" s="22" t="str">
        <f>IFERROR(VLOOKUP(G6108,'Catalogo de Bienes'!$C$11:$F$193,4,0),"")</f>
        <v/>
      </c>
      <c r="K6108" s="23"/>
      <c r="L6108" s="23"/>
      <c r="M6108" s="22" t="str">
        <f t="shared" si="95"/>
        <v>CORRECTA</v>
      </c>
      <c r="N6108" s="24"/>
      <c r="O6108" s="24"/>
    </row>
    <row r="6109" spans="2:15" x14ac:dyDescent="0.3">
      <c r="B6109" s="20"/>
      <c r="C6109" s="21" t="str">
        <f>IFERROR(VLOOKUP(B6109,Ramo_Administrativo5[#All],2,0),"")</f>
        <v/>
      </c>
      <c r="D6109" s="20"/>
      <c r="E6109" s="21" t="str">
        <f>IFERROR(VLOOKUP(B6109&amp;D6109,Unidad_Responsable6[],5,0),"")</f>
        <v/>
      </c>
      <c r="F6109" s="22" t="str">
        <f>IFERROR(VLOOKUP(B6109&amp;D6109,Unidad_Responsable6[],6,0),"")</f>
        <v/>
      </c>
      <c r="G6109" s="20"/>
      <c r="H6109" s="21" t="str">
        <f>IFERROR(VLOOKUP(G6109,'Catalogo de Bienes'!$C$11:$F$193,2,0),"")</f>
        <v/>
      </c>
      <c r="I6109" s="22" t="str">
        <f>IFERROR(VLOOKUP(G6109,'Catalogo de Bienes'!$C$11:$F$193,3,0),"")</f>
        <v/>
      </c>
      <c r="J6109" s="22" t="str">
        <f>IFERROR(VLOOKUP(G6109,'Catalogo de Bienes'!$C$11:$F$193,4,0),"")</f>
        <v/>
      </c>
      <c r="K6109" s="23"/>
      <c r="L6109" s="23"/>
      <c r="M6109" s="22" t="str">
        <f t="shared" si="95"/>
        <v>CORRECTA</v>
      </c>
      <c r="N6109" s="24"/>
      <c r="O6109" s="24"/>
    </row>
    <row r="6110" spans="2:15" x14ac:dyDescent="0.3">
      <c r="B6110" s="20"/>
      <c r="C6110" s="21" t="str">
        <f>IFERROR(VLOOKUP(B6110,Ramo_Administrativo5[#All],2,0),"")</f>
        <v/>
      </c>
      <c r="D6110" s="20"/>
      <c r="E6110" s="21" t="str">
        <f>IFERROR(VLOOKUP(B6110&amp;D6110,Unidad_Responsable6[],5,0),"")</f>
        <v/>
      </c>
      <c r="F6110" s="22" t="str">
        <f>IFERROR(VLOOKUP(B6110&amp;D6110,Unidad_Responsable6[],6,0),"")</f>
        <v/>
      </c>
      <c r="G6110" s="20"/>
      <c r="H6110" s="21" t="str">
        <f>IFERROR(VLOOKUP(G6110,'Catalogo de Bienes'!$C$11:$F$193,2,0),"")</f>
        <v/>
      </c>
      <c r="I6110" s="22" t="str">
        <f>IFERROR(VLOOKUP(G6110,'Catalogo de Bienes'!$C$11:$F$193,3,0),"")</f>
        <v/>
      </c>
      <c r="J6110" s="22" t="str">
        <f>IFERROR(VLOOKUP(G6110,'Catalogo de Bienes'!$C$11:$F$193,4,0),"")</f>
        <v/>
      </c>
      <c r="K6110" s="23"/>
      <c r="L6110" s="23"/>
      <c r="M6110" s="22" t="str">
        <f t="shared" si="95"/>
        <v>CORRECTA</v>
      </c>
      <c r="N6110" s="24"/>
      <c r="O6110" s="24"/>
    </row>
    <row r="6111" spans="2:15" x14ac:dyDescent="0.3">
      <c r="B6111" s="20"/>
      <c r="C6111" s="21" t="str">
        <f>IFERROR(VLOOKUP(B6111,Ramo_Administrativo5[#All],2,0),"")</f>
        <v/>
      </c>
      <c r="D6111" s="20"/>
      <c r="E6111" s="21" t="str">
        <f>IFERROR(VLOOKUP(B6111&amp;D6111,Unidad_Responsable6[],5,0),"")</f>
        <v/>
      </c>
      <c r="F6111" s="22" t="str">
        <f>IFERROR(VLOOKUP(B6111&amp;D6111,Unidad_Responsable6[],6,0),"")</f>
        <v/>
      </c>
      <c r="G6111" s="20"/>
      <c r="H6111" s="21" t="str">
        <f>IFERROR(VLOOKUP(G6111,'Catalogo de Bienes'!$C$11:$F$193,2,0),"")</f>
        <v/>
      </c>
      <c r="I6111" s="22" t="str">
        <f>IFERROR(VLOOKUP(G6111,'Catalogo de Bienes'!$C$11:$F$193,3,0),"")</f>
        <v/>
      </c>
      <c r="J6111" s="22" t="str">
        <f>IFERROR(VLOOKUP(G6111,'Catalogo de Bienes'!$C$11:$F$193,4,0),"")</f>
        <v/>
      </c>
      <c r="K6111" s="23"/>
      <c r="L6111" s="23"/>
      <c r="M6111" s="22" t="str">
        <f t="shared" si="95"/>
        <v>CORRECTA</v>
      </c>
      <c r="N6111" s="24"/>
      <c r="O6111" s="24"/>
    </row>
    <row r="6112" spans="2:15" x14ac:dyDescent="0.3">
      <c r="B6112" s="20"/>
      <c r="C6112" s="21" t="str">
        <f>IFERROR(VLOOKUP(B6112,Ramo_Administrativo5[#All],2,0),"")</f>
        <v/>
      </c>
      <c r="D6112" s="20"/>
      <c r="E6112" s="21" t="str">
        <f>IFERROR(VLOOKUP(B6112&amp;D6112,Unidad_Responsable6[],5,0),"")</f>
        <v/>
      </c>
      <c r="F6112" s="22" t="str">
        <f>IFERROR(VLOOKUP(B6112&amp;D6112,Unidad_Responsable6[],6,0),"")</f>
        <v/>
      </c>
      <c r="G6112" s="20"/>
      <c r="H6112" s="21" t="str">
        <f>IFERROR(VLOOKUP(G6112,'Catalogo de Bienes'!$C$11:$F$193,2,0),"")</f>
        <v/>
      </c>
      <c r="I6112" s="22" t="str">
        <f>IFERROR(VLOOKUP(G6112,'Catalogo de Bienes'!$C$11:$F$193,3,0),"")</f>
        <v/>
      </c>
      <c r="J6112" s="22" t="str">
        <f>IFERROR(VLOOKUP(G6112,'Catalogo de Bienes'!$C$11:$F$193,4,0),"")</f>
        <v/>
      </c>
      <c r="K6112" s="23"/>
      <c r="L6112" s="23"/>
      <c r="M6112" s="22" t="str">
        <f t="shared" si="95"/>
        <v>CORRECTA</v>
      </c>
      <c r="N6112" s="24"/>
      <c r="O6112" s="24"/>
    </row>
    <row r="6113" spans="2:15" x14ac:dyDescent="0.3">
      <c r="B6113" s="20"/>
      <c r="C6113" s="21" t="str">
        <f>IFERROR(VLOOKUP(B6113,Ramo_Administrativo5[#All],2,0),"")</f>
        <v/>
      </c>
      <c r="D6113" s="20"/>
      <c r="E6113" s="21" t="str">
        <f>IFERROR(VLOOKUP(B6113&amp;D6113,Unidad_Responsable6[],5,0),"")</f>
        <v/>
      </c>
      <c r="F6113" s="22" t="str">
        <f>IFERROR(VLOOKUP(B6113&amp;D6113,Unidad_Responsable6[],6,0),"")</f>
        <v/>
      </c>
      <c r="G6113" s="20"/>
      <c r="H6113" s="21" t="str">
        <f>IFERROR(VLOOKUP(G6113,'Catalogo de Bienes'!$C$11:$F$193,2,0),"")</f>
        <v/>
      </c>
      <c r="I6113" s="22" t="str">
        <f>IFERROR(VLOOKUP(G6113,'Catalogo de Bienes'!$C$11:$F$193,3,0),"")</f>
        <v/>
      </c>
      <c r="J6113" s="22" t="str">
        <f>IFERROR(VLOOKUP(G6113,'Catalogo de Bienes'!$C$11:$F$193,4,0),"")</f>
        <v/>
      </c>
      <c r="K6113" s="23"/>
      <c r="L6113" s="23"/>
      <c r="M6113" s="22" t="str">
        <f t="shared" si="95"/>
        <v>CORRECTA</v>
      </c>
      <c r="N6113" s="24"/>
      <c r="O6113" s="24"/>
    </row>
    <row r="6114" spans="2:15" x14ac:dyDescent="0.3">
      <c r="B6114" s="20"/>
      <c r="C6114" s="21" t="str">
        <f>IFERROR(VLOOKUP(B6114,Ramo_Administrativo5[#All],2,0),"")</f>
        <v/>
      </c>
      <c r="D6114" s="20"/>
      <c r="E6114" s="21" t="str">
        <f>IFERROR(VLOOKUP(B6114&amp;D6114,Unidad_Responsable6[],5,0),"")</f>
        <v/>
      </c>
      <c r="F6114" s="22" t="str">
        <f>IFERROR(VLOOKUP(B6114&amp;D6114,Unidad_Responsable6[],6,0),"")</f>
        <v/>
      </c>
      <c r="G6114" s="20"/>
      <c r="H6114" s="21" t="str">
        <f>IFERROR(VLOOKUP(G6114,'Catalogo de Bienes'!$C$11:$F$193,2,0),"")</f>
        <v/>
      </c>
      <c r="I6114" s="22" t="str">
        <f>IFERROR(VLOOKUP(G6114,'Catalogo de Bienes'!$C$11:$F$193,3,0),"")</f>
        <v/>
      </c>
      <c r="J6114" s="22" t="str">
        <f>IFERROR(VLOOKUP(G6114,'Catalogo de Bienes'!$C$11:$F$193,4,0),"")</f>
        <v/>
      </c>
      <c r="K6114" s="23"/>
      <c r="L6114" s="23"/>
      <c r="M6114" s="22" t="str">
        <f t="shared" si="95"/>
        <v>CORRECTA</v>
      </c>
      <c r="N6114" s="24"/>
      <c r="O6114" s="24"/>
    </row>
    <row r="6115" spans="2:15" x14ac:dyDescent="0.3">
      <c r="B6115" s="20"/>
      <c r="C6115" s="21" t="str">
        <f>IFERROR(VLOOKUP(B6115,Ramo_Administrativo5[#All],2,0),"")</f>
        <v/>
      </c>
      <c r="D6115" s="20"/>
      <c r="E6115" s="21" t="str">
        <f>IFERROR(VLOOKUP(B6115&amp;D6115,Unidad_Responsable6[],5,0),"")</f>
        <v/>
      </c>
      <c r="F6115" s="22" t="str">
        <f>IFERROR(VLOOKUP(B6115&amp;D6115,Unidad_Responsable6[],6,0),"")</f>
        <v/>
      </c>
      <c r="G6115" s="20"/>
      <c r="H6115" s="21" t="str">
        <f>IFERROR(VLOOKUP(G6115,'Catalogo de Bienes'!$C$11:$F$193,2,0),"")</f>
        <v/>
      </c>
      <c r="I6115" s="22" t="str">
        <f>IFERROR(VLOOKUP(G6115,'Catalogo de Bienes'!$C$11:$F$193,3,0),"")</f>
        <v/>
      </c>
      <c r="J6115" s="22" t="str">
        <f>IFERROR(VLOOKUP(G6115,'Catalogo de Bienes'!$C$11:$F$193,4,0),"")</f>
        <v/>
      </c>
      <c r="K6115" s="23"/>
      <c r="L6115" s="23"/>
      <c r="M6115" s="22" t="str">
        <f t="shared" si="95"/>
        <v>CORRECTA</v>
      </c>
      <c r="N6115" s="24"/>
      <c r="O6115" s="24"/>
    </row>
    <row r="6116" spans="2:15" x14ac:dyDescent="0.3">
      <c r="B6116" s="20"/>
      <c r="C6116" s="21" t="str">
        <f>IFERROR(VLOOKUP(B6116,Ramo_Administrativo5[#All],2,0),"")</f>
        <v/>
      </c>
      <c r="D6116" s="20"/>
      <c r="E6116" s="21" t="str">
        <f>IFERROR(VLOOKUP(B6116&amp;D6116,Unidad_Responsable6[],5,0),"")</f>
        <v/>
      </c>
      <c r="F6116" s="22" t="str">
        <f>IFERROR(VLOOKUP(B6116&amp;D6116,Unidad_Responsable6[],6,0),"")</f>
        <v/>
      </c>
      <c r="G6116" s="20"/>
      <c r="H6116" s="21" t="str">
        <f>IFERROR(VLOOKUP(G6116,'Catalogo de Bienes'!$C$11:$F$193,2,0),"")</f>
        <v/>
      </c>
      <c r="I6116" s="22" t="str">
        <f>IFERROR(VLOOKUP(G6116,'Catalogo de Bienes'!$C$11:$F$193,3,0),"")</f>
        <v/>
      </c>
      <c r="J6116" s="22" t="str">
        <f>IFERROR(VLOOKUP(G6116,'Catalogo de Bienes'!$C$11:$F$193,4,0),"")</f>
        <v/>
      </c>
      <c r="K6116" s="23"/>
      <c r="L6116" s="23"/>
      <c r="M6116" s="22" t="str">
        <f t="shared" si="95"/>
        <v>CORRECTA</v>
      </c>
      <c r="N6116" s="24"/>
      <c r="O6116" s="24"/>
    </row>
    <row r="6117" spans="2:15" x14ac:dyDescent="0.3">
      <c r="B6117" s="20"/>
      <c r="C6117" s="21" t="str">
        <f>IFERROR(VLOOKUP(B6117,Ramo_Administrativo5[#All],2,0),"")</f>
        <v/>
      </c>
      <c r="D6117" s="20"/>
      <c r="E6117" s="21" t="str">
        <f>IFERROR(VLOOKUP(B6117&amp;D6117,Unidad_Responsable6[],5,0),"")</f>
        <v/>
      </c>
      <c r="F6117" s="22" t="str">
        <f>IFERROR(VLOOKUP(B6117&amp;D6117,Unidad_Responsable6[],6,0),"")</f>
        <v/>
      </c>
      <c r="G6117" s="20"/>
      <c r="H6117" s="21" t="str">
        <f>IFERROR(VLOOKUP(G6117,'Catalogo de Bienes'!$C$11:$F$193,2,0),"")</f>
        <v/>
      </c>
      <c r="I6117" s="22" t="str">
        <f>IFERROR(VLOOKUP(G6117,'Catalogo de Bienes'!$C$11:$F$193,3,0),"")</f>
        <v/>
      </c>
      <c r="J6117" s="22" t="str">
        <f>IFERROR(VLOOKUP(G6117,'Catalogo de Bienes'!$C$11:$F$193,4,0),"")</f>
        <v/>
      </c>
      <c r="K6117" s="23"/>
      <c r="L6117" s="23"/>
      <c r="M6117" s="22" t="str">
        <f t="shared" si="95"/>
        <v>CORRECTA</v>
      </c>
      <c r="N6117" s="24"/>
      <c r="O6117" s="24"/>
    </row>
    <row r="6118" spans="2:15" x14ac:dyDescent="0.3">
      <c r="B6118" s="20"/>
      <c r="C6118" s="21" t="str">
        <f>IFERROR(VLOOKUP(B6118,Ramo_Administrativo5[#All],2,0),"")</f>
        <v/>
      </c>
      <c r="D6118" s="20"/>
      <c r="E6118" s="21" t="str">
        <f>IFERROR(VLOOKUP(B6118&amp;D6118,Unidad_Responsable6[],5,0),"")</f>
        <v/>
      </c>
      <c r="F6118" s="22" t="str">
        <f>IFERROR(VLOOKUP(B6118&amp;D6118,Unidad_Responsable6[],6,0),"")</f>
        <v/>
      </c>
      <c r="G6118" s="20"/>
      <c r="H6118" s="21" t="str">
        <f>IFERROR(VLOOKUP(G6118,'Catalogo de Bienes'!$C$11:$F$193,2,0),"")</f>
        <v/>
      </c>
      <c r="I6118" s="22" t="str">
        <f>IFERROR(VLOOKUP(G6118,'Catalogo de Bienes'!$C$11:$F$193,3,0),"")</f>
        <v/>
      </c>
      <c r="J6118" s="22" t="str">
        <f>IFERROR(VLOOKUP(G6118,'Catalogo de Bienes'!$C$11:$F$193,4,0),"")</f>
        <v/>
      </c>
      <c r="K6118" s="23"/>
      <c r="L6118" s="23"/>
      <c r="M6118" s="22" t="str">
        <f t="shared" si="95"/>
        <v>CORRECTA</v>
      </c>
      <c r="N6118" s="24"/>
      <c r="O6118" s="24"/>
    </row>
    <row r="6119" spans="2:15" x14ac:dyDescent="0.3">
      <c r="B6119" s="20"/>
      <c r="C6119" s="21" t="str">
        <f>IFERROR(VLOOKUP(B6119,Ramo_Administrativo5[#All],2,0),"")</f>
        <v/>
      </c>
      <c r="D6119" s="20"/>
      <c r="E6119" s="21" t="str">
        <f>IFERROR(VLOOKUP(B6119&amp;D6119,Unidad_Responsable6[],5,0),"")</f>
        <v/>
      </c>
      <c r="F6119" s="22" t="str">
        <f>IFERROR(VLOOKUP(B6119&amp;D6119,Unidad_Responsable6[],6,0),"")</f>
        <v/>
      </c>
      <c r="G6119" s="20"/>
      <c r="H6119" s="21" t="str">
        <f>IFERROR(VLOOKUP(G6119,'Catalogo de Bienes'!$C$11:$F$193,2,0),"")</f>
        <v/>
      </c>
      <c r="I6119" s="22" t="str">
        <f>IFERROR(VLOOKUP(G6119,'Catalogo de Bienes'!$C$11:$F$193,3,0),"")</f>
        <v/>
      </c>
      <c r="J6119" s="22" t="str">
        <f>IFERROR(VLOOKUP(G6119,'Catalogo de Bienes'!$C$11:$F$193,4,0),"")</f>
        <v/>
      </c>
      <c r="K6119" s="23"/>
      <c r="L6119" s="23"/>
      <c r="M6119" s="22" t="str">
        <f t="shared" si="95"/>
        <v>CORRECTA</v>
      </c>
      <c r="N6119" s="24"/>
      <c r="O6119" s="24"/>
    </row>
    <row r="6120" spans="2:15" x14ac:dyDescent="0.3">
      <c r="B6120" s="20"/>
      <c r="C6120" s="21" t="str">
        <f>IFERROR(VLOOKUP(B6120,Ramo_Administrativo5[#All],2,0),"")</f>
        <v/>
      </c>
      <c r="D6120" s="20"/>
      <c r="E6120" s="21" t="str">
        <f>IFERROR(VLOOKUP(B6120&amp;D6120,Unidad_Responsable6[],5,0),"")</f>
        <v/>
      </c>
      <c r="F6120" s="22" t="str">
        <f>IFERROR(VLOOKUP(B6120&amp;D6120,Unidad_Responsable6[],6,0),"")</f>
        <v/>
      </c>
      <c r="G6120" s="20"/>
      <c r="H6120" s="21" t="str">
        <f>IFERROR(VLOOKUP(G6120,'Catalogo de Bienes'!$C$11:$F$193,2,0),"")</f>
        <v/>
      </c>
      <c r="I6120" s="22" t="str">
        <f>IFERROR(VLOOKUP(G6120,'Catalogo de Bienes'!$C$11:$F$193,3,0),"")</f>
        <v/>
      </c>
      <c r="J6120" s="22" t="str">
        <f>IFERROR(VLOOKUP(G6120,'Catalogo de Bienes'!$C$11:$F$193,4,0),"")</f>
        <v/>
      </c>
      <c r="K6120" s="23"/>
      <c r="L6120" s="23"/>
      <c r="M6120" s="22" t="str">
        <f t="shared" si="95"/>
        <v>CORRECTA</v>
      </c>
      <c r="N6120" s="24"/>
      <c r="O6120" s="24"/>
    </row>
    <row r="6121" spans="2:15" x14ac:dyDescent="0.3">
      <c r="B6121" s="20"/>
      <c r="C6121" s="21" t="str">
        <f>IFERROR(VLOOKUP(B6121,Ramo_Administrativo5[#All],2,0),"")</f>
        <v/>
      </c>
      <c r="D6121" s="20"/>
      <c r="E6121" s="21" t="str">
        <f>IFERROR(VLOOKUP(B6121&amp;D6121,Unidad_Responsable6[],5,0),"")</f>
        <v/>
      </c>
      <c r="F6121" s="22" t="str">
        <f>IFERROR(VLOOKUP(B6121&amp;D6121,Unidad_Responsable6[],6,0),"")</f>
        <v/>
      </c>
      <c r="G6121" s="20"/>
      <c r="H6121" s="21" t="str">
        <f>IFERROR(VLOOKUP(G6121,'Catalogo de Bienes'!$C$11:$F$193,2,0),"")</f>
        <v/>
      </c>
      <c r="I6121" s="22" t="str">
        <f>IFERROR(VLOOKUP(G6121,'Catalogo de Bienes'!$C$11:$F$193,3,0),"")</f>
        <v/>
      </c>
      <c r="J6121" s="22" t="str">
        <f>IFERROR(VLOOKUP(G6121,'Catalogo de Bienes'!$C$11:$F$193,4,0),"")</f>
        <v/>
      </c>
      <c r="K6121" s="23"/>
      <c r="L6121" s="23"/>
      <c r="M6121" s="22" t="str">
        <f t="shared" si="95"/>
        <v>CORRECTA</v>
      </c>
      <c r="N6121" s="24"/>
      <c r="O6121" s="24"/>
    </row>
    <row r="6122" spans="2:15" x14ac:dyDescent="0.3">
      <c r="B6122" s="20"/>
      <c r="C6122" s="21" t="str">
        <f>IFERROR(VLOOKUP(B6122,Ramo_Administrativo5[#All],2,0),"")</f>
        <v/>
      </c>
      <c r="D6122" s="20"/>
      <c r="E6122" s="21" t="str">
        <f>IFERROR(VLOOKUP(B6122&amp;D6122,Unidad_Responsable6[],5,0),"")</f>
        <v/>
      </c>
      <c r="F6122" s="22" t="str">
        <f>IFERROR(VLOOKUP(B6122&amp;D6122,Unidad_Responsable6[],6,0),"")</f>
        <v/>
      </c>
      <c r="G6122" s="20"/>
      <c r="H6122" s="21" t="str">
        <f>IFERROR(VLOOKUP(G6122,'Catalogo de Bienes'!$C$11:$F$193,2,0),"")</f>
        <v/>
      </c>
      <c r="I6122" s="22" t="str">
        <f>IFERROR(VLOOKUP(G6122,'Catalogo de Bienes'!$C$11:$F$193,3,0),"")</f>
        <v/>
      </c>
      <c r="J6122" s="22" t="str">
        <f>IFERROR(VLOOKUP(G6122,'Catalogo de Bienes'!$C$11:$F$193,4,0),"")</f>
        <v/>
      </c>
      <c r="K6122" s="23"/>
      <c r="L6122" s="23"/>
      <c r="M6122" s="22" t="str">
        <f t="shared" si="95"/>
        <v>CORRECTA</v>
      </c>
      <c r="N6122" s="24"/>
      <c r="O6122" s="24"/>
    </row>
    <row r="6123" spans="2:15" x14ac:dyDescent="0.3">
      <c r="B6123" s="20"/>
      <c r="C6123" s="21" t="str">
        <f>IFERROR(VLOOKUP(B6123,Ramo_Administrativo5[#All],2,0),"")</f>
        <v/>
      </c>
      <c r="D6123" s="20"/>
      <c r="E6123" s="21" t="str">
        <f>IFERROR(VLOOKUP(B6123&amp;D6123,Unidad_Responsable6[],5,0),"")</f>
        <v/>
      </c>
      <c r="F6123" s="22" t="str">
        <f>IFERROR(VLOOKUP(B6123&amp;D6123,Unidad_Responsable6[],6,0),"")</f>
        <v/>
      </c>
      <c r="G6123" s="20"/>
      <c r="H6123" s="21" t="str">
        <f>IFERROR(VLOOKUP(G6123,'Catalogo de Bienes'!$C$11:$F$193,2,0),"")</f>
        <v/>
      </c>
      <c r="I6123" s="22" t="str">
        <f>IFERROR(VLOOKUP(G6123,'Catalogo de Bienes'!$C$11:$F$193,3,0),"")</f>
        <v/>
      </c>
      <c r="J6123" s="22" t="str">
        <f>IFERROR(VLOOKUP(G6123,'Catalogo de Bienes'!$C$11:$F$193,4,0),"")</f>
        <v/>
      </c>
      <c r="K6123" s="23"/>
      <c r="L6123" s="23"/>
      <c r="M6123" s="22" t="str">
        <f t="shared" si="95"/>
        <v>CORRECTA</v>
      </c>
      <c r="N6123" s="24"/>
      <c r="O6123" s="24"/>
    </row>
    <row r="6124" spans="2:15" x14ac:dyDescent="0.3">
      <c r="B6124" s="20"/>
      <c r="C6124" s="21" t="str">
        <f>IFERROR(VLOOKUP(B6124,Ramo_Administrativo5[#All],2,0),"")</f>
        <v/>
      </c>
      <c r="D6124" s="20"/>
      <c r="E6124" s="21" t="str">
        <f>IFERROR(VLOOKUP(B6124&amp;D6124,Unidad_Responsable6[],5,0),"")</f>
        <v/>
      </c>
      <c r="F6124" s="22" t="str">
        <f>IFERROR(VLOOKUP(B6124&amp;D6124,Unidad_Responsable6[],6,0),"")</f>
        <v/>
      </c>
      <c r="G6124" s="20"/>
      <c r="H6124" s="21" t="str">
        <f>IFERROR(VLOOKUP(G6124,'Catalogo de Bienes'!$C$11:$F$193,2,0),"")</f>
        <v/>
      </c>
      <c r="I6124" s="22" t="str">
        <f>IFERROR(VLOOKUP(G6124,'Catalogo de Bienes'!$C$11:$F$193,3,0),"")</f>
        <v/>
      </c>
      <c r="J6124" s="22" t="str">
        <f>IFERROR(VLOOKUP(G6124,'Catalogo de Bienes'!$C$11:$F$193,4,0),"")</f>
        <v/>
      </c>
      <c r="K6124" s="23"/>
      <c r="L6124" s="23"/>
      <c r="M6124" s="22" t="str">
        <f t="shared" si="95"/>
        <v>CORRECTA</v>
      </c>
      <c r="N6124" s="24"/>
      <c r="O6124" s="24"/>
    </row>
    <row r="6125" spans="2:15" x14ac:dyDescent="0.3">
      <c r="B6125" s="20"/>
      <c r="C6125" s="21" t="str">
        <f>IFERROR(VLOOKUP(B6125,Ramo_Administrativo5[#All],2,0),"")</f>
        <v/>
      </c>
      <c r="D6125" s="20"/>
      <c r="E6125" s="21" t="str">
        <f>IFERROR(VLOOKUP(B6125&amp;D6125,Unidad_Responsable6[],5,0),"")</f>
        <v/>
      </c>
      <c r="F6125" s="22" t="str">
        <f>IFERROR(VLOOKUP(B6125&amp;D6125,Unidad_Responsable6[],6,0),"")</f>
        <v/>
      </c>
      <c r="G6125" s="20"/>
      <c r="H6125" s="21" t="str">
        <f>IFERROR(VLOOKUP(G6125,'Catalogo de Bienes'!$C$11:$F$193,2,0),"")</f>
        <v/>
      </c>
      <c r="I6125" s="22" t="str">
        <f>IFERROR(VLOOKUP(G6125,'Catalogo de Bienes'!$C$11:$F$193,3,0),"")</f>
        <v/>
      </c>
      <c r="J6125" s="22" t="str">
        <f>IFERROR(VLOOKUP(G6125,'Catalogo de Bienes'!$C$11:$F$193,4,0),"")</f>
        <v/>
      </c>
      <c r="K6125" s="23"/>
      <c r="L6125" s="23"/>
      <c r="M6125" s="22" t="str">
        <f t="shared" si="95"/>
        <v>CORRECTA</v>
      </c>
      <c r="N6125" s="24"/>
      <c r="O6125" s="24"/>
    </row>
    <row r="6126" spans="2:15" x14ac:dyDescent="0.3">
      <c r="B6126" s="20"/>
      <c r="C6126" s="21" t="str">
        <f>IFERROR(VLOOKUP(B6126,Ramo_Administrativo5[#All],2,0),"")</f>
        <v/>
      </c>
      <c r="D6126" s="20"/>
      <c r="E6126" s="21" t="str">
        <f>IFERROR(VLOOKUP(B6126&amp;D6126,Unidad_Responsable6[],5,0),"")</f>
        <v/>
      </c>
      <c r="F6126" s="22" t="str">
        <f>IFERROR(VLOOKUP(B6126&amp;D6126,Unidad_Responsable6[],6,0),"")</f>
        <v/>
      </c>
      <c r="G6126" s="20"/>
      <c r="H6126" s="21" t="str">
        <f>IFERROR(VLOOKUP(G6126,'Catalogo de Bienes'!$C$11:$F$193,2,0),"")</f>
        <v/>
      </c>
      <c r="I6126" s="22" t="str">
        <f>IFERROR(VLOOKUP(G6126,'Catalogo de Bienes'!$C$11:$F$193,3,0),"")</f>
        <v/>
      </c>
      <c r="J6126" s="22" t="str">
        <f>IFERROR(VLOOKUP(G6126,'Catalogo de Bienes'!$C$11:$F$193,4,0),"")</f>
        <v/>
      </c>
      <c r="K6126" s="23"/>
      <c r="L6126" s="23"/>
      <c r="M6126" s="22" t="str">
        <f t="shared" si="95"/>
        <v>CORRECTA</v>
      </c>
      <c r="N6126" s="24"/>
      <c r="O6126" s="24"/>
    </row>
    <row r="6127" spans="2:15" x14ac:dyDescent="0.3">
      <c r="B6127" s="20"/>
      <c r="C6127" s="21" t="str">
        <f>IFERROR(VLOOKUP(B6127,Ramo_Administrativo5[#All],2,0),"")</f>
        <v/>
      </c>
      <c r="D6127" s="20"/>
      <c r="E6127" s="21" t="str">
        <f>IFERROR(VLOOKUP(B6127&amp;D6127,Unidad_Responsable6[],5,0),"")</f>
        <v/>
      </c>
      <c r="F6127" s="22" t="str">
        <f>IFERROR(VLOOKUP(B6127&amp;D6127,Unidad_Responsable6[],6,0),"")</f>
        <v/>
      </c>
      <c r="G6127" s="20"/>
      <c r="H6127" s="21" t="str">
        <f>IFERROR(VLOOKUP(G6127,'Catalogo de Bienes'!$C$11:$F$193,2,0),"")</f>
        <v/>
      </c>
      <c r="I6127" s="22" t="str">
        <f>IFERROR(VLOOKUP(G6127,'Catalogo de Bienes'!$C$11:$F$193,3,0),"")</f>
        <v/>
      </c>
      <c r="J6127" s="22" t="str">
        <f>IFERROR(VLOOKUP(G6127,'Catalogo de Bienes'!$C$11:$F$193,4,0),"")</f>
        <v/>
      </c>
      <c r="K6127" s="23"/>
      <c r="L6127" s="23"/>
      <c r="M6127" s="22" t="str">
        <f t="shared" si="95"/>
        <v>CORRECTA</v>
      </c>
      <c r="N6127" s="24"/>
      <c r="O6127" s="24"/>
    </row>
    <row r="6128" spans="2:15" x14ac:dyDescent="0.3">
      <c r="B6128" s="20"/>
      <c r="C6128" s="21" t="str">
        <f>IFERROR(VLOOKUP(B6128,Ramo_Administrativo5[#All],2,0),"")</f>
        <v/>
      </c>
      <c r="D6128" s="20"/>
      <c r="E6128" s="21" t="str">
        <f>IFERROR(VLOOKUP(B6128&amp;D6128,Unidad_Responsable6[],5,0),"")</f>
        <v/>
      </c>
      <c r="F6128" s="22" t="str">
        <f>IFERROR(VLOOKUP(B6128&amp;D6128,Unidad_Responsable6[],6,0),"")</f>
        <v/>
      </c>
      <c r="G6128" s="20"/>
      <c r="H6128" s="21" t="str">
        <f>IFERROR(VLOOKUP(G6128,'Catalogo de Bienes'!$C$11:$F$193,2,0),"")</f>
        <v/>
      </c>
      <c r="I6128" s="22" t="str">
        <f>IFERROR(VLOOKUP(G6128,'Catalogo de Bienes'!$C$11:$F$193,3,0),"")</f>
        <v/>
      </c>
      <c r="J6128" s="22" t="str">
        <f>IFERROR(VLOOKUP(G6128,'Catalogo de Bienes'!$C$11:$F$193,4,0),"")</f>
        <v/>
      </c>
      <c r="K6128" s="23"/>
      <c r="L6128" s="23"/>
      <c r="M6128" s="22" t="str">
        <f t="shared" si="95"/>
        <v>CORRECTA</v>
      </c>
      <c r="N6128" s="24"/>
      <c r="O6128" s="24"/>
    </row>
    <row r="6129" spans="2:15" x14ac:dyDescent="0.3">
      <c r="B6129" s="20"/>
      <c r="C6129" s="21" t="str">
        <f>IFERROR(VLOOKUP(B6129,Ramo_Administrativo5[#All],2,0),"")</f>
        <v/>
      </c>
      <c r="D6129" s="20"/>
      <c r="E6129" s="21" t="str">
        <f>IFERROR(VLOOKUP(B6129&amp;D6129,Unidad_Responsable6[],5,0),"")</f>
        <v/>
      </c>
      <c r="F6129" s="22" t="str">
        <f>IFERROR(VLOOKUP(B6129&amp;D6129,Unidad_Responsable6[],6,0),"")</f>
        <v/>
      </c>
      <c r="G6129" s="20"/>
      <c r="H6129" s="21" t="str">
        <f>IFERROR(VLOOKUP(G6129,'Catalogo de Bienes'!$C$11:$F$193,2,0),"")</f>
        <v/>
      </c>
      <c r="I6129" s="22" t="str">
        <f>IFERROR(VLOOKUP(G6129,'Catalogo de Bienes'!$C$11:$F$193,3,0),"")</f>
        <v/>
      </c>
      <c r="J6129" s="22" t="str">
        <f>IFERROR(VLOOKUP(G6129,'Catalogo de Bienes'!$C$11:$F$193,4,0),"")</f>
        <v/>
      </c>
      <c r="K6129" s="23"/>
      <c r="L6129" s="23"/>
      <c r="M6129" s="22" t="str">
        <f t="shared" si="95"/>
        <v>CORRECTA</v>
      </c>
      <c r="N6129" s="24"/>
      <c r="O6129" s="24"/>
    </row>
    <row r="6130" spans="2:15" x14ac:dyDescent="0.3">
      <c r="B6130" s="20"/>
      <c r="C6130" s="21" t="str">
        <f>IFERROR(VLOOKUP(B6130,Ramo_Administrativo5[#All],2,0),"")</f>
        <v/>
      </c>
      <c r="D6130" s="20"/>
      <c r="E6130" s="21" t="str">
        <f>IFERROR(VLOOKUP(B6130&amp;D6130,Unidad_Responsable6[],5,0),"")</f>
        <v/>
      </c>
      <c r="F6130" s="22" t="str">
        <f>IFERROR(VLOOKUP(B6130&amp;D6130,Unidad_Responsable6[],6,0),"")</f>
        <v/>
      </c>
      <c r="G6130" s="20"/>
      <c r="H6130" s="21" t="str">
        <f>IFERROR(VLOOKUP(G6130,'Catalogo de Bienes'!$C$11:$F$193,2,0),"")</f>
        <v/>
      </c>
      <c r="I6130" s="22" t="str">
        <f>IFERROR(VLOOKUP(G6130,'Catalogo de Bienes'!$C$11:$F$193,3,0),"")</f>
        <v/>
      </c>
      <c r="J6130" s="22" t="str">
        <f>IFERROR(VLOOKUP(G6130,'Catalogo de Bienes'!$C$11:$F$193,4,0),"")</f>
        <v/>
      </c>
      <c r="K6130" s="23"/>
      <c r="L6130" s="23"/>
      <c r="M6130" s="22" t="str">
        <f t="shared" si="95"/>
        <v>CORRECTA</v>
      </c>
      <c r="N6130" s="24"/>
      <c r="O6130" s="24"/>
    </row>
    <row r="6131" spans="2:15" x14ac:dyDescent="0.3">
      <c r="B6131" s="20"/>
      <c r="C6131" s="21" t="str">
        <f>IFERROR(VLOOKUP(B6131,Ramo_Administrativo5[#All],2,0),"")</f>
        <v/>
      </c>
      <c r="D6131" s="20"/>
      <c r="E6131" s="21" t="str">
        <f>IFERROR(VLOOKUP(B6131&amp;D6131,Unidad_Responsable6[],5,0),"")</f>
        <v/>
      </c>
      <c r="F6131" s="22" t="str">
        <f>IFERROR(VLOOKUP(B6131&amp;D6131,Unidad_Responsable6[],6,0),"")</f>
        <v/>
      </c>
      <c r="G6131" s="20"/>
      <c r="H6131" s="21" t="str">
        <f>IFERROR(VLOOKUP(G6131,'Catalogo de Bienes'!$C$11:$F$193,2,0),"")</f>
        <v/>
      </c>
      <c r="I6131" s="22" t="str">
        <f>IFERROR(VLOOKUP(G6131,'Catalogo de Bienes'!$C$11:$F$193,3,0),"")</f>
        <v/>
      </c>
      <c r="J6131" s="22" t="str">
        <f>IFERROR(VLOOKUP(G6131,'Catalogo de Bienes'!$C$11:$F$193,4,0),"")</f>
        <v/>
      </c>
      <c r="K6131" s="23"/>
      <c r="L6131" s="23"/>
      <c r="M6131" s="22" t="str">
        <f t="shared" si="95"/>
        <v>CORRECTA</v>
      </c>
      <c r="N6131" s="24"/>
      <c r="O6131" s="24"/>
    </row>
    <row r="6132" spans="2:15" x14ac:dyDescent="0.3">
      <c r="B6132" s="20"/>
      <c r="C6132" s="21" t="str">
        <f>IFERROR(VLOOKUP(B6132,Ramo_Administrativo5[#All],2,0),"")</f>
        <v/>
      </c>
      <c r="D6132" s="20"/>
      <c r="E6132" s="21" t="str">
        <f>IFERROR(VLOOKUP(B6132&amp;D6132,Unidad_Responsable6[],5,0),"")</f>
        <v/>
      </c>
      <c r="F6132" s="22" t="str">
        <f>IFERROR(VLOOKUP(B6132&amp;D6132,Unidad_Responsable6[],6,0),"")</f>
        <v/>
      </c>
      <c r="G6132" s="20"/>
      <c r="H6132" s="21" t="str">
        <f>IFERROR(VLOOKUP(G6132,'Catalogo de Bienes'!$C$11:$F$193,2,0),"")</f>
        <v/>
      </c>
      <c r="I6132" s="22" t="str">
        <f>IFERROR(VLOOKUP(G6132,'Catalogo de Bienes'!$C$11:$F$193,3,0),"")</f>
        <v/>
      </c>
      <c r="J6132" s="22" t="str">
        <f>IFERROR(VLOOKUP(G6132,'Catalogo de Bienes'!$C$11:$F$193,4,0),"")</f>
        <v/>
      </c>
      <c r="K6132" s="23"/>
      <c r="L6132" s="23"/>
      <c r="M6132" s="22" t="str">
        <f t="shared" si="95"/>
        <v>CORRECTA</v>
      </c>
      <c r="N6132" s="24"/>
      <c r="O6132" s="24"/>
    </row>
    <row r="6133" spans="2:15" x14ac:dyDescent="0.3">
      <c r="B6133" s="20"/>
      <c r="C6133" s="21" t="str">
        <f>IFERROR(VLOOKUP(B6133,Ramo_Administrativo5[#All],2,0),"")</f>
        <v/>
      </c>
      <c r="D6133" s="20"/>
      <c r="E6133" s="21" t="str">
        <f>IFERROR(VLOOKUP(B6133&amp;D6133,Unidad_Responsable6[],5,0),"")</f>
        <v/>
      </c>
      <c r="F6133" s="22" t="str">
        <f>IFERROR(VLOOKUP(B6133&amp;D6133,Unidad_Responsable6[],6,0),"")</f>
        <v/>
      </c>
      <c r="G6133" s="20"/>
      <c r="H6133" s="21" t="str">
        <f>IFERROR(VLOOKUP(G6133,'Catalogo de Bienes'!$C$11:$F$193,2,0),"")</f>
        <v/>
      </c>
      <c r="I6133" s="22" t="str">
        <f>IFERROR(VLOOKUP(G6133,'Catalogo de Bienes'!$C$11:$F$193,3,0),"")</f>
        <v/>
      </c>
      <c r="J6133" s="22" t="str">
        <f>IFERROR(VLOOKUP(G6133,'Catalogo de Bienes'!$C$11:$F$193,4,0),"")</f>
        <v/>
      </c>
      <c r="K6133" s="23"/>
      <c r="L6133" s="23"/>
      <c r="M6133" s="22" t="str">
        <f t="shared" si="95"/>
        <v>CORRECTA</v>
      </c>
      <c r="N6133" s="24"/>
      <c r="O6133" s="24"/>
    </row>
    <row r="6134" spans="2:15" x14ac:dyDescent="0.3">
      <c r="B6134" s="20"/>
      <c r="C6134" s="21" t="str">
        <f>IFERROR(VLOOKUP(B6134,Ramo_Administrativo5[#All],2,0),"")</f>
        <v/>
      </c>
      <c r="D6134" s="20"/>
      <c r="E6134" s="21" t="str">
        <f>IFERROR(VLOOKUP(B6134&amp;D6134,Unidad_Responsable6[],5,0),"")</f>
        <v/>
      </c>
      <c r="F6134" s="22" t="str">
        <f>IFERROR(VLOOKUP(B6134&amp;D6134,Unidad_Responsable6[],6,0),"")</f>
        <v/>
      </c>
      <c r="G6134" s="20"/>
      <c r="H6134" s="21" t="str">
        <f>IFERROR(VLOOKUP(G6134,'Catalogo de Bienes'!$C$11:$F$193,2,0),"")</f>
        <v/>
      </c>
      <c r="I6134" s="22" t="str">
        <f>IFERROR(VLOOKUP(G6134,'Catalogo de Bienes'!$C$11:$F$193,3,0),"")</f>
        <v/>
      </c>
      <c r="J6134" s="22" t="str">
        <f>IFERROR(VLOOKUP(G6134,'Catalogo de Bienes'!$C$11:$F$193,4,0),"")</f>
        <v/>
      </c>
      <c r="K6134" s="23"/>
      <c r="L6134" s="23"/>
      <c r="M6134" s="22" t="str">
        <f t="shared" si="95"/>
        <v>CORRECTA</v>
      </c>
      <c r="N6134" s="24"/>
      <c r="O6134" s="24"/>
    </row>
    <row r="6135" spans="2:15" x14ac:dyDescent="0.3">
      <c r="B6135" s="20"/>
      <c r="C6135" s="21" t="str">
        <f>IFERROR(VLOOKUP(B6135,Ramo_Administrativo5[#All],2,0),"")</f>
        <v/>
      </c>
      <c r="D6135" s="20"/>
      <c r="E6135" s="21" t="str">
        <f>IFERROR(VLOOKUP(B6135&amp;D6135,Unidad_Responsable6[],5,0),"")</f>
        <v/>
      </c>
      <c r="F6135" s="22" t="str">
        <f>IFERROR(VLOOKUP(B6135&amp;D6135,Unidad_Responsable6[],6,0),"")</f>
        <v/>
      </c>
      <c r="G6135" s="20"/>
      <c r="H6135" s="21" t="str">
        <f>IFERROR(VLOOKUP(G6135,'Catalogo de Bienes'!$C$11:$F$193,2,0),"")</f>
        <v/>
      </c>
      <c r="I6135" s="22" t="str">
        <f>IFERROR(VLOOKUP(G6135,'Catalogo de Bienes'!$C$11:$F$193,3,0),"")</f>
        <v/>
      </c>
      <c r="J6135" s="22" t="str">
        <f>IFERROR(VLOOKUP(G6135,'Catalogo de Bienes'!$C$11:$F$193,4,0),"")</f>
        <v/>
      </c>
      <c r="K6135" s="23"/>
      <c r="L6135" s="23"/>
      <c r="M6135" s="22" t="str">
        <f t="shared" si="95"/>
        <v>CORRECTA</v>
      </c>
      <c r="N6135" s="24"/>
      <c r="O6135" s="24"/>
    </row>
    <row r="6136" spans="2:15" x14ac:dyDescent="0.3">
      <c r="B6136" s="20"/>
      <c r="C6136" s="21" t="str">
        <f>IFERROR(VLOOKUP(B6136,Ramo_Administrativo5[#All],2,0),"")</f>
        <v/>
      </c>
      <c r="D6136" s="20"/>
      <c r="E6136" s="21" t="str">
        <f>IFERROR(VLOOKUP(B6136&amp;D6136,Unidad_Responsable6[],5,0),"")</f>
        <v/>
      </c>
      <c r="F6136" s="22" t="str">
        <f>IFERROR(VLOOKUP(B6136&amp;D6136,Unidad_Responsable6[],6,0),"")</f>
        <v/>
      </c>
      <c r="G6136" s="20"/>
      <c r="H6136" s="21" t="str">
        <f>IFERROR(VLOOKUP(G6136,'Catalogo de Bienes'!$C$11:$F$193,2,0),"")</f>
        <v/>
      </c>
      <c r="I6136" s="22" t="str">
        <f>IFERROR(VLOOKUP(G6136,'Catalogo de Bienes'!$C$11:$F$193,3,0),"")</f>
        <v/>
      </c>
      <c r="J6136" s="22" t="str">
        <f>IFERROR(VLOOKUP(G6136,'Catalogo de Bienes'!$C$11:$F$193,4,0),"")</f>
        <v/>
      </c>
      <c r="K6136" s="23"/>
      <c r="L6136" s="23"/>
      <c r="M6136" s="22" t="str">
        <f t="shared" si="95"/>
        <v>CORRECTA</v>
      </c>
      <c r="N6136" s="24"/>
      <c r="O6136" s="24"/>
    </row>
    <row r="6137" spans="2:15" x14ac:dyDescent="0.3">
      <c r="B6137" s="20"/>
      <c r="C6137" s="21" t="str">
        <f>IFERROR(VLOOKUP(B6137,Ramo_Administrativo5[#All],2,0),"")</f>
        <v/>
      </c>
      <c r="D6137" s="20"/>
      <c r="E6137" s="21" t="str">
        <f>IFERROR(VLOOKUP(B6137&amp;D6137,Unidad_Responsable6[],5,0),"")</f>
        <v/>
      </c>
      <c r="F6137" s="22" t="str">
        <f>IFERROR(VLOOKUP(B6137&amp;D6137,Unidad_Responsable6[],6,0),"")</f>
        <v/>
      </c>
      <c r="G6137" s="20"/>
      <c r="H6137" s="21" t="str">
        <f>IFERROR(VLOOKUP(G6137,'Catalogo de Bienes'!$C$11:$F$193,2,0),"")</f>
        <v/>
      </c>
      <c r="I6137" s="22" t="str">
        <f>IFERROR(VLOOKUP(G6137,'Catalogo de Bienes'!$C$11:$F$193,3,0),"")</f>
        <v/>
      </c>
      <c r="J6137" s="22" t="str">
        <f>IFERROR(VLOOKUP(G6137,'Catalogo de Bienes'!$C$11:$F$193,4,0),"")</f>
        <v/>
      </c>
      <c r="K6137" s="23"/>
      <c r="L6137" s="23"/>
      <c r="M6137" s="22" t="str">
        <f t="shared" si="95"/>
        <v>CORRECTA</v>
      </c>
      <c r="N6137" s="24"/>
      <c r="O6137" s="24"/>
    </row>
    <row r="6138" spans="2:15" x14ac:dyDescent="0.3">
      <c r="B6138" s="20"/>
      <c r="C6138" s="21" t="str">
        <f>IFERROR(VLOOKUP(B6138,Ramo_Administrativo5[#All],2,0),"")</f>
        <v/>
      </c>
      <c r="D6138" s="20"/>
      <c r="E6138" s="21" t="str">
        <f>IFERROR(VLOOKUP(B6138&amp;D6138,Unidad_Responsable6[],5,0),"")</f>
        <v/>
      </c>
      <c r="F6138" s="22" t="str">
        <f>IFERROR(VLOOKUP(B6138&amp;D6138,Unidad_Responsable6[],6,0),"")</f>
        <v/>
      </c>
      <c r="G6138" s="20"/>
      <c r="H6138" s="21" t="str">
        <f>IFERROR(VLOOKUP(G6138,'Catalogo de Bienes'!$C$11:$F$193,2,0),"")</f>
        <v/>
      </c>
      <c r="I6138" s="22" t="str">
        <f>IFERROR(VLOOKUP(G6138,'Catalogo de Bienes'!$C$11:$F$193,3,0),"")</f>
        <v/>
      </c>
      <c r="J6138" s="22" t="str">
        <f>IFERROR(VLOOKUP(G6138,'Catalogo de Bienes'!$C$11:$F$193,4,0),"")</f>
        <v/>
      </c>
      <c r="K6138" s="23"/>
      <c r="L6138" s="23"/>
      <c r="M6138" s="22" t="str">
        <f t="shared" si="95"/>
        <v>CORRECTA</v>
      </c>
      <c r="N6138" s="24"/>
      <c r="O6138" s="24"/>
    </row>
    <row r="6139" spans="2:15" x14ac:dyDescent="0.3">
      <c r="B6139" s="20"/>
      <c r="C6139" s="21" t="str">
        <f>IFERROR(VLOOKUP(B6139,Ramo_Administrativo5[#All],2,0),"")</f>
        <v/>
      </c>
      <c r="D6139" s="20"/>
      <c r="E6139" s="21" t="str">
        <f>IFERROR(VLOOKUP(B6139&amp;D6139,Unidad_Responsable6[],5,0),"")</f>
        <v/>
      </c>
      <c r="F6139" s="22" t="str">
        <f>IFERROR(VLOOKUP(B6139&amp;D6139,Unidad_Responsable6[],6,0),"")</f>
        <v/>
      </c>
      <c r="G6139" s="20"/>
      <c r="H6139" s="21" t="str">
        <f>IFERROR(VLOOKUP(G6139,'Catalogo de Bienes'!$C$11:$F$193,2,0),"")</f>
        <v/>
      </c>
      <c r="I6139" s="22" t="str">
        <f>IFERROR(VLOOKUP(G6139,'Catalogo de Bienes'!$C$11:$F$193,3,0),"")</f>
        <v/>
      </c>
      <c r="J6139" s="22" t="str">
        <f>IFERROR(VLOOKUP(G6139,'Catalogo de Bienes'!$C$11:$F$193,4,0),"")</f>
        <v/>
      </c>
      <c r="K6139" s="23"/>
      <c r="L6139" s="23"/>
      <c r="M6139" s="22" t="str">
        <f t="shared" si="95"/>
        <v>CORRECTA</v>
      </c>
      <c r="N6139" s="24"/>
      <c r="O6139" s="24"/>
    </row>
    <row r="6140" spans="2:15" x14ac:dyDescent="0.3">
      <c r="B6140" s="20"/>
      <c r="C6140" s="21" t="str">
        <f>IFERROR(VLOOKUP(B6140,Ramo_Administrativo5[#All],2,0),"")</f>
        <v/>
      </c>
      <c r="D6140" s="20"/>
      <c r="E6140" s="21" t="str">
        <f>IFERROR(VLOOKUP(B6140&amp;D6140,Unidad_Responsable6[],5,0),"")</f>
        <v/>
      </c>
      <c r="F6140" s="22" t="str">
        <f>IFERROR(VLOOKUP(B6140&amp;D6140,Unidad_Responsable6[],6,0),"")</f>
        <v/>
      </c>
      <c r="G6140" s="20"/>
      <c r="H6140" s="21" t="str">
        <f>IFERROR(VLOOKUP(G6140,'Catalogo de Bienes'!$C$11:$F$193,2,0),"")</f>
        <v/>
      </c>
      <c r="I6140" s="22" t="str">
        <f>IFERROR(VLOOKUP(G6140,'Catalogo de Bienes'!$C$11:$F$193,3,0),"")</f>
        <v/>
      </c>
      <c r="J6140" s="22" t="str">
        <f>IFERROR(VLOOKUP(G6140,'Catalogo de Bienes'!$C$11:$F$193,4,0),"")</f>
        <v/>
      </c>
      <c r="K6140" s="23"/>
      <c r="L6140" s="23"/>
      <c r="M6140" s="22" t="str">
        <f t="shared" si="95"/>
        <v>CORRECTA</v>
      </c>
      <c r="N6140" s="24"/>
      <c r="O6140" s="24"/>
    </row>
    <row r="6141" spans="2:15" x14ac:dyDescent="0.3">
      <c r="B6141" s="20"/>
      <c r="C6141" s="21" t="str">
        <f>IFERROR(VLOOKUP(B6141,Ramo_Administrativo5[#All],2,0),"")</f>
        <v/>
      </c>
      <c r="D6141" s="20"/>
      <c r="E6141" s="21" t="str">
        <f>IFERROR(VLOOKUP(B6141&amp;D6141,Unidad_Responsable6[],5,0),"")</f>
        <v/>
      </c>
      <c r="F6141" s="22" t="str">
        <f>IFERROR(VLOOKUP(B6141&amp;D6141,Unidad_Responsable6[],6,0),"")</f>
        <v/>
      </c>
      <c r="G6141" s="20"/>
      <c r="H6141" s="21" t="str">
        <f>IFERROR(VLOOKUP(G6141,'Catalogo de Bienes'!$C$11:$F$193,2,0),"")</f>
        <v/>
      </c>
      <c r="I6141" s="22" t="str">
        <f>IFERROR(VLOOKUP(G6141,'Catalogo de Bienes'!$C$11:$F$193,3,0),"")</f>
        <v/>
      </c>
      <c r="J6141" s="22" t="str">
        <f>IFERROR(VLOOKUP(G6141,'Catalogo de Bienes'!$C$11:$F$193,4,0),"")</f>
        <v/>
      </c>
      <c r="K6141" s="23"/>
      <c r="L6141" s="23"/>
      <c r="M6141" s="22" t="str">
        <f t="shared" si="95"/>
        <v>CORRECTA</v>
      </c>
      <c r="N6141" s="24"/>
      <c r="O6141" s="24"/>
    </row>
    <row r="6142" spans="2:15" x14ac:dyDescent="0.3">
      <c r="B6142" s="20"/>
      <c r="C6142" s="21" t="str">
        <f>IFERROR(VLOOKUP(B6142,Ramo_Administrativo5[#All],2,0),"")</f>
        <v/>
      </c>
      <c r="D6142" s="20"/>
      <c r="E6142" s="21" t="str">
        <f>IFERROR(VLOOKUP(B6142&amp;D6142,Unidad_Responsable6[],5,0),"")</f>
        <v/>
      </c>
      <c r="F6142" s="22" t="str">
        <f>IFERROR(VLOOKUP(B6142&amp;D6142,Unidad_Responsable6[],6,0),"")</f>
        <v/>
      </c>
      <c r="G6142" s="20"/>
      <c r="H6142" s="21" t="str">
        <f>IFERROR(VLOOKUP(G6142,'Catalogo de Bienes'!$C$11:$F$193,2,0),"")</f>
        <v/>
      </c>
      <c r="I6142" s="22" t="str">
        <f>IFERROR(VLOOKUP(G6142,'Catalogo de Bienes'!$C$11:$F$193,3,0),"")</f>
        <v/>
      </c>
      <c r="J6142" s="22" t="str">
        <f>IFERROR(VLOOKUP(G6142,'Catalogo de Bienes'!$C$11:$F$193,4,0),"")</f>
        <v/>
      </c>
      <c r="K6142" s="23"/>
      <c r="L6142" s="23"/>
      <c r="M6142" s="22" t="str">
        <f t="shared" si="95"/>
        <v>CORRECTA</v>
      </c>
      <c r="N6142" s="24"/>
      <c r="O6142" s="24"/>
    </row>
    <row r="6143" spans="2:15" x14ac:dyDescent="0.3">
      <c r="B6143" s="20"/>
      <c r="C6143" s="21" t="str">
        <f>IFERROR(VLOOKUP(B6143,Ramo_Administrativo5[#All],2,0),"")</f>
        <v/>
      </c>
      <c r="D6143" s="20"/>
      <c r="E6143" s="21" t="str">
        <f>IFERROR(VLOOKUP(B6143&amp;D6143,Unidad_Responsable6[],5,0),"")</f>
        <v/>
      </c>
      <c r="F6143" s="22" t="str">
        <f>IFERROR(VLOOKUP(B6143&amp;D6143,Unidad_Responsable6[],6,0),"")</f>
        <v/>
      </c>
      <c r="G6143" s="20"/>
      <c r="H6143" s="21" t="str">
        <f>IFERROR(VLOOKUP(G6143,'Catalogo de Bienes'!$C$11:$F$193,2,0),"")</f>
        <v/>
      </c>
      <c r="I6143" s="22" t="str">
        <f>IFERROR(VLOOKUP(G6143,'Catalogo de Bienes'!$C$11:$F$193,3,0),"")</f>
        <v/>
      </c>
      <c r="J6143" s="22" t="str">
        <f>IFERROR(VLOOKUP(G6143,'Catalogo de Bienes'!$C$11:$F$193,4,0),"")</f>
        <v/>
      </c>
      <c r="K6143" s="23"/>
      <c r="L6143" s="23"/>
      <c r="M6143" s="22" t="str">
        <f t="shared" si="95"/>
        <v>CORRECTA</v>
      </c>
      <c r="N6143" s="24"/>
      <c r="O6143" s="24"/>
    </row>
    <row r="6144" spans="2:15" x14ac:dyDescent="0.3">
      <c r="B6144" s="20"/>
      <c r="C6144" s="21" t="str">
        <f>IFERROR(VLOOKUP(B6144,Ramo_Administrativo5[#All],2,0),"")</f>
        <v/>
      </c>
      <c r="D6144" s="20"/>
      <c r="E6144" s="21" t="str">
        <f>IFERROR(VLOOKUP(B6144&amp;D6144,Unidad_Responsable6[],5,0),"")</f>
        <v/>
      </c>
      <c r="F6144" s="22" t="str">
        <f>IFERROR(VLOOKUP(B6144&amp;D6144,Unidad_Responsable6[],6,0),"")</f>
        <v/>
      </c>
      <c r="G6144" s="20"/>
      <c r="H6144" s="21" t="str">
        <f>IFERROR(VLOOKUP(G6144,'Catalogo de Bienes'!$C$11:$F$193,2,0),"")</f>
        <v/>
      </c>
      <c r="I6144" s="22" t="str">
        <f>IFERROR(VLOOKUP(G6144,'Catalogo de Bienes'!$C$11:$F$193,3,0),"")</f>
        <v/>
      </c>
      <c r="J6144" s="22" t="str">
        <f>IFERROR(VLOOKUP(G6144,'Catalogo de Bienes'!$C$11:$F$193,4,0),"")</f>
        <v/>
      </c>
      <c r="K6144" s="23"/>
      <c r="L6144" s="23"/>
      <c r="M6144" s="22" t="str">
        <f t="shared" si="95"/>
        <v>CORRECTA</v>
      </c>
      <c r="N6144" s="24"/>
      <c r="O6144" s="24"/>
    </row>
    <row r="6145" spans="2:15" x14ac:dyDescent="0.3">
      <c r="B6145" s="20"/>
      <c r="C6145" s="21" t="str">
        <f>IFERROR(VLOOKUP(B6145,Ramo_Administrativo5[#All],2,0),"")</f>
        <v/>
      </c>
      <c r="D6145" s="20"/>
      <c r="E6145" s="21" t="str">
        <f>IFERROR(VLOOKUP(B6145&amp;D6145,Unidad_Responsable6[],5,0),"")</f>
        <v/>
      </c>
      <c r="F6145" s="22" t="str">
        <f>IFERROR(VLOOKUP(B6145&amp;D6145,Unidad_Responsable6[],6,0),"")</f>
        <v/>
      </c>
      <c r="G6145" s="20"/>
      <c r="H6145" s="21" t="str">
        <f>IFERROR(VLOOKUP(G6145,'Catalogo de Bienes'!$C$11:$F$193,2,0),"")</f>
        <v/>
      </c>
      <c r="I6145" s="22" t="str">
        <f>IFERROR(VLOOKUP(G6145,'Catalogo de Bienes'!$C$11:$F$193,3,0),"")</f>
        <v/>
      </c>
      <c r="J6145" s="22" t="str">
        <f>IFERROR(VLOOKUP(G6145,'Catalogo de Bienes'!$C$11:$F$193,4,0),"")</f>
        <v/>
      </c>
      <c r="K6145" s="23"/>
      <c r="L6145" s="23"/>
      <c r="M6145" s="22" t="str">
        <f t="shared" si="95"/>
        <v>CORRECTA</v>
      </c>
      <c r="N6145" s="24"/>
      <c r="O6145" s="24"/>
    </row>
    <row r="6146" spans="2:15" x14ac:dyDescent="0.3">
      <c r="B6146" s="20"/>
      <c r="C6146" s="21" t="str">
        <f>IFERROR(VLOOKUP(B6146,Ramo_Administrativo5[#All],2,0),"")</f>
        <v/>
      </c>
      <c r="D6146" s="20"/>
      <c r="E6146" s="21" t="str">
        <f>IFERROR(VLOOKUP(B6146&amp;D6146,Unidad_Responsable6[],5,0),"")</f>
        <v/>
      </c>
      <c r="F6146" s="22" t="str">
        <f>IFERROR(VLOOKUP(B6146&amp;D6146,Unidad_Responsable6[],6,0),"")</f>
        <v/>
      </c>
      <c r="G6146" s="20"/>
      <c r="H6146" s="21" t="str">
        <f>IFERROR(VLOOKUP(G6146,'Catalogo de Bienes'!$C$11:$F$193,2,0),"")</f>
        <v/>
      </c>
      <c r="I6146" s="22" t="str">
        <f>IFERROR(VLOOKUP(G6146,'Catalogo de Bienes'!$C$11:$F$193,3,0),"")</f>
        <v/>
      </c>
      <c r="J6146" s="22" t="str">
        <f>IFERROR(VLOOKUP(G6146,'Catalogo de Bienes'!$C$11:$F$193,4,0),"")</f>
        <v/>
      </c>
      <c r="K6146" s="23"/>
      <c r="L6146" s="23"/>
      <c r="M6146" s="22" t="str">
        <f t="shared" si="95"/>
        <v>CORRECTA</v>
      </c>
      <c r="N6146" s="24"/>
      <c r="O6146" s="24"/>
    </row>
    <row r="6147" spans="2:15" x14ac:dyDescent="0.3">
      <c r="B6147" s="20"/>
      <c r="C6147" s="21" t="str">
        <f>IFERROR(VLOOKUP(B6147,Ramo_Administrativo5[#All],2,0),"")</f>
        <v/>
      </c>
      <c r="D6147" s="20"/>
      <c r="E6147" s="21" t="str">
        <f>IFERROR(VLOOKUP(B6147&amp;D6147,Unidad_Responsable6[],5,0),"")</f>
        <v/>
      </c>
      <c r="F6147" s="22" t="str">
        <f>IFERROR(VLOOKUP(B6147&amp;D6147,Unidad_Responsable6[],6,0),"")</f>
        <v/>
      </c>
      <c r="G6147" s="20"/>
      <c r="H6147" s="21" t="str">
        <f>IFERROR(VLOOKUP(G6147,'Catalogo de Bienes'!$C$11:$F$193,2,0),"")</f>
        <v/>
      </c>
      <c r="I6147" s="22" t="str">
        <f>IFERROR(VLOOKUP(G6147,'Catalogo de Bienes'!$C$11:$F$193,3,0),"")</f>
        <v/>
      </c>
      <c r="J6147" s="22" t="str">
        <f>IFERROR(VLOOKUP(G6147,'Catalogo de Bienes'!$C$11:$F$193,4,0),"")</f>
        <v/>
      </c>
      <c r="K6147" s="23"/>
      <c r="L6147" s="23"/>
      <c r="M6147" s="22" t="str">
        <f t="shared" si="95"/>
        <v>CORRECTA</v>
      </c>
      <c r="N6147" s="24"/>
      <c r="O6147" s="24"/>
    </row>
    <row r="6148" spans="2:15" x14ac:dyDescent="0.3">
      <c r="B6148" s="20"/>
      <c r="C6148" s="21" t="str">
        <f>IFERROR(VLOOKUP(B6148,Ramo_Administrativo5[#All],2,0),"")</f>
        <v/>
      </c>
      <c r="D6148" s="20"/>
      <c r="E6148" s="21" t="str">
        <f>IFERROR(VLOOKUP(B6148&amp;D6148,Unidad_Responsable6[],5,0),"")</f>
        <v/>
      </c>
      <c r="F6148" s="22" t="str">
        <f>IFERROR(VLOOKUP(B6148&amp;D6148,Unidad_Responsable6[],6,0),"")</f>
        <v/>
      </c>
      <c r="G6148" s="20"/>
      <c r="H6148" s="21" t="str">
        <f>IFERROR(VLOOKUP(G6148,'Catalogo de Bienes'!$C$11:$F$193,2,0),"")</f>
        <v/>
      </c>
      <c r="I6148" s="22" t="str">
        <f>IFERROR(VLOOKUP(G6148,'Catalogo de Bienes'!$C$11:$F$193,3,0),"")</f>
        <v/>
      </c>
      <c r="J6148" s="22" t="str">
        <f>IFERROR(VLOOKUP(G6148,'Catalogo de Bienes'!$C$11:$F$193,4,0),"")</f>
        <v/>
      </c>
      <c r="K6148" s="23"/>
      <c r="L6148" s="23"/>
      <c r="M6148" s="22" t="str">
        <f t="shared" si="95"/>
        <v>CORRECTA</v>
      </c>
      <c r="N6148" s="24"/>
      <c r="O6148" s="24"/>
    </row>
    <row r="6149" spans="2:15" x14ac:dyDescent="0.3">
      <c r="B6149" s="20"/>
      <c r="C6149" s="21" t="str">
        <f>IFERROR(VLOOKUP(B6149,Ramo_Administrativo5[#All],2,0),"")</f>
        <v/>
      </c>
      <c r="D6149" s="20"/>
      <c r="E6149" s="21" t="str">
        <f>IFERROR(VLOOKUP(B6149&amp;D6149,Unidad_Responsable6[],5,0),"")</f>
        <v/>
      </c>
      <c r="F6149" s="22" t="str">
        <f>IFERROR(VLOOKUP(B6149&amp;D6149,Unidad_Responsable6[],6,0),"")</f>
        <v/>
      </c>
      <c r="G6149" s="20"/>
      <c r="H6149" s="21" t="str">
        <f>IFERROR(VLOOKUP(G6149,'Catalogo de Bienes'!$C$11:$F$193,2,0),"")</f>
        <v/>
      </c>
      <c r="I6149" s="22" t="str">
        <f>IFERROR(VLOOKUP(G6149,'Catalogo de Bienes'!$C$11:$F$193,3,0),"")</f>
        <v/>
      </c>
      <c r="J6149" s="22" t="str">
        <f>IFERROR(VLOOKUP(G6149,'Catalogo de Bienes'!$C$11:$F$193,4,0),"")</f>
        <v/>
      </c>
      <c r="K6149" s="23"/>
      <c r="L6149" s="23"/>
      <c r="M6149" s="22" t="str">
        <f t="shared" si="95"/>
        <v>CORRECTA</v>
      </c>
      <c r="N6149" s="24"/>
      <c r="O6149" s="24"/>
    </row>
    <row r="6150" spans="2:15" x14ac:dyDescent="0.3">
      <c r="B6150" s="20"/>
      <c r="C6150" s="21" t="str">
        <f>IFERROR(VLOOKUP(B6150,Ramo_Administrativo5[#All],2,0),"")</f>
        <v/>
      </c>
      <c r="D6150" s="20"/>
      <c r="E6150" s="21" t="str">
        <f>IFERROR(VLOOKUP(B6150&amp;D6150,Unidad_Responsable6[],5,0),"")</f>
        <v/>
      </c>
      <c r="F6150" s="22" t="str">
        <f>IFERROR(VLOOKUP(B6150&amp;D6150,Unidad_Responsable6[],6,0),"")</f>
        <v/>
      </c>
      <c r="G6150" s="20"/>
      <c r="H6150" s="21" t="str">
        <f>IFERROR(VLOOKUP(G6150,'Catalogo de Bienes'!$C$11:$F$193,2,0),"")</f>
        <v/>
      </c>
      <c r="I6150" s="22" t="str">
        <f>IFERROR(VLOOKUP(G6150,'Catalogo de Bienes'!$C$11:$F$193,3,0),"")</f>
        <v/>
      </c>
      <c r="J6150" s="22" t="str">
        <f>IFERROR(VLOOKUP(G6150,'Catalogo de Bienes'!$C$11:$F$193,4,0),"")</f>
        <v/>
      </c>
      <c r="K6150" s="23"/>
      <c r="L6150" s="23"/>
      <c r="M6150" s="22" t="str">
        <f t="shared" si="95"/>
        <v>CORRECTA</v>
      </c>
      <c r="N6150" s="24"/>
      <c r="O6150" s="24"/>
    </row>
    <row r="6151" spans="2:15" x14ac:dyDescent="0.3">
      <c r="B6151" s="20"/>
      <c r="C6151" s="21" t="str">
        <f>IFERROR(VLOOKUP(B6151,Ramo_Administrativo5[#All],2,0),"")</f>
        <v/>
      </c>
      <c r="D6151" s="20"/>
      <c r="E6151" s="21" t="str">
        <f>IFERROR(VLOOKUP(B6151&amp;D6151,Unidad_Responsable6[],5,0),"")</f>
        <v/>
      </c>
      <c r="F6151" s="22" t="str">
        <f>IFERROR(VLOOKUP(B6151&amp;D6151,Unidad_Responsable6[],6,0),"")</f>
        <v/>
      </c>
      <c r="G6151" s="20"/>
      <c r="H6151" s="21" t="str">
        <f>IFERROR(VLOOKUP(G6151,'Catalogo de Bienes'!$C$11:$F$193,2,0),"")</f>
        <v/>
      </c>
      <c r="I6151" s="22" t="str">
        <f>IFERROR(VLOOKUP(G6151,'Catalogo de Bienes'!$C$11:$F$193,3,0),"")</f>
        <v/>
      </c>
      <c r="J6151" s="22" t="str">
        <f>IFERROR(VLOOKUP(G6151,'Catalogo de Bienes'!$C$11:$F$193,4,0),"")</f>
        <v/>
      </c>
      <c r="K6151" s="23"/>
      <c r="L6151" s="23"/>
      <c r="M6151" s="22" t="str">
        <f t="shared" si="95"/>
        <v>CORRECTA</v>
      </c>
      <c r="N6151" s="24"/>
      <c r="O6151" s="24"/>
    </row>
    <row r="6152" spans="2:15" x14ac:dyDescent="0.3">
      <c r="B6152" s="20"/>
      <c r="C6152" s="21" t="str">
        <f>IFERROR(VLOOKUP(B6152,Ramo_Administrativo5[#All],2,0),"")</f>
        <v/>
      </c>
      <c r="D6152" s="20"/>
      <c r="E6152" s="21" t="str">
        <f>IFERROR(VLOOKUP(B6152&amp;D6152,Unidad_Responsable6[],5,0),"")</f>
        <v/>
      </c>
      <c r="F6152" s="22" t="str">
        <f>IFERROR(VLOOKUP(B6152&amp;D6152,Unidad_Responsable6[],6,0),"")</f>
        <v/>
      </c>
      <c r="G6152" s="20"/>
      <c r="H6152" s="21" t="str">
        <f>IFERROR(VLOOKUP(G6152,'Catalogo de Bienes'!$C$11:$F$193,2,0),"")</f>
        <v/>
      </c>
      <c r="I6152" s="22" t="str">
        <f>IFERROR(VLOOKUP(G6152,'Catalogo de Bienes'!$C$11:$F$193,3,0),"")</f>
        <v/>
      </c>
      <c r="J6152" s="22" t="str">
        <f>IFERROR(VLOOKUP(G6152,'Catalogo de Bienes'!$C$11:$F$193,4,0),"")</f>
        <v/>
      </c>
      <c r="K6152" s="23"/>
      <c r="L6152" s="23"/>
      <c r="M6152" s="22" t="str">
        <f t="shared" si="95"/>
        <v>CORRECTA</v>
      </c>
      <c r="N6152" s="24"/>
      <c r="O6152" s="24"/>
    </row>
    <row r="6153" spans="2:15" x14ac:dyDescent="0.3">
      <c r="B6153" s="20"/>
      <c r="C6153" s="21" t="str">
        <f>IFERROR(VLOOKUP(B6153,Ramo_Administrativo5[#All],2,0),"")</f>
        <v/>
      </c>
      <c r="D6153" s="20"/>
      <c r="E6153" s="21" t="str">
        <f>IFERROR(VLOOKUP(B6153&amp;D6153,Unidad_Responsable6[],5,0),"")</f>
        <v/>
      </c>
      <c r="F6153" s="22" t="str">
        <f>IFERROR(VLOOKUP(B6153&amp;D6153,Unidad_Responsable6[],6,0),"")</f>
        <v/>
      </c>
      <c r="G6153" s="20"/>
      <c r="H6153" s="21" t="str">
        <f>IFERROR(VLOOKUP(G6153,'Catalogo de Bienes'!$C$11:$F$193,2,0),"")</f>
        <v/>
      </c>
      <c r="I6153" s="22" t="str">
        <f>IFERROR(VLOOKUP(G6153,'Catalogo de Bienes'!$C$11:$F$193,3,0),"")</f>
        <v/>
      </c>
      <c r="J6153" s="22" t="str">
        <f>IFERROR(VLOOKUP(G6153,'Catalogo de Bienes'!$C$11:$F$193,4,0),"")</f>
        <v/>
      </c>
      <c r="K6153" s="23"/>
      <c r="L6153" s="23"/>
      <c r="M6153" s="22" t="str">
        <f t="shared" si="95"/>
        <v>CORRECTA</v>
      </c>
      <c r="N6153" s="24"/>
      <c r="O6153" s="24"/>
    </row>
    <row r="6154" spans="2:15" x14ac:dyDescent="0.3">
      <c r="B6154" s="20"/>
      <c r="C6154" s="21" t="str">
        <f>IFERROR(VLOOKUP(B6154,Ramo_Administrativo5[#All],2,0),"")</f>
        <v/>
      </c>
      <c r="D6154" s="20"/>
      <c r="E6154" s="21" t="str">
        <f>IFERROR(VLOOKUP(B6154&amp;D6154,Unidad_Responsable6[],5,0),"")</f>
        <v/>
      </c>
      <c r="F6154" s="22" t="str">
        <f>IFERROR(VLOOKUP(B6154&amp;D6154,Unidad_Responsable6[],6,0),"")</f>
        <v/>
      </c>
      <c r="G6154" s="20"/>
      <c r="H6154" s="21" t="str">
        <f>IFERROR(VLOOKUP(G6154,'Catalogo de Bienes'!$C$11:$F$193,2,0),"")</f>
        <v/>
      </c>
      <c r="I6154" s="22" t="str">
        <f>IFERROR(VLOOKUP(G6154,'Catalogo de Bienes'!$C$11:$F$193,3,0),"")</f>
        <v/>
      </c>
      <c r="J6154" s="22" t="str">
        <f>IFERROR(VLOOKUP(G6154,'Catalogo de Bienes'!$C$11:$F$193,4,0),"")</f>
        <v/>
      </c>
      <c r="K6154" s="23"/>
      <c r="L6154" s="23"/>
      <c r="M6154" s="22" t="str">
        <f t="shared" ref="M6154:M6217" si="96">+IF(AND(K6154&gt;=(L6154*0.4),K6154&lt;=L6154),"CORRECTA","INCORRECTA")</f>
        <v>CORRECTA</v>
      </c>
      <c r="N6154" s="24"/>
      <c r="O6154" s="24"/>
    </row>
    <row r="6155" spans="2:15" x14ac:dyDescent="0.3">
      <c r="B6155" s="20"/>
      <c r="C6155" s="21" t="str">
        <f>IFERROR(VLOOKUP(B6155,Ramo_Administrativo5[#All],2,0),"")</f>
        <v/>
      </c>
      <c r="D6155" s="20"/>
      <c r="E6155" s="21" t="str">
        <f>IFERROR(VLOOKUP(B6155&amp;D6155,Unidad_Responsable6[],5,0),"")</f>
        <v/>
      </c>
      <c r="F6155" s="22" t="str">
        <f>IFERROR(VLOOKUP(B6155&amp;D6155,Unidad_Responsable6[],6,0),"")</f>
        <v/>
      </c>
      <c r="G6155" s="20"/>
      <c r="H6155" s="21" t="str">
        <f>IFERROR(VLOOKUP(G6155,'Catalogo de Bienes'!$C$11:$F$193,2,0),"")</f>
        <v/>
      </c>
      <c r="I6155" s="22" t="str">
        <f>IFERROR(VLOOKUP(G6155,'Catalogo de Bienes'!$C$11:$F$193,3,0),"")</f>
        <v/>
      </c>
      <c r="J6155" s="22" t="str">
        <f>IFERROR(VLOOKUP(G6155,'Catalogo de Bienes'!$C$11:$F$193,4,0),"")</f>
        <v/>
      </c>
      <c r="K6155" s="23"/>
      <c r="L6155" s="23"/>
      <c r="M6155" s="22" t="str">
        <f t="shared" si="96"/>
        <v>CORRECTA</v>
      </c>
      <c r="N6155" s="24"/>
      <c r="O6155" s="24"/>
    </row>
    <row r="6156" spans="2:15" x14ac:dyDescent="0.3">
      <c r="B6156" s="20"/>
      <c r="C6156" s="21" t="str">
        <f>IFERROR(VLOOKUP(B6156,Ramo_Administrativo5[#All],2,0),"")</f>
        <v/>
      </c>
      <c r="D6156" s="20"/>
      <c r="E6156" s="21" t="str">
        <f>IFERROR(VLOOKUP(B6156&amp;D6156,Unidad_Responsable6[],5,0),"")</f>
        <v/>
      </c>
      <c r="F6156" s="22" t="str">
        <f>IFERROR(VLOOKUP(B6156&amp;D6156,Unidad_Responsable6[],6,0),"")</f>
        <v/>
      </c>
      <c r="G6156" s="20"/>
      <c r="H6156" s="21" t="str">
        <f>IFERROR(VLOOKUP(G6156,'Catalogo de Bienes'!$C$11:$F$193,2,0),"")</f>
        <v/>
      </c>
      <c r="I6156" s="22" t="str">
        <f>IFERROR(VLOOKUP(G6156,'Catalogo de Bienes'!$C$11:$F$193,3,0),"")</f>
        <v/>
      </c>
      <c r="J6156" s="22" t="str">
        <f>IFERROR(VLOOKUP(G6156,'Catalogo de Bienes'!$C$11:$F$193,4,0),"")</f>
        <v/>
      </c>
      <c r="K6156" s="23"/>
      <c r="L6156" s="23"/>
      <c r="M6156" s="22" t="str">
        <f t="shared" si="96"/>
        <v>CORRECTA</v>
      </c>
      <c r="N6156" s="24"/>
      <c r="O6156" s="24"/>
    </row>
    <row r="6157" spans="2:15" x14ac:dyDescent="0.3">
      <c r="B6157" s="20"/>
      <c r="C6157" s="21" t="str">
        <f>IFERROR(VLOOKUP(B6157,Ramo_Administrativo5[#All],2,0),"")</f>
        <v/>
      </c>
      <c r="D6157" s="20"/>
      <c r="E6157" s="21" t="str">
        <f>IFERROR(VLOOKUP(B6157&amp;D6157,Unidad_Responsable6[],5,0),"")</f>
        <v/>
      </c>
      <c r="F6157" s="22" t="str">
        <f>IFERROR(VLOOKUP(B6157&amp;D6157,Unidad_Responsable6[],6,0),"")</f>
        <v/>
      </c>
      <c r="G6157" s="20"/>
      <c r="H6157" s="21" t="str">
        <f>IFERROR(VLOOKUP(G6157,'Catalogo de Bienes'!$C$11:$F$193,2,0),"")</f>
        <v/>
      </c>
      <c r="I6157" s="22" t="str">
        <f>IFERROR(VLOOKUP(G6157,'Catalogo de Bienes'!$C$11:$F$193,3,0),"")</f>
        <v/>
      </c>
      <c r="J6157" s="22" t="str">
        <f>IFERROR(VLOOKUP(G6157,'Catalogo de Bienes'!$C$11:$F$193,4,0),"")</f>
        <v/>
      </c>
      <c r="K6157" s="23"/>
      <c r="L6157" s="23"/>
      <c r="M6157" s="22" t="str">
        <f t="shared" si="96"/>
        <v>CORRECTA</v>
      </c>
      <c r="N6157" s="24"/>
      <c r="O6157" s="24"/>
    </row>
    <row r="6158" spans="2:15" x14ac:dyDescent="0.3">
      <c r="B6158" s="20"/>
      <c r="C6158" s="21" t="str">
        <f>IFERROR(VLOOKUP(B6158,Ramo_Administrativo5[#All],2,0),"")</f>
        <v/>
      </c>
      <c r="D6158" s="20"/>
      <c r="E6158" s="21" t="str">
        <f>IFERROR(VLOOKUP(B6158&amp;D6158,Unidad_Responsable6[],5,0),"")</f>
        <v/>
      </c>
      <c r="F6158" s="22" t="str">
        <f>IFERROR(VLOOKUP(B6158&amp;D6158,Unidad_Responsable6[],6,0),"")</f>
        <v/>
      </c>
      <c r="G6158" s="20"/>
      <c r="H6158" s="21" t="str">
        <f>IFERROR(VLOOKUP(G6158,'Catalogo de Bienes'!$C$11:$F$193,2,0),"")</f>
        <v/>
      </c>
      <c r="I6158" s="22" t="str">
        <f>IFERROR(VLOOKUP(G6158,'Catalogo de Bienes'!$C$11:$F$193,3,0),"")</f>
        <v/>
      </c>
      <c r="J6158" s="22" t="str">
        <f>IFERROR(VLOOKUP(G6158,'Catalogo de Bienes'!$C$11:$F$193,4,0),"")</f>
        <v/>
      </c>
      <c r="K6158" s="23"/>
      <c r="L6158" s="23"/>
      <c r="M6158" s="22" t="str">
        <f t="shared" si="96"/>
        <v>CORRECTA</v>
      </c>
      <c r="N6158" s="24"/>
      <c r="O6158" s="24"/>
    </row>
    <row r="6159" spans="2:15" x14ac:dyDescent="0.3">
      <c r="B6159" s="20"/>
      <c r="C6159" s="21" t="str">
        <f>IFERROR(VLOOKUP(B6159,Ramo_Administrativo5[#All],2,0),"")</f>
        <v/>
      </c>
      <c r="D6159" s="20"/>
      <c r="E6159" s="21" t="str">
        <f>IFERROR(VLOOKUP(B6159&amp;D6159,Unidad_Responsable6[],5,0),"")</f>
        <v/>
      </c>
      <c r="F6159" s="22" t="str">
        <f>IFERROR(VLOOKUP(B6159&amp;D6159,Unidad_Responsable6[],6,0),"")</f>
        <v/>
      </c>
      <c r="G6159" s="20"/>
      <c r="H6159" s="21" t="str">
        <f>IFERROR(VLOOKUP(G6159,'Catalogo de Bienes'!$C$11:$F$193,2,0),"")</f>
        <v/>
      </c>
      <c r="I6159" s="22" t="str">
        <f>IFERROR(VLOOKUP(G6159,'Catalogo de Bienes'!$C$11:$F$193,3,0),"")</f>
        <v/>
      </c>
      <c r="J6159" s="22" t="str">
        <f>IFERROR(VLOOKUP(G6159,'Catalogo de Bienes'!$C$11:$F$193,4,0),"")</f>
        <v/>
      </c>
      <c r="K6159" s="23"/>
      <c r="L6159" s="23"/>
      <c r="M6159" s="22" t="str">
        <f t="shared" si="96"/>
        <v>CORRECTA</v>
      </c>
      <c r="N6159" s="24"/>
      <c r="O6159" s="24"/>
    </row>
    <row r="6160" spans="2:15" x14ac:dyDescent="0.3">
      <c r="B6160" s="20"/>
      <c r="C6160" s="21" t="str">
        <f>IFERROR(VLOOKUP(B6160,Ramo_Administrativo5[#All],2,0),"")</f>
        <v/>
      </c>
      <c r="D6160" s="20"/>
      <c r="E6160" s="21" t="str">
        <f>IFERROR(VLOOKUP(B6160&amp;D6160,Unidad_Responsable6[],5,0),"")</f>
        <v/>
      </c>
      <c r="F6160" s="22" t="str">
        <f>IFERROR(VLOOKUP(B6160&amp;D6160,Unidad_Responsable6[],6,0),"")</f>
        <v/>
      </c>
      <c r="G6160" s="20"/>
      <c r="H6160" s="21" t="str">
        <f>IFERROR(VLOOKUP(G6160,'Catalogo de Bienes'!$C$11:$F$193,2,0),"")</f>
        <v/>
      </c>
      <c r="I6160" s="22" t="str">
        <f>IFERROR(VLOOKUP(G6160,'Catalogo de Bienes'!$C$11:$F$193,3,0),"")</f>
        <v/>
      </c>
      <c r="J6160" s="22" t="str">
        <f>IFERROR(VLOOKUP(G6160,'Catalogo de Bienes'!$C$11:$F$193,4,0),"")</f>
        <v/>
      </c>
      <c r="K6160" s="23"/>
      <c r="L6160" s="23"/>
      <c r="M6160" s="22" t="str">
        <f t="shared" si="96"/>
        <v>CORRECTA</v>
      </c>
      <c r="N6160" s="24"/>
      <c r="O6160" s="24"/>
    </row>
    <row r="6161" spans="2:15" x14ac:dyDescent="0.3">
      <c r="B6161" s="20"/>
      <c r="C6161" s="21" t="str">
        <f>IFERROR(VLOOKUP(B6161,Ramo_Administrativo5[#All],2,0),"")</f>
        <v/>
      </c>
      <c r="D6161" s="20"/>
      <c r="E6161" s="21" t="str">
        <f>IFERROR(VLOOKUP(B6161&amp;D6161,Unidad_Responsable6[],5,0),"")</f>
        <v/>
      </c>
      <c r="F6161" s="22" t="str">
        <f>IFERROR(VLOOKUP(B6161&amp;D6161,Unidad_Responsable6[],6,0),"")</f>
        <v/>
      </c>
      <c r="G6161" s="20"/>
      <c r="H6161" s="21" t="str">
        <f>IFERROR(VLOOKUP(G6161,'Catalogo de Bienes'!$C$11:$F$193,2,0),"")</f>
        <v/>
      </c>
      <c r="I6161" s="22" t="str">
        <f>IFERROR(VLOOKUP(G6161,'Catalogo de Bienes'!$C$11:$F$193,3,0),"")</f>
        <v/>
      </c>
      <c r="J6161" s="22" t="str">
        <f>IFERROR(VLOOKUP(G6161,'Catalogo de Bienes'!$C$11:$F$193,4,0),"")</f>
        <v/>
      </c>
      <c r="K6161" s="23"/>
      <c r="L6161" s="23"/>
      <c r="M6161" s="22" t="str">
        <f t="shared" si="96"/>
        <v>CORRECTA</v>
      </c>
      <c r="N6161" s="24"/>
      <c r="O6161" s="24"/>
    </row>
    <row r="6162" spans="2:15" x14ac:dyDescent="0.3">
      <c r="B6162" s="20"/>
      <c r="C6162" s="21" t="str">
        <f>IFERROR(VLOOKUP(B6162,Ramo_Administrativo5[#All],2,0),"")</f>
        <v/>
      </c>
      <c r="D6162" s="20"/>
      <c r="E6162" s="21" t="str">
        <f>IFERROR(VLOOKUP(B6162&amp;D6162,Unidad_Responsable6[],5,0),"")</f>
        <v/>
      </c>
      <c r="F6162" s="22" t="str">
        <f>IFERROR(VLOOKUP(B6162&amp;D6162,Unidad_Responsable6[],6,0),"")</f>
        <v/>
      </c>
      <c r="G6162" s="20"/>
      <c r="H6162" s="21" t="str">
        <f>IFERROR(VLOOKUP(G6162,'Catalogo de Bienes'!$C$11:$F$193,2,0),"")</f>
        <v/>
      </c>
      <c r="I6162" s="22" t="str">
        <f>IFERROR(VLOOKUP(G6162,'Catalogo de Bienes'!$C$11:$F$193,3,0),"")</f>
        <v/>
      </c>
      <c r="J6162" s="22" t="str">
        <f>IFERROR(VLOOKUP(G6162,'Catalogo de Bienes'!$C$11:$F$193,4,0),"")</f>
        <v/>
      </c>
      <c r="K6162" s="23"/>
      <c r="L6162" s="23"/>
      <c r="M6162" s="22" t="str">
        <f t="shared" si="96"/>
        <v>CORRECTA</v>
      </c>
      <c r="N6162" s="24"/>
      <c r="O6162" s="24"/>
    </row>
    <row r="6163" spans="2:15" x14ac:dyDescent="0.3">
      <c r="B6163" s="20"/>
      <c r="C6163" s="21" t="str">
        <f>IFERROR(VLOOKUP(B6163,Ramo_Administrativo5[#All],2,0),"")</f>
        <v/>
      </c>
      <c r="D6163" s="20"/>
      <c r="E6163" s="21" t="str">
        <f>IFERROR(VLOOKUP(B6163&amp;D6163,Unidad_Responsable6[],5,0),"")</f>
        <v/>
      </c>
      <c r="F6163" s="22" t="str">
        <f>IFERROR(VLOOKUP(B6163&amp;D6163,Unidad_Responsable6[],6,0),"")</f>
        <v/>
      </c>
      <c r="G6163" s="20"/>
      <c r="H6163" s="21" t="str">
        <f>IFERROR(VLOOKUP(G6163,'Catalogo de Bienes'!$C$11:$F$193,2,0),"")</f>
        <v/>
      </c>
      <c r="I6163" s="22" t="str">
        <f>IFERROR(VLOOKUP(G6163,'Catalogo de Bienes'!$C$11:$F$193,3,0),"")</f>
        <v/>
      </c>
      <c r="J6163" s="22" t="str">
        <f>IFERROR(VLOOKUP(G6163,'Catalogo de Bienes'!$C$11:$F$193,4,0),"")</f>
        <v/>
      </c>
      <c r="K6163" s="23"/>
      <c r="L6163" s="23"/>
      <c r="M6163" s="22" t="str">
        <f t="shared" si="96"/>
        <v>CORRECTA</v>
      </c>
      <c r="N6163" s="24"/>
      <c r="O6163" s="24"/>
    </row>
    <row r="6164" spans="2:15" x14ac:dyDescent="0.3">
      <c r="B6164" s="20"/>
      <c r="C6164" s="21" t="str">
        <f>IFERROR(VLOOKUP(B6164,Ramo_Administrativo5[#All],2,0),"")</f>
        <v/>
      </c>
      <c r="D6164" s="20"/>
      <c r="E6164" s="21" t="str">
        <f>IFERROR(VLOOKUP(B6164&amp;D6164,Unidad_Responsable6[],5,0),"")</f>
        <v/>
      </c>
      <c r="F6164" s="22" t="str">
        <f>IFERROR(VLOOKUP(B6164&amp;D6164,Unidad_Responsable6[],6,0),"")</f>
        <v/>
      </c>
      <c r="G6164" s="20"/>
      <c r="H6164" s="21" t="str">
        <f>IFERROR(VLOOKUP(G6164,'Catalogo de Bienes'!$C$11:$F$193,2,0),"")</f>
        <v/>
      </c>
      <c r="I6164" s="22" t="str">
        <f>IFERROR(VLOOKUP(G6164,'Catalogo de Bienes'!$C$11:$F$193,3,0),"")</f>
        <v/>
      </c>
      <c r="J6164" s="22" t="str">
        <f>IFERROR(VLOOKUP(G6164,'Catalogo de Bienes'!$C$11:$F$193,4,0),"")</f>
        <v/>
      </c>
      <c r="K6164" s="23"/>
      <c r="L6164" s="23"/>
      <c r="M6164" s="22" t="str">
        <f t="shared" si="96"/>
        <v>CORRECTA</v>
      </c>
      <c r="N6164" s="24"/>
      <c r="O6164" s="24"/>
    </row>
    <row r="6165" spans="2:15" x14ac:dyDescent="0.3">
      <c r="B6165" s="20"/>
      <c r="C6165" s="21" t="str">
        <f>IFERROR(VLOOKUP(B6165,Ramo_Administrativo5[#All],2,0),"")</f>
        <v/>
      </c>
      <c r="D6165" s="20"/>
      <c r="E6165" s="21" t="str">
        <f>IFERROR(VLOOKUP(B6165&amp;D6165,Unidad_Responsable6[],5,0),"")</f>
        <v/>
      </c>
      <c r="F6165" s="22" t="str">
        <f>IFERROR(VLOOKUP(B6165&amp;D6165,Unidad_Responsable6[],6,0),"")</f>
        <v/>
      </c>
      <c r="G6165" s="20"/>
      <c r="H6165" s="21" t="str">
        <f>IFERROR(VLOOKUP(G6165,'Catalogo de Bienes'!$C$11:$F$193,2,0),"")</f>
        <v/>
      </c>
      <c r="I6165" s="22" t="str">
        <f>IFERROR(VLOOKUP(G6165,'Catalogo de Bienes'!$C$11:$F$193,3,0),"")</f>
        <v/>
      </c>
      <c r="J6165" s="22" t="str">
        <f>IFERROR(VLOOKUP(G6165,'Catalogo de Bienes'!$C$11:$F$193,4,0),"")</f>
        <v/>
      </c>
      <c r="K6165" s="23"/>
      <c r="L6165" s="23"/>
      <c r="M6165" s="22" t="str">
        <f t="shared" si="96"/>
        <v>CORRECTA</v>
      </c>
      <c r="N6165" s="24"/>
      <c r="O6165" s="24"/>
    </row>
    <row r="6166" spans="2:15" x14ac:dyDescent="0.3">
      <c r="B6166" s="20"/>
      <c r="C6166" s="21" t="str">
        <f>IFERROR(VLOOKUP(B6166,Ramo_Administrativo5[#All],2,0),"")</f>
        <v/>
      </c>
      <c r="D6166" s="20"/>
      <c r="E6166" s="21" t="str">
        <f>IFERROR(VLOOKUP(B6166&amp;D6166,Unidad_Responsable6[],5,0),"")</f>
        <v/>
      </c>
      <c r="F6166" s="22" t="str">
        <f>IFERROR(VLOOKUP(B6166&amp;D6166,Unidad_Responsable6[],6,0),"")</f>
        <v/>
      </c>
      <c r="G6166" s="20"/>
      <c r="H6166" s="21" t="str">
        <f>IFERROR(VLOOKUP(G6166,'Catalogo de Bienes'!$C$11:$F$193,2,0),"")</f>
        <v/>
      </c>
      <c r="I6166" s="22" t="str">
        <f>IFERROR(VLOOKUP(G6166,'Catalogo de Bienes'!$C$11:$F$193,3,0),"")</f>
        <v/>
      </c>
      <c r="J6166" s="22" t="str">
        <f>IFERROR(VLOOKUP(G6166,'Catalogo de Bienes'!$C$11:$F$193,4,0),"")</f>
        <v/>
      </c>
      <c r="K6166" s="23"/>
      <c r="L6166" s="23"/>
      <c r="M6166" s="22" t="str">
        <f t="shared" si="96"/>
        <v>CORRECTA</v>
      </c>
      <c r="N6166" s="24"/>
      <c r="O6166" s="24"/>
    </row>
    <row r="6167" spans="2:15" x14ac:dyDescent="0.3">
      <c r="B6167" s="20"/>
      <c r="C6167" s="21" t="str">
        <f>IFERROR(VLOOKUP(B6167,Ramo_Administrativo5[#All],2,0),"")</f>
        <v/>
      </c>
      <c r="D6167" s="20"/>
      <c r="E6167" s="21" t="str">
        <f>IFERROR(VLOOKUP(B6167&amp;D6167,Unidad_Responsable6[],5,0),"")</f>
        <v/>
      </c>
      <c r="F6167" s="22" t="str">
        <f>IFERROR(VLOOKUP(B6167&amp;D6167,Unidad_Responsable6[],6,0),"")</f>
        <v/>
      </c>
      <c r="G6167" s="20"/>
      <c r="H6167" s="21" t="str">
        <f>IFERROR(VLOOKUP(G6167,'Catalogo de Bienes'!$C$11:$F$193,2,0),"")</f>
        <v/>
      </c>
      <c r="I6167" s="22" t="str">
        <f>IFERROR(VLOOKUP(G6167,'Catalogo de Bienes'!$C$11:$F$193,3,0),"")</f>
        <v/>
      </c>
      <c r="J6167" s="22" t="str">
        <f>IFERROR(VLOOKUP(G6167,'Catalogo de Bienes'!$C$11:$F$193,4,0),"")</f>
        <v/>
      </c>
      <c r="K6167" s="23"/>
      <c r="L6167" s="23"/>
      <c r="M6167" s="22" t="str">
        <f t="shared" si="96"/>
        <v>CORRECTA</v>
      </c>
      <c r="N6167" s="24"/>
      <c r="O6167" s="24"/>
    </row>
    <row r="6168" spans="2:15" x14ac:dyDescent="0.3">
      <c r="B6168" s="20"/>
      <c r="C6168" s="21" t="str">
        <f>IFERROR(VLOOKUP(B6168,Ramo_Administrativo5[#All],2,0),"")</f>
        <v/>
      </c>
      <c r="D6168" s="20"/>
      <c r="E6168" s="21" t="str">
        <f>IFERROR(VLOOKUP(B6168&amp;D6168,Unidad_Responsable6[],5,0),"")</f>
        <v/>
      </c>
      <c r="F6168" s="22" t="str">
        <f>IFERROR(VLOOKUP(B6168&amp;D6168,Unidad_Responsable6[],6,0),"")</f>
        <v/>
      </c>
      <c r="G6168" s="20"/>
      <c r="H6168" s="21" t="str">
        <f>IFERROR(VLOOKUP(G6168,'Catalogo de Bienes'!$C$11:$F$193,2,0),"")</f>
        <v/>
      </c>
      <c r="I6168" s="22" t="str">
        <f>IFERROR(VLOOKUP(G6168,'Catalogo de Bienes'!$C$11:$F$193,3,0),"")</f>
        <v/>
      </c>
      <c r="J6168" s="22" t="str">
        <f>IFERROR(VLOOKUP(G6168,'Catalogo de Bienes'!$C$11:$F$193,4,0),"")</f>
        <v/>
      </c>
      <c r="K6168" s="23"/>
      <c r="L6168" s="23"/>
      <c r="M6168" s="22" t="str">
        <f t="shared" si="96"/>
        <v>CORRECTA</v>
      </c>
      <c r="N6168" s="24"/>
      <c r="O6168" s="24"/>
    </row>
    <row r="6169" spans="2:15" x14ac:dyDescent="0.3">
      <c r="B6169" s="20"/>
      <c r="C6169" s="21" t="str">
        <f>IFERROR(VLOOKUP(B6169,Ramo_Administrativo5[#All],2,0),"")</f>
        <v/>
      </c>
      <c r="D6169" s="20"/>
      <c r="E6169" s="21" t="str">
        <f>IFERROR(VLOOKUP(B6169&amp;D6169,Unidad_Responsable6[],5,0),"")</f>
        <v/>
      </c>
      <c r="F6169" s="22" t="str">
        <f>IFERROR(VLOOKUP(B6169&amp;D6169,Unidad_Responsable6[],6,0),"")</f>
        <v/>
      </c>
      <c r="G6169" s="20"/>
      <c r="H6169" s="21" t="str">
        <f>IFERROR(VLOOKUP(G6169,'Catalogo de Bienes'!$C$11:$F$193,2,0),"")</f>
        <v/>
      </c>
      <c r="I6169" s="22" t="str">
        <f>IFERROR(VLOOKUP(G6169,'Catalogo de Bienes'!$C$11:$F$193,3,0),"")</f>
        <v/>
      </c>
      <c r="J6169" s="22" t="str">
        <f>IFERROR(VLOOKUP(G6169,'Catalogo de Bienes'!$C$11:$F$193,4,0),"")</f>
        <v/>
      </c>
      <c r="K6169" s="23"/>
      <c r="L6169" s="23"/>
      <c r="M6169" s="22" t="str">
        <f t="shared" si="96"/>
        <v>CORRECTA</v>
      </c>
      <c r="N6169" s="24"/>
      <c r="O6169" s="24"/>
    </row>
    <row r="6170" spans="2:15" x14ac:dyDescent="0.3">
      <c r="B6170" s="20"/>
      <c r="C6170" s="21" t="str">
        <f>IFERROR(VLOOKUP(B6170,Ramo_Administrativo5[#All],2,0),"")</f>
        <v/>
      </c>
      <c r="D6170" s="20"/>
      <c r="E6170" s="21" t="str">
        <f>IFERROR(VLOOKUP(B6170&amp;D6170,Unidad_Responsable6[],5,0),"")</f>
        <v/>
      </c>
      <c r="F6170" s="22" t="str">
        <f>IFERROR(VLOOKUP(B6170&amp;D6170,Unidad_Responsable6[],6,0),"")</f>
        <v/>
      </c>
      <c r="G6170" s="20"/>
      <c r="H6170" s="21" t="str">
        <f>IFERROR(VLOOKUP(G6170,'Catalogo de Bienes'!$C$11:$F$193,2,0),"")</f>
        <v/>
      </c>
      <c r="I6170" s="22" t="str">
        <f>IFERROR(VLOOKUP(G6170,'Catalogo de Bienes'!$C$11:$F$193,3,0),"")</f>
        <v/>
      </c>
      <c r="J6170" s="22" t="str">
        <f>IFERROR(VLOOKUP(G6170,'Catalogo de Bienes'!$C$11:$F$193,4,0),"")</f>
        <v/>
      </c>
      <c r="K6170" s="23"/>
      <c r="L6170" s="23"/>
      <c r="M6170" s="22" t="str">
        <f t="shared" si="96"/>
        <v>CORRECTA</v>
      </c>
      <c r="N6170" s="24"/>
      <c r="O6170" s="24"/>
    </row>
    <row r="6171" spans="2:15" x14ac:dyDescent="0.3">
      <c r="B6171" s="20"/>
      <c r="C6171" s="21" t="str">
        <f>IFERROR(VLOOKUP(B6171,Ramo_Administrativo5[#All],2,0),"")</f>
        <v/>
      </c>
      <c r="D6171" s="20"/>
      <c r="E6171" s="21" t="str">
        <f>IFERROR(VLOOKUP(B6171&amp;D6171,Unidad_Responsable6[],5,0),"")</f>
        <v/>
      </c>
      <c r="F6171" s="22" t="str">
        <f>IFERROR(VLOOKUP(B6171&amp;D6171,Unidad_Responsable6[],6,0),"")</f>
        <v/>
      </c>
      <c r="G6171" s="20"/>
      <c r="H6171" s="21" t="str">
        <f>IFERROR(VLOOKUP(G6171,'Catalogo de Bienes'!$C$11:$F$193,2,0),"")</f>
        <v/>
      </c>
      <c r="I6171" s="22" t="str">
        <f>IFERROR(VLOOKUP(G6171,'Catalogo de Bienes'!$C$11:$F$193,3,0),"")</f>
        <v/>
      </c>
      <c r="J6171" s="22" t="str">
        <f>IFERROR(VLOOKUP(G6171,'Catalogo de Bienes'!$C$11:$F$193,4,0),"")</f>
        <v/>
      </c>
      <c r="K6171" s="23"/>
      <c r="L6171" s="23"/>
      <c r="M6171" s="22" t="str">
        <f t="shared" si="96"/>
        <v>CORRECTA</v>
      </c>
      <c r="N6171" s="24"/>
      <c r="O6171" s="24"/>
    </row>
    <row r="6172" spans="2:15" x14ac:dyDescent="0.3">
      <c r="B6172" s="20"/>
      <c r="C6172" s="21" t="str">
        <f>IFERROR(VLOOKUP(B6172,Ramo_Administrativo5[#All],2,0),"")</f>
        <v/>
      </c>
      <c r="D6172" s="20"/>
      <c r="E6172" s="21" t="str">
        <f>IFERROR(VLOOKUP(B6172&amp;D6172,Unidad_Responsable6[],5,0),"")</f>
        <v/>
      </c>
      <c r="F6172" s="22" t="str">
        <f>IFERROR(VLOOKUP(B6172&amp;D6172,Unidad_Responsable6[],6,0),"")</f>
        <v/>
      </c>
      <c r="G6172" s="20"/>
      <c r="H6172" s="21" t="str">
        <f>IFERROR(VLOOKUP(G6172,'Catalogo de Bienes'!$C$11:$F$193,2,0),"")</f>
        <v/>
      </c>
      <c r="I6172" s="22" t="str">
        <f>IFERROR(VLOOKUP(G6172,'Catalogo de Bienes'!$C$11:$F$193,3,0),"")</f>
        <v/>
      </c>
      <c r="J6172" s="22" t="str">
        <f>IFERROR(VLOOKUP(G6172,'Catalogo de Bienes'!$C$11:$F$193,4,0),"")</f>
        <v/>
      </c>
      <c r="K6172" s="23"/>
      <c r="L6172" s="23"/>
      <c r="M6172" s="22" t="str">
        <f t="shared" si="96"/>
        <v>CORRECTA</v>
      </c>
      <c r="N6172" s="24"/>
      <c r="O6172" s="24"/>
    </row>
    <row r="6173" spans="2:15" x14ac:dyDescent="0.3">
      <c r="B6173" s="20"/>
      <c r="C6173" s="21" t="str">
        <f>IFERROR(VLOOKUP(B6173,Ramo_Administrativo5[#All],2,0),"")</f>
        <v/>
      </c>
      <c r="D6173" s="20"/>
      <c r="E6173" s="21" t="str">
        <f>IFERROR(VLOOKUP(B6173&amp;D6173,Unidad_Responsable6[],5,0),"")</f>
        <v/>
      </c>
      <c r="F6173" s="22" t="str">
        <f>IFERROR(VLOOKUP(B6173&amp;D6173,Unidad_Responsable6[],6,0),"")</f>
        <v/>
      </c>
      <c r="G6173" s="20"/>
      <c r="H6173" s="21" t="str">
        <f>IFERROR(VLOOKUP(G6173,'Catalogo de Bienes'!$C$11:$F$193,2,0),"")</f>
        <v/>
      </c>
      <c r="I6173" s="22" t="str">
        <f>IFERROR(VLOOKUP(G6173,'Catalogo de Bienes'!$C$11:$F$193,3,0),"")</f>
        <v/>
      </c>
      <c r="J6173" s="22" t="str">
        <f>IFERROR(VLOOKUP(G6173,'Catalogo de Bienes'!$C$11:$F$193,4,0),"")</f>
        <v/>
      </c>
      <c r="K6173" s="23"/>
      <c r="L6173" s="23"/>
      <c r="M6173" s="22" t="str">
        <f t="shared" si="96"/>
        <v>CORRECTA</v>
      </c>
      <c r="N6173" s="24"/>
      <c r="O6173" s="24"/>
    </row>
    <row r="6174" spans="2:15" x14ac:dyDescent="0.3">
      <c r="B6174" s="20"/>
      <c r="C6174" s="21" t="str">
        <f>IFERROR(VLOOKUP(B6174,Ramo_Administrativo5[#All],2,0),"")</f>
        <v/>
      </c>
      <c r="D6174" s="20"/>
      <c r="E6174" s="21" t="str">
        <f>IFERROR(VLOOKUP(B6174&amp;D6174,Unidad_Responsable6[],5,0),"")</f>
        <v/>
      </c>
      <c r="F6174" s="22" t="str">
        <f>IFERROR(VLOOKUP(B6174&amp;D6174,Unidad_Responsable6[],6,0),"")</f>
        <v/>
      </c>
      <c r="G6174" s="20"/>
      <c r="H6174" s="21" t="str">
        <f>IFERROR(VLOOKUP(G6174,'Catalogo de Bienes'!$C$11:$F$193,2,0),"")</f>
        <v/>
      </c>
      <c r="I6174" s="22" t="str">
        <f>IFERROR(VLOOKUP(G6174,'Catalogo de Bienes'!$C$11:$F$193,3,0),"")</f>
        <v/>
      </c>
      <c r="J6174" s="22" t="str">
        <f>IFERROR(VLOOKUP(G6174,'Catalogo de Bienes'!$C$11:$F$193,4,0),"")</f>
        <v/>
      </c>
      <c r="K6174" s="23"/>
      <c r="L6174" s="23"/>
      <c r="M6174" s="22" t="str">
        <f t="shared" si="96"/>
        <v>CORRECTA</v>
      </c>
      <c r="N6174" s="24"/>
      <c r="O6174" s="24"/>
    </row>
    <row r="6175" spans="2:15" x14ac:dyDescent="0.3">
      <c r="B6175" s="20"/>
      <c r="C6175" s="21" t="str">
        <f>IFERROR(VLOOKUP(B6175,Ramo_Administrativo5[#All],2,0),"")</f>
        <v/>
      </c>
      <c r="D6175" s="20"/>
      <c r="E6175" s="21" t="str">
        <f>IFERROR(VLOOKUP(B6175&amp;D6175,Unidad_Responsable6[],5,0),"")</f>
        <v/>
      </c>
      <c r="F6175" s="22" t="str">
        <f>IFERROR(VLOOKUP(B6175&amp;D6175,Unidad_Responsable6[],6,0),"")</f>
        <v/>
      </c>
      <c r="G6175" s="20"/>
      <c r="H6175" s="21" t="str">
        <f>IFERROR(VLOOKUP(G6175,'Catalogo de Bienes'!$C$11:$F$193,2,0),"")</f>
        <v/>
      </c>
      <c r="I6175" s="22" t="str">
        <f>IFERROR(VLOOKUP(G6175,'Catalogo de Bienes'!$C$11:$F$193,3,0),"")</f>
        <v/>
      </c>
      <c r="J6175" s="22" t="str">
        <f>IFERROR(VLOOKUP(G6175,'Catalogo de Bienes'!$C$11:$F$193,4,0),"")</f>
        <v/>
      </c>
      <c r="K6175" s="23"/>
      <c r="L6175" s="23"/>
      <c r="M6175" s="22" t="str">
        <f t="shared" si="96"/>
        <v>CORRECTA</v>
      </c>
      <c r="N6175" s="24"/>
      <c r="O6175" s="24"/>
    </row>
    <row r="6176" spans="2:15" x14ac:dyDescent="0.3">
      <c r="B6176" s="20"/>
      <c r="C6176" s="21" t="str">
        <f>IFERROR(VLOOKUP(B6176,Ramo_Administrativo5[#All],2,0),"")</f>
        <v/>
      </c>
      <c r="D6176" s="20"/>
      <c r="E6176" s="21" t="str">
        <f>IFERROR(VLOOKUP(B6176&amp;D6176,Unidad_Responsable6[],5,0),"")</f>
        <v/>
      </c>
      <c r="F6176" s="22" t="str">
        <f>IFERROR(VLOOKUP(B6176&amp;D6176,Unidad_Responsable6[],6,0),"")</f>
        <v/>
      </c>
      <c r="G6176" s="20"/>
      <c r="H6176" s="21" t="str">
        <f>IFERROR(VLOOKUP(G6176,'Catalogo de Bienes'!$C$11:$F$193,2,0),"")</f>
        <v/>
      </c>
      <c r="I6176" s="22" t="str">
        <f>IFERROR(VLOOKUP(G6176,'Catalogo de Bienes'!$C$11:$F$193,3,0),"")</f>
        <v/>
      </c>
      <c r="J6176" s="22" t="str">
        <f>IFERROR(VLOOKUP(G6176,'Catalogo de Bienes'!$C$11:$F$193,4,0),"")</f>
        <v/>
      </c>
      <c r="K6176" s="23"/>
      <c r="L6176" s="23"/>
      <c r="M6176" s="22" t="str">
        <f t="shared" si="96"/>
        <v>CORRECTA</v>
      </c>
      <c r="N6176" s="24"/>
      <c r="O6176" s="24"/>
    </row>
    <row r="6177" spans="2:15" x14ac:dyDescent="0.3">
      <c r="B6177" s="20"/>
      <c r="C6177" s="21" t="str">
        <f>IFERROR(VLOOKUP(B6177,Ramo_Administrativo5[#All],2,0),"")</f>
        <v/>
      </c>
      <c r="D6177" s="20"/>
      <c r="E6177" s="21" t="str">
        <f>IFERROR(VLOOKUP(B6177&amp;D6177,Unidad_Responsable6[],5,0),"")</f>
        <v/>
      </c>
      <c r="F6177" s="22" t="str">
        <f>IFERROR(VLOOKUP(B6177&amp;D6177,Unidad_Responsable6[],6,0),"")</f>
        <v/>
      </c>
      <c r="G6177" s="20"/>
      <c r="H6177" s="21" t="str">
        <f>IFERROR(VLOOKUP(G6177,'Catalogo de Bienes'!$C$11:$F$193,2,0),"")</f>
        <v/>
      </c>
      <c r="I6177" s="22" t="str">
        <f>IFERROR(VLOOKUP(G6177,'Catalogo de Bienes'!$C$11:$F$193,3,0),"")</f>
        <v/>
      </c>
      <c r="J6177" s="22" t="str">
        <f>IFERROR(VLOOKUP(G6177,'Catalogo de Bienes'!$C$11:$F$193,4,0),"")</f>
        <v/>
      </c>
      <c r="K6177" s="23"/>
      <c r="L6177" s="23"/>
      <c r="M6177" s="22" t="str">
        <f t="shared" si="96"/>
        <v>CORRECTA</v>
      </c>
      <c r="N6177" s="24"/>
      <c r="O6177" s="24"/>
    </row>
    <row r="6178" spans="2:15" x14ac:dyDescent="0.3">
      <c r="B6178" s="20"/>
      <c r="C6178" s="21" t="str">
        <f>IFERROR(VLOOKUP(B6178,Ramo_Administrativo5[#All],2,0),"")</f>
        <v/>
      </c>
      <c r="D6178" s="20"/>
      <c r="E6178" s="21" t="str">
        <f>IFERROR(VLOOKUP(B6178&amp;D6178,Unidad_Responsable6[],5,0),"")</f>
        <v/>
      </c>
      <c r="F6178" s="22" t="str">
        <f>IFERROR(VLOOKUP(B6178&amp;D6178,Unidad_Responsable6[],6,0),"")</f>
        <v/>
      </c>
      <c r="G6178" s="20"/>
      <c r="H6178" s="21" t="str">
        <f>IFERROR(VLOOKUP(G6178,'Catalogo de Bienes'!$C$11:$F$193,2,0),"")</f>
        <v/>
      </c>
      <c r="I6178" s="22" t="str">
        <f>IFERROR(VLOOKUP(G6178,'Catalogo de Bienes'!$C$11:$F$193,3,0),"")</f>
        <v/>
      </c>
      <c r="J6178" s="22" t="str">
        <f>IFERROR(VLOOKUP(G6178,'Catalogo de Bienes'!$C$11:$F$193,4,0),"")</f>
        <v/>
      </c>
      <c r="K6178" s="23"/>
      <c r="L6178" s="23"/>
      <c r="M6178" s="22" t="str">
        <f t="shared" si="96"/>
        <v>CORRECTA</v>
      </c>
      <c r="N6178" s="24"/>
      <c r="O6178" s="24"/>
    </row>
    <row r="6179" spans="2:15" x14ac:dyDescent="0.3">
      <c r="B6179" s="20"/>
      <c r="C6179" s="21" t="str">
        <f>IFERROR(VLOOKUP(B6179,Ramo_Administrativo5[#All],2,0),"")</f>
        <v/>
      </c>
      <c r="D6179" s="20"/>
      <c r="E6179" s="21" t="str">
        <f>IFERROR(VLOOKUP(B6179&amp;D6179,Unidad_Responsable6[],5,0),"")</f>
        <v/>
      </c>
      <c r="F6179" s="22" t="str">
        <f>IFERROR(VLOOKUP(B6179&amp;D6179,Unidad_Responsable6[],6,0),"")</f>
        <v/>
      </c>
      <c r="G6179" s="20"/>
      <c r="H6179" s="21" t="str">
        <f>IFERROR(VLOOKUP(G6179,'Catalogo de Bienes'!$C$11:$F$193,2,0),"")</f>
        <v/>
      </c>
      <c r="I6179" s="22" t="str">
        <f>IFERROR(VLOOKUP(G6179,'Catalogo de Bienes'!$C$11:$F$193,3,0),"")</f>
        <v/>
      </c>
      <c r="J6179" s="22" t="str">
        <f>IFERROR(VLOOKUP(G6179,'Catalogo de Bienes'!$C$11:$F$193,4,0),"")</f>
        <v/>
      </c>
      <c r="K6179" s="23"/>
      <c r="L6179" s="23"/>
      <c r="M6179" s="22" t="str">
        <f t="shared" si="96"/>
        <v>CORRECTA</v>
      </c>
      <c r="N6179" s="24"/>
      <c r="O6179" s="24"/>
    </row>
    <row r="6180" spans="2:15" x14ac:dyDescent="0.3">
      <c r="B6180" s="20"/>
      <c r="C6180" s="21" t="str">
        <f>IFERROR(VLOOKUP(B6180,Ramo_Administrativo5[#All],2,0),"")</f>
        <v/>
      </c>
      <c r="D6180" s="20"/>
      <c r="E6180" s="21" t="str">
        <f>IFERROR(VLOOKUP(B6180&amp;D6180,Unidad_Responsable6[],5,0),"")</f>
        <v/>
      </c>
      <c r="F6180" s="22" t="str">
        <f>IFERROR(VLOOKUP(B6180&amp;D6180,Unidad_Responsable6[],6,0),"")</f>
        <v/>
      </c>
      <c r="G6180" s="20"/>
      <c r="H6180" s="21" t="str">
        <f>IFERROR(VLOOKUP(G6180,'Catalogo de Bienes'!$C$11:$F$193,2,0),"")</f>
        <v/>
      </c>
      <c r="I6180" s="22" t="str">
        <f>IFERROR(VLOOKUP(G6180,'Catalogo de Bienes'!$C$11:$F$193,3,0),"")</f>
        <v/>
      </c>
      <c r="J6180" s="22" t="str">
        <f>IFERROR(VLOOKUP(G6180,'Catalogo de Bienes'!$C$11:$F$193,4,0),"")</f>
        <v/>
      </c>
      <c r="K6180" s="23"/>
      <c r="L6180" s="23"/>
      <c r="M6180" s="22" t="str">
        <f t="shared" si="96"/>
        <v>CORRECTA</v>
      </c>
      <c r="N6180" s="24"/>
      <c r="O6180" s="24"/>
    </row>
    <row r="6181" spans="2:15" x14ac:dyDescent="0.3">
      <c r="B6181" s="20"/>
      <c r="C6181" s="21" t="str">
        <f>IFERROR(VLOOKUP(B6181,Ramo_Administrativo5[#All],2,0),"")</f>
        <v/>
      </c>
      <c r="D6181" s="20"/>
      <c r="E6181" s="21" t="str">
        <f>IFERROR(VLOOKUP(B6181&amp;D6181,Unidad_Responsable6[],5,0),"")</f>
        <v/>
      </c>
      <c r="F6181" s="22" t="str">
        <f>IFERROR(VLOOKUP(B6181&amp;D6181,Unidad_Responsable6[],6,0),"")</f>
        <v/>
      </c>
      <c r="G6181" s="20"/>
      <c r="H6181" s="21" t="str">
        <f>IFERROR(VLOOKUP(G6181,'Catalogo de Bienes'!$C$11:$F$193,2,0),"")</f>
        <v/>
      </c>
      <c r="I6181" s="22" t="str">
        <f>IFERROR(VLOOKUP(G6181,'Catalogo de Bienes'!$C$11:$F$193,3,0),"")</f>
        <v/>
      </c>
      <c r="J6181" s="22" t="str">
        <f>IFERROR(VLOOKUP(G6181,'Catalogo de Bienes'!$C$11:$F$193,4,0),"")</f>
        <v/>
      </c>
      <c r="K6181" s="23"/>
      <c r="L6181" s="23"/>
      <c r="M6181" s="22" t="str">
        <f t="shared" si="96"/>
        <v>CORRECTA</v>
      </c>
      <c r="N6181" s="24"/>
      <c r="O6181" s="24"/>
    </row>
    <row r="6182" spans="2:15" x14ac:dyDescent="0.3">
      <c r="B6182" s="20"/>
      <c r="C6182" s="21" t="str">
        <f>IFERROR(VLOOKUP(B6182,Ramo_Administrativo5[#All],2,0),"")</f>
        <v/>
      </c>
      <c r="D6182" s="20"/>
      <c r="E6182" s="21" t="str">
        <f>IFERROR(VLOOKUP(B6182&amp;D6182,Unidad_Responsable6[],5,0),"")</f>
        <v/>
      </c>
      <c r="F6182" s="22" t="str">
        <f>IFERROR(VLOOKUP(B6182&amp;D6182,Unidad_Responsable6[],6,0),"")</f>
        <v/>
      </c>
      <c r="G6182" s="20"/>
      <c r="H6182" s="21" t="str">
        <f>IFERROR(VLOOKUP(G6182,'Catalogo de Bienes'!$C$11:$F$193,2,0),"")</f>
        <v/>
      </c>
      <c r="I6182" s="22" t="str">
        <f>IFERROR(VLOOKUP(G6182,'Catalogo de Bienes'!$C$11:$F$193,3,0),"")</f>
        <v/>
      </c>
      <c r="J6182" s="22" t="str">
        <f>IFERROR(VLOOKUP(G6182,'Catalogo de Bienes'!$C$11:$F$193,4,0),"")</f>
        <v/>
      </c>
      <c r="K6182" s="23"/>
      <c r="L6182" s="23"/>
      <c r="M6182" s="22" t="str">
        <f t="shared" si="96"/>
        <v>CORRECTA</v>
      </c>
      <c r="N6182" s="24"/>
      <c r="O6182" s="24"/>
    </row>
    <row r="6183" spans="2:15" x14ac:dyDescent="0.3">
      <c r="B6183" s="20"/>
      <c r="C6183" s="21" t="str">
        <f>IFERROR(VLOOKUP(B6183,Ramo_Administrativo5[#All],2,0),"")</f>
        <v/>
      </c>
      <c r="D6183" s="20"/>
      <c r="E6183" s="21" t="str">
        <f>IFERROR(VLOOKUP(B6183&amp;D6183,Unidad_Responsable6[],5,0),"")</f>
        <v/>
      </c>
      <c r="F6183" s="22" t="str">
        <f>IFERROR(VLOOKUP(B6183&amp;D6183,Unidad_Responsable6[],6,0),"")</f>
        <v/>
      </c>
      <c r="G6183" s="20"/>
      <c r="H6183" s="21" t="str">
        <f>IFERROR(VLOOKUP(G6183,'Catalogo de Bienes'!$C$11:$F$193,2,0),"")</f>
        <v/>
      </c>
      <c r="I6183" s="22" t="str">
        <f>IFERROR(VLOOKUP(G6183,'Catalogo de Bienes'!$C$11:$F$193,3,0),"")</f>
        <v/>
      </c>
      <c r="J6183" s="22" t="str">
        <f>IFERROR(VLOOKUP(G6183,'Catalogo de Bienes'!$C$11:$F$193,4,0),"")</f>
        <v/>
      </c>
      <c r="K6183" s="23"/>
      <c r="L6183" s="23"/>
      <c r="M6183" s="22" t="str">
        <f t="shared" si="96"/>
        <v>CORRECTA</v>
      </c>
      <c r="N6183" s="24"/>
      <c r="O6183" s="24"/>
    </row>
    <row r="6184" spans="2:15" x14ac:dyDescent="0.3">
      <c r="B6184" s="20"/>
      <c r="C6184" s="21" t="str">
        <f>IFERROR(VLOOKUP(B6184,Ramo_Administrativo5[#All],2,0),"")</f>
        <v/>
      </c>
      <c r="D6184" s="20"/>
      <c r="E6184" s="21" t="str">
        <f>IFERROR(VLOOKUP(B6184&amp;D6184,Unidad_Responsable6[],5,0),"")</f>
        <v/>
      </c>
      <c r="F6184" s="22" t="str">
        <f>IFERROR(VLOOKUP(B6184&amp;D6184,Unidad_Responsable6[],6,0),"")</f>
        <v/>
      </c>
      <c r="G6184" s="20"/>
      <c r="H6184" s="21" t="str">
        <f>IFERROR(VLOOKUP(G6184,'Catalogo de Bienes'!$C$11:$F$193,2,0),"")</f>
        <v/>
      </c>
      <c r="I6184" s="22" t="str">
        <f>IFERROR(VLOOKUP(G6184,'Catalogo de Bienes'!$C$11:$F$193,3,0),"")</f>
        <v/>
      </c>
      <c r="J6184" s="22" t="str">
        <f>IFERROR(VLOOKUP(G6184,'Catalogo de Bienes'!$C$11:$F$193,4,0),"")</f>
        <v/>
      </c>
      <c r="K6184" s="23"/>
      <c r="L6184" s="23"/>
      <c r="M6184" s="22" t="str">
        <f t="shared" si="96"/>
        <v>CORRECTA</v>
      </c>
      <c r="N6184" s="24"/>
      <c r="O6184" s="24"/>
    </row>
    <row r="6185" spans="2:15" x14ac:dyDescent="0.3">
      <c r="B6185" s="20"/>
      <c r="C6185" s="21" t="str">
        <f>IFERROR(VLOOKUP(B6185,Ramo_Administrativo5[#All],2,0),"")</f>
        <v/>
      </c>
      <c r="D6185" s="20"/>
      <c r="E6185" s="21" t="str">
        <f>IFERROR(VLOOKUP(B6185&amp;D6185,Unidad_Responsable6[],5,0),"")</f>
        <v/>
      </c>
      <c r="F6185" s="22" t="str">
        <f>IFERROR(VLOOKUP(B6185&amp;D6185,Unidad_Responsable6[],6,0),"")</f>
        <v/>
      </c>
      <c r="G6185" s="20"/>
      <c r="H6185" s="21" t="str">
        <f>IFERROR(VLOOKUP(G6185,'Catalogo de Bienes'!$C$11:$F$193,2,0),"")</f>
        <v/>
      </c>
      <c r="I6185" s="22" t="str">
        <f>IFERROR(VLOOKUP(G6185,'Catalogo de Bienes'!$C$11:$F$193,3,0),"")</f>
        <v/>
      </c>
      <c r="J6185" s="22" t="str">
        <f>IFERROR(VLOOKUP(G6185,'Catalogo de Bienes'!$C$11:$F$193,4,0),"")</f>
        <v/>
      </c>
      <c r="K6185" s="23"/>
      <c r="L6185" s="23"/>
      <c r="M6185" s="22" t="str">
        <f t="shared" si="96"/>
        <v>CORRECTA</v>
      </c>
      <c r="N6185" s="24"/>
      <c r="O6185" s="24"/>
    </row>
    <row r="6186" spans="2:15" x14ac:dyDescent="0.3">
      <c r="B6186" s="20"/>
      <c r="C6186" s="21" t="str">
        <f>IFERROR(VLOOKUP(B6186,Ramo_Administrativo5[#All],2,0),"")</f>
        <v/>
      </c>
      <c r="D6186" s="20"/>
      <c r="E6186" s="21" t="str">
        <f>IFERROR(VLOOKUP(B6186&amp;D6186,Unidad_Responsable6[],5,0),"")</f>
        <v/>
      </c>
      <c r="F6186" s="22" t="str">
        <f>IFERROR(VLOOKUP(B6186&amp;D6186,Unidad_Responsable6[],6,0),"")</f>
        <v/>
      </c>
      <c r="G6186" s="20"/>
      <c r="H6186" s="21" t="str">
        <f>IFERROR(VLOOKUP(G6186,'Catalogo de Bienes'!$C$11:$F$193,2,0),"")</f>
        <v/>
      </c>
      <c r="I6186" s="22" t="str">
        <f>IFERROR(VLOOKUP(G6186,'Catalogo de Bienes'!$C$11:$F$193,3,0),"")</f>
        <v/>
      </c>
      <c r="J6186" s="22" t="str">
        <f>IFERROR(VLOOKUP(G6186,'Catalogo de Bienes'!$C$11:$F$193,4,0),"")</f>
        <v/>
      </c>
      <c r="K6186" s="23"/>
      <c r="L6186" s="23"/>
      <c r="M6186" s="22" t="str">
        <f t="shared" si="96"/>
        <v>CORRECTA</v>
      </c>
      <c r="N6186" s="24"/>
      <c r="O6186" s="24"/>
    </row>
    <row r="6187" spans="2:15" x14ac:dyDescent="0.3">
      <c r="B6187" s="20"/>
      <c r="C6187" s="21" t="str">
        <f>IFERROR(VLOOKUP(B6187,Ramo_Administrativo5[#All],2,0),"")</f>
        <v/>
      </c>
      <c r="D6187" s="20"/>
      <c r="E6187" s="21" t="str">
        <f>IFERROR(VLOOKUP(B6187&amp;D6187,Unidad_Responsable6[],5,0),"")</f>
        <v/>
      </c>
      <c r="F6187" s="22" t="str">
        <f>IFERROR(VLOOKUP(B6187&amp;D6187,Unidad_Responsable6[],6,0),"")</f>
        <v/>
      </c>
      <c r="G6187" s="20"/>
      <c r="H6187" s="21" t="str">
        <f>IFERROR(VLOOKUP(G6187,'Catalogo de Bienes'!$C$11:$F$193,2,0),"")</f>
        <v/>
      </c>
      <c r="I6187" s="22" t="str">
        <f>IFERROR(VLOOKUP(G6187,'Catalogo de Bienes'!$C$11:$F$193,3,0),"")</f>
        <v/>
      </c>
      <c r="J6187" s="22" t="str">
        <f>IFERROR(VLOOKUP(G6187,'Catalogo de Bienes'!$C$11:$F$193,4,0),"")</f>
        <v/>
      </c>
      <c r="K6187" s="23"/>
      <c r="L6187" s="23"/>
      <c r="M6187" s="22" t="str">
        <f t="shared" si="96"/>
        <v>CORRECTA</v>
      </c>
      <c r="N6187" s="24"/>
      <c r="O6187" s="24"/>
    </row>
    <row r="6188" spans="2:15" x14ac:dyDescent="0.3">
      <c r="B6188" s="20"/>
      <c r="C6188" s="21" t="str">
        <f>IFERROR(VLOOKUP(B6188,Ramo_Administrativo5[#All],2,0),"")</f>
        <v/>
      </c>
      <c r="D6188" s="20"/>
      <c r="E6188" s="21" t="str">
        <f>IFERROR(VLOOKUP(B6188&amp;D6188,Unidad_Responsable6[],5,0),"")</f>
        <v/>
      </c>
      <c r="F6188" s="22" t="str">
        <f>IFERROR(VLOOKUP(B6188&amp;D6188,Unidad_Responsable6[],6,0),"")</f>
        <v/>
      </c>
      <c r="G6188" s="20"/>
      <c r="H6188" s="21" t="str">
        <f>IFERROR(VLOOKUP(G6188,'Catalogo de Bienes'!$C$11:$F$193,2,0),"")</f>
        <v/>
      </c>
      <c r="I6188" s="22" t="str">
        <f>IFERROR(VLOOKUP(G6188,'Catalogo de Bienes'!$C$11:$F$193,3,0),"")</f>
        <v/>
      </c>
      <c r="J6188" s="22" t="str">
        <f>IFERROR(VLOOKUP(G6188,'Catalogo de Bienes'!$C$11:$F$193,4,0),"")</f>
        <v/>
      </c>
      <c r="K6188" s="23"/>
      <c r="L6188" s="23"/>
      <c r="M6188" s="22" t="str">
        <f t="shared" si="96"/>
        <v>CORRECTA</v>
      </c>
      <c r="N6188" s="24"/>
      <c r="O6188" s="24"/>
    </row>
    <row r="6189" spans="2:15" x14ac:dyDescent="0.3">
      <c r="B6189" s="20"/>
      <c r="C6189" s="21" t="str">
        <f>IFERROR(VLOOKUP(B6189,Ramo_Administrativo5[#All],2,0),"")</f>
        <v/>
      </c>
      <c r="D6189" s="20"/>
      <c r="E6189" s="21" t="str">
        <f>IFERROR(VLOOKUP(B6189&amp;D6189,Unidad_Responsable6[],5,0),"")</f>
        <v/>
      </c>
      <c r="F6189" s="22" t="str">
        <f>IFERROR(VLOOKUP(B6189&amp;D6189,Unidad_Responsable6[],6,0),"")</f>
        <v/>
      </c>
      <c r="G6189" s="20"/>
      <c r="H6189" s="21" t="str">
        <f>IFERROR(VLOOKUP(G6189,'Catalogo de Bienes'!$C$11:$F$193,2,0),"")</f>
        <v/>
      </c>
      <c r="I6189" s="22" t="str">
        <f>IFERROR(VLOOKUP(G6189,'Catalogo de Bienes'!$C$11:$F$193,3,0),"")</f>
        <v/>
      </c>
      <c r="J6189" s="22" t="str">
        <f>IFERROR(VLOOKUP(G6189,'Catalogo de Bienes'!$C$11:$F$193,4,0),"")</f>
        <v/>
      </c>
      <c r="K6189" s="23"/>
      <c r="L6189" s="23"/>
      <c r="M6189" s="22" t="str">
        <f t="shared" si="96"/>
        <v>CORRECTA</v>
      </c>
      <c r="N6189" s="24"/>
      <c r="O6189" s="24"/>
    </row>
    <row r="6190" spans="2:15" x14ac:dyDescent="0.3">
      <c r="B6190" s="20"/>
      <c r="C6190" s="21" t="str">
        <f>IFERROR(VLOOKUP(B6190,Ramo_Administrativo5[#All],2,0),"")</f>
        <v/>
      </c>
      <c r="D6190" s="20"/>
      <c r="E6190" s="21" t="str">
        <f>IFERROR(VLOOKUP(B6190&amp;D6190,Unidad_Responsable6[],5,0),"")</f>
        <v/>
      </c>
      <c r="F6190" s="22" t="str">
        <f>IFERROR(VLOOKUP(B6190&amp;D6190,Unidad_Responsable6[],6,0),"")</f>
        <v/>
      </c>
      <c r="G6190" s="20"/>
      <c r="H6190" s="21" t="str">
        <f>IFERROR(VLOOKUP(G6190,'Catalogo de Bienes'!$C$11:$F$193,2,0),"")</f>
        <v/>
      </c>
      <c r="I6190" s="22" t="str">
        <f>IFERROR(VLOOKUP(G6190,'Catalogo de Bienes'!$C$11:$F$193,3,0),"")</f>
        <v/>
      </c>
      <c r="J6190" s="22" t="str">
        <f>IFERROR(VLOOKUP(G6190,'Catalogo de Bienes'!$C$11:$F$193,4,0),"")</f>
        <v/>
      </c>
      <c r="K6190" s="23"/>
      <c r="L6190" s="23"/>
      <c r="M6190" s="22" t="str">
        <f t="shared" si="96"/>
        <v>CORRECTA</v>
      </c>
      <c r="N6190" s="24"/>
      <c r="O6190" s="24"/>
    </row>
    <row r="6191" spans="2:15" x14ac:dyDescent="0.3">
      <c r="B6191" s="20"/>
      <c r="C6191" s="21" t="str">
        <f>IFERROR(VLOOKUP(B6191,Ramo_Administrativo5[#All],2,0),"")</f>
        <v/>
      </c>
      <c r="D6191" s="20"/>
      <c r="E6191" s="21" t="str">
        <f>IFERROR(VLOOKUP(B6191&amp;D6191,Unidad_Responsable6[],5,0),"")</f>
        <v/>
      </c>
      <c r="F6191" s="22" t="str">
        <f>IFERROR(VLOOKUP(B6191&amp;D6191,Unidad_Responsable6[],6,0),"")</f>
        <v/>
      </c>
      <c r="G6191" s="20"/>
      <c r="H6191" s="21" t="str">
        <f>IFERROR(VLOOKUP(G6191,'Catalogo de Bienes'!$C$11:$F$193,2,0),"")</f>
        <v/>
      </c>
      <c r="I6191" s="22" t="str">
        <f>IFERROR(VLOOKUP(G6191,'Catalogo de Bienes'!$C$11:$F$193,3,0),"")</f>
        <v/>
      </c>
      <c r="J6191" s="22" t="str">
        <f>IFERROR(VLOOKUP(G6191,'Catalogo de Bienes'!$C$11:$F$193,4,0),"")</f>
        <v/>
      </c>
      <c r="K6191" s="23"/>
      <c r="L6191" s="23"/>
      <c r="M6191" s="22" t="str">
        <f t="shared" si="96"/>
        <v>CORRECTA</v>
      </c>
      <c r="N6191" s="24"/>
      <c r="O6191" s="24"/>
    </row>
    <row r="6192" spans="2:15" x14ac:dyDescent="0.3">
      <c r="B6192" s="20"/>
      <c r="C6192" s="21" t="str">
        <f>IFERROR(VLOOKUP(B6192,Ramo_Administrativo5[#All],2,0),"")</f>
        <v/>
      </c>
      <c r="D6192" s="20"/>
      <c r="E6192" s="21" t="str">
        <f>IFERROR(VLOOKUP(B6192&amp;D6192,Unidad_Responsable6[],5,0),"")</f>
        <v/>
      </c>
      <c r="F6192" s="22" t="str">
        <f>IFERROR(VLOOKUP(B6192&amp;D6192,Unidad_Responsable6[],6,0),"")</f>
        <v/>
      </c>
      <c r="G6192" s="20"/>
      <c r="H6192" s="21" t="str">
        <f>IFERROR(VLOOKUP(G6192,'Catalogo de Bienes'!$C$11:$F$193,2,0),"")</f>
        <v/>
      </c>
      <c r="I6192" s="22" t="str">
        <f>IFERROR(VLOOKUP(G6192,'Catalogo de Bienes'!$C$11:$F$193,3,0),"")</f>
        <v/>
      </c>
      <c r="J6192" s="22" t="str">
        <f>IFERROR(VLOOKUP(G6192,'Catalogo de Bienes'!$C$11:$F$193,4,0),"")</f>
        <v/>
      </c>
      <c r="K6192" s="23"/>
      <c r="L6192" s="23"/>
      <c r="M6192" s="22" t="str">
        <f t="shared" si="96"/>
        <v>CORRECTA</v>
      </c>
      <c r="N6192" s="24"/>
      <c r="O6192" s="24"/>
    </row>
    <row r="6193" spans="2:15" x14ac:dyDescent="0.3">
      <c r="B6193" s="20"/>
      <c r="C6193" s="21" t="str">
        <f>IFERROR(VLOOKUP(B6193,Ramo_Administrativo5[#All],2,0),"")</f>
        <v/>
      </c>
      <c r="D6193" s="20"/>
      <c r="E6193" s="21" t="str">
        <f>IFERROR(VLOOKUP(B6193&amp;D6193,Unidad_Responsable6[],5,0),"")</f>
        <v/>
      </c>
      <c r="F6193" s="22" t="str">
        <f>IFERROR(VLOOKUP(B6193&amp;D6193,Unidad_Responsable6[],6,0),"")</f>
        <v/>
      </c>
      <c r="G6193" s="20"/>
      <c r="H6193" s="21" t="str">
        <f>IFERROR(VLOOKUP(G6193,'Catalogo de Bienes'!$C$11:$F$193,2,0),"")</f>
        <v/>
      </c>
      <c r="I6193" s="22" t="str">
        <f>IFERROR(VLOOKUP(G6193,'Catalogo de Bienes'!$C$11:$F$193,3,0),"")</f>
        <v/>
      </c>
      <c r="J6193" s="22" t="str">
        <f>IFERROR(VLOOKUP(G6193,'Catalogo de Bienes'!$C$11:$F$193,4,0),"")</f>
        <v/>
      </c>
      <c r="K6193" s="23"/>
      <c r="L6193" s="23"/>
      <c r="M6193" s="22" t="str">
        <f t="shared" si="96"/>
        <v>CORRECTA</v>
      </c>
      <c r="N6193" s="24"/>
      <c r="O6193" s="24"/>
    </row>
    <row r="6194" spans="2:15" x14ac:dyDescent="0.3">
      <c r="B6194" s="20"/>
      <c r="C6194" s="21" t="str">
        <f>IFERROR(VLOOKUP(B6194,Ramo_Administrativo5[#All],2,0),"")</f>
        <v/>
      </c>
      <c r="D6194" s="20"/>
      <c r="E6194" s="21" t="str">
        <f>IFERROR(VLOOKUP(B6194&amp;D6194,Unidad_Responsable6[],5,0),"")</f>
        <v/>
      </c>
      <c r="F6194" s="22" t="str">
        <f>IFERROR(VLOOKUP(B6194&amp;D6194,Unidad_Responsable6[],6,0),"")</f>
        <v/>
      </c>
      <c r="G6194" s="20"/>
      <c r="H6194" s="21" t="str">
        <f>IFERROR(VLOOKUP(G6194,'Catalogo de Bienes'!$C$11:$F$193,2,0),"")</f>
        <v/>
      </c>
      <c r="I6194" s="22" t="str">
        <f>IFERROR(VLOOKUP(G6194,'Catalogo de Bienes'!$C$11:$F$193,3,0),"")</f>
        <v/>
      </c>
      <c r="J6194" s="22" t="str">
        <f>IFERROR(VLOOKUP(G6194,'Catalogo de Bienes'!$C$11:$F$193,4,0),"")</f>
        <v/>
      </c>
      <c r="K6194" s="23"/>
      <c r="L6194" s="23"/>
      <c r="M6194" s="22" t="str">
        <f t="shared" si="96"/>
        <v>CORRECTA</v>
      </c>
      <c r="N6194" s="24"/>
      <c r="O6194" s="24"/>
    </row>
    <row r="6195" spans="2:15" x14ac:dyDescent="0.3">
      <c r="B6195" s="20"/>
      <c r="C6195" s="21" t="str">
        <f>IFERROR(VLOOKUP(B6195,Ramo_Administrativo5[#All],2,0),"")</f>
        <v/>
      </c>
      <c r="D6195" s="20"/>
      <c r="E6195" s="21" t="str">
        <f>IFERROR(VLOOKUP(B6195&amp;D6195,Unidad_Responsable6[],5,0),"")</f>
        <v/>
      </c>
      <c r="F6195" s="22" t="str">
        <f>IFERROR(VLOOKUP(B6195&amp;D6195,Unidad_Responsable6[],6,0),"")</f>
        <v/>
      </c>
      <c r="G6195" s="20"/>
      <c r="H6195" s="21" t="str">
        <f>IFERROR(VLOOKUP(G6195,'Catalogo de Bienes'!$C$11:$F$193,2,0),"")</f>
        <v/>
      </c>
      <c r="I6195" s="22" t="str">
        <f>IFERROR(VLOOKUP(G6195,'Catalogo de Bienes'!$C$11:$F$193,3,0),"")</f>
        <v/>
      </c>
      <c r="J6195" s="22" t="str">
        <f>IFERROR(VLOOKUP(G6195,'Catalogo de Bienes'!$C$11:$F$193,4,0),"")</f>
        <v/>
      </c>
      <c r="K6195" s="23"/>
      <c r="L6195" s="23"/>
      <c r="M6195" s="22" t="str">
        <f t="shared" si="96"/>
        <v>CORRECTA</v>
      </c>
      <c r="N6195" s="24"/>
      <c r="O6195" s="24"/>
    </row>
    <row r="6196" spans="2:15" x14ac:dyDescent="0.3">
      <c r="B6196" s="20"/>
      <c r="C6196" s="21" t="str">
        <f>IFERROR(VLOOKUP(B6196,Ramo_Administrativo5[#All],2,0),"")</f>
        <v/>
      </c>
      <c r="D6196" s="20"/>
      <c r="E6196" s="21" t="str">
        <f>IFERROR(VLOOKUP(B6196&amp;D6196,Unidad_Responsable6[],5,0),"")</f>
        <v/>
      </c>
      <c r="F6196" s="22" t="str">
        <f>IFERROR(VLOOKUP(B6196&amp;D6196,Unidad_Responsable6[],6,0),"")</f>
        <v/>
      </c>
      <c r="G6196" s="20"/>
      <c r="H6196" s="21" t="str">
        <f>IFERROR(VLOOKUP(G6196,'Catalogo de Bienes'!$C$11:$F$193,2,0),"")</f>
        <v/>
      </c>
      <c r="I6196" s="22" t="str">
        <f>IFERROR(VLOOKUP(G6196,'Catalogo de Bienes'!$C$11:$F$193,3,0),"")</f>
        <v/>
      </c>
      <c r="J6196" s="22" t="str">
        <f>IFERROR(VLOOKUP(G6196,'Catalogo de Bienes'!$C$11:$F$193,4,0),"")</f>
        <v/>
      </c>
      <c r="K6196" s="23"/>
      <c r="L6196" s="23"/>
      <c r="M6196" s="22" t="str">
        <f t="shared" si="96"/>
        <v>CORRECTA</v>
      </c>
      <c r="N6196" s="24"/>
      <c r="O6196" s="24"/>
    </row>
    <row r="6197" spans="2:15" x14ac:dyDescent="0.3">
      <c r="B6197" s="20"/>
      <c r="C6197" s="21" t="str">
        <f>IFERROR(VLOOKUP(B6197,Ramo_Administrativo5[#All],2,0),"")</f>
        <v/>
      </c>
      <c r="D6197" s="20"/>
      <c r="E6197" s="21" t="str">
        <f>IFERROR(VLOOKUP(B6197&amp;D6197,Unidad_Responsable6[],5,0),"")</f>
        <v/>
      </c>
      <c r="F6197" s="22" t="str">
        <f>IFERROR(VLOOKUP(B6197&amp;D6197,Unidad_Responsable6[],6,0),"")</f>
        <v/>
      </c>
      <c r="G6197" s="20"/>
      <c r="H6197" s="21" t="str">
        <f>IFERROR(VLOOKUP(G6197,'Catalogo de Bienes'!$C$11:$F$193,2,0),"")</f>
        <v/>
      </c>
      <c r="I6197" s="22" t="str">
        <f>IFERROR(VLOOKUP(G6197,'Catalogo de Bienes'!$C$11:$F$193,3,0),"")</f>
        <v/>
      </c>
      <c r="J6197" s="22" t="str">
        <f>IFERROR(VLOOKUP(G6197,'Catalogo de Bienes'!$C$11:$F$193,4,0),"")</f>
        <v/>
      </c>
      <c r="K6197" s="23"/>
      <c r="L6197" s="23"/>
      <c r="M6197" s="22" t="str">
        <f t="shared" si="96"/>
        <v>CORRECTA</v>
      </c>
      <c r="N6197" s="24"/>
      <c r="O6197" s="24"/>
    </row>
    <row r="6198" spans="2:15" x14ac:dyDescent="0.3">
      <c r="B6198" s="20"/>
      <c r="C6198" s="21" t="str">
        <f>IFERROR(VLOOKUP(B6198,Ramo_Administrativo5[#All],2,0),"")</f>
        <v/>
      </c>
      <c r="D6198" s="20"/>
      <c r="E6198" s="21" t="str">
        <f>IFERROR(VLOOKUP(B6198&amp;D6198,Unidad_Responsable6[],5,0),"")</f>
        <v/>
      </c>
      <c r="F6198" s="22" t="str">
        <f>IFERROR(VLOOKUP(B6198&amp;D6198,Unidad_Responsable6[],6,0),"")</f>
        <v/>
      </c>
      <c r="G6198" s="20"/>
      <c r="H6198" s="21" t="str">
        <f>IFERROR(VLOOKUP(G6198,'Catalogo de Bienes'!$C$11:$F$193,2,0),"")</f>
        <v/>
      </c>
      <c r="I6198" s="22" t="str">
        <f>IFERROR(VLOOKUP(G6198,'Catalogo de Bienes'!$C$11:$F$193,3,0),"")</f>
        <v/>
      </c>
      <c r="J6198" s="22" t="str">
        <f>IFERROR(VLOOKUP(G6198,'Catalogo de Bienes'!$C$11:$F$193,4,0),"")</f>
        <v/>
      </c>
      <c r="K6198" s="23"/>
      <c r="L6198" s="23"/>
      <c r="M6198" s="22" t="str">
        <f t="shared" si="96"/>
        <v>CORRECTA</v>
      </c>
      <c r="N6198" s="24"/>
      <c r="O6198" s="24"/>
    </row>
    <row r="6199" spans="2:15" x14ac:dyDescent="0.3">
      <c r="B6199" s="20"/>
      <c r="C6199" s="21" t="str">
        <f>IFERROR(VLOOKUP(B6199,Ramo_Administrativo5[#All],2,0),"")</f>
        <v/>
      </c>
      <c r="D6199" s="20"/>
      <c r="E6199" s="21" t="str">
        <f>IFERROR(VLOOKUP(B6199&amp;D6199,Unidad_Responsable6[],5,0),"")</f>
        <v/>
      </c>
      <c r="F6199" s="22" t="str">
        <f>IFERROR(VLOOKUP(B6199&amp;D6199,Unidad_Responsable6[],6,0),"")</f>
        <v/>
      </c>
      <c r="G6199" s="20"/>
      <c r="H6199" s="21" t="str">
        <f>IFERROR(VLOOKUP(G6199,'Catalogo de Bienes'!$C$11:$F$193,2,0),"")</f>
        <v/>
      </c>
      <c r="I6199" s="22" t="str">
        <f>IFERROR(VLOOKUP(G6199,'Catalogo de Bienes'!$C$11:$F$193,3,0),"")</f>
        <v/>
      </c>
      <c r="J6199" s="22" t="str">
        <f>IFERROR(VLOOKUP(G6199,'Catalogo de Bienes'!$C$11:$F$193,4,0),"")</f>
        <v/>
      </c>
      <c r="K6199" s="23"/>
      <c r="L6199" s="23"/>
      <c r="M6199" s="22" t="str">
        <f t="shared" si="96"/>
        <v>CORRECTA</v>
      </c>
      <c r="N6199" s="24"/>
      <c r="O6199" s="24"/>
    </row>
    <row r="6200" spans="2:15" x14ac:dyDescent="0.3">
      <c r="B6200" s="20"/>
      <c r="C6200" s="21" t="str">
        <f>IFERROR(VLOOKUP(B6200,Ramo_Administrativo5[#All],2,0),"")</f>
        <v/>
      </c>
      <c r="D6200" s="20"/>
      <c r="E6200" s="21" t="str">
        <f>IFERROR(VLOOKUP(B6200&amp;D6200,Unidad_Responsable6[],5,0),"")</f>
        <v/>
      </c>
      <c r="F6200" s="22" t="str">
        <f>IFERROR(VLOOKUP(B6200&amp;D6200,Unidad_Responsable6[],6,0),"")</f>
        <v/>
      </c>
      <c r="G6200" s="20"/>
      <c r="H6200" s="21" t="str">
        <f>IFERROR(VLOOKUP(G6200,'Catalogo de Bienes'!$C$11:$F$193,2,0),"")</f>
        <v/>
      </c>
      <c r="I6200" s="22" t="str">
        <f>IFERROR(VLOOKUP(G6200,'Catalogo de Bienes'!$C$11:$F$193,3,0),"")</f>
        <v/>
      </c>
      <c r="J6200" s="22" t="str">
        <f>IFERROR(VLOOKUP(G6200,'Catalogo de Bienes'!$C$11:$F$193,4,0),"")</f>
        <v/>
      </c>
      <c r="K6200" s="23"/>
      <c r="L6200" s="23"/>
      <c r="M6200" s="22" t="str">
        <f t="shared" si="96"/>
        <v>CORRECTA</v>
      </c>
      <c r="N6200" s="24"/>
      <c r="O6200" s="24"/>
    </row>
    <row r="6201" spans="2:15" x14ac:dyDescent="0.3">
      <c r="B6201" s="20"/>
      <c r="C6201" s="21" t="str">
        <f>IFERROR(VLOOKUP(B6201,Ramo_Administrativo5[#All],2,0),"")</f>
        <v/>
      </c>
      <c r="D6201" s="20"/>
      <c r="E6201" s="21" t="str">
        <f>IFERROR(VLOOKUP(B6201&amp;D6201,Unidad_Responsable6[],5,0),"")</f>
        <v/>
      </c>
      <c r="F6201" s="22" t="str">
        <f>IFERROR(VLOOKUP(B6201&amp;D6201,Unidad_Responsable6[],6,0),"")</f>
        <v/>
      </c>
      <c r="G6201" s="20"/>
      <c r="H6201" s="21" t="str">
        <f>IFERROR(VLOOKUP(G6201,'Catalogo de Bienes'!$C$11:$F$193,2,0),"")</f>
        <v/>
      </c>
      <c r="I6201" s="22" t="str">
        <f>IFERROR(VLOOKUP(G6201,'Catalogo de Bienes'!$C$11:$F$193,3,0),"")</f>
        <v/>
      </c>
      <c r="J6201" s="22" t="str">
        <f>IFERROR(VLOOKUP(G6201,'Catalogo de Bienes'!$C$11:$F$193,4,0),"")</f>
        <v/>
      </c>
      <c r="K6201" s="23"/>
      <c r="L6201" s="23"/>
      <c r="M6201" s="22" t="str">
        <f t="shared" si="96"/>
        <v>CORRECTA</v>
      </c>
      <c r="N6201" s="24"/>
      <c r="O6201" s="24"/>
    </row>
    <row r="6202" spans="2:15" x14ac:dyDescent="0.3">
      <c r="B6202" s="20"/>
      <c r="C6202" s="21" t="str">
        <f>IFERROR(VLOOKUP(B6202,Ramo_Administrativo5[#All],2,0),"")</f>
        <v/>
      </c>
      <c r="D6202" s="20"/>
      <c r="E6202" s="21" t="str">
        <f>IFERROR(VLOOKUP(B6202&amp;D6202,Unidad_Responsable6[],5,0),"")</f>
        <v/>
      </c>
      <c r="F6202" s="22" t="str">
        <f>IFERROR(VLOOKUP(B6202&amp;D6202,Unidad_Responsable6[],6,0),"")</f>
        <v/>
      </c>
      <c r="G6202" s="20"/>
      <c r="H6202" s="21" t="str">
        <f>IFERROR(VLOOKUP(G6202,'Catalogo de Bienes'!$C$11:$F$193,2,0),"")</f>
        <v/>
      </c>
      <c r="I6202" s="22" t="str">
        <f>IFERROR(VLOOKUP(G6202,'Catalogo de Bienes'!$C$11:$F$193,3,0),"")</f>
        <v/>
      </c>
      <c r="J6202" s="22" t="str">
        <f>IFERROR(VLOOKUP(G6202,'Catalogo de Bienes'!$C$11:$F$193,4,0),"")</f>
        <v/>
      </c>
      <c r="K6202" s="23"/>
      <c r="L6202" s="23"/>
      <c r="M6202" s="22" t="str">
        <f t="shared" si="96"/>
        <v>CORRECTA</v>
      </c>
      <c r="N6202" s="24"/>
      <c r="O6202" s="24"/>
    </row>
    <row r="6203" spans="2:15" x14ac:dyDescent="0.3">
      <c r="B6203" s="20"/>
      <c r="C6203" s="21" t="str">
        <f>IFERROR(VLOOKUP(B6203,Ramo_Administrativo5[#All],2,0),"")</f>
        <v/>
      </c>
      <c r="D6203" s="20"/>
      <c r="E6203" s="21" t="str">
        <f>IFERROR(VLOOKUP(B6203&amp;D6203,Unidad_Responsable6[],5,0),"")</f>
        <v/>
      </c>
      <c r="F6203" s="22" t="str">
        <f>IFERROR(VLOOKUP(B6203&amp;D6203,Unidad_Responsable6[],6,0),"")</f>
        <v/>
      </c>
      <c r="G6203" s="20"/>
      <c r="H6203" s="21" t="str">
        <f>IFERROR(VLOOKUP(G6203,'Catalogo de Bienes'!$C$11:$F$193,2,0),"")</f>
        <v/>
      </c>
      <c r="I6203" s="22" t="str">
        <f>IFERROR(VLOOKUP(G6203,'Catalogo de Bienes'!$C$11:$F$193,3,0),"")</f>
        <v/>
      </c>
      <c r="J6203" s="22" t="str">
        <f>IFERROR(VLOOKUP(G6203,'Catalogo de Bienes'!$C$11:$F$193,4,0),"")</f>
        <v/>
      </c>
      <c r="K6203" s="23"/>
      <c r="L6203" s="23"/>
      <c r="M6203" s="22" t="str">
        <f t="shared" si="96"/>
        <v>CORRECTA</v>
      </c>
      <c r="N6203" s="24"/>
      <c r="O6203" s="24"/>
    </row>
    <row r="6204" spans="2:15" x14ac:dyDescent="0.3">
      <c r="B6204" s="20"/>
      <c r="C6204" s="21" t="str">
        <f>IFERROR(VLOOKUP(B6204,Ramo_Administrativo5[#All],2,0),"")</f>
        <v/>
      </c>
      <c r="D6204" s="20"/>
      <c r="E6204" s="21" t="str">
        <f>IFERROR(VLOOKUP(B6204&amp;D6204,Unidad_Responsable6[],5,0),"")</f>
        <v/>
      </c>
      <c r="F6204" s="22" t="str">
        <f>IFERROR(VLOOKUP(B6204&amp;D6204,Unidad_Responsable6[],6,0),"")</f>
        <v/>
      </c>
      <c r="G6204" s="20"/>
      <c r="H6204" s="21" t="str">
        <f>IFERROR(VLOOKUP(G6204,'Catalogo de Bienes'!$C$11:$F$193,2,0),"")</f>
        <v/>
      </c>
      <c r="I6204" s="22" t="str">
        <f>IFERROR(VLOOKUP(G6204,'Catalogo de Bienes'!$C$11:$F$193,3,0),"")</f>
        <v/>
      </c>
      <c r="J6204" s="22" t="str">
        <f>IFERROR(VLOOKUP(G6204,'Catalogo de Bienes'!$C$11:$F$193,4,0),"")</f>
        <v/>
      </c>
      <c r="K6204" s="23"/>
      <c r="L6204" s="23"/>
      <c r="M6204" s="22" t="str">
        <f t="shared" si="96"/>
        <v>CORRECTA</v>
      </c>
      <c r="N6204" s="24"/>
      <c r="O6204" s="24"/>
    </row>
    <row r="6205" spans="2:15" x14ac:dyDescent="0.3">
      <c r="B6205" s="20"/>
      <c r="C6205" s="21" t="str">
        <f>IFERROR(VLOOKUP(B6205,Ramo_Administrativo5[#All],2,0),"")</f>
        <v/>
      </c>
      <c r="D6205" s="20"/>
      <c r="E6205" s="21" t="str">
        <f>IFERROR(VLOOKUP(B6205&amp;D6205,Unidad_Responsable6[],5,0),"")</f>
        <v/>
      </c>
      <c r="F6205" s="22" t="str">
        <f>IFERROR(VLOOKUP(B6205&amp;D6205,Unidad_Responsable6[],6,0),"")</f>
        <v/>
      </c>
      <c r="G6205" s="20"/>
      <c r="H6205" s="21" t="str">
        <f>IFERROR(VLOOKUP(G6205,'Catalogo de Bienes'!$C$11:$F$193,2,0),"")</f>
        <v/>
      </c>
      <c r="I6205" s="22" t="str">
        <f>IFERROR(VLOOKUP(G6205,'Catalogo de Bienes'!$C$11:$F$193,3,0),"")</f>
        <v/>
      </c>
      <c r="J6205" s="22" t="str">
        <f>IFERROR(VLOOKUP(G6205,'Catalogo de Bienes'!$C$11:$F$193,4,0),"")</f>
        <v/>
      </c>
      <c r="K6205" s="23"/>
      <c r="L6205" s="23"/>
      <c r="M6205" s="22" t="str">
        <f t="shared" si="96"/>
        <v>CORRECTA</v>
      </c>
      <c r="N6205" s="24"/>
      <c r="O6205" s="24"/>
    </row>
    <row r="6206" spans="2:15" x14ac:dyDescent="0.3">
      <c r="B6206" s="20"/>
      <c r="C6206" s="21" t="str">
        <f>IFERROR(VLOOKUP(B6206,Ramo_Administrativo5[#All],2,0),"")</f>
        <v/>
      </c>
      <c r="D6206" s="20"/>
      <c r="E6206" s="21" t="str">
        <f>IFERROR(VLOOKUP(B6206&amp;D6206,Unidad_Responsable6[],5,0),"")</f>
        <v/>
      </c>
      <c r="F6206" s="22" t="str">
        <f>IFERROR(VLOOKUP(B6206&amp;D6206,Unidad_Responsable6[],6,0),"")</f>
        <v/>
      </c>
      <c r="G6206" s="20"/>
      <c r="H6206" s="21" t="str">
        <f>IFERROR(VLOOKUP(G6206,'Catalogo de Bienes'!$C$11:$F$193,2,0),"")</f>
        <v/>
      </c>
      <c r="I6206" s="22" t="str">
        <f>IFERROR(VLOOKUP(G6206,'Catalogo de Bienes'!$C$11:$F$193,3,0),"")</f>
        <v/>
      </c>
      <c r="J6206" s="22" t="str">
        <f>IFERROR(VLOOKUP(G6206,'Catalogo de Bienes'!$C$11:$F$193,4,0),"")</f>
        <v/>
      </c>
      <c r="K6206" s="23"/>
      <c r="L6206" s="23"/>
      <c r="M6206" s="22" t="str">
        <f t="shared" si="96"/>
        <v>CORRECTA</v>
      </c>
      <c r="N6206" s="24"/>
      <c r="O6206" s="24"/>
    </row>
    <row r="6207" spans="2:15" x14ac:dyDescent="0.3">
      <c r="B6207" s="20"/>
      <c r="C6207" s="21" t="str">
        <f>IFERROR(VLOOKUP(B6207,Ramo_Administrativo5[#All],2,0),"")</f>
        <v/>
      </c>
      <c r="D6207" s="20"/>
      <c r="E6207" s="21" t="str">
        <f>IFERROR(VLOOKUP(B6207&amp;D6207,Unidad_Responsable6[],5,0),"")</f>
        <v/>
      </c>
      <c r="F6207" s="22" t="str">
        <f>IFERROR(VLOOKUP(B6207&amp;D6207,Unidad_Responsable6[],6,0),"")</f>
        <v/>
      </c>
      <c r="G6207" s="20"/>
      <c r="H6207" s="21" t="str">
        <f>IFERROR(VLOOKUP(G6207,'Catalogo de Bienes'!$C$11:$F$193,2,0),"")</f>
        <v/>
      </c>
      <c r="I6207" s="22" t="str">
        <f>IFERROR(VLOOKUP(G6207,'Catalogo de Bienes'!$C$11:$F$193,3,0),"")</f>
        <v/>
      </c>
      <c r="J6207" s="22" t="str">
        <f>IFERROR(VLOOKUP(G6207,'Catalogo de Bienes'!$C$11:$F$193,4,0),"")</f>
        <v/>
      </c>
      <c r="K6207" s="23"/>
      <c r="L6207" s="23"/>
      <c r="M6207" s="22" t="str">
        <f t="shared" si="96"/>
        <v>CORRECTA</v>
      </c>
      <c r="N6207" s="24"/>
      <c r="O6207" s="24"/>
    </row>
    <row r="6208" spans="2:15" x14ac:dyDescent="0.3">
      <c r="B6208" s="20"/>
      <c r="C6208" s="21" t="str">
        <f>IFERROR(VLOOKUP(B6208,Ramo_Administrativo5[#All],2,0),"")</f>
        <v/>
      </c>
      <c r="D6208" s="20"/>
      <c r="E6208" s="21" t="str">
        <f>IFERROR(VLOOKUP(B6208&amp;D6208,Unidad_Responsable6[],5,0),"")</f>
        <v/>
      </c>
      <c r="F6208" s="22" t="str">
        <f>IFERROR(VLOOKUP(B6208&amp;D6208,Unidad_Responsable6[],6,0),"")</f>
        <v/>
      </c>
      <c r="G6208" s="20"/>
      <c r="H6208" s="21" t="str">
        <f>IFERROR(VLOOKUP(G6208,'Catalogo de Bienes'!$C$11:$F$193,2,0),"")</f>
        <v/>
      </c>
      <c r="I6208" s="22" t="str">
        <f>IFERROR(VLOOKUP(G6208,'Catalogo de Bienes'!$C$11:$F$193,3,0),"")</f>
        <v/>
      </c>
      <c r="J6208" s="22" t="str">
        <f>IFERROR(VLOOKUP(G6208,'Catalogo de Bienes'!$C$11:$F$193,4,0),"")</f>
        <v/>
      </c>
      <c r="K6208" s="23"/>
      <c r="L6208" s="23"/>
      <c r="M6208" s="22" t="str">
        <f t="shared" si="96"/>
        <v>CORRECTA</v>
      </c>
      <c r="N6208" s="24"/>
      <c r="O6208" s="24"/>
    </row>
    <row r="6209" spans="2:15" x14ac:dyDescent="0.3">
      <c r="B6209" s="20"/>
      <c r="C6209" s="21" t="str">
        <f>IFERROR(VLOOKUP(B6209,Ramo_Administrativo5[#All],2,0),"")</f>
        <v/>
      </c>
      <c r="D6209" s="20"/>
      <c r="E6209" s="21" t="str">
        <f>IFERROR(VLOOKUP(B6209&amp;D6209,Unidad_Responsable6[],5,0),"")</f>
        <v/>
      </c>
      <c r="F6209" s="22" t="str">
        <f>IFERROR(VLOOKUP(B6209&amp;D6209,Unidad_Responsable6[],6,0),"")</f>
        <v/>
      </c>
      <c r="G6209" s="20"/>
      <c r="H6209" s="21" t="str">
        <f>IFERROR(VLOOKUP(G6209,'Catalogo de Bienes'!$C$11:$F$193,2,0),"")</f>
        <v/>
      </c>
      <c r="I6209" s="22" t="str">
        <f>IFERROR(VLOOKUP(G6209,'Catalogo de Bienes'!$C$11:$F$193,3,0),"")</f>
        <v/>
      </c>
      <c r="J6209" s="22" t="str">
        <f>IFERROR(VLOOKUP(G6209,'Catalogo de Bienes'!$C$11:$F$193,4,0),"")</f>
        <v/>
      </c>
      <c r="K6209" s="23"/>
      <c r="L6209" s="23"/>
      <c r="M6209" s="22" t="str">
        <f t="shared" si="96"/>
        <v>CORRECTA</v>
      </c>
      <c r="N6209" s="24"/>
      <c r="O6209" s="24"/>
    </row>
    <row r="6210" spans="2:15" x14ac:dyDescent="0.3">
      <c r="B6210" s="20"/>
      <c r="C6210" s="21" t="str">
        <f>IFERROR(VLOOKUP(B6210,Ramo_Administrativo5[#All],2,0),"")</f>
        <v/>
      </c>
      <c r="D6210" s="20"/>
      <c r="E6210" s="21" t="str">
        <f>IFERROR(VLOOKUP(B6210&amp;D6210,Unidad_Responsable6[],5,0),"")</f>
        <v/>
      </c>
      <c r="F6210" s="22" t="str">
        <f>IFERROR(VLOOKUP(B6210&amp;D6210,Unidad_Responsable6[],6,0),"")</f>
        <v/>
      </c>
      <c r="G6210" s="20"/>
      <c r="H6210" s="21" t="str">
        <f>IFERROR(VLOOKUP(G6210,'Catalogo de Bienes'!$C$11:$F$193,2,0),"")</f>
        <v/>
      </c>
      <c r="I6210" s="22" t="str">
        <f>IFERROR(VLOOKUP(G6210,'Catalogo de Bienes'!$C$11:$F$193,3,0),"")</f>
        <v/>
      </c>
      <c r="J6210" s="22" t="str">
        <f>IFERROR(VLOOKUP(G6210,'Catalogo de Bienes'!$C$11:$F$193,4,0),"")</f>
        <v/>
      </c>
      <c r="K6210" s="23"/>
      <c r="L6210" s="23"/>
      <c r="M6210" s="22" t="str">
        <f t="shared" si="96"/>
        <v>CORRECTA</v>
      </c>
      <c r="N6210" s="24"/>
      <c r="O6210" s="24"/>
    </row>
    <row r="6211" spans="2:15" x14ac:dyDescent="0.3">
      <c r="B6211" s="20"/>
      <c r="C6211" s="21" t="str">
        <f>IFERROR(VLOOKUP(B6211,Ramo_Administrativo5[#All],2,0),"")</f>
        <v/>
      </c>
      <c r="D6211" s="20"/>
      <c r="E6211" s="21" t="str">
        <f>IFERROR(VLOOKUP(B6211&amp;D6211,Unidad_Responsable6[],5,0),"")</f>
        <v/>
      </c>
      <c r="F6211" s="22" t="str">
        <f>IFERROR(VLOOKUP(B6211&amp;D6211,Unidad_Responsable6[],6,0),"")</f>
        <v/>
      </c>
      <c r="G6211" s="20"/>
      <c r="H6211" s="21" t="str">
        <f>IFERROR(VLOOKUP(G6211,'Catalogo de Bienes'!$C$11:$F$193,2,0),"")</f>
        <v/>
      </c>
      <c r="I6211" s="22" t="str">
        <f>IFERROR(VLOOKUP(G6211,'Catalogo de Bienes'!$C$11:$F$193,3,0),"")</f>
        <v/>
      </c>
      <c r="J6211" s="22" t="str">
        <f>IFERROR(VLOOKUP(G6211,'Catalogo de Bienes'!$C$11:$F$193,4,0),"")</f>
        <v/>
      </c>
      <c r="K6211" s="23"/>
      <c r="L6211" s="23"/>
      <c r="M6211" s="22" t="str">
        <f t="shared" si="96"/>
        <v>CORRECTA</v>
      </c>
      <c r="N6211" s="24"/>
      <c r="O6211" s="24"/>
    </row>
    <row r="6212" spans="2:15" x14ac:dyDescent="0.3">
      <c r="B6212" s="20"/>
      <c r="C6212" s="21" t="str">
        <f>IFERROR(VLOOKUP(B6212,Ramo_Administrativo5[#All],2,0),"")</f>
        <v/>
      </c>
      <c r="D6212" s="20"/>
      <c r="E6212" s="21" t="str">
        <f>IFERROR(VLOOKUP(B6212&amp;D6212,Unidad_Responsable6[],5,0),"")</f>
        <v/>
      </c>
      <c r="F6212" s="22" t="str">
        <f>IFERROR(VLOOKUP(B6212&amp;D6212,Unidad_Responsable6[],6,0),"")</f>
        <v/>
      </c>
      <c r="G6212" s="20"/>
      <c r="H6212" s="21" t="str">
        <f>IFERROR(VLOOKUP(G6212,'Catalogo de Bienes'!$C$11:$F$193,2,0),"")</f>
        <v/>
      </c>
      <c r="I6212" s="22" t="str">
        <f>IFERROR(VLOOKUP(G6212,'Catalogo de Bienes'!$C$11:$F$193,3,0),"")</f>
        <v/>
      </c>
      <c r="J6212" s="22" t="str">
        <f>IFERROR(VLOOKUP(G6212,'Catalogo de Bienes'!$C$11:$F$193,4,0),"")</f>
        <v/>
      </c>
      <c r="K6212" s="23"/>
      <c r="L6212" s="23"/>
      <c r="M6212" s="22" t="str">
        <f t="shared" si="96"/>
        <v>CORRECTA</v>
      </c>
      <c r="N6212" s="24"/>
      <c r="O6212" s="24"/>
    </row>
    <row r="6213" spans="2:15" x14ac:dyDescent="0.3">
      <c r="B6213" s="20"/>
      <c r="C6213" s="21" t="str">
        <f>IFERROR(VLOOKUP(B6213,Ramo_Administrativo5[#All],2,0),"")</f>
        <v/>
      </c>
      <c r="D6213" s="20"/>
      <c r="E6213" s="21" t="str">
        <f>IFERROR(VLOOKUP(B6213&amp;D6213,Unidad_Responsable6[],5,0),"")</f>
        <v/>
      </c>
      <c r="F6213" s="22" t="str">
        <f>IFERROR(VLOOKUP(B6213&amp;D6213,Unidad_Responsable6[],6,0),"")</f>
        <v/>
      </c>
      <c r="G6213" s="20"/>
      <c r="H6213" s="21" t="str">
        <f>IFERROR(VLOOKUP(G6213,'Catalogo de Bienes'!$C$11:$F$193,2,0),"")</f>
        <v/>
      </c>
      <c r="I6213" s="22" t="str">
        <f>IFERROR(VLOOKUP(G6213,'Catalogo de Bienes'!$C$11:$F$193,3,0),"")</f>
        <v/>
      </c>
      <c r="J6213" s="22" t="str">
        <f>IFERROR(VLOOKUP(G6213,'Catalogo de Bienes'!$C$11:$F$193,4,0),"")</f>
        <v/>
      </c>
      <c r="K6213" s="23"/>
      <c r="L6213" s="23"/>
      <c r="M6213" s="22" t="str">
        <f t="shared" si="96"/>
        <v>CORRECTA</v>
      </c>
      <c r="N6213" s="24"/>
      <c r="O6213" s="24"/>
    </row>
    <row r="6214" spans="2:15" x14ac:dyDescent="0.3">
      <c r="B6214" s="20"/>
      <c r="C6214" s="21" t="str">
        <f>IFERROR(VLOOKUP(B6214,Ramo_Administrativo5[#All],2,0),"")</f>
        <v/>
      </c>
      <c r="D6214" s="20"/>
      <c r="E6214" s="21" t="str">
        <f>IFERROR(VLOOKUP(B6214&amp;D6214,Unidad_Responsable6[],5,0),"")</f>
        <v/>
      </c>
      <c r="F6214" s="22" t="str">
        <f>IFERROR(VLOOKUP(B6214&amp;D6214,Unidad_Responsable6[],6,0),"")</f>
        <v/>
      </c>
      <c r="G6214" s="20"/>
      <c r="H6214" s="21" t="str">
        <f>IFERROR(VLOOKUP(G6214,'Catalogo de Bienes'!$C$11:$F$193,2,0),"")</f>
        <v/>
      </c>
      <c r="I6214" s="22" t="str">
        <f>IFERROR(VLOOKUP(G6214,'Catalogo de Bienes'!$C$11:$F$193,3,0),"")</f>
        <v/>
      </c>
      <c r="J6214" s="22" t="str">
        <f>IFERROR(VLOOKUP(G6214,'Catalogo de Bienes'!$C$11:$F$193,4,0),"")</f>
        <v/>
      </c>
      <c r="K6214" s="23"/>
      <c r="L6214" s="23"/>
      <c r="M6214" s="22" t="str">
        <f t="shared" si="96"/>
        <v>CORRECTA</v>
      </c>
      <c r="N6214" s="24"/>
      <c r="O6214" s="24"/>
    </row>
    <row r="6215" spans="2:15" x14ac:dyDescent="0.3">
      <c r="B6215" s="20"/>
      <c r="C6215" s="21" t="str">
        <f>IFERROR(VLOOKUP(B6215,Ramo_Administrativo5[#All],2,0),"")</f>
        <v/>
      </c>
      <c r="D6215" s="20"/>
      <c r="E6215" s="21" t="str">
        <f>IFERROR(VLOOKUP(B6215&amp;D6215,Unidad_Responsable6[],5,0),"")</f>
        <v/>
      </c>
      <c r="F6215" s="22" t="str">
        <f>IFERROR(VLOOKUP(B6215&amp;D6215,Unidad_Responsable6[],6,0),"")</f>
        <v/>
      </c>
      <c r="G6215" s="20"/>
      <c r="H6215" s="21" t="str">
        <f>IFERROR(VLOOKUP(G6215,'Catalogo de Bienes'!$C$11:$F$193,2,0),"")</f>
        <v/>
      </c>
      <c r="I6215" s="22" t="str">
        <f>IFERROR(VLOOKUP(G6215,'Catalogo de Bienes'!$C$11:$F$193,3,0),"")</f>
        <v/>
      </c>
      <c r="J6215" s="22" t="str">
        <f>IFERROR(VLOOKUP(G6215,'Catalogo de Bienes'!$C$11:$F$193,4,0),"")</f>
        <v/>
      </c>
      <c r="K6215" s="23"/>
      <c r="L6215" s="23"/>
      <c r="M6215" s="22" t="str">
        <f t="shared" si="96"/>
        <v>CORRECTA</v>
      </c>
      <c r="N6215" s="24"/>
      <c r="O6215" s="24"/>
    </row>
    <row r="6216" spans="2:15" x14ac:dyDescent="0.3">
      <c r="B6216" s="20"/>
      <c r="C6216" s="21" t="str">
        <f>IFERROR(VLOOKUP(B6216,Ramo_Administrativo5[#All],2,0),"")</f>
        <v/>
      </c>
      <c r="D6216" s="20"/>
      <c r="E6216" s="21" t="str">
        <f>IFERROR(VLOOKUP(B6216&amp;D6216,Unidad_Responsable6[],5,0),"")</f>
        <v/>
      </c>
      <c r="F6216" s="22" t="str">
        <f>IFERROR(VLOOKUP(B6216&amp;D6216,Unidad_Responsable6[],6,0),"")</f>
        <v/>
      </c>
      <c r="G6216" s="20"/>
      <c r="H6216" s="21" t="str">
        <f>IFERROR(VLOOKUP(G6216,'Catalogo de Bienes'!$C$11:$F$193,2,0),"")</f>
        <v/>
      </c>
      <c r="I6216" s="22" t="str">
        <f>IFERROR(VLOOKUP(G6216,'Catalogo de Bienes'!$C$11:$F$193,3,0),"")</f>
        <v/>
      </c>
      <c r="J6216" s="22" t="str">
        <f>IFERROR(VLOOKUP(G6216,'Catalogo de Bienes'!$C$11:$F$193,4,0),"")</f>
        <v/>
      </c>
      <c r="K6216" s="23"/>
      <c r="L6216" s="23"/>
      <c r="M6216" s="22" t="str">
        <f t="shared" si="96"/>
        <v>CORRECTA</v>
      </c>
      <c r="N6216" s="24"/>
      <c r="O6216" s="24"/>
    </row>
    <row r="6217" spans="2:15" x14ac:dyDescent="0.3">
      <c r="B6217" s="20"/>
      <c r="C6217" s="21" t="str">
        <f>IFERROR(VLOOKUP(B6217,Ramo_Administrativo5[#All],2,0),"")</f>
        <v/>
      </c>
      <c r="D6217" s="20"/>
      <c r="E6217" s="21" t="str">
        <f>IFERROR(VLOOKUP(B6217&amp;D6217,Unidad_Responsable6[],5,0),"")</f>
        <v/>
      </c>
      <c r="F6217" s="22" t="str">
        <f>IFERROR(VLOOKUP(B6217&amp;D6217,Unidad_Responsable6[],6,0),"")</f>
        <v/>
      </c>
      <c r="G6217" s="20"/>
      <c r="H6217" s="21" t="str">
        <f>IFERROR(VLOOKUP(G6217,'Catalogo de Bienes'!$C$11:$F$193,2,0),"")</f>
        <v/>
      </c>
      <c r="I6217" s="22" t="str">
        <f>IFERROR(VLOOKUP(G6217,'Catalogo de Bienes'!$C$11:$F$193,3,0),"")</f>
        <v/>
      </c>
      <c r="J6217" s="22" t="str">
        <f>IFERROR(VLOOKUP(G6217,'Catalogo de Bienes'!$C$11:$F$193,4,0),"")</f>
        <v/>
      </c>
      <c r="K6217" s="23"/>
      <c r="L6217" s="23"/>
      <c r="M6217" s="22" t="str">
        <f t="shared" si="96"/>
        <v>CORRECTA</v>
      </c>
      <c r="N6217" s="24"/>
      <c r="O6217" s="24"/>
    </row>
    <row r="6218" spans="2:15" x14ac:dyDescent="0.3">
      <c r="B6218" s="20"/>
      <c r="C6218" s="21" t="str">
        <f>IFERROR(VLOOKUP(B6218,Ramo_Administrativo5[#All],2,0),"")</f>
        <v/>
      </c>
      <c r="D6218" s="20"/>
      <c r="E6218" s="21" t="str">
        <f>IFERROR(VLOOKUP(B6218&amp;D6218,Unidad_Responsable6[],5,0),"")</f>
        <v/>
      </c>
      <c r="F6218" s="22" t="str">
        <f>IFERROR(VLOOKUP(B6218&amp;D6218,Unidad_Responsable6[],6,0),"")</f>
        <v/>
      </c>
      <c r="G6218" s="20"/>
      <c r="H6218" s="21" t="str">
        <f>IFERROR(VLOOKUP(G6218,'Catalogo de Bienes'!$C$11:$F$193,2,0),"")</f>
        <v/>
      </c>
      <c r="I6218" s="22" t="str">
        <f>IFERROR(VLOOKUP(G6218,'Catalogo de Bienes'!$C$11:$F$193,3,0),"")</f>
        <v/>
      </c>
      <c r="J6218" s="22" t="str">
        <f>IFERROR(VLOOKUP(G6218,'Catalogo de Bienes'!$C$11:$F$193,4,0),"")</f>
        <v/>
      </c>
      <c r="K6218" s="23"/>
      <c r="L6218" s="23"/>
      <c r="M6218" s="22" t="str">
        <f t="shared" ref="M6218:M6281" si="97">+IF(AND(K6218&gt;=(L6218*0.4),K6218&lt;=L6218),"CORRECTA","INCORRECTA")</f>
        <v>CORRECTA</v>
      </c>
      <c r="N6218" s="24"/>
      <c r="O6218" s="24"/>
    </row>
    <row r="6219" spans="2:15" x14ac:dyDescent="0.3">
      <c r="B6219" s="20"/>
      <c r="C6219" s="21" t="str">
        <f>IFERROR(VLOOKUP(B6219,Ramo_Administrativo5[#All],2,0),"")</f>
        <v/>
      </c>
      <c r="D6219" s="20"/>
      <c r="E6219" s="21" t="str">
        <f>IFERROR(VLOOKUP(B6219&amp;D6219,Unidad_Responsable6[],5,0),"")</f>
        <v/>
      </c>
      <c r="F6219" s="22" t="str">
        <f>IFERROR(VLOOKUP(B6219&amp;D6219,Unidad_Responsable6[],6,0),"")</f>
        <v/>
      </c>
      <c r="G6219" s="20"/>
      <c r="H6219" s="21" t="str">
        <f>IFERROR(VLOOKUP(G6219,'Catalogo de Bienes'!$C$11:$F$193,2,0),"")</f>
        <v/>
      </c>
      <c r="I6219" s="22" t="str">
        <f>IFERROR(VLOOKUP(G6219,'Catalogo de Bienes'!$C$11:$F$193,3,0),"")</f>
        <v/>
      </c>
      <c r="J6219" s="22" t="str">
        <f>IFERROR(VLOOKUP(G6219,'Catalogo de Bienes'!$C$11:$F$193,4,0),"")</f>
        <v/>
      </c>
      <c r="K6219" s="23"/>
      <c r="L6219" s="23"/>
      <c r="M6219" s="22" t="str">
        <f t="shared" si="97"/>
        <v>CORRECTA</v>
      </c>
      <c r="N6219" s="24"/>
      <c r="O6219" s="24"/>
    </row>
    <row r="6220" spans="2:15" x14ac:dyDescent="0.3">
      <c r="B6220" s="20"/>
      <c r="C6220" s="21" t="str">
        <f>IFERROR(VLOOKUP(B6220,Ramo_Administrativo5[#All],2,0),"")</f>
        <v/>
      </c>
      <c r="D6220" s="20"/>
      <c r="E6220" s="21" t="str">
        <f>IFERROR(VLOOKUP(B6220&amp;D6220,Unidad_Responsable6[],5,0),"")</f>
        <v/>
      </c>
      <c r="F6220" s="22" t="str">
        <f>IFERROR(VLOOKUP(B6220&amp;D6220,Unidad_Responsable6[],6,0),"")</f>
        <v/>
      </c>
      <c r="G6220" s="20"/>
      <c r="H6220" s="21" t="str">
        <f>IFERROR(VLOOKUP(G6220,'Catalogo de Bienes'!$C$11:$F$193,2,0),"")</f>
        <v/>
      </c>
      <c r="I6220" s="22" t="str">
        <f>IFERROR(VLOOKUP(G6220,'Catalogo de Bienes'!$C$11:$F$193,3,0),"")</f>
        <v/>
      </c>
      <c r="J6220" s="22" t="str">
        <f>IFERROR(VLOOKUP(G6220,'Catalogo de Bienes'!$C$11:$F$193,4,0),"")</f>
        <v/>
      </c>
      <c r="K6220" s="23"/>
      <c r="L6220" s="23"/>
      <c r="M6220" s="22" t="str">
        <f t="shared" si="97"/>
        <v>CORRECTA</v>
      </c>
      <c r="N6220" s="24"/>
      <c r="O6220" s="24"/>
    </row>
    <row r="6221" spans="2:15" x14ac:dyDescent="0.3">
      <c r="B6221" s="20"/>
      <c r="C6221" s="21" t="str">
        <f>IFERROR(VLOOKUP(B6221,Ramo_Administrativo5[#All],2,0),"")</f>
        <v/>
      </c>
      <c r="D6221" s="20"/>
      <c r="E6221" s="21" t="str">
        <f>IFERROR(VLOOKUP(B6221&amp;D6221,Unidad_Responsable6[],5,0),"")</f>
        <v/>
      </c>
      <c r="F6221" s="22" t="str">
        <f>IFERROR(VLOOKUP(B6221&amp;D6221,Unidad_Responsable6[],6,0),"")</f>
        <v/>
      </c>
      <c r="G6221" s="20"/>
      <c r="H6221" s="21" t="str">
        <f>IFERROR(VLOOKUP(G6221,'Catalogo de Bienes'!$C$11:$F$193,2,0),"")</f>
        <v/>
      </c>
      <c r="I6221" s="22" t="str">
        <f>IFERROR(VLOOKUP(G6221,'Catalogo de Bienes'!$C$11:$F$193,3,0),"")</f>
        <v/>
      </c>
      <c r="J6221" s="22" t="str">
        <f>IFERROR(VLOOKUP(G6221,'Catalogo de Bienes'!$C$11:$F$193,4,0),"")</f>
        <v/>
      </c>
      <c r="K6221" s="23"/>
      <c r="L6221" s="23"/>
      <c r="M6221" s="22" t="str">
        <f t="shared" si="97"/>
        <v>CORRECTA</v>
      </c>
      <c r="N6221" s="24"/>
      <c r="O6221" s="24"/>
    </row>
    <row r="6222" spans="2:15" x14ac:dyDescent="0.3">
      <c r="B6222" s="20"/>
      <c r="C6222" s="21" t="str">
        <f>IFERROR(VLOOKUP(B6222,Ramo_Administrativo5[#All],2,0),"")</f>
        <v/>
      </c>
      <c r="D6222" s="20"/>
      <c r="E6222" s="21" t="str">
        <f>IFERROR(VLOOKUP(B6222&amp;D6222,Unidad_Responsable6[],5,0),"")</f>
        <v/>
      </c>
      <c r="F6222" s="22" t="str">
        <f>IFERROR(VLOOKUP(B6222&amp;D6222,Unidad_Responsable6[],6,0),"")</f>
        <v/>
      </c>
      <c r="G6222" s="20"/>
      <c r="H6222" s="21" t="str">
        <f>IFERROR(VLOOKUP(G6222,'Catalogo de Bienes'!$C$11:$F$193,2,0),"")</f>
        <v/>
      </c>
      <c r="I6222" s="22" t="str">
        <f>IFERROR(VLOOKUP(G6222,'Catalogo de Bienes'!$C$11:$F$193,3,0),"")</f>
        <v/>
      </c>
      <c r="J6222" s="22" t="str">
        <f>IFERROR(VLOOKUP(G6222,'Catalogo de Bienes'!$C$11:$F$193,4,0),"")</f>
        <v/>
      </c>
      <c r="K6222" s="23"/>
      <c r="L6222" s="23"/>
      <c r="M6222" s="22" t="str">
        <f t="shared" si="97"/>
        <v>CORRECTA</v>
      </c>
      <c r="N6222" s="24"/>
      <c r="O6222" s="24"/>
    </row>
    <row r="6223" spans="2:15" x14ac:dyDescent="0.3">
      <c r="B6223" s="20"/>
      <c r="C6223" s="21" t="str">
        <f>IFERROR(VLOOKUP(B6223,Ramo_Administrativo5[#All],2,0),"")</f>
        <v/>
      </c>
      <c r="D6223" s="20"/>
      <c r="E6223" s="21" t="str">
        <f>IFERROR(VLOOKUP(B6223&amp;D6223,Unidad_Responsable6[],5,0),"")</f>
        <v/>
      </c>
      <c r="F6223" s="22" t="str">
        <f>IFERROR(VLOOKUP(B6223&amp;D6223,Unidad_Responsable6[],6,0),"")</f>
        <v/>
      </c>
      <c r="G6223" s="20"/>
      <c r="H6223" s="21" t="str">
        <f>IFERROR(VLOOKUP(G6223,'Catalogo de Bienes'!$C$11:$F$193,2,0),"")</f>
        <v/>
      </c>
      <c r="I6223" s="22" t="str">
        <f>IFERROR(VLOOKUP(G6223,'Catalogo de Bienes'!$C$11:$F$193,3,0),"")</f>
        <v/>
      </c>
      <c r="J6223" s="22" t="str">
        <f>IFERROR(VLOOKUP(G6223,'Catalogo de Bienes'!$C$11:$F$193,4,0),"")</f>
        <v/>
      </c>
      <c r="K6223" s="23"/>
      <c r="L6223" s="23"/>
      <c r="M6223" s="22" t="str">
        <f t="shared" si="97"/>
        <v>CORRECTA</v>
      </c>
      <c r="N6223" s="24"/>
      <c r="O6223" s="24"/>
    </row>
    <row r="6224" spans="2:15" x14ac:dyDescent="0.3">
      <c r="B6224" s="20"/>
      <c r="C6224" s="21" t="str">
        <f>IFERROR(VLOOKUP(B6224,Ramo_Administrativo5[#All],2,0),"")</f>
        <v/>
      </c>
      <c r="D6224" s="20"/>
      <c r="E6224" s="21" t="str">
        <f>IFERROR(VLOOKUP(B6224&amp;D6224,Unidad_Responsable6[],5,0),"")</f>
        <v/>
      </c>
      <c r="F6224" s="22" t="str">
        <f>IFERROR(VLOOKUP(B6224&amp;D6224,Unidad_Responsable6[],6,0),"")</f>
        <v/>
      </c>
      <c r="G6224" s="20"/>
      <c r="H6224" s="21" t="str">
        <f>IFERROR(VLOOKUP(G6224,'Catalogo de Bienes'!$C$11:$F$193,2,0),"")</f>
        <v/>
      </c>
      <c r="I6224" s="22" t="str">
        <f>IFERROR(VLOOKUP(G6224,'Catalogo de Bienes'!$C$11:$F$193,3,0),"")</f>
        <v/>
      </c>
      <c r="J6224" s="22" t="str">
        <f>IFERROR(VLOOKUP(G6224,'Catalogo de Bienes'!$C$11:$F$193,4,0),"")</f>
        <v/>
      </c>
      <c r="K6224" s="23"/>
      <c r="L6224" s="23"/>
      <c r="M6224" s="22" t="str">
        <f t="shared" si="97"/>
        <v>CORRECTA</v>
      </c>
      <c r="N6224" s="24"/>
      <c r="O6224" s="24"/>
    </row>
    <row r="6225" spans="2:15" x14ac:dyDescent="0.3">
      <c r="B6225" s="20"/>
      <c r="C6225" s="21" t="str">
        <f>IFERROR(VLOOKUP(B6225,Ramo_Administrativo5[#All],2,0),"")</f>
        <v/>
      </c>
      <c r="D6225" s="20"/>
      <c r="E6225" s="21" t="str">
        <f>IFERROR(VLOOKUP(B6225&amp;D6225,Unidad_Responsable6[],5,0),"")</f>
        <v/>
      </c>
      <c r="F6225" s="22" t="str">
        <f>IFERROR(VLOOKUP(B6225&amp;D6225,Unidad_Responsable6[],6,0),"")</f>
        <v/>
      </c>
      <c r="G6225" s="20"/>
      <c r="H6225" s="21" t="str">
        <f>IFERROR(VLOOKUP(G6225,'Catalogo de Bienes'!$C$11:$F$193,2,0),"")</f>
        <v/>
      </c>
      <c r="I6225" s="22" t="str">
        <f>IFERROR(VLOOKUP(G6225,'Catalogo de Bienes'!$C$11:$F$193,3,0),"")</f>
        <v/>
      </c>
      <c r="J6225" s="22" t="str">
        <f>IFERROR(VLOOKUP(G6225,'Catalogo de Bienes'!$C$11:$F$193,4,0),"")</f>
        <v/>
      </c>
      <c r="K6225" s="23"/>
      <c r="L6225" s="23"/>
      <c r="M6225" s="22" t="str">
        <f t="shared" si="97"/>
        <v>CORRECTA</v>
      </c>
      <c r="N6225" s="24"/>
      <c r="O6225" s="24"/>
    </row>
    <row r="6226" spans="2:15" x14ac:dyDescent="0.3">
      <c r="B6226" s="20"/>
      <c r="C6226" s="21" t="str">
        <f>IFERROR(VLOOKUP(B6226,Ramo_Administrativo5[#All],2,0),"")</f>
        <v/>
      </c>
      <c r="D6226" s="20"/>
      <c r="E6226" s="21" t="str">
        <f>IFERROR(VLOOKUP(B6226&amp;D6226,Unidad_Responsable6[],5,0),"")</f>
        <v/>
      </c>
      <c r="F6226" s="22" t="str">
        <f>IFERROR(VLOOKUP(B6226&amp;D6226,Unidad_Responsable6[],6,0),"")</f>
        <v/>
      </c>
      <c r="G6226" s="20"/>
      <c r="H6226" s="21" t="str">
        <f>IFERROR(VLOOKUP(G6226,'Catalogo de Bienes'!$C$11:$F$193,2,0),"")</f>
        <v/>
      </c>
      <c r="I6226" s="22" t="str">
        <f>IFERROR(VLOOKUP(G6226,'Catalogo de Bienes'!$C$11:$F$193,3,0),"")</f>
        <v/>
      </c>
      <c r="J6226" s="22" t="str">
        <f>IFERROR(VLOOKUP(G6226,'Catalogo de Bienes'!$C$11:$F$193,4,0),"")</f>
        <v/>
      </c>
      <c r="K6226" s="23"/>
      <c r="L6226" s="23"/>
      <c r="M6226" s="22" t="str">
        <f t="shared" si="97"/>
        <v>CORRECTA</v>
      </c>
      <c r="N6226" s="24"/>
      <c r="O6226" s="24"/>
    </row>
    <row r="6227" spans="2:15" x14ac:dyDescent="0.3">
      <c r="B6227" s="20"/>
      <c r="C6227" s="21" t="str">
        <f>IFERROR(VLOOKUP(B6227,Ramo_Administrativo5[#All],2,0),"")</f>
        <v/>
      </c>
      <c r="D6227" s="20"/>
      <c r="E6227" s="21" t="str">
        <f>IFERROR(VLOOKUP(B6227&amp;D6227,Unidad_Responsable6[],5,0),"")</f>
        <v/>
      </c>
      <c r="F6227" s="22" t="str">
        <f>IFERROR(VLOOKUP(B6227&amp;D6227,Unidad_Responsable6[],6,0),"")</f>
        <v/>
      </c>
      <c r="G6227" s="20"/>
      <c r="H6227" s="21" t="str">
        <f>IFERROR(VLOOKUP(G6227,'Catalogo de Bienes'!$C$11:$F$193,2,0),"")</f>
        <v/>
      </c>
      <c r="I6227" s="22" t="str">
        <f>IFERROR(VLOOKUP(G6227,'Catalogo de Bienes'!$C$11:$F$193,3,0),"")</f>
        <v/>
      </c>
      <c r="J6227" s="22" t="str">
        <f>IFERROR(VLOOKUP(G6227,'Catalogo de Bienes'!$C$11:$F$193,4,0),"")</f>
        <v/>
      </c>
      <c r="K6227" s="23"/>
      <c r="L6227" s="23"/>
      <c r="M6227" s="22" t="str">
        <f t="shared" si="97"/>
        <v>CORRECTA</v>
      </c>
      <c r="N6227" s="24"/>
      <c r="O6227" s="24"/>
    </row>
    <row r="6228" spans="2:15" x14ac:dyDescent="0.3">
      <c r="B6228" s="20"/>
      <c r="C6228" s="21" t="str">
        <f>IFERROR(VLOOKUP(B6228,Ramo_Administrativo5[#All],2,0),"")</f>
        <v/>
      </c>
      <c r="D6228" s="20"/>
      <c r="E6228" s="21" t="str">
        <f>IFERROR(VLOOKUP(B6228&amp;D6228,Unidad_Responsable6[],5,0),"")</f>
        <v/>
      </c>
      <c r="F6228" s="22" t="str">
        <f>IFERROR(VLOOKUP(B6228&amp;D6228,Unidad_Responsable6[],6,0),"")</f>
        <v/>
      </c>
      <c r="G6228" s="20"/>
      <c r="H6228" s="21" t="str">
        <f>IFERROR(VLOOKUP(G6228,'Catalogo de Bienes'!$C$11:$F$193,2,0),"")</f>
        <v/>
      </c>
      <c r="I6228" s="22" t="str">
        <f>IFERROR(VLOOKUP(G6228,'Catalogo de Bienes'!$C$11:$F$193,3,0),"")</f>
        <v/>
      </c>
      <c r="J6228" s="22" t="str">
        <f>IFERROR(VLOOKUP(G6228,'Catalogo de Bienes'!$C$11:$F$193,4,0),"")</f>
        <v/>
      </c>
      <c r="K6228" s="23"/>
      <c r="L6228" s="23"/>
      <c r="M6228" s="22" t="str">
        <f t="shared" si="97"/>
        <v>CORRECTA</v>
      </c>
      <c r="N6228" s="24"/>
      <c r="O6228" s="24"/>
    </row>
    <row r="6229" spans="2:15" x14ac:dyDescent="0.3">
      <c r="B6229" s="20"/>
      <c r="C6229" s="21" t="str">
        <f>IFERROR(VLOOKUP(B6229,Ramo_Administrativo5[#All],2,0),"")</f>
        <v/>
      </c>
      <c r="D6229" s="20"/>
      <c r="E6229" s="21" t="str">
        <f>IFERROR(VLOOKUP(B6229&amp;D6229,Unidad_Responsable6[],5,0),"")</f>
        <v/>
      </c>
      <c r="F6229" s="22" t="str">
        <f>IFERROR(VLOOKUP(B6229&amp;D6229,Unidad_Responsable6[],6,0),"")</f>
        <v/>
      </c>
      <c r="G6229" s="20"/>
      <c r="H6229" s="21" t="str">
        <f>IFERROR(VLOOKUP(G6229,'Catalogo de Bienes'!$C$11:$F$193,2,0),"")</f>
        <v/>
      </c>
      <c r="I6229" s="22" t="str">
        <f>IFERROR(VLOOKUP(G6229,'Catalogo de Bienes'!$C$11:$F$193,3,0),"")</f>
        <v/>
      </c>
      <c r="J6229" s="22" t="str">
        <f>IFERROR(VLOOKUP(G6229,'Catalogo de Bienes'!$C$11:$F$193,4,0),"")</f>
        <v/>
      </c>
      <c r="K6229" s="23"/>
      <c r="L6229" s="23"/>
      <c r="M6229" s="22" t="str">
        <f t="shared" si="97"/>
        <v>CORRECTA</v>
      </c>
      <c r="N6229" s="24"/>
      <c r="O6229" s="24"/>
    </row>
    <row r="6230" spans="2:15" x14ac:dyDescent="0.3">
      <c r="B6230" s="20"/>
      <c r="C6230" s="21" t="str">
        <f>IFERROR(VLOOKUP(B6230,Ramo_Administrativo5[#All],2,0),"")</f>
        <v/>
      </c>
      <c r="D6230" s="20"/>
      <c r="E6230" s="21" t="str">
        <f>IFERROR(VLOOKUP(B6230&amp;D6230,Unidad_Responsable6[],5,0),"")</f>
        <v/>
      </c>
      <c r="F6230" s="22" t="str">
        <f>IFERROR(VLOOKUP(B6230&amp;D6230,Unidad_Responsable6[],6,0),"")</f>
        <v/>
      </c>
      <c r="G6230" s="20"/>
      <c r="H6230" s="21" t="str">
        <f>IFERROR(VLOOKUP(G6230,'Catalogo de Bienes'!$C$11:$F$193,2,0),"")</f>
        <v/>
      </c>
      <c r="I6230" s="22" t="str">
        <f>IFERROR(VLOOKUP(G6230,'Catalogo de Bienes'!$C$11:$F$193,3,0),"")</f>
        <v/>
      </c>
      <c r="J6230" s="22" t="str">
        <f>IFERROR(VLOOKUP(G6230,'Catalogo de Bienes'!$C$11:$F$193,4,0),"")</f>
        <v/>
      </c>
      <c r="K6230" s="23"/>
      <c r="L6230" s="23"/>
      <c r="M6230" s="22" t="str">
        <f t="shared" si="97"/>
        <v>CORRECTA</v>
      </c>
      <c r="N6230" s="24"/>
      <c r="O6230" s="24"/>
    </row>
    <row r="6231" spans="2:15" x14ac:dyDescent="0.3">
      <c r="B6231" s="20"/>
      <c r="C6231" s="21" t="str">
        <f>IFERROR(VLOOKUP(B6231,Ramo_Administrativo5[#All],2,0),"")</f>
        <v/>
      </c>
      <c r="D6231" s="20"/>
      <c r="E6231" s="21" t="str">
        <f>IFERROR(VLOOKUP(B6231&amp;D6231,Unidad_Responsable6[],5,0),"")</f>
        <v/>
      </c>
      <c r="F6231" s="22" t="str">
        <f>IFERROR(VLOOKUP(B6231&amp;D6231,Unidad_Responsable6[],6,0),"")</f>
        <v/>
      </c>
      <c r="G6231" s="20"/>
      <c r="H6231" s="21" t="str">
        <f>IFERROR(VLOOKUP(G6231,'Catalogo de Bienes'!$C$11:$F$193,2,0),"")</f>
        <v/>
      </c>
      <c r="I6231" s="22" t="str">
        <f>IFERROR(VLOOKUP(G6231,'Catalogo de Bienes'!$C$11:$F$193,3,0),"")</f>
        <v/>
      </c>
      <c r="J6231" s="22" t="str">
        <f>IFERROR(VLOOKUP(G6231,'Catalogo de Bienes'!$C$11:$F$193,4,0),"")</f>
        <v/>
      </c>
      <c r="K6231" s="23"/>
      <c r="L6231" s="23"/>
      <c r="M6231" s="22" t="str">
        <f t="shared" si="97"/>
        <v>CORRECTA</v>
      </c>
      <c r="N6231" s="24"/>
      <c r="O6231" s="24"/>
    </row>
    <row r="6232" spans="2:15" x14ac:dyDescent="0.3">
      <c r="B6232" s="20"/>
      <c r="C6232" s="21" t="str">
        <f>IFERROR(VLOOKUP(B6232,Ramo_Administrativo5[#All],2,0),"")</f>
        <v/>
      </c>
      <c r="D6232" s="20"/>
      <c r="E6232" s="21" t="str">
        <f>IFERROR(VLOOKUP(B6232&amp;D6232,Unidad_Responsable6[],5,0),"")</f>
        <v/>
      </c>
      <c r="F6232" s="22" t="str">
        <f>IFERROR(VLOOKUP(B6232&amp;D6232,Unidad_Responsable6[],6,0),"")</f>
        <v/>
      </c>
      <c r="G6232" s="20"/>
      <c r="H6232" s="21" t="str">
        <f>IFERROR(VLOOKUP(G6232,'Catalogo de Bienes'!$C$11:$F$193,2,0),"")</f>
        <v/>
      </c>
      <c r="I6232" s="22" t="str">
        <f>IFERROR(VLOOKUP(G6232,'Catalogo de Bienes'!$C$11:$F$193,3,0),"")</f>
        <v/>
      </c>
      <c r="J6232" s="22" t="str">
        <f>IFERROR(VLOOKUP(G6232,'Catalogo de Bienes'!$C$11:$F$193,4,0),"")</f>
        <v/>
      </c>
      <c r="K6232" s="23"/>
      <c r="L6232" s="23"/>
      <c r="M6232" s="22" t="str">
        <f t="shared" si="97"/>
        <v>CORRECTA</v>
      </c>
      <c r="N6232" s="24"/>
      <c r="O6232" s="24"/>
    </row>
    <row r="6233" spans="2:15" x14ac:dyDescent="0.3">
      <c r="B6233" s="20"/>
      <c r="C6233" s="21" t="str">
        <f>IFERROR(VLOOKUP(B6233,Ramo_Administrativo5[#All],2,0),"")</f>
        <v/>
      </c>
      <c r="D6233" s="20"/>
      <c r="E6233" s="21" t="str">
        <f>IFERROR(VLOOKUP(B6233&amp;D6233,Unidad_Responsable6[],5,0),"")</f>
        <v/>
      </c>
      <c r="F6233" s="22" t="str">
        <f>IFERROR(VLOOKUP(B6233&amp;D6233,Unidad_Responsable6[],6,0),"")</f>
        <v/>
      </c>
      <c r="G6233" s="20"/>
      <c r="H6233" s="21" t="str">
        <f>IFERROR(VLOOKUP(G6233,'Catalogo de Bienes'!$C$11:$F$193,2,0),"")</f>
        <v/>
      </c>
      <c r="I6233" s="22" t="str">
        <f>IFERROR(VLOOKUP(G6233,'Catalogo de Bienes'!$C$11:$F$193,3,0),"")</f>
        <v/>
      </c>
      <c r="J6233" s="22" t="str">
        <f>IFERROR(VLOOKUP(G6233,'Catalogo de Bienes'!$C$11:$F$193,4,0),"")</f>
        <v/>
      </c>
      <c r="K6233" s="23"/>
      <c r="L6233" s="23"/>
      <c r="M6233" s="22" t="str">
        <f t="shared" si="97"/>
        <v>CORRECTA</v>
      </c>
      <c r="N6233" s="24"/>
      <c r="O6233" s="24"/>
    </row>
    <row r="6234" spans="2:15" x14ac:dyDescent="0.3">
      <c r="B6234" s="20"/>
      <c r="C6234" s="21" t="str">
        <f>IFERROR(VLOOKUP(B6234,Ramo_Administrativo5[#All],2,0),"")</f>
        <v/>
      </c>
      <c r="D6234" s="20"/>
      <c r="E6234" s="21" t="str">
        <f>IFERROR(VLOOKUP(B6234&amp;D6234,Unidad_Responsable6[],5,0),"")</f>
        <v/>
      </c>
      <c r="F6234" s="22" t="str">
        <f>IFERROR(VLOOKUP(B6234&amp;D6234,Unidad_Responsable6[],6,0),"")</f>
        <v/>
      </c>
      <c r="G6234" s="20"/>
      <c r="H6234" s="21" t="str">
        <f>IFERROR(VLOOKUP(G6234,'Catalogo de Bienes'!$C$11:$F$193,2,0),"")</f>
        <v/>
      </c>
      <c r="I6234" s="22" t="str">
        <f>IFERROR(VLOOKUP(G6234,'Catalogo de Bienes'!$C$11:$F$193,3,0),"")</f>
        <v/>
      </c>
      <c r="J6234" s="22" t="str">
        <f>IFERROR(VLOOKUP(G6234,'Catalogo de Bienes'!$C$11:$F$193,4,0),"")</f>
        <v/>
      </c>
      <c r="K6234" s="23"/>
      <c r="L6234" s="23"/>
      <c r="M6234" s="22" t="str">
        <f t="shared" si="97"/>
        <v>CORRECTA</v>
      </c>
      <c r="N6234" s="24"/>
      <c r="O6234" s="24"/>
    </row>
    <row r="6235" spans="2:15" x14ac:dyDescent="0.3">
      <c r="B6235" s="20"/>
      <c r="C6235" s="21" t="str">
        <f>IFERROR(VLOOKUP(B6235,Ramo_Administrativo5[#All],2,0),"")</f>
        <v/>
      </c>
      <c r="D6235" s="20"/>
      <c r="E6235" s="21" t="str">
        <f>IFERROR(VLOOKUP(B6235&amp;D6235,Unidad_Responsable6[],5,0),"")</f>
        <v/>
      </c>
      <c r="F6235" s="22" t="str">
        <f>IFERROR(VLOOKUP(B6235&amp;D6235,Unidad_Responsable6[],6,0),"")</f>
        <v/>
      </c>
      <c r="G6235" s="20"/>
      <c r="H6235" s="21" t="str">
        <f>IFERROR(VLOOKUP(G6235,'Catalogo de Bienes'!$C$11:$F$193,2,0),"")</f>
        <v/>
      </c>
      <c r="I6235" s="22" t="str">
        <f>IFERROR(VLOOKUP(G6235,'Catalogo de Bienes'!$C$11:$F$193,3,0),"")</f>
        <v/>
      </c>
      <c r="J6235" s="22" t="str">
        <f>IFERROR(VLOOKUP(G6235,'Catalogo de Bienes'!$C$11:$F$193,4,0),"")</f>
        <v/>
      </c>
      <c r="K6235" s="23"/>
      <c r="L6235" s="23"/>
      <c r="M6235" s="22" t="str">
        <f t="shared" si="97"/>
        <v>CORRECTA</v>
      </c>
      <c r="N6235" s="24"/>
      <c r="O6235" s="24"/>
    </row>
    <row r="6236" spans="2:15" x14ac:dyDescent="0.3">
      <c r="B6236" s="20"/>
      <c r="C6236" s="21" t="str">
        <f>IFERROR(VLOOKUP(B6236,Ramo_Administrativo5[#All],2,0),"")</f>
        <v/>
      </c>
      <c r="D6236" s="20"/>
      <c r="E6236" s="21" t="str">
        <f>IFERROR(VLOOKUP(B6236&amp;D6236,Unidad_Responsable6[],5,0),"")</f>
        <v/>
      </c>
      <c r="F6236" s="22" t="str">
        <f>IFERROR(VLOOKUP(B6236&amp;D6236,Unidad_Responsable6[],6,0),"")</f>
        <v/>
      </c>
      <c r="G6236" s="20"/>
      <c r="H6236" s="21" t="str">
        <f>IFERROR(VLOOKUP(G6236,'Catalogo de Bienes'!$C$11:$F$193,2,0),"")</f>
        <v/>
      </c>
      <c r="I6236" s="22" t="str">
        <f>IFERROR(VLOOKUP(G6236,'Catalogo de Bienes'!$C$11:$F$193,3,0),"")</f>
        <v/>
      </c>
      <c r="J6236" s="22" t="str">
        <f>IFERROR(VLOOKUP(G6236,'Catalogo de Bienes'!$C$11:$F$193,4,0),"")</f>
        <v/>
      </c>
      <c r="K6236" s="23"/>
      <c r="L6236" s="23"/>
      <c r="M6236" s="22" t="str">
        <f t="shared" si="97"/>
        <v>CORRECTA</v>
      </c>
      <c r="N6236" s="24"/>
      <c r="O6236" s="24"/>
    </row>
    <row r="6237" spans="2:15" x14ac:dyDescent="0.3">
      <c r="B6237" s="20"/>
      <c r="C6237" s="21" t="str">
        <f>IFERROR(VLOOKUP(B6237,Ramo_Administrativo5[#All],2,0),"")</f>
        <v/>
      </c>
      <c r="D6237" s="20"/>
      <c r="E6237" s="21" t="str">
        <f>IFERROR(VLOOKUP(B6237&amp;D6237,Unidad_Responsable6[],5,0),"")</f>
        <v/>
      </c>
      <c r="F6237" s="22" t="str">
        <f>IFERROR(VLOOKUP(B6237&amp;D6237,Unidad_Responsable6[],6,0),"")</f>
        <v/>
      </c>
      <c r="G6237" s="20"/>
      <c r="H6237" s="21" t="str">
        <f>IFERROR(VLOOKUP(G6237,'Catalogo de Bienes'!$C$11:$F$193,2,0),"")</f>
        <v/>
      </c>
      <c r="I6237" s="22" t="str">
        <f>IFERROR(VLOOKUP(G6237,'Catalogo de Bienes'!$C$11:$F$193,3,0),"")</f>
        <v/>
      </c>
      <c r="J6237" s="22" t="str">
        <f>IFERROR(VLOOKUP(G6237,'Catalogo de Bienes'!$C$11:$F$193,4,0),"")</f>
        <v/>
      </c>
      <c r="K6237" s="23"/>
      <c r="L6237" s="23"/>
      <c r="M6237" s="22" t="str">
        <f t="shared" si="97"/>
        <v>CORRECTA</v>
      </c>
      <c r="N6237" s="24"/>
      <c r="O6237" s="24"/>
    </row>
    <row r="6238" spans="2:15" x14ac:dyDescent="0.3">
      <c r="B6238" s="20"/>
      <c r="C6238" s="21" t="str">
        <f>IFERROR(VLOOKUP(B6238,Ramo_Administrativo5[#All],2,0),"")</f>
        <v/>
      </c>
      <c r="D6238" s="20"/>
      <c r="E6238" s="21" t="str">
        <f>IFERROR(VLOOKUP(B6238&amp;D6238,Unidad_Responsable6[],5,0),"")</f>
        <v/>
      </c>
      <c r="F6238" s="22" t="str">
        <f>IFERROR(VLOOKUP(B6238&amp;D6238,Unidad_Responsable6[],6,0),"")</f>
        <v/>
      </c>
      <c r="G6238" s="20"/>
      <c r="H6238" s="21" t="str">
        <f>IFERROR(VLOOKUP(G6238,'Catalogo de Bienes'!$C$11:$F$193,2,0),"")</f>
        <v/>
      </c>
      <c r="I6238" s="22" t="str">
        <f>IFERROR(VLOOKUP(G6238,'Catalogo de Bienes'!$C$11:$F$193,3,0),"")</f>
        <v/>
      </c>
      <c r="J6238" s="22" t="str">
        <f>IFERROR(VLOOKUP(G6238,'Catalogo de Bienes'!$C$11:$F$193,4,0),"")</f>
        <v/>
      </c>
      <c r="K6238" s="23"/>
      <c r="L6238" s="23"/>
      <c r="M6238" s="22" t="str">
        <f t="shared" si="97"/>
        <v>CORRECTA</v>
      </c>
      <c r="N6238" s="24"/>
      <c r="O6238" s="24"/>
    </row>
    <row r="6239" spans="2:15" x14ac:dyDescent="0.3">
      <c r="B6239" s="20"/>
      <c r="C6239" s="21" t="str">
        <f>IFERROR(VLOOKUP(B6239,Ramo_Administrativo5[#All],2,0),"")</f>
        <v/>
      </c>
      <c r="D6239" s="20"/>
      <c r="E6239" s="21" t="str">
        <f>IFERROR(VLOOKUP(B6239&amp;D6239,Unidad_Responsable6[],5,0),"")</f>
        <v/>
      </c>
      <c r="F6239" s="22" t="str">
        <f>IFERROR(VLOOKUP(B6239&amp;D6239,Unidad_Responsable6[],6,0),"")</f>
        <v/>
      </c>
      <c r="G6239" s="20"/>
      <c r="H6239" s="21" t="str">
        <f>IFERROR(VLOOKUP(G6239,'Catalogo de Bienes'!$C$11:$F$193,2,0),"")</f>
        <v/>
      </c>
      <c r="I6239" s="22" t="str">
        <f>IFERROR(VLOOKUP(G6239,'Catalogo de Bienes'!$C$11:$F$193,3,0),"")</f>
        <v/>
      </c>
      <c r="J6239" s="22" t="str">
        <f>IFERROR(VLOOKUP(G6239,'Catalogo de Bienes'!$C$11:$F$193,4,0),"")</f>
        <v/>
      </c>
      <c r="K6239" s="23"/>
      <c r="L6239" s="23"/>
      <c r="M6239" s="22" t="str">
        <f t="shared" si="97"/>
        <v>CORRECTA</v>
      </c>
      <c r="N6239" s="24"/>
      <c r="O6239" s="24"/>
    </row>
    <row r="6240" spans="2:15" x14ac:dyDescent="0.3">
      <c r="B6240" s="20"/>
      <c r="C6240" s="21" t="str">
        <f>IFERROR(VLOOKUP(B6240,Ramo_Administrativo5[#All],2,0),"")</f>
        <v/>
      </c>
      <c r="D6240" s="20"/>
      <c r="E6240" s="21" t="str">
        <f>IFERROR(VLOOKUP(B6240&amp;D6240,Unidad_Responsable6[],5,0),"")</f>
        <v/>
      </c>
      <c r="F6240" s="22" t="str">
        <f>IFERROR(VLOOKUP(B6240&amp;D6240,Unidad_Responsable6[],6,0),"")</f>
        <v/>
      </c>
      <c r="G6240" s="20"/>
      <c r="H6240" s="21" t="str">
        <f>IFERROR(VLOOKUP(G6240,'Catalogo de Bienes'!$C$11:$F$193,2,0),"")</f>
        <v/>
      </c>
      <c r="I6240" s="22" t="str">
        <f>IFERROR(VLOOKUP(G6240,'Catalogo de Bienes'!$C$11:$F$193,3,0),"")</f>
        <v/>
      </c>
      <c r="J6240" s="22" t="str">
        <f>IFERROR(VLOOKUP(G6240,'Catalogo de Bienes'!$C$11:$F$193,4,0),"")</f>
        <v/>
      </c>
      <c r="K6240" s="23"/>
      <c r="L6240" s="23"/>
      <c r="M6240" s="22" t="str">
        <f t="shared" si="97"/>
        <v>CORRECTA</v>
      </c>
      <c r="N6240" s="24"/>
      <c r="O6240" s="24"/>
    </row>
    <row r="6241" spans="2:15" x14ac:dyDescent="0.3">
      <c r="B6241" s="20"/>
      <c r="C6241" s="21" t="str">
        <f>IFERROR(VLOOKUP(B6241,Ramo_Administrativo5[#All],2,0),"")</f>
        <v/>
      </c>
      <c r="D6241" s="20"/>
      <c r="E6241" s="21" t="str">
        <f>IFERROR(VLOOKUP(B6241&amp;D6241,Unidad_Responsable6[],5,0),"")</f>
        <v/>
      </c>
      <c r="F6241" s="22" t="str">
        <f>IFERROR(VLOOKUP(B6241&amp;D6241,Unidad_Responsable6[],6,0),"")</f>
        <v/>
      </c>
      <c r="G6241" s="20"/>
      <c r="H6241" s="21" t="str">
        <f>IFERROR(VLOOKUP(G6241,'Catalogo de Bienes'!$C$11:$F$193,2,0),"")</f>
        <v/>
      </c>
      <c r="I6241" s="22" t="str">
        <f>IFERROR(VLOOKUP(G6241,'Catalogo de Bienes'!$C$11:$F$193,3,0),"")</f>
        <v/>
      </c>
      <c r="J6241" s="22" t="str">
        <f>IFERROR(VLOOKUP(G6241,'Catalogo de Bienes'!$C$11:$F$193,4,0),"")</f>
        <v/>
      </c>
      <c r="K6241" s="23"/>
      <c r="L6241" s="23"/>
      <c r="M6241" s="22" t="str">
        <f t="shared" si="97"/>
        <v>CORRECTA</v>
      </c>
      <c r="N6241" s="24"/>
      <c r="O6241" s="24"/>
    </row>
    <row r="6242" spans="2:15" x14ac:dyDescent="0.3">
      <c r="B6242" s="20"/>
      <c r="C6242" s="21" t="str">
        <f>IFERROR(VLOOKUP(B6242,Ramo_Administrativo5[#All],2,0),"")</f>
        <v/>
      </c>
      <c r="D6242" s="20"/>
      <c r="E6242" s="21" t="str">
        <f>IFERROR(VLOOKUP(B6242&amp;D6242,Unidad_Responsable6[],5,0),"")</f>
        <v/>
      </c>
      <c r="F6242" s="22" t="str">
        <f>IFERROR(VLOOKUP(B6242&amp;D6242,Unidad_Responsable6[],6,0),"")</f>
        <v/>
      </c>
      <c r="G6242" s="20"/>
      <c r="H6242" s="21" t="str">
        <f>IFERROR(VLOOKUP(G6242,'Catalogo de Bienes'!$C$11:$F$193,2,0),"")</f>
        <v/>
      </c>
      <c r="I6242" s="22" t="str">
        <f>IFERROR(VLOOKUP(G6242,'Catalogo de Bienes'!$C$11:$F$193,3,0),"")</f>
        <v/>
      </c>
      <c r="J6242" s="22" t="str">
        <f>IFERROR(VLOOKUP(G6242,'Catalogo de Bienes'!$C$11:$F$193,4,0),"")</f>
        <v/>
      </c>
      <c r="K6242" s="23"/>
      <c r="L6242" s="23"/>
      <c r="M6242" s="22" t="str">
        <f t="shared" si="97"/>
        <v>CORRECTA</v>
      </c>
      <c r="N6242" s="24"/>
      <c r="O6242" s="24"/>
    </row>
    <row r="6243" spans="2:15" x14ac:dyDescent="0.3">
      <c r="B6243" s="20"/>
      <c r="C6243" s="21" t="str">
        <f>IFERROR(VLOOKUP(B6243,Ramo_Administrativo5[#All],2,0),"")</f>
        <v/>
      </c>
      <c r="D6243" s="20"/>
      <c r="E6243" s="21" t="str">
        <f>IFERROR(VLOOKUP(B6243&amp;D6243,Unidad_Responsable6[],5,0),"")</f>
        <v/>
      </c>
      <c r="F6243" s="22" t="str">
        <f>IFERROR(VLOOKUP(B6243&amp;D6243,Unidad_Responsable6[],6,0),"")</f>
        <v/>
      </c>
      <c r="G6243" s="20"/>
      <c r="H6243" s="21" t="str">
        <f>IFERROR(VLOOKUP(G6243,'Catalogo de Bienes'!$C$11:$F$193,2,0),"")</f>
        <v/>
      </c>
      <c r="I6243" s="22" t="str">
        <f>IFERROR(VLOOKUP(G6243,'Catalogo de Bienes'!$C$11:$F$193,3,0),"")</f>
        <v/>
      </c>
      <c r="J6243" s="22" t="str">
        <f>IFERROR(VLOOKUP(G6243,'Catalogo de Bienes'!$C$11:$F$193,4,0),"")</f>
        <v/>
      </c>
      <c r="K6243" s="23"/>
      <c r="L6243" s="23"/>
      <c r="M6243" s="22" t="str">
        <f t="shared" si="97"/>
        <v>CORRECTA</v>
      </c>
      <c r="N6243" s="24"/>
      <c r="O6243" s="24"/>
    </row>
    <row r="6244" spans="2:15" x14ac:dyDescent="0.3">
      <c r="B6244" s="20"/>
      <c r="C6244" s="21" t="str">
        <f>IFERROR(VLOOKUP(B6244,Ramo_Administrativo5[#All],2,0),"")</f>
        <v/>
      </c>
      <c r="D6244" s="20"/>
      <c r="E6244" s="21" t="str">
        <f>IFERROR(VLOOKUP(B6244&amp;D6244,Unidad_Responsable6[],5,0),"")</f>
        <v/>
      </c>
      <c r="F6244" s="22" t="str">
        <f>IFERROR(VLOOKUP(B6244&amp;D6244,Unidad_Responsable6[],6,0),"")</f>
        <v/>
      </c>
      <c r="G6244" s="20"/>
      <c r="H6244" s="21" t="str">
        <f>IFERROR(VLOOKUP(G6244,'Catalogo de Bienes'!$C$11:$F$193,2,0),"")</f>
        <v/>
      </c>
      <c r="I6244" s="22" t="str">
        <f>IFERROR(VLOOKUP(G6244,'Catalogo de Bienes'!$C$11:$F$193,3,0),"")</f>
        <v/>
      </c>
      <c r="J6244" s="22" t="str">
        <f>IFERROR(VLOOKUP(G6244,'Catalogo de Bienes'!$C$11:$F$193,4,0),"")</f>
        <v/>
      </c>
      <c r="K6244" s="23"/>
      <c r="L6244" s="23"/>
      <c r="M6244" s="22" t="str">
        <f t="shared" si="97"/>
        <v>CORRECTA</v>
      </c>
      <c r="N6244" s="24"/>
      <c r="O6244" s="24"/>
    </row>
    <row r="6245" spans="2:15" x14ac:dyDescent="0.3">
      <c r="B6245" s="20"/>
      <c r="C6245" s="21" t="str">
        <f>IFERROR(VLOOKUP(B6245,Ramo_Administrativo5[#All],2,0),"")</f>
        <v/>
      </c>
      <c r="D6245" s="20"/>
      <c r="E6245" s="21" t="str">
        <f>IFERROR(VLOOKUP(B6245&amp;D6245,Unidad_Responsable6[],5,0),"")</f>
        <v/>
      </c>
      <c r="F6245" s="22" t="str">
        <f>IFERROR(VLOOKUP(B6245&amp;D6245,Unidad_Responsable6[],6,0),"")</f>
        <v/>
      </c>
      <c r="G6245" s="20"/>
      <c r="H6245" s="21" t="str">
        <f>IFERROR(VLOOKUP(G6245,'Catalogo de Bienes'!$C$11:$F$193,2,0),"")</f>
        <v/>
      </c>
      <c r="I6245" s="22" t="str">
        <f>IFERROR(VLOOKUP(G6245,'Catalogo de Bienes'!$C$11:$F$193,3,0),"")</f>
        <v/>
      </c>
      <c r="J6245" s="22" t="str">
        <f>IFERROR(VLOOKUP(G6245,'Catalogo de Bienes'!$C$11:$F$193,4,0),"")</f>
        <v/>
      </c>
      <c r="K6245" s="23"/>
      <c r="L6245" s="23"/>
      <c r="M6245" s="22" t="str">
        <f t="shared" si="97"/>
        <v>CORRECTA</v>
      </c>
      <c r="N6245" s="24"/>
      <c r="O6245" s="24"/>
    </row>
    <row r="6246" spans="2:15" x14ac:dyDescent="0.3">
      <c r="B6246" s="20"/>
      <c r="C6246" s="21" t="str">
        <f>IFERROR(VLOOKUP(B6246,Ramo_Administrativo5[#All],2,0),"")</f>
        <v/>
      </c>
      <c r="D6246" s="20"/>
      <c r="E6246" s="21" t="str">
        <f>IFERROR(VLOOKUP(B6246&amp;D6246,Unidad_Responsable6[],5,0),"")</f>
        <v/>
      </c>
      <c r="F6246" s="22" t="str">
        <f>IFERROR(VLOOKUP(B6246&amp;D6246,Unidad_Responsable6[],6,0),"")</f>
        <v/>
      </c>
      <c r="G6246" s="20"/>
      <c r="H6246" s="21" t="str">
        <f>IFERROR(VLOOKUP(G6246,'Catalogo de Bienes'!$C$11:$F$193,2,0),"")</f>
        <v/>
      </c>
      <c r="I6246" s="22" t="str">
        <f>IFERROR(VLOOKUP(G6246,'Catalogo de Bienes'!$C$11:$F$193,3,0),"")</f>
        <v/>
      </c>
      <c r="J6246" s="22" t="str">
        <f>IFERROR(VLOOKUP(G6246,'Catalogo de Bienes'!$C$11:$F$193,4,0),"")</f>
        <v/>
      </c>
      <c r="K6246" s="23"/>
      <c r="L6246" s="23"/>
      <c r="M6246" s="22" t="str">
        <f t="shared" si="97"/>
        <v>CORRECTA</v>
      </c>
      <c r="N6246" s="24"/>
      <c r="O6246" s="24"/>
    </row>
    <row r="6247" spans="2:15" x14ac:dyDescent="0.3">
      <c r="B6247" s="20"/>
      <c r="C6247" s="21" t="str">
        <f>IFERROR(VLOOKUP(B6247,Ramo_Administrativo5[#All],2,0),"")</f>
        <v/>
      </c>
      <c r="D6247" s="20"/>
      <c r="E6247" s="21" t="str">
        <f>IFERROR(VLOOKUP(B6247&amp;D6247,Unidad_Responsable6[],5,0),"")</f>
        <v/>
      </c>
      <c r="F6247" s="22" t="str">
        <f>IFERROR(VLOOKUP(B6247&amp;D6247,Unidad_Responsable6[],6,0),"")</f>
        <v/>
      </c>
      <c r="G6247" s="20"/>
      <c r="H6247" s="21" t="str">
        <f>IFERROR(VLOOKUP(G6247,'Catalogo de Bienes'!$C$11:$F$193,2,0),"")</f>
        <v/>
      </c>
      <c r="I6247" s="22" t="str">
        <f>IFERROR(VLOOKUP(G6247,'Catalogo de Bienes'!$C$11:$F$193,3,0),"")</f>
        <v/>
      </c>
      <c r="J6247" s="22" t="str">
        <f>IFERROR(VLOOKUP(G6247,'Catalogo de Bienes'!$C$11:$F$193,4,0),"")</f>
        <v/>
      </c>
      <c r="K6247" s="23"/>
      <c r="L6247" s="23"/>
      <c r="M6247" s="22" t="str">
        <f t="shared" si="97"/>
        <v>CORRECTA</v>
      </c>
      <c r="N6247" s="24"/>
      <c r="O6247" s="24"/>
    </row>
    <row r="6248" spans="2:15" x14ac:dyDescent="0.3">
      <c r="B6248" s="20"/>
      <c r="C6248" s="21" t="str">
        <f>IFERROR(VLOOKUP(B6248,Ramo_Administrativo5[#All],2,0),"")</f>
        <v/>
      </c>
      <c r="D6248" s="20"/>
      <c r="E6248" s="21" t="str">
        <f>IFERROR(VLOOKUP(B6248&amp;D6248,Unidad_Responsable6[],5,0),"")</f>
        <v/>
      </c>
      <c r="F6248" s="22" t="str">
        <f>IFERROR(VLOOKUP(B6248&amp;D6248,Unidad_Responsable6[],6,0),"")</f>
        <v/>
      </c>
      <c r="G6248" s="20"/>
      <c r="H6248" s="21" t="str">
        <f>IFERROR(VLOOKUP(G6248,'Catalogo de Bienes'!$C$11:$F$193,2,0),"")</f>
        <v/>
      </c>
      <c r="I6248" s="22" t="str">
        <f>IFERROR(VLOOKUP(G6248,'Catalogo de Bienes'!$C$11:$F$193,3,0),"")</f>
        <v/>
      </c>
      <c r="J6248" s="22" t="str">
        <f>IFERROR(VLOOKUP(G6248,'Catalogo de Bienes'!$C$11:$F$193,4,0),"")</f>
        <v/>
      </c>
      <c r="K6248" s="23"/>
      <c r="L6248" s="23"/>
      <c r="M6248" s="22" t="str">
        <f t="shared" si="97"/>
        <v>CORRECTA</v>
      </c>
      <c r="N6248" s="24"/>
      <c r="O6248" s="24"/>
    </row>
    <row r="6249" spans="2:15" x14ac:dyDescent="0.3">
      <c r="B6249" s="20"/>
      <c r="C6249" s="21" t="str">
        <f>IFERROR(VLOOKUP(B6249,Ramo_Administrativo5[#All],2,0),"")</f>
        <v/>
      </c>
      <c r="D6249" s="20"/>
      <c r="E6249" s="21" t="str">
        <f>IFERROR(VLOOKUP(B6249&amp;D6249,Unidad_Responsable6[],5,0),"")</f>
        <v/>
      </c>
      <c r="F6249" s="22" t="str">
        <f>IFERROR(VLOOKUP(B6249&amp;D6249,Unidad_Responsable6[],6,0),"")</f>
        <v/>
      </c>
      <c r="G6249" s="20"/>
      <c r="H6249" s="21" t="str">
        <f>IFERROR(VLOOKUP(G6249,'Catalogo de Bienes'!$C$11:$F$193,2,0),"")</f>
        <v/>
      </c>
      <c r="I6249" s="22" t="str">
        <f>IFERROR(VLOOKUP(G6249,'Catalogo de Bienes'!$C$11:$F$193,3,0),"")</f>
        <v/>
      </c>
      <c r="J6249" s="22" t="str">
        <f>IFERROR(VLOOKUP(G6249,'Catalogo de Bienes'!$C$11:$F$193,4,0),"")</f>
        <v/>
      </c>
      <c r="K6249" s="23"/>
      <c r="L6249" s="23"/>
      <c r="M6249" s="22" t="str">
        <f t="shared" si="97"/>
        <v>CORRECTA</v>
      </c>
      <c r="N6249" s="24"/>
      <c r="O6249" s="24"/>
    </row>
    <row r="6250" spans="2:15" x14ac:dyDescent="0.3">
      <c r="B6250" s="20"/>
      <c r="C6250" s="21" t="str">
        <f>IFERROR(VLOOKUP(B6250,Ramo_Administrativo5[#All],2,0),"")</f>
        <v/>
      </c>
      <c r="D6250" s="20"/>
      <c r="E6250" s="21" t="str">
        <f>IFERROR(VLOOKUP(B6250&amp;D6250,Unidad_Responsable6[],5,0),"")</f>
        <v/>
      </c>
      <c r="F6250" s="22" t="str">
        <f>IFERROR(VLOOKUP(B6250&amp;D6250,Unidad_Responsable6[],6,0),"")</f>
        <v/>
      </c>
      <c r="G6250" s="20"/>
      <c r="H6250" s="21" t="str">
        <f>IFERROR(VLOOKUP(G6250,'Catalogo de Bienes'!$C$11:$F$193,2,0),"")</f>
        <v/>
      </c>
      <c r="I6250" s="22" t="str">
        <f>IFERROR(VLOOKUP(G6250,'Catalogo de Bienes'!$C$11:$F$193,3,0),"")</f>
        <v/>
      </c>
      <c r="J6250" s="22" t="str">
        <f>IFERROR(VLOOKUP(G6250,'Catalogo de Bienes'!$C$11:$F$193,4,0),"")</f>
        <v/>
      </c>
      <c r="K6250" s="23"/>
      <c r="L6250" s="23"/>
      <c r="M6250" s="22" t="str">
        <f t="shared" si="97"/>
        <v>CORRECTA</v>
      </c>
      <c r="N6250" s="24"/>
      <c r="O6250" s="24"/>
    </row>
    <row r="6251" spans="2:15" x14ac:dyDescent="0.3">
      <c r="B6251" s="20"/>
      <c r="C6251" s="21" t="str">
        <f>IFERROR(VLOOKUP(B6251,Ramo_Administrativo5[#All],2,0),"")</f>
        <v/>
      </c>
      <c r="D6251" s="20"/>
      <c r="E6251" s="21" t="str">
        <f>IFERROR(VLOOKUP(B6251&amp;D6251,Unidad_Responsable6[],5,0),"")</f>
        <v/>
      </c>
      <c r="F6251" s="22" t="str">
        <f>IFERROR(VLOOKUP(B6251&amp;D6251,Unidad_Responsable6[],6,0),"")</f>
        <v/>
      </c>
      <c r="G6251" s="20"/>
      <c r="H6251" s="21" t="str">
        <f>IFERROR(VLOOKUP(G6251,'Catalogo de Bienes'!$C$11:$F$193,2,0),"")</f>
        <v/>
      </c>
      <c r="I6251" s="22" t="str">
        <f>IFERROR(VLOOKUP(G6251,'Catalogo de Bienes'!$C$11:$F$193,3,0),"")</f>
        <v/>
      </c>
      <c r="J6251" s="22" t="str">
        <f>IFERROR(VLOOKUP(G6251,'Catalogo de Bienes'!$C$11:$F$193,4,0),"")</f>
        <v/>
      </c>
      <c r="K6251" s="23"/>
      <c r="L6251" s="23"/>
      <c r="M6251" s="22" t="str">
        <f t="shared" si="97"/>
        <v>CORRECTA</v>
      </c>
      <c r="N6251" s="24"/>
      <c r="O6251" s="24"/>
    </row>
    <row r="6252" spans="2:15" x14ac:dyDescent="0.3">
      <c r="B6252" s="20"/>
      <c r="C6252" s="21" t="str">
        <f>IFERROR(VLOOKUP(B6252,Ramo_Administrativo5[#All],2,0),"")</f>
        <v/>
      </c>
      <c r="D6252" s="20"/>
      <c r="E6252" s="21" t="str">
        <f>IFERROR(VLOOKUP(B6252&amp;D6252,Unidad_Responsable6[],5,0),"")</f>
        <v/>
      </c>
      <c r="F6252" s="22" t="str">
        <f>IFERROR(VLOOKUP(B6252&amp;D6252,Unidad_Responsable6[],6,0),"")</f>
        <v/>
      </c>
      <c r="G6252" s="20"/>
      <c r="H6252" s="21" t="str">
        <f>IFERROR(VLOOKUP(G6252,'Catalogo de Bienes'!$C$11:$F$193,2,0),"")</f>
        <v/>
      </c>
      <c r="I6252" s="22" t="str">
        <f>IFERROR(VLOOKUP(G6252,'Catalogo de Bienes'!$C$11:$F$193,3,0),"")</f>
        <v/>
      </c>
      <c r="J6252" s="22" t="str">
        <f>IFERROR(VLOOKUP(G6252,'Catalogo de Bienes'!$C$11:$F$193,4,0),"")</f>
        <v/>
      </c>
      <c r="K6252" s="23"/>
      <c r="L6252" s="23"/>
      <c r="M6252" s="22" t="str">
        <f t="shared" si="97"/>
        <v>CORRECTA</v>
      </c>
      <c r="N6252" s="24"/>
      <c r="O6252" s="24"/>
    </row>
    <row r="6253" spans="2:15" x14ac:dyDescent="0.3">
      <c r="B6253" s="20"/>
      <c r="C6253" s="21" t="str">
        <f>IFERROR(VLOOKUP(B6253,Ramo_Administrativo5[#All],2,0),"")</f>
        <v/>
      </c>
      <c r="D6253" s="20"/>
      <c r="E6253" s="21" t="str">
        <f>IFERROR(VLOOKUP(B6253&amp;D6253,Unidad_Responsable6[],5,0),"")</f>
        <v/>
      </c>
      <c r="F6253" s="22" t="str">
        <f>IFERROR(VLOOKUP(B6253&amp;D6253,Unidad_Responsable6[],6,0),"")</f>
        <v/>
      </c>
      <c r="G6253" s="20"/>
      <c r="H6253" s="21" t="str">
        <f>IFERROR(VLOOKUP(G6253,'Catalogo de Bienes'!$C$11:$F$193,2,0),"")</f>
        <v/>
      </c>
      <c r="I6253" s="22" t="str">
        <f>IFERROR(VLOOKUP(G6253,'Catalogo de Bienes'!$C$11:$F$193,3,0),"")</f>
        <v/>
      </c>
      <c r="J6253" s="22" t="str">
        <f>IFERROR(VLOOKUP(G6253,'Catalogo de Bienes'!$C$11:$F$193,4,0),"")</f>
        <v/>
      </c>
      <c r="K6253" s="23"/>
      <c r="L6253" s="23"/>
      <c r="M6253" s="22" t="str">
        <f t="shared" si="97"/>
        <v>CORRECTA</v>
      </c>
      <c r="N6253" s="24"/>
      <c r="O6253" s="24"/>
    </row>
    <row r="6254" spans="2:15" x14ac:dyDescent="0.3">
      <c r="B6254" s="20"/>
      <c r="C6254" s="21" t="str">
        <f>IFERROR(VLOOKUP(B6254,Ramo_Administrativo5[#All],2,0),"")</f>
        <v/>
      </c>
      <c r="D6254" s="20"/>
      <c r="E6254" s="21" t="str">
        <f>IFERROR(VLOOKUP(B6254&amp;D6254,Unidad_Responsable6[],5,0),"")</f>
        <v/>
      </c>
      <c r="F6254" s="22" t="str">
        <f>IFERROR(VLOOKUP(B6254&amp;D6254,Unidad_Responsable6[],6,0),"")</f>
        <v/>
      </c>
      <c r="G6254" s="20"/>
      <c r="H6254" s="21" t="str">
        <f>IFERROR(VLOOKUP(G6254,'Catalogo de Bienes'!$C$11:$F$193,2,0),"")</f>
        <v/>
      </c>
      <c r="I6254" s="22" t="str">
        <f>IFERROR(VLOOKUP(G6254,'Catalogo de Bienes'!$C$11:$F$193,3,0),"")</f>
        <v/>
      </c>
      <c r="J6254" s="22" t="str">
        <f>IFERROR(VLOOKUP(G6254,'Catalogo de Bienes'!$C$11:$F$193,4,0),"")</f>
        <v/>
      </c>
      <c r="K6254" s="23"/>
      <c r="L6254" s="23"/>
      <c r="M6254" s="22" t="str">
        <f t="shared" si="97"/>
        <v>CORRECTA</v>
      </c>
      <c r="N6254" s="24"/>
      <c r="O6254" s="24"/>
    </row>
    <row r="6255" spans="2:15" x14ac:dyDescent="0.3">
      <c r="B6255" s="20"/>
      <c r="C6255" s="21" t="str">
        <f>IFERROR(VLOOKUP(B6255,Ramo_Administrativo5[#All],2,0),"")</f>
        <v/>
      </c>
      <c r="D6255" s="20"/>
      <c r="E6255" s="21" t="str">
        <f>IFERROR(VLOOKUP(B6255&amp;D6255,Unidad_Responsable6[],5,0),"")</f>
        <v/>
      </c>
      <c r="F6255" s="22" t="str">
        <f>IFERROR(VLOOKUP(B6255&amp;D6255,Unidad_Responsable6[],6,0),"")</f>
        <v/>
      </c>
      <c r="G6255" s="20"/>
      <c r="H6255" s="21" t="str">
        <f>IFERROR(VLOOKUP(G6255,'Catalogo de Bienes'!$C$11:$F$193,2,0),"")</f>
        <v/>
      </c>
      <c r="I6255" s="22" t="str">
        <f>IFERROR(VLOOKUP(G6255,'Catalogo de Bienes'!$C$11:$F$193,3,0),"")</f>
        <v/>
      </c>
      <c r="J6255" s="22" t="str">
        <f>IFERROR(VLOOKUP(G6255,'Catalogo de Bienes'!$C$11:$F$193,4,0),"")</f>
        <v/>
      </c>
      <c r="K6255" s="23"/>
      <c r="L6255" s="23"/>
      <c r="M6255" s="22" t="str">
        <f t="shared" si="97"/>
        <v>CORRECTA</v>
      </c>
      <c r="N6255" s="24"/>
      <c r="O6255" s="24"/>
    </row>
    <row r="6256" spans="2:15" x14ac:dyDescent="0.3">
      <c r="B6256" s="20"/>
      <c r="C6256" s="21" t="str">
        <f>IFERROR(VLOOKUP(B6256,Ramo_Administrativo5[#All],2,0),"")</f>
        <v/>
      </c>
      <c r="D6256" s="20"/>
      <c r="E6256" s="21" t="str">
        <f>IFERROR(VLOOKUP(B6256&amp;D6256,Unidad_Responsable6[],5,0),"")</f>
        <v/>
      </c>
      <c r="F6256" s="22" t="str">
        <f>IFERROR(VLOOKUP(B6256&amp;D6256,Unidad_Responsable6[],6,0),"")</f>
        <v/>
      </c>
      <c r="G6256" s="20"/>
      <c r="H6256" s="21" t="str">
        <f>IFERROR(VLOOKUP(G6256,'Catalogo de Bienes'!$C$11:$F$193,2,0),"")</f>
        <v/>
      </c>
      <c r="I6256" s="22" t="str">
        <f>IFERROR(VLOOKUP(G6256,'Catalogo de Bienes'!$C$11:$F$193,3,0),"")</f>
        <v/>
      </c>
      <c r="J6256" s="22" t="str">
        <f>IFERROR(VLOOKUP(G6256,'Catalogo de Bienes'!$C$11:$F$193,4,0),"")</f>
        <v/>
      </c>
      <c r="K6256" s="23"/>
      <c r="L6256" s="23"/>
      <c r="M6256" s="22" t="str">
        <f t="shared" si="97"/>
        <v>CORRECTA</v>
      </c>
      <c r="N6256" s="24"/>
      <c r="O6256" s="24"/>
    </row>
    <row r="6257" spans="2:15" x14ac:dyDescent="0.3">
      <c r="B6257" s="20"/>
      <c r="C6257" s="21" t="str">
        <f>IFERROR(VLOOKUP(B6257,Ramo_Administrativo5[#All],2,0),"")</f>
        <v/>
      </c>
      <c r="D6257" s="20"/>
      <c r="E6257" s="21" t="str">
        <f>IFERROR(VLOOKUP(B6257&amp;D6257,Unidad_Responsable6[],5,0),"")</f>
        <v/>
      </c>
      <c r="F6257" s="22" t="str">
        <f>IFERROR(VLOOKUP(B6257&amp;D6257,Unidad_Responsable6[],6,0),"")</f>
        <v/>
      </c>
      <c r="G6257" s="20"/>
      <c r="H6257" s="21" t="str">
        <f>IFERROR(VLOOKUP(G6257,'Catalogo de Bienes'!$C$11:$F$193,2,0),"")</f>
        <v/>
      </c>
      <c r="I6257" s="22" t="str">
        <f>IFERROR(VLOOKUP(G6257,'Catalogo de Bienes'!$C$11:$F$193,3,0),"")</f>
        <v/>
      </c>
      <c r="J6257" s="22" t="str">
        <f>IFERROR(VLOOKUP(G6257,'Catalogo de Bienes'!$C$11:$F$193,4,0),"")</f>
        <v/>
      </c>
      <c r="K6257" s="23"/>
      <c r="L6257" s="23"/>
      <c r="M6257" s="22" t="str">
        <f t="shared" si="97"/>
        <v>CORRECTA</v>
      </c>
      <c r="N6257" s="24"/>
      <c r="O6257" s="24"/>
    </row>
    <row r="6258" spans="2:15" x14ac:dyDescent="0.3">
      <c r="B6258" s="20"/>
      <c r="C6258" s="21" t="str">
        <f>IFERROR(VLOOKUP(B6258,Ramo_Administrativo5[#All],2,0),"")</f>
        <v/>
      </c>
      <c r="D6258" s="20"/>
      <c r="E6258" s="21" t="str">
        <f>IFERROR(VLOOKUP(B6258&amp;D6258,Unidad_Responsable6[],5,0),"")</f>
        <v/>
      </c>
      <c r="F6258" s="22" t="str">
        <f>IFERROR(VLOOKUP(B6258&amp;D6258,Unidad_Responsable6[],6,0),"")</f>
        <v/>
      </c>
      <c r="G6258" s="20"/>
      <c r="H6258" s="21" t="str">
        <f>IFERROR(VLOOKUP(G6258,'Catalogo de Bienes'!$C$11:$F$193,2,0),"")</f>
        <v/>
      </c>
      <c r="I6258" s="22" t="str">
        <f>IFERROR(VLOOKUP(G6258,'Catalogo de Bienes'!$C$11:$F$193,3,0),"")</f>
        <v/>
      </c>
      <c r="J6258" s="22" t="str">
        <f>IFERROR(VLOOKUP(G6258,'Catalogo de Bienes'!$C$11:$F$193,4,0),"")</f>
        <v/>
      </c>
      <c r="K6258" s="23"/>
      <c r="L6258" s="23"/>
      <c r="M6258" s="22" t="str">
        <f t="shared" si="97"/>
        <v>CORRECTA</v>
      </c>
      <c r="N6258" s="24"/>
      <c r="O6258" s="24"/>
    </row>
    <row r="6259" spans="2:15" x14ac:dyDescent="0.3">
      <c r="B6259" s="20"/>
      <c r="C6259" s="21" t="str">
        <f>IFERROR(VLOOKUP(B6259,Ramo_Administrativo5[#All],2,0),"")</f>
        <v/>
      </c>
      <c r="D6259" s="20"/>
      <c r="E6259" s="21" t="str">
        <f>IFERROR(VLOOKUP(B6259&amp;D6259,Unidad_Responsable6[],5,0),"")</f>
        <v/>
      </c>
      <c r="F6259" s="22" t="str">
        <f>IFERROR(VLOOKUP(B6259&amp;D6259,Unidad_Responsable6[],6,0),"")</f>
        <v/>
      </c>
      <c r="G6259" s="20"/>
      <c r="H6259" s="21" t="str">
        <f>IFERROR(VLOOKUP(G6259,'Catalogo de Bienes'!$C$11:$F$193,2,0),"")</f>
        <v/>
      </c>
      <c r="I6259" s="22" t="str">
        <f>IFERROR(VLOOKUP(G6259,'Catalogo de Bienes'!$C$11:$F$193,3,0),"")</f>
        <v/>
      </c>
      <c r="J6259" s="22" t="str">
        <f>IFERROR(VLOOKUP(G6259,'Catalogo de Bienes'!$C$11:$F$193,4,0),"")</f>
        <v/>
      </c>
      <c r="K6259" s="23"/>
      <c r="L6259" s="23"/>
      <c r="M6259" s="22" t="str">
        <f t="shared" si="97"/>
        <v>CORRECTA</v>
      </c>
      <c r="N6259" s="24"/>
      <c r="O6259" s="24"/>
    </row>
    <row r="6260" spans="2:15" x14ac:dyDescent="0.3">
      <c r="B6260" s="20"/>
      <c r="C6260" s="21" t="str">
        <f>IFERROR(VLOOKUP(B6260,Ramo_Administrativo5[#All],2,0),"")</f>
        <v/>
      </c>
      <c r="D6260" s="20"/>
      <c r="E6260" s="21" t="str">
        <f>IFERROR(VLOOKUP(B6260&amp;D6260,Unidad_Responsable6[],5,0),"")</f>
        <v/>
      </c>
      <c r="F6260" s="22" t="str">
        <f>IFERROR(VLOOKUP(B6260&amp;D6260,Unidad_Responsable6[],6,0),"")</f>
        <v/>
      </c>
      <c r="G6260" s="20"/>
      <c r="H6260" s="21" t="str">
        <f>IFERROR(VLOOKUP(G6260,'Catalogo de Bienes'!$C$11:$F$193,2,0),"")</f>
        <v/>
      </c>
      <c r="I6260" s="22" t="str">
        <f>IFERROR(VLOOKUP(G6260,'Catalogo de Bienes'!$C$11:$F$193,3,0),"")</f>
        <v/>
      </c>
      <c r="J6260" s="22" t="str">
        <f>IFERROR(VLOOKUP(G6260,'Catalogo de Bienes'!$C$11:$F$193,4,0),"")</f>
        <v/>
      </c>
      <c r="K6260" s="23"/>
      <c r="L6260" s="23"/>
      <c r="M6260" s="22" t="str">
        <f t="shared" si="97"/>
        <v>CORRECTA</v>
      </c>
      <c r="N6260" s="24"/>
      <c r="O6260" s="24"/>
    </row>
    <row r="6261" spans="2:15" x14ac:dyDescent="0.3">
      <c r="B6261" s="20"/>
      <c r="C6261" s="21" t="str">
        <f>IFERROR(VLOOKUP(B6261,Ramo_Administrativo5[#All],2,0),"")</f>
        <v/>
      </c>
      <c r="D6261" s="20"/>
      <c r="E6261" s="21" t="str">
        <f>IFERROR(VLOOKUP(B6261&amp;D6261,Unidad_Responsable6[],5,0),"")</f>
        <v/>
      </c>
      <c r="F6261" s="22" t="str">
        <f>IFERROR(VLOOKUP(B6261&amp;D6261,Unidad_Responsable6[],6,0),"")</f>
        <v/>
      </c>
      <c r="G6261" s="20"/>
      <c r="H6261" s="21" t="str">
        <f>IFERROR(VLOOKUP(G6261,'Catalogo de Bienes'!$C$11:$F$193,2,0),"")</f>
        <v/>
      </c>
      <c r="I6261" s="22" t="str">
        <f>IFERROR(VLOOKUP(G6261,'Catalogo de Bienes'!$C$11:$F$193,3,0),"")</f>
        <v/>
      </c>
      <c r="J6261" s="22" t="str">
        <f>IFERROR(VLOOKUP(G6261,'Catalogo de Bienes'!$C$11:$F$193,4,0),"")</f>
        <v/>
      </c>
      <c r="K6261" s="23"/>
      <c r="L6261" s="23"/>
      <c r="M6261" s="22" t="str">
        <f t="shared" si="97"/>
        <v>CORRECTA</v>
      </c>
      <c r="N6261" s="24"/>
      <c r="O6261" s="24"/>
    </row>
    <row r="6262" spans="2:15" x14ac:dyDescent="0.3">
      <c r="B6262" s="20"/>
      <c r="C6262" s="21" t="str">
        <f>IFERROR(VLOOKUP(B6262,Ramo_Administrativo5[#All],2,0),"")</f>
        <v/>
      </c>
      <c r="D6262" s="20"/>
      <c r="E6262" s="21" t="str">
        <f>IFERROR(VLOOKUP(B6262&amp;D6262,Unidad_Responsable6[],5,0),"")</f>
        <v/>
      </c>
      <c r="F6262" s="22" t="str">
        <f>IFERROR(VLOOKUP(B6262&amp;D6262,Unidad_Responsable6[],6,0),"")</f>
        <v/>
      </c>
      <c r="G6262" s="20"/>
      <c r="H6262" s="21" t="str">
        <f>IFERROR(VLOOKUP(G6262,'Catalogo de Bienes'!$C$11:$F$193,2,0),"")</f>
        <v/>
      </c>
      <c r="I6262" s="22" t="str">
        <f>IFERROR(VLOOKUP(G6262,'Catalogo de Bienes'!$C$11:$F$193,3,0),"")</f>
        <v/>
      </c>
      <c r="J6262" s="22" t="str">
        <f>IFERROR(VLOOKUP(G6262,'Catalogo de Bienes'!$C$11:$F$193,4,0),"")</f>
        <v/>
      </c>
      <c r="K6262" s="23"/>
      <c r="L6262" s="23"/>
      <c r="M6262" s="22" t="str">
        <f t="shared" si="97"/>
        <v>CORRECTA</v>
      </c>
      <c r="N6262" s="24"/>
      <c r="O6262" s="24"/>
    </row>
    <row r="6263" spans="2:15" x14ac:dyDescent="0.3">
      <c r="B6263" s="20"/>
      <c r="C6263" s="21" t="str">
        <f>IFERROR(VLOOKUP(B6263,Ramo_Administrativo5[#All],2,0),"")</f>
        <v/>
      </c>
      <c r="D6263" s="20"/>
      <c r="E6263" s="21" t="str">
        <f>IFERROR(VLOOKUP(B6263&amp;D6263,Unidad_Responsable6[],5,0),"")</f>
        <v/>
      </c>
      <c r="F6263" s="22" t="str">
        <f>IFERROR(VLOOKUP(B6263&amp;D6263,Unidad_Responsable6[],6,0),"")</f>
        <v/>
      </c>
      <c r="G6263" s="20"/>
      <c r="H6263" s="21" t="str">
        <f>IFERROR(VLOOKUP(G6263,'Catalogo de Bienes'!$C$11:$F$193,2,0),"")</f>
        <v/>
      </c>
      <c r="I6263" s="22" t="str">
        <f>IFERROR(VLOOKUP(G6263,'Catalogo de Bienes'!$C$11:$F$193,3,0),"")</f>
        <v/>
      </c>
      <c r="J6263" s="22" t="str">
        <f>IFERROR(VLOOKUP(G6263,'Catalogo de Bienes'!$C$11:$F$193,4,0),"")</f>
        <v/>
      </c>
      <c r="K6263" s="23"/>
      <c r="L6263" s="23"/>
      <c r="M6263" s="22" t="str">
        <f t="shared" si="97"/>
        <v>CORRECTA</v>
      </c>
      <c r="N6263" s="24"/>
      <c r="O6263" s="24"/>
    </row>
    <row r="6264" spans="2:15" x14ac:dyDescent="0.3">
      <c r="B6264" s="20"/>
      <c r="C6264" s="21" t="str">
        <f>IFERROR(VLOOKUP(B6264,Ramo_Administrativo5[#All],2,0),"")</f>
        <v/>
      </c>
      <c r="D6264" s="20"/>
      <c r="E6264" s="21" t="str">
        <f>IFERROR(VLOOKUP(B6264&amp;D6264,Unidad_Responsable6[],5,0),"")</f>
        <v/>
      </c>
      <c r="F6264" s="22" t="str">
        <f>IFERROR(VLOOKUP(B6264&amp;D6264,Unidad_Responsable6[],6,0),"")</f>
        <v/>
      </c>
      <c r="G6264" s="20"/>
      <c r="H6264" s="21" t="str">
        <f>IFERROR(VLOOKUP(G6264,'Catalogo de Bienes'!$C$11:$F$193,2,0),"")</f>
        <v/>
      </c>
      <c r="I6264" s="22" t="str">
        <f>IFERROR(VLOOKUP(G6264,'Catalogo de Bienes'!$C$11:$F$193,3,0),"")</f>
        <v/>
      </c>
      <c r="J6264" s="22" t="str">
        <f>IFERROR(VLOOKUP(G6264,'Catalogo de Bienes'!$C$11:$F$193,4,0),"")</f>
        <v/>
      </c>
      <c r="K6264" s="23"/>
      <c r="L6264" s="23"/>
      <c r="M6264" s="22" t="str">
        <f t="shared" si="97"/>
        <v>CORRECTA</v>
      </c>
      <c r="N6264" s="24"/>
      <c r="O6264" s="24"/>
    </row>
    <row r="6265" spans="2:15" x14ac:dyDescent="0.3">
      <c r="B6265" s="20"/>
      <c r="C6265" s="21" t="str">
        <f>IFERROR(VLOOKUP(B6265,Ramo_Administrativo5[#All],2,0),"")</f>
        <v/>
      </c>
      <c r="D6265" s="20"/>
      <c r="E6265" s="21" t="str">
        <f>IFERROR(VLOOKUP(B6265&amp;D6265,Unidad_Responsable6[],5,0),"")</f>
        <v/>
      </c>
      <c r="F6265" s="22" t="str">
        <f>IFERROR(VLOOKUP(B6265&amp;D6265,Unidad_Responsable6[],6,0),"")</f>
        <v/>
      </c>
      <c r="G6265" s="20"/>
      <c r="H6265" s="21" t="str">
        <f>IFERROR(VLOOKUP(G6265,'Catalogo de Bienes'!$C$11:$F$193,2,0),"")</f>
        <v/>
      </c>
      <c r="I6265" s="22" t="str">
        <f>IFERROR(VLOOKUP(G6265,'Catalogo de Bienes'!$C$11:$F$193,3,0),"")</f>
        <v/>
      </c>
      <c r="J6265" s="22" t="str">
        <f>IFERROR(VLOOKUP(G6265,'Catalogo de Bienes'!$C$11:$F$193,4,0),"")</f>
        <v/>
      </c>
      <c r="K6265" s="23"/>
      <c r="L6265" s="23"/>
      <c r="M6265" s="22" t="str">
        <f t="shared" si="97"/>
        <v>CORRECTA</v>
      </c>
      <c r="N6265" s="24"/>
      <c r="O6265" s="24"/>
    </row>
    <row r="6266" spans="2:15" x14ac:dyDescent="0.3">
      <c r="B6266" s="20"/>
      <c r="C6266" s="21" t="str">
        <f>IFERROR(VLOOKUP(B6266,Ramo_Administrativo5[#All],2,0),"")</f>
        <v/>
      </c>
      <c r="D6266" s="20"/>
      <c r="E6266" s="21" t="str">
        <f>IFERROR(VLOOKUP(B6266&amp;D6266,Unidad_Responsable6[],5,0),"")</f>
        <v/>
      </c>
      <c r="F6266" s="22" t="str">
        <f>IFERROR(VLOOKUP(B6266&amp;D6266,Unidad_Responsable6[],6,0),"")</f>
        <v/>
      </c>
      <c r="G6266" s="20"/>
      <c r="H6266" s="21" t="str">
        <f>IFERROR(VLOOKUP(G6266,'Catalogo de Bienes'!$C$11:$F$193,2,0),"")</f>
        <v/>
      </c>
      <c r="I6266" s="22" t="str">
        <f>IFERROR(VLOOKUP(G6266,'Catalogo de Bienes'!$C$11:$F$193,3,0),"")</f>
        <v/>
      </c>
      <c r="J6266" s="22" t="str">
        <f>IFERROR(VLOOKUP(G6266,'Catalogo de Bienes'!$C$11:$F$193,4,0),"")</f>
        <v/>
      </c>
      <c r="K6266" s="23"/>
      <c r="L6266" s="23"/>
      <c r="M6266" s="22" t="str">
        <f t="shared" si="97"/>
        <v>CORRECTA</v>
      </c>
      <c r="N6266" s="24"/>
      <c r="O6266" s="24"/>
    </row>
    <row r="6267" spans="2:15" x14ac:dyDescent="0.3">
      <c r="B6267" s="20"/>
      <c r="C6267" s="21" t="str">
        <f>IFERROR(VLOOKUP(B6267,Ramo_Administrativo5[#All],2,0),"")</f>
        <v/>
      </c>
      <c r="D6267" s="20"/>
      <c r="E6267" s="21" t="str">
        <f>IFERROR(VLOOKUP(B6267&amp;D6267,Unidad_Responsable6[],5,0),"")</f>
        <v/>
      </c>
      <c r="F6267" s="22" t="str">
        <f>IFERROR(VLOOKUP(B6267&amp;D6267,Unidad_Responsable6[],6,0),"")</f>
        <v/>
      </c>
      <c r="G6267" s="20"/>
      <c r="H6267" s="21" t="str">
        <f>IFERROR(VLOOKUP(G6267,'Catalogo de Bienes'!$C$11:$F$193,2,0),"")</f>
        <v/>
      </c>
      <c r="I6267" s="22" t="str">
        <f>IFERROR(VLOOKUP(G6267,'Catalogo de Bienes'!$C$11:$F$193,3,0),"")</f>
        <v/>
      </c>
      <c r="J6267" s="22" t="str">
        <f>IFERROR(VLOOKUP(G6267,'Catalogo de Bienes'!$C$11:$F$193,4,0),"")</f>
        <v/>
      </c>
      <c r="K6267" s="23"/>
      <c r="L6267" s="23"/>
      <c r="M6267" s="22" t="str">
        <f t="shared" si="97"/>
        <v>CORRECTA</v>
      </c>
      <c r="N6267" s="24"/>
      <c r="O6267" s="24"/>
    </row>
    <row r="6268" spans="2:15" x14ac:dyDescent="0.3">
      <c r="B6268" s="20"/>
      <c r="C6268" s="21" t="str">
        <f>IFERROR(VLOOKUP(B6268,Ramo_Administrativo5[#All],2,0),"")</f>
        <v/>
      </c>
      <c r="D6268" s="20"/>
      <c r="E6268" s="21" t="str">
        <f>IFERROR(VLOOKUP(B6268&amp;D6268,Unidad_Responsable6[],5,0),"")</f>
        <v/>
      </c>
      <c r="F6268" s="22" t="str">
        <f>IFERROR(VLOOKUP(B6268&amp;D6268,Unidad_Responsable6[],6,0),"")</f>
        <v/>
      </c>
      <c r="G6268" s="20"/>
      <c r="H6268" s="21" t="str">
        <f>IFERROR(VLOOKUP(G6268,'Catalogo de Bienes'!$C$11:$F$193,2,0),"")</f>
        <v/>
      </c>
      <c r="I6268" s="22" t="str">
        <f>IFERROR(VLOOKUP(G6268,'Catalogo de Bienes'!$C$11:$F$193,3,0),"")</f>
        <v/>
      </c>
      <c r="J6268" s="22" t="str">
        <f>IFERROR(VLOOKUP(G6268,'Catalogo de Bienes'!$C$11:$F$193,4,0),"")</f>
        <v/>
      </c>
      <c r="K6268" s="23"/>
      <c r="L6268" s="23"/>
      <c r="M6268" s="22" t="str">
        <f t="shared" si="97"/>
        <v>CORRECTA</v>
      </c>
      <c r="N6268" s="24"/>
      <c r="O6268" s="24"/>
    </row>
    <row r="6269" spans="2:15" x14ac:dyDescent="0.3">
      <c r="B6269" s="20"/>
      <c r="C6269" s="21" t="str">
        <f>IFERROR(VLOOKUP(B6269,Ramo_Administrativo5[#All],2,0),"")</f>
        <v/>
      </c>
      <c r="D6269" s="20"/>
      <c r="E6269" s="21" t="str">
        <f>IFERROR(VLOOKUP(B6269&amp;D6269,Unidad_Responsable6[],5,0),"")</f>
        <v/>
      </c>
      <c r="F6269" s="22" t="str">
        <f>IFERROR(VLOOKUP(B6269&amp;D6269,Unidad_Responsable6[],6,0),"")</f>
        <v/>
      </c>
      <c r="G6269" s="20"/>
      <c r="H6269" s="21" t="str">
        <f>IFERROR(VLOOKUP(G6269,'Catalogo de Bienes'!$C$11:$F$193,2,0),"")</f>
        <v/>
      </c>
      <c r="I6269" s="22" t="str">
        <f>IFERROR(VLOOKUP(G6269,'Catalogo de Bienes'!$C$11:$F$193,3,0),"")</f>
        <v/>
      </c>
      <c r="J6269" s="22" t="str">
        <f>IFERROR(VLOOKUP(G6269,'Catalogo de Bienes'!$C$11:$F$193,4,0),"")</f>
        <v/>
      </c>
      <c r="K6269" s="23"/>
      <c r="L6269" s="23"/>
      <c r="M6269" s="22" t="str">
        <f t="shared" si="97"/>
        <v>CORRECTA</v>
      </c>
      <c r="N6269" s="24"/>
      <c r="O6269" s="24"/>
    </row>
    <row r="6270" spans="2:15" x14ac:dyDescent="0.3">
      <c r="B6270" s="20"/>
      <c r="C6270" s="21" t="str">
        <f>IFERROR(VLOOKUP(B6270,Ramo_Administrativo5[#All],2,0),"")</f>
        <v/>
      </c>
      <c r="D6270" s="20"/>
      <c r="E6270" s="21" t="str">
        <f>IFERROR(VLOOKUP(B6270&amp;D6270,Unidad_Responsable6[],5,0),"")</f>
        <v/>
      </c>
      <c r="F6270" s="22" t="str">
        <f>IFERROR(VLOOKUP(B6270&amp;D6270,Unidad_Responsable6[],6,0),"")</f>
        <v/>
      </c>
      <c r="G6270" s="20"/>
      <c r="H6270" s="21" t="str">
        <f>IFERROR(VLOOKUP(G6270,'Catalogo de Bienes'!$C$11:$F$193,2,0),"")</f>
        <v/>
      </c>
      <c r="I6270" s="22" t="str">
        <f>IFERROR(VLOOKUP(G6270,'Catalogo de Bienes'!$C$11:$F$193,3,0),"")</f>
        <v/>
      </c>
      <c r="J6270" s="22" t="str">
        <f>IFERROR(VLOOKUP(G6270,'Catalogo de Bienes'!$C$11:$F$193,4,0),"")</f>
        <v/>
      </c>
      <c r="K6270" s="23"/>
      <c r="L6270" s="23"/>
      <c r="M6270" s="22" t="str">
        <f t="shared" si="97"/>
        <v>CORRECTA</v>
      </c>
      <c r="N6270" s="24"/>
      <c r="O6270" s="24"/>
    </row>
    <row r="6271" spans="2:15" x14ac:dyDescent="0.3">
      <c r="B6271" s="20"/>
      <c r="C6271" s="21" t="str">
        <f>IFERROR(VLOOKUP(B6271,Ramo_Administrativo5[#All],2,0),"")</f>
        <v/>
      </c>
      <c r="D6271" s="20"/>
      <c r="E6271" s="21" t="str">
        <f>IFERROR(VLOOKUP(B6271&amp;D6271,Unidad_Responsable6[],5,0),"")</f>
        <v/>
      </c>
      <c r="F6271" s="22" t="str">
        <f>IFERROR(VLOOKUP(B6271&amp;D6271,Unidad_Responsable6[],6,0),"")</f>
        <v/>
      </c>
      <c r="G6271" s="20"/>
      <c r="H6271" s="21" t="str">
        <f>IFERROR(VLOOKUP(G6271,'Catalogo de Bienes'!$C$11:$F$193,2,0),"")</f>
        <v/>
      </c>
      <c r="I6271" s="22" t="str">
        <f>IFERROR(VLOOKUP(G6271,'Catalogo de Bienes'!$C$11:$F$193,3,0),"")</f>
        <v/>
      </c>
      <c r="J6271" s="22" t="str">
        <f>IFERROR(VLOOKUP(G6271,'Catalogo de Bienes'!$C$11:$F$193,4,0),"")</f>
        <v/>
      </c>
      <c r="K6271" s="23"/>
      <c r="L6271" s="23"/>
      <c r="M6271" s="22" t="str">
        <f t="shared" si="97"/>
        <v>CORRECTA</v>
      </c>
      <c r="N6271" s="24"/>
      <c r="O6271" s="24"/>
    </row>
    <row r="6272" spans="2:15" x14ac:dyDescent="0.3">
      <c r="B6272" s="20"/>
      <c r="C6272" s="21" t="str">
        <f>IFERROR(VLOOKUP(B6272,Ramo_Administrativo5[#All],2,0),"")</f>
        <v/>
      </c>
      <c r="D6272" s="20"/>
      <c r="E6272" s="21" t="str">
        <f>IFERROR(VLOOKUP(B6272&amp;D6272,Unidad_Responsable6[],5,0),"")</f>
        <v/>
      </c>
      <c r="F6272" s="22" t="str">
        <f>IFERROR(VLOOKUP(B6272&amp;D6272,Unidad_Responsable6[],6,0),"")</f>
        <v/>
      </c>
      <c r="G6272" s="20"/>
      <c r="H6272" s="21" t="str">
        <f>IFERROR(VLOOKUP(G6272,'Catalogo de Bienes'!$C$11:$F$193,2,0),"")</f>
        <v/>
      </c>
      <c r="I6272" s="22" t="str">
        <f>IFERROR(VLOOKUP(G6272,'Catalogo de Bienes'!$C$11:$F$193,3,0),"")</f>
        <v/>
      </c>
      <c r="J6272" s="22" t="str">
        <f>IFERROR(VLOOKUP(G6272,'Catalogo de Bienes'!$C$11:$F$193,4,0),"")</f>
        <v/>
      </c>
      <c r="K6272" s="23"/>
      <c r="L6272" s="23"/>
      <c r="M6272" s="22" t="str">
        <f t="shared" si="97"/>
        <v>CORRECTA</v>
      </c>
      <c r="N6272" s="24"/>
      <c r="O6272" s="24"/>
    </row>
    <row r="6273" spans="2:15" x14ac:dyDescent="0.3">
      <c r="B6273" s="20"/>
      <c r="C6273" s="21" t="str">
        <f>IFERROR(VLOOKUP(B6273,Ramo_Administrativo5[#All],2,0),"")</f>
        <v/>
      </c>
      <c r="D6273" s="20"/>
      <c r="E6273" s="21" t="str">
        <f>IFERROR(VLOOKUP(B6273&amp;D6273,Unidad_Responsable6[],5,0),"")</f>
        <v/>
      </c>
      <c r="F6273" s="22" t="str">
        <f>IFERROR(VLOOKUP(B6273&amp;D6273,Unidad_Responsable6[],6,0),"")</f>
        <v/>
      </c>
      <c r="G6273" s="20"/>
      <c r="H6273" s="21" t="str">
        <f>IFERROR(VLOOKUP(G6273,'Catalogo de Bienes'!$C$11:$F$193,2,0),"")</f>
        <v/>
      </c>
      <c r="I6273" s="22" t="str">
        <f>IFERROR(VLOOKUP(G6273,'Catalogo de Bienes'!$C$11:$F$193,3,0),"")</f>
        <v/>
      </c>
      <c r="J6273" s="22" t="str">
        <f>IFERROR(VLOOKUP(G6273,'Catalogo de Bienes'!$C$11:$F$193,4,0),"")</f>
        <v/>
      </c>
      <c r="K6273" s="23"/>
      <c r="L6273" s="23"/>
      <c r="M6273" s="22" t="str">
        <f t="shared" si="97"/>
        <v>CORRECTA</v>
      </c>
      <c r="N6273" s="24"/>
      <c r="O6273" s="24"/>
    </row>
    <row r="6274" spans="2:15" x14ac:dyDescent="0.3">
      <c r="B6274" s="20"/>
      <c r="C6274" s="21" t="str">
        <f>IFERROR(VLOOKUP(B6274,Ramo_Administrativo5[#All],2,0),"")</f>
        <v/>
      </c>
      <c r="D6274" s="20"/>
      <c r="E6274" s="21" t="str">
        <f>IFERROR(VLOOKUP(B6274&amp;D6274,Unidad_Responsable6[],5,0),"")</f>
        <v/>
      </c>
      <c r="F6274" s="22" t="str">
        <f>IFERROR(VLOOKUP(B6274&amp;D6274,Unidad_Responsable6[],6,0),"")</f>
        <v/>
      </c>
      <c r="G6274" s="20"/>
      <c r="H6274" s="21" t="str">
        <f>IFERROR(VLOOKUP(G6274,'Catalogo de Bienes'!$C$11:$F$193,2,0),"")</f>
        <v/>
      </c>
      <c r="I6274" s="22" t="str">
        <f>IFERROR(VLOOKUP(G6274,'Catalogo de Bienes'!$C$11:$F$193,3,0),"")</f>
        <v/>
      </c>
      <c r="J6274" s="22" t="str">
        <f>IFERROR(VLOOKUP(G6274,'Catalogo de Bienes'!$C$11:$F$193,4,0),"")</f>
        <v/>
      </c>
      <c r="K6274" s="23"/>
      <c r="L6274" s="23"/>
      <c r="M6274" s="22" t="str">
        <f t="shared" si="97"/>
        <v>CORRECTA</v>
      </c>
      <c r="N6274" s="24"/>
      <c r="O6274" s="24"/>
    </row>
    <row r="6275" spans="2:15" x14ac:dyDescent="0.3">
      <c r="B6275" s="20"/>
      <c r="C6275" s="21" t="str">
        <f>IFERROR(VLOOKUP(B6275,Ramo_Administrativo5[#All],2,0),"")</f>
        <v/>
      </c>
      <c r="D6275" s="20"/>
      <c r="E6275" s="21" t="str">
        <f>IFERROR(VLOOKUP(B6275&amp;D6275,Unidad_Responsable6[],5,0),"")</f>
        <v/>
      </c>
      <c r="F6275" s="22" t="str">
        <f>IFERROR(VLOOKUP(B6275&amp;D6275,Unidad_Responsable6[],6,0),"")</f>
        <v/>
      </c>
      <c r="G6275" s="20"/>
      <c r="H6275" s="21" t="str">
        <f>IFERROR(VLOOKUP(G6275,'Catalogo de Bienes'!$C$11:$F$193,2,0),"")</f>
        <v/>
      </c>
      <c r="I6275" s="22" t="str">
        <f>IFERROR(VLOOKUP(G6275,'Catalogo de Bienes'!$C$11:$F$193,3,0),"")</f>
        <v/>
      </c>
      <c r="J6275" s="22" t="str">
        <f>IFERROR(VLOOKUP(G6275,'Catalogo de Bienes'!$C$11:$F$193,4,0),"")</f>
        <v/>
      </c>
      <c r="K6275" s="23"/>
      <c r="L6275" s="23"/>
      <c r="M6275" s="22" t="str">
        <f t="shared" si="97"/>
        <v>CORRECTA</v>
      </c>
      <c r="N6275" s="24"/>
      <c r="O6275" s="24"/>
    </row>
    <row r="6276" spans="2:15" x14ac:dyDescent="0.3">
      <c r="B6276" s="20"/>
      <c r="C6276" s="21" t="str">
        <f>IFERROR(VLOOKUP(B6276,Ramo_Administrativo5[#All],2,0),"")</f>
        <v/>
      </c>
      <c r="D6276" s="20"/>
      <c r="E6276" s="21" t="str">
        <f>IFERROR(VLOOKUP(B6276&amp;D6276,Unidad_Responsable6[],5,0),"")</f>
        <v/>
      </c>
      <c r="F6276" s="22" t="str">
        <f>IFERROR(VLOOKUP(B6276&amp;D6276,Unidad_Responsable6[],6,0),"")</f>
        <v/>
      </c>
      <c r="G6276" s="20"/>
      <c r="H6276" s="21" t="str">
        <f>IFERROR(VLOOKUP(G6276,'Catalogo de Bienes'!$C$11:$F$193,2,0),"")</f>
        <v/>
      </c>
      <c r="I6276" s="22" t="str">
        <f>IFERROR(VLOOKUP(G6276,'Catalogo de Bienes'!$C$11:$F$193,3,0),"")</f>
        <v/>
      </c>
      <c r="J6276" s="22" t="str">
        <f>IFERROR(VLOOKUP(G6276,'Catalogo de Bienes'!$C$11:$F$193,4,0),"")</f>
        <v/>
      </c>
      <c r="K6276" s="23"/>
      <c r="L6276" s="23"/>
      <c r="M6276" s="22" t="str">
        <f t="shared" si="97"/>
        <v>CORRECTA</v>
      </c>
      <c r="N6276" s="24"/>
      <c r="O6276" s="24"/>
    </row>
    <row r="6277" spans="2:15" x14ac:dyDescent="0.3">
      <c r="B6277" s="20"/>
      <c r="C6277" s="21" t="str">
        <f>IFERROR(VLOOKUP(B6277,Ramo_Administrativo5[#All],2,0),"")</f>
        <v/>
      </c>
      <c r="D6277" s="20"/>
      <c r="E6277" s="21" t="str">
        <f>IFERROR(VLOOKUP(B6277&amp;D6277,Unidad_Responsable6[],5,0),"")</f>
        <v/>
      </c>
      <c r="F6277" s="22" t="str">
        <f>IFERROR(VLOOKUP(B6277&amp;D6277,Unidad_Responsable6[],6,0),"")</f>
        <v/>
      </c>
      <c r="G6277" s="20"/>
      <c r="H6277" s="21" t="str">
        <f>IFERROR(VLOOKUP(G6277,'Catalogo de Bienes'!$C$11:$F$193,2,0),"")</f>
        <v/>
      </c>
      <c r="I6277" s="22" t="str">
        <f>IFERROR(VLOOKUP(G6277,'Catalogo de Bienes'!$C$11:$F$193,3,0),"")</f>
        <v/>
      </c>
      <c r="J6277" s="22" t="str">
        <f>IFERROR(VLOOKUP(G6277,'Catalogo de Bienes'!$C$11:$F$193,4,0),"")</f>
        <v/>
      </c>
      <c r="K6277" s="23"/>
      <c r="L6277" s="23"/>
      <c r="M6277" s="22" t="str">
        <f t="shared" si="97"/>
        <v>CORRECTA</v>
      </c>
      <c r="N6277" s="24"/>
      <c r="O6277" s="24"/>
    </row>
    <row r="6278" spans="2:15" x14ac:dyDescent="0.3">
      <c r="B6278" s="20"/>
      <c r="C6278" s="21" t="str">
        <f>IFERROR(VLOOKUP(B6278,Ramo_Administrativo5[#All],2,0),"")</f>
        <v/>
      </c>
      <c r="D6278" s="20"/>
      <c r="E6278" s="21" t="str">
        <f>IFERROR(VLOOKUP(B6278&amp;D6278,Unidad_Responsable6[],5,0),"")</f>
        <v/>
      </c>
      <c r="F6278" s="22" t="str">
        <f>IFERROR(VLOOKUP(B6278&amp;D6278,Unidad_Responsable6[],6,0),"")</f>
        <v/>
      </c>
      <c r="G6278" s="20"/>
      <c r="H6278" s="21" t="str">
        <f>IFERROR(VLOOKUP(G6278,'Catalogo de Bienes'!$C$11:$F$193,2,0),"")</f>
        <v/>
      </c>
      <c r="I6278" s="22" t="str">
        <f>IFERROR(VLOOKUP(G6278,'Catalogo de Bienes'!$C$11:$F$193,3,0),"")</f>
        <v/>
      </c>
      <c r="J6278" s="22" t="str">
        <f>IFERROR(VLOOKUP(G6278,'Catalogo de Bienes'!$C$11:$F$193,4,0),"")</f>
        <v/>
      </c>
      <c r="K6278" s="23"/>
      <c r="L6278" s="23"/>
      <c r="M6278" s="22" t="str">
        <f t="shared" si="97"/>
        <v>CORRECTA</v>
      </c>
      <c r="N6278" s="24"/>
      <c r="O6278" s="24"/>
    </row>
    <row r="6279" spans="2:15" x14ac:dyDescent="0.3">
      <c r="B6279" s="20"/>
      <c r="C6279" s="21" t="str">
        <f>IFERROR(VLOOKUP(B6279,Ramo_Administrativo5[#All],2,0),"")</f>
        <v/>
      </c>
      <c r="D6279" s="20"/>
      <c r="E6279" s="21" t="str">
        <f>IFERROR(VLOOKUP(B6279&amp;D6279,Unidad_Responsable6[],5,0),"")</f>
        <v/>
      </c>
      <c r="F6279" s="22" t="str">
        <f>IFERROR(VLOOKUP(B6279&amp;D6279,Unidad_Responsable6[],6,0),"")</f>
        <v/>
      </c>
      <c r="G6279" s="20"/>
      <c r="H6279" s="21" t="str">
        <f>IFERROR(VLOOKUP(G6279,'Catalogo de Bienes'!$C$11:$F$193,2,0),"")</f>
        <v/>
      </c>
      <c r="I6279" s="22" t="str">
        <f>IFERROR(VLOOKUP(G6279,'Catalogo de Bienes'!$C$11:$F$193,3,0),"")</f>
        <v/>
      </c>
      <c r="J6279" s="22" t="str">
        <f>IFERROR(VLOOKUP(G6279,'Catalogo de Bienes'!$C$11:$F$193,4,0),"")</f>
        <v/>
      </c>
      <c r="K6279" s="23"/>
      <c r="L6279" s="23"/>
      <c r="M6279" s="22" t="str">
        <f t="shared" si="97"/>
        <v>CORRECTA</v>
      </c>
      <c r="N6279" s="24"/>
      <c r="O6279" s="24"/>
    </row>
    <row r="6280" spans="2:15" x14ac:dyDescent="0.3">
      <c r="B6280" s="20"/>
      <c r="C6280" s="21" t="str">
        <f>IFERROR(VLOOKUP(B6280,Ramo_Administrativo5[#All],2,0),"")</f>
        <v/>
      </c>
      <c r="D6280" s="20"/>
      <c r="E6280" s="21" t="str">
        <f>IFERROR(VLOOKUP(B6280&amp;D6280,Unidad_Responsable6[],5,0),"")</f>
        <v/>
      </c>
      <c r="F6280" s="22" t="str">
        <f>IFERROR(VLOOKUP(B6280&amp;D6280,Unidad_Responsable6[],6,0),"")</f>
        <v/>
      </c>
      <c r="G6280" s="20"/>
      <c r="H6280" s="21" t="str">
        <f>IFERROR(VLOOKUP(G6280,'Catalogo de Bienes'!$C$11:$F$193,2,0),"")</f>
        <v/>
      </c>
      <c r="I6280" s="22" t="str">
        <f>IFERROR(VLOOKUP(G6280,'Catalogo de Bienes'!$C$11:$F$193,3,0),"")</f>
        <v/>
      </c>
      <c r="J6280" s="22" t="str">
        <f>IFERROR(VLOOKUP(G6280,'Catalogo de Bienes'!$C$11:$F$193,4,0),"")</f>
        <v/>
      </c>
      <c r="K6280" s="23"/>
      <c r="L6280" s="23"/>
      <c r="M6280" s="22" t="str">
        <f t="shared" si="97"/>
        <v>CORRECTA</v>
      </c>
      <c r="N6280" s="24"/>
      <c r="O6280" s="24"/>
    </row>
    <row r="6281" spans="2:15" x14ac:dyDescent="0.3">
      <c r="B6281" s="20"/>
      <c r="C6281" s="21" t="str">
        <f>IFERROR(VLOOKUP(B6281,Ramo_Administrativo5[#All],2,0),"")</f>
        <v/>
      </c>
      <c r="D6281" s="20"/>
      <c r="E6281" s="21" t="str">
        <f>IFERROR(VLOOKUP(B6281&amp;D6281,Unidad_Responsable6[],5,0),"")</f>
        <v/>
      </c>
      <c r="F6281" s="22" t="str">
        <f>IFERROR(VLOOKUP(B6281&amp;D6281,Unidad_Responsable6[],6,0),"")</f>
        <v/>
      </c>
      <c r="G6281" s="20"/>
      <c r="H6281" s="21" t="str">
        <f>IFERROR(VLOOKUP(G6281,'Catalogo de Bienes'!$C$11:$F$193,2,0),"")</f>
        <v/>
      </c>
      <c r="I6281" s="22" t="str">
        <f>IFERROR(VLOOKUP(G6281,'Catalogo de Bienes'!$C$11:$F$193,3,0),"")</f>
        <v/>
      </c>
      <c r="J6281" s="22" t="str">
        <f>IFERROR(VLOOKUP(G6281,'Catalogo de Bienes'!$C$11:$F$193,4,0),"")</f>
        <v/>
      </c>
      <c r="K6281" s="23"/>
      <c r="L6281" s="23"/>
      <c r="M6281" s="22" t="str">
        <f t="shared" si="97"/>
        <v>CORRECTA</v>
      </c>
      <c r="N6281" s="24"/>
      <c r="O6281" s="24"/>
    </row>
    <row r="6282" spans="2:15" x14ac:dyDescent="0.3">
      <c r="B6282" s="20"/>
      <c r="C6282" s="21" t="str">
        <f>IFERROR(VLOOKUP(B6282,Ramo_Administrativo5[#All],2,0),"")</f>
        <v/>
      </c>
      <c r="D6282" s="20"/>
      <c r="E6282" s="21" t="str">
        <f>IFERROR(VLOOKUP(B6282&amp;D6282,Unidad_Responsable6[],5,0),"")</f>
        <v/>
      </c>
      <c r="F6282" s="22" t="str">
        <f>IFERROR(VLOOKUP(B6282&amp;D6282,Unidad_Responsable6[],6,0),"")</f>
        <v/>
      </c>
      <c r="G6282" s="20"/>
      <c r="H6282" s="21" t="str">
        <f>IFERROR(VLOOKUP(G6282,'Catalogo de Bienes'!$C$11:$F$193,2,0),"")</f>
        <v/>
      </c>
      <c r="I6282" s="22" t="str">
        <f>IFERROR(VLOOKUP(G6282,'Catalogo de Bienes'!$C$11:$F$193,3,0),"")</f>
        <v/>
      </c>
      <c r="J6282" s="22" t="str">
        <f>IFERROR(VLOOKUP(G6282,'Catalogo de Bienes'!$C$11:$F$193,4,0),"")</f>
        <v/>
      </c>
      <c r="K6282" s="23"/>
      <c r="L6282" s="23"/>
      <c r="M6282" s="22" t="str">
        <f t="shared" ref="M6282:M6345" si="98">+IF(AND(K6282&gt;=(L6282*0.4),K6282&lt;=L6282),"CORRECTA","INCORRECTA")</f>
        <v>CORRECTA</v>
      </c>
      <c r="N6282" s="24"/>
      <c r="O6282" s="24"/>
    </row>
    <row r="6283" spans="2:15" x14ac:dyDescent="0.3">
      <c r="B6283" s="20"/>
      <c r="C6283" s="21" t="str">
        <f>IFERROR(VLOOKUP(B6283,Ramo_Administrativo5[#All],2,0),"")</f>
        <v/>
      </c>
      <c r="D6283" s="20"/>
      <c r="E6283" s="21" t="str">
        <f>IFERROR(VLOOKUP(B6283&amp;D6283,Unidad_Responsable6[],5,0),"")</f>
        <v/>
      </c>
      <c r="F6283" s="22" t="str">
        <f>IFERROR(VLOOKUP(B6283&amp;D6283,Unidad_Responsable6[],6,0),"")</f>
        <v/>
      </c>
      <c r="G6283" s="20"/>
      <c r="H6283" s="21" t="str">
        <f>IFERROR(VLOOKUP(G6283,'Catalogo de Bienes'!$C$11:$F$193,2,0),"")</f>
        <v/>
      </c>
      <c r="I6283" s="22" t="str">
        <f>IFERROR(VLOOKUP(G6283,'Catalogo de Bienes'!$C$11:$F$193,3,0),"")</f>
        <v/>
      </c>
      <c r="J6283" s="22" t="str">
        <f>IFERROR(VLOOKUP(G6283,'Catalogo de Bienes'!$C$11:$F$193,4,0),"")</f>
        <v/>
      </c>
      <c r="K6283" s="23"/>
      <c r="L6283" s="23"/>
      <c r="M6283" s="22" t="str">
        <f t="shared" si="98"/>
        <v>CORRECTA</v>
      </c>
      <c r="N6283" s="24"/>
      <c r="O6283" s="24"/>
    </row>
    <row r="6284" spans="2:15" x14ac:dyDescent="0.3">
      <c r="B6284" s="20"/>
      <c r="C6284" s="21" t="str">
        <f>IFERROR(VLOOKUP(B6284,Ramo_Administrativo5[#All],2,0),"")</f>
        <v/>
      </c>
      <c r="D6284" s="20"/>
      <c r="E6284" s="21" t="str">
        <f>IFERROR(VLOOKUP(B6284&amp;D6284,Unidad_Responsable6[],5,0),"")</f>
        <v/>
      </c>
      <c r="F6284" s="22" t="str">
        <f>IFERROR(VLOOKUP(B6284&amp;D6284,Unidad_Responsable6[],6,0),"")</f>
        <v/>
      </c>
      <c r="G6284" s="20"/>
      <c r="H6284" s="21" t="str">
        <f>IFERROR(VLOOKUP(G6284,'Catalogo de Bienes'!$C$11:$F$193,2,0),"")</f>
        <v/>
      </c>
      <c r="I6284" s="22" t="str">
        <f>IFERROR(VLOOKUP(G6284,'Catalogo de Bienes'!$C$11:$F$193,3,0),"")</f>
        <v/>
      </c>
      <c r="J6284" s="22" t="str">
        <f>IFERROR(VLOOKUP(G6284,'Catalogo de Bienes'!$C$11:$F$193,4,0),"")</f>
        <v/>
      </c>
      <c r="K6284" s="23"/>
      <c r="L6284" s="23"/>
      <c r="M6284" s="22" t="str">
        <f t="shared" si="98"/>
        <v>CORRECTA</v>
      </c>
      <c r="N6284" s="24"/>
      <c r="O6284" s="24"/>
    </row>
    <row r="6285" spans="2:15" x14ac:dyDescent="0.3">
      <c r="B6285" s="20"/>
      <c r="C6285" s="21" t="str">
        <f>IFERROR(VLOOKUP(B6285,Ramo_Administrativo5[#All],2,0),"")</f>
        <v/>
      </c>
      <c r="D6285" s="20"/>
      <c r="E6285" s="21" t="str">
        <f>IFERROR(VLOOKUP(B6285&amp;D6285,Unidad_Responsable6[],5,0),"")</f>
        <v/>
      </c>
      <c r="F6285" s="22" t="str">
        <f>IFERROR(VLOOKUP(B6285&amp;D6285,Unidad_Responsable6[],6,0),"")</f>
        <v/>
      </c>
      <c r="G6285" s="20"/>
      <c r="H6285" s="21" t="str">
        <f>IFERROR(VLOOKUP(G6285,'Catalogo de Bienes'!$C$11:$F$193,2,0),"")</f>
        <v/>
      </c>
      <c r="I6285" s="22" t="str">
        <f>IFERROR(VLOOKUP(G6285,'Catalogo de Bienes'!$C$11:$F$193,3,0),"")</f>
        <v/>
      </c>
      <c r="J6285" s="22" t="str">
        <f>IFERROR(VLOOKUP(G6285,'Catalogo de Bienes'!$C$11:$F$193,4,0),"")</f>
        <v/>
      </c>
      <c r="K6285" s="23"/>
      <c r="L6285" s="23"/>
      <c r="M6285" s="22" t="str">
        <f t="shared" si="98"/>
        <v>CORRECTA</v>
      </c>
      <c r="N6285" s="24"/>
      <c r="O6285" s="24"/>
    </row>
    <row r="6286" spans="2:15" x14ac:dyDescent="0.3">
      <c r="B6286" s="20"/>
      <c r="C6286" s="21" t="str">
        <f>IFERROR(VLOOKUP(B6286,Ramo_Administrativo5[#All],2,0),"")</f>
        <v/>
      </c>
      <c r="D6286" s="20"/>
      <c r="E6286" s="21" t="str">
        <f>IFERROR(VLOOKUP(B6286&amp;D6286,Unidad_Responsable6[],5,0),"")</f>
        <v/>
      </c>
      <c r="F6286" s="22" t="str">
        <f>IFERROR(VLOOKUP(B6286&amp;D6286,Unidad_Responsable6[],6,0),"")</f>
        <v/>
      </c>
      <c r="G6286" s="20"/>
      <c r="H6286" s="21" t="str">
        <f>IFERROR(VLOOKUP(G6286,'Catalogo de Bienes'!$C$11:$F$193,2,0),"")</f>
        <v/>
      </c>
      <c r="I6286" s="22" t="str">
        <f>IFERROR(VLOOKUP(G6286,'Catalogo de Bienes'!$C$11:$F$193,3,0),"")</f>
        <v/>
      </c>
      <c r="J6286" s="22" t="str">
        <f>IFERROR(VLOOKUP(G6286,'Catalogo de Bienes'!$C$11:$F$193,4,0),"")</f>
        <v/>
      </c>
      <c r="K6286" s="23"/>
      <c r="L6286" s="23"/>
      <c r="M6286" s="22" t="str">
        <f t="shared" si="98"/>
        <v>CORRECTA</v>
      </c>
      <c r="N6286" s="24"/>
      <c r="O6286" s="24"/>
    </row>
    <row r="6287" spans="2:15" x14ac:dyDescent="0.3">
      <c r="B6287" s="20"/>
      <c r="C6287" s="21" t="str">
        <f>IFERROR(VLOOKUP(B6287,Ramo_Administrativo5[#All],2,0),"")</f>
        <v/>
      </c>
      <c r="D6287" s="20"/>
      <c r="E6287" s="21" t="str">
        <f>IFERROR(VLOOKUP(B6287&amp;D6287,Unidad_Responsable6[],5,0),"")</f>
        <v/>
      </c>
      <c r="F6287" s="22" t="str">
        <f>IFERROR(VLOOKUP(B6287&amp;D6287,Unidad_Responsable6[],6,0),"")</f>
        <v/>
      </c>
      <c r="G6287" s="20"/>
      <c r="H6287" s="21" t="str">
        <f>IFERROR(VLOOKUP(G6287,'Catalogo de Bienes'!$C$11:$F$193,2,0),"")</f>
        <v/>
      </c>
      <c r="I6287" s="22" t="str">
        <f>IFERROR(VLOOKUP(G6287,'Catalogo de Bienes'!$C$11:$F$193,3,0),"")</f>
        <v/>
      </c>
      <c r="J6287" s="22" t="str">
        <f>IFERROR(VLOOKUP(G6287,'Catalogo de Bienes'!$C$11:$F$193,4,0),"")</f>
        <v/>
      </c>
      <c r="K6287" s="23"/>
      <c r="L6287" s="23"/>
      <c r="M6287" s="22" t="str">
        <f t="shared" si="98"/>
        <v>CORRECTA</v>
      </c>
      <c r="N6287" s="24"/>
      <c r="O6287" s="24"/>
    </row>
    <row r="6288" spans="2:15" x14ac:dyDescent="0.3">
      <c r="B6288" s="20"/>
      <c r="C6288" s="21" t="str">
        <f>IFERROR(VLOOKUP(B6288,Ramo_Administrativo5[#All],2,0),"")</f>
        <v/>
      </c>
      <c r="D6288" s="20"/>
      <c r="E6288" s="21" t="str">
        <f>IFERROR(VLOOKUP(B6288&amp;D6288,Unidad_Responsable6[],5,0),"")</f>
        <v/>
      </c>
      <c r="F6288" s="22" t="str">
        <f>IFERROR(VLOOKUP(B6288&amp;D6288,Unidad_Responsable6[],6,0),"")</f>
        <v/>
      </c>
      <c r="G6288" s="20"/>
      <c r="H6288" s="21" t="str">
        <f>IFERROR(VLOOKUP(G6288,'Catalogo de Bienes'!$C$11:$F$193,2,0),"")</f>
        <v/>
      </c>
      <c r="I6288" s="22" t="str">
        <f>IFERROR(VLOOKUP(G6288,'Catalogo de Bienes'!$C$11:$F$193,3,0),"")</f>
        <v/>
      </c>
      <c r="J6288" s="22" t="str">
        <f>IFERROR(VLOOKUP(G6288,'Catalogo de Bienes'!$C$11:$F$193,4,0),"")</f>
        <v/>
      </c>
      <c r="K6288" s="23"/>
      <c r="L6288" s="23"/>
      <c r="M6288" s="22" t="str">
        <f t="shared" si="98"/>
        <v>CORRECTA</v>
      </c>
      <c r="N6288" s="24"/>
      <c r="O6288" s="24"/>
    </row>
    <row r="6289" spans="2:15" x14ac:dyDescent="0.3">
      <c r="B6289" s="20"/>
      <c r="C6289" s="21" t="str">
        <f>IFERROR(VLOOKUP(B6289,Ramo_Administrativo5[#All],2,0),"")</f>
        <v/>
      </c>
      <c r="D6289" s="20"/>
      <c r="E6289" s="21" t="str">
        <f>IFERROR(VLOOKUP(B6289&amp;D6289,Unidad_Responsable6[],5,0),"")</f>
        <v/>
      </c>
      <c r="F6289" s="22" t="str">
        <f>IFERROR(VLOOKUP(B6289&amp;D6289,Unidad_Responsable6[],6,0),"")</f>
        <v/>
      </c>
      <c r="G6289" s="20"/>
      <c r="H6289" s="21" t="str">
        <f>IFERROR(VLOOKUP(G6289,'Catalogo de Bienes'!$C$11:$F$193,2,0),"")</f>
        <v/>
      </c>
      <c r="I6289" s="22" t="str">
        <f>IFERROR(VLOOKUP(G6289,'Catalogo de Bienes'!$C$11:$F$193,3,0),"")</f>
        <v/>
      </c>
      <c r="J6289" s="22" t="str">
        <f>IFERROR(VLOOKUP(G6289,'Catalogo de Bienes'!$C$11:$F$193,4,0),"")</f>
        <v/>
      </c>
      <c r="K6289" s="23"/>
      <c r="L6289" s="23"/>
      <c r="M6289" s="22" t="str">
        <f t="shared" si="98"/>
        <v>CORRECTA</v>
      </c>
      <c r="N6289" s="24"/>
      <c r="O6289" s="24"/>
    </row>
    <row r="6290" spans="2:15" x14ac:dyDescent="0.3">
      <c r="B6290" s="20"/>
      <c r="C6290" s="21" t="str">
        <f>IFERROR(VLOOKUP(B6290,Ramo_Administrativo5[#All],2,0),"")</f>
        <v/>
      </c>
      <c r="D6290" s="20"/>
      <c r="E6290" s="21" t="str">
        <f>IFERROR(VLOOKUP(B6290&amp;D6290,Unidad_Responsable6[],5,0),"")</f>
        <v/>
      </c>
      <c r="F6290" s="22" t="str">
        <f>IFERROR(VLOOKUP(B6290&amp;D6290,Unidad_Responsable6[],6,0),"")</f>
        <v/>
      </c>
      <c r="G6290" s="20"/>
      <c r="H6290" s="21" t="str">
        <f>IFERROR(VLOOKUP(G6290,'Catalogo de Bienes'!$C$11:$F$193,2,0),"")</f>
        <v/>
      </c>
      <c r="I6290" s="22" t="str">
        <f>IFERROR(VLOOKUP(G6290,'Catalogo de Bienes'!$C$11:$F$193,3,0),"")</f>
        <v/>
      </c>
      <c r="J6290" s="22" t="str">
        <f>IFERROR(VLOOKUP(G6290,'Catalogo de Bienes'!$C$11:$F$193,4,0),"")</f>
        <v/>
      </c>
      <c r="K6290" s="23"/>
      <c r="L6290" s="23"/>
      <c r="M6290" s="22" t="str">
        <f t="shared" si="98"/>
        <v>CORRECTA</v>
      </c>
      <c r="N6290" s="24"/>
      <c r="O6290" s="24"/>
    </row>
    <row r="6291" spans="2:15" x14ac:dyDescent="0.3">
      <c r="B6291" s="20"/>
      <c r="C6291" s="21" t="str">
        <f>IFERROR(VLOOKUP(B6291,Ramo_Administrativo5[#All],2,0),"")</f>
        <v/>
      </c>
      <c r="D6291" s="20"/>
      <c r="E6291" s="21" t="str">
        <f>IFERROR(VLOOKUP(B6291&amp;D6291,Unidad_Responsable6[],5,0),"")</f>
        <v/>
      </c>
      <c r="F6291" s="22" t="str">
        <f>IFERROR(VLOOKUP(B6291&amp;D6291,Unidad_Responsable6[],6,0),"")</f>
        <v/>
      </c>
      <c r="G6291" s="20"/>
      <c r="H6291" s="21" t="str">
        <f>IFERROR(VLOOKUP(G6291,'Catalogo de Bienes'!$C$11:$F$193,2,0),"")</f>
        <v/>
      </c>
      <c r="I6291" s="22" t="str">
        <f>IFERROR(VLOOKUP(G6291,'Catalogo de Bienes'!$C$11:$F$193,3,0),"")</f>
        <v/>
      </c>
      <c r="J6291" s="22" t="str">
        <f>IFERROR(VLOOKUP(G6291,'Catalogo de Bienes'!$C$11:$F$193,4,0),"")</f>
        <v/>
      </c>
      <c r="K6291" s="23"/>
      <c r="L6291" s="23"/>
      <c r="M6291" s="22" t="str">
        <f t="shared" si="98"/>
        <v>CORRECTA</v>
      </c>
      <c r="N6291" s="24"/>
      <c r="O6291" s="24"/>
    </row>
    <row r="6292" spans="2:15" x14ac:dyDescent="0.3">
      <c r="B6292" s="20"/>
      <c r="C6292" s="21" t="str">
        <f>IFERROR(VLOOKUP(B6292,Ramo_Administrativo5[#All],2,0),"")</f>
        <v/>
      </c>
      <c r="D6292" s="20"/>
      <c r="E6292" s="21" t="str">
        <f>IFERROR(VLOOKUP(B6292&amp;D6292,Unidad_Responsable6[],5,0),"")</f>
        <v/>
      </c>
      <c r="F6292" s="22" t="str">
        <f>IFERROR(VLOOKUP(B6292&amp;D6292,Unidad_Responsable6[],6,0),"")</f>
        <v/>
      </c>
      <c r="G6292" s="20"/>
      <c r="H6292" s="21" t="str">
        <f>IFERROR(VLOOKUP(G6292,'Catalogo de Bienes'!$C$11:$F$193,2,0),"")</f>
        <v/>
      </c>
      <c r="I6292" s="22" t="str">
        <f>IFERROR(VLOOKUP(G6292,'Catalogo de Bienes'!$C$11:$F$193,3,0),"")</f>
        <v/>
      </c>
      <c r="J6292" s="22" t="str">
        <f>IFERROR(VLOOKUP(G6292,'Catalogo de Bienes'!$C$11:$F$193,4,0),"")</f>
        <v/>
      </c>
      <c r="K6292" s="23"/>
      <c r="L6292" s="23"/>
      <c r="M6292" s="22" t="str">
        <f t="shared" si="98"/>
        <v>CORRECTA</v>
      </c>
      <c r="N6292" s="24"/>
      <c r="O6292" s="24"/>
    </row>
    <row r="6293" spans="2:15" x14ac:dyDescent="0.3">
      <c r="B6293" s="20"/>
      <c r="C6293" s="21" t="str">
        <f>IFERROR(VLOOKUP(B6293,Ramo_Administrativo5[#All],2,0),"")</f>
        <v/>
      </c>
      <c r="D6293" s="20"/>
      <c r="E6293" s="21" t="str">
        <f>IFERROR(VLOOKUP(B6293&amp;D6293,Unidad_Responsable6[],5,0),"")</f>
        <v/>
      </c>
      <c r="F6293" s="22" t="str">
        <f>IFERROR(VLOOKUP(B6293&amp;D6293,Unidad_Responsable6[],6,0),"")</f>
        <v/>
      </c>
      <c r="G6293" s="20"/>
      <c r="H6293" s="21" t="str">
        <f>IFERROR(VLOOKUP(G6293,'Catalogo de Bienes'!$C$11:$F$193,2,0),"")</f>
        <v/>
      </c>
      <c r="I6293" s="22" t="str">
        <f>IFERROR(VLOOKUP(G6293,'Catalogo de Bienes'!$C$11:$F$193,3,0),"")</f>
        <v/>
      </c>
      <c r="J6293" s="22" t="str">
        <f>IFERROR(VLOOKUP(G6293,'Catalogo de Bienes'!$C$11:$F$193,4,0),"")</f>
        <v/>
      </c>
      <c r="K6293" s="23"/>
      <c r="L6293" s="23"/>
      <c r="M6293" s="22" t="str">
        <f t="shared" si="98"/>
        <v>CORRECTA</v>
      </c>
      <c r="N6293" s="24"/>
      <c r="O6293" s="24"/>
    </row>
    <row r="6294" spans="2:15" x14ac:dyDescent="0.3">
      <c r="B6294" s="20"/>
      <c r="C6294" s="21" t="str">
        <f>IFERROR(VLOOKUP(B6294,Ramo_Administrativo5[#All],2,0),"")</f>
        <v/>
      </c>
      <c r="D6294" s="20"/>
      <c r="E6294" s="21" t="str">
        <f>IFERROR(VLOOKUP(B6294&amp;D6294,Unidad_Responsable6[],5,0),"")</f>
        <v/>
      </c>
      <c r="F6294" s="22" t="str">
        <f>IFERROR(VLOOKUP(B6294&amp;D6294,Unidad_Responsable6[],6,0),"")</f>
        <v/>
      </c>
      <c r="G6294" s="20"/>
      <c r="H6294" s="21" t="str">
        <f>IFERROR(VLOOKUP(G6294,'Catalogo de Bienes'!$C$11:$F$193,2,0),"")</f>
        <v/>
      </c>
      <c r="I6294" s="22" t="str">
        <f>IFERROR(VLOOKUP(G6294,'Catalogo de Bienes'!$C$11:$F$193,3,0),"")</f>
        <v/>
      </c>
      <c r="J6294" s="22" t="str">
        <f>IFERROR(VLOOKUP(G6294,'Catalogo de Bienes'!$C$11:$F$193,4,0),"")</f>
        <v/>
      </c>
      <c r="K6294" s="23"/>
      <c r="L6294" s="23"/>
      <c r="M6294" s="22" t="str">
        <f t="shared" si="98"/>
        <v>CORRECTA</v>
      </c>
      <c r="N6294" s="24"/>
      <c r="O6294" s="24"/>
    </row>
    <row r="6295" spans="2:15" x14ac:dyDescent="0.3">
      <c r="B6295" s="20"/>
      <c r="C6295" s="21" t="str">
        <f>IFERROR(VLOOKUP(B6295,Ramo_Administrativo5[#All],2,0),"")</f>
        <v/>
      </c>
      <c r="D6295" s="20"/>
      <c r="E6295" s="21" t="str">
        <f>IFERROR(VLOOKUP(B6295&amp;D6295,Unidad_Responsable6[],5,0),"")</f>
        <v/>
      </c>
      <c r="F6295" s="22" t="str">
        <f>IFERROR(VLOOKUP(B6295&amp;D6295,Unidad_Responsable6[],6,0),"")</f>
        <v/>
      </c>
      <c r="G6295" s="20"/>
      <c r="H6295" s="21" t="str">
        <f>IFERROR(VLOOKUP(G6295,'Catalogo de Bienes'!$C$11:$F$193,2,0),"")</f>
        <v/>
      </c>
      <c r="I6295" s="22" t="str">
        <f>IFERROR(VLOOKUP(G6295,'Catalogo de Bienes'!$C$11:$F$193,3,0),"")</f>
        <v/>
      </c>
      <c r="J6295" s="22" t="str">
        <f>IFERROR(VLOOKUP(G6295,'Catalogo de Bienes'!$C$11:$F$193,4,0),"")</f>
        <v/>
      </c>
      <c r="K6295" s="23"/>
      <c r="L6295" s="23"/>
      <c r="M6295" s="22" t="str">
        <f t="shared" si="98"/>
        <v>CORRECTA</v>
      </c>
      <c r="N6295" s="24"/>
      <c r="O6295" s="24"/>
    </row>
    <row r="6296" spans="2:15" x14ac:dyDescent="0.3">
      <c r="B6296" s="20"/>
      <c r="C6296" s="21" t="str">
        <f>IFERROR(VLOOKUP(B6296,Ramo_Administrativo5[#All],2,0),"")</f>
        <v/>
      </c>
      <c r="D6296" s="20"/>
      <c r="E6296" s="21" t="str">
        <f>IFERROR(VLOOKUP(B6296&amp;D6296,Unidad_Responsable6[],5,0),"")</f>
        <v/>
      </c>
      <c r="F6296" s="22" t="str">
        <f>IFERROR(VLOOKUP(B6296&amp;D6296,Unidad_Responsable6[],6,0),"")</f>
        <v/>
      </c>
      <c r="G6296" s="20"/>
      <c r="H6296" s="21" t="str">
        <f>IFERROR(VLOOKUP(G6296,'Catalogo de Bienes'!$C$11:$F$193,2,0),"")</f>
        <v/>
      </c>
      <c r="I6296" s="22" t="str">
        <f>IFERROR(VLOOKUP(G6296,'Catalogo de Bienes'!$C$11:$F$193,3,0),"")</f>
        <v/>
      </c>
      <c r="J6296" s="22" t="str">
        <f>IFERROR(VLOOKUP(G6296,'Catalogo de Bienes'!$C$11:$F$193,4,0),"")</f>
        <v/>
      </c>
      <c r="K6296" s="23"/>
      <c r="L6296" s="23"/>
      <c r="M6296" s="22" t="str">
        <f t="shared" si="98"/>
        <v>CORRECTA</v>
      </c>
      <c r="N6296" s="24"/>
      <c r="O6296" s="24"/>
    </row>
    <row r="6297" spans="2:15" x14ac:dyDescent="0.3">
      <c r="B6297" s="20"/>
      <c r="C6297" s="21" t="str">
        <f>IFERROR(VLOOKUP(B6297,Ramo_Administrativo5[#All],2,0),"")</f>
        <v/>
      </c>
      <c r="D6297" s="20"/>
      <c r="E6297" s="21" t="str">
        <f>IFERROR(VLOOKUP(B6297&amp;D6297,Unidad_Responsable6[],5,0),"")</f>
        <v/>
      </c>
      <c r="F6297" s="22" t="str">
        <f>IFERROR(VLOOKUP(B6297&amp;D6297,Unidad_Responsable6[],6,0),"")</f>
        <v/>
      </c>
      <c r="G6297" s="20"/>
      <c r="H6297" s="21" t="str">
        <f>IFERROR(VLOOKUP(G6297,'Catalogo de Bienes'!$C$11:$F$193,2,0),"")</f>
        <v/>
      </c>
      <c r="I6297" s="22" t="str">
        <f>IFERROR(VLOOKUP(G6297,'Catalogo de Bienes'!$C$11:$F$193,3,0),"")</f>
        <v/>
      </c>
      <c r="J6297" s="22" t="str">
        <f>IFERROR(VLOOKUP(G6297,'Catalogo de Bienes'!$C$11:$F$193,4,0),"")</f>
        <v/>
      </c>
      <c r="K6297" s="23"/>
      <c r="L6297" s="23"/>
      <c r="M6297" s="22" t="str">
        <f t="shared" si="98"/>
        <v>CORRECTA</v>
      </c>
      <c r="N6297" s="24"/>
      <c r="O6297" s="24"/>
    </row>
    <row r="6298" spans="2:15" x14ac:dyDescent="0.3">
      <c r="B6298" s="20"/>
      <c r="C6298" s="21" t="str">
        <f>IFERROR(VLOOKUP(B6298,Ramo_Administrativo5[#All],2,0),"")</f>
        <v/>
      </c>
      <c r="D6298" s="20"/>
      <c r="E6298" s="21" t="str">
        <f>IFERROR(VLOOKUP(B6298&amp;D6298,Unidad_Responsable6[],5,0),"")</f>
        <v/>
      </c>
      <c r="F6298" s="22" t="str">
        <f>IFERROR(VLOOKUP(B6298&amp;D6298,Unidad_Responsable6[],6,0),"")</f>
        <v/>
      </c>
      <c r="G6298" s="20"/>
      <c r="H6298" s="21" t="str">
        <f>IFERROR(VLOOKUP(G6298,'Catalogo de Bienes'!$C$11:$F$193,2,0),"")</f>
        <v/>
      </c>
      <c r="I6298" s="22" t="str">
        <f>IFERROR(VLOOKUP(G6298,'Catalogo de Bienes'!$C$11:$F$193,3,0),"")</f>
        <v/>
      </c>
      <c r="J6298" s="22" t="str">
        <f>IFERROR(VLOOKUP(G6298,'Catalogo de Bienes'!$C$11:$F$193,4,0),"")</f>
        <v/>
      </c>
      <c r="K6298" s="23"/>
      <c r="L6298" s="23"/>
      <c r="M6298" s="22" t="str">
        <f t="shared" si="98"/>
        <v>CORRECTA</v>
      </c>
      <c r="N6298" s="24"/>
      <c r="O6298" s="24"/>
    </row>
    <row r="6299" spans="2:15" x14ac:dyDescent="0.3">
      <c r="B6299" s="20"/>
      <c r="C6299" s="21" t="str">
        <f>IFERROR(VLOOKUP(B6299,Ramo_Administrativo5[#All],2,0),"")</f>
        <v/>
      </c>
      <c r="D6299" s="20"/>
      <c r="E6299" s="21" t="str">
        <f>IFERROR(VLOOKUP(B6299&amp;D6299,Unidad_Responsable6[],5,0),"")</f>
        <v/>
      </c>
      <c r="F6299" s="22" t="str">
        <f>IFERROR(VLOOKUP(B6299&amp;D6299,Unidad_Responsable6[],6,0),"")</f>
        <v/>
      </c>
      <c r="G6299" s="20"/>
      <c r="H6299" s="21" t="str">
        <f>IFERROR(VLOOKUP(G6299,'Catalogo de Bienes'!$C$11:$F$193,2,0),"")</f>
        <v/>
      </c>
      <c r="I6299" s="22" t="str">
        <f>IFERROR(VLOOKUP(G6299,'Catalogo de Bienes'!$C$11:$F$193,3,0),"")</f>
        <v/>
      </c>
      <c r="J6299" s="22" t="str">
        <f>IFERROR(VLOOKUP(G6299,'Catalogo de Bienes'!$C$11:$F$193,4,0),"")</f>
        <v/>
      </c>
      <c r="K6299" s="23"/>
      <c r="L6299" s="23"/>
      <c r="M6299" s="22" t="str">
        <f t="shared" si="98"/>
        <v>CORRECTA</v>
      </c>
      <c r="N6299" s="24"/>
      <c r="O6299" s="24"/>
    </row>
    <row r="6300" spans="2:15" x14ac:dyDescent="0.3">
      <c r="B6300" s="20"/>
      <c r="C6300" s="21" t="str">
        <f>IFERROR(VLOOKUP(B6300,Ramo_Administrativo5[#All],2,0),"")</f>
        <v/>
      </c>
      <c r="D6300" s="20"/>
      <c r="E6300" s="21" t="str">
        <f>IFERROR(VLOOKUP(B6300&amp;D6300,Unidad_Responsable6[],5,0),"")</f>
        <v/>
      </c>
      <c r="F6300" s="22" t="str">
        <f>IFERROR(VLOOKUP(B6300&amp;D6300,Unidad_Responsable6[],6,0),"")</f>
        <v/>
      </c>
      <c r="G6300" s="20"/>
      <c r="H6300" s="21" t="str">
        <f>IFERROR(VLOOKUP(G6300,'Catalogo de Bienes'!$C$11:$F$193,2,0),"")</f>
        <v/>
      </c>
      <c r="I6300" s="22" t="str">
        <f>IFERROR(VLOOKUP(G6300,'Catalogo de Bienes'!$C$11:$F$193,3,0),"")</f>
        <v/>
      </c>
      <c r="J6300" s="22" t="str">
        <f>IFERROR(VLOOKUP(G6300,'Catalogo de Bienes'!$C$11:$F$193,4,0),"")</f>
        <v/>
      </c>
      <c r="K6300" s="23"/>
      <c r="L6300" s="23"/>
      <c r="M6300" s="22" t="str">
        <f t="shared" si="98"/>
        <v>CORRECTA</v>
      </c>
      <c r="N6300" s="24"/>
      <c r="O6300" s="24"/>
    </row>
    <row r="6301" spans="2:15" x14ac:dyDescent="0.3">
      <c r="B6301" s="20"/>
      <c r="C6301" s="21" t="str">
        <f>IFERROR(VLOOKUP(B6301,Ramo_Administrativo5[#All],2,0),"")</f>
        <v/>
      </c>
      <c r="D6301" s="20"/>
      <c r="E6301" s="21" t="str">
        <f>IFERROR(VLOOKUP(B6301&amp;D6301,Unidad_Responsable6[],5,0),"")</f>
        <v/>
      </c>
      <c r="F6301" s="22" t="str">
        <f>IFERROR(VLOOKUP(B6301&amp;D6301,Unidad_Responsable6[],6,0),"")</f>
        <v/>
      </c>
      <c r="G6301" s="20"/>
      <c r="H6301" s="21" t="str">
        <f>IFERROR(VLOOKUP(G6301,'Catalogo de Bienes'!$C$11:$F$193,2,0),"")</f>
        <v/>
      </c>
      <c r="I6301" s="22" t="str">
        <f>IFERROR(VLOOKUP(G6301,'Catalogo de Bienes'!$C$11:$F$193,3,0),"")</f>
        <v/>
      </c>
      <c r="J6301" s="22" t="str">
        <f>IFERROR(VLOOKUP(G6301,'Catalogo de Bienes'!$C$11:$F$193,4,0),"")</f>
        <v/>
      </c>
      <c r="K6301" s="23"/>
      <c r="L6301" s="23"/>
      <c r="M6301" s="22" t="str">
        <f t="shared" si="98"/>
        <v>CORRECTA</v>
      </c>
      <c r="N6301" s="24"/>
      <c r="O6301" s="24"/>
    </row>
    <row r="6302" spans="2:15" x14ac:dyDescent="0.3">
      <c r="B6302" s="20"/>
      <c r="C6302" s="21" t="str">
        <f>IFERROR(VLOOKUP(B6302,Ramo_Administrativo5[#All],2,0),"")</f>
        <v/>
      </c>
      <c r="D6302" s="20"/>
      <c r="E6302" s="21" t="str">
        <f>IFERROR(VLOOKUP(B6302&amp;D6302,Unidad_Responsable6[],5,0),"")</f>
        <v/>
      </c>
      <c r="F6302" s="22" t="str">
        <f>IFERROR(VLOOKUP(B6302&amp;D6302,Unidad_Responsable6[],6,0),"")</f>
        <v/>
      </c>
      <c r="G6302" s="20"/>
      <c r="H6302" s="21" t="str">
        <f>IFERROR(VLOOKUP(G6302,'Catalogo de Bienes'!$C$11:$F$193,2,0),"")</f>
        <v/>
      </c>
      <c r="I6302" s="22" t="str">
        <f>IFERROR(VLOOKUP(G6302,'Catalogo de Bienes'!$C$11:$F$193,3,0),"")</f>
        <v/>
      </c>
      <c r="J6302" s="22" t="str">
        <f>IFERROR(VLOOKUP(G6302,'Catalogo de Bienes'!$C$11:$F$193,4,0),"")</f>
        <v/>
      </c>
      <c r="K6302" s="23"/>
      <c r="L6302" s="23"/>
      <c r="M6302" s="22" t="str">
        <f t="shared" si="98"/>
        <v>CORRECTA</v>
      </c>
      <c r="N6302" s="24"/>
      <c r="O6302" s="24"/>
    </row>
    <row r="6303" spans="2:15" x14ac:dyDescent="0.3">
      <c r="B6303" s="20"/>
      <c r="C6303" s="21" t="str">
        <f>IFERROR(VLOOKUP(B6303,Ramo_Administrativo5[#All],2,0),"")</f>
        <v/>
      </c>
      <c r="D6303" s="20"/>
      <c r="E6303" s="21" t="str">
        <f>IFERROR(VLOOKUP(B6303&amp;D6303,Unidad_Responsable6[],5,0),"")</f>
        <v/>
      </c>
      <c r="F6303" s="22" t="str">
        <f>IFERROR(VLOOKUP(B6303&amp;D6303,Unidad_Responsable6[],6,0),"")</f>
        <v/>
      </c>
      <c r="G6303" s="20"/>
      <c r="H6303" s="21" t="str">
        <f>IFERROR(VLOOKUP(G6303,'Catalogo de Bienes'!$C$11:$F$193,2,0),"")</f>
        <v/>
      </c>
      <c r="I6303" s="22" t="str">
        <f>IFERROR(VLOOKUP(G6303,'Catalogo de Bienes'!$C$11:$F$193,3,0),"")</f>
        <v/>
      </c>
      <c r="J6303" s="22" t="str">
        <f>IFERROR(VLOOKUP(G6303,'Catalogo de Bienes'!$C$11:$F$193,4,0),"")</f>
        <v/>
      </c>
      <c r="K6303" s="23"/>
      <c r="L6303" s="23"/>
      <c r="M6303" s="22" t="str">
        <f t="shared" si="98"/>
        <v>CORRECTA</v>
      </c>
      <c r="N6303" s="24"/>
      <c r="O6303" s="24"/>
    </row>
    <row r="6304" spans="2:15" x14ac:dyDescent="0.3">
      <c r="B6304" s="20"/>
      <c r="C6304" s="21" t="str">
        <f>IFERROR(VLOOKUP(B6304,Ramo_Administrativo5[#All],2,0),"")</f>
        <v/>
      </c>
      <c r="D6304" s="20"/>
      <c r="E6304" s="21" t="str">
        <f>IFERROR(VLOOKUP(B6304&amp;D6304,Unidad_Responsable6[],5,0),"")</f>
        <v/>
      </c>
      <c r="F6304" s="22" t="str">
        <f>IFERROR(VLOOKUP(B6304&amp;D6304,Unidad_Responsable6[],6,0),"")</f>
        <v/>
      </c>
      <c r="G6304" s="20"/>
      <c r="H6304" s="21" t="str">
        <f>IFERROR(VLOOKUP(G6304,'Catalogo de Bienes'!$C$11:$F$193,2,0),"")</f>
        <v/>
      </c>
      <c r="I6304" s="22" t="str">
        <f>IFERROR(VLOOKUP(G6304,'Catalogo de Bienes'!$C$11:$F$193,3,0),"")</f>
        <v/>
      </c>
      <c r="J6304" s="22" t="str">
        <f>IFERROR(VLOOKUP(G6304,'Catalogo de Bienes'!$C$11:$F$193,4,0),"")</f>
        <v/>
      </c>
      <c r="K6304" s="23"/>
      <c r="L6304" s="23"/>
      <c r="M6304" s="22" t="str">
        <f t="shared" si="98"/>
        <v>CORRECTA</v>
      </c>
      <c r="N6304" s="24"/>
      <c r="O6304" s="24"/>
    </row>
    <row r="6305" spans="2:15" x14ac:dyDescent="0.3">
      <c r="B6305" s="20"/>
      <c r="C6305" s="21" t="str">
        <f>IFERROR(VLOOKUP(B6305,Ramo_Administrativo5[#All],2,0),"")</f>
        <v/>
      </c>
      <c r="D6305" s="20"/>
      <c r="E6305" s="21" t="str">
        <f>IFERROR(VLOOKUP(B6305&amp;D6305,Unidad_Responsable6[],5,0),"")</f>
        <v/>
      </c>
      <c r="F6305" s="22" t="str">
        <f>IFERROR(VLOOKUP(B6305&amp;D6305,Unidad_Responsable6[],6,0),"")</f>
        <v/>
      </c>
      <c r="G6305" s="20"/>
      <c r="H6305" s="21" t="str">
        <f>IFERROR(VLOOKUP(G6305,'Catalogo de Bienes'!$C$11:$F$193,2,0),"")</f>
        <v/>
      </c>
      <c r="I6305" s="22" t="str">
        <f>IFERROR(VLOOKUP(G6305,'Catalogo de Bienes'!$C$11:$F$193,3,0),"")</f>
        <v/>
      </c>
      <c r="J6305" s="22" t="str">
        <f>IFERROR(VLOOKUP(G6305,'Catalogo de Bienes'!$C$11:$F$193,4,0),"")</f>
        <v/>
      </c>
      <c r="K6305" s="23"/>
      <c r="L6305" s="23"/>
      <c r="M6305" s="22" t="str">
        <f t="shared" si="98"/>
        <v>CORRECTA</v>
      </c>
      <c r="N6305" s="24"/>
      <c r="O6305" s="24"/>
    </row>
    <row r="6306" spans="2:15" x14ac:dyDescent="0.3">
      <c r="B6306" s="20"/>
      <c r="C6306" s="21" t="str">
        <f>IFERROR(VLOOKUP(B6306,Ramo_Administrativo5[#All],2,0),"")</f>
        <v/>
      </c>
      <c r="D6306" s="20"/>
      <c r="E6306" s="21" t="str">
        <f>IFERROR(VLOOKUP(B6306&amp;D6306,Unidad_Responsable6[],5,0),"")</f>
        <v/>
      </c>
      <c r="F6306" s="22" t="str">
        <f>IFERROR(VLOOKUP(B6306&amp;D6306,Unidad_Responsable6[],6,0),"")</f>
        <v/>
      </c>
      <c r="G6306" s="20"/>
      <c r="H6306" s="21" t="str">
        <f>IFERROR(VLOOKUP(G6306,'Catalogo de Bienes'!$C$11:$F$193,2,0),"")</f>
        <v/>
      </c>
      <c r="I6306" s="22" t="str">
        <f>IFERROR(VLOOKUP(G6306,'Catalogo de Bienes'!$C$11:$F$193,3,0),"")</f>
        <v/>
      </c>
      <c r="J6306" s="22" t="str">
        <f>IFERROR(VLOOKUP(G6306,'Catalogo de Bienes'!$C$11:$F$193,4,0),"")</f>
        <v/>
      </c>
      <c r="K6306" s="23"/>
      <c r="L6306" s="23"/>
      <c r="M6306" s="22" t="str">
        <f t="shared" si="98"/>
        <v>CORRECTA</v>
      </c>
      <c r="N6306" s="24"/>
      <c r="O6306" s="24"/>
    </row>
    <row r="6307" spans="2:15" x14ac:dyDescent="0.3">
      <c r="B6307" s="20"/>
      <c r="C6307" s="21" t="str">
        <f>IFERROR(VLOOKUP(B6307,Ramo_Administrativo5[#All],2,0),"")</f>
        <v/>
      </c>
      <c r="D6307" s="20"/>
      <c r="E6307" s="21" t="str">
        <f>IFERROR(VLOOKUP(B6307&amp;D6307,Unidad_Responsable6[],5,0),"")</f>
        <v/>
      </c>
      <c r="F6307" s="22" t="str">
        <f>IFERROR(VLOOKUP(B6307&amp;D6307,Unidad_Responsable6[],6,0),"")</f>
        <v/>
      </c>
      <c r="G6307" s="20"/>
      <c r="H6307" s="21" t="str">
        <f>IFERROR(VLOOKUP(G6307,'Catalogo de Bienes'!$C$11:$F$193,2,0),"")</f>
        <v/>
      </c>
      <c r="I6307" s="22" t="str">
        <f>IFERROR(VLOOKUP(G6307,'Catalogo de Bienes'!$C$11:$F$193,3,0),"")</f>
        <v/>
      </c>
      <c r="J6307" s="22" t="str">
        <f>IFERROR(VLOOKUP(G6307,'Catalogo de Bienes'!$C$11:$F$193,4,0),"")</f>
        <v/>
      </c>
      <c r="K6307" s="23"/>
      <c r="L6307" s="23"/>
      <c r="M6307" s="22" t="str">
        <f t="shared" si="98"/>
        <v>CORRECTA</v>
      </c>
      <c r="N6307" s="24"/>
      <c r="O6307" s="24"/>
    </row>
    <row r="6308" spans="2:15" x14ac:dyDescent="0.3">
      <c r="B6308" s="20"/>
      <c r="C6308" s="21" t="str">
        <f>IFERROR(VLOOKUP(B6308,Ramo_Administrativo5[#All],2,0),"")</f>
        <v/>
      </c>
      <c r="D6308" s="20"/>
      <c r="E6308" s="21" t="str">
        <f>IFERROR(VLOOKUP(B6308&amp;D6308,Unidad_Responsable6[],5,0),"")</f>
        <v/>
      </c>
      <c r="F6308" s="22" t="str">
        <f>IFERROR(VLOOKUP(B6308&amp;D6308,Unidad_Responsable6[],6,0),"")</f>
        <v/>
      </c>
      <c r="G6308" s="20"/>
      <c r="H6308" s="21" t="str">
        <f>IFERROR(VLOOKUP(G6308,'Catalogo de Bienes'!$C$11:$F$193,2,0),"")</f>
        <v/>
      </c>
      <c r="I6308" s="22" t="str">
        <f>IFERROR(VLOOKUP(G6308,'Catalogo de Bienes'!$C$11:$F$193,3,0),"")</f>
        <v/>
      </c>
      <c r="J6308" s="22" t="str">
        <f>IFERROR(VLOOKUP(G6308,'Catalogo de Bienes'!$C$11:$F$193,4,0),"")</f>
        <v/>
      </c>
      <c r="K6308" s="23"/>
      <c r="L6308" s="23"/>
      <c r="M6308" s="22" t="str">
        <f t="shared" si="98"/>
        <v>CORRECTA</v>
      </c>
      <c r="N6308" s="24"/>
      <c r="O6308" s="24"/>
    </row>
    <row r="6309" spans="2:15" x14ac:dyDescent="0.3">
      <c r="B6309" s="20"/>
      <c r="C6309" s="21" t="str">
        <f>IFERROR(VLOOKUP(B6309,Ramo_Administrativo5[#All],2,0),"")</f>
        <v/>
      </c>
      <c r="D6309" s="20"/>
      <c r="E6309" s="21" t="str">
        <f>IFERROR(VLOOKUP(B6309&amp;D6309,Unidad_Responsable6[],5,0),"")</f>
        <v/>
      </c>
      <c r="F6309" s="22" t="str">
        <f>IFERROR(VLOOKUP(B6309&amp;D6309,Unidad_Responsable6[],6,0),"")</f>
        <v/>
      </c>
      <c r="G6309" s="20"/>
      <c r="H6309" s="21" t="str">
        <f>IFERROR(VLOOKUP(G6309,'Catalogo de Bienes'!$C$11:$F$193,2,0),"")</f>
        <v/>
      </c>
      <c r="I6309" s="22" t="str">
        <f>IFERROR(VLOOKUP(G6309,'Catalogo de Bienes'!$C$11:$F$193,3,0),"")</f>
        <v/>
      </c>
      <c r="J6309" s="22" t="str">
        <f>IFERROR(VLOOKUP(G6309,'Catalogo de Bienes'!$C$11:$F$193,4,0),"")</f>
        <v/>
      </c>
      <c r="K6309" s="23"/>
      <c r="L6309" s="23"/>
      <c r="M6309" s="22" t="str">
        <f t="shared" si="98"/>
        <v>CORRECTA</v>
      </c>
      <c r="N6309" s="24"/>
      <c r="O6309" s="24"/>
    </row>
    <row r="6310" spans="2:15" x14ac:dyDescent="0.3">
      <c r="B6310" s="20"/>
      <c r="C6310" s="21" t="str">
        <f>IFERROR(VLOOKUP(B6310,Ramo_Administrativo5[#All],2,0),"")</f>
        <v/>
      </c>
      <c r="D6310" s="20"/>
      <c r="E6310" s="21" t="str">
        <f>IFERROR(VLOOKUP(B6310&amp;D6310,Unidad_Responsable6[],5,0),"")</f>
        <v/>
      </c>
      <c r="F6310" s="22" t="str">
        <f>IFERROR(VLOOKUP(B6310&amp;D6310,Unidad_Responsable6[],6,0),"")</f>
        <v/>
      </c>
      <c r="G6310" s="20"/>
      <c r="H6310" s="21" t="str">
        <f>IFERROR(VLOOKUP(G6310,'Catalogo de Bienes'!$C$11:$F$193,2,0),"")</f>
        <v/>
      </c>
      <c r="I6310" s="22" t="str">
        <f>IFERROR(VLOOKUP(G6310,'Catalogo de Bienes'!$C$11:$F$193,3,0),"")</f>
        <v/>
      </c>
      <c r="J6310" s="22" t="str">
        <f>IFERROR(VLOOKUP(G6310,'Catalogo de Bienes'!$C$11:$F$193,4,0),"")</f>
        <v/>
      </c>
      <c r="K6310" s="23"/>
      <c r="L6310" s="23"/>
      <c r="M6310" s="22" t="str">
        <f t="shared" si="98"/>
        <v>CORRECTA</v>
      </c>
      <c r="N6310" s="24"/>
      <c r="O6310" s="24"/>
    </row>
    <row r="6311" spans="2:15" x14ac:dyDescent="0.3">
      <c r="B6311" s="20"/>
      <c r="C6311" s="21" t="str">
        <f>IFERROR(VLOOKUP(B6311,Ramo_Administrativo5[#All],2,0),"")</f>
        <v/>
      </c>
      <c r="D6311" s="20"/>
      <c r="E6311" s="21" t="str">
        <f>IFERROR(VLOOKUP(B6311&amp;D6311,Unidad_Responsable6[],5,0),"")</f>
        <v/>
      </c>
      <c r="F6311" s="22" t="str">
        <f>IFERROR(VLOOKUP(B6311&amp;D6311,Unidad_Responsable6[],6,0),"")</f>
        <v/>
      </c>
      <c r="G6311" s="20"/>
      <c r="H6311" s="21" t="str">
        <f>IFERROR(VLOOKUP(G6311,'Catalogo de Bienes'!$C$11:$F$193,2,0),"")</f>
        <v/>
      </c>
      <c r="I6311" s="22" t="str">
        <f>IFERROR(VLOOKUP(G6311,'Catalogo de Bienes'!$C$11:$F$193,3,0),"")</f>
        <v/>
      </c>
      <c r="J6311" s="22" t="str">
        <f>IFERROR(VLOOKUP(G6311,'Catalogo de Bienes'!$C$11:$F$193,4,0),"")</f>
        <v/>
      </c>
      <c r="K6311" s="23"/>
      <c r="L6311" s="23"/>
      <c r="M6311" s="22" t="str">
        <f t="shared" si="98"/>
        <v>CORRECTA</v>
      </c>
      <c r="N6311" s="24"/>
      <c r="O6311" s="24"/>
    </row>
    <row r="6312" spans="2:15" x14ac:dyDescent="0.3">
      <c r="B6312" s="20"/>
      <c r="C6312" s="21" t="str">
        <f>IFERROR(VLOOKUP(B6312,Ramo_Administrativo5[#All],2,0),"")</f>
        <v/>
      </c>
      <c r="D6312" s="20"/>
      <c r="E6312" s="21" t="str">
        <f>IFERROR(VLOOKUP(B6312&amp;D6312,Unidad_Responsable6[],5,0),"")</f>
        <v/>
      </c>
      <c r="F6312" s="22" t="str">
        <f>IFERROR(VLOOKUP(B6312&amp;D6312,Unidad_Responsable6[],6,0),"")</f>
        <v/>
      </c>
      <c r="G6312" s="20"/>
      <c r="H6312" s="21" t="str">
        <f>IFERROR(VLOOKUP(G6312,'Catalogo de Bienes'!$C$11:$F$193,2,0),"")</f>
        <v/>
      </c>
      <c r="I6312" s="22" t="str">
        <f>IFERROR(VLOOKUP(G6312,'Catalogo de Bienes'!$C$11:$F$193,3,0),"")</f>
        <v/>
      </c>
      <c r="J6312" s="22" t="str">
        <f>IFERROR(VLOOKUP(G6312,'Catalogo de Bienes'!$C$11:$F$193,4,0),"")</f>
        <v/>
      </c>
      <c r="K6312" s="23"/>
      <c r="L6312" s="23"/>
      <c r="M6312" s="22" t="str">
        <f t="shared" si="98"/>
        <v>CORRECTA</v>
      </c>
      <c r="N6312" s="24"/>
      <c r="O6312" s="24"/>
    </row>
    <row r="6313" spans="2:15" x14ac:dyDescent="0.3">
      <c r="B6313" s="20"/>
      <c r="C6313" s="21" t="str">
        <f>IFERROR(VLOOKUP(B6313,Ramo_Administrativo5[#All],2,0),"")</f>
        <v/>
      </c>
      <c r="D6313" s="20"/>
      <c r="E6313" s="21" t="str">
        <f>IFERROR(VLOOKUP(B6313&amp;D6313,Unidad_Responsable6[],5,0),"")</f>
        <v/>
      </c>
      <c r="F6313" s="22" t="str">
        <f>IFERROR(VLOOKUP(B6313&amp;D6313,Unidad_Responsable6[],6,0),"")</f>
        <v/>
      </c>
      <c r="G6313" s="20"/>
      <c r="H6313" s="21" t="str">
        <f>IFERROR(VLOOKUP(G6313,'Catalogo de Bienes'!$C$11:$F$193,2,0),"")</f>
        <v/>
      </c>
      <c r="I6313" s="22" t="str">
        <f>IFERROR(VLOOKUP(G6313,'Catalogo de Bienes'!$C$11:$F$193,3,0),"")</f>
        <v/>
      </c>
      <c r="J6313" s="22" t="str">
        <f>IFERROR(VLOOKUP(G6313,'Catalogo de Bienes'!$C$11:$F$193,4,0),"")</f>
        <v/>
      </c>
      <c r="K6313" s="23"/>
      <c r="L6313" s="23"/>
      <c r="M6313" s="22" t="str">
        <f t="shared" si="98"/>
        <v>CORRECTA</v>
      </c>
      <c r="N6313" s="24"/>
      <c r="O6313" s="24"/>
    </row>
    <row r="6314" spans="2:15" x14ac:dyDescent="0.3">
      <c r="B6314" s="20"/>
      <c r="C6314" s="21" t="str">
        <f>IFERROR(VLOOKUP(B6314,Ramo_Administrativo5[#All],2,0),"")</f>
        <v/>
      </c>
      <c r="D6314" s="20"/>
      <c r="E6314" s="21" t="str">
        <f>IFERROR(VLOOKUP(B6314&amp;D6314,Unidad_Responsable6[],5,0),"")</f>
        <v/>
      </c>
      <c r="F6314" s="22" t="str">
        <f>IFERROR(VLOOKUP(B6314&amp;D6314,Unidad_Responsable6[],6,0),"")</f>
        <v/>
      </c>
      <c r="G6314" s="20"/>
      <c r="H6314" s="21" t="str">
        <f>IFERROR(VLOOKUP(G6314,'Catalogo de Bienes'!$C$11:$F$193,2,0),"")</f>
        <v/>
      </c>
      <c r="I6314" s="22" t="str">
        <f>IFERROR(VLOOKUP(G6314,'Catalogo de Bienes'!$C$11:$F$193,3,0),"")</f>
        <v/>
      </c>
      <c r="J6314" s="22" t="str">
        <f>IFERROR(VLOOKUP(G6314,'Catalogo de Bienes'!$C$11:$F$193,4,0),"")</f>
        <v/>
      </c>
      <c r="K6314" s="23"/>
      <c r="L6314" s="23"/>
      <c r="M6314" s="22" t="str">
        <f t="shared" si="98"/>
        <v>CORRECTA</v>
      </c>
      <c r="N6314" s="24"/>
      <c r="O6314" s="24"/>
    </row>
    <row r="6315" spans="2:15" x14ac:dyDescent="0.3">
      <c r="B6315" s="20"/>
      <c r="C6315" s="21" t="str">
        <f>IFERROR(VLOOKUP(B6315,Ramo_Administrativo5[#All],2,0),"")</f>
        <v/>
      </c>
      <c r="D6315" s="20"/>
      <c r="E6315" s="21" t="str">
        <f>IFERROR(VLOOKUP(B6315&amp;D6315,Unidad_Responsable6[],5,0),"")</f>
        <v/>
      </c>
      <c r="F6315" s="22" t="str">
        <f>IFERROR(VLOOKUP(B6315&amp;D6315,Unidad_Responsable6[],6,0),"")</f>
        <v/>
      </c>
      <c r="G6315" s="20"/>
      <c r="H6315" s="21" t="str">
        <f>IFERROR(VLOOKUP(G6315,'Catalogo de Bienes'!$C$11:$F$193,2,0),"")</f>
        <v/>
      </c>
      <c r="I6315" s="22" t="str">
        <f>IFERROR(VLOOKUP(G6315,'Catalogo de Bienes'!$C$11:$F$193,3,0),"")</f>
        <v/>
      </c>
      <c r="J6315" s="22" t="str">
        <f>IFERROR(VLOOKUP(G6315,'Catalogo de Bienes'!$C$11:$F$193,4,0),"")</f>
        <v/>
      </c>
      <c r="K6315" s="23"/>
      <c r="L6315" s="23"/>
      <c r="M6315" s="22" t="str">
        <f t="shared" si="98"/>
        <v>CORRECTA</v>
      </c>
      <c r="N6315" s="24"/>
      <c r="O6315" s="24"/>
    </row>
    <row r="6316" spans="2:15" x14ac:dyDescent="0.3">
      <c r="B6316" s="20"/>
      <c r="C6316" s="21" t="str">
        <f>IFERROR(VLOOKUP(B6316,Ramo_Administrativo5[#All],2,0),"")</f>
        <v/>
      </c>
      <c r="D6316" s="20"/>
      <c r="E6316" s="21" t="str">
        <f>IFERROR(VLOOKUP(B6316&amp;D6316,Unidad_Responsable6[],5,0),"")</f>
        <v/>
      </c>
      <c r="F6316" s="22" t="str">
        <f>IFERROR(VLOOKUP(B6316&amp;D6316,Unidad_Responsable6[],6,0),"")</f>
        <v/>
      </c>
      <c r="G6316" s="20"/>
      <c r="H6316" s="21" t="str">
        <f>IFERROR(VLOOKUP(G6316,'Catalogo de Bienes'!$C$11:$F$193,2,0),"")</f>
        <v/>
      </c>
      <c r="I6316" s="22" t="str">
        <f>IFERROR(VLOOKUP(G6316,'Catalogo de Bienes'!$C$11:$F$193,3,0),"")</f>
        <v/>
      </c>
      <c r="J6316" s="22" t="str">
        <f>IFERROR(VLOOKUP(G6316,'Catalogo de Bienes'!$C$11:$F$193,4,0),"")</f>
        <v/>
      </c>
      <c r="K6316" s="23"/>
      <c r="L6316" s="23"/>
      <c r="M6316" s="22" t="str">
        <f t="shared" si="98"/>
        <v>CORRECTA</v>
      </c>
      <c r="N6316" s="24"/>
      <c r="O6316" s="24"/>
    </row>
    <row r="6317" spans="2:15" x14ac:dyDescent="0.3">
      <c r="B6317" s="20"/>
      <c r="C6317" s="21" t="str">
        <f>IFERROR(VLOOKUP(B6317,Ramo_Administrativo5[#All],2,0),"")</f>
        <v/>
      </c>
      <c r="D6317" s="20"/>
      <c r="E6317" s="21" t="str">
        <f>IFERROR(VLOOKUP(B6317&amp;D6317,Unidad_Responsable6[],5,0),"")</f>
        <v/>
      </c>
      <c r="F6317" s="22" t="str">
        <f>IFERROR(VLOOKUP(B6317&amp;D6317,Unidad_Responsable6[],6,0),"")</f>
        <v/>
      </c>
      <c r="G6317" s="20"/>
      <c r="H6317" s="21" t="str">
        <f>IFERROR(VLOOKUP(G6317,'Catalogo de Bienes'!$C$11:$F$193,2,0),"")</f>
        <v/>
      </c>
      <c r="I6317" s="22" t="str">
        <f>IFERROR(VLOOKUP(G6317,'Catalogo de Bienes'!$C$11:$F$193,3,0),"")</f>
        <v/>
      </c>
      <c r="J6317" s="22" t="str">
        <f>IFERROR(VLOOKUP(G6317,'Catalogo de Bienes'!$C$11:$F$193,4,0),"")</f>
        <v/>
      </c>
      <c r="K6317" s="23"/>
      <c r="L6317" s="23"/>
      <c r="M6317" s="22" t="str">
        <f t="shared" si="98"/>
        <v>CORRECTA</v>
      </c>
      <c r="N6317" s="24"/>
      <c r="O6317" s="24"/>
    </row>
    <row r="6318" spans="2:15" x14ac:dyDescent="0.3">
      <c r="B6318" s="20"/>
      <c r="C6318" s="21" t="str">
        <f>IFERROR(VLOOKUP(B6318,Ramo_Administrativo5[#All],2,0),"")</f>
        <v/>
      </c>
      <c r="D6318" s="20"/>
      <c r="E6318" s="21" t="str">
        <f>IFERROR(VLOOKUP(B6318&amp;D6318,Unidad_Responsable6[],5,0),"")</f>
        <v/>
      </c>
      <c r="F6318" s="22" t="str">
        <f>IFERROR(VLOOKUP(B6318&amp;D6318,Unidad_Responsable6[],6,0),"")</f>
        <v/>
      </c>
      <c r="G6318" s="20"/>
      <c r="H6318" s="21" t="str">
        <f>IFERROR(VLOOKUP(G6318,'Catalogo de Bienes'!$C$11:$F$193,2,0),"")</f>
        <v/>
      </c>
      <c r="I6318" s="22" t="str">
        <f>IFERROR(VLOOKUP(G6318,'Catalogo de Bienes'!$C$11:$F$193,3,0),"")</f>
        <v/>
      </c>
      <c r="J6318" s="22" t="str">
        <f>IFERROR(VLOOKUP(G6318,'Catalogo de Bienes'!$C$11:$F$193,4,0),"")</f>
        <v/>
      </c>
      <c r="K6318" s="23"/>
      <c r="L6318" s="23"/>
      <c r="M6318" s="22" t="str">
        <f t="shared" si="98"/>
        <v>CORRECTA</v>
      </c>
      <c r="N6318" s="24"/>
      <c r="O6318" s="24"/>
    </row>
    <row r="6319" spans="2:15" x14ac:dyDescent="0.3">
      <c r="B6319" s="20"/>
      <c r="C6319" s="21" t="str">
        <f>IFERROR(VLOOKUP(B6319,Ramo_Administrativo5[#All],2,0),"")</f>
        <v/>
      </c>
      <c r="D6319" s="20"/>
      <c r="E6319" s="21" t="str">
        <f>IFERROR(VLOOKUP(B6319&amp;D6319,Unidad_Responsable6[],5,0),"")</f>
        <v/>
      </c>
      <c r="F6319" s="22" t="str">
        <f>IFERROR(VLOOKUP(B6319&amp;D6319,Unidad_Responsable6[],6,0),"")</f>
        <v/>
      </c>
      <c r="G6319" s="20"/>
      <c r="H6319" s="21" t="str">
        <f>IFERROR(VLOOKUP(G6319,'Catalogo de Bienes'!$C$11:$F$193,2,0),"")</f>
        <v/>
      </c>
      <c r="I6319" s="22" t="str">
        <f>IFERROR(VLOOKUP(G6319,'Catalogo de Bienes'!$C$11:$F$193,3,0),"")</f>
        <v/>
      </c>
      <c r="J6319" s="22" t="str">
        <f>IFERROR(VLOOKUP(G6319,'Catalogo de Bienes'!$C$11:$F$193,4,0),"")</f>
        <v/>
      </c>
      <c r="K6319" s="23"/>
      <c r="L6319" s="23"/>
      <c r="M6319" s="22" t="str">
        <f t="shared" si="98"/>
        <v>CORRECTA</v>
      </c>
      <c r="N6319" s="24"/>
      <c r="O6319" s="24"/>
    </row>
    <row r="6320" spans="2:15" x14ac:dyDescent="0.3">
      <c r="B6320" s="20"/>
      <c r="C6320" s="21" t="str">
        <f>IFERROR(VLOOKUP(B6320,Ramo_Administrativo5[#All],2,0),"")</f>
        <v/>
      </c>
      <c r="D6320" s="20"/>
      <c r="E6320" s="21" t="str">
        <f>IFERROR(VLOOKUP(B6320&amp;D6320,Unidad_Responsable6[],5,0),"")</f>
        <v/>
      </c>
      <c r="F6320" s="22" t="str">
        <f>IFERROR(VLOOKUP(B6320&amp;D6320,Unidad_Responsable6[],6,0),"")</f>
        <v/>
      </c>
      <c r="G6320" s="20"/>
      <c r="H6320" s="21" t="str">
        <f>IFERROR(VLOOKUP(G6320,'Catalogo de Bienes'!$C$11:$F$193,2,0),"")</f>
        <v/>
      </c>
      <c r="I6320" s="22" t="str">
        <f>IFERROR(VLOOKUP(G6320,'Catalogo de Bienes'!$C$11:$F$193,3,0),"")</f>
        <v/>
      </c>
      <c r="J6320" s="22" t="str">
        <f>IFERROR(VLOOKUP(G6320,'Catalogo de Bienes'!$C$11:$F$193,4,0),"")</f>
        <v/>
      </c>
      <c r="K6320" s="23"/>
      <c r="L6320" s="23"/>
      <c r="M6320" s="22" t="str">
        <f t="shared" si="98"/>
        <v>CORRECTA</v>
      </c>
      <c r="N6320" s="24"/>
      <c r="O6320" s="24"/>
    </row>
    <row r="6321" spans="2:15" x14ac:dyDescent="0.3">
      <c r="B6321" s="20"/>
      <c r="C6321" s="21" t="str">
        <f>IFERROR(VLOOKUP(B6321,Ramo_Administrativo5[#All],2,0),"")</f>
        <v/>
      </c>
      <c r="D6321" s="20"/>
      <c r="E6321" s="21" t="str">
        <f>IFERROR(VLOOKUP(B6321&amp;D6321,Unidad_Responsable6[],5,0),"")</f>
        <v/>
      </c>
      <c r="F6321" s="22" t="str">
        <f>IFERROR(VLOOKUP(B6321&amp;D6321,Unidad_Responsable6[],6,0),"")</f>
        <v/>
      </c>
      <c r="G6321" s="20"/>
      <c r="H6321" s="21" t="str">
        <f>IFERROR(VLOOKUP(G6321,'Catalogo de Bienes'!$C$11:$F$193,2,0),"")</f>
        <v/>
      </c>
      <c r="I6321" s="22" t="str">
        <f>IFERROR(VLOOKUP(G6321,'Catalogo de Bienes'!$C$11:$F$193,3,0),"")</f>
        <v/>
      </c>
      <c r="J6321" s="22" t="str">
        <f>IFERROR(VLOOKUP(G6321,'Catalogo de Bienes'!$C$11:$F$193,4,0),"")</f>
        <v/>
      </c>
      <c r="K6321" s="23"/>
      <c r="L6321" s="23"/>
      <c r="M6321" s="22" t="str">
        <f t="shared" si="98"/>
        <v>CORRECTA</v>
      </c>
      <c r="N6321" s="24"/>
      <c r="O6321" s="24"/>
    </row>
    <row r="6322" spans="2:15" x14ac:dyDescent="0.3">
      <c r="B6322" s="20"/>
      <c r="C6322" s="21" t="str">
        <f>IFERROR(VLOOKUP(B6322,Ramo_Administrativo5[#All],2,0),"")</f>
        <v/>
      </c>
      <c r="D6322" s="20"/>
      <c r="E6322" s="21" t="str">
        <f>IFERROR(VLOOKUP(B6322&amp;D6322,Unidad_Responsable6[],5,0),"")</f>
        <v/>
      </c>
      <c r="F6322" s="22" t="str">
        <f>IFERROR(VLOOKUP(B6322&amp;D6322,Unidad_Responsable6[],6,0),"")</f>
        <v/>
      </c>
      <c r="G6322" s="20"/>
      <c r="H6322" s="21" t="str">
        <f>IFERROR(VLOOKUP(G6322,'Catalogo de Bienes'!$C$11:$F$193,2,0),"")</f>
        <v/>
      </c>
      <c r="I6322" s="22" t="str">
        <f>IFERROR(VLOOKUP(G6322,'Catalogo de Bienes'!$C$11:$F$193,3,0),"")</f>
        <v/>
      </c>
      <c r="J6322" s="22" t="str">
        <f>IFERROR(VLOOKUP(G6322,'Catalogo de Bienes'!$C$11:$F$193,4,0),"")</f>
        <v/>
      </c>
      <c r="K6322" s="23"/>
      <c r="L6322" s="23"/>
      <c r="M6322" s="22" t="str">
        <f t="shared" si="98"/>
        <v>CORRECTA</v>
      </c>
      <c r="N6322" s="24"/>
      <c r="O6322" s="24"/>
    </row>
    <row r="6323" spans="2:15" x14ac:dyDescent="0.3">
      <c r="B6323" s="20"/>
      <c r="C6323" s="21" t="str">
        <f>IFERROR(VLOOKUP(B6323,Ramo_Administrativo5[#All],2,0),"")</f>
        <v/>
      </c>
      <c r="D6323" s="20"/>
      <c r="E6323" s="21" t="str">
        <f>IFERROR(VLOOKUP(B6323&amp;D6323,Unidad_Responsable6[],5,0),"")</f>
        <v/>
      </c>
      <c r="F6323" s="22" t="str">
        <f>IFERROR(VLOOKUP(B6323&amp;D6323,Unidad_Responsable6[],6,0),"")</f>
        <v/>
      </c>
      <c r="G6323" s="20"/>
      <c r="H6323" s="21" t="str">
        <f>IFERROR(VLOOKUP(G6323,'Catalogo de Bienes'!$C$11:$F$193,2,0),"")</f>
        <v/>
      </c>
      <c r="I6323" s="22" t="str">
        <f>IFERROR(VLOOKUP(G6323,'Catalogo de Bienes'!$C$11:$F$193,3,0),"")</f>
        <v/>
      </c>
      <c r="J6323" s="22" t="str">
        <f>IFERROR(VLOOKUP(G6323,'Catalogo de Bienes'!$C$11:$F$193,4,0),"")</f>
        <v/>
      </c>
      <c r="K6323" s="23"/>
      <c r="L6323" s="23"/>
      <c r="M6323" s="22" t="str">
        <f t="shared" si="98"/>
        <v>CORRECTA</v>
      </c>
      <c r="N6323" s="24"/>
      <c r="O6323" s="24"/>
    </row>
    <row r="6324" spans="2:15" x14ac:dyDescent="0.3">
      <c r="B6324" s="20"/>
      <c r="C6324" s="21" t="str">
        <f>IFERROR(VLOOKUP(B6324,Ramo_Administrativo5[#All],2,0),"")</f>
        <v/>
      </c>
      <c r="D6324" s="20"/>
      <c r="E6324" s="21" t="str">
        <f>IFERROR(VLOOKUP(B6324&amp;D6324,Unidad_Responsable6[],5,0),"")</f>
        <v/>
      </c>
      <c r="F6324" s="22" t="str">
        <f>IFERROR(VLOOKUP(B6324&amp;D6324,Unidad_Responsable6[],6,0),"")</f>
        <v/>
      </c>
      <c r="G6324" s="20"/>
      <c r="H6324" s="21" t="str">
        <f>IFERROR(VLOOKUP(G6324,'Catalogo de Bienes'!$C$11:$F$193,2,0),"")</f>
        <v/>
      </c>
      <c r="I6324" s="22" t="str">
        <f>IFERROR(VLOOKUP(G6324,'Catalogo de Bienes'!$C$11:$F$193,3,0),"")</f>
        <v/>
      </c>
      <c r="J6324" s="22" t="str">
        <f>IFERROR(VLOOKUP(G6324,'Catalogo de Bienes'!$C$11:$F$193,4,0),"")</f>
        <v/>
      </c>
      <c r="K6324" s="23"/>
      <c r="L6324" s="23"/>
      <c r="M6324" s="22" t="str">
        <f t="shared" si="98"/>
        <v>CORRECTA</v>
      </c>
      <c r="N6324" s="24"/>
      <c r="O6324" s="24"/>
    </row>
    <row r="6325" spans="2:15" x14ac:dyDescent="0.3">
      <c r="B6325" s="20"/>
      <c r="C6325" s="21" t="str">
        <f>IFERROR(VLOOKUP(B6325,Ramo_Administrativo5[#All],2,0),"")</f>
        <v/>
      </c>
      <c r="D6325" s="20"/>
      <c r="E6325" s="21" t="str">
        <f>IFERROR(VLOOKUP(B6325&amp;D6325,Unidad_Responsable6[],5,0),"")</f>
        <v/>
      </c>
      <c r="F6325" s="22" t="str">
        <f>IFERROR(VLOOKUP(B6325&amp;D6325,Unidad_Responsable6[],6,0),"")</f>
        <v/>
      </c>
      <c r="G6325" s="20"/>
      <c r="H6325" s="21" t="str">
        <f>IFERROR(VLOOKUP(G6325,'Catalogo de Bienes'!$C$11:$F$193,2,0),"")</f>
        <v/>
      </c>
      <c r="I6325" s="22" t="str">
        <f>IFERROR(VLOOKUP(G6325,'Catalogo de Bienes'!$C$11:$F$193,3,0),"")</f>
        <v/>
      </c>
      <c r="J6325" s="22" t="str">
        <f>IFERROR(VLOOKUP(G6325,'Catalogo de Bienes'!$C$11:$F$193,4,0),"")</f>
        <v/>
      </c>
      <c r="K6325" s="23"/>
      <c r="L6325" s="23"/>
      <c r="M6325" s="22" t="str">
        <f t="shared" si="98"/>
        <v>CORRECTA</v>
      </c>
      <c r="N6325" s="24"/>
      <c r="O6325" s="24"/>
    </row>
    <row r="6326" spans="2:15" x14ac:dyDescent="0.3">
      <c r="B6326" s="20"/>
      <c r="C6326" s="21" t="str">
        <f>IFERROR(VLOOKUP(B6326,Ramo_Administrativo5[#All],2,0),"")</f>
        <v/>
      </c>
      <c r="D6326" s="20"/>
      <c r="E6326" s="21" t="str">
        <f>IFERROR(VLOOKUP(B6326&amp;D6326,Unidad_Responsable6[],5,0),"")</f>
        <v/>
      </c>
      <c r="F6326" s="22" t="str">
        <f>IFERROR(VLOOKUP(B6326&amp;D6326,Unidad_Responsable6[],6,0),"")</f>
        <v/>
      </c>
      <c r="G6326" s="20"/>
      <c r="H6326" s="21" t="str">
        <f>IFERROR(VLOOKUP(G6326,'Catalogo de Bienes'!$C$11:$F$193,2,0),"")</f>
        <v/>
      </c>
      <c r="I6326" s="22" t="str">
        <f>IFERROR(VLOOKUP(G6326,'Catalogo de Bienes'!$C$11:$F$193,3,0),"")</f>
        <v/>
      </c>
      <c r="J6326" s="22" t="str">
        <f>IFERROR(VLOOKUP(G6326,'Catalogo de Bienes'!$C$11:$F$193,4,0),"")</f>
        <v/>
      </c>
      <c r="K6326" s="23"/>
      <c r="L6326" s="23"/>
      <c r="M6326" s="22" t="str">
        <f t="shared" si="98"/>
        <v>CORRECTA</v>
      </c>
      <c r="N6326" s="24"/>
      <c r="O6326" s="24"/>
    </row>
    <row r="6327" spans="2:15" x14ac:dyDescent="0.3">
      <c r="B6327" s="20"/>
      <c r="C6327" s="21" t="str">
        <f>IFERROR(VLOOKUP(B6327,Ramo_Administrativo5[#All],2,0),"")</f>
        <v/>
      </c>
      <c r="D6327" s="20"/>
      <c r="E6327" s="21" t="str">
        <f>IFERROR(VLOOKUP(B6327&amp;D6327,Unidad_Responsable6[],5,0),"")</f>
        <v/>
      </c>
      <c r="F6327" s="22" t="str">
        <f>IFERROR(VLOOKUP(B6327&amp;D6327,Unidad_Responsable6[],6,0),"")</f>
        <v/>
      </c>
      <c r="G6327" s="20"/>
      <c r="H6327" s="21" t="str">
        <f>IFERROR(VLOOKUP(G6327,'Catalogo de Bienes'!$C$11:$F$193,2,0),"")</f>
        <v/>
      </c>
      <c r="I6327" s="22" t="str">
        <f>IFERROR(VLOOKUP(G6327,'Catalogo de Bienes'!$C$11:$F$193,3,0),"")</f>
        <v/>
      </c>
      <c r="J6327" s="22" t="str">
        <f>IFERROR(VLOOKUP(G6327,'Catalogo de Bienes'!$C$11:$F$193,4,0),"")</f>
        <v/>
      </c>
      <c r="K6327" s="23"/>
      <c r="L6327" s="23"/>
      <c r="M6327" s="22" t="str">
        <f t="shared" si="98"/>
        <v>CORRECTA</v>
      </c>
      <c r="N6327" s="24"/>
      <c r="O6327" s="24"/>
    </row>
    <row r="6328" spans="2:15" x14ac:dyDescent="0.3">
      <c r="B6328" s="20"/>
      <c r="C6328" s="21" t="str">
        <f>IFERROR(VLOOKUP(B6328,Ramo_Administrativo5[#All],2,0),"")</f>
        <v/>
      </c>
      <c r="D6328" s="20"/>
      <c r="E6328" s="21" t="str">
        <f>IFERROR(VLOOKUP(B6328&amp;D6328,Unidad_Responsable6[],5,0),"")</f>
        <v/>
      </c>
      <c r="F6328" s="22" t="str">
        <f>IFERROR(VLOOKUP(B6328&amp;D6328,Unidad_Responsable6[],6,0),"")</f>
        <v/>
      </c>
      <c r="G6328" s="20"/>
      <c r="H6328" s="21" t="str">
        <f>IFERROR(VLOOKUP(G6328,'Catalogo de Bienes'!$C$11:$F$193,2,0),"")</f>
        <v/>
      </c>
      <c r="I6328" s="22" t="str">
        <f>IFERROR(VLOOKUP(G6328,'Catalogo de Bienes'!$C$11:$F$193,3,0),"")</f>
        <v/>
      </c>
      <c r="J6328" s="22" t="str">
        <f>IFERROR(VLOOKUP(G6328,'Catalogo de Bienes'!$C$11:$F$193,4,0),"")</f>
        <v/>
      </c>
      <c r="K6328" s="23"/>
      <c r="L6328" s="23"/>
      <c r="M6328" s="22" t="str">
        <f t="shared" si="98"/>
        <v>CORRECTA</v>
      </c>
      <c r="N6328" s="24"/>
      <c r="O6328" s="24"/>
    </row>
    <row r="6329" spans="2:15" x14ac:dyDescent="0.3">
      <c r="B6329" s="20"/>
      <c r="C6329" s="21" t="str">
        <f>IFERROR(VLOOKUP(B6329,Ramo_Administrativo5[#All],2,0),"")</f>
        <v/>
      </c>
      <c r="D6329" s="20"/>
      <c r="E6329" s="21" t="str">
        <f>IFERROR(VLOOKUP(B6329&amp;D6329,Unidad_Responsable6[],5,0),"")</f>
        <v/>
      </c>
      <c r="F6329" s="22" t="str">
        <f>IFERROR(VLOOKUP(B6329&amp;D6329,Unidad_Responsable6[],6,0),"")</f>
        <v/>
      </c>
      <c r="G6329" s="20"/>
      <c r="H6329" s="21" t="str">
        <f>IFERROR(VLOOKUP(G6329,'Catalogo de Bienes'!$C$11:$F$193,2,0),"")</f>
        <v/>
      </c>
      <c r="I6329" s="22" t="str">
        <f>IFERROR(VLOOKUP(G6329,'Catalogo de Bienes'!$C$11:$F$193,3,0),"")</f>
        <v/>
      </c>
      <c r="J6329" s="22" t="str">
        <f>IFERROR(VLOOKUP(G6329,'Catalogo de Bienes'!$C$11:$F$193,4,0),"")</f>
        <v/>
      </c>
      <c r="K6329" s="23"/>
      <c r="L6329" s="23"/>
      <c r="M6329" s="22" t="str">
        <f t="shared" si="98"/>
        <v>CORRECTA</v>
      </c>
      <c r="N6329" s="24"/>
      <c r="O6329" s="24"/>
    </row>
    <row r="6330" spans="2:15" x14ac:dyDescent="0.3">
      <c r="B6330" s="20"/>
      <c r="C6330" s="21" t="str">
        <f>IFERROR(VLOOKUP(B6330,Ramo_Administrativo5[#All],2,0),"")</f>
        <v/>
      </c>
      <c r="D6330" s="20"/>
      <c r="E6330" s="21" t="str">
        <f>IFERROR(VLOOKUP(B6330&amp;D6330,Unidad_Responsable6[],5,0),"")</f>
        <v/>
      </c>
      <c r="F6330" s="22" t="str">
        <f>IFERROR(VLOOKUP(B6330&amp;D6330,Unidad_Responsable6[],6,0),"")</f>
        <v/>
      </c>
      <c r="G6330" s="20"/>
      <c r="H6330" s="21" t="str">
        <f>IFERROR(VLOOKUP(G6330,'Catalogo de Bienes'!$C$11:$F$193,2,0),"")</f>
        <v/>
      </c>
      <c r="I6330" s="22" t="str">
        <f>IFERROR(VLOOKUP(G6330,'Catalogo de Bienes'!$C$11:$F$193,3,0),"")</f>
        <v/>
      </c>
      <c r="J6330" s="22" t="str">
        <f>IFERROR(VLOOKUP(G6330,'Catalogo de Bienes'!$C$11:$F$193,4,0),"")</f>
        <v/>
      </c>
      <c r="K6330" s="23"/>
      <c r="L6330" s="23"/>
      <c r="M6330" s="22" t="str">
        <f t="shared" si="98"/>
        <v>CORRECTA</v>
      </c>
      <c r="N6330" s="24"/>
      <c r="O6330" s="24"/>
    </row>
    <row r="6331" spans="2:15" x14ac:dyDescent="0.3">
      <c r="B6331" s="20"/>
      <c r="C6331" s="21" t="str">
        <f>IFERROR(VLOOKUP(B6331,Ramo_Administrativo5[#All],2,0),"")</f>
        <v/>
      </c>
      <c r="D6331" s="20"/>
      <c r="E6331" s="21" t="str">
        <f>IFERROR(VLOOKUP(B6331&amp;D6331,Unidad_Responsable6[],5,0),"")</f>
        <v/>
      </c>
      <c r="F6331" s="22" t="str">
        <f>IFERROR(VLOOKUP(B6331&amp;D6331,Unidad_Responsable6[],6,0),"")</f>
        <v/>
      </c>
      <c r="G6331" s="20"/>
      <c r="H6331" s="21" t="str">
        <f>IFERROR(VLOOKUP(G6331,'Catalogo de Bienes'!$C$11:$F$193,2,0),"")</f>
        <v/>
      </c>
      <c r="I6331" s="22" t="str">
        <f>IFERROR(VLOOKUP(G6331,'Catalogo de Bienes'!$C$11:$F$193,3,0),"")</f>
        <v/>
      </c>
      <c r="J6331" s="22" t="str">
        <f>IFERROR(VLOOKUP(G6331,'Catalogo de Bienes'!$C$11:$F$193,4,0),"")</f>
        <v/>
      </c>
      <c r="K6331" s="23"/>
      <c r="L6331" s="23"/>
      <c r="M6331" s="22" t="str">
        <f t="shared" si="98"/>
        <v>CORRECTA</v>
      </c>
      <c r="N6331" s="24"/>
      <c r="O6331" s="24"/>
    </row>
    <row r="6332" spans="2:15" x14ac:dyDescent="0.3">
      <c r="B6332" s="20"/>
      <c r="C6332" s="21" t="str">
        <f>IFERROR(VLOOKUP(B6332,Ramo_Administrativo5[#All],2,0),"")</f>
        <v/>
      </c>
      <c r="D6332" s="20"/>
      <c r="E6332" s="21" t="str">
        <f>IFERROR(VLOOKUP(B6332&amp;D6332,Unidad_Responsable6[],5,0),"")</f>
        <v/>
      </c>
      <c r="F6332" s="22" t="str">
        <f>IFERROR(VLOOKUP(B6332&amp;D6332,Unidad_Responsable6[],6,0),"")</f>
        <v/>
      </c>
      <c r="G6332" s="20"/>
      <c r="H6332" s="21" t="str">
        <f>IFERROR(VLOOKUP(G6332,'Catalogo de Bienes'!$C$11:$F$193,2,0),"")</f>
        <v/>
      </c>
      <c r="I6332" s="22" t="str">
        <f>IFERROR(VLOOKUP(G6332,'Catalogo de Bienes'!$C$11:$F$193,3,0),"")</f>
        <v/>
      </c>
      <c r="J6332" s="22" t="str">
        <f>IFERROR(VLOOKUP(G6332,'Catalogo de Bienes'!$C$11:$F$193,4,0),"")</f>
        <v/>
      </c>
      <c r="K6332" s="23"/>
      <c r="L6332" s="23"/>
      <c r="M6332" s="22" t="str">
        <f t="shared" si="98"/>
        <v>CORRECTA</v>
      </c>
      <c r="N6332" s="24"/>
      <c r="O6332" s="24"/>
    </row>
    <row r="6333" spans="2:15" x14ac:dyDescent="0.3">
      <c r="B6333" s="20"/>
      <c r="C6333" s="21" t="str">
        <f>IFERROR(VLOOKUP(B6333,Ramo_Administrativo5[#All],2,0),"")</f>
        <v/>
      </c>
      <c r="D6333" s="20"/>
      <c r="E6333" s="21" t="str">
        <f>IFERROR(VLOOKUP(B6333&amp;D6333,Unidad_Responsable6[],5,0),"")</f>
        <v/>
      </c>
      <c r="F6333" s="22" t="str">
        <f>IFERROR(VLOOKUP(B6333&amp;D6333,Unidad_Responsable6[],6,0),"")</f>
        <v/>
      </c>
      <c r="G6333" s="20"/>
      <c r="H6333" s="21" t="str">
        <f>IFERROR(VLOOKUP(G6333,'Catalogo de Bienes'!$C$11:$F$193,2,0),"")</f>
        <v/>
      </c>
      <c r="I6333" s="22" t="str">
        <f>IFERROR(VLOOKUP(G6333,'Catalogo de Bienes'!$C$11:$F$193,3,0),"")</f>
        <v/>
      </c>
      <c r="J6333" s="22" t="str">
        <f>IFERROR(VLOOKUP(G6333,'Catalogo de Bienes'!$C$11:$F$193,4,0),"")</f>
        <v/>
      </c>
      <c r="K6333" s="23"/>
      <c r="L6333" s="23"/>
      <c r="M6333" s="22" t="str">
        <f t="shared" si="98"/>
        <v>CORRECTA</v>
      </c>
      <c r="N6333" s="24"/>
      <c r="O6333" s="24"/>
    </row>
    <row r="6334" spans="2:15" x14ac:dyDescent="0.3">
      <c r="B6334" s="20"/>
      <c r="C6334" s="21" t="str">
        <f>IFERROR(VLOOKUP(B6334,Ramo_Administrativo5[#All],2,0),"")</f>
        <v/>
      </c>
      <c r="D6334" s="20"/>
      <c r="E6334" s="21" t="str">
        <f>IFERROR(VLOOKUP(B6334&amp;D6334,Unidad_Responsable6[],5,0),"")</f>
        <v/>
      </c>
      <c r="F6334" s="22" t="str">
        <f>IFERROR(VLOOKUP(B6334&amp;D6334,Unidad_Responsable6[],6,0),"")</f>
        <v/>
      </c>
      <c r="G6334" s="20"/>
      <c r="H6334" s="21" t="str">
        <f>IFERROR(VLOOKUP(G6334,'Catalogo de Bienes'!$C$11:$F$193,2,0),"")</f>
        <v/>
      </c>
      <c r="I6334" s="22" t="str">
        <f>IFERROR(VLOOKUP(G6334,'Catalogo de Bienes'!$C$11:$F$193,3,0),"")</f>
        <v/>
      </c>
      <c r="J6334" s="22" t="str">
        <f>IFERROR(VLOOKUP(G6334,'Catalogo de Bienes'!$C$11:$F$193,4,0),"")</f>
        <v/>
      </c>
      <c r="K6334" s="23"/>
      <c r="L6334" s="23"/>
      <c r="M6334" s="22" t="str">
        <f t="shared" si="98"/>
        <v>CORRECTA</v>
      </c>
      <c r="N6334" s="24"/>
      <c r="O6334" s="24"/>
    </row>
    <row r="6335" spans="2:15" x14ac:dyDescent="0.3">
      <c r="B6335" s="20"/>
      <c r="C6335" s="21" t="str">
        <f>IFERROR(VLOOKUP(B6335,Ramo_Administrativo5[#All],2,0),"")</f>
        <v/>
      </c>
      <c r="D6335" s="20"/>
      <c r="E6335" s="21" t="str">
        <f>IFERROR(VLOOKUP(B6335&amp;D6335,Unidad_Responsable6[],5,0),"")</f>
        <v/>
      </c>
      <c r="F6335" s="22" t="str">
        <f>IFERROR(VLOOKUP(B6335&amp;D6335,Unidad_Responsable6[],6,0),"")</f>
        <v/>
      </c>
      <c r="G6335" s="20"/>
      <c r="H6335" s="21" t="str">
        <f>IFERROR(VLOOKUP(G6335,'Catalogo de Bienes'!$C$11:$F$193,2,0),"")</f>
        <v/>
      </c>
      <c r="I6335" s="22" t="str">
        <f>IFERROR(VLOOKUP(G6335,'Catalogo de Bienes'!$C$11:$F$193,3,0),"")</f>
        <v/>
      </c>
      <c r="J6335" s="22" t="str">
        <f>IFERROR(VLOOKUP(G6335,'Catalogo de Bienes'!$C$11:$F$193,4,0),"")</f>
        <v/>
      </c>
      <c r="K6335" s="23"/>
      <c r="L6335" s="23"/>
      <c r="M6335" s="22" t="str">
        <f t="shared" si="98"/>
        <v>CORRECTA</v>
      </c>
      <c r="N6335" s="24"/>
      <c r="O6335" s="24"/>
    </row>
    <row r="6336" spans="2:15" x14ac:dyDescent="0.3">
      <c r="B6336" s="20"/>
      <c r="C6336" s="21" t="str">
        <f>IFERROR(VLOOKUP(B6336,Ramo_Administrativo5[#All],2,0),"")</f>
        <v/>
      </c>
      <c r="D6336" s="20"/>
      <c r="E6336" s="21" t="str">
        <f>IFERROR(VLOOKUP(B6336&amp;D6336,Unidad_Responsable6[],5,0),"")</f>
        <v/>
      </c>
      <c r="F6336" s="22" t="str">
        <f>IFERROR(VLOOKUP(B6336&amp;D6336,Unidad_Responsable6[],6,0),"")</f>
        <v/>
      </c>
      <c r="G6336" s="20"/>
      <c r="H6336" s="21" t="str">
        <f>IFERROR(VLOOKUP(G6336,'Catalogo de Bienes'!$C$11:$F$193,2,0),"")</f>
        <v/>
      </c>
      <c r="I6336" s="22" t="str">
        <f>IFERROR(VLOOKUP(G6336,'Catalogo de Bienes'!$C$11:$F$193,3,0),"")</f>
        <v/>
      </c>
      <c r="J6336" s="22" t="str">
        <f>IFERROR(VLOOKUP(G6336,'Catalogo de Bienes'!$C$11:$F$193,4,0),"")</f>
        <v/>
      </c>
      <c r="K6336" s="23"/>
      <c r="L6336" s="23"/>
      <c r="M6336" s="22" t="str">
        <f t="shared" si="98"/>
        <v>CORRECTA</v>
      </c>
      <c r="N6336" s="24"/>
      <c r="O6336" s="24"/>
    </row>
    <row r="6337" spans="2:15" x14ac:dyDescent="0.3">
      <c r="B6337" s="20"/>
      <c r="C6337" s="21" t="str">
        <f>IFERROR(VLOOKUP(B6337,Ramo_Administrativo5[#All],2,0),"")</f>
        <v/>
      </c>
      <c r="D6337" s="20"/>
      <c r="E6337" s="21" t="str">
        <f>IFERROR(VLOOKUP(B6337&amp;D6337,Unidad_Responsable6[],5,0),"")</f>
        <v/>
      </c>
      <c r="F6337" s="22" t="str">
        <f>IFERROR(VLOOKUP(B6337&amp;D6337,Unidad_Responsable6[],6,0),"")</f>
        <v/>
      </c>
      <c r="G6337" s="20"/>
      <c r="H6337" s="21" t="str">
        <f>IFERROR(VLOOKUP(G6337,'Catalogo de Bienes'!$C$11:$F$193,2,0),"")</f>
        <v/>
      </c>
      <c r="I6337" s="22" t="str">
        <f>IFERROR(VLOOKUP(G6337,'Catalogo de Bienes'!$C$11:$F$193,3,0),"")</f>
        <v/>
      </c>
      <c r="J6337" s="22" t="str">
        <f>IFERROR(VLOOKUP(G6337,'Catalogo de Bienes'!$C$11:$F$193,4,0),"")</f>
        <v/>
      </c>
      <c r="K6337" s="23"/>
      <c r="L6337" s="23"/>
      <c r="M6337" s="22" t="str">
        <f t="shared" si="98"/>
        <v>CORRECTA</v>
      </c>
      <c r="N6337" s="24"/>
      <c r="O6337" s="24"/>
    </row>
    <row r="6338" spans="2:15" x14ac:dyDescent="0.3">
      <c r="B6338" s="20"/>
      <c r="C6338" s="21" t="str">
        <f>IFERROR(VLOOKUP(B6338,Ramo_Administrativo5[#All],2,0),"")</f>
        <v/>
      </c>
      <c r="D6338" s="20"/>
      <c r="E6338" s="21" t="str">
        <f>IFERROR(VLOOKUP(B6338&amp;D6338,Unidad_Responsable6[],5,0),"")</f>
        <v/>
      </c>
      <c r="F6338" s="22" t="str">
        <f>IFERROR(VLOOKUP(B6338&amp;D6338,Unidad_Responsable6[],6,0),"")</f>
        <v/>
      </c>
      <c r="G6338" s="20"/>
      <c r="H6338" s="21" t="str">
        <f>IFERROR(VLOOKUP(G6338,'Catalogo de Bienes'!$C$11:$F$193,2,0),"")</f>
        <v/>
      </c>
      <c r="I6338" s="22" t="str">
        <f>IFERROR(VLOOKUP(G6338,'Catalogo de Bienes'!$C$11:$F$193,3,0),"")</f>
        <v/>
      </c>
      <c r="J6338" s="22" t="str">
        <f>IFERROR(VLOOKUP(G6338,'Catalogo de Bienes'!$C$11:$F$193,4,0),"")</f>
        <v/>
      </c>
      <c r="K6338" s="23"/>
      <c r="L6338" s="23"/>
      <c r="M6338" s="22" t="str">
        <f t="shared" si="98"/>
        <v>CORRECTA</v>
      </c>
      <c r="N6338" s="24"/>
      <c r="O6338" s="24"/>
    </row>
    <row r="6339" spans="2:15" x14ac:dyDescent="0.3">
      <c r="B6339" s="20"/>
      <c r="C6339" s="21" t="str">
        <f>IFERROR(VLOOKUP(B6339,Ramo_Administrativo5[#All],2,0),"")</f>
        <v/>
      </c>
      <c r="D6339" s="20"/>
      <c r="E6339" s="21" t="str">
        <f>IFERROR(VLOOKUP(B6339&amp;D6339,Unidad_Responsable6[],5,0),"")</f>
        <v/>
      </c>
      <c r="F6339" s="22" t="str">
        <f>IFERROR(VLOOKUP(B6339&amp;D6339,Unidad_Responsable6[],6,0),"")</f>
        <v/>
      </c>
      <c r="G6339" s="20"/>
      <c r="H6339" s="21" t="str">
        <f>IFERROR(VLOOKUP(G6339,'Catalogo de Bienes'!$C$11:$F$193,2,0),"")</f>
        <v/>
      </c>
      <c r="I6339" s="22" t="str">
        <f>IFERROR(VLOOKUP(G6339,'Catalogo de Bienes'!$C$11:$F$193,3,0),"")</f>
        <v/>
      </c>
      <c r="J6339" s="22" t="str">
        <f>IFERROR(VLOOKUP(G6339,'Catalogo de Bienes'!$C$11:$F$193,4,0),"")</f>
        <v/>
      </c>
      <c r="K6339" s="23"/>
      <c r="L6339" s="23"/>
      <c r="M6339" s="22" t="str">
        <f t="shared" si="98"/>
        <v>CORRECTA</v>
      </c>
      <c r="N6339" s="24"/>
      <c r="O6339" s="24"/>
    </row>
    <row r="6340" spans="2:15" x14ac:dyDescent="0.3">
      <c r="B6340" s="20"/>
      <c r="C6340" s="21" t="str">
        <f>IFERROR(VLOOKUP(B6340,Ramo_Administrativo5[#All],2,0),"")</f>
        <v/>
      </c>
      <c r="D6340" s="20"/>
      <c r="E6340" s="21" t="str">
        <f>IFERROR(VLOOKUP(B6340&amp;D6340,Unidad_Responsable6[],5,0),"")</f>
        <v/>
      </c>
      <c r="F6340" s="22" t="str">
        <f>IFERROR(VLOOKUP(B6340&amp;D6340,Unidad_Responsable6[],6,0),"")</f>
        <v/>
      </c>
      <c r="G6340" s="20"/>
      <c r="H6340" s="21" t="str">
        <f>IFERROR(VLOOKUP(G6340,'Catalogo de Bienes'!$C$11:$F$193,2,0),"")</f>
        <v/>
      </c>
      <c r="I6340" s="22" t="str">
        <f>IFERROR(VLOOKUP(G6340,'Catalogo de Bienes'!$C$11:$F$193,3,0),"")</f>
        <v/>
      </c>
      <c r="J6340" s="22" t="str">
        <f>IFERROR(VLOOKUP(G6340,'Catalogo de Bienes'!$C$11:$F$193,4,0),"")</f>
        <v/>
      </c>
      <c r="K6340" s="23"/>
      <c r="L6340" s="23"/>
      <c r="M6340" s="22" t="str">
        <f t="shared" si="98"/>
        <v>CORRECTA</v>
      </c>
      <c r="N6340" s="24"/>
      <c r="O6340" s="24"/>
    </row>
    <row r="6341" spans="2:15" x14ac:dyDescent="0.3">
      <c r="B6341" s="20"/>
      <c r="C6341" s="21" t="str">
        <f>IFERROR(VLOOKUP(B6341,Ramo_Administrativo5[#All],2,0),"")</f>
        <v/>
      </c>
      <c r="D6341" s="20"/>
      <c r="E6341" s="21" t="str">
        <f>IFERROR(VLOOKUP(B6341&amp;D6341,Unidad_Responsable6[],5,0),"")</f>
        <v/>
      </c>
      <c r="F6341" s="22" t="str">
        <f>IFERROR(VLOOKUP(B6341&amp;D6341,Unidad_Responsable6[],6,0),"")</f>
        <v/>
      </c>
      <c r="G6341" s="20"/>
      <c r="H6341" s="21" t="str">
        <f>IFERROR(VLOOKUP(G6341,'Catalogo de Bienes'!$C$11:$F$193,2,0),"")</f>
        <v/>
      </c>
      <c r="I6341" s="22" t="str">
        <f>IFERROR(VLOOKUP(G6341,'Catalogo de Bienes'!$C$11:$F$193,3,0),"")</f>
        <v/>
      </c>
      <c r="J6341" s="22" t="str">
        <f>IFERROR(VLOOKUP(G6341,'Catalogo de Bienes'!$C$11:$F$193,4,0),"")</f>
        <v/>
      </c>
      <c r="K6341" s="23"/>
      <c r="L6341" s="23"/>
      <c r="M6341" s="22" t="str">
        <f t="shared" si="98"/>
        <v>CORRECTA</v>
      </c>
      <c r="N6341" s="24"/>
      <c r="O6341" s="24"/>
    </row>
    <row r="6342" spans="2:15" x14ac:dyDescent="0.3">
      <c r="B6342" s="20"/>
      <c r="C6342" s="21" t="str">
        <f>IFERROR(VLOOKUP(B6342,Ramo_Administrativo5[#All],2,0),"")</f>
        <v/>
      </c>
      <c r="D6342" s="20"/>
      <c r="E6342" s="21" t="str">
        <f>IFERROR(VLOOKUP(B6342&amp;D6342,Unidad_Responsable6[],5,0),"")</f>
        <v/>
      </c>
      <c r="F6342" s="22" t="str">
        <f>IFERROR(VLOOKUP(B6342&amp;D6342,Unidad_Responsable6[],6,0),"")</f>
        <v/>
      </c>
      <c r="G6342" s="20"/>
      <c r="H6342" s="21" t="str">
        <f>IFERROR(VLOOKUP(G6342,'Catalogo de Bienes'!$C$11:$F$193,2,0),"")</f>
        <v/>
      </c>
      <c r="I6342" s="22" t="str">
        <f>IFERROR(VLOOKUP(G6342,'Catalogo de Bienes'!$C$11:$F$193,3,0),"")</f>
        <v/>
      </c>
      <c r="J6342" s="22" t="str">
        <f>IFERROR(VLOOKUP(G6342,'Catalogo de Bienes'!$C$11:$F$193,4,0),"")</f>
        <v/>
      </c>
      <c r="K6342" s="23"/>
      <c r="L6342" s="23"/>
      <c r="M6342" s="22" t="str">
        <f t="shared" si="98"/>
        <v>CORRECTA</v>
      </c>
      <c r="N6342" s="24"/>
      <c r="O6342" s="24"/>
    </row>
    <row r="6343" spans="2:15" x14ac:dyDescent="0.3">
      <c r="B6343" s="20"/>
      <c r="C6343" s="21" t="str">
        <f>IFERROR(VLOOKUP(B6343,Ramo_Administrativo5[#All],2,0),"")</f>
        <v/>
      </c>
      <c r="D6343" s="20"/>
      <c r="E6343" s="21" t="str">
        <f>IFERROR(VLOOKUP(B6343&amp;D6343,Unidad_Responsable6[],5,0),"")</f>
        <v/>
      </c>
      <c r="F6343" s="22" t="str">
        <f>IFERROR(VLOOKUP(B6343&amp;D6343,Unidad_Responsable6[],6,0),"")</f>
        <v/>
      </c>
      <c r="G6343" s="20"/>
      <c r="H6343" s="21" t="str">
        <f>IFERROR(VLOOKUP(G6343,'Catalogo de Bienes'!$C$11:$F$193,2,0),"")</f>
        <v/>
      </c>
      <c r="I6343" s="22" t="str">
        <f>IFERROR(VLOOKUP(G6343,'Catalogo de Bienes'!$C$11:$F$193,3,0),"")</f>
        <v/>
      </c>
      <c r="J6343" s="22" t="str">
        <f>IFERROR(VLOOKUP(G6343,'Catalogo de Bienes'!$C$11:$F$193,4,0),"")</f>
        <v/>
      </c>
      <c r="K6343" s="23"/>
      <c r="L6343" s="23"/>
      <c r="M6343" s="22" t="str">
        <f t="shared" si="98"/>
        <v>CORRECTA</v>
      </c>
      <c r="N6343" s="24"/>
      <c r="O6343" s="24"/>
    </row>
    <row r="6344" spans="2:15" x14ac:dyDescent="0.3">
      <c r="B6344" s="20"/>
      <c r="C6344" s="21" t="str">
        <f>IFERROR(VLOOKUP(B6344,Ramo_Administrativo5[#All],2,0),"")</f>
        <v/>
      </c>
      <c r="D6344" s="20"/>
      <c r="E6344" s="21" t="str">
        <f>IFERROR(VLOOKUP(B6344&amp;D6344,Unidad_Responsable6[],5,0),"")</f>
        <v/>
      </c>
      <c r="F6344" s="22" t="str">
        <f>IFERROR(VLOOKUP(B6344&amp;D6344,Unidad_Responsable6[],6,0),"")</f>
        <v/>
      </c>
      <c r="G6344" s="20"/>
      <c r="H6344" s="21" t="str">
        <f>IFERROR(VLOOKUP(G6344,'Catalogo de Bienes'!$C$11:$F$193,2,0),"")</f>
        <v/>
      </c>
      <c r="I6344" s="22" t="str">
        <f>IFERROR(VLOOKUP(G6344,'Catalogo de Bienes'!$C$11:$F$193,3,0),"")</f>
        <v/>
      </c>
      <c r="J6344" s="22" t="str">
        <f>IFERROR(VLOOKUP(G6344,'Catalogo de Bienes'!$C$11:$F$193,4,0),"")</f>
        <v/>
      </c>
      <c r="K6344" s="23"/>
      <c r="L6344" s="23"/>
      <c r="M6344" s="22" t="str">
        <f t="shared" si="98"/>
        <v>CORRECTA</v>
      </c>
      <c r="N6344" s="24"/>
      <c r="O6344" s="24"/>
    </row>
    <row r="6345" spans="2:15" x14ac:dyDescent="0.3">
      <c r="B6345" s="20"/>
      <c r="C6345" s="21" t="str">
        <f>IFERROR(VLOOKUP(B6345,Ramo_Administrativo5[#All],2,0),"")</f>
        <v/>
      </c>
      <c r="D6345" s="20"/>
      <c r="E6345" s="21" t="str">
        <f>IFERROR(VLOOKUP(B6345&amp;D6345,Unidad_Responsable6[],5,0),"")</f>
        <v/>
      </c>
      <c r="F6345" s="22" t="str">
        <f>IFERROR(VLOOKUP(B6345&amp;D6345,Unidad_Responsable6[],6,0),"")</f>
        <v/>
      </c>
      <c r="G6345" s="20"/>
      <c r="H6345" s="21" t="str">
        <f>IFERROR(VLOOKUP(G6345,'Catalogo de Bienes'!$C$11:$F$193,2,0),"")</f>
        <v/>
      </c>
      <c r="I6345" s="22" t="str">
        <f>IFERROR(VLOOKUP(G6345,'Catalogo de Bienes'!$C$11:$F$193,3,0),"")</f>
        <v/>
      </c>
      <c r="J6345" s="22" t="str">
        <f>IFERROR(VLOOKUP(G6345,'Catalogo de Bienes'!$C$11:$F$193,4,0),"")</f>
        <v/>
      </c>
      <c r="K6345" s="23"/>
      <c r="L6345" s="23"/>
      <c r="M6345" s="22" t="str">
        <f t="shared" si="98"/>
        <v>CORRECTA</v>
      </c>
      <c r="N6345" s="24"/>
      <c r="O6345" s="24"/>
    </row>
    <row r="6346" spans="2:15" x14ac:dyDescent="0.3">
      <c r="B6346" s="20"/>
      <c r="C6346" s="21" t="str">
        <f>IFERROR(VLOOKUP(B6346,Ramo_Administrativo5[#All],2,0),"")</f>
        <v/>
      </c>
      <c r="D6346" s="20"/>
      <c r="E6346" s="21" t="str">
        <f>IFERROR(VLOOKUP(B6346&amp;D6346,Unidad_Responsable6[],5,0),"")</f>
        <v/>
      </c>
      <c r="F6346" s="22" t="str">
        <f>IFERROR(VLOOKUP(B6346&amp;D6346,Unidad_Responsable6[],6,0),"")</f>
        <v/>
      </c>
      <c r="G6346" s="20"/>
      <c r="H6346" s="21" t="str">
        <f>IFERROR(VLOOKUP(G6346,'Catalogo de Bienes'!$C$11:$F$193,2,0),"")</f>
        <v/>
      </c>
      <c r="I6346" s="22" t="str">
        <f>IFERROR(VLOOKUP(G6346,'Catalogo de Bienes'!$C$11:$F$193,3,0),"")</f>
        <v/>
      </c>
      <c r="J6346" s="22" t="str">
        <f>IFERROR(VLOOKUP(G6346,'Catalogo de Bienes'!$C$11:$F$193,4,0),"")</f>
        <v/>
      </c>
      <c r="K6346" s="23"/>
      <c r="L6346" s="23"/>
      <c r="M6346" s="22" t="str">
        <f t="shared" ref="M6346:M6409" si="99">+IF(AND(K6346&gt;=(L6346*0.4),K6346&lt;=L6346),"CORRECTA","INCORRECTA")</f>
        <v>CORRECTA</v>
      </c>
      <c r="N6346" s="24"/>
      <c r="O6346" s="24"/>
    </row>
    <row r="6347" spans="2:15" x14ac:dyDescent="0.3">
      <c r="B6347" s="20"/>
      <c r="C6347" s="21" t="str">
        <f>IFERROR(VLOOKUP(B6347,Ramo_Administrativo5[#All],2,0),"")</f>
        <v/>
      </c>
      <c r="D6347" s="20"/>
      <c r="E6347" s="21" t="str">
        <f>IFERROR(VLOOKUP(B6347&amp;D6347,Unidad_Responsable6[],5,0),"")</f>
        <v/>
      </c>
      <c r="F6347" s="22" t="str">
        <f>IFERROR(VLOOKUP(B6347&amp;D6347,Unidad_Responsable6[],6,0),"")</f>
        <v/>
      </c>
      <c r="G6347" s="20"/>
      <c r="H6347" s="21" t="str">
        <f>IFERROR(VLOOKUP(G6347,'Catalogo de Bienes'!$C$11:$F$193,2,0),"")</f>
        <v/>
      </c>
      <c r="I6347" s="22" t="str">
        <f>IFERROR(VLOOKUP(G6347,'Catalogo de Bienes'!$C$11:$F$193,3,0),"")</f>
        <v/>
      </c>
      <c r="J6347" s="22" t="str">
        <f>IFERROR(VLOOKUP(G6347,'Catalogo de Bienes'!$C$11:$F$193,4,0),"")</f>
        <v/>
      </c>
      <c r="K6347" s="23"/>
      <c r="L6347" s="23"/>
      <c r="M6347" s="22" t="str">
        <f t="shared" si="99"/>
        <v>CORRECTA</v>
      </c>
      <c r="N6347" s="24"/>
      <c r="O6347" s="24"/>
    </row>
    <row r="6348" spans="2:15" x14ac:dyDescent="0.3">
      <c r="B6348" s="20"/>
      <c r="C6348" s="21" t="str">
        <f>IFERROR(VLOOKUP(B6348,Ramo_Administrativo5[#All],2,0),"")</f>
        <v/>
      </c>
      <c r="D6348" s="20"/>
      <c r="E6348" s="21" t="str">
        <f>IFERROR(VLOOKUP(B6348&amp;D6348,Unidad_Responsable6[],5,0),"")</f>
        <v/>
      </c>
      <c r="F6348" s="22" t="str">
        <f>IFERROR(VLOOKUP(B6348&amp;D6348,Unidad_Responsable6[],6,0),"")</f>
        <v/>
      </c>
      <c r="G6348" s="20"/>
      <c r="H6348" s="21" t="str">
        <f>IFERROR(VLOOKUP(G6348,'Catalogo de Bienes'!$C$11:$F$193,2,0),"")</f>
        <v/>
      </c>
      <c r="I6348" s="22" t="str">
        <f>IFERROR(VLOOKUP(G6348,'Catalogo de Bienes'!$C$11:$F$193,3,0),"")</f>
        <v/>
      </c>
      <c r="J6348" s="22" t="str">
        <f>IFERROR(VLOOKUP(G6348,'Catalogo de Bienes'!$C$11:$F$193,4,0),"")</f>
        <v/>
      </c>
      <c r="K6348" s="23"/>
      <c r="L6348" s="23"/>
      <c r="M6348" s="22" t="str">
        <f t="shared" si="99"/>
        <v>CORRECTA</v>
      </c>
      <c r="N6348" s="24"/>
      <c r="O6348" s="24"/>
    </row>
    <row r="6349" spans="2:15" x14ac:dyDescent="0.3">
      <c r="B6349" s="20"/>
      <c r="C6349" s="21" t="str">
        <f>IFERROR(VLOOKUP(B6349,Ramo_Administrativo5[#All],2,0),"")</f>
        <v/>
      </c>
      <c r="D6349" s="20"/>
      <c r="E6349" s="21" t="str">
        <f>IFERROR(VLOOKUP(B6349&amp;D6349,Unidad_Responsable6[],5,0),"")</f>
        <v/>
      </c>
      <c r="F6349" s="22" t="str">
        <f>IFERROR(VLOOKUP(B6349&amp;D6349,Unidad_Responsable6[],6,0),"")</f>
        <v/>
      </c>
      <c r="G6349" s="20"/>
      <c r="H6349" s="21" t="str">
        <f>IFERROR(VLOOKUP(G6349,'Catalogo de Bienes'!$C$11:$F$193,2,0),"")</f>
        <v/>
      </c>
      <c r="I6349" s="22" t="str">
        <f>IFERROR(VLOOKUP(G6349,'Catalogo de Bienes'!$C$11:$F$193,3,0),"")</f>
        <v/>
      </c>
      <c r="J6349" s="22" t="str">
        <f>IFERROR(VLOOKUP(G6349,'Catalogo de Bienes'!$C$11:$F$193,4,0),"")</f>
        <v/>
      </c>
      <c r="K6349" s="23"/>
      <c r="L6349" s="23"/>
      <c r="M6349" s="22" t="str">
        <f t="shared" si="99"/>
        <v>CORRECTA</v>
      </c>
      <c r="N6349" s="24"/>
      <c r="O6349" s="24"/>
    </row>
    <row r="6350" spans="2:15" x14ac:dyDescent="0.3">
      <c r="B6350" s="20"/>
      <c r="C6350" s="21" t="str">
        <f>IFERROR(VLOOKUP(B6350,Ramo_Administrativo5[#All],2,0),"")</f>
        <v/>
      </c>
      <c r="D6350" s="20"/>
      <c r="E6350" s="21" t="str">
        <f>IFERROR(VLOOKUP(B6350&amp;D6350,Unidad_Responsable6[],5,0),"")</f>
        <v/>
      </c>
      <c r="F6350" s="22" t="str">
        <f>IFERROR(VLOOKUP(B6350&amp;D6350,Unidad_Responsable6[],6,0),"")</f>
        <v/>
      </c>
      <c r="G6350" s="20"/>
      <c r="H6350" s="21" t="str">
        <f>IFERROR(VLOOKUP(G6350,'Catalogo de Bienes'!$C$11:$F$193,2,0),"")</f>
        <v/>
      </c>
      <c r="I6350" s="22" t="str">
        <f>IFERROR(VLOOKUP(G6350,'Catalogo de Bienes'!$C$11:$F$193,3,0),"")</f>
        <v/>
      </c>
      <c r="J6350" s="22" t="str">
        <f>IFERROR(VLOOKUP(G6350,'Catalogo de Bienes'!$C$11:$F$193,4,0),"")</f>
        <v/>
      </c>
      <c r="K6350" s="23"/>
      <c r="L6350" s="23"/>
      <c r="M6350" s="22" t="str">
        <f t="shared" si="99"/>
        <v>CORRECTA</v>
      </c>
      <c r="N6350" s="24"/>
      <c r="O6350" s="24"/>
    </row>
    <row r="6351" spans="2:15" x14ac:dyDescent="0.3">
      <c r="B6351" s="20"/>
      <c r="C6351" s="21" t="str">
        <f>IFERROR(VLOOKUP(B6351,Ramo_Administrativo5[#All],2,0),"")</f>
        <v/>
      </c>
      <c r="D6351" s="20"/>
      <c r="E6351" s="21" t="str">
        <f>IFERROR(VLOOKUP(B6351&amp;D6351,Unidad_Responsable6[],5,0),"")</f>
        <v/>
      </c>
      <c r="F6351" s="22" t="str">
        <f>IFERROR(VLOOKUP(B6351&amp;D6351,Unidad_Responsable6[],6,0),"")</f>
        <v/>
      </c>
      <c r="G6351" s="20"/>
      <c r="H6351" s="21" t="str">
        <f>IFERROR(VLOOKUP(G6351,'Catalogo de Bienes'!$C$11:$F$193,2,0),"")</f>
        <v/>
      </c>
      <c r="I6351" s="22" t="str">
        <f>IFERROR(VLOOKUP(G6351,'Catalogo de Bienes'!$C$11:$F$193,3,0),"")</f>
        <v/>
      </c>
      <c r="J6351" s="22" t="str">
        <f>IFERROR(VLOOKUP(G6351,'Catalogo de Bienes'!$C$11:$F$193,4,0),"")</f>
        <v/>
      </c>
      <c r="K6351" s="23"/>
      <c r="L6351" s="23"/>
      <c r="M6351" s="22" t="str">
        <f t="shared" si="99"/>
        <v>CORRECTA</v>
      </c>
      <c r="N6351" s="24"/>
      <c r="O6351" s="24"/>
    </row>
    <row r="6352" spans="2:15" x14ac:dyDescent="0.3">
      <c r="B6352" s="20"/>
      <c r="C6352" s="21" t="str">
        <f>IFERROR(VLOOKUP(B6352,Ramo_Administrativo5[#All],2,0),"")</f>
        <v/>
      </c>
      <c r="D6352" s="20"/>
      <c r="E6352" s="21" t="str">
        <f>IFERROR(VLOOKUP(B6352&amp;D6352,Unidad_Responsable6[],5,0),"")</f>
        <v/>
      </c>
      <c r="F6352" s="22" t="str">
        <f>IFERROR(VLOOKUP(B6352&amp;D6352,Unidad_Responsable6[],6,0),"")</f>
        <v/>
      </c>
      <c r="G6352" s="20"/>
      <c r="H6352" s="21" t="str">
        <f>IFERROR(VLOOKUP(G6352,'Catalogo de Bienes'!$C$11:$F$193,2,0),"")</f>
        <v/>
      </c>
      <c r="I6352" s="22" t="str">
        <f>IFERROR(VLOOKUP(G6352,'Catalogo de Bienes'!$C$11:$F$193,3,0),"")</f>
        <v/>
      </c>
      <c r="J6352" s="22" t="str">
        <f>IFERROR(VLOOKUP(G6352,'Catalogo de Bienes'!$C$11:$F$193,4,0),"")</f>
        <v/>
      </c>
      <c r="K6352" s="23"/>
      <c r="L6352" s="23"/>
      <c r="M6352" s="22" t="str">
        <f t="shared" si="99"/>
        <v>CORRECTA</v>
      </c>
      <c r="N6352" s="24"/>
      <c r="O6352" s="24"/>
    </row>
    <row r="6353" spans="2:15" x14ac:dyDescent="0.3">
      <c r="B6353" s="20"/>
      <c r="C6353" s="21" t="str">
        <f>IFERROR(VLOOKUP(B6353,Ramo_Administrativo5[#All],2,0),"")</f>
        <v/>
      </c>
      <c r="D6353" s="20"/>
      <c r="E6353" s="21" t="str">
        <f>IFERROR(VLOOKUP(B6353&amp;D6353,Unidad_Responsable6[],5,0),"")</f>
        <v/>
      </c>
      <c r="F6353" s="22" t="str">
        <f>IFERROR(VLOOKUP(B6353&amp;D6353,Unidad_Responsable6[],6,0),"")</f>
        <v/>
      </c>
      <c r="G6353" s="20"/>
      <c r="H6353" s="21" t="str">
        <f>IFERROR(VLOOKUP(G6353,'Catalogo de Bienes'!$C$11:$F$193,2,0),"")</f>
        <v/>
      </c>
      <c r="I6353" s="22" t="str">
        <f>IFERROR(VLOOKUP(G6353,'Catalogo de Bienes'!$C$11:$F$193,3,0),"")</f>
        <v/>
      </c>
      <c r="J6353" s="22" t="str">
        <f>IFERROR(VLOOKUP(G6353,'Catalogo de Bienes'!$C$11:$F$193,4,0),"")</f>
        <v/>
      </c>
      <c r="K6353" s="23"/>
      <c r="L6353" s="23"/>
      <c r="M6353" s="22" t="str">
        <f t="shared" si="99"/>
        <v>CORRECTA</v>
      </c>
      <c r="N6353" s="24"/>
      <c r="O6353" s="24"/>
    </row>
    <row r="6354" spans="2:15" x14ac:dyDescent="0.3">
      <c r="B6354" s="20"/>
      <c r="C6354" s="21" t="str">
        <f>IFERROR(VLOOKUP(B6354,Ramo_Administrativo5[#All],2,0),"")</f>
        <v/>
      </c>
      <c r="D6354" s="20"/>
      <c r="E6354" s="21" t="str">
        <f>IFERROR(VLOOKUP(B6354&amp;D6354,Unidad_Responsable6[],5,0),"")</f>
        <v/>
      </c>
      <c r="F6354" s="22" t="str">
        <f>IFERROR(VLOOKUP(B6354&amp;D6354,Unidad_Responsable6[],6,0),"")</f>
        <v/>
      </c>
      <c r="G6354" s="20"/>
      <c r="H6354" s="21" t="str">
        <f>IFERROR(VLOOKUP(G6354,'Catalogo de Bienes'!$C$11:$F$193,2,0),"")</f>
        <v/>
      </c>
      <c r="I6354" s="22" t="str">
        <f>IFERROR(VLOOKUP(G6354,'Catalogo de Bienes'!$C$11:$F$193,3,0),"")</f>
        <v/>
      </c>
      <c r="J6354" s="22" t="str">
        <f>IFERROR(VLOOKUP(G6354,'Catalogo de Bienes'!$C$11:$F$193,4,0),"")</f>
        <v/>
      </c>
      <c r="K6354" s="23"/>
      <c r="L6354" s="23"/>
      <c r="M6354" s="22" t="str">
        <f t="shared" si="99"/>
        <v>CORRECTA</v>
      </c>
      <c r="N6354" s="24"/>
      <c r="O6354" s="24"/>
    </row>
    <row r="6355" spans="2:15" x14ac:dyDescent="0.3">
      <c r="B6355" s="20"/>
      <c r="C6355" s="21" t="str">
        <f>IFERROR(VLOOKUP(B6355,Ramo_Administrativo5[#All],2,0),"")</f>
        <v/>
      </c>
      <c r="D6355" s="20"/>
      <c r="E6355" s="21" t="str">
        <f>IFERROR(VLOOKUP(B6355&amp;D6355,Unidad_Responsable6[],5,0),"")</f>
        <v/>
      </c>
      <c r="F6355" s="22" t="str">
        <f>IFERROR(VLOOKUP(B6355&amp;D6355,Unidad_Responsable6[],6,0),"")</f>
        <v/>
      </c>
      <c r="G6355" s="20"/>
      <c r="H6355" s="21" t="str">
        <f>IFERROR(VLOOKUP(G6355,'Catalogo de Bienes'!$C$11:$F$193,2,0),"")</f>
        <v/>
      </c>
      <c r="I6355" s="22" t="str">
        <f>IFERROR(VLOOKUP(G6355,'Catalogo de Bienes'!$C$11:$F$193,3,0),"")</f>
        <v/>
      </c>
      <c r="J6355" s="22" t="str">
        <f>IFERROR(VLOOKUP(G6355,'Catalogo de Bienes'!$C$11:$F$193,4,0),"")</f>
        <v/>
      </c>
      <c r="K6355" s="23"/>
      <c r="L6355" s="23"/>
      <c r="M6355" s="22" t="str">
        <f t="shared" si="99"/>
        <v>CORRECTA</v>
      </c>
      <c r="N6355" s="24"/>
      <c r="O6355" s="24"/>
    </row>
    <row r="6356" spans="2:15" x14ac:dyDescent="0.3">
      <c r="B6356" s="20"/>
      <c r="C6356" s="21" t="str">
        <f>IFERROR(VLOOKUP(B6356,Ramo_Administrativo5[#All],2,0),"")</f>
        <v/>
      </c>
      <c r="D6356" s="20"/>
      <c r="E6356" s="21" t="str">
        <f>IFERROR(VLOOKUP(B6356&amp;D6356,Unidad_Responsable6[],5,0),"")</f>
        <v/>
      </c>
      <c r="F6356" s="22" t="str">
        <f>IFERROR(VLOOKUP(B6356&amp;D6356,Unidad_Responsable6[],6,0),"")</f>
        <v/>
      </c>
      <c r="G6356" s="20"/>
      <c r="H6356" s="21" t="str">
        <f>IFERROR(VLOOKUP(G6356,'Catalogo de Bienes'!$C$11:$F$193,2,0),"")</f>
        <v/>
      </c>
      <c r="I6356" s="22" t="str">
        <f>IFERROR(VLOOKUP(G6356,'Catalogo de Bienes'!$C$11:$F$193,3,0),"")</f>
        <v/>
      </c>
      <c r="J6356" s="22" t="str">
        <f>IFERROR(VLOOKUP(G6356,'Catalogo de Bienes'!$C$11:$F$193,4,0),"")</f>
        <v/>
      </c>
      <c r="K6356" s="23"/>
      <c r="L6356" s="23"/>
      <c r="M6356" s="22" t="str">
        <f t="shared" si="99"/>
        <v>CORRECTA</v>
      </c>
      <c r="N6356" s="24"/>
      <c r="O6356" s="24"/>
    </row>
    <row r="6357" spans="2:15" x14ac:dyDescent="0.3">
      <c r="B6357" s="20"/>
      <c r="C6357" s="21" t="str">
        <f>IFERROR(VLOOKUP(B6357,Ramo_Administrativo5[#All],2,0),"")</f>
        <v/>
      </c>
      <c r="D6357" s="20"/>
      <c r="E6357" s="21" t="str">
        <f>IFERROR(VLOOKUP(B6357&amp;D6357,Unidad_Responsable6[],5,0),"")</f>
        <v/>
      </c>
      <c r="F6357" s="22" t="str">
        <f>IFERROR(VLOOKUP(B6357&amp;D6357,Unidad_Responsable6[],6,0),"")</f>
        <v/>
      </c>
      <c r="G6357" s="20"/>
      <c r="H6357" s="21" t="str">
        <f>IFERROR(VLOOKUP(G6357,'Catalogo de Bienes'!$C$11:$F$193,2,0),"")</f>
        <v/>
      </c>
      <c r="I6357" s="22" t="str">
        <f>IFERROR(VLOOKUP(G6357,'Catalogo de Bienes'!$C$11:$F$193,3,0),"")</f>
        <v/>
      </c>
      <c r="J6357" s="22" t="str">
        <f>IFERROR(VLOOKUP(G6357,'Catalogo de Bienes'!$C$11:$F$193,4,0),"")</f>
        <v/>
      </c>
      <c r="K6357" s="23"/>
      <c r="L6357" s="23"/>
      <c r="M6357" s="22" t="str">
        <f t="shared" si="99"/>
        <v>CORRECTA</v>
      </c>
      <c r="N6357" s="24"/>
      <c r="O6357" s="24"/>
    </row>
    <row r="6358" spans="2:15" x14ac:dyDescent="0.3">
      <c r="B6358" s="20"/>
      <c r="C6358" s="21" t="str">
        <f>IFERROR(VLOOKUP(B6358,Ramo_Administrativo5[#All],2,0),"")</f>
        <v/>
      </c>
      <c r="D6358" s="20"/>
      <c r="E6358" s="21" t="str">
        <f>IFERROR(VLOOKUP(B6358&amp;D6358,Unidad_Responsable6[],5,0),"")</f>
        <v/>
      </c>
      <c r="F6358" s="22" t="str">
        <f>IFERROR(VLOOKUP(B6358&amp;D6358,Unidad_Responsable6[],6,0),"")</f>
        <v/>
      </c>
      <c r="G6358" s="20"/>
      <c r="H6358" s="21" t="str">
        <f>IFERROR(VLOOKUP(G6358,'Catalogo de Bienes'!$C$11:$F$193,2,0),"")</f>
        <v/>
      </c>
      <c r="I6358" s="22" t="str">
        <f>IFERROR(VLOOKUP(G6358,'Catalogo de Bienes'!$C$11:$F$193,3,0),"")</f>
        <v/>
      </c>
      <c r="J6358" s="22" t="str">
        <f>IFERROR(VLOOKUP(G6358,'Catalogo de Bienes'!$C$11:$F$193,4,0),"")</f>
        <v/>
      </c>
      <c r="K6358" s="23"/>
      <c r="L6358" s="23"/>
      <c r="M6358" s="22" t="str">
        <f t="shared" si="99"/>
        <v>CORRECTA</v>
      </c>
      <c r="N6358" s="24"/>
      <c r="O6358" s="24"/>
    </row>
    <row r="6359" spans="2:15" x14ac:dyDescent="0.3">
      <c r="B6359" s="20"/>
      <c r="C6359" s="21" t="str">
        <f>IFERROR(VLOOKUP(B6359,Ramo_Administrativo5[#All],2,0),"")</f>
        <v/>
      </c>
      <c r="D6359" s="20"/>
      <c r="E6359" s="21" t="str">
        <f>IFERROR(VLOOKUP(B6359&amp;D6359,Unidad_Responsable6[],5,0),"")</f>
        <v/>
      </c>
      <c r="F6359" s="22" t="str">
        <f>IFERROR(VLOOKUP(B6359&amp;D6359,Unidad_Responsable6[],6,0),"")</f>
        <v/>
      </c>
      <c r="G6359" s="20"/>
      <c r="H6359" s="21" t="str">
        <f>IFERROR(VLOOKUP(G6359,'Catalogo de Bienes'!$C$11:$F$193,2,0),"")</f>
        <v/>
      </c>
      <c r="I6359" s="22" t="str">
        <f>IFERROR(VLOOKUP(G6359,'Catalogo de Bienes'!$C$11:$F$193,3,0),"")</f>
        <v/>
      </c>
      <c r="J6359" s="22" t="str">
        <f>IFERROR(VLOOKUP(G6359,'Catalogo de Bienes'!$C$11:$F$193,4,0),"")</f>
        <v/>
      </c>
      <c r="K6359" s="23"/>
      <c r="L6359" s="23"/>
      <c r="M6359" s="22" t="str">
        <f t="shared" si="99"/>
        <v>CORRECTA</v>
      </c>
      <c r="N6359" s="24"/>
      <c r="O6359" s="24"/>
    </row>
    <row r="6360" spans="2:15" x14ac:dyDescent="0.3">
      <c r="B6360" s="20"/>
      <c r="C6360" s="21" t="str">
        <f>IFERROR(VLOOKUP(B6360,Ramo_Administrativo5[#All],2,0),"")</f>
        <v/>
      </c>
      <c r="D6360" s="20"/>
      <c r="E6360" s="21" t="str">
        <f>IFERROR(VLOOKUP(B6360&amp;D6360,Unidad_Responsable6[],5,0),"")</f>
        <v/>
      </c>
      <c r="F6360" s="22" t="str">
        <f>IFERROR(VLOOKUP(B6360&amp;D6360,Unidad_Responsable6[],6,0),"")</f>
        <v/>
      </c>
      <c r="G6360" s="20"/>
      <c r="H6360" s="21" t="str">
        <f>IFERROR(VLOOKUP(G6360,'Catalogo de Bienes'!$C$11:$F$193,2,0),"")</f>
        <v/>
      </c>
      <c r="I6360" s="22" t="str">
        <f>IFERROR(VLOOKUP(G6360,'Catalogo de Bienes'!$C$11:$F$193,3,0),"")</f>
        <v/>
      </c>
      <c r="J6360" s="22" t="str">
        <f>IFERROR(VLOOKUP(G6360,'Catalogo de Bienes'!$C$11:$F$193,4,0),"")</f>
        <v/>
      </c>
      <c r="K6360" s="23"/>
      <c r="L6360" s="23"/>
      <c r="M6360" s="22" t="str">
        <f t="shared" si="99"/>
        <v>CORRECTA</v>
      </c>
      <c r="N6360" s="24"/>
      <c r="O6360" s="24"/>
    </row>
    <row r="6361" spans="2:15" x14ac:dyDescent="0.3">
      <c r="B6361" s="20"/>
      <c r="C6361" s="21" t="str">
        <f>IFERROR(VLOOKUP(B6361,Ramo_Administrativo5[#All],2,0),"")</f>
        <v/>
      </c>
      <c r="D6361" s="20"/>
      <c r="E6361" s="21" t="str">
        <f>IFERROR(VLOOKUP(B6361&amp;D6361,Unidad_Responsable6[],5,0),"")</f>
        <v/>
      </c>
      <c r="F6361" s="22" t="str">
        <f>IFERROR(VLOOKUP(B6361&amp;D6361,Unidad_Responsable6[],6,0),"")</f>
        <v/>
      </c>
      <c r="G6361" s="20"/>
      <c r="H6361" s="21" t="str">
        <f>IFERROR(VLOOKUP(G6361,'Catalogo de Bienes'!$C$11:$F$193,2,0),"")</f>
        <v/>
      </c>
      <c r="I6361" s="22" t="str">
        <f>IFERROR(VLOOKUP(G6361,'Catalogo de Bienes'!$C$11:$F$193,3,0),"")</f>
        <v/>
      </c>
      <c r="J6361" s="22" t="str">
        <f>IFERROR(VLOOKUP(G6361,'Catalogo de Bienes'!$C$11:$F$193,4,0),"")</f>
        <v/>
      </c>
      <c r="K6361" s="23"/>
      <c r="L6361" s="23"/>
      <c r="M6361" s="22" t="str">
        <f t="shared" si="99"/>
        <v>CORRECTA</v>
      </c>
      <c r="N6361" s="24"/>
      <c r="O6361" s="24"/>
    </row>
    <row r="6362" spans="2:15" x14ac:dyDescent="0.3">
      <c r="B6362" s="20"/>
      <c r="C6362" s="21" t="str">
        <f>IFERROR(VLOOKUP(B6362,Ramo_Administrativo5[#All],2,0),"")</f>
        <v/>
      </c>
      <c r="D6362" s="20"/>
      <c r="E6362" s="21" t="str">
        <f>IFERROR(VLOOKUP(B6362&amp;D6362,Unidad_Responsable6[],5,0),"")</f>
        <v/>
      </c>
      <c r="F6362" s="22" t="str">
        <f>IFERROR(VLOOKUP(B6362&amp;D6362,Unidad_Responsable6[],6,0),"")</f>
        <v/>
      </c>
      <c r="G6362" s="20"/>
      <c r="H6362" s="21" t="str">
        <f>IFERROR(VLOOKUP(G6362,'Catalogo de Bienes'!$C$11:$F$193,2,0),"")</f>
        <v/>
      </c>
      <c r="I6362" s="22" t="str">
        <f>IFERROR(VLOOKUP(G6362,'Catalogo de Bienes'!$C$11:$F$193,3,0),"")</f>
        <v/>
      </c>
      <c r="J6362" s="22" t="str">
        <f>IFERROR(VLOOKUP(G6362,'Catalogo de Bienes'!$C$11:$F$193,4,0),"")</f>
        <v/>
      </c>
      <c r="K6362" s="23"/>
      <c r="L6362" s="23"/>
      <c r="M6362" s="22" t="str">
        <f t="shared" si="99"/>
        <v>CORRECTA</v>
      </c>
      <c r="N6362" s="24"/>
      <c r="O6362" s="24"/>
    </row>
    <row r="6363" spans="2:15" x14ac:dyDescent="0.3">
      <c r="B6363" s="20"/>
      <c r="C6363" s="21" t="str">
        <f>IFERROR(VLOOKUP(B6363,Ramo_Administrativo5[#All],2,0),"")</f>
        <v/>
      </c>
      <c r="D6363" s="20"/>
      <c r="E6363" s="21" t="str">
        <f>IFERROR(VLOOKUP(B6363&amp;D6363,Unidad_Responsable6[],5,0),"")</f>
        <v/>
      </c>
      <c r="F6363" s="22" t="str">
        <f>IFERROR(VLOOKUP(B6363&amp;D6363,Unidad_Responsable6[],6,0),"")</f>
        <v/>
      </c>
      <c r="G6363" s="20"/>
      <c r="H6363" s="21" t="str">
        <f>IFERROR(VLOOKUP(G6363,'Catalogo de Bienes'!$C$11:$F$193,2,0),"")</f>
        <v/>
      </c>
      <c r="I6363" s="22" t="str">
        <f>IFERROR(VLOOKUP(G6363,'Catalogo de Bienes'!$C$11:$F$193,3,0),"")</f>
        <v/>
      </c>
      <c r="J6363" s="22" t="str">
        <f>IFERROR(VLOOKUP(G6363,'Catalogo de Bienes'!$C$11:$F$193,4,0),"")</f>
        <v/>
      </c>
      <c r="K6363" s="23"/>
      <c r="L6363" s="23"/>
      <c r="M6363" s="22" t="str">
        <f t="shared" si="99"/>
        <v>CORRECTA</v>
      </c>
      <c r="N6363" s="24"/>
      <c r="O6363" s="24"/>
    </row>
    <row r="6364" spans="2:15" x14ac:dyDescent="0.3">
      <c r="B6364" s="20"/>
      <c r="C6364" s="21" t="str">
        <f>IFERROR(VLOOKUP(B6364,Ramo_Administrativo5[#All],2,0),"")</f>
        <v/>
      </c>
      <c r="D6364" s="20"/>
      <c r="E6364" s="21" t="str">
        <f>IFERROR(VLOOKUP(B6364&amp;D6364,Unidad_Responsable6[],5,0),"")</f>
        <v/>
      </c>
      <c r="F6364" s="22" t="str">
        <f>IFERROR(VLOOKUP(B6364&amp;D6364,Unidad_Responsable6[],6,0),"")</f>
        <v/>
      </c>
      <c r="G6364" s="20"/>
      <c r="H6364" s="21" t="str">
        <f>IFERROR(VLOOKUP(G6364,'Catalogo de Bienes'!$C$11:$F$193,2,0),"")</f>
        <v/>
      </c>
      <c r="I6364" s="22" t="str">
        <f>IFERROR(VLOOKUP(G6364,'Catalogo de Bienes'!$C$11:$F$193,3,0),"")</f>
        <v/>
      </c>
      <c r="J6364" s="22" t="str">
        <f>IFERROR(VLOOKUP(G6364,'Catalogo de Bienes'!$C$11:$F$193,4,0),"")</f>
        <v/>
      </c>
      <c r="K6364" s="23"/>
      <c r="L6364" s="23"/>
      <c r="M6364" s="22" t="str">
        <f t="shared" si="99"/>
        <v>CORRECTA</v>
      </c>
      <c r="N6364" s="24"/>
      <c r="O6364" s="24"/>
    </row>
    <row r="6365" spans="2:15" x14ac:dyDescent="0.3">
      <c r="B6365" s="20"/>
      <c r="C6365" s="21" t="str">
        <f>IFERROR(VLOOKUP(B6365,Ramo_Administrativo5[#All],2,0),"")</f>
        <v/>
      </c>
      <c r="D6365" s="20"/>
      <c r="E6365" s="21" t="str">
        <f>IFERROR(VLOOKUP(B6365&amp;D6365,Unidad_Responsable6[],5,0),"")</f>
        <v/>
      </c>
      <c r="F6365" s="22" t="str">
        <f>IFERROR(VLOOKUP(B6365&amp;D6365,Unidad_Responsable6[],6,0),"")</f>
        <v/>
      </c>
      <c r="G6365" s="20"/>
      <c r="H6365" s="21" t="str">
        <f>IFERROR(VLOOKUP(G6365,'Catalogo de Bienes'!$C$11:$F$193,2,0),"")</f>
        <v/>
      </c>
      <c r="I6365" s="22" t="str">
        <f>IFERROR(VLOOKUP(G6365,'Catalogo de Bienes'!$C$11:$F$193,3,0),"")</f>
        <v/>
      </c>
      <c r="J6365" s="22" t="str">
        <f>IFERROR(VLOOKUP(G6365,'Catalogo de Bienes'!$C$11:$F$193,4,0),"")</f>
        <v/>
      </c>
      <c r="K6365" s="23"/>
      <c r="L6365" s="23"/>
      <c r="M6365" s="22" t="str">
        <f t="shared" si="99"/>
        <v>CORRECTA</v>
      </c>
      <c r="N6365" s="24"/>
      <c r="O6365" s="24"/>
    </row>
    <row r="6366" spans="2:15" x14ac:dyDescent="0.3">
      <c r="B6366" s="20"/>
      <c r="C6366" s="21" t="str">
        <f>IFERROR(VLOOKUP(B6366,Ramo_Administrativo5[#All],2,0),"")</f>
        <v/>
      </c>
      <c r="D6366" s="20"/>
      <c r="E6366" s="21" t="str">
        <f>IFERROR(VLOOKUP(B6366&amp;D6366,Unidad_Responsable6[],5,0),"")</f>
        <v/>
      </c>
      <c r="F6366" s="22" t="str">
        <f>IFERROR(VLOOKUP(B6366&amp;D6366,Unidad_Responsable6[],6,0),"")</f>
        <v/>
      </c>
      <c r="G6366" s="20"/>
      <c r="H6366" s="21" t="str">
        <f>IFERROR(VLOOKUP(G6366,'Catalogo de Bienes'!$C$11:$F$193,2,0),"")</f>
        <v/>
      </c>
      <c r="I6366" s="22" t="str">
        <f>IFERROR(VLOOKUP(G6366,'Catalogo de Bienes'!$C$11:$F$193,3,0),"")</f>
        <v/>
      </c>
      <c r="J6366" s="22" t="str">
        <f>IFERROR(VLOOKUP(G6366,'Catalogo de Bienes'!$C$11:$F$193,4,0),"")</f>
        <v/>
      </c>
      <c r="K6366" s="23"/>
      <c r="L6366" s="23"/>
      <c r="M6366" s="22" t="str">
        <f t="shared" si="99"/>
        <v>CORRECTA</v>
      </c>
      <c r="N6366" s="24"/>
      <c r="O6366" s="24"/>
    </row>
    <row r="6367" spans="2:15" x14ac:dyDescent="0.3">
      <c r="B6367" s="20"/>
      <c r="C6367" s="21" t="str">
        <f>IFERROR(VLOOKUP(B6367,Ramo_Administrativo5[#All],2,0),"")</f>
        <v/>
      </c>
      <c r="D6367" s="20"/>
      <c r="E6367" s="21" t="str">
        <f>IFERROR(VLOOKUP(B6367&amp;D6367,Unidad_Responsable6[],5,0),"")</f>
        <v/>
      </c>
      <c r="F6367" s="22" t="str">
        <f>IFERROR(VLOOKUP(B6367&amp;D6367,Unidad_Responsable6[],6,0),"")</f>
        <v/>
      </c>
      <c r="G6367" s="20"/>
      <c r="H6367" s="21" t="str">
        <f>IFERROR(VLOOKUP(G6367,'Catalogo de Bienes'!$C$11:$F$193,2,0),"")</f>
        <v/>
      </c>
      <c r="I6367" s="22" t="str">
        <f>IFERROR(VLOOKUP(G6367,'Catalogo de Bienes'!$C$11:$F$193,3,0),"")</f>
        <v/>
      </c>
      <c r="J6367" s="22" t="str">
        <f>IFERROR(VLOOKUP(G6367,'Catalogo de Bienes'!$C$11:$F$193,4,0),"")</f>
        <v/>
      </c>
      <c r="K6367" s="23"/>
      <c r="L6367" s="23"/>
      <c r="M6367" s="22" t="str">
        <f t="shared" si="99"/>
        <v>CORRECTA</v>
      </c>
      <c r="N6367" s="24"/>
      <c r="O6367" s="24"/>
    </row>
    <row r="6368" spans="2:15" x14ac:dyDescent="0.3">
      <c r="B6368" s="20"/>
      <c r="C6368" s="21" t="str">
        <f>IFERROR(VLOOKUP(B6368,Ramo_Administrativo5[#All],2,0),"")</f>
        <v/>
      </c>
      <c r="D6368" s="20"/>
      <c r="E6368" s="21" t="str">
        <f>IFERROR(VLOOKUP(B6368&amp;D6368,Unidad_Responsable6[],5,0),"")</f>
        <v/>
      </c>
      <c r="F6368" s="22" t="str">
        <f>IFERROR(VLOOKUP(B6368&amp;D6368,Unidad_Responsable6[],6,0),"")</f>
        <v/>
      </c>
      <c r="G6368" s="20"/>
      <c r="H6368" s="21" t="str">
        <f>IFERROR(VLOOKUP(G6368,'Catalogo de Bienes'!$C$11:$F$193,2,0),"")</f>
        <v/>
      </c>
      <c r="I6368" s="22" t="str">
        <f>IFERROR(VLOOKUP(G6368,'Catalogo de Bienes'!$C$11:$F$193,3,0),"")</f>
        <v/>
      </c>
      <c r="J6368" s="22" t="str">
        <f>IFERROR(VLOOKUP(G6368,'Catalogo de Bienes'!$C$11:$F$193,4,0),"")</f>
        <v/>
      </c>
      <c r="K6368" s="23"/>
      <c r="L6368" s="23"/>
      <c r="M6368" s="22" t="str">
        <f t="shared" si="99"/>
        <v>CORRECTA</v>
      </c>
      <c r="N6368" s="24"/>
      <c r="O6368" s="24"/>
    </row>
    <row r="6369" spans="2:15" x14ac:dyDescent="0.3">
      <c r="B6369" s="20"/>
      <c r="C6369" s="21" t="str">
        <f>IFERROR(VLOOKUP(B6369,Ramo_Administrativo5[#All],2,0),"")</f>
        <v/>
      </c>
      <c r="D6369" s="20"/>
      <c r="E6369" s="21" t="str">
        <f>IFERROR(VLOOKUP(B6369&amp;D6369,Unidad_Responsable6[],5,0),"")</f>
        <v/>
      </c>
      <c r="F6369" s="22" t="str">
        <f>IFERROR(VLOOKUP(B6369&amp;D6369,Unidad_Responsable6[],6,0),"")</f>
        <v/>
      </c>
      <c r="G6369" s="20"/>
      <c r="H6369" s="21" t="str">
        <f>IFERROR(VLOOKUP(G6369,'Catalogo de Bienes'!$C$11:$F$193,2,0),"")</f>
        <v/>
      </c>
      <c r="I6369" s="22" t="str">
        <f>IFERROR(VLOOKUP(G6369,'Catalogo de Bienes'!$C$11:$F$193,3,0),"")</f>
        <v/>
      </c>
      <c r="J6369" s="22" t="str">
        <f>IFERROR(VLOOKUP(G6369,'Catalogo de Bienes'!$C$11:$F$193,4,0),"")</f>
        <v/>
      </c>
      <c r="K6369" s="23"/>
      <c r="L6369" s="23"/>
      <c r="M6369" s="22" t="str">
        <f t="shared" si="99"/>
        <v>CORRECTA</v>
      </c>
      <c r="N6369" s="24"/>
      <c r="O6369" s="24"/>
    </row>
    <row r="6370" spans="2:15" x14ac:dyDescent="0.3">
      <c r="B6370" s="20"/>
      <c r="C6370" s="21" t="str">
        <f>IFERROR(VLOOKUP(B6370,Ramo_Administrativo5[#All],2,0),"")</f>
        <v/>
      </c>
      <c r="D6370" s="20"/>
      <c r="E6370" s="21" t="str">
        <f>IFERROR(VLOOKUP(B6370&amp;D6370,Unidad_Responsable6[],5,0),"")</f>
        <v/>
      </c>
      <c r="F6370" s="22" t="str">
        <f>IFERROR(VLOOKUP(B6370&amp;D6370,Unidad_Responsable6[],6,0),"")</f>
        <v/>
      </c>
      <c r="G6370" s="20"/>
      <c r="H6370" s="21" t="str">
        <f>IFERROR(VLOOKUP(G6370,'Catalogo de Bienes'!$C$11:$F$193,2,0),"")</f>
        <v/>
      </c>
      <c r="I6370" s="22" t="str">
        <f>IFERROR(VLOOKUP(G6370,'Catalogo de Bienes'!$C$11:$F$193,3,0),"")</f>
        <v/>
      </c>
      <c r="J6370" s="22" t="str">
        <f>IFERROR(VLOOKUP(G6370,'Catalogo de Bienes'!$C$11:$F$193,4,0),"")</f>
        <v/>
      </c>
      <c r="K6370" s="23"/>
      <c r="L6370" s="23"/>
      <c r="M6370" s="22" t="str">
        <f t="shared" si="99"/>
        <v>CORRECTA</v>
      </c>
      <c r="N6370" s="24"/>
      <c r="O6370" s="24"/>
    </row>
    <row r="6371" spans="2:15" x14ac:dyDescent="0.3">
      <c r="B6371" s="20"/>
      <c r="C6371" s="21" t="str">
        <f>IFERROR(VLOOKUP(B6371,Ramo_Administrativo5[#All],2,0),"")</f>
        <v/>
      </c>
      <c r="D6371" s="20"/>
      <c r="E6371" s="21" t="str">
        <f>IFERROR(VLOOKUP(B6371&amp;D6371,Unidad_Responsable6[],5,0),"")</f>
        <v/>
      </c>
      <c r="F6371" s="22" t="str">
        <f>IFERROR(VLOOKUP(B6371&amp;D6371,Unidad_Responsable6[],6,0),"")</f>
        <v/>
      </c>
      <c r="G6371" s="20"/>
      <c r="H6371" s="21" t="str">
        <f>IFERROR(VLOOKUP(G6371,'Catalogo de Bienes'!$C$11:$F$193,2,0),"")</f>
        <v/>
      </c>
      <c r="I6371" s="22" t="str">
        <f>IFERROR(VLOOKUP(G6371,'Catalogo de Bienes'!$C$11:$F$193,3,0),"")</f>
        <v/>
      </c>
      <c r="J6371" s="22" t="str">
        <f>IFERROR(VLOOKUP(G6371,'Catalogo de Bienes'!$C$11:$F$193,4,0),"")</f>
        <v/>
      </c>
      <c r="K6371" s="23"/>
      <c r="L6371" s="23"/>
      <c r="M6371" s="22" t="str">
        <f t="shared" si="99"/>
        <v>CORRECTA</v>
      </c>
      <c r="N6371" s="24"/>
      <c r="O6371" s="24"/>
    </row>
    <row r="6372" spans="2:15" x14ac:dyDescent="0.3">
      <c r="B6372" s="20"/>
      <c r="C6372" s="21" t="str">
        <f>IFERROR(VLOOKUP(B6372,Ramo_Administrativo5[#All],2,0),"")</f>
        <v/>
      </c>
      <c r="D6372" s="20"/>
      <c r="E6372" s="21" t="str">
        <f>IFERROR(VLOOKUP(B6372&amp;D6372,Unidad_Responsable6[],5,0),"")</f>
        <v/>
      </c>
      <c r="F6372" s="22" t="str">
        <f>IFERROR(VLOOKUP(B6372&amp;D6372,Unidad_Responsable6[],6,0),"")</f>
        <v/>
      </c>
      <c r="G6372" s="20"/>
      <c r="H6372" s="21" t="str">
        <f>IFERROR(VLOOKUP(G6372,'Catalogo de Bienes'!$C$11:$F$193,2,0),"")</f>
        <v/>
      </c>
      <c r="I6372" s="22" t="str">
        <f>IFERROR(VLOOKUP(G6372,'Catalogo de Bienes'!$C$11:$F$193,3,0),"")</f>
        <v/>
      </c>
      <c r="J6372" s="22" t="str">
        <f>IFERROR(VLOOKUP(G6372,'Catalogo de Bienes'!$C$11:$F$193,4,0),"")</f>
        <v/>
      </c>
      <c r="K6372" s="23"/>
      <c r="L6372" s="23"/>
      <c r="M6372" s="22" t="str">
        <f t="shared" si="99"/>
        <v>CORRECTA</v>
      </c>
      <c r="N6372" s="24"/>
      <c r="O6372" s="24"/>
    </row>
    <row r="6373" spans="2:15" x14ac:dyDescent="0.3">
      <c r="B6373" s="20"/>
      <c r="C6373" s="21" t="str">
        <f>IFERROR(VLOOKUP(B6373,Ramo_Administrativo5[#All],2,0),"")</f>
        <v/>
      </c>
      <c r="D6373" s="20"/>
      <c r="E6373" s="21" t="str">
        <f>IFERROR(VLOOKUP(B6373&amp;D6373,Unidad_Responsable6[],5,0),"")</f>
        <v/>
      </c>
      <c r="F6373" s="22" t="str">
        <f>IFERROR(VLOOKUP(B6373&amp;D6373,Unidad_Responsable6[],6,0),"")</f>
        <v/>
      </c>
      <c r="G6373" s="20"/>
      <c r="H6373" s="21" t="str">
        <f>IFERROR(VLOOKUP(G6373,'Catalogo de Bienes'!$C$11:$F$193,2,0),"")</f>
        <v/>
      </c>
      <c r="I6373" s="22" t="str">
        <f>IFERROR(VLOOKUP(G6373,'Catalogo de Bienes'!$C$11:$F$193,3,0),"")</f>
        <v/>
      </c>
      <c r="J6373" s="22" t="str">
        <f>IFERROR(VLOOKUP(G6373,'Catalogo de Bienes'!$C$11:$F$193,4,0),"")</f>
        <v/>
      </c>
      <c r="K6373" s="23"/>
      <c r="L6373" s="23"/>
      <c r="M6373" s="22" t="str">
        <f t="shared" si="99"/>
        <v>CORRECTA</v>
      </c>
      <c r="N6373" s="24"/>
      <c r="O6373" s="24"/>
    </row>
    <row r="6374" spans="2:15" x14ac:dyDescent="0.3">
      <c r="B6374" s="20"/>
      <c r="C6374" s="21" t="str">
        <f>IFERROR(VLOOKUP(B6374,Ramo_Administrativo5[#All],2,0),"")</f>
        <v/>
      </c>
      <c r="D6374" s="20"/>
      <c r="E6374" s="21" t="str">
        <f>IFERROR(VLOOKUP(B6374&amp;D6374,Unidad_Responsable6[],5,0),"")</f>
        <v/>
      </c>
      <c r="F6374" s="22" t="str">
        <f>IFERROR(VLOOKUP(B6374&amp;D6374,Unidad_Responsable6[],6,0),"")</f>
        <v/>
      </c>
      <c r="G6374" s="20"/>
      <c r="H6374" s="21" t="str">
        <f>IFERROR(VLOOKUP(G6374,'Catalogo de Bienes'!$C$11:$F$193,2,0),"")</f>
        <v/>
      </c>
      <c r="I6374" s="22" t="str">
        <f>IFERROR(VLOOKUP(G6374,'Catalogo de Bienes'!$C$11:$F$193,3,0),"")</f>
        <v/>
      </c>
      <c r="J6374" s="22" t="str">
        <f>IFERROR(VLOOKUP(G6374,'Catalogo de Bienes'!$C$11:$F$193,4,0),"")</f>
        <v/>
      </c>
      <c r="K6374" s="23"/>
      <c r="L6374" s="23"/>
      <c r="M6374" s="22" t="str">
        <f t="shared" si="99"/>
        <v>CORRECTA</v>
      </c>
      <c r="N6374" s="24"/>
      <c r="O6374" s="24"/>
    </row>
    <row r="6375" spans="2:15" x14ac:dyDescent="0.3">
      <c r="B6375" s="20"/>
      <c r="C6375" s="21" t="str">
        <f>IFERROR(VLOOKUP(B6375,Ramo_Administrativo5[#All],2,0),"")</f>
        <v/>
      </c>
      <c r="D6375" s="20"/>
      <c r="E6375" s="21" t="str">
        <f>IFERROR(VLOOKUP(B6375&amp;D6375,Unidad_Responsable6[],5,0),"")</f>
        <v/>
      </c>
      <c r="F6375" s="22" t="str">
        <f>IFERROR(VLOOKUP(B6375&amp;D6375,Unidad_Responsable6[],6,0),"")</f>
        <v/>
      </c>
      <c r="G6375" s="20"/>
      <c r="H6375" s="21" t="str">
        <f>IFERROR(VLOOKUP(G6375,'Catalogo de Bienes'!$C$11:$F$193,2,0),"")</f>
        <v/>
      </c>
      <c r="I6375" s="22" t="str">
        <f>IFERROR(VLOOKUP(G6375,'Catalogo de Bienes'!$C$11:$F$193,3,0),"")</f>
        <v/>
      </c>
      <c r="J6375" s="22" t="str">
        <f>IFERROR(VLOOKUP(G6375,'Catalogo de Bienes'!$C$11:$F$193,4,0),"")</f>
        <v/>
      </c>
      <c r="K6375" s="23"/>
      <c r="L6375" s="23"/>
      <c r="M6375" s="22" t="str">
        <f t="shared" si="99"/>
        <v>CORRECTA</v>
      </c>
      <c r="N6375" s="24"/>
      <c r="O6375" s="24"/>
    </row>
    <row r="6376" spans="2:15" x14ac:dyDescent="0.3">
      <c r="B6376" s="20"/>
      <c r="C6376" s="21" t="str">
        <f>IFERROR(VLOOKUP(B6376,Ramo_Administrativo5[#All],2,0),"")</f>
        <v/>
      </c>
      <c r="D6376" s="20"/>
      <c r="E6376" s="21" t="str">
        <f>IFERROR(VLOOKUP(B6376&amp;D6376,Unidad_Responsable6[],5,0),"")</f>
        <v/>
      </c>
      <c r="F6376" s="22" t="str">
        <f>IFERROR(VLOOKUP(B6376&amp;D6376,Unidad_Responsable6[],6,0),"")</f>
        <v/>
      </c>
      <c r="G6376" s="20"/>
      <c r="H6376" s="21" t="str">
        <f>IFERROR(VLOOKUP(G6376,'Catalogo de Bienes'!$C$11:$F$193,2,0),"")</f>
        <v/>
      </c>
      <c r="I6376" s="22" t="str">
        <f>IFERROR(VLOOKUP(G6376,'Catalogo de Bienes'!$C$11:$F$193,3,0),"")</f>
        <v/>
      </c>
      <c r="J6376" s="22" t="str">
        <f>IFERROR(VLOOKUP(G6376,'Catalogo de Bienes'!$C$11:$F$193,4,0),"")</f>
        <v/>
      </c>
      <c r="K6376" s="23"/>
      <c r="L6376" s="23"/>
      <c r="M6376" s="22" t="str">
        <f t="shared" si="99"/>
        <v>CORRECTA</v>
      </c>
      <c r="N6376" s="24"/>
      <c r="O6376" s="24"/>
    </row>
    <row r="6377" spans="2:15" x14ac:dyDescent="0.3">
      <c r="B6377" s="20"/>
      <c r="C6377" s="21" t="str">
        <f>IFERROR(VLOOKUP(B6377,Ramo_Administrativo5[#All],2,0),"")</f>
        <v/>
      </c>
      <c r="D6377" s="20"/>
      <c r="E6377" s="21" t="str">
        <f>IFERROR(VLOOKUP(B6377&amp;D6377,Unidad_Responsable6[],5,0),"")</f>
        <v/>
      </c>
      <c r="F6377" s="22" t="str">
        <f>IFERROR(VLOOKUP(B6377&amp;D6377,Unidad_Responsable6[],6,0),"")</f>
        <v/>
      </c>
      <c r="G6377" s="20"/>
      <c r="H6377" s="21" t="str">
        <f>IFERROR(VLOOKUP(G6377,'Catalogo de Bienes'!$C$11:$F$193,2,0),"")</f>
        <v/>
      </c>
      <c r="I6377" s="22" t="str">
        <f>IFERROR(VLOOKUP(G6377,'Catalogo de Bienes'!$C$11:$F$193,3,0),"")</f>
        <v/>
      </c>
      <c r="J6377" s="22" t="str">
        <f>IFERROR(VLOOKUP(G6377,'Catalogo de Bienes'!$C$11:$F$193,4,0),"")</f>
        <v/>
      </c>
      <c r="K6377" s="23"/>
      <c r="L6377" s="23"/>
      <c r="M6377" s="22" t="str">
        <f t="shared" si="99"/>
        <v>CORRECTA</v>
      </c>
      <c r="N6377" s="24"/>
      <c r="O6377" s="24"/>
    </row>
    <row r="6378" spans="2:15" x14ac:dyDescent="0.3">
      <c r="B6378" s="20"/>
      <c r="C6378" s="21" t="str">
        <f>IFERROR(VLOOKUP(B6378,Ramo_Administrativo5[#All],2,0),"")</f>
        <v/>
      </c>
      <c r="D6378" s="20"/>
      <c r="E6378" s="21" t="str">
        <f>IFERROR(VLOOKUP(B6378&amp;D6378,Unidad_Responsable6[],5,0),"")</f>
        <v/>
      </c>
      <c r="F6378" s="22" t="str">
        <f>IFERROR(VLOOKUP(B6378&amp;D6378,Unidad_Responsable6[],6,0),"")</f>
        <v/>
      </c>
      <c r="G6378" s="20"/>
      <c r="H6378" s="21" t="str">
        <f>IFERROR(VLOOKUP(G6378,'Catalogo de Bienes'!$C$11:$F$193,2,0),"")</f>
        <v/>
      </c>
      <c r="I6378" s="22" t="str">
        <f>IFERROR(VLOOKUP(G6378,'Catalogo de Bienes'!$C$11:$F$193,3,0),"")</f>
        <v/>
      </c>
      <c r="J6378" s="22" t="str">
        <f>IFERROR(VLOOKUP(G6378,'Catalogo de Bienes'!$C$11:$F$193,4,0),"")</f>
        <v/>
      </c>
      <c r="K6378" s="23"/>
      <c r="L6378" s="23"/>
      <c r="M6378" s="22" t="str">
        <f t="shared" si="99"/>
        <v>CORRECTA</v>
      </c>
      <c r="N6378" s="24"/>
      <c r="O6378" s="24"/>
    </row>
    <row r="6379" spans="2:15" x14ac:dyDescent="0.3">
      <c r="B6379" s="20"/>
      <c r="C6379" s="21" t="str">
        <f>IFERROR(VLOOKUP(B6379,Ramo_Administrativo5[#All],2,0),"")</f>
        <v/>
      </c>
      <c r="D6379" s="20"/>
      <c r="E6379" s="21" t="str">
        <f>IFERROR(VLOOKUP(B6379&amp;D6379,Unidad_Responsable6[],5,0),"")</f>
        <v/>
      </c>
      <c r="F6379" s="22" t="str">
        <f>IFERROR(VLOOKUP(B6379&amp;D6379,Unidad_Responsable6[],6,0),"")</f>
        <v/>
      </c>
      <c r="G6379" s="20"/>
      <c r="H6379" s="21" t="str">
        <f>IFERROR(VLOOKUP(G6379,'Catalogo de Bienes'!$C$11:$F$193,2,0),"")</f>
        <v/>
      </c>
      <c r="I6379" s="22" t="str">
        <f>IFERROR(VLOOKUP(G6379,'Catalogo de Bienes'!$C$11:$F$193,3,0),"")</f>
        <v/>
      </c>
      <c r="J6379" s="22" t="str">
        <f>IFERROR(VLOOKUP(G6379,'Catalogo de Bienes'!$C$11:$F$193,4,0),"")</f>
        <v/>
      </c>
      <c r="K6379" s="23"/>
      <c r="L6379" s="23"/>
      <c r="M6379" s="22" t="str">
        <f t="shared" si="99"/>
        <v>CORRECTA</v>
      </c>
      <c r="N6379" s="24"/>
      <c r="O6379" s="24"/>
    </row>
    <row r="6380" spans="2:15" x14ac:dyDescent="0.3">
      <c r="B6380" s="20"/>
      <c r="C6380" s="21" t="str">
        <f>IFERROR(VLOOKUP(B6380,Ramo_Administrativo5[#All],2,0),"")</f>
        <v/>
      </c>
      <c r="D6380" s="20"/>
      <c r="E6380" s="21" t="str">
        <f>IFERROR(VLOOKUP(B6380&amp;D6380,Unidad_Responsable6[],5,0),"")</f>
        <v/>
      </c>
      <c r="F6380" s="22" t="str">
        <f>IFERROR(VLOOKUP(B6380&amp;D6380,Unidad_Responsable6[],6,0),"")</f>
        <v/>
      </c>
      <c r="G6380" s="20"/>
      <c r="H6380" s="21" t="str">
        <f>IFERROR(VLOOKUP(G6380,'Catalogo de Bienes'!$C$11:$F$193,2,0),"")</f>
        <v/>
      </c>
      <c r="I6380" s="22" t="str">
        <f>IFERROR(VLOOKUP(G6380,'Catalogo de Bienes'!$C$11:$F$193,3,0),"")</f>
        <v/>
      </c>
      <c r="J6380" s="22" t="str">
        <f>IFERROR(VLOOKUP(G6380,'Catalogo de Bienes'!$C$11:$F$193,4,0),"")</f>
        <v/>
      </c>
      <c r="K6380" s="23"/>
      <c r="L6380" s="23"/>
      <c r="M6380" s="22" t="str">
        <f t="shared" si="99"/>
        <v>CORRECTA</v>
      </c>
      <c r="N6380" s="24"/>
      <c r="O6380" s="24"/>
    </row>
    <row r="6381" spans="2:15" x14ac:dyDescent="0.3">
      <c r="B6381" s="20"/>
      <c r="C6381" s="21" t="str">
        <f>IFERROR(VLOOKUP(B6381,Ramo_Administrativo5[#All],2,0),"")</f>
        <v/>
      </c>
      <c r="D6381" s="20"/>
      <c r="E6381" s="21" t="str">
        <f>IFERROR(VLOOKUP(B6381&amp;D6381,Unidad_Responsable6[],5,0),"")</f>
        <v/>
      </c>
      <c r="F6381" s="22" t="str">
        <f>IFERROR(VLOOKUP(B6381&amp;D6381,Unidad_Responsable6[],6,0),"")</f>
        <v/>
      </c>
      <c r="G6381" s="20"/>
      <c r="H6381" s="21" t="str">
        <f>IFERROR(VLOOKUP(G6381,'Catalogo de Bienes'!$C$11:$F$193,2,0),"")</f>
        <v/>
      </c>
      <c r="I6381" s="22" t="str">
        <f>IFERROR(VLOOKUP(G6381,'Catalogo de Bienes'!$C$11:$F$193,3,0),"")</f>
        <v/>
      </c>
      <c r="J6381" s="22" t="str">
        <f>IFERROR(VLOOKUP(G6381,'Catalogo de Bienes'!$C$11:$F$193,4,0),"")</f>
        <v/>
      </c>
      <c r="K6381" s="23"/>
      <c r="L6381" s="23"/>
      <c r="M6381" s="22" t="str">
        <f t="shared" si="99"/>
        <v>CORRECTA</v>
      </c>
      <c r="N6381" s="24"/>
      <c r="O6381" s="24"/>
    </row>
    <row r="6382" spans="2:15" x14ac:dyDescent="0.3">
      <c r="B6382" s="20"/>
      <c r="C6382" s="21" t="str">
        <f>IFERROR(VLOOKUP(B6382,Ramo_Administrativo5[#All],2,0),"")</f>
        <v/>
      </c>
      <c r="D6382" s="20"/>
      <c r="E6382" s="21" t="str">
        <f>IFERROR(VLOOKUP(B6382&amp;D6382,Unidad_Responsable6[],5,0),"")</f>
        <v/>
      </c>
      <c r="F6382" s="22" t="str">
        <f>IFERROR(VLOOKUP(B6382&amp;D6382,Unidad_Responsable6[],6,0),"")</f>
        <v/>
      </c>
      <c r="G6382" s="20"/>
      <c r="H6382" s="21" t="str">
        <f>IFERROR(VLOOKUP(G6382,'Catalogo de Bienes'!$C$11:$F$193,2,0),"")</f>
        <v/>
      </c>
      <c r="I6382" s="22" t="str">
        <f>IFERROR(VLOOKUP(G6382,'Catalogo de Bienes'!$C$11:$F$193,3,0),"")</f>
        <v/>
      </c>
      <c r="J6382" s="22" t="str">
        <f>IFERROR(VLOOKUP(G6382,'Catalogo de Bienes'!$C$11:$F$193,4,0),"")</f>
        <v/>
      </c>
      <c r="K6382" s="23"/>
      <c r="L6382" s="23"/>
      <c r="M6382" s="22" t="str">
        <f t="shared" si="99"/>
        <v>CORRECTA</v>
      </c>
      <c r="N6382" s="24"/>
      <c r="O6382" s="24"/>
    </row>
    <row r="6383" spans="2:15" x14ac:dyDescent="0.3">
      <c r="B6383" s="20"/>
      <c r="C6383" s="21" t="str">
        <f>IFERROR(VLOOKUP(B6383,Ramo_Administrativo5[#All],2,0),"")</f>
        <v/>
      </c>
      <c r="D6383" s="20"/>
      <c r="E6383" s="21" t="str">
        <f>IFERROR(VLOOKUP(B6383&amp;D6383,Unidad_Responsable6[],5,0),"")</f>
        <v/>
      </c>
      <c r="F6383" s="22" t="str">
        <f>IFERROR(VLOOKUP(B6383&amp;D6383,Unidad_Responsable6[],6,0),"")</f>
        <v/>
      </c>
      <c r="G6383" s="20"/>
      <c r="H6383" s="21" t="str">
        <f>IFERROR(VLOOKUP(G6383,'Catalogo de Bienes'!$C$11:$F$193,2,0),"")</f>
        <v/>
      </c>
      <c r="I6383" s="22" t="str">
        <f>IFERROR(VLOOKUP(G6383,'Catalogo de Bienes'!$C$11:$F$193,3,0),"")</f>
        <v/>
      </c>
      <c r="J6383" s="22" t="str">
        <f>IFERROR(VLOOKUP(G6383,'Catalogo de Bienes'!$C$11:$F$193,4,0),"")</f>
        <v/>
      </c>
      <c r="K6383" s="23"/>
      <c r="L6383" s="23"/>
      <c r="M6383" s="22" t="str">
        <f t="shared" si="99"/>
        <v>CORRECTA</v>
      </c>
      <c r="N6383" s="24"/>
      <c r="O6383" s="24"/>
    </row>
    <row r="6384" spans="2:15" x14ac:dyDescent="0.3">
      <c r="B6384" s="20"/>
      <c r="C6384" s="21" t="str">
        <f>IFERROR(VLOOKUP(B6384,Ramo_Administrativo5[#All],2,0),"")</f>
        <v/>
      </c>
      <c r="D6384" s="20"/>
      <c r="E6384" s="21" t="str">
        <f>IFERROR(VLOOKUP(B6384&amp;D6384,Unidad_Responsable6[],5,0),"")</f>
        <v/>
      </c>
      <c r="F6384" s="22" t="str">
        <f>IFERROR(VLOOKUP(B6384&amp;D6384,Unidad_Responsable6[],6,0),"")</f>
        <v/>
      </c>
      <c r="G6384" s="20"/>
      <c r="H6384" s="21" t="str">
        <f>IFERROR(VLOOKUP(G6384,'Catalogo de Bienes'!$C$11:$F$193,2,0),"")</f>
        <v/>
      </c>
      <c r="I6384" s="22" t="str">
        <f>IFERROR(VLOOKUP(G6384,'Catalogo de Bienes'!$C$11:$F$193,3,0),"")</f>
        <v/>
      </c>
      <c r="J6384" s="22" t="str">
        <f>IFERROR(VLOOKUP(G6384,'Catalogo de Bienes'!$C$11:$F$193,4,0),"")</f>
        <v/>
      </c>
      <c r="K6384" s="23"/>
      <c r="L6384" s="23"/>
      <c r="M6384" s="22" t="str">
        <f t="shared" si="99"/>
        <v>CORRECTA</v>
      </c>
      <c r="N6384" s="24"/>
      <c r="O6384" s="24"/>
    </row>
    <row r="6385" spans="2:15" x14ac:dyDescent="0.3">
      <c r="B6385" s="20"/>
      <c r="C6385" s="21" t="str">
        <f>IFERROR(VLOOKUP(B6385,Ramo_Administrativo5[#All],2,0),"")</f>
        <v/>
      </c>
      <c r="D6385" s="20"/>
      <c r="E6385" s="21" t="str">
        <f>IFERROR(VLOOKUP(B6385&amp;D6385,Unidad_Responsable6[],5,0),"")</f>
        <v/>
      </c>
      <c r="F6385" s="22" t="str">
        <f>IFERROR(VLOOKUP(B6385&amp;D6385,Unidad_Responsable6[],6,0),"")</f>
        <v/>
      </c>
      <c r="G6385" s="20"/>
      <c r="H6385" s="21" t="str">
        <f>IFERROR(VLOOKUP(G6385,'Catalogo de Bienes'!$C$11:$F$193,2,0),"")</f>
        <v/>
      </c>
      <c r="I6385" s="22" t="str">
        <f>IFERROR(VLOOKUP(G6385,'Catalogo de Bienes'!$C$11:$F$193,3,0),"")</f>
        <v/>
      </c>
      <c r="J6385" s="22" t="str">
        <f>IFERROR(VLOOKUP(G6385,'Catalogo de Bienes'!$C$11:$F$193,4,0),"")</f>
        <v/>
      </c>
      <c r="K6385" s="23"/>
      <c r="L6385" s="23"/>
      <c r="M6385" s="22" t="str">
        <f t="shared" si="99"/>
        <v>CORRECTA</v>
      </c>
      <c r="N6385" s="24"/>
      <c r="O6385" s="24"/>
    </row>
    <row r="6386" spans="2:15" x14ac:dyDescent="0.3">
      <c r="B6386" s="20"/>
      <c r="C6386" s="21" t="str">
        <f>IFERROR(VLOOKUP(B6386,Ramo_Administrativo5[#All],2,0),"")</f>
        <v/>
      </c>
      <c r="D6386" s="20"/>
      <c r="E6386" s="21" t="str">
        <f>IFERROR(VLOOKUP(B6386&amp;D6386,Unidad_Responsable6[],5,0),"")</f>
        <v/>
      </c>
      <c r="F6386" s="22" t="str">
        <f>IFERROR(VLOOKUP(B6386&amp;D6386,Unidad_Responsable6[],6,0),"")</f>
        <v/>
      </c>
      <c r="G6386" s="20"/>
      <c r="H6386" s="21" t="str">
        <f>IFERROR(VLOOKUP(G6386,'Catalogo de Bienes'!$C$11:$F$193,2,0),"")</f>
        <v/>
      </c>
      <c r="I6386" s="22" t="str">
        <f>IFERROR(VLOOKUP(G6386,'Catalogo de Bienes'!$C$11:$F$193,3,0),"")</f>
        <v/>
      </c>
      <c r="J6386" s="22" t="str">
        <f>IFERROR(VLOOKUP(G6386,'Catalogo de Bienes'!$C$11:$F$193,4,0),"")</f>
        <v/>
      </c>
      <c r="K6386" s="23"/>
      <c r="L6386" s="23"/>
      <c r="M6386" s="22" t="str">
        <f t="shared" si="99"/>
        <v>CORRECTA</v>
      </c>
      <c r="N6386" s="24"/>
      <c r="O6386" s="24"/>
    </row>
    <row r="6387" spans="2:15" x14ac:dyDescent="0.3">
      <c r="B6387" s="20"/>
      <c r="C6387" s="21" t="str">
        <f>IFERROR(VLOOKUP(B6387,Ramo_Administrativo5[#All],2,0),"")</f>
        <v/>
      </c>
      <c r="D6387" s="20"/>
      <c r="E6387" s="21" t="str">
        <f>IFERROR(VLOOKUP(B6387&amp;D6387,Unidad_Responsable6[],5,0),"")</f>
        <v/>
      </c>
      <c r="F6387" s="22" t="str">
        <f>IFERROR(VLOOKUP(B6387&amp;D6387,Unidad_Responsable6[],6,0),"")</f>
        <v/>
      </c>
      <c r="G6387" s="20"/>
      <c r="H6387" s="21" t="str">
        <f>IFERROR(VLOOKUP(G6387,'Catalogo de Bienes'!$C$11:$F$193,2,0),"")</f>
        <v/>
      </c>
      <c r="I6387" s="22" t="str">
        <f>IFERROR(VLOOKUP(G6387,'Catalogo de Bienes'!$C$11:$F$193,3,0),"")</f>
        <v/>
      </c>
      <c r="J6387" s="22" t="str">
        <f>IFERROR(VLOOKUP(G6387,'Catalogo de Bienes'!$C$11:$F$193,4,0),"")</f>
        <v/>
      </c>
      <c r="K6387" s="23"/>
      <c r="L6387" s="23"/>
      <c r="M6387" s="22" t="str">
        <f t="shared" si="99"/>
        <v>CORRECTA</v>
      </c>
      <c r="N6387" s="24"/>
      <c r="O6387" s="24"/>
    </row>
    <row r="6388" spans="2:15" x14ac:dyDescent="0.3">
      <c r="B6388" s="20"/>
      <c r="C6388" s="21" t="str">
        <f>IFERROR(VLOOKUP(B6388,Ramo_Administrativo5[#All],2,0),"")</f>
        <v/>
      </c>
      <c r="D6388" s="20"/>
      <c r="E6388" s="21" t="str">
        <f>IFERROR(VLOOKUP(B6388&amp;D6388,Unidad_Responsable6[],5,0),"")</f>
        <v/>
      </c>
      <c r="F6388" s="22" t="str">
        <f>IFERROR(VLOOKUP(B6388&amp;D6388,Unidad_Responsable6[],6,0),"")</f>
        <v/>
      </c>
      <c r="G6388" s="20"/>
      <c r="H6388" s="21" t="str">
        <f>IFERROR(VLOOKUP(G6388,'Catalogo de Bienes'!$C$11:$F$193,2,0),"")</f>
        <v/>
      </c>
      <c r="I6388" s="22" t="str">
        <f>IFERROR(VLOOKUP(G6388,'Catalogo de Bienes'!$C$11:$F$193,3,0),"")</f>
        <v/>
      </c>
      <c r="J6388" s="22" t="str">
        <f>IFERROR(VLOOKUP(G6388,'Catalogo de Bienes'!$C$11:$F$193,4,0),"")</f>
        <v/>
      </c>
      <c r="K6388" s="23"/>
      <c r="L6388" s="23"/>
      <c r="M6388" s="22" t="str">
        <f t="shared" si="99"/>
        <v>CORRECTA</v>
      </c>
      <c r="N6388" s="24"/>
      <c r="O6388" s="24"/>
    </row>
    <row r="6389" spans="2:15" x14ac:dyDescent="0.3">
      <c r="B6389" s="20"/>
      <c r="C6389" s="21" t="str">
        <f>IFERROR(VLOOKUP(B6389,Ramo_Administrativo5[#All],2,0),"")</f>
        <v/>
      </c>
      <c r="D6389" s="20"/>
      <c r="E6389" s="21" t="str">
        <f>IFERROR(VLOOKUP(B6389&amp;D6389,Unidad_Responsable6[],5,0),"")</f>
        <v/>
      </c>
      <c r="F6389" s="22" t="str">
        <f>IFERROR(VLOOKUP(B6389&amp;D6389,Unidad_Responsable6[],6,0),"")</f>
        <v/>
      </c>
      <c r="G6389" s="20"/>
      <c r="H6389" s="21" t="str">
        <f>IFERROR(VLOOKUP(G6389,'Catalogo de Bienes'!$C$11:$F$193,2,0),"")</f>
        <v/>
      </c>
      <c r="I6389" s="22" t="str">
        <f>IFERROR(VLOOKUP(G6389,'Catalogo de Bienes'!$C$11:$F$193,3,0),"")</f>
        <v/>
      </c>
      <c r="J6389" s="22" t="str">
        <f>IFERROR(VLOOKUP(G6389,'Catalogo de Bienes'!$C$11:$F$193,4,0),"")</f>
        <v/>
      </c>
      <c r="K6389" s="23"/>
      <c r="L6389" s="23"/>
      <c r="M6389" s="22" t="str">
        <f t="shared" si="99"/>
        <v>CORRECTA</v>
      </c>
      <c r="N6389" s="24"/>
      <c r="O6389" s="24"/>
    </row>
    <row r="6390" spans="2:15" x14ac:dyDescent="0.3">
      <c r="B6390" s="20"/>
      <c r="C6390" s="21" t="str">
        <f>IFERROR(VLOOKUP(B6390,Ramo_Administrativo5[#All],2,0),"")</f>
        <v/>
      </c>
      <c r="D6390" s="20"/>
      <c r="E6390" s="21" t="str">
        <f>IFERROR(VLOOKUP(B6390&amp;D6390,Unidad_Responsable6[],5,0),"")</f>
        <v/>
      </c>
      <c r="F6390" s="22" t="str">
        <f>IFERROR(VLOOKUP(B6390&amp;D6390,Unidad_Responsable6[],6,0),"")</f>
        <v/>
      </c>
      <c r="G6390" s="20"/>
      <c r="H6390" s="21" t="str">
        <f>IFERROR(VLOOKUP(G6390,'Catalogo de Bienes'!$C$11:$F$193,2,0),"")</f>
        <v/>
      </c>
      <c r="I6390" s="22" t="str">
        <f>IFERROR(VLOOKUP(G6390,'Catalogo de Bienes'!$C$11:$F$193,3,0),"")</f>
        <v/>
      </c>
      <c r="J6390" s="22" t="str">
        <f>IFERROR(VLOOKUP(G6390,'Catalogo de Bienes'!$C$11:$F$193,4,0),"")</f>
        <v/>
      </c>
      <c r="K6390" s="23"/>
      <c r="L6390" s="23"/>
      <c r="M6390" s="22" t="str">
        <f t="shared" si="99"/>
        <v>CORRECTA</v>
      </c>
      <c r="N6390" s="24"/>
      <c r="O6390" s="24"/>
    </row>
    <row r="6391" spans="2:15" x14ac:dyDescent="0.3">
      <c r="B6391" s="20"/>
      <c r="C6391" s="21" t="str">
        <f>IFERROR(VLOOKUP(B6391,Ramo_Administrativo5[#All],2,0),"")</f>
        <v/>
      </c>
      <c r="D6391" s="20"/>
      <c r="E6391" s="21" t="str">
        <f>IFERROR(VLOOKUP(B6391&amp;D6391,Unidad_Responsable6[],5,0),"")</f>
        <v/>
      </c>
      <c r="F6391" s="22" t="str">
        <f>IFERROR(VLOOKUP(B6391&amp;D6391,Unidad_Responsable6[],6,0),"")</f>
        <v/>
      </c>
      <c r="G6391" s="20"/>
      <c r="H6391" s="21" t="str">
        <f>IFERROR(VLOOKUP(G6391,'Catalogo de Bienes'!$C$11:$F$193,2,0),"")</f>
        <v/>
      </c>
      <c r="I6391" s="22" t="str">
        <f>IFERROR(VLOOKUP(G6391,'Catalogo de Bienes'!$C$11:$F$193,3,0),"")</f>
        <v/>
      </c>
      <c r="J6391" s="22" t="str">
        <f>IFERROR(VLOOKUP(G6391,'Catalogo de Bienes'!$C$11:$F$193,4,0),"")</f>
        <v/>
      </c>
      <c r="K6391" s="23"/>
      <c r="L6391" s="23"/>
      <c r="M6391" s="22" t="str">
        <f t="shared" si="99"/>
        <v>CORRECTA</v>
      </c>
      <c r="N6391" s="24"/>
      <c r="O6391" s="24"/>
    </row>
    <row r="6392" spans="2:15" x14ac:dyDescent="0.3">
      <c r="B6392" s="20"/>
      <c r="C6392" s="21" t="str">
        <f>IFERROR(VLOOKUP(B6392,Ramo_Administrativo5[#All],2,0),"")</f>
        <v/>
      </c>
      <c r="D6392" s="20"/>
      <c r="E6392" s="21" t="str">
        <f>IFERROR(VLOOKUP(B6392&amp;D6392,Unidad_Responsable6[],5,0),"")</f>
        <v/>
      </c>
      <c r="F6392" s="22" t="str">
        <f>IFERROR(VLOOKUP(B6392&amp;D6392,Unidad_Responsable6[],6,0),"")</f>
        <v/>
      </c>
      <c r="G6392" s="20"/>
      <c r="H6392" s="21" t="str">
        <f>IFERROR(VLOOKUP(G6392,'Catalogo de Bienes'!$C$11:$F$193,2,0),"")</f>
        <v/>
      </c>
      <c r="I6392" s="22" t="str">
        <f>IFERROR(VLOOKUP(G6392,'Catalogo de Bienes'!$C$11:$F$193,3,0),"")</f>
        <v/>
      </c>
      <c r="J6392" s="22" t="str">
        <f>IFERROR(VLOOKUP(G6392,'Catalogo de Bienes'!$C$11:$F$193,4,0),"")</f>
        <v/>
      </c>
      <c r="K6392" s="23"/>
      <c r="L6392" s="23"/>
      <c r="M6392" s="22" t="str">
        <f t="shared" si="99"/>
        <v>CORRECTA</v>
      </c>
      <c r="N6392" s="24"/>
      <c r="O6392" s="24"/>
    </row>
    <row r="6393" spans="2:15" x14ac:dyDescent="0.3">
      <c r="B6393" s="20"/>
      <c r="C6393" s="21" t="str">
        <f>IFERROR(VLOOKUP(B6393,Ramo_Administrativo5[#All],2,0),"")</f>
        <v/>
      </c>
      <c r="D6393" s="20"/>
      <c r="E6393" s="21" t="str">
        <f>IFERROR(VLOOKUP(B6393&amp;D6393,Unidad_Responsable6[],5,0),"")</f>
        <v/>
      </c>
      <c r="F6393" s="22" t="str">
        <f>IFERROR(VLOOKUP(B6393&amp;D6393,Unidad_Responsable6[],6,0),"")</f>
        <v/>
      </c>
      <c r="G6393" s="20"/>
      <c r="H6393" s="21" t="str">
        <f>IFERROR(VLOOKUP(G6393,'Catalogo de Bienes'!$C$11:$F$193,2,0),"")</f>
        <v/>
      </c>
      <c r="I6393" s="22" t="str">
        <f>IFERROR(VLOOKUP(G6393,'Catalogo de Bienes'!$C$11:$F$193,3,0),"")</f>
        <v/>
      </c>
      <c r="J6393" s="22" t="str">
        <f>IFERROR(VLOOKUP(G6393,'Catalogo de Bienes'!$C$11:$F$193,4,0),"")</f>
        <v/>
      </c>
      <c r="K6393" s="23"/>
      <c r="L6393" s="23"/>
      <c r="M6393" s="22" t="str">
        <f t="shared" si="99"/>
        <v>CORRECTA</v>
      </c>
      <c r="N6393" s="24"/>
      <c r="O6393" s="24"/>
    </row>
    <row r="6394" spans="2:15" x14ac:dyDescent="0.3">
      <c r="B6394" s="20"/>
      <c r="C6394" s="21" t="str">
        <f>IFERROR(VLOOKUP(B6394,Ramo_Administrativo5[#All],2,0),"")</f>
        <v/>
      </c>
      <c r="D6394" s="20"/>
      <c r="E6394" s="21" t="str">
        <f>IFERROR(VLOOKUP(B6394&amp;D6394,Unidad_Responsable6[],5,0),"")</f>
        <v/>
      </c>
      <c r="F6394" s="22" t="str">
        <f>IFERROR(VLOOKUP(B6394&amp;D6394,Unidad_Responsable6[],6,0),"")</f>
        <v/>
      </c>
      <c r="G6394" s="20"/>
      <c r="H6394" s="21" t="str">
        <f>IFERROR(VLOOKUP(G6394,'Catalogo de Bienes'!$C$11:$F$193,2,0),"")</f>
        <v/>
      </c>
      <c r="I6394" s="22" t="str">
        <f>IFERROR(VLOOKUP(G6394,'Catalogo de Bienes'!$C$11:$F$193,3,0),"")</f>
        <v/>
      </c>
      <c r="J6394" s="22" t="str">
        <f>IFERROR(VLOOKUP(G6394,'Catalogo de Bienes'!$C$11:$F$193,4,0),"")</f>
        <v/>
      </c>
      <c r="K6394" s="23"/>
      <c r="L6394" s="23"/>
      <c r="M6394" s="22" t="str">
        <f t="shared" si="99"/>
        <v>CORRECTA</v>
      </c>
      <c r="N6394" s="24"/>
      <c r="O6394" s="24"/>
    </row>
    <row r="6395" spans="2:15" x14ac:dyDescent="0.3">
      <c r="B6395" s="20"/>
      <c r="C6395" s="21" t="str">
        <f>IFERROR(VLOOKUP(B6395,Ramo_Administrativo5[#All],2,0),"")</f>
        <v/>
      </c>
      <c r="D6395" s="20"/>
      <c r="E6395" s="21" t="str">
        <f>IFERROR(VLOOKUP(B6395&amp;D6395,Unidad_Responsable6[],5,0),"")</f>
        <v/>
      </c>
      <c r="F6395" s="22" t="str">
        <f>IFERROR(VLOOKUP(B6395&amp;D6395,Unidad_Responsable6[],6,0),"")</f>
        <v/>
      </c>
      <c r="G6395" s="20"/>
      <c r="H6395" s="21" t="str">
        <f>IFERROR(VLOOKUP(G6395,'Catalogo de Bienes'!$C$11:$F$193,2,0),"")</f>
        <v/>
      </c>
      <c r="I6395" s="22" t="str">
        <f>IFERROR(VLOOKUP(G6395,'Catalogo de Bienes'!$C$11:$F$193,3,0),"")</f>
        <v/>
      </c>
      <c r="J6395" s="22" t="str">
        <f>IFERROR(VLOOKUP(G6395,'Catalogo de Bienes'!$C$11:$F$193,4,0),"")</f>
        <v/>
      </c>
      <c r="K6395" s="23"/>
      <c r="L6395" s="23"/>
      <c r="M6395" s="22" t="str">
        <f t="shared" si="99"/>
        <v>CORRECTA</v>
      </c>
      <c r="N6395" s="24"/>
      <c r="O6395" s="24"/>
    </row>
    <row r="6396" spans="2:15" x14ac:dyDescent="0.3">
      <c r="B6396" s="20"/>
      <c r="C6396" s="21" t="str">
        <f>IFERROR(VLOOKUP(B6396,Ramo_Administrativo5[#All],2,0),"")</f>
        <v/>
      </c>
      <c r="D6396" s="20"/>
      <c r="E6396" s="21" t="str">
        <f>IFERROR(VLOOKUP(B6396&amp;D6396,Unidad_Responsable6[],5,0),"")</f>
        <v/>
      </c>
      <c r="F6396" s="22" t="str">
        <f>IFERROR(VLOOKUP(B6396&amp;D6396,Unidad_Responsable6[],6,0),"")</f>
        <v/>
      </c>
      <c r="G6396" s="20"/>
      <c r="H6396" s="21" t="str">
        <f>IFERROR(VLOOKUP(G6396,'Catalogo de Bienes'!$C$11:$F$193,2,0),"")</f>
        <v/>
      </c>
      <c r="I6396" s="22" t="str">
        <f>IFERROR(VLOOKUP(G6396,'Catalogo de Bienes'!$C$11:$F$193,3,0),"")</f>
        <v/>
      </c>
      <c r="J6396" s="22" t="str">
        <f>IFERROR(VLOOKUP(G6396,'Catalogo de Bienes'!$C$11:$F$193,4,0),"")</f>
        <v/>
      </c>
      <c r="K6396" s="23"/>
      <c r="L6396" s="23"/>
      <c r="M6396" s="22" t="str">
        <f t="shared" si="99"/>
        <v>CORRECTA</v>
      </c>
      <c r="N6396" s="24"/>
      <c r="O6396" s="24"/>
    </row>
    <row r="6397" spans="2:15" x14ac:dyDescent="0.3">
      <c r="B6397" s="20"/>
      <c r="C6397" s="21" t="str">
        <f>IFERROR(VLOOKUP(B6397,Ramo_Administrativo5[#All],2,0),"")</f>
        <v/>
      </c>
      <c r="D6397" s="20"/>
      <c r="E6397" s="21" t="str">
        <f>IFERROR(VLOOKUP(B6397&amp;D6397,Unidad_Responsable6[],5,0),"")</f>
        <v/>
      </c>
      <c r="F6397" s="22" t="str">
        <f>IFERROR(VLOOKUP(B6397&amp;D6397,Unidad_Responsable6[],6,0),"")</f>
        <v/>
      </c>
      <c r="G6397" s="20"/>
      <c r="H6397" s="21" t="str">
        <f>IFERROR(VLOOKUP(G6397,'Catalogo de Bienes'!$C$11:$F$193,2,0),"")</f>
        <v/>
      </c>
      <c r="I6397" s="22" t="str">
        <f>IFERROR(VLOOKUP(G6397,'Catalogo de Bienes'!$C$11:$F$193,3,0),"")</f>
        <v/>
      </c>
      <c r="J6397" s="22" t="str">
        <f>IFERROR(VLOOKUP(G6397,'Catalogo de Bienes'!$C$11:$F$193,4,0),"")</f>
        <v/>
      </c>
      <c r="K6397" s="23"/>
      <c r="L6397" s="23"/>
      <c r="M6397" s="22" t="str">
        <f t="shared" si="99"/>
        <v>CORRECTA</v>
      </c>
      <c r="N6397" s="24"/>
      <c r="O6397" s="24"/>
    </row>
    <row r="6398" spans="2:15" x14ac:dyDescent="0.3">
      <c r="B6398" s="20"/>
      <c r="C6398" s="21" t="str">
        <f>IFERROR(VLOOKUP(B6398,Ramo_Administrativo5[#All],2,0),"")</f>
        <v/>
      </c>
      <c r="D6398" s="20"/>
      <c r="E6398" s="21" t="str">
        <f>IFERROR(VLOOKUP(B6398&amp;D6398,Unidad_Responsable6[],5,0),"")</f>
        <v/>
      </c>
      <c r="F6398" s="22" t="str">
        <f>IFERROR(VLOOKUP(B6398&amp;D6398,Unidad_Responsable6[],6,0),"")</f>
        <v/>
      </c>
      <c r="G6398" s="20"/>
      <c r="H6398" s="21" t="str">
        <f>IFERROR(VLOOKUP(G6398,'Catalogo de Bienes'!$C$11:$F$193,2,0),"")</f>
        <v/>
      </c>
      <c r="I6398" s="22" t="str">
        <f>IFERROR(VLOOKUP(G6398,'Catalogo de Bienes'!$C$11:$F$193,3,0),"")</f>
        <v/>
      </c>
      <c r="J6398" s="22" t="str">
        <f>IFERROR(VLOOKUP(G6398,'Catalogo de Bienes'!$C$11:$F$193,4,0),"")</f>
        <v/>
      </c>
      <c r="K6398" s="23"/>
      <c r="L6398" s="23"/>
      <c r="M6398" s="22" t="str">
        <f t="shared" si="99"/>
        <v>CORRECTA</v>
      </c>
      <c r="N6398" s="24"/>
      <c r="O6398" s="24"/>
    </row>
    <row r="6399" spans="2:15" x14ac:dyDescent="0.3">
      <c r="B6399" s="20"/>
      <c r="C6399" s="21" t="str">
        <f>IFERROR(VLOOKUP(B6399,Ramo_Administrativo5[#All],2,0),"")</f>
        <v/>
      </c>
      <c r="D6399" s="20"/>
      <c r="E6399" s="21" t="str">
        <f>IFERROR(VLOOKUP(B6399&amp;D6399,Unidad_Responsable6[],5,0),"")</f>
        <v/>
      </c>
      <c r="F6399" s="22" t="str">
        <f>IFERROR(VLOOKUP(B6399&amp;D6399,Unidad_Responsable6[],6,0),"")</f>
        <v/>
      </c>
      <c r="G6399" s="20"/>
      <c r="H6399" s="21" t="str">
        <f>IFERROR(VLOOKUP(G6399,'Catalogo de Bienes'!$C$11:$F$193,2,0),"")</f>
        <v/>
      </c>
      <c r="I6399" s="22" t="str">
        <f>IFERROR(VLOOKUP(G6399,'Catalogo de Bienes'!$C$11:$F$193,3,0),"")</f>
        <v/>
      </c>
      <c r="J6399" s="22" t="str">
        <f>IFERROR(VLOOKUP(G6399,'Catalogo de Bienes'!$C$11:$F$193,4,0),"")</f>
        <v/>
      </c>
      <c r="K6399" s="23"/>
      <c r="L6399" s="23"/>
      <c r="M6399" s="22" t="str">
        <f t="shared" si="99"/>
        <v>CORRECTA</v>
      </c>
      <c r="N6399" s="24"/>
      <c r="O6399" s="24"/>
    </row>
    <row r="6400" spans="2:15" x14ac:dyDescent="0.3">
      <c r="B6400" s="20"/>
      <c r="C6400" s="21" t="str">
        <f>IFERROR(VLOOKUP(B6400,Ramo_Administrativo5[#All],2,0),"")</f>
        <v/>
      </c>
      <c r="D6400" s="20"/>
      <c r="E6400" s="21" t="str">
        <f>IFERROR(VLOOKUP(B6400&amp;D6400,Unidad_Responsable6[],5,0),"")</f>
        <v/>
      </c>
      <c r="F6400" s="22" t="str">
        <f>IFERROR(VLOOKUP(B6400&amp;D6400,Unidad_Responsable6[],6,0),"")</f>
        <v/>
      </c>
      <c r="G6400" s="20"/>
      <c r="H6400" s="21" t="str">
        <f>IFERROR(VLOOKUP(G6400,'Catalogo de Bienes'!$C$11:$F$193,2,0),"")</f>
        <v/>
      </c>
      <c r="I6400" s="22" t="str">
        <f>IFERROR(VLOOKUP(G6400,'Catalogo de Bienes'!$C$11:$F$193,3,0),"")</f>
        <v/>
      </c>
      <c r="J6400" s="22" t="str">
        <f>IFERROR(VLOOKUP(G6400,'Catalogo de Bienes'!$C$11:$F$193,4,0),"")</f>
        <v/>
      </c>
      <c r="K6400" s="23"/>
      <c r="L6400" s="23"/>
      <c r="M6400" s="22" t="str">
        <f t="shared" si="99"/>
        <v>CORRECTA</v>
      </c>
      <c r="N6400" s="24"/>
      <c r="O6400" s="24"/>
    </row>
    <row r="6401" spans="2:15" x14ac:dyDescent="0.3">
      <c r="B6401" s="20"/>
      <c r="C6401" s="21" t="str">
        <f>IFERROR(VLOOKUP(B6401,Ramo_Administrativo5[#All],2,0),"")</f>
        <v/>
      </c>
      <c r="D6401" s="20"/>
      <c r="E6401" s="21" t="str">
        <f>IFERROR(VLOOKUP(B6401&amp;D6401,Unidad_Responsable6[],5,0),"")</f>
        <v/>
      </c>
      <c r="F6401" s="22" t="str">
        <f>IFERROR(VLOOKUP(B6401&amp;D6401,Unidad_Responsable6[],6,0),"")</f>
        <v/>
      </c>
      <c r="G6401" s="20"/>
      <c r="H6401" s="21" t="str">
        <f>IFERROR(VLOOKUP(G6401,'Catalogo de Bienes'!$C$11:$F$193,2,0),"")</f>
        <v/>
      </c>
      <c r="I6401" s="22" t="str">
        <f>IFERROR(VLOOKUP(G6401,'Catalogo de Bienes'!$C$11:$F$193,3,0),"")</f>
        <v/>
      </c>
      <c r="J6401" s="22" t="str">
        <f>IFERROR(VLOOKUP(G6401,'Catalogo de Bienes'!$C$11:$F$193,4,0),"")</f>
        <v/>
      </c>
      <c r="K6401" s="23"/>
      <c r="L6401" s="23"/>
      <c r="M6401" s="22" t="str">
        <f t="shared" si="99"/>
        <v>CORRECTA</v>
      </c>
      <c r="N6401" s="24"/>
      <c r="O6401" s="24"/>
    </row>
    <row r="6402" spans="2:15" x14ac:dyDescent="0.3">
      <c r="B6402" s="20"/>
      <c r="C6402" s="21" t="str">
        <f>IFERROR(VLOOKUP(B6402,Ramo_Administrativo5[#All],2,0),"")</f>
        <v/>
      </c>
      <c r="D6402" s="20"/>
      <c r="E6402" s="21" t="str">
        <f>IFERROR(VLOOKUP(B6402&amp;D6402,Unidad_Responsable6[],5,0),"")</f>
        <v/>
      </c>
      <c r="F6402" s="22" t="str">
        <f>IFERROR(VLOOKUP(B6402&amp;D6402,Unidad_Responsable6[],6,0),"")</f>
        <v/>
      </c>
      <c r="G6402" s="20"/>
      <c r="H6402" s="21" t="str">
        <f>IFERROR(VLOOKUP(G6402,'Catalogo de Bienes'!$C$11:$F$193,2,0),"")</f>
        <v/>
      </c>
      <c r="I6402" s="22" t="str">
        <f>IFERROR(VLOOKUP(G6402,'Catalogo de Bienes'!$C$11:$F$193,3,0),"")</f>
        <v/>
      </c>
      <c r="J6402" s="22" t="str">
        <f>IFERROR(VLOOKUP(G6402,'Catalogo de Bienes'!$C$11:$F$193,4,0),"")</f>
        <v/>
      </c>
      <c r="K6402" s="23"/>
      <c r="L6402" s="23"/>
      <c r="M6402" s="22" t="str">
        <f t="shared" si="99"/>
        <v>CORRECTA</v>
      </c>
      <c r="N6402" s="24"/>
      <c r="O6402" s="24"/>
    </row>
    <row r="6403" spans="2:15" x14ac:dyDescent="0.3">
      <c r="B6403" s="20"/>
      <c r="C6403" s="21" t="str">
        <f>IFERROR(VLOOKUP(B6403,Ramo_Administrativo5[#All],2,0),"")</f>
        <v/>
      </c>
      <c r="D6403" s="20"/>
      <c r="E6403" s="21" t="str">
        <f>IFERROR(VLOOKUP(B6403&amp;D6403,Unidad_Responsable6[],5,0),"")</f>
        <v/>
      </c>
      <c r="F6403" s="22" t="str">
        <f>IFERROR(VLOOKUP(B6403&amp;D6403,Unidad_Responsable6[],6,0),"")</f>
        <v/>
      </c>
      <c r="G6403" s="20"/>
      <c r="H6403" s="21" t="str">
        <f>IFERROR(VLOOKUP(G6403,'Catalogo de Bienes'!$C$11:$F$193,2,0),"")</f>
        <v/>
      </c>
      <c r="I6403" s="22" t="str">
        <f>IFERROR(VLOOKUP(G6403,'Catalogo de Bienes'!$C$11:$F$193,3,0),"")</f>
        <v/>
      </c>
      <c r="J6403" s="22" t="str">
        <f>IFERROR(VLOOKUP(G6403,'Catalogo de Bienes'!$C$11:$F$193,4,0),"")</f>
        <v/>
      </c>
      <c r="K6403" s="23"/>
      <c r="L6403" s="23"/>
      <c r="M6403" s="22" t="str">
        <f t="shared" si="99"/>
        <v>CORRECTA</v>
      </c>
      <c r="N6403" s="24"/>
      <c r="O6403" s="24"/>
    </row>
    <row r="6404" spans="2:15" x14ac:dyDescent="0.3">
      <c r="B6404" s="20"/>
      <c r="C6404" s="21" t="str">
        <f>IFERROR(VLOOKUP(B6404,Ramo_Administrativo5[#All],2,0),"")</f>
        <v/>
      </c>
      <c r="D6404" s="20"/>
      <c r="E6404" s="21" t="str">
        <f>IFERROR(VLOOKUP(B6404&amp;D6404,Unidad_Responsable6[],5,0),"")</f>
        <v/>
      </c>
      <c r="F6404" s="22" t="str">
        <f>IFERROR(VLOOKUP(B6404&amp;D6404,Unidad_Responsable6[],6,0),"")</f>
        <v/>
      </c>
      <c r="G6404" s="20"/>
      <c r="H6404" s="21" t="str">
        <f>IFERROR(VLOOKUP(G6404,'Catalogo de Bienes'!$C$11:$F$193,2,0),"")</f>
        <v/>
      </c>
      <c r="I6404" s="22" t="str">
        <f>IFERROR(VLOOKUP(G6404,'Catalogo de Bienes'!$C$11:$F$193,3,0),"")</f>
        <v/>
      </c>
      <c r="J6404" s="22" t="str">
        <f>IFERROR(VLOOKUP(G6404,'Catalogo de Bienes'!$C$11:$F$193,4,0),"")</f>
        <v/>
      </c>
      <c r="K6404" s="23"/>
      <c r="L6404" s="23"/>
      <c r="M6404" s="22" t="str">
        <f t="shared" si="99"/>
        <v>CORRECTA</v>
      </c>
      <c r="N6404" s="24"/>
      <c r="O6404" s="24"/>
    </row>
    <row r="6405" spans="2:15" x14ac:dyDescent="0.3">
      <c r="B6405" s="20"/>
      <c r="C6405" s="21" t="str">
        <f>IFERROR(VLOOKUP(B6405,Ramo_Administrativo5[#All],2,0),"")</f>
        <v/>
      </c>
      <c r="D6405" s="20"/>
      <c r="E6405" s="21" t="str">
        <f>IFERROR(VLOOKUP(B6405&amp;D6405,Unidad_Responsable6[],5,0),"")</f>
        <v/>
      </c>
      <c r="F6405" s="22" t="str">
        <f>IFERROR(VLOOKUP(B6405&amp;D6405,Unidad_Responsable6[],6,0),"")</f>
        <v/>
      </c>
      <c r="G6405" s="20"/>
      <c r="H6405" s="21" t="str">
        <f>IFERROR(VLOOKUP(G6405,'Catalogo de Bienes'!$C$11:$F$193,2,0),"")</f>
        <v/>
      </c>
      <c r="I6405" s="22" t="str">
        <f>IFERROR(VLOOKUP(G6405,'Catalogo de Bienes'!$C$11:$F$193,3,0),"")</f>
        <v/>
      </c>
      <c r="J6405" s="22" t="str">
        <f>IFERROR(VLOOKUP(G6405,'Catalogo de Bienes'!$C$11:$F$193,4,0),"")</f>
        <v/>
      </c>
      <c r="K6405" s="23"/>
      <c r="L6405" s="23"/>
      <c r="M6405" s="22" t="str">
        <f t="shared" si="99"/>
        <v>CORRECTA</v>
      </c>
      <c r="N6405" s="24"/>
      <c r="O6405" s="24"/>
    </row>
    <row r="6406" spans="2:15" x14ac:dyDescent="0.3">
      <c r="B6406" s="20"/>
      <c r="C6406" s="21" t="str">
        <f>IFERROR(VLOOKUP(B6406,Ramo_Administrativo5[#All],2,0),"")</f>
        <v/>
      </c>
      <c r="D6406" s="20"/>
      <c r="E6406" s="21" t="str">
        <f>IFERROR(VLOOKUP(B6406&amp;D6406,Unidad_Responsable6[],5,0),"")</f>
        <v/>
      </c>
      <c r="F6406" s="22" t="str">
        <f>IFERROR(VLOOKUP(B6406&amp;D6406,Unidad_Responsable6[],6,0),"")</f>
        <v/>
      </c>
      <c r="G6406" s="20"/>
      <c r="H6406" s="21" t="str">
        <f>IFERROR(VLOOKUP(G6406,'Catalogo de Bienes'!$C$11:$F$193,2,0),"")</f>
        <v/>
      </c>
      <c r="I6406" s="22" t="str">
        <f>IFERROR(VLOOKUP(G6406,'Catalogo de Bienes'!$C$11:$F$193,3,0),"")</f>
        <v/>
      </c>
      <c r="J6406" s="22" t="str">
        <f>IFERROR(VLOOKUP(G6406,'Catalogo de Bienes'!$C$11:$F$193,4,0),"")</f>
        <v/>
      </c>
      <c r="K6406" s="23"/>
      <c r="L6406" s="23"/>
      <c r="M6406" s="22" t="str">
        <f t="shared" si="99"/>
        <v>CORRECTA</v>
      </c>
      <c r="N6406" s="24"/>
      <c r="O6406" s="24"/>
    </row>
    <row r="6407" spans="2:15" x14ac:dyDescent="0.3">
      <c r="B6407" s="20"/>
      <c r="C6407" s="21" t="str">
        <f>IFERROR(VLOOKUP(B6407,Ramo_Administrativo5[#All],2,0),"")</f>
        <v/>
      </c>
      <c r="D6407" s="20"/>
      <c r="E6407" s="21" t="str">
        <f>IFERROR(VLOOKUP(B6407&amp;D6407,Unidad_Responsable6[],5,0),"")</f>
        <v/>
      </c>
      <c r="F6407" s="22" t="str">
        <f>IFERROR(VLOOKUP(B6407&amp;D6407,Unidad_Responsable6[],6,0),"")</f>
        <v/>
      </c>
      <c r="G6407" s="20"/>
      <c r="H6407" s="21" t="str">
        <f>IFERROR(VLOOKUP(G6407,'Catalogo de Bienes'!$C$11:$F$193,2,0),"")</f>
        <v/>
      </c>
      <c r="I6407" s="22" t="str">
        <f>IFERROR(VLOOKUP(G6407,'Catalogo de Bienes'!$C$11:$F$193,3,0),"")</f>
        <v/>
      </c>
      <c r="J6407" s="22" t="str">
        <f>IFERROR(VLOOKUP(G6407,'Catalogo de Bienes'!$C$11:$F$193,4,0),"")</f>
        <v/>
      </c>
      <c r="K6407" s="23"/>
      <c r="L6407" s="23"/>
      <c r="M6407" s="22" t="str">
        <f t="shared" si="99"/>
        <v>CORRECTA</v>
      </c>
      <c r="N6407" s="24"/>
      <c r="O6407" s="24"/>
    </row>
    <row r="6408" spans="2:15" x14ac:dyDescent="0.3">
      <c r="B6408" s="20"/>
      <c r="C6408" s="21" t="str">
        <f>IFERROR(VLOOKUP(B6408,Ramo_Administrativo5[#All],2,0),"")</f>
        <v/>
      </c>
      <c r="D6408" s="20"/>
      <c r="E6408" s="21" t="str">
        <f>IFERROR(VLOOKUP(B6408&amp;D6408,Unidad_Responsable6[],5,0),"")</f>
        <v/>
      </c>
      <c r="F6408" s="22" t="str">
        <f>IFERROR(VLOOKUP(B6408&amp;D6408,Unidad_Responsable6[],6,0),"")</f>
        <v/>
      </c>
      <c r="G6408" s="20"/>
      <c r="H6408" s="21" t="str">
        <f>IFERROR(VLOOKUP(G6408,'Catalogo de Bienes'!$C$11:$F$193,2,0),"")</f>
        <v/>
      </c>
      <c r="I6408" s="22" t="str">
        <f>IFERROR(VLOOKUP(G6408,'Catalogo de Bienes'!$C$11:$F$193,3,0),"")</f>
        <v/>
      </c>
      <c r="J6408" s="22" t="str">
        <f>IFERROR(VLOOKUP(G6408,'Catalogo de Bienes'!$C$11:$F$193,4,0),"")</f>
        <v/>
      </c>
      <c r="K6408" s="23"/>
      <c r="L6408" s="23"/>
      <c r="M6408" s="22" t="str">
        <f t="shared" si="99"/>
        <v>CORRECTA</v>
      </c>
      <c r="N6408" s="24"/>
      <c r="O6408" s="24"/>
    </row>
    <row r="6409" spans="2:15" x14ac:dyDescent="0.3">
      <c r="B6409" s="20"/>
      <c r="C6409" s="21" t="str">
        <f>IFERROR(VLOOKUP(B6409,Ramo_Administrativo5[#All],2,0),"")</f>
        <v/>
      </c>
      <c r="D6409" s="20"/>
      <c r="E6409" s="21" t="str">
        <f>IFERROR(VLOOKUP(B6409&amp;D6409,Unidad_Responsable6[],5,0),"")</f>
        <v/>
      </c>
      <c r="F6409" s="22" t="str">
        <f>IFERROR(VLOOKUP(B6409&amp;D6409,Unidad_Responsable6[],6,0),"")</f>
        <v/>
      </c>
      <c r="G6409" s="20"/>
      <c r="H6409" s="21" t="str">
        <f>IFERROR(VLOOKUP(G6409,'Catalogo de Bienes'!$C$11:$F$193,2,0),"")</f>
        <v/>
      </c>
      <c r="I6409" s="22" t="str">
        <f>IFERROR(VLOOKUP(G6409,'Catalogo de Bienes'!$C$11:$F$193,3,0),"")</f>
        <v/>
      </c>
      <c r="J6409" s="22" t="str">
        <f>IFERROR(VLOOKUP(G6409,'Catalogo de Bienes'!$C$11:$F$193,4,0),"")</f>
        <v/>
      </c>
      <c r="K6409" s="23"/>
      <c r="L6409" s="23"/>
      <c r="M6409" s="22" t="str">
        <f t="shared" si="99"/>
        <v>CORRECTA</v>
      </c>
      <c r="N6409" s="24"/>
      <c r="O6409" s="24"/>
    </row>
    <row r="6410" spans="2:15" x14ac:dyDescent="0.3">
      <c r="B6410" s="20"/>
      <c r="C6410" s="21" t="str">
        <f>IFERROR(VLOOKUP(B6410,Ramo_Administrativo5[#All],2,0),"")</f>
        <v/>
      </c>
      <c r="D6410" s="20"/>
      <c r="E6410" s="21" t="str">
        <f>IFERROR(VLOOKUP(B6410&amp;D6410,Unidad_Responsable6[],5,0),"")</f>
        <v/>
      </c>
      <c r="F6410" s="22" t="str">
        <f>IFERROR(VLOOKUP(B6410&amp;D6410,Unidad_Responsable6[],6,0),"")</f>
        <v/>
      </c>
      <c r="G6410" s="20"/>
      <c r="H6410" s="21" t="str">
        <f>IFERROR(VLOOKUP(G6410,'Catalogo de Bienes'!$C$11:$F$193,2,0),"")</f>
        <v/>
      </c>
      <c r="I6410" s="22" t="str">
        <f>IFERROR(VLOOKUP(G6410,'Catalogo de Bienes'!$C$11:$F$193,3,0),"")</f>
        <v/>
      </c>
      <c r="J6410" s="22" t="str">
        <f>IFERROR(VLOOKUP(G6410,'Catalogo de Bienes'!$C$11:$F$193,4,0),"")</f>
        <v/>
      </c>
      <c r="K6410" s="23"/>
      <c r="L6410" s="23"/>
      <c r="M6410" s="22" t="str">
        <f t="shared" ref="M6410:M6473" si="100">+IF(AND(K6410&gt;=(L6410*0.4),K6410&lt;=L6410),"CORRECTA","INCORRECTA")</f>
        <v>CORRECTA</v>
      </c>
      <c r="N6410" s="24"/>
      <c r="O6410" s="24"/>
    </row>
    <row r="6411" spans="2:15" x14ac:dyDescent="0.3">
      <c r="B6411" s="20"/>
      <c r="C6411" s="21" t="str">
        <f>IFERROR(VLOOKUP(B6411,Ramo_Administrativo5[#All],2,0),"")</f>
        <v/>
      </c>
      <c r="D6411" s="20"/>
      <c r="E6411" s="21" t="str">
        <f>IFERROR(VLOOKUP(B6411&amp;D6411,Unidad_Responsable6[],5,0),"")</f>
        <v/>
      </c>
      <c r="F6411" s="22" t="str">
        <f>IFERROR(VLOOKUP(B6411&amp;D6411,Unidad_Responsable6[],6,0),"")</f>
        <v/>
      </c>
      <c r="G6411" s="20"/>
      <c r="H6411" s="21" t="str">
        <f>IFERROR(VLOOKUP(G6411,'Catalogo de Bienes'!$C$11:$F$193,2,0),"")</f>
        <v/>
      </c>
      <c r="I6411" s="22" t="str">
        <f>IFERROR(VLOOKUP(G6411,'Catalogo de Bienes'!$C$11:$F$193,3,0),"")</f>
        <v/>
      </c>
      <c r="J6411" s="22" t="str">
        <f>IFERROR(VLOOKUP(G6411,'Catalogo de Bienes'!$C$11:$F$193,4,0),"")</f>
        <v/>
      </c>
      <c r="K6411" s="23"/>
      <c r="L6411" s="23"/>
      <c r="M6411" s="22" t="str">
        <f t="shared" si="100"/>
        <v>CORRECTA</v>
      </c>
      <c r="N6411" s="24"/>
      <c r="O6411" s="24"/>
    </row>
    <row r="6412" spans="2:15" x14ac:dyDescent="0.3">
      <c r="B6412" s="20"/>
      <c r="C6412" s="21" t="str">
        <f>IFERROR(VLOOKUP(B6412,Ramo_Administrativo5[#All],2,0),"")</f>
        <v/>
      </c>
      <c r="D6412" s="20"/>
      <c r="E6412" s="21" t="str">
        <f>IFERROR(VLOOKUP(B6412&amp;D6412,Unidad_Responsable6[],5,0),"")</f>
        <v/>
      </c>
      <c r="F6412" s="22" t="str">
        <f>IFERROR(VLOOKUP(B6412&amp;D6412,Unidad_Responsable6[],6,0),"")</f>
        <v/>
      </c>
      <c r="G6412" s="20"/>
      <c r="H6412" s="21" t="str">
        <f>IFERROR(VLOOKUP(G6412,'Catalogo de Bienes'!$C$11:$F$193,2,0),"")</f>
        <v/>
      </c>
      <c r="I6412" s="22" t="str">
        <f>IFERROR(VLOOKUP(G6412,'Catalogo de Bienes'!$C$11:$F$193,3,0),"")</f>
        <v/>
      </c>
      <c r="J6412" s="22" t="str">
        <f>IFERROR(VLOOKUP(G6412,'Catalogo de Bienes'!$C$11:$F$193,4,0),"")</f>
        <v/>
      </c>
      <c r="K6412" s="23"/>
      <c r="L6412" s="23"/>
      <c r="M6412" s="22" t="str">
        <f t="shared" si="100"/>
        <v>CORRECTA</v>
      </c>
      <c r="N6412" s="24"/>
      <c r="O6412" s="24"/>
    </row>
    <row r="6413" spans="2:15" x14ac:dyDescent="0.3">
      <c r="B6413" s="20"/>
      <c r="C6413" s="21" t="str">
        <f>IFERROR(VLOOKUP(B6413,Ramo_Administrativo5[#All],2,0),"")</f>
        <v/>
      </c>
      <c r="D6413" s="20"/>
      <c r="E6413" s="21" t="str">
        <f>IFERROR(VLOOKUP(B6413&amp;D6413,Unidad_Responsable6[],5,0),"")</f>
        <v/>
      </c>
      <c r="F6413" s="22" t="str">
        <f>IFERROR(VLOOKUP(B6413&amp;D6413,Unidad_Responsable6[],6,0),"")</f>
        <v/>
      </c>
      <c r="G6413" s="20"/>
      <c r="H6413" s="21" t="str">
        <f>IFERROR(VLOOKUP(G6413,'Catalogo de Bienes'!$C$11:$F$193,2,0),"")</f>
        <v/>
      </c>
      <c r="I6413" s="22" t="str">
        <f>IFERROR(VLOOKUP(G6413,'Catalogo de Bienes'!$C$11:$F$193,3,0),"")</f>
        <v/>
      </c>
      <c r="J6413" s="22" t="str">
        <f>IFERROR(VLOOKUP(G6413,'Catalogo de Bienes'!$C$11:$F$193,4,0),"")</f>
        <v/>
      </c>
      <c r="K6413" s="23"/>
      <c r="L6413" s="23"/>
      <c r="M6413" s="22" t="str">
        <f t="shared" si="100"/>
        <v>CORRECTA</v>
      </c>
      <c r="N6413" s="24"/>
      <c r="O6413" s="24"/>
    </row>
    <row r="6414" spans="2:15" x14ac:dyDescent="0.3">
      <c r="B6414" s="20"/>
      <c r="C6414" s="21" t="str">
        <f>IFERROR(VLOOKUP(B6414,Ramo_Administrativo5[#All],2,0),"")</f>
        <v/>
      </c>
      <c r="D6414" s="20"/>
      <c r="E6414" s="21" t="str">
        <f>IFERROR(VLOOKUP(B6414&amp;D6414,Unidad_Responsable6[],5,0),"")</f>
        <v/>
      </c>
      <c r="F6414" s="22" t="str">
        <f>IFERROR(VLOOKUP(B6414&amp;D6414,Unidad_Responsable6[],6,0),"")</f>
        <v/>
      </c>
      <c r="G6414" s="20"/>
      <c r="H6414" s="21" t="str">
        <f>IFERROR(VLOOKUP(G6414,'Catalogo de Bienes'!$C$11:$F$193,2,0),"")</f>
        <v/>
      </c>
      <c r="I6414" s="22" t="str">
        <f>IFERROR(VLOOKUP(G6414,'Catalogo de Bienes'!$C$11:$F$193,3,0),"")</f>
        <v/>
      </c>
      <c r="J6414" s="22" t="str">
        <f>IFERROR(VLOOKUP(G6414,'Catalogo de Bienes'!$C$11:$F$193,4,0),"")</f>
        <v/>
      </c>
      <c r="K6414" s="23"/>
      <c r="L6414" s="23"/>
      <c r="M6414" s="22" t="str">
        <f t="shared" si="100"/>
        <v>CORRECTA</v>
      </c>
      <c r="N6414" s="24"/>
      <c r="O6414" s="24"/>
    </row>
    <row r="6415" spans="2:15" x14ac:dyDescent="0.3">
      <c r="B6415" s="20"/>
      <c r="C6415" s="21" t="str">
        <f>IFERROR(VLOOKUP(B6415,Ramo_Administrativo5[#All],2,0),"")</f>
        <v/>
      </c>
      <c r="D6415" s="20"/>
      <c r="E6415" s="21" t="str">
        <f>IFERROR(VLOOKUP(B6415&amp;D6415,Unidad_Responsable6[],5,0),"")</f>
        <v/>
      </c>
      <c r="F6415" s="22" t="str">
        <f>IFERROR(VLOOKUP(B6415&amp;D6415,Unidad_Responsable6[],6,0),"")</f>
        <v/>
      </c>
      <c r="G6415" s="20"/>
      <c r="H6415" s="21" t="str">
        <f>IFERROR(VLOOKUP(G6415,'Catalogo de Bienes'!$C$11:$F$193,2,0),"")</f>
        <v/>
      </c>
      <c r="I6415" s="22" t="str">
        <f>IFERROR(VLOOKUP(G6415,'Catalogo de Bienes'!$C$11:$F$193,3,0),"")</f>
        <v/>
      </c>
      <c r="J6415" s="22" t="str">
        <f>IFERROR(VLOOKUP(G6415,'Catalogo de Bienes'!$C$11:$F$193,4,0),"")</f>
        <v/>
      </c>
      <c r="K6415" s="23"/>
      <c r="L6415" s="23"/>
      <c r="M6415" s="22" t="str">
        <f t="shared" si="100"/>
        <v>CORRECTA</v>
      </c>
      <c r="N6415" s="24"/>
      <c r="O6415" s="24"/>
    </row>
    <row r="6416" spans="2:15" x14ac:dyDescent="0.3">
      <c r="B6416" s="20"/>
      <c r="C6416" s="21" t="str">
        <f>IFERROR(VLOOKUP(B6416,Ramo_Administrativo5[#All],2,0),"")</f>
        <v/>
      </c>
      <c r="D6416" s="20"/>
      <c r="E6416" s="21" t="str">
        <f>IFERROR(VLOOKUP(B6416&amp;D6416,Unidad_Responsable6[],5,0),"")</f>
        <v/>
      </c>
      <c r="F6416" s="22" t="str">
        <f>IFERROR(VLOOKUP(B6416&amp;D6416,Unidad_Responsable6[],6,0),"")</f>
        <v/>
      </c>
      <c r="G6416" s="20"/>
      <c r="H6416" s="21" t="str">
        <f>IFERROR(VLOOKUP(G6416,'Catalogo de Bienes'!$C$11:$F$193,2,0),"")</f>
        <v/>
      </c>
      <c r="I6416" s="22" t="str">
        <f>IFERROR(VLOOKUP(G6416,'Catalogo de Bienes'!$C$11:$F$193,3,0),"")</f>
        <v/>
      </c>
      <c r="J6416" s="22" t="str">
        <f>IFERROR(VLOOKUP(G6416,'Catalogo de Bienes'!$C$11:$F$193,4,0),"")</f>
        <v/>
      </c>
      <c r="K6416" s="23"/>
      <c r="L6416" s="23"/>
      <c r="M6416" s="22" t="str">
        <f t="shared" si="100"/>
        <v>CORRECTA</v>
      </c>
      <c r="N6416" s="24"/>
      <c r="O6416" s="24"/>
    </row>
    <row r="6417" spans="2:15" x14ac:dyDescent="0.3">
      <c r="B6417" s="20"/>
      <c r="C6417" s="21" t="str">
        <f>IFERROR(VLOOKUP(B6417,Ramo_Administrativo5[#All],2,0),"")</f>
        <v/>
      </c>
      <c r="D6417" s="20"/>
      <c r="E6417" s="21" t="str">
        <f>IFERROR(VLOOKUP(B6417&amp;D6417,Unidad_Responsable6[],5,0),"")</f>
        <v/>
      </c>
      <c r="F6417" s="22" t="str">
        <f>IFERROR(VLOOKUP(B6417&amp;D6417,Unidad_Responsable6[],6,0),"")</f>
        <v/>
      </c>
      <c r="G6417" s="20"/>
      <c r="H6417" s="21" t="str">
        <f>IFERROR(VLOOKUP(G6417,'Catalogo de Bienes'!$C$11:$F$193,2,0),"")</f>
        <v/>
      </c>
      <c r="I6417" s="22" t="str">
        <f>IFERROR(VLOOKUP(G6417,'Catalogo de Bienes'!$C$11:$F$193,3,0),"")</f>
        <v/>
      </c>
      <c r="J6417" s="22" t="str">
        <f>IFERROR(VLOOKUP(G6417,'Catalogo de Bienes'!$C$11:$F$193,4,0),"")</f>
        <v/>
      </c>
      <c r="K6417" s="23"/>
      <c r="L6417" s="23"/>
      <c r="M6417" s="22" t="str">
        <f t="shared" si="100"/>
        <v>CORRECTA</v>
      </c>
      <c r="N6417" s="24"/>
      <c r="O6417" s="24"/>
    </row>
    <row r="6418" spans="2:15" x14ac:dyDescent="0.3">
      <c r="B6418" s="20"/>
      <c r="C6418" s="21" t="str">
        <f>IFERROR(VLOOKUP(B6418,Ramo_Administrativo5[#All],2,0),"")</f>
        <v/>
      </c>
      <c r="D6418" s="20"/>
      <c r="E6418" s="21" t="str">
        <f>IFERROR(VLOOKUP(B6418&amp;D6418,Unidad_Responsable6[],5,0),"")</f>
        <v/>
      </c>
      <c r="F6418" s="22" t="str">
        <f>IFERROR(VLOOKUP(B6418&amp;D6418,Unidad_Responsable6[],6,0),"")</f>
        <v/>
      </c>
      <c r="G6418" s="20"/>
      <c r="H6418" s="21" t="str">
        <f>IFERROR(VLOOKUP(G6418,'Catalogo de Bienes'!$C$11:$F$193,2,0),"")</f>
        <v/>
      </c>
      <c r="I6418" s="22" t="str">
        <f>IFERROR(VLOOKUP(G6418,'Catalogo de Bienes'!$C$11:$F$193,3,0),"")</f>
        <v/>
      </c>
      <c r="J6418" s="22" t="str">
        <f>IFERROR(VLOOKUP(G6418,'Catalogo de Bienes'!$C$11:$F$193,4,0),"")</f>
        <v/>
      </c>
      <c r="K6418" s="23"/>
      <c r="L6418" s="23"/>
      <c r="M6418" s="22" t="str">
        <f t="shared" si="100"/>
        <v>CORRECTA</v>
      </c>
      <c r="N6418" s="24"/>
      <c r="O6418" s="24"/>
    </row>
    <row r="6419" spans="2:15" x14ac:dyDescent="0.3">
      <c r="B6419" s="20"/>
      <c r="C6419" s="21" t="str">
        <f>IFERROR(VLOOKUP(B6419,Ramo_Administrativo5[#All],2,0),"")</f>
        <v/>
      </c>
      <c r="D6419" s="20"/>
      <c r="E6419" s="21" t="str">
        <f>IFERROR(VLOOKUP(B6419&amp;D6419,Unidad_Responsable6[],5,0),"")</f>
        <v/>
      </c>
      <c r="F6419" s="22" t="str">
        <f>IFERROR(VLOOKUP(B6419&amp;D6419,Unidad_Responsable6[],6,0),"")</f>
        <v/>
      </c>
      <c r="G6419" s="20"/>
      <c r="H6419" s="21" t="str">
        <f>IFERROR(VLOOKUP(G6419,'Catalogo de Bienes'!$C$11:$F$193,2,0),"")</f>
        <v/>
      </c>
      <c r="I6419" s="22" t="str">
        <f>IFERROR(VLOOKUP(G6419,'Catalogo de Bienes'!$C$11:$F$193,3,0),"")</f>
        <v/>
      </c>
      <c r="J6419" s="22" t="str">
        <f>IFERROR(VLOOKUP(G6419,'Catalogo de Bienes'!$C$11:$F$193,4,0),"")</f>
        <v/>
      </c>
      <c r="K6419" s="23"/>
      <c r="L6419" s="23"/>
      <c r="M6419" s="22" t="str">
        <f t="shared" si="100"/>
        <v>CORRECTA</v>
      </c>
      <c r="N6419" s="24"/>
      <c r="O6419" s="24"/>
    </row>
    <row r="6420" spans="2:15" x14ac:dyDescent="0.3">
      <c r="B6420" s="20"/>
      <c r="C6420" s="21" t="str">
        <f>IFERROR(VLOOKUP(B6420,Ramo_Administrativo5[#All],2,0),"")</f>
        <v/>
      </c>
      <c r="D6420" s="20"/>
      <c r="E6420" s="21" t="str">
        <f>IFERROR(VLOOKUP(B6420&amp;D6420,Unidad_Responsable6[],5,0),"")</f>
        <v/>
      </c>
      <c r="F6420" s="22" t="str">
        <f>IFERROR(VLOOKUP(B6420&amp;D6420,Unidad_Responsable6[],6,0),"")</f>
        <v/>
      </c>
      <c r="G6420" s="20"/>
      <c r="H6420" s="21" t="str">
        <f>IFERROR(VLOOKUP(G6420,'Catalogo de Bienes'!$C$11:$F$193,2,0),"")</f>
        <v/>
      </c>
      <c r="I6420" s="22" t="str">
        <f>IFERROR(VLOOKUP(G6420,'Catalogo de Bienes'!$C$11:$F$193,3,0),"")</f>
        <v/>
      </c>
      <c r="J6420" s="22" t="str">
        <f>IFERROR(VLOOKUP(G6420,'Catalogo de Bienes'!$C$11:$F$193,4,0),"")</f>
        <v/>
      </c>
      <c r="K6420" s="23"/>
      <c r="L6420" s="23"/>
      <c r="M6420" s="22" t="str">
        <f t="shared" si="100"/>
        <v>CORRECTA</v>
      </c>
      <c r="N6420" s="24"/>
      <c r="O6420" s="24"/>
    </row>
    <row r="6421" spans="2:15" x14ac:dyDescent="0.3">
      <c r="B6421" s="20"/>
      <c r="C6421" s="21" t="str">
        <f>IFERROR(VLOOKUP(B6421,Ramo_Administrativo5[#All],2,0),"")</f>
        <v/>
      </c>
      <c r="D6421" s="20"/>
      <c r="E6421" s="21" t="str">
        <f>IFERROR(VLOOKUP(B6421&amp;D6421,Unidad_Responsable6[],5,0),"")</f>
        <v/>
      </c>
      <c r="F6421" s="22" t="str">
        <f>IFERROR(VLOOKUP(B6421&amp;D6421,Unidad_Responsable6[],6,0),"")</f>
        <v/>
      </c>
      <c r="G6421" s="20"/>
      <c r="H6421" s="21" t="str">
        <f>IFERROR(VLOOKUP(G6421,'Catalogo de Bienes'!$C$11:$F$193,2,0),"")</f>
        <v/>
      </c>
      <c r="I6421" s="22" t="str">
        <f>IFERROR(VLOOKUP(G6421,'Catalogo de Bienes'!$C$11:$F$193,3,0),"")</f>
        <v/>
      </c>
      <c r="J6421" s="22" t="str">
        <f>IFERROR(VLOOKUP(G6421,'Catalogo de Bienes'!$C$11:$F$193,4,0),"")</f>
        <v/>
      </c>
      <c r="K6421" s="23"/>
      <c r="L6421" s="23"/>
      <c r="M6421" s="22" t="str">
        <f t="shared" si="100"/>
        <v>CORRECTA</v>
      </c>
      <c r="N6421" s="24"/>
      <c r="O6421" s="24"/>
    </row>
    <row r="6422" spans="2:15" x14ac:dyDescent="0.3">
      <c r="B6422" s="20"/>
      <c r="C6422" s="21" t="str">
        <f>IFERROR(VLOOKUP(B6422,Ramo_Administrativo5[#All],2,0),"")</f>
        <v/>
      </c>
      <c r="D6422" s="20"/>
      <c r="E6422" s="21" t="str">
        <f>IFERROR(VLOOKUP(B6422&amp;D6422,Unidad_Responsable6[],5,0),"")</f>
        <v/>
      </c>
      <c r="F6422" s="22" t="str">
        <f>IFERROR(VLOOKUP(B6422&amp;D6422,Unidad_Responsable6[],6,0),"")</f>
        <v/>
      </c>
      <c r="G6422" s="20"/>
      <c r="H6422" s="21" t="str">
        <f>IFERROR(VLOOKUP(G6422,'Catalogo de Bienes'!$C$11:$F$193,2,0),"")</f>
        <v/>
      </c>
      <c r="I6422" s="22" t="str">
        <f>IFERROR(VLOOKUP(G6422,'Catalogo de Bienes'!$C$11:$F$193,3,0),"")</f>
        <v/>
      </c>
      <c r="J6422" s="22" t="str">
        <f>IFERROR(VLOOKUP(G6422,'Catalogo de Bienes'!$C$11:$F$193,4,0),"")</f>
        <v/>
      </c>
      <c r="K6422" s="23"/>
      <c r="L6422" s="23"/>
      <c r="M6422" s="22" t="str">
        <f t="shared" si="100"/>
        <v>CORRECTA</v>
      </c>
      <c r="N6422" s="24"/>
      <c r="O6422" s="24"/>
    </row>
    <row r="6423" spans="2:15" x14ac:dyDescent="0.3">
      <c r="B6423" s="20"/>
      <c r="C6423" s="21" t="str">
        <f>IFERROR(VLOOKUP(B6423,Ramo_Administrativo5[#All],2,0),"")</f>
        <v/>
      </c>
      <c r="D6423" s="20"/>
      <c r="E6423" s="21" t="str">
        <f>IFERROR(VLOOKUP(B6423&amp;D6423,Unidad_Responsable6[],5,0),"")</f>
        <v/>
      </c>
      <c r="F6423" s="22" t="str">
        <f>IFERROR(VLOOKUP(B6423&amp;D6423,Unidad_Responsable6[],6,0),"")</f>
        <v/>
      </c>
      <c r="G6423" s="20"/>
      <c r="H6423" s="21" t="str">
        <f>IFERROR(VLOOKUP(G6423,'Catalogo de Bienes'!$C$11:$F$193,2,0),"")</f>
        <v/>
      </c>
      <c r="I6423" s="22" t="str">
        <f>IFERROR(VLOOKUP(G6423,'Catalogo de Bienes'!$C$11:$F$193,3,0),"")</f>
        <v/>
      </c>
      <c r="J6423" s="22" t="str">
        <f>IFERROR(VLOOKUP(G6423,'Catalogo de Bienes'!$C$11:$F$193,4,0),"")</f>
        <v/>
      </c>
      <c r="K6423" s="23"/>
      <c r="L6423" s="23"/>
      <c r="M6423" s="22" t="str">
        <f t="shared" si="100"/>
        <v>CORRECTA</v>
      </c>
      <c r="N6423" s="24"/>
      <c r="O6423" s="24"/>
    </row>
    <row r="6424" spans="2:15" x14ac:dyDescent="0.3">
      <c r="B6424" s="20"/>
      <c r="C6424" s="21" t="str">
        <f>IFERROR(VLOOKUP(B6424,Ramo_Administrativo5[#All],2,0),"")</f>
        <v/>
      </c>
      <c r="D6424" s="20"/>
      <c r="E6424" s="21" t="str">
        <f>IFERROR(VLOOKUP(B6424&amp;D6424,Unidad_Responsable6[],5,0),"")</f>
        <v/>
      </c>
      <c r="F6424" s="22" t="str">
        <f>IFERROR(VLOOKUP(B6424&amp;D6424,Unidad_Responsable6[],6,0),"")</f>
        <v/>
      </c>
      <c r="G6424" s="20"/>
      <c r="H6424" s="21" t="str">
        <f>IFERROR(VLOOKUP(G6424,'Catalogo de Bienes'!$C$11:$F$193,2,0),"")</f>
        <v/>
      </c>
      <c r="I6424" s="22" t="str">
        <f>IFERROR(VLOOKUP(G6424,'Catalogo de Bienes'!$C$11:$F$193,3,0),"")</f>
        <v/>
      </c>
      <c r="J6424" s="22" t="str">
        <f>IFERROR(VLOOKUP(G6424,'Catalogo de Bienes'!$C$11:$F$193,4,0),"")</f>
        <v/>
      </c>
      <c r="K6424" s="23"/>
      <c r="L6424" s="23"/>
      <c r="M6424" s="22" t="str">
        <f t="shared" si="100"/>
        <v>CORRECTA</v>
      </c>
      <c r="N6424" s="24"/>
      <c r="O6424" s="24"/>
    </row>
    <row r="6425" spans="2:15" x14ac:dyDescent="0.3">
      <c r="B6425" s="20"/>
      <c r="C6425" s="21" t="str">
        <f>IFERROR(VLOOKUP(B6425,Ramo_Administrativo5[#All],2,0),"")</f>
        <v/>
      </c>
      <c r="D6425" s="20"/>
      <c r="E6425" s="21" t="str">
        <f>IFERROR(VLOOKUP(B6425&amp;D6425,Unidad_Responsable6[],5,0),"")</f>
        <v/>
      </c>
      <c r="F6425" s="22" t="str">
        <f>IFERROR(VLOOKUP(B6425&amp;D6425,Unidad_Responsable6[],6,0),"")</f>
        <v/>
      </c>
      <c r="G6425" s="20"/>
      <c r="H6425" s="21" t="str">
        <f>IFERROR(VLOOKUP(G6425,'Catalogo de Bienes'!$C$11:$F$193,2,0),"")</f>
        <v/>
      </c>
      <c r="I6425" s="22" t="str">
        <f>IFERROR(VLOOKUP(G6425,'Catalogo de Bienes'!$C$11:$F$193,3,0),"")</f>
        <v/>
      </c>
      <c r="J6425" s="22" t="str">
        <f>IFERROR(VLOOKUP(G6425,'Catalogo de Bienes'!$C$11:$F$193,4,0),"")</f>
        <v/>
      </c>
      <c r="K6425" s="23"/>
      <c r="L6425" s="23"/>
      <c r="M6425" s="22" t="str">
        <f t="shared" si="100"/>
        <v>CORRECTA</v>
      </c>
      <c r="N6425" s="24"/>
      <c r="O6425" s="24"/>
    </row>
    <row r="6426" spans="2:15" x14ac:dyDescent="0.3">
      <c r="B6426" s="20"/>
      <c r="C6426" s="21" t="str">
        <f>IFERROR(VLOOKUP(B6426,Ramo_Administrativo5[#All],2,0),"")</f>
        <v/>
      </c>
      <c r="D6426" s="20"/>
      <c r="E6426" s="21" t="str">
        <f>IFERROR(VLOOKUP(B6426&amp;D6426,Unidad_Responsable6[],5,0),"")</f>
        <v/>
      </c>
      <c r="F6426" s="22" t="str">
        <f>IFERROR(VLOOKUP(B6426&amp;D6426,Unidad_Responsable6[],6,0),"")</f>
        <v/>
      </c>
      <c r="G6426" s="20"/>
      <c r="H6426" s="21" t="str">
        <f>IFERROR(VLOOKUP(G6426,'Catalogo de Bienes'!$C$11:$F$193,2,0),"")</f>
        <v/>
      </c>
      <c r="I6426" s="22" t="str">
        <f>IFERROR(VLOOKUP(G6426,'Catalogo de Bienes'!$C$11:$F$193,3,0),"")</f>
        <v/>
      </c>
      <c r="J6426" s="22" t="str">
        <f>IFERROR(VLOOKUP(G6426,'Catalogo de Bienes'!$C$11:$F$193,4,0),"")</f>
        <v/>
      </c>
      <c r="K6426" s="23"/>
      <c r="L6426" s="23"/>
      <c r="M6426" s="22" t="str">
        <f t="shared" si="100"/>
        <v>CORRECTA</v>
      </c>
      <c r="N6426" s="24"/>
      <c r="O6426" s="24"/>
    </row>
    <row r="6427" spans="2:15" x14ac:dyDescent="0.3">
      <c r="B6427" s="20"/>
      <c r="C6427" s="21" t="str">
        <f>IFERROR(VLOOKUP(B6427,Ramo_Administrativo5[#All],2,0),"")</f>
        <v/>
      </c>
      <c r="D6427" s="20"/>
      <c r="E6427" s="21" t="str">
        <f>IFERROR(VLOOKUP(B6427&amp;D6427,Unidad_Responsable6[],5,0),"")</f>
        <v/>
      </c>
      <c r="F6427" s="22" t="str">
        <f>IFERROR(VLOOKUP(B6427&amp;D6427,Unidad_Responsable6[],6,0),"")</f>
        <v/>
      </c>
      <c r="G6427" s="20"/>
      <c r="H6427" s="21" t="str">
        <f>IFERROR(VLOOKUP(G6427,'Catalogo de Bienes'!$C$11:$F$193,2,0),"")</f>
        <v/>
      </c>
      <c r="I6427" s="22" t="str">
        <f>IFERROR(VLOOKUP(G6427,'Catalogo de Bienes'!$C$11:$F$193,3,0),"")</f>
        <v/>
      </c>
      <c r="J6427" s="22" t="str">
        <f>IFERROR(VLOOKUP(G6427,'Catalogo de Bienes'!$C$11:$F$193,4,0),"")</f>
        <v/>
      </c>
      <c r="K6427" s="23"/>
      <c r="L6427" s="23"/>
      <c r="M6427" s="22" t="str">
        <f t="shared" si="100"/>
        <v>CORRECTA</v>
      </c>
      <c r="N6427" s="24"/>
      <c r="O6427" s="24"/>
    </row>
    <row r="6428" spans="2:15" x14ac:dyDescent="0.3">
      <c r="B6428" s="20"/>
      <c r="C6428" s="21" t="str">
        <f>IFERROR(VLOOKUP(B6428,Ramo_Administrativo5[#All],2,0),"")</f>
        <v/>
      </c>
      <c r="D6428" s="20"/>
      <c r="E6428" s="21" t="str">
        <f>IFERROR(VLOOKUP(B6428&amp;D6428,Unidad_Responsable6[],5,0),"")</f>
        <v/>
      </c>
      <c r="F6428" s="22" t="str">
        <f>IFERROR(VLOOKUP(B6428&amp;D6428,Unidad_Responsable6[],6,0),"")</f>
        <v/>
      </c>
      <c r="G6428" s="20"/>
      <c r="H6428" s="21" t="str">
        <f>IFERROR(VLOOKUP(G6428,'Catalogo de Bienes'!$C$11:$F$193,2,0),"")</f>
        <v/>
      </c>
      <c r="I6428" s="22" t="str">
        <f>IFERROR(VLOOKUP(G6428,'Catalogo de Bienes'!$C$11:$F$193,3,0),"")</f>
        <v/>
      </c>
      <c r="J6428" s="22" t="str">
        <f>IFERROR(VLOOKUP(G6428,'Catalogo de Bienes'!$C$11:$F$193,4,0),"")</f>
        <v/>
      </c>
      <c r="K6428" s="23"/>
      <c r="L6428" s="23"/>
      <c r="M6428" s="22" t="str">
        <f t="shared" si="100"/>
        <v>CORRECTA</v>
      </c>
      <c r="N6428" s="24"/>
      <c r="O6428" s="24"/>
    </row>
    <row r="6429" spans="2:15" x14ac:dyDescent="0.3">
      <c r="B6429" s="20"/>
      <c r="C6429" s="21" t="str">
        <f>IFERROR(VLOOKUP(B6429,Ramo_Administrativo5[#All],2,0),"")</f>
        <v/>
      </c>
      <c r="D6429" s="20"/>
      <c r="E6429" s="21" t="str">
        <f>IFERROR(VLOOKUP(B6429&amp;D6429,Unidad_Responsable6[],5,0),"")</f>
        <v/>
      </c>
      <c r="F6429" s="22" t="str">
        <f>IFERROR(VLOOKUP(B6429&amp;D6429,Unidad_Responsable6[],6,0),"")</f>
        <v/>
      </c>
      <c r="G6429" s="20"/>
      <c r="H6429" s="21" t="str">
        <f>IFERROR(VLOOKUP(G6429,'Catalogo de Bienes'!$C$11:$F$193,2,0),"")</f>
        <v/>
      </c>
      <c r="I6429" s="22" t="str">
        <f>IFERROR(VLOOKUP(G6429,'Catalogo de Bienes'!$C$11:$F$193,3,0),"")</f>
        <v/>
      </c>
      <c r="J6429" s="22" t="str">
        <f>IFERROR(VLOOKUP(G6429,'Catalogo de Bienes'!$C$11:$F$193,4,0),"")</f>
        <v/>
      </c>
      <c r="K6429" s="23"/>
      <c r="L6429" s="23"/>
      <c r="M6429" s="22" t="str">
        <f t="shared" si="100"/>
        <v>CORRECTA</v>
      </c>
      <c r="N6429" s="24"/>
      <c r="O6429" s="24"/>
    </row>
    <row r="6430" spans="2:15" x14ac:dyDescent="0.3">
      <c r="B6430" s="20"/>
      <c r="C6430" s="21" t="str">
        <f>IFERROR(VLOOKUP(B6430,Ramo_Administrativo5[#All],2,0),"")</f>
        <v/>
      </c>
      <c r="D6430" s="20"/>
      <c r="E6430" s="21" t="str">
        <f>IFERROR(VLOOKUP(B6430&amp;D6430,Unidad_Responsable6[],5,0),"")</f>
        <v/>
      </c>
      <c r="F6430" s="22" t="str">
        <f>IFERROR(VLOOKUP(B6430&amp;D6430,Unidad_Responsable6[],6,0),"")</f>
        <v/>
      </c>
      <c r="G6430" s="20"/>
      <c r="H6430" s="21" t="str">
        <f>IFERROR(VLOOKUP(G6430,'Catalogo de Bienes'!$C$11:$F$193,2,0),"")</f>
        <v/>
      </c>
      <c r="I6430" s="22" t="str">
        <f>IFERROR(VLOOKUP(G6430,'Catalogo de Bienes'!$C$11:$F$193,3,0),"")</f>
        <v/>
      </c>
      <c r="J6430" s="22" t="str">
        <f>IFERROR(VLOOKUP(G6430,'Catalogo de Bienes'!$C$11:$F$193,4,0),"")</f>
        <v/>
      </c>
      <c r="K6430" s="23"/>
      <c r="L6430" s="23"/>
      <c r="M6430" s="22" t="str">
        <f t="shared" si="100"/>
        <v>CORRECTA</v>
      </c>
      <c r="N6430" s="24"/>
      <c r="O6430" s="24"/>
    </row>
    <row r="6431" spans="2:15" x14ac:dyDescent="0.3">
      <c r="B6431" s="20"/>
      <c r="C6431" s="21" t="str">
        <f>IFERROR(VLOOKUP(B6431,Ramo_Administrativo5[#All],2,0),"")</f>
        <v/>
      </c>
      <c r="D6431" s="20"/>
      <c r="E6431" s="21" t="str">
        <f>IFERROR(VLOOKUP(B6431&amp;D6431,Unidad_Responsable6[],5,0),"")</f>
        <v/>
      </c>
      <c r="F6431" s="22" t="str">
        <f>IFERROR(VLOOKUP(B6431&amp;D6431,Unidad_Responsable6[],6,0),"")</f>
        <v/>
      </c>
      <c r="G6431" s="20"/>
      <c r="H6431" s="21" t="str">
        <f>IFERROR(VLOOKUP(G6431,'Catalogo de Bienes'!$C$11:$F$193,2,0),"")</f>
        <v/>
      </c>
      <c r="I6431" s="22" t="str">
        <f>IFERROR(VLOOKUP(G6431,'Catalogo de Bienes'!$C$11:$F$193,3,0),"")</f>
        <v/>
      </c>
      <c r="J6431" s="22" t="str">
        <f>IFERROR(VLOOKUP(G6431,'Catalogo de Bienes'!$C$11:$F$193,4,0),"")</f>
        <v/>
      </c>
      <c r="K6431" s="23"/>
      <c r="L6431" s="23"/>
      <c r="M6431" s="22" t="str">
        <f t="shared" si="100"/>
        <v>CORRECTA</v>
      </c>
      <c r="N6431" s="24"/>
      <c r="O6431" s="24"/>
    </row>
    <row r="6432" spans="2:15" x14ac:dyDescent="0.3">
      <c r="B6432" s="20"/>
      <c r="C6432" s="21" t="str">
        <f>IFERROR(VLOOKUP(B6432,Ramo_Administrativo5[#All],2,0),"")</f>
        <v/>
      </c>
      <c r="D6432" s="20"/>
      <c r="E6432" s="21" t="str">
        <f>IFERROR(VLOOKUP(B6432&amp;D6432,Unidad_Responsable6[],5,0),"")</f>
        <v/>
      </c>
      <c r="F6432" s="22" t="str">
        <f>IFERROR(VLOOKUP(B6432&amp;D6432,Unidad_Responsable6[],6,0),"")</f>
        <v/>
      </c>
      <c r="G6432" s="20"/>
      <c r="H6432" s="21" t="str">
        <f>IFERROR(VLOOKUP(G6432,'Catalogo de Bienes'!$C$11:$F$193,2,0),"")</f>
        <v/>
      </c>
      <c r="I6432" s="22" t="str">
        <f>IFERROR(VLOOKUP(G6432,'Catalogo de Bienes'!$C$11:$F$193,3,0),"")</f>
        <v/>
      </c>
      <c r="J6432" s="22" t="str">
        <f>IFERROR(VLOOKUP(G6432,'Catalogo de Bienes'!$C$11:$F$193,4,0),"")</f>
        <v/>
      </c>
      <c r="K6432" s="23"/>
      <c r="L6432" s="23"/>
      <c r="M6432" s="22" t="str">
        <f t="shared" si="100"/>
        <v>CORRECTA</v>
      </c>
      <c r="N6432" s="24"/>
      <c r="O6432" s="24"/>
    </row>
    <row r="6433" spans="2:15" x14ac:dyDescent="0.3">
      <c r="B6433" s="20"/>
      <c r="C6433" s="21" t="str">
        <f>IFERROR(VLOOKUP(B6433,Ramo_Administrativo5[#All],2,0),"")</f>
        <v/>
      </c>
      <c r="D6433" s="20"/>
      <c r="E6433" s="21" t="str">
        <f>IFERROR(VLOOKUP(B6433&amp;D6433,Unidad_Responsable6[],5,0),"")</f>
        <v/>
      </c>
      <c r="F6433" s="22" t="str">
        <f>IFERROR(VLOOKUP(B6433&amp;D6433,Unidad_Responsable6[],6,0),"")</f>
        <v/>
      </c>
      <c r="G6433" s="20"/>
      <c r="H6433" s="21" t="str">
        <f>IFERROR(VLOOKUP(G6433,'Catalogo de Bienes'!$C$11:$F$193,2,0),"")</f>
        <v/>
      </c>
      <c r="I6433" s="22" t="str">
        <f>IFERROR(VLOOKUP(G6433,'Catalogo de Bienes'!$C$11:$F$193,3,0),"")</f>
        <v/>
      </c>
      <c r="J6433" s="22" t="str">
        <f>IFERROR(VLOOKUP(G6433,'Catalogo de Bienes'!$C$11:$F$193,4,0),"")</f>
        <v/>
      </c>
      <c r="K6433" s="23"/>
      <c r="L6433" s="23"/>
      <c r="M6433" s="22" t="str">
        <f t="shared" si="100"/>
        <v>CORRECTA</v>
      </c>
      <c r="N6433" s="24"/>
      <c r="O6433" s="24"/>
    </row>
    <row r="6434" spans="2:15" x14ac:dyDescent="0.3">
      <c r="B6434" s="20"/>
      <c r="C6434" s="21" t="str">
        <f>IFERROR(VLOOKUP(B6434,Ramo_Administrativo5[#All],2,0),"")</f>
        <v/>
      </c>
      <c r="D6434" s="20"/>
      <c r="E6434" s="21" t="str">
        <f>IFERROR(VLOOKUP(B6434&amp;D6434,Unidad_Responsable6[],5,0),"")</f>
        <v/>
      </c>
      <c r="F6434" s="22" t="str">
        <f>IFERROR(VLOOKUP(B6434&amp;D6434,Unidad_Responsable6[],6,0),"")</f>
        <v/>
      </c>
      <c r="G6434" s="20"/>
      <c r="H6434" s="21" t="str">
        <f>IFERROR(VLOOKUP(G6434,'Catalogo de Bienes'!$C$11:$F$193,2,0),"")</f>
        <v/>
      </c>
      <c r="I6434" s="22" t="str">
        <f>IFERROR(VLOOKUP(G6434,'Catalogo de Bienes'!$C$11:$F$193,3,0),"")</f>
        <v/>
      </c>
      <c r="J6434" s="22" t="str">
        <f>IFERROR(VLOOKUP(G6434,'Catalogo de Bienes'!$C$11:$F$193,4,0),"")</f>
        <v/>
      </c>
      <c r="K6434" s="23"/>
      <c r="L6434" s="23"/>
      <c r="M6434" s="22" t="str">
        <f t="shared" si="100"/>
        <v>CORRECTA</v>
      </c>
      <c r="N6434" s="24"/>
      <c r="O6434" s="24"/>
    </row>
    <row r="6435" spans="2:15" x14ac:dyDescent="0.3">
      <c r="B6435" s="20"/>
      <c r="C6435" s="21" t="str">
        <f>IFERROR(VLOOKUP(B6435,Ramo_Administrativo5[#All],2,0),"")</f>
        <v/>
      </c>
      <c r="D6435" s="20"/>
      <c r="E6435" s="21" t="str">
        <f>IFERROR(VLOOKUP(B6435&amp;D6435,Unidad_Responsable6[],5,0),"")</f>
        <v/>
      </c>
      <c r="F6435" s="22" t="str">
        <f>IFERROR(VLOOKUP(B6435&amp;D6435,Unidad_Responsable6[],6,0),"")</f>
        <v/>
      </c>
      <c r="G6435" s="20"/>
      <c r="H6435" s="21" t="str">
        <f>IFERROR(VLOOKUP(G6435,'Catalogo de Bienes'!$C$11:$F$193,2,0),"")</f>
        <v/>
      </c>
      <c r="I6435" s="22" t="str">
        <f>IFERROR(VLOOKUP(G6435,'Catalogo de Bienes'!$C$11:$F$193,3,0),"")</f>
        <v/>
      </c>
      <c r="J6435" s="22" t="str">
        <f>IFERROR(VLOOKUP(G6435,'Catalogo de Bienes'!$C$11:$F$193,4,0),"")</f>
        <v/>
      </c>
      <c r="K6435" s="23"/>
      <c r="L6435" s="23"/>
      <c r="M6435" s="22" t="str">
        <f t="shared" si="100"/>
        <v>CORRECTA</v>
      </c>
      <c r="N6435" s="24"/>
      <c r="O6435" s="24"/>
    </row>
    <row r="6436" spans="2:15" x14ac:dyDescent="0.3">
      <c r="B6436" s="20"/>
      <c r="C6436" s="21" t="str">
        <f>IFERROR(VLOOKUP(B6436,Ramo_Administrativo5[#All],2,0),"")</f>
        <v/>
      </c>
      <c r="D6436" s="20"/>
      <c r="E6436" s="21" t="str">
        <f>IFERROR(VLOOKUP(B6436&amp;D6436,Unidad_Responsable6[],5,0),"")</f>
        <v/>
      </c>
      <c r="F6436" s="22" t="str">
        <f>IFERROR(VLOOKUP(B6436&amp;D6436,Unidad_Responsable6[],6,0),"")</f>
        <v/>
      </c>
      <c r="G6436" s="20"/>
      <c r="H6436" s="21" t="str">
        <f>IFERROR(VLOOKUP(G6436,'Catalogo de Bienes'!$C$11:$F$193,2,0),"")</f>
        <v/>
      </c>
      <c r="I6436" s="22" t="str">
        <f>IFERROR(VLOOKUP(G6436,'Catalogo de Bienes'!$C$11:$F$193,3,0),"")</f>
        <v/>
      </c>
      <c r="J6436" s="22" t="str">
        <f>IFERROR(VLOOKUP(G6436,'Catalogo de Bienes'!$C$11:$F$193,4,0),"")</f>
        <v/>
      </c>
      <c r="K6436" s="23"/>
      <c r="L6436" s="23"/>
      <c r="M6436" s="22" t="str">
        <f t="shared" si="100"/>
        <v>CORRECTA</v>
      </c>
      <c r="N6436" s="24"/>
      <c r="O6436" s="24"/>
    </row>
    <row r="6437" spans="2:15" x14ac:dyDescent="0.3">
      <c r="B6437" s="20"/>
      <c r="C6437" s="21" t="str">
        <f>IFERROR(VLOOKUP(B6437,Ramo_Administrativo5[#All],2,0),"")</f>
        <v/>
      </c>
      <c r="D6437" s="20"/>
      <c r="E6437" s="21" t="str">
        <f>IFERROR(VLOOKUP(B6437&amp;D6437,Unidad_Responsable6[],5,0),"")</f>
        <v/>
      </c>
      <c r="F6437" s="22" t="str">
        <f>IFERROR(VLOOKUP(B6437&amp;D6437,Unidad_Responsable6[],6,0),"")</f>
        <v/>
      </c>
      <c r="G6437" s="20"/>
      <c r="H6437" s="21" t="str">
        <f>IFERROR(VLOOKUP(G6437,'Catalogo de Bienes'!$C$11:$F$193,2,0),"")</f>
        <v/>
      </c>
      <c r="I6437" s="22" t="str">
        <f>IFERROR(VLOOKUP(G6437,'Catalogo de Bienes'!$C$11:$F$193,3,0),"")</f>
        <v/>
      </c>
      <c r="J6437" s="22" t="str">
        <f>IFERROR(VLOOKUP(G6437,'Catalogo de Bienes'!$C$11:$F$193,4,0),"")</f>
        <v/>
      </c>
      <c r="K6437" s="23"/>
      <c r="L6437" s="23"/>
      <c r="M6437" s="22" t="str">
        <f t="shared" si="100"/>
        <v>CORRECTA</v>
      </c>
      <c r="N6437" s="24"/>
      <c r="O6437" s="24"/>
    </row>
    <row r="6438" spans="2:15" x14ac:dyDescent="0.3">
      <c r="B6438" s="20"/>
      <c r="C6438" s="21" t="str">
        <f>IFERROR(VLOOKUP(B6438,Ramo_Administrativo5[#All],2,0),"")</f>
        <v/>
      </c>
      <c r="D6438" s="20"/>
      <c r="E6438" s="21" t="str">
        <f>IFERROR(VLOOKUP(B6438&amp;D6438,Unidad_Responsable6[],5,0),"")</f>
        <v/>
      </c>
      <c r="F6438" s="22" t="str">
        <f>IFERROR(VLOOKUP(B6438&amp;D6438,Unidad_Responsable6[],6,0),"")</f>
        <v/>
      </c>
      <c r="G6438" s="20"/>
      <c r="H6438" s="21" t="str">
        <f>IFERROR(VLOOKUP(G6438,'Catalogo de Bienes'!$C$11:$F$193,2,0),"")</f>
        <v/>
      </c>
      <c r="I6438" s="22" t="str">
        <f>IFERROR(VLOOKUP(G6438,'Catalogo de Bienes'!$C$11:$F$193,3,0),"")</f>
        <v/>
      </c>
      <c r="J6438" s="22" t="str">
        <f>IFERROR(VLOOKUP(G6438,'Catalogo de Bienes'!$C$11:$F$193,4,0),"")</f>
        <v/>
      </c>
      <c r="K6438" s="23"/>
      <c r="L6438" s="23"/>
      <c r="M6438" s="22" t="str">
        <f t="shared" si="100"/>
        <v>CORRECTA</v>
      </c>
      <c r="N6438" s="24"/>
      <c r="O6438" s="24"/>
    </row>
    <row r="6439" spans="2:15" x14ac:dyDescent="0.3">
      <c r="B6439" s="20"/>
      <c r="C6439" s="21" t="str">
        <f>IFERROR(VLOOKUP(B6439,Ramo_Administrativo5[#All],2,0),"")</f>
        <v/>
      </c>
      <c r="D6439" s="20"/>
      <c r="E6439" s="21" t="str">
        <f>IFERROR(VLOOKUP(B6439&amp;D6439,Unidad_Responsable6[],5,0),"")</f>
        <v/>
      </c>
      <c r="F6439" s="22" t="str">
        <f>IFERROR(VLOOKUP(B6439&amp;D6439,Unidad_Responsable6[],6,0),"")</f>
        <v/>
      </c>
      <c r="G6439" s="20"/>
      <c r="H6439" s="21" t="str">
        <f>IFERROR(VLOOKUP(G6439,'Catalogo de Bienes'!$C$11:$F$193,2,0),"")</f>
        <v/>
      </c>
      <c r="I6439" s="22" t="str">
        <f>IFERROR(VLOOKUP(G6439,'Catalogo de Bienes'!$C$11:$F$193,3,0),"")</f>
        <v/>
      </c>
      <c r="J6439" s="22" t="str">
        <f>IFERROR(VLOOKUP(G6439,'Catalogo de Bienes'!$C$11:$F$193,4,0),"")</f>
        <v/>
      </c>
      <c r="K6439" s="23"/>
      <c r="L6439" s="23"/>
      <c r="M6439" s="22" t="str">
        <f t="shared" si="100"/>
        <v>CORRECTA</v>
      </c>
      <c r="N6439" s="24"/>
      <c r="O6439" s="24"/>
    </row>
    <row r="6440" spans="2:15" x14ac:dyDescent="0.3">
      <c r="B6440" s="20"/>
      <c r="C6440" s="21" t="str">
        <f>IFERROR(VLOOKUP(B6440,Ramo_Administrativo5[#All],2,0),"")</f>
        <v/>
      </c>
      <c r="D6440" s="20"/>
      <c r="E6440" s="21" t="str">
        <f>IFERROR(VLOOKUP(B6440&amp;D6440,Unidad_Responsable6[],5,0),"")</f>
        <v/>
      </c>
      <c r="F6440" s="22" t="str">
        <f>IFERROR(VLOOKUP(B6440&amp;D6440,Unidad_Responsable6[],6,0),"")</f>
        <v/>
      </c>
      <c r="G6440" s="20"/>
      <c r="H6440" s="21" t="str">
        <f>IFERROR(VLOOKUP(G6440,'Catalogo de Bienes'!$C$11:$F$193,2,0),"")</f>
        <v/>
      </c>
      <c r="I6440" s="22" t="str">
        <f>IFERROR(VLOOKUP(G6440,'Catalogo de Bienes'!$C$11:$F$193,3,0),"")</f>
        <v/>
      </c>
      <c r="J6440" s="22" t="str">
        <f>IFERROR(VLOOKUP(G6440,'Catalogo de Bienes'!$C$11:$F$193,4,0),"")</f>
        <v/>
      </c>
      <c r="K6440" s="23"/>
      <c r="L6440" s="23"/>
      <c r="M6440" s="22" t="str">
        <f t="shared" si="100"/>
        <v>CORRECTA</v>
      </c>
      <c r="N6440" s="24"/>
      <c r="O6440" s="24"/>
    </row>
    <row r="6441" spans="2:15" x14ac:dyDescent="0.3">
      <c r="B6441" s="20"/>
      <c r="C6441" s="21" t="str">
        <f>IFERROR(VLOOKUP(B6441,Ramo_Administrativo5[#All],2,0),"")</f>
        <v/>
      </c>
      <c r="D6441" s="20"/>
      <c r="E6441" s="21" t="str">
        <f>IFERROR(VLOOKUP(B6441&amp;D6441,Unidad_Responsable6[],5,0),"")</f>
        <v/>
      </c>
      <c r="F6441" s="22" t="str">
        <f>IFERROR(VLOOKUP(B6441&amp;D6441,Unidad_Responsable6[],6,0),"")</f>
        <v/>
      </c>
      <c r="G6441" s="20"/>
      <c r="H6441" s="21" t="str">
        <f>IFERROR(VLOOKUP(G6441,'Catalogo de Bienes'!$C$11:$F$193,2,0),"")</f>
        <v/>
      </c>
      <c r="I6441" s="22" t="str">
        <f>IFERROR(VLOOKUP(G6441,'Catalogo de Bienes'!$C$11:$F$193,3,0),"")</f>
        <v/>
      </c>
      <c r="J6441" s="22" t="str">
        <f>IFERROR(VLOOKUP(G6441,'Catalogo de Bienes'!$C$11:$F$193,4,0),"")</f>
        <v/>
      </c>
      <c r="K6441" s="23"/>
      <c r="L6441" s="23"/>
      <c r="M6441" s="22" t="str">
        <f t="shared" si="100"/>
        <v>CORRECTA</v>
      </c>
      <c r="N6441" s="24"/>
      <c r="O6441" s="24"/>
    </row>
    <row r="6442" spans="2:15" x14ac:dyDescent="0.3">
      <c r="B6442" s="20"/>
      <c r="C6442" s="21" t="str">
        <f>IFERROR(VLOOKUP(B6442,Ramo_Administrativo5[#All],2,0),"")</f>
        <v/>
      </c>
      <c r="D6442" s="20"/>
      <c r="E6442" s="21" t="str">
        <f>IFERROR(VLOOKUP(B6442&amp;D6442,Unidad_Responsable6[],5,0),"")</f>
        <v/>
      </c>
      <c r="F6442" s="22" t="str">
        <f>IFERROR(VLOOKUP(B6442&amp;D6442,Unidad_Responsable6[],6,0),"")</f>
        <v/>
      </c>
      <c r="G6442" s="20"/>
      <c r="H6442" s="21" t="str">
        <f>IFERROR(VLOOKUP(G6442,'Catalogo de Bienes'!$C$11:$F$193,2,0),"")</f>
        <v/>
      </c>
      <c r="I6442" s="22" t="str">
        <f>IFERROR(VLOOKUP(G6442,'Catalogo de Bienes'!$C$11:$F$193,3,0),"")</f>
        <v/>
      </c>
      <c r="J6442" s="22" t="str">
        <f>IFERROR(VLOOKUP(G6442,'Catalogo de Bienes'!$C$11:$F$193,4,0),"")</f>
        <v/>
      </c>
      <c r="K6442" s="23"/>
      <c r="L6442" s="23"/>
      <c r="M6442" s="22" t="str">
        <f t="shared" si="100"/>
        <v>CORRECTA</v>
      </c>
      <c r="N6442" s="24"/>
      <c r="O6442" s="24"/>
    </row>
    <row r="6443" spans="2:15" x14ac:dyDescent="0.3">
      <c r="B6443" s="20"/>
      <c r="C6443" s="21" t="str">
        <f>IFERROR(VLOOKUP(B6443,Ramo_Administrativo5[#All],2,0),"")</f>
        <v/>
      </c>
      <c r="D6443" s="20"/>
      <c r="E6443" s="21" t="str">
        <f>IFERROR(VLOOKUP(B6443&amp;D6443,Unidad_Responsable6[],5,0),"")</f>
        <v/>
      </c>
      <c r="F6443" s="22" t="str">
        <f>IFERROR(VLOOKUP(B6443&amp;D6443,Unidad_Responsable6[],6,0),"")</f>
        <v/>
      </c>
      <c r="G6443" s="20"/>
      <c r="H6443" s="21" t="str">
        <f>IFERROR(VLOOKUP(G6443,'Catalogo de Bienes'!$C$11:$F$193,2,0),"")</f>
        <v/>
      </c>
      <c r="I6443" s="22" t="str">
        <f>IFERROR(VLOOKUP(G6443,'Catalogo de Bienes'!$C$11:$F$193,3,0),"")</f>
        <v/>
      </c>
      <c r="J6443" s="22" t="str">
        <f>IFERROR(VLOOKUP(G6443,'Catalogo de Bienes'!$C$11:$F$193,4,0),"")</f>
        <v/>
      </c>
      <c r="K6443" s="23"/>
      <c r="L6443" s="23"/>
      <c r="M6443" s="22" t="str">
        <f t="shared" si="100"/>
        <v>CORRECTA</v>
      </c>
      <c r="N6443" s="24"/>
      <c r="O6443" s="24"/>
    </row>
    <row r="6444" spans="2:15" x14ac:dyDescent="0.3">
      <c r="B6444" s="20"/>
      <c r="C6444" s="21" t="str">
        <f>IFERROR(VLOOKUP(B6444,Ramo_Administrativo5[#All],2,0),"")</f>
        <v/>
      </c>
      <c r="D6444" s="20"/>
      <c r="E6444" s="21" t="str">
        <f>IFERROR(VLOOKUP(B6444&amp;D6444,Unidad_Responsable6[],5,0),"")</f>
        <v/>
      </c>
      <c r="F6444" s="22" t="str">
        <f>IFERROR(VLOOKUP(B6444&amp;D6444,Unidad_Responsable6[],6,0),"")</f>
        <v/>
      </c>
      <c r="G6444" s="20"/>
      <c r="H6444" s="21" t="str">
        <f>IFERROR(VLOOKUP(G6444,'Catalogo de Bienes'!$C$11:$F$193,2,0),"")</f>
        <v/>
      </c>
      <c r="I6444" s="22" t="str">
        <f>IFERROR(VLOOKUP(G6444,'Catalogo de Bienes'!$C$11:$F$193,3,0),"")</f>
        <v/>
      </c>
      <c r="J6444" s="22" t="str">
        <f>IFERROR(VLOOKUP(G6444,'Catalogo de Bienes'!$C$11:$F$193,4,0),"")</f>
        <v/>
      </c>
      <c r="K6444" s="23"/>
      <c r="L6444" s="23"/>
      <c r="M6444" s="22" t="str">
        <f t="shared" si="100"/>
        <v>CORRECTA</v>
      </c>
      <c r="N6444" s="24"/>
      <c r="O6444" s="24"/>
    </row>
    <row r="6445" spans="2:15" x14ac:dyDescent="0.3">
      <c r="B6445" s="20"/>
      <c r="C6445" s="21" t="str">
        <f>IFERROR(VLOOKUP(B6445,Ramo_Administrativo5[#All],2,0),"")</f>
        <v/>
      </c>
      <c r="D6445" s="20"/>
      <c r="E6445" s="21" t="str">
        <f>IFERROR(VLOOKUP(B6445&amp;D6445,Unidad_Responsable6[],5,0),"")</f>
        <v/>
      </c>
      <c r="F6445" s="22" t="str">
        <f>IFERROR(VLOOKUP(B6445&amp;D6445,Unidad_Responsable6[],6,0),"")</f>
        <v/>
      </c>
      <c r="G6445" s="20"/>
      <c r="H6445" s="21" t="str">
        <f>IFERROR(VLOOKUP(G6445,'Catalogo de Bienes'!$C$11:$F$193,2,0),"")</f>
        <v/>
      </c>
      <c r="I6445" s="22" t="str">
        <f>IFERROR(VLOOKUP(G6445,'Catalogo de Bienes'!$C$11:$F$193,3,0),"")</f>
        <v/>
      </c>
      <c r="J6445" s="22" t="str">
        <f>IFERROR(VLOOKUP(G6445,'Catalogo de Bienes'!$C$11:$F$193,4,0),"")</f>
        <v/>
      </c>
      <c r="K6445" s="23"/>
      <c r="L6445" s="23"/>
      <c r="M6445" s="22" t="str">
        <f t="shared" si="100"/>
        <v>CORRECTA</v>
      </c>
      <c r="N6445" s="24"/>
      <c r="O6445" s="24"/>
    </row>
    <row r="6446" spans="2:15" x14ac:dyDescent="0.3">
      <c r="B6446" s="20"/>
      <c r="C6446" s="21" t="str">
        <f>IFERROR(VLOOKUP(B6446,Ramo_Administrativo5[#All],2,0),"")</f>
        <v/>
      </c>
      <c r="D6446" s="20"/>
      <c r="E6446" s="21" t="str">
        <f>IFERROR(VLOOKUP(B6446&amp;D6446,Unidad_Responsable6[],5,0),"")</f>
        <v/>
      </c>
      <c r="F6446" s="22" t="str">
        <f>IFERROR(VLOOKUP(B6446&amp;D6446,Unidad_Responsable6[],6,0),"")</f>
        <v/>
      </c>
      <c r="G6446" s="20"/>
      <c r="H6446" s="21" t="str">
        <f>IFERROR(VLOOKUP(G6446,'Catalogo de Bienes'!$C$11:$F$193,2,0),"")</f>
        <v/>
      </c>
      <c r="I6446" s="22" t="str">
        <f>IFERROR(VLOOKUP(G6446,'Catalogo de Bienes'!$C$11:$F$193,3,0),"")</f>
        <v/>
      </c>
      <c r="J6446" s="22" t="str">
        <f>IFERROR(VLOOKUP(G6446,'Catalogo de Bienes'!$C$11:$F$193,4,0),"")</f>
        <v/>
      </c>
      <c r="K6446" s="23"/>
      <c r="L6446" s="23"/>
      <c r="M6446" s="22" t="str">
        <f t="shared" si="100"/>
        <v>CORRECTA</v>
      </c>
      <c r="N6446" s="24"/>
      <c r="O6446" s="24"/>
    </row>
    <row r="6447" spans="2:15" x14ac:dyDescent="0.3">
      <c r="B6447" s="20"/>
      <c r="C6447" s="21" t="str">
        <f>IFERROR(VLOOKUP(B6447,Ramo_Administrativo5[#All],2,0),"")</f>
        <v/>
      </c>
      <c r="D6447" s="20"/>
      <c r="E6447" s="21" t="str">
        <f>IFERROR(VLOOKUP(B6447&amp;D6447,Unidad_Responsable6[],5,0),"")</f>
        <v/>
      </c>
      <c r="F6447" s="22" t="str">
        <f>IFERROR(VLOOKUP(B6447&amp;D6447,Unidad_Responsable6[],6,0),"")</f>
        <v/>
      </c>
      <c r="G6447" s="20"/>
      <c r="H6447" s="21" t="str">
        <f>IFERROR(VLOOKUP(G6447,'Catalogo de Bienes'!$C$11:$F$193,2,0),"")</f>
        <v/>
      </c>
      <c r="I6447" s="22" t="str">
        <f>IFERROR(VLOOKUP(G6447,'Catalogo de Bienes'!$C$11:$F$193,3,0),"")</f>
        <v/>
      </c>
      <c r="J6447" s="22" t="str">
        <f>IFERROR(VLOOKUP(G6447,'Catalogo de Bienes'!$C$11:$F$193,4,0),"")</f>
        <v/>
      </c>
      <c r="K6447" s="23"/>
      <c r="L6447" s="23"/>
      <c r="M6447" s="22" t="str">
        <f t="shared" si="100"/>
        <v>CORRECTA</v>
      </c>
      <c r="N6447" s="24"/>
      <c r="O6447" s="24"/>
    </row>
    <row r="6448" spans="2:15" x14ac:dyDescent="0.3">
      <c r="B6448" s="20"/>
      <c r="C6448" s="21" t="str">
        <f>IFERROR(VLOOKUP(B6448,Ramo_Administrativo5[#All],2,0),"")</f>
        <v/>
      </c>
      <c r="D6448" s="20"/>
      <c r="E6448" s="21" t="str">
        <f>IFERROR(VLOOKUP(B6448&amp;D6448,Unidad_Responsable6[],5,0),"")</f>
        <v/>
      </c>
      <c r="F6448" s="22" t="str">
        <f>IFERROR(VLOOKUP(B6448&amp;D6448,Unidad_Responsable6[],6,0),"")</f>
        <v/>
      </c>
      <c r="G6448" s="20"/>
      <c r="H6448" s="21" t="str">
        <f>IFERROR(VLOOKUP(G6448,'Catalogo de Bienes'!$C$11:$F$193,2,0),"")</f>
        <v/>
      </c>
      <c r="I6448" s="22" t="str">
        <f>IFERROR(VLOOKUP(G6448,'Catalogo de Bienes'!$C$11:$F$193,3,0),"")</f>
        <v/>
      </c>
      <c r="J6448" s="22" t="str">
        <f>IFERROR(VLOOKUP(G6448,'Catalogo de Bienes'!$C$11:$F$193,4,0),"")</f>
        <v/>
      </c>
      <c r="K6448" s="23"/>
      <c r="L6448" s="23"/>
      <c r="M6448" s="22" t="str">
        <f t="shared" si="100"/>
        <v>CORRECTA</v>
      </c>
      <c r="N6448" s="24"/>
      <c r="O6448" s="24"/>
    </row>
    <row r="6449" spans="2:15" x14ac:dyDescent="0.3">
      <c r="B6449" s="20"/>
      <c r="C6449" s="21" t="str">
        <f>IFERROR(VLOOKUP(B6449,Ramo_Administrativo5[#All],2,0),"")</f>
        <v/>
      </c>
      <c r="D6449" s="20"/>
      <c r="E6449" s="21" t="str">
        <f>IFERROR(VLOOKUP(B6449&amp;D6449,Unidad_Responsable6[],5,0),"")</f>
        <v/>
      </c>
      <c r="F6449" s="22" t="str">
        <f>IFERROR(VLOOKUP(B6449&amp;D6449,Unidad_Responsable6[],6,0),"")</f>
        <v/>
      </c>
      <c r="G6449" s="20"/>
      <c r="H6449" s="21" t="str">
        <f>IFERROR(VLOOKUP(G6449,'Catalogo de Bienes'!$C$11:$F$193,2,0),"")</f>
        <v/>
      </c>
      <c r="I6449" s="22" t="str">
        <f>IFERROR(VLOOKUP(G6449,'Catalogo de Bienes'!$C$11:$F$193,3,0),"")</f>
        <v/>
      </c>
      <c r="J6449" s="22" t="str">
        <f>IFERROR(VLOOKUP(G6449,'Catalogo de Bienes'!$C$11:$F$193,4,0),"")</f>
        <v/>
      </c>
      <c r="K6449" s="23"/>
      <c r="L6449" s="23"/>
      <c r="M6449" s="22" t="str">
        <f t="shared" si="100"/>
        <v>CORRECTA</v>
      </c>
      <c r="N6449" s="24"/>
      <c r="O6449" s="24"/>
    </row>
    <row r="6450" spans="2:15" x14ac:dyDescent="0.3">
      <c r="B6450" s="20"/>
      <c r="C6450" s="21" t="str">
        <f>IFERROR(VLOOKUP(B6450,Ramo_Administrativo5[#All],2,0),"")</f>
        <v/>
      </c>
      <c r="D6450" s="20"/>
      <c r="E6450" s="21" t="str">
        <f>IFERROR(VLOOKUP(B6450&amp;D6450,Unidad_Responsable6[],5,0),"")</f>
        <v/>
      </c>
      <c r="F6450" s="22" t="str">
        <f>IFERROR(VLOOKUP(B6450&amp;D6450,Unidad_Responsable6[],6,0),"")</f>
        <v/>
      </c>
      <c r="G6450" s="20"/>
      <c r="H6450" s="21" t="str">
        <f>IFERROR(VLOOKUP(G6450,'Catalogo de Bienes'!$C$11:$F$193,2,0),"")</f>
        <v/>
      </c>
      <c r="I6450" s="22" t="str">
        <f>IFERROR(VLOOKUP(G6450,'Catalogo de Bienes'!$C$11:$F$193,3,0),"")</f>
        <v/>
      </c>
      <c r="J6450" s="22" t="str">
        <f>IFERROR(VLOOKUP(G6450,'Catalogo de Bienes'!$C$11:$F$193,4,0),"")</f>
        <v/>
      </c>
      <c r="K6450" s="23"/>
      <c r="L6450" s="23"/>
      <c r="M6450" s="22" t="str">
        <f t="shared" si="100"/>
        <v>CORRECTA</v>
      </c>
      <c r="N6450" s="24"/>
      <c r="O6450" s="24"/>
    </row>
    <row r="6451" spans="2:15" x14ac:dyDescent="0.3">
      <c r="B6451" s="20"/>
      <c r="C6451" s="21" t="str">
        <f>IFERROR(VLOOKUP(B6451,Ramo_Administrativo5[#All],2,0),"")</f>
        <v/>
      </c>
      <c r="D6451" s="20"/>
      <c r="E6451" s="21" t="str">
        <f>IFERROR(VLOOKUP(B6451&amp;D6451,Unidad_Responsable6[],5,0),"")</f>
        <v/>
      </c>
      <c r="F6451" s="22" t="str">
        <f>IFERROR(VLOOKUP(B6451&amp;D6451,Unidad_Responsable6[],6,0),"")</f>
        <v/>
      </c>
      <c r="G6451" s="20"/>
      <c r="H6451" s="21" t="str">
        <f>IFERROR(VLOOKUP(G6451,'Catalogo de Bienes'!$C$11:$F$193,2,0),"")</f>
        <v/>
      </c>
      <c r="I6451" s="22" t="str">
        <f>IFERROR(VLOOKUP(G6451,'Catalogo de Bienes'!$C$11:$F$193,3,0),"")</f>
        <v/>
      </c>
      <c r="J6451" s="22" t="str">
        <f>IFERROR(VLOOKUP(G6451,'Catalogo de Bienes'!$C$11:$F$193,4,0),"")</f>
        <v/>
      </c>
      <c r="K6451" s="23"/>
      <c r="L6451" s="23"/>
      <c r="M6451" s="22" t="str">
        <f t="shared" si="100"/>
        <v>CORRECTA</v>
      </c>
      <c r="N6451" s="24"/>
      <c r="O6451" s="24"/>
    </row>
    <row r="6452" spans="2:15" x14ac:dyDescent="0.3">
      <c r="B6452" s="20"/>
      <c r="C6452" s="21" t="str">
        <f>IFERROR(VLOOKUP(B6452,Ramo_Administrativo5[#All],2,0),"")</f>
        <v/>
      </c>
      <c r="D6452" s="20"/>
      <c r="E6452" s="21" t="str">
        <f>IFERROR(VLOOKUP(B6452&amp;D6452,Unidad_Responsable6[],5,0),"")</f>
        <v/>
      </c>
      <c r="F6452" s="22" t="str">
        <f>IFERROR(VLOOKUP(B6452&amp;D6452,Unidad_Responsable6[],6,0),"")</f>
        <v/>
      </c>
      <c r="G6452" s="20"/>
      <c r="H6452" s="21" t="str">
        <f>IFERROR(VLOOKUP(G6452,'Catalogo de Bienes'!$C$11:$F$193,2,0),"")</f>
        <v/>
      </c>
      <c r="I6452" s="22" t="str">
        <f>IFERROR(VLOOKUP(G6452,'Catalogo de Bienes'!$C$11:$F$193,3,0),"")</f>
        <v/>
      </c>
      <c r="J6452" s="22" t="str">
        <f>IFERROR(VLOOKUP(G6452,'Catalogo de Bienes'!$C$11:$F$193,4,0),"")</f>
        <v/>
      </c>
      <c r="K6452" s="23"/>
      <c r="L6452" s="23"/>
      <c r="M6452" s="22" t="str">
        <f t="shared" si="100"/>
        <v>CORRECTA</v>
      </c>
      <c r="N6452" s="24"/>
      <c r="O6452" s="24"/>
    </row>
    <row r="6453" spans="2:15" x14ac:dyDescent="0.3">
      <c r="B6453" s="20"/>
      <c r="C6453" s="21" t="str">
        <f>IFERROR(VLOOKUP(B6453,Ramo_Administrativo5[#All],2,0),"")</f>
        <v/>
      </c>
      <c r="D6453" s="20"/>
      <c r="E6453" s="21" t="str">
        <f>IFERROR(VLOOKUP(B6453&amp;D6453,Unidad_Responsable6[],5,0),"")</f>
        <v/>
      </c>
      <c r="F6453" s="22" t="str">
        <f>IFERROR(VLOOKUP(B6453&amp;D6453,Unidad_Responsable6[],6,0),"")</f>
        <v/>
      </c>
      <c r="G6453" s="20"/>
      <c r="H6453" s="21" t="str">
        <f>IFERROR(VLOOKUP(G6453,'Catalogo de Bienes'!$C$11:$F$193,2,0),"")</f>
        <v/>
      </c>
      <c r="I6453" s="22" t="str">
        <f>IFERROR(VLOOKUP(G6453,'Catalogo de Bienes'!$C$11:$F$193,3,0),"")</f>
        <v/>
      </c>
      <c r="J6453" s="22" t="str">
        <f>IFERROR(VLOOKUP(G6453,'Catalogo de Bienes'!$C$11:$F$193,4,0),"")</f>
        <v/>
      </c>
      <c r="K6453" s="23"/>
      <c r="L6453" s="23"/>
      <c r="M6453" s="22" t="str">
        <f t="shared" si="100"/>
        <v>CORRECTA</v>
      </c>
      <c r="N6453" s="24"/>
      <c r="O6453" s="24"/>
    </row>
    <row r="6454" spans="2:15" x14ac:dyDescent="0.3">
      <c r="B6454" s="20"/>
      <c r="C6454" s="21" t="str">
        <f>IFERROR(VLOOKUP(B6454,Ramo_Administrativo5[#All],2,0),"")</f>
        <v/>
      </c>
      <c r="D6454" s="20"/>
      <c r="E6454" s="21" t="str">
        <f>IFERROR(VLOOKUP(B6454&amp;D6454,Unidad_Responsable6[],5,0),"")</f>
        <v/>
      </c>
      <c r="F6454" s="22" t="str">
        <f>IFERROR(VLOOKUP(B6454&amp;D6454,Unidad_Responsable6[],6,0),"")</f>
        <v/>
      </c>
      <c r="G6454" s="20"/>
      <c r="H6454" s="21" t="str">
        <f>IFERROR(VLOOKUP(G6454,'Catalogo de Bienes'!$C$11:$F$193,2,0),"")</f>
        <v/>
      </c>
      <c r="I6454" s="22" t="str">
        <f>IFERROR(VLOOKUP(G6454,'Catalogo de Bienes'!$C$11:$F$193,3,0),"")</f>
        <v/>
      </c>
      <c r="J6454" s="22" t="str">
        <f>IFERROR(VLOOKUP(G6454,'Catalogo de Bienes'!$C$11:$F$193,4,0),"")</f>
        <v/>
      </c>
      <c r="K6454" s="23"/>
      <c r="L6454" s="23"/>
      <c r="M6454" s="22" t="str">
        <f t="shared" si="100"/>
        <v>CORRECTA</v>
      </c>
      <c r="N6454" s="24"/>
      <c r="O6454" s="24"/>
    </row>
    <row r="6455" spans="2:15" x14ac:dyDescent="0.3">
      <c r="B6455" s="20"/>
      <c r="C6455" s="21" t="str">
        <f>IFERROR(VLOOKUP(B6455,Ramo_Administrativo5[#All],2,0),"")</f>
        <v/>
      </c>
      <c r="D6455" s="20"/>
      <c r="E6455" s="21" t="str">
        <f>IFERROR(VLOOKUP(B6455&amp;D6455,Unidad_Responsable6[],5,0),"")</f>
        <v/>
      </c>
      <c r="F6455" s="22" t="str">
        <f>IFERROR(VLOOKUP(B6455&amp;D6455,Unidad_Responsable6[],6,0),"")</f>
        <v/>
      </c>
      <c r="G6455" s="20"/>
      <c r="H6455" s="21" t="str">
        <f>IFERROR(VLOOKUP(G6455,'Catalogo de Bienes'!$C$11:$F$193,2,0),"")</f>
        <v/>
      </c>
      <c r="I6455" s="22" t="str">
        <f>IFERROR(VLOOKUP(G6455,'Catalogo de Bienes'!$C$11:$F$193,3,0),"")</f>
        <v/>
      </c>
      <c r="J6455" s="22" t="str">
        <f>IFERROR(VLOOKUP(G6455,'Catalogo de Bienes'!$C$11:$F$193,4,0),"")</f>
        <v/>
      </c>
      <c r="K6455" s="23"/>
      <c r="L6455" s="23"/>
      <c r="M6455" s="22" t="str">
        <f t="shared" si="100"/>
        <v>CORRECTA</v>
      </c>
      <c r="N6455" s="24"/>
      <c r="O6455" s="24"/>
    </row>
    <row r="6456" spans="2:15" x14ac:dyDescent="0.3">
      <c r="B6456" s="20"/>
      <c r="C6456" s="21" t="str">
        <f>IFERROR(VLOOKUP(B6456,Ramo_Administrativo5[#All],2,0),"")</f>
        <v/>
      </c>
      <c r="D6456" s="20"/>
      <c r="E6456" s="21" t="str">
        <f>IFERROR(VLOOKUP(B6456&amp;D6456,Unidad_Responsable6[],5,0),"")</f>
        <v/>
      </c>
      <c r="F6456" s="22" t="str">
        <f>IFERROR(VLOOKUP(B6456&amp;D6456,Unidad_Responsable6[],6,0),"")</f>
        <v/>
      </c>
      <c r="G6456" s="20"/>
      <c r="H6456" s="21" t="str">
        <f>IFERROR(VLOOKUP(G6456,'Catalogo de Bienes'!$C$11:$F$193,2,0),"")</f>
        <v/>
      </c>
      <c r="I6456" s="22" t="str">
        <f>IFERROR(VLOOKUP(G6456,'Catalogo de Bienes'!$C$11:$F$193,3,0),"")</f>
        <v/>
      </c>
      <c r="J6456" s="22" t="str">
        <f>IFERROR(VLOOKUP(G6456,'Catalogo de Bienes'!$C$11:$F$193,4,0),"")</f>
        <v/>
      </c>
      <c r="K6456" s="23"/>
      <c r="L6456" s="23"/>
      <c r="M6456" s="22" t="str">
        <f t="shared" si="100"/>
        <v>CORRECTA</v>
      </c>
      <c r="N6456" s="24"/>
      <c r="O6456" s="24"/>
    </row>
    <row r="6457" spans="2:15" x14ac:dyDescent="0.3">
      <c r="B6457" s="20"/>
      <c r="C6457" s="21" t="str">
        <f>IFERROR(VLOOKUP(B6457,Ramo_Administrativo5[#All],2,0),"")</f>
        <v/>
      </c>
      <c r="D6457" s="20"/>
      <c r="E6457" s="21" t="str">
        <f>IFERROR(VLOOKUP(B6457&amp;D6457,Unidad_Responsable6[],5,0),"")</f>
        <v/>
      </c>
      <c r="F6457" s="22" t="str">
        <f>IFERROR(VLOOKUP(B6457&amp;D6457,Unidad_Responsable6[],6,0),"")</f>
        <v/>
      </c>
      <c r="G6457" s="20"/>
      <c r="H6457" s="21" t="str">
        <f>IFERROR(VLOOKUP(G6457,'Catalogo de Bienes'!$C$11:$F$193,2,0),"")</f>
        <v/>
      </c>
      <c r="I6457" s="22" t="str">
        <f>IFERROR(VLOOKUP(G6457,'Catalogo de Bienes'!$C$11:$F$193,3,0),"")</f>
        <v/>
      </c>
      <c r="J6457" s="22" t="str">
        <f>IFERROR(VLOOKUP(G6457,'Catalogo de Bienes'!$C$11:$F$193,4,0),"")</f>
        <v/>
      </c>
      <c r="K6457" s="23"/>
      <c r="L6457" s="23"/>
      <c r="M6457" s="22" t="str">
        <f t="shared" si="100"/>
        <v>CORRECTA</v>
      </c>
      <c r="N6457" s="24"/>
      <c r="O6457" s="24"/>
    </row>
    <row r="6458" spans="2:15" x14ac:dyDescent="0.3">
      <c r="B6458" s="20"/>
      <c r="C6458" s="21" t="str">
        <f>IFERROR(VLOOKUP(B6458,Ramo_Administrativo5[#All],2,0),"")</f>
        <v/>
      </c>
      <c r="D6458" s="20"/>
      <c r="E6458" s="21" t="str">
        <f>IFERROR(VLOOKUP(B6458&amp;D6458,Unidad_Responsable6[],5,0),"")</f>
        <v/>
      </c>
      <c r="F6458" s="22" t="str">
        <f>IFERROR(VLOOKUP(B6458&amp;D6458,Unidad_Responsable6[],6,0),"")</f>
        <v/>
      </c>
      <c r="G6458" s="20"/>
      <c r="H6458" s="21" t="str">
        <f>IFERROR(VLOOKUP(G6458,'Catalogo de Bienes'!$C$11:$F$193,2,0),"")</f>
        <v/>
      </c>
      <c r="I6458" s="22" t="str">
        <f>IFERROR(VLOOKUP(G6458,'Catalogo de Bienes'!$C$11:$F$193,3,0),"")</f>
        <v/>
      </c>
      <c r="J6458" s="22" t="str">
        <f>IFERROR(VLOOKUP(G6458,'Catalogo de Bienes'!$C$11:$F$193,4,0),"")</f>
        <v/>
      </c>
      <c r="K6458" s="23"/>
      <c r="L6458" s="23"/>
      <c r="M6458" s="22" t="str">
        <f t="shared" si="100"/>
        <v>CORRECTA</v>
      </c>
      <c r="N6458" s="24"/>
      <c r="O6458" s="24"/>
    </row>
    <row r="6459" spans="2:15" x14ac:dyDescent="0.3">
      <c r="B6459" s="20"/>
      <c r="C6459" s="21" t="str">
        <f>IFERROR(VLOOKUP(B6459,Ramo_Administrativo5[#All],2,0),"")</f>
        <v/>
      </c>
      <c r="D6459" s="20"/>
      <c r="E6459" s="21" t="str">
        <f>IFERROR(VLOOKUP(B6459&amp;D6459,Unidad_Responsable6[],5,0),"")</f>
        <v/>
      </c>
      <c r="F6459" s="22" t="str">
        <f>IFERROR(VLOOKUP(B6459&amp;D6459,Unidad_Responsable6[],6,0),"")</f>
        <v/>
      </c>
      <c r="G6459" s="20"/>
      <c r="H6459" s="21" t="str">
        <f>IFERROR(VLOOKUP(G6459,'Catalogo de Bienes'!$C$11:$F$193,2,0),"")</f>
        <v/>
      </c>
      <c r="I6459" s="22" t="str">
        <f>IFERROR(VLOOKUP(G6459,'Catalogo de Bienes'!$C$11:$F$193,3,0),"")</f>
        <v/>
      </c>
      <c r="J6459" s="22" t="str">
        <f>IFERROR(VLOOKUP(G6459,'Catalogo de Bienes'!$C$11:$F$193,4,0),"")</f>
        <v/>
      </c>
      <c r="K6459" s="23"/>
      <c r="L6459" s="23"/>
      <c r="M6459" s="22" t="str">
        <f t="shared" si="100"/>
        <v>CORRECTA</v>
      </c>
      <c r="N6459" s="24"/>
      <c r="O6459" s="24"/>
    </row>
    <row r="6460" spans="2:15" x14ac:dyDescent="0.3">
      <c r="B6460" s="20"/>
      <c r="C6460" s="21" t="str">
        <f>IFERROR(VLOOKUP(B6460,Ramo_Administrativo5[#All],2,0),"")</f>
        <v/>
      </c>
      <c r="D6460" s="20"/>
      <c r="E6460" s="21" t="str">
        <f>IFERROR(VLOOKUP(B6460&amp;D6460,Unidad_Responsable6[],5,0),"")</f>
        <v/>
      </c>
      <c r="F6460" s="22" t="str">
        <f>IFERROR(VLOOKUP(B6460&amp;D6460,Unidad_Responsable6[],6,0),"")</f>
        <v/>
      </c>
      <c r="G6460" s="20"/>
      <c r="H6460" s="21" t="str">
        <f>IFERROR(VLOOKUP(G6460,'Catalogo de Bienes'!$C$11:$F$193,2,0),"")</f>
        <v/>
      </c>
      <c r="I6460" s="22" t="str">
        <f>IFERROR(VLOOKUP(G6460,'Catalogo de Bienes'!$C$11:$F$193,3,0),"")</f>
        <v/>
      </c>
      <c r="J6460" s="22" t="str">
        <f>IFERROR(VLOOKUP(G6460,'Catalogo de Bienes'!$C$11:$F$193,4,0),"")</f>
        <v/>
      </c>
      <c r="K6460" s="23"/>
      <c r="L6460" s="23"/>
      <c r="M6460" s="22" t="str">
        <f t="shared" si="100"/>
        <v>CORRECTA</v>
      </c>
      <c r="N6460" s="24"/>
      <c r="O6460" s="24"/>
    </row>
    <row r="6461" spans="2:15" x14ac:dyDescent="0.3">
      <c r="B6461" s="20"/>
      <c r="C6461" s="21" t="str">
        <f>IFERROR(VLOOKUP(B6461,Ramo_Administrativo5[#All],2,0),"")</f>
        <v/>
      </c>
      <c r="D6461" s="20"/>
      <c r="E6461" s="21" t="str">
        <f>IFERROR(VLOOKUP(B6461&amp;D6461,Unidad_Responsable6[],5,0),"")</f>
        <v/>
      </c>
      <c r="F6461" s="22" t="str">
        <f>IFERROR(VLOOKUP(B6461&amp;D6461,Unidad_Responsable6[],6,0),"")</f>
        <v/>
      </c>
      <c r="G6461" s="20"/>
      <c r="H6461" s="21" t="str">
        <f>IFERROR(VLOOKUP(G6461,'Catalogo de Bienes'!$C$11:$F$193,2,0),"")</f>
        <v/>
      </c>
      <c r="I6461" s="22" t="str">
        <f>IFERROR(VLOOKUP(G6461,'Catalogo de Bienes'!$C$11:$F$193,3,0),"")</f>
        <v/>
      </c>
      <c r="J6461" s="22" t="str">
        <f>IFERROR(VLOOKUP(G6461,'Catalogo de Bienes'!$C$11:$F$193,4,0),"")</f>
        <v/>
      </c>
      <c r="K6461" s="23"/>
      <c r="L6461" s="23"/>
      <c r="M6461" s="22" t="str">
        <f t="shared" si="100"/>
        <v>CORRECTA</v>
      </c>
      <c r="N6461" s="24"/>
      <c r="O6461" s="24"/>
    </row>
    <row r="6462" spans="2:15" x14ac:dyDescent="0.3">
      <c r="B6462" s="20"/>
      <c r="C6462" s="21" t="str">
        <f>IFERROR(VLOOKUP(B6462,Ramo_Administrativo5[#All],2,0),"")</f>
        <v/>
      </c>
      <c r="D6462" s="20"/>
      <c r="E6462" s="21" t="str">
        <f>IFERROR(VLOOKUP(B6462&amp;D6462,Unidad_Responsable6[],5,0),"")</f>
        <v/>
      </c>
      <c r="F6462" s="22" t="str">
        <f>IFERROR(VLOOKUP(B6462&amp;D6462,Unidad_Responsable6[],6,0),"")</f>
        <v/>
      </c>
      <c r="G6462" s="20"/>
      <c r="H6462" s="21" t="str">
        <f>IFERROR(VLOOKUP(G6462,'Catalogo de Bienes'!$C$11:$F$193,2,0),"")</f>
        <v/>
      </c>
      <c r="I6462" s="22" t="str">
        <f>IFERROR(VLOOKUP(G6462,'Catalogo de Bienes'!$C$11:$F$193,3,0),"")</f>
        <v/>
      </c>
      <c r="J6462" s="22" t="str">
        <f>IFERROR(VLOOKUP(G6462,'Catalogo de Bienes'!$C$11:$F$193,4,0),"")</f>
        <v/>
      </c>
      <c r="K6462" s="23"/>
      <c r="L6462" s="23"/>
      <c r="M6462" s="22" t="str">
        <f t="shared" si="100"/>
        <v>CORRECTA</v>
      </c>
      <c r="N6462" s="24"/>
      <c r="O6462" s="24"/>
    </row>
    <row r="6463" spans="2:15" x14ac:dyDescent="0.3">
      <c r="B6463" s="20"/>
      <c r="C6463" s="21" t="str">
        <f>IFERROR(VLOOKUP(B6463,Ramo_Administrativo5[#All],2,0),"")</f>
        <v/>
      </c>
      <c r="D6463" s="20"/>
      <c r="E6463" s="21" t="str">
        <f>IFERROR(VLOOKUP(B6463&amp;D6463,Unidad_Responsable6[],5,0),"")</f>
        <v/>
      </c>
      <c r="F6463" s="22" t="str">
        <f>IFERROR(VLOOKUP(B6463&amp;D6463,Unidad_Responsable6[],6,0),"")</f>
        <v/>
      </c>
      <c r="G6463" s="20"/>
      <c r="H6463" s="21" t="str">
        <f>IFERROR(VLOOKUP(G6463,'Catalogo de Bienes'!$C$11:$F$193,2,0),"")</f>
        <v/>
      </c>
      <c r="I6463" s="22" t="str">
        <f>IFERROR(VLOOKUP(G6463,'Catalogo de Bienes'!$C$11:$F$193,3,0),"")</f>
        <v/>
      </c>
      <c r="J6463" s="22" t="str">
        <f>IFERROR(VLOOKUP(G6463,'Catalogo de Bienes'!$C$11:$F$193,4,0),"")</f>
        <v/>
      </c>
      <c r="K6463" s="23"/>
      <c r="L6463" s="23"/>
      <c r="M6463" s="22" t="str">
        <f t="shared" si="100"/>
        <v>CORRECTA</v>
      </c>
      <c r="N6463" s="24"/>
      <c r="O6463" s="24"/>
    </row>
    <row r="6464" spans="2:15" x14ac:dyDescent="0.3">
      <c r="B6464" s="20"/>
      <c r="C6464" s="21" t="str">
        <f>IFERROR(VLOOKUP(B6464,Ramo_Administrativo5[#All],2,0),"")</f>
        <v/>
      </c>
      <c r="D6464" s="20"/>
      <c r="E6464" s="21" t="str">
        <f>IFERROR(VLOOKUP(B6464&amp;D6464,Unidad_Responsable6[],5,0),"")</f>
        <v/>
      </c>
      <c r="F6464" s="22" t="str">
        <f>IFERROR(VLOOKUP(B6464&amp;D6464,Unidad_Responsable6[],6,0),"")</f>
        <v/>
      </c>
      <c r="G6464" s="20"/>
      <c r="H6464" s="21" t="str">
        <f>IFERROR(VLOOKUP(G6464,'Catalogo de Bienes'!$C$11:$F$193,2,0),"")</f>
        <v/>
      </c>
      <c r="I6464" s="22" t="str">
        <f>IFERROR(VLOOKUP(G6464,'Catalogo de Bienes'!$C$11:$F$193,3,0),"")</f>
        <v/>
      </c>
      <c r="J6464" s="22" t="str">
        <f>IFERROR(VLOOKUP(G6464,'Catalogo de Bienes'!$C$11:$F$193,4,0),"")</f>
        <v/>
      </c>
      <c r="K6464" s="23"/>
      <c r="L6464" s="23"/>
      <c r="M6464" s="22" t="str">
        <f t="shared" si="100"/>
        <v>CORRECTA</v>
      </c>
      <c r="N6464" s="24"/>
      <c r="O6464" s="24"/>
    </row>
    <row r="6465" spans="2:15" x14ac:dyDescent="0.3">
      <c r="B6465" s="20"/>
      <c r="C6465" s="21" t="str">
        <f>IFERROR(VLOOKUP(B6465,Ramo_Administrativo5[#All],2,0),"")</f>
        <v/>
      </c>
      <c r="D6465" s="20"/>
      <c r="E6465" s="21" t="str">
        <f>IFERROR(VLOOKUP(B6465&amp;D6465,Unidad_Responsable6[],5,0),"")</f>
        <v/>
      </c>
      <c r="F6465" s="22" t="str">
        <f>IFERROR(VLOOKUP(B6465&amp;D6465,Unidad_Responsable6[],6,0),"")</f>
        <v/>
      </c>
      <c r="G6465" s="20"/>
      <c r="H6465" s="21" t="str">
        <f>IFERROR(VLOOKUP(G6465,'Catalogo de Bienes'!$C$11:$F$193,2,0),"")</f>
        <v/>
      </c>
      <c r="I6465" s="22" t="str">
        <f>IFERROR(VLOOKUP(G6465,'Catalogo de Bienes'!$C$11:$F$193,3,0),"")</f>
        <v/>
      </c>
      <c r="J6465" s="22" t="str">
        <f>IFERROR(VLOOKUP(G6465,'Catalogo de Bienes'!$C$11:$F$193,4,0),"")</f>
        <v/>
      </c>
      <c r="K6465" s="23"/>
      <c r="L6465" s="23"/>
      <c r="M6465" s="22" t="str">
        <f t="shared" si="100"/>
        <v>CORRECTA</v>
      </c>
      <c r="N6465" s="24"/>
      <c r="O6465" s="24"/>
    </row>
    <row r="6466" spans="2:15" x14ac:dyDescent="0.3">
      <c r="B6466" s="20"/>
      <c r="C6466" s="21" t="str">
        <f>IFERROR(VLOOKUP(B6466,Ramo_Administrativo5[#All],2,0),"")</f>
        <v/>
      </c>
      <c r="D6466" s="20"/>
      <c r="E6466" s="21" t="str">
        <f>IFERROR(VLOOKUP(B6466&amp;D6466,Unidad_Responsable6[],5,0),"")</f>
        <v/>
      </c>
      <c r="F6466" s="22" t="str">
        <f>IFERROR(VLOOKUP(B6466&amp;D6466,Unidad_Responsable6[],6,0),"")</f>
        <v/>
      </c>
      <c r="G6466" s="20"/>
      <c r="H6466" s="21" t="str">
        <f>IFERROR(VLOOKUP(G6466,'Catalogo de Bienes'!$C$11:$F$193,2,0),"")</f>
        <v/>
      </c>
      <c r="I6466" s="22" t="str">
        <f>IFERROR(VLOOKUP(G6466,'Catalogo de Bienes'!$C$11:$F$193,3,0),"")</f>
        <v/>
      </c>
      <c r="J6466" s="22" t="str">
        <f>IFERROR(VLOOKUP(G6466,'Catalogo de Bienes'!$C$11:$F$193,4,0),"")</f>
        <v/>
      </c>
      <c r="K6466" s="23"/>
      <c r="L6466" s="23"/>
      <c r="M6466" s="22" t="str">
        <f t="shared" si="100"/>
        <v>CORRECTA</v>
      </c>
      <c r="N6466" s="24"/>
      <c r="O6466" s="24"/>
    </row>
    <row r="6467" spans="2:15" x14ac:dyDescent="0.3">
      <c r="B6467" s="20"/>
      <c r="C6467" s="21" t="str">
        <f>IFERROR(VLOOKUP(B6467,Ramo_Administrativo5[#All],2,0),"")</f>
        <v/>
      </c>
      <c r="D6467" s="20"/>
      <c r="E6467" s="21" t="str">
        <f>IFERROR(VLOOKUP(B6467&amp;D6467,Unidad_Responsable6[],5,0),"")</f>
        <v/>
      </c>
      <c r="F6467" s="22" t="str">
        <f>IFERROR(VLOOKUP(B6467&amp;D6467,Unidad_Responsable6[],6,0),"")</f>
        <v/>
      </c>
      <c r="G6467" s="20"/>
      <c r="H6467" s="21" t="str">
        <f>IFERROR(VLOOKUP(G6467,'Catalogo de Bienes'!$C$11:$F$193,2,0),"")</f>
        <v/>
      </c>
      <c r="I6467" s="22" t="str">
        <f>IFERROR(VLOOKUP(G6467,'Catalogo de Bienes'!$C$11:$F$193,3,0),"")</f>
        <v/>
      </c>
      <c r="J6467" s="22" t="str">
        <f>IFERROR(VLOOKUP(G6467,'Catalogo de Bienes'!$C$11:$F$193,4,0),"")</f>
        <v/>
      </c>
      <c r="K6467" s="23"/>
      <c r="L6467" s="23"/>
      <c r="M6467" s="22" t="str">
        <f t="shared" si="100"/>
        <v>CORRECTA</v>
      </c>
      <c r="N6467" s="24"/>
      <c r="O6467" s="24"/>
    </row>
    <row r="6468" spans="2:15" x14ac:dyDescent="0.3">
      <c r="B6468" s="20"/>
      <c r="C6468" s="21" t="str">
        <f>IFERROR(VLOOKUP(B6468,Ramo_Administrativo5[#All],2,0),"")</f>
        <v/>
      </c>
      <c r="D6468" s="20"/>
      <c r="E6468" s="21" t="str">
        <f>IFERROR(VLOOKUP(B6468&amp;D6468,Unidad_Responsable6[],5,0),"")</f>
        <v/>
      </c>
      <c r="F6468" s="22" t="str">
        <f>IFERROR(VLOOKUP(B6468&amp;D6468,Unidad_Responsable6[],6,0),"")</f>
        <v/>
      </c>
      <c r="G6468" s="20"/>
      <c r="H6468" s="21" t="str">
        <f>IFERROR(VLOOKUP(G6468,'Catalogo de Bienes'!$C$11:$F$193,2,0),"")</f>
        <v/>
      </c>
      <c r="I6468" s="22" t="str">
        <f>IFERROR(VLOOKUP(G6468,'Catalogo de Bienes'!$C$11:$F$193,3,0),"")</f>
        <v/>
      </c>
      <c r="J6468" s="22" t="str">
        <f>IFERROR(VLOOKUP(G6468,'Catalogo de Bienes'!$C$11:$F$193,4,0),"")</f>
        <v/>
      </c>
      <c r="K6468" s="23"/>
      <c r="L6468" s="23"/>
      <c r="M6468" s="22" t="str">
        <f t="shared" si="100"/>
        <v>CORRECTA</v>
      </c>
      <c r="N6468" s="24"/>
      <c r="O6468" s="24"/>
    </row>
    <row r="6469" spans="2:15" x14ac:dyDescent="0.3">
      <c r="B6469" s="20"/>
      <c r="C6469" s="21" t="str">
        <f>IFERROR(VLOOKUP(B6469,Ramo_Administrativo5[#All],2,0),"")</f>
        <v/>
      </c>
      <c r="D6469" s="20"/>
      <c r="E6469" s="21" t="str">
        <f>IFERROR(VLOOKUP(B6469&amp;D6469,Unidad_Responsable6[],5,0),"")</f>
        <v/>
      </c>
      <c r="F6469" s="22" t="str">
        <f>IFERROR(VLOOKUP(B6469&amp;D6469,Unidad_Responsable6[],6,0),"")</f>
        <v/>
      </c>
      <c r="G6469" s="20"/>
      <c r="H6469" s="21" t="str">
        <f>IFERROR(VLOOKUP(G6469,'Catalogo de Bienes'!$C$11:$F$193,2,0),"")</f>
        <v/>
      </c>
      <c r="I6469" s="22" t="str">
        <f>IFERROR(VLOOKUP(G6469,'Catalogo de Bienes'!$C$11:$F$193,3,0),"")</f>
        <v/>
      </c>
      <c r="J6469" s="22" t="str">
        <f>IFERROR(VLOOKUP(G6469,'Catalogo de Bienes'!$C$11:$F$193,4,0),"")</f>
        <v/>
      </c>
      <c r="K6469" s="23"/>
      <c r="L6469" s="23"/>
      <c r="M6469" s="22" t="str">
        <f t="shared" si="100"/>
        <v>CORRECTA</v>
      </c>
      <c r="N6469" s="24"/>
      <c r="O6469" s="24"/>
    </row>
    <row r="6470" spans="2:15" x14ac:dyDescent="0.3">
      <c r="B6470" s="20"/>
      <c r="C6470" s="21" t="str">
        <f>IFERROR(VLOOKUP(B6470,Ramo_Administrativo5[#All],2,0),"")</f>
        <v/>
      </c>
      <c r="D6470" s="20"/>
      <c r="E6470" s="21" t="str">
        <f>IFERROR(VLOOKUP(B6470&amp;D6470,Unidad_Responsable6[],5,0),"")</f>
        <v/>
      </c>
      <c r="F6470" s="22" t="str">
        <f>IFERROR(VLOOKUP(B6470&amp;D6470,Unidad_Responsable6[],6,0),"")</f>
        <v/>
      </c>
      <c r="G6470" s="20"/>
      <c r="H6470" s="21" t="str">
        <f>IFERROR(VLOOKUP(G6470,'Catalogo de Bienes'!$C$11:$F$193,2,0),"")</f>
        <v/>
      </c>
      <c r="I6470" s="22" t="str">
        <f>IFERROR(VLOOKUP(G6470,'Catalogo de Bienes'!$C$11:$F$193,3,0),"")</f>
        <v/>
      </c>
      <c r="J6470" s="22" t="str">
        <f>IFERROR(VLOOKUP(G6470,'Catalogo de Bienes'!$C$11:$F$193,4,0),"")</f>
        <v/>
      </c>
      <c r="K6470" s="23"/>
      <c r="L6470" s="23"/>
      <c r="M6470" s="22" t="str">
        <f t="shared" si="100"/>
        <v>CORRECTA</v>
      </c>
      <c r="N6470" s="24"/>
      <c r="O6470" s="24"/>
    </row>
    <row r="6471" spans="2:15" x14ac:dyDescent="0.3">
      <c r="B6471" s="20"/>
      <c r="C6471" s="21" t="str">
        <f>IFERROR(VLOOKUP(B6471,Ramo_Administrativo5[#All],2,0),"")</f>
        <v/>
      </c>
      <c r="D6471" s="20"/>
      <c r="E6471" s="21" t="str">
        <f>IFERROR(VLOOKUP(B6471&amp;D6471,Unidad_Responsable6[],5,0),"")</f>
        <v/>
      </c>
      <c r="F6471" s="22" t="str">
        <f>IFERROR(VLOOKUP(B6471&amp;D6471,Unidad_Responsable6[],6,0),"")</f>
        <v/>
      </c>
      <c r="G6471" s="20"/>
      <c r="H6471" s="21" t="str">
        <f>IFERROR(VLOOKUP(G6471,'Catalogo de Bienes'!$C$11:$F$193,2,0),"")</f>
        <v/>
      </c>
      <c r="I6471" s="22" t="str">
        <f>IFERROR(VLOOKUP(G6471,'Catalogo de Bienes'!$C$11:$F$193,3,0),"")</f>
        <v/>
      </c>
      <c r="J6471" s="22" t="str">
        <f>IFERROR(VLOOKUP(G6471,'Catalogo de Bienes'!$C$11:$F$193,4,0),"")</f>
        <v/>
      </c>
      <c r="K6471" s="23"/>
      <c r="L6471" s="23"/>
      <c r="M6471" s="22" t="str">
        <f t="shared" si="100"/>
        <v>CORRECTA</v>
      </c>
      <c r="N6471" s="24"/>
      <c r="O6471" s="24"/>
    </row>
    <row r="6472" spans="2:15" x14ac:dyDescent="0.3">
      <c r="B6472" s="20"/>
      <c r="C6472" s="21" t="str">
        <f>IFERROR(VLOOKUP(B6472,Ramo_Administrativo5[#All],2,0),"")</f>
        <v/>
      </c>
      <c r="D6472" s="20"/>
      <c r="E6472" s="21" t="str">
        <f>IFERROR(VLOOKUP(B6472&amp;D6472,Unidad_Responsable6[],5,0),"")</f>
        <v/>
      </c>
      <c r="F6472" s="22" t="str">
        <f>IFERROR(VLOOKUP(B6472&amp;D6472,Unidad_Responsable6[],6,0),"")</f>
        <v/>
      </c>
      <c r="G6472" s="20"/>
      <c r="H6472" s="21" t="str">
        <f>IFERROR(VLOOKUP(G6472,'Catalogo de Bienes'!$C$11:$F$193,2,0),"")</f>
        <v/>
      </c>
      <c r="I6472" s="22" t="str">
        <f>IFERROR(VLOOKUP(G6472,'Catalogo de Bienes'!$C$11:$F$193,3,0),"")</f>
        <v/>
      </c>
      <c r="J6472" s="22" t="str">
        <f>IFERROR(VLOOKUP(G6472,'Catalogo de Bienes'!$C$11:$F$193,4,0),"")</f>
        <v/>
      </c>
      <c r="K6472" s="23"/>
      <c r="L6472" s="23"/>
      <c r="M6472" s="22" t="str">
        <f t="shared" si="100"/>
        <v>CORRECTA</v>
      </c>
      <c r="N6472" s="24"/>
      <c r="O6472" s="24"/>
    </row>
    <row r="6473" spans="2:15" x14ac:dyDescent="0.3">
      <c r="B6473" s="20"/>
      <c r="C6473" s="21" t="str">
        <f>IFERROR(VLOOKUP(B6473,Ramo_Administrativo5[#All],2,0),"")</f>
        <v/>
      </c>
      <c r="D6473" s="20"/>
      <c r="E6473" s="21" t="str">
        <f>IFERROR(VLOOKUP(B6473&amp;D6473,Unidad_Responsable6[],5,0),"")</f>
        <v/>
      </c>
      <c r="F6473" s="22" t="str">
        <f>IFERROR(VLOOKUP(B6473&amp;D6473,Unidad_Responsable6[],6,0),"")</f>
        <v/>
      </c>
      <c r="G6473" s="20"/>
      <c r="H6473" s="21" t="str">
        <f>IFERROR(VLOOKUP(G6473,'Catalogo de Bienes'!$C$11:$F$193,2,0),"")</f>
        <v/>
      </c>
      <c r="I6473" s="22" t="str">
        <f>IFERROR(VLOOKUP(G6473,'Catalogo de Bienes'!$C$11:$F$193,3,0),"")</f>
        <v/>
      </c>
      <c r="J6473" s="22" t="str">
        <f>IFERROR(VLOOKUP(G6473,'Catalogo de Bienes'!$C$11:$F$193,4,0),"")</f>
        <v/>
      </c>
      <c r="K6473" s="23"/>
      <c r="L6473" s="23"/>
      <c r="M6473" s="22" t="str">
        <f t="shared" si="100"/>
        <v>CORRECTA</v>
      </c>
      <c r="N6473" s="24"/>
      <c r="O6473" s="24"/>
    </row>
    <row r="6474" spans="2:15" x14ac:dyDescent="0.3">
      <c r="B6474" s="20"/>
      <c r="C6474" s="21" t="str">
        <f>IFERROR(VLOOKUP(B6474,Ramo_Administrativo5[#All],2,0),"")</f>
        <v/>
      </c>
      <c r="D6474" s="20"/>
      <c r="E6474" s="21" t="str">
        <f>IFERROR(VLOOKUP(B6474&amp;D6474,Unidad_Responsable6[],5,0),"")</f>
        <v/>
      </c>
      <c r="F6474" s="22" t="str">
        <f>IFERROR(VLOOKUP(B6474&amp;D6474,Unidad_Responsable6[],6,0),"")</f>
        <v/>
      </c>
      <c r="G6474" s="20"/>
      <c r="H6474" s="21" t="str">
        <f>IFERROR(VLOOKUP(G6474,'Catalogo de Bienes'!$C$11:$F$193,2,0),"")</f>
        <v/>
      </c>
      <c r="I6474" s="22" t="str">
        <f>IFERROR(VLOOKUP(G6474,'Catalogo de Bienes'!$C$11:$F$193,3,0),"")</f>
        <v/>
      </c>
      <c r="J6474" s="22" t="str">
        <f>IFERROR(VLOOKUP(G6474,'Catalogo de Bienes'!$C$11:$F$193,4,0),"")</f>
        <v/>
      </c>
      <c r="K6474" s="23"/>
      <c r="L6474" s="23"/>
      <c r="M6474" s="22" t="str">
        <f t="shared" ref="M6474:M6537" si="101">+IF(AND(K6474&gt;=(L6474*0.4),K6474&lt;=L6474),"CORRECTA","INCORRECTA")</f>
        <v>CORRECTA</v>
      </c>
      <c r="N6474" s="24"/>
      <c r="O6474" s="24"/>
    </row>
    <row r="6475" spans="2:15" x14ac:dyDescent="0.3">
      <c r="B6475" s="20"/>
      <c r="C6475" s="21" t="str">
        <f>IFERROR(VLOOKUP(B6475,Ramo_Administrativo5[#All],2,0),"")</f>
        <v/>
      </c>
      <c r="D6475" s="20"/>
      <c r="E6475" s="21" t="str">
        <f>IFERROR(VLOOKUP(B6475&amp;D6475,Unidad_Responsable6[],5,0),"")</f>
        <v/>
      </c>
      <c r="F6475" s="22" t="str">
        <f>IFERROR(VLOOKUP(B6475&amp;D6475,Unidad_Responsable6[],6,0),"")</f>
        <v/>
      </c>
      <c r="G6475" s="20"/>
      <c r="H6475" s="21" t="str">
        <f>IFERROR(VLOOKUP(G6475,'Catalogo de Bienes'!$C$11:$F$193,2,0),"")</f>
        <v/>
      </c>
      <c r="I6475" s="22" t="str">
        <f>IFERROR(VLOOKUP(G6475,'Catalogo de Bienes'!$C$11:$F$193,3,0),"")</f>
        <v/>
      </c>
      <c r="J6475" s="22" t="str">
        <f>IFERROR(VLOOKUP(G6475,'Catalogo de Bienes'!$C$11:$F$193,4,0),"")</f>
        <v/>
      </c>
      <c r="K6475" s="23"/>
      <c r="L6475" s="23"/>
      <c r="M6475" s="22" t="str">
        <f t="shared" si="101"/>
        <v>CORRECTA</v>
      </c>
      <c r="N6475" s="24"/>
      <c r="O6475" s="24"/>
    </row>
    <row r="6476" spans="2:15" x14ac:dyDescent="0.3">
      <c r="B6476" s="20"/>
      <c r="C6476" s="21" t="str">
        <f>IFERROR(VLOOKUP(B6476,Ramo_Administrativo5[#All],2,0),"")</f>
        <v/>
      </c>
      <c r="D6476" s="20"/>
      <c r="E6476" s="21" t="str">
        <f>IFERROR(VLOOKUP(B6476&amp;D6476,Unidad_Responsable6[],5,0),"")</f>
        <v/>
      </c>
      <c r="F6476" s="22" t="str">
        <f>IFERROR(VLOOKUP(B6476&amp;D6476,Unidad_Responsable6[],6,0),"")</f>
        <v/>
      </c>
      <c r="G6476" s="20"/>
      <c r="H6476" s="21" t="str">
        <f>IFERROR(VLOOKUP(G6476,'Catalogo de Bienes'!$C$11:$F$193,2,0),"")</f>
        <v/>
      </c>
      <c r="I6476" s="22" t="str">
        <f>IFERROR(VLOOKUP(G6476,'Catalogo de Bienes'!$C$11:$F$193,3,0),"")</f>
        <v/>
      </c>
      <c r="J6476" s="22" t="str">
        <f>IFERROR(VLOOKUP(G6476,'Catalogo de Bienes'!$C$11:$F$193,4,0),"")</f>
        <v/>
      </c>
      <c r="K6476" s="23"/>
      <c r="L6476" s="23"/>
      <c r="M6476" s="22" t="str">
        <f t="shared" si="101"/>
        <v>CORRECTA</v>
      </c>
      <c r="N6476" s="24"/>
      <c r="O6476" s="24"/>
    </row>
    <row r="6477" spans="2:15" x14ac:dyDescent="0.3">
      <c r="B6477" s="20"/>
      <c r="C6477" s="21" t="str">
        <f>IFERROR(VLOOKUP(B6477,Ramo_Administrativo5[#All],2,0),"")</f>
        <v/>
      </c>
      <c r="D6477" s="20"/>
      <c r="E6477" s="21" t="str">
        <f>IFERROR(VLOOKUP(B6477&amp;D6477,Unidad_Responsable6[],5,0),"")</f>
        <v/>
      </c>
      <c r="F6477" s="22" t="str">
        <f>IFERROR(VLOOKUP(B6477&amp;D6477,Unidad_Responsable6[],6,0),"")</f>
        <v/>
      </c>
      <c r="G6477" s="20"/>
      <c r="H6477" s="21" t="str">
        <f>IFERROR(VLOOKUP(G6477,'Catalogo de Bienes'!$C$11:$F$193,2,0),"")</f>
        <v/>
      </c>
      <c r="I6477" s="22" t="str">
        <f>IFERROR(VLOOKUP(G6477,'Catalogo de Bienes'!$C$11:$F$193,3,0),"")</f>
        <v/>
      </c>
      <c r="J6477" s="22" t="str">
        <f>IFERROR(VLOOKUP(G6477,'Catalogo de Bienes'!$C$11:$F$193,4,0),"")</f>
        <v/>
      </c>
      <c r="K6477" s="23"/>
      <c r="L6477" s="23"/>
      <c r="M6477" s="22" t="str">
        <f t="shared" si="101"/>
        <v>CORRECTA</v>
      </c>
      <c r="N6477" s="24"/>
      <c r="O6477" s="24"/>
    </row>
    <row r="6478" spans="2:15" x14ac:dyDescent="0.3">
      <c r="B6478" s="20"/>
      <c r="C6478" s="21" t="str">
        <f>IFERROR(VLOOKUP(B6478,Ramo_Administrativo5[#All],2,0),"")</f>
        <v/>
      </c>
      <c r="D6478" s="20"/>
      <c r="E6478" s="21" t="str">
        <f>IFERROR(VLOOKUP(B6478&amp;D6478,Unidad_Responsable6[],5,0),"")</f>
        <v/>
      </c>
      <c r="F6478" s="22" t="str">
        <f>IFERROR(VLOOKUP(B6478&amp;D6478,Unidad_Responsable6[],6,0),"")</f>
        <v/>
      </c>
      <c r="G6478" s="20"/>
      <c r="H6478" s="21" t="str">
        <f>IFERROR(VLOOKUP(G6478,'Catalogo de Bienes'!$C$11:$F$193,2,0),"")</f>
        <v/>
      </c>
      <c r="I6478" s="22" t="str">
        <f>IFERROR(VLOOKUP(G6478,'Catalogo de Bienes'!$C$11:$F$193,3,0),"")</f>
        <v/>
      </c>
      <c r="J6478" s="22" t="str">
        <f>IFERROR(VLOOKUP(G6478,'Catalogo de Bienes'!$C$11:$F$193,4,0),"")</f>
        <v/>
      </c>
      <c r="K6478" s="23"/>
      <c r="L6478" s="23"/>
      <c r="M6478" s="22" t="str">
        <f t="shared" si="101"/>
        <v>CORRECTA</v>
      </c>
      <c r="N6478" s="24"/>
      <c r="O6478" s="24"/>
    </row>
    <row r="6479" spans="2:15" x14ac:dyDescent="0.3">
      <c r="B6479" s="20"/>
      <c r="C6479" s="21" t="str">
        <f>IFERROR(VLOOKUP(B6479,Ramo_Administrativo5[#All],2,0),"")</f>
        <v/>
      </c>
      <c r="D6479" s="20"/>
      <c r="E6479" s="21" t="str">
        <f>IFERROR(VLOOKUP(B6479&amp;D6479,Unidad_Responsable6[],5,0),"")</f>
        <v/>
      </c>
      <c r="F6479" s="22" t="str">
        <f>IFERROR(VLOOKUP(B6479&amp;D6479,Unidad_Responsable6[],6,0),"")</f>
        <v/>
      </c>
      <c r="G6479" s="20"/>
      <c r="H6479" s="21" t="str">
        <f>IFERROR(VLOOKUP(G6479,'Catalogo de Bienes'!$C$11:$F$193,2,0),"")</f>
        <v/>
      </c>
      <c r="I6479" s="22" t="str">
        <f>IFERROR(VLOOKUP(G6479,'Catalogo de Bienes'!$C$11:$F$193,3,0),"")</f>
        <v/>
      </c>
      <c r="J6479" s="22" t="str">
        <f>IFERROR(VLOOKUP(G6479,'Catalogo de Bienes'!$C$11:$F$193,4,0),"")</f>
        <v/>
      </c>
      <c r="K6479" s="23"/>
      <c r="L6479" s="23"/>
      <c r="M6479" s="22" t="str">
        <f t="shared" si="101"/>
        <v>CORRECTA</v>
      </c>
      <c r="N6479" s="24"/>
      <c r="O6479" s="24"/>
    </row>
    <row r="6480" spans="2:15" x14ac:dyDescent="0.3">
      <c r="B6480" s="20"/>
      <c r="C6480" s="21" t="str">
        <f>IFERROR(VLOOKUP(B6480,Ramo_Administrativo5[#All],2,0),"")</f>
        <v/>
      </c>
      <c r="D6480" s="20"/>
      <c r="E6480" s="21" t="str">
        <f>IFERROR(VLOOKUP(B6480&amp;D6480,Unidad_Responsable6[],5,0),"")</f>
        <v/>
      </c>
      <c r="F6480" s="22" t="str">
        <f>IFERROR(VLOOKUP(B6480&amp;D6480,Unidad_Responsable6[],6,0),"")</f>
        <v/>
      </c>
      <c r="G6480" s="20"/>
      <c r="H6480" s="21" t="str">
        <f>IFERROR(VLOOKUP(G6480,'Catalogo de Bienes'!$C$11:$F$193,2,0),"")</f>
        <v/>
      </c>
      <c r="I6480" s="22" t="str">
        <f>IFERROR(VLOOKUP(G6480,'Catalogo de Bienes'!$C$11:$F$193,3,0),"")</f>
        <v/>
      </c>
      <c r="J6480" s="22" t="str">
        <f>IFERROR(VLOOKUP(G6480,'Catalogo de Bienes'!$C$11:$F$193,4,0),"")</f>
        <v/>
      </c>
      <c r="K6480" s="23"/>
      <c r="L6480" s="23"/>
      <c r="M6480" s="22" t="str">
        <f t="shared" si="101"/>
        <v>CORRECTA</v>
      </c>
      <c r="N6480" s="24"/>
      <c r="O6480" s="24"/>
    </row>
    <row r="6481" spans="2:15" x14ac:dyDescent="0.3">
      <c r="B6481" s="20"/>
      <c r="C6481" s="21" t="str">
        <f>IFERROR(VLOOKUP(B6481,Ramo_Administrativo5[#All],2,0),"")</f>
        <v/>
      </c>
      <c r="D6481" s="20"/>
      <c r="E6481" s="21" t="str">
        <f>IFERROR(VLOOKUP(B6481&amp;D6481,Unidad_Responsable6[],5,0),"")</f>
        <v/>
      </c>
      <c r="F6481" s="22" t="str">
        <f>IFERROR(VLOOKUP(B6481&amp;D6481,Unidad_Responsable6[],6,0),"")</f>
        <v/>
      </c>
      <c r="G6481" s="20"/>
      <c r="H6481" s="21" t="str">
        <f>IFERROR(VLOOKUP(G6481,'Catalogo de Bienes'!$C$11:$F$193,2,0),"")</f>
        <v/>
      </c>
      <c r="I6481" s="22" t="str">
        <f>IFERROR(VLOOKUP(G6481,'Catalogo de Bienes'!$C$11:$F$193,3,0),"")</f>
        <v/>
      </c>
      <c r="J6481" s="22" t="str">
        <f>IFERROR(VLOOKUP(G6481,'Catalogo de Bienes'!$C$11:$F$193,4,0),"")</f>
        <v/>
      </c>
      <c r="K6481" s="23"/>
      <c r="L6481" s="23"/>
      <c r="M6481" s="22" t="str">
        <f t="shared" si="101"/>
        <v>CORRECTA</v>
      </c>
      <c r="N6481" s="24"/>
      <c r="O6481" s="24"/>
    </row>
    <row r="6482" spans="2:15" x14ac:dyDescent="0.3">
      <c r="B6482" s="20"/>
      <c r="C6482" s="21" t="str">
        <f>IFERROR(VLOOKUP(B6482,Ramo_Administrativo5[#All],2,0),"")</f>
        <v/>
      </c>
      <c r="D6482" s="20"/>
      <c r="E6482" s="21" t="str">
        <f>IFERROR(VLOOKUP(B6482&amp;D6482,Unidad_Responsable6[],5,0),"")</f>
        <v/>
      </c>
      <c r="F6482" s="22" t="str">
        <f>IFERROR(VLOOKUP(B6482&amp;D6482,Unidad_Responsable6[],6,0),"")</f>
        <v/>
      </c>
      <c r="G6482" s="20"/>
      <c r="H6482" s="21" t="str">
        <f>IFERROR(VLOOKUP(G6482,'Catalogo de Bienes'!$C$11:$F$193,2,0),"")</f>
        <v/>
      </c>
      <c r="I6482" s="22" t="str">
        <f>IFERROR(VLOOKUP(G6482,'Catalogo de Bienes'!$C$11:$F$193,3,0),"")</f>
        <v/>
      </c>
      <c r="J6482" s="22" t="str">
        <f>IFERROR(VLOOKUP(G6482,'Catalogo de Bienes'!$C$11:$F$193,4,0),"")</f>
        <v/>
      </c>
      <c r="K6482" s="23"/>
      <c r="L6482" s="23"/>
      <c r="M6482" s="22" t="str">
        <f t="shared" si="101"/>
        <v>CORRECTA</v>
      </c>
      <c r="N6482" s="24"/>
      <c r="O6482" s="24"/>
    </row>
    <row r="6483" spans="2:15" x14ac:dyDescent="0.3">
      <c r="B6483" s="20"/>
      <c r="C6483" s="21" t="str">
        <f>IFERROR(VLOOKUP(B6483,Ramo_Administrativo5[#All],2,0),"")</f>
        <v/>
      </c>
      <c r="D6483" s="20"/>
      <c r="E6483" s="21" t="str">
        <f>IFERROR(VLOOKUP(B6483&amp;D6483,Unidad_Responsable6[],5,0),"")</f>
        <v/>
      </c>
      <c r="F6483" s="22" t="str">
        <f>IFERROR(VLOOKUP(B6483&amp;D6483,Unidad_Responsable6[],6,0),"")</f>
        <v/>
      </c>
      <c r="G6483" s="20"/>
      <c r="H6483" s="21" t="str">
        <f>IFERROR(VLOOKUP(G6483,'Catalogo de Bienes'!$C$11:$F$193,2,0),"")</f>
        <v/>
      </c>
      <c r="I6483" s="22" t="str">
        <f>IFERROR(VLOOKUP(G6483,'Catalogo de Bienes'!$C$11:$F$193,3,0),"")</f>
        <v/>
      </c>
      <c r="J6483" s="22" t="str">
        <f>IFERROR(VLOOKUP(G6483,'Catalogo de Bienes'!$C$11:$F$193,4,0),"")</f>
        <v/>
      </c>
      <c r="K6483" s="23"/>
      <c r="L6483" s="23"/>
      <c r="M6483" s="22" t="str">
        <f t="shared" si="101"/>
        <v>CORRECTA</v>
      </c>
      <c r="N6483" s="24"/>
      <c r="O6483" s="24"/>
    </row>
    <row r="6484" spans="2:15" x14ac:dyDescent="0.3">
      <c r="B6484" s="20"/>
      <c r="C6484" s="21" t="str">
        <f>IFERROR(VLOOKUP(B6484,Ramo_Administrativo5[#All],2,0),"")</f>
        <v/>
      </c>
      <c r="D6484" s="20"/>
      <c r="E6484" s="21" t="str">
        <f>IFERROR(VLOOKUP(B6484&amp;D6484,Unidad_Responsable6[],5,0),"")</f>
        <v/>
      </c>
      <c r="F6484" s="22" t="str">
        <f>IFERROR(VLOOKUP(B6484&amp;D6484,Unidad_Responsable6[],6,0),"")</f>
        <v/>
      </c>
      <c r="G6484" s="20"/>
      <c r="H6484" s="21" t="str">
        <f>IFERROR(VLOOKUP(G6484,'Catalogo de Bienes'!$C$11:$F$193,2,0),"")</f>
        <v/>
      </c>
      <c r="I6484" s="22" t="str">
        <f>IFERROR(VLOOKUP(G6484,'Catalogo de Bienes'!$C$11:$F$193,3,0),"")</f>
        <v/>
      </c>
      <c r="J6484" s="22" t="str">
        <f>IFERROR(VLOOKUP(G6484,'Catalogo de Bienes'!$C$11:$F$193,4,0),"")</f>
        <v/>
      </c>
      <c r="K6484" s="23"/>
      <c r="L6484" s="23"/>
      <c r="M6484" s="22" t="str">
        <f t="shared" si="101"/>
        <v>CORRECTA</v>
      </c>
      <c r="N6484" s="24"/>
      <c r="O6484" s="24"/>
    </row>
    <row r="6485" spans="2:15" x14ac:dyDescent="0.3">
      <c r="B6485" s="20"/>
      <c r="C6485" s="21" t="str">
        <f>IFERROR(VLOOKUP(B6485,Ramo_Administrativo5[#All],2,0),"")</f>
        <v/>
      </c>
      <c r="D6485" s="20"/>
      <c r="E6485" s="21" t="str">
        <f>IFERROR(VLOOKUP(B6485&amp;D6485,Unidad_Responsable6[],5,0),"")</f>
        <v/>
      </c>
      <c r="F6485" s="22" t="str">
        <f>IFERROR(VLOOKUP(B6485&amp;D6485,Unidad_Responsable6[],6,0),"")</f>
        <v/>
      </c>
      <c r="G6485" s="20"/>
      <c r="H6485" s="21" t="str">
        <f>IFERROR(VLOOKUP(G6485,'Catalogo de Bienes'!$C$11:$F$193,2,0),"")</f>
        <v/>
      </c>
      <c r="I6485" s="22" t="str">
        <f>IFERROR(VLOOKUP(G6485,'Catalogo de Bienes'!$C$11:$F$193,3,0),"")</f>
        <v/>
      </c>
      <c r="J6485" s="22" t="str">
        <f>IFERROR(VLOOKUP(G6485,'Catalogo de Bienes'!$C$11:$F$193,4,0),"")</f>
        <v/>
      </c>
      <c r="K6485" s="23"/>
      <c r="L6485" s="23"/>
      <c r="M6485" s="22" t="str">
        <f t="shared" si="101"/>
        <v>CORRECTA</v>
      </c>
      <c r="N6485" s="24"/>
      <c r="O6485" s="24"/>
    </row>
    <row r="6486" spans="2:15" x14ac:dyDescent="0.3">
      <c r="B6486" s="20"/>
      <c r="C6486" s="21" t="str">
        <f>IFERROR(VLOOKUP(B6486,Ramo_Administrativo5[#All],2,0),"")</f>
        <v/>
      </c>
      <c r="D6486" s="20"/>
      <c r="E6486" s="21" t="str">
        <f>IFERROR(VLOOKUP(B6486&amp;D6486,Unidad_Responsable6[],5,0),"")</f>
        <v/>
      </c>
      <c r="F6486" s="22" t="str">
        <f>IFERROR(VLOOKUP(B6486&amp;D6486,Unidad_Responsable6[],6,0),"")</f>
        <v/>
      </c>
      <c r="G6486" s="20"/>
      <c r="H6486" s="21" t="str">
        <f>IFERROR(VLOOKUP(G6486,'Catalogo de Bienes'!$C$11:$F$193,2,0),"")</f>
        <v/>
      </c>
      <c r="I6486" s="22" t="str">
        <f>IFERROR(VLOOKUP(G6486,'Catalogo de Bienes'!$C$11:$F$193,3,0),"")</f>
        <v/>
      </c>
      <c r="J6486" s="22" t="str">
        <f>IFERROR(VLOOKUP(G6486,'Catalogo de Bienes'!$C$11:$F$193,4,0),"")</f>
        <v/>
      </c>
      <c r="K6486" s="23"/>
      <c r="L6486" s="23"/>
      <c r="M6486" s="22" t="str">
        <f t="shared" si="101"/>
        <v>CORRECTA</v>
      </c>
      <c r="N6486" s="24"/>
      <c r="O6486" s="24"/>
    </row>
    <row r="6487" spans="2:15" x14ac:dyDescent="0.3">
      <c r="B6487" s="20"/>
      <c r="C6487" s="21" t="str">
        <f>IFERROR(VLOOKUP(B6487,Ramo_Administrativo5[#All],2,0),"")</f>
        <v/>
      </c>
      <c r="D6487" s="20"/>
      <c r="E6487" s="21" t="str">
        <f>IFERROR(VLOOKUP(B6487&amp;D6487,Unidad_Responsable6[],5,0),"")</f>
        <v/>
      </c>
      <c r="F6487" s="22" t="str">
        <f>IFERROR(VLOOKUP(B6487&amp;D6487,Unidad_Responsable6[],6,0),"")</f>
        <v/>
      </c>
      <c r="G6487" s="20"/>
      <c r="H6487" s="21" t="str">
        <f>IFERROR(VLOOKUP(G6487,'Catalogo de Bienes'!$C$11:$F$193,2,0),"")</f>
        <v/>
      </c>
      <c r="I6487" s="22" t="str">
        <f>IFERROR(VLOOKUP(G6487,'Catalogo de Bienes'!$C$11:$F$193,3,0),"")</f>
        <v/>
      </c>
      <c r="J6487" s="22" t="str">
        <f>IFERROR(VLOOKUP(G6487,'Catalogo de Bienes'!$C$11:$F$193,4,0),"")</f>
        <v/>
      </c>
      <c r="K6487" s="23"/>
      <c r="L6487" s="23"/>
      <c r="M6487" s="22" t="str">
        <f t="shared" si="101"/>
        <v>CORRECTA</v>
      </c>
      <c r="N6487" s="24"/>
      <c r="O6487" s="24"/>
    </row>
    <row r="6488" spans="2:15" x14ac:dyDescent="0.3">
      <c r="B6488" s="20"/>
      <c r="C6488" s="21" t="str">
        <f>IFERROR(VLOOKUP(B6488,Ramo_Administrativo5[#All],2,0),"")</f>
        <v/>
      </c>
      <c r="D6488" s="20"/>
      <c r="E6488" s="21" t="str">
        <f>IFERROR(VLOOKUP(B6488&amp;D6488,Unidad_Responsable6[],5,0),"")</f>
        <v/>
      </c>
      <c r="F6488" s="22" t="str">
        <f>IFERROR(VLOOKUP(B6488&amp;D6488,Unidad_Responsable6[],6,0),"")</f>
        <v/>
      </c>
      <c r="G6488" s="20"/>
      <c r="H6488" s="21" t="str">
        <f>IFERROR(VLOOKUP(G6488,'Catalogo de Bienes'!$C$11:$F$193,2,0),"")</f>
        <v/>
      </c>
      <c r="I6488" s="22" t="str">
        <f>IFERROR(VLOOKUP(G6488,'Catalogo de Bienes'!$C$11:$F$193,3,0),"")</f>
        <v/>
      </c>
      <c r="J6488" s="22" t="str">
        <f>IFERROR(VLOOKUP(G6488,'Catalogo de Bienes'!$C$11:$F$193,4,0),"")</f>
        <v/>
      </c>
      <c r="K6488" s="23"/>
      <c r="L6488" s="23"/>
      <c r="M6488" s="22" t="str">
        <f t="shared" si="101"/>
        <v>CORRECTA</v>
      </c>
      <c r="N6488" s="24"/>
      <c r="O6488" s="24"/>
    </row>
    <row r="6489" spans="2:15" x14ac:dyDescent="0.3">
      <c r="B6489" s="20"/>
      <c r="C6489" s="21" t="str">
        <f>IFERROR(VLOOKUP(B6489,Ramo_Administrativo5[#All],2,0),"")</f>
        <v/>
      </c>
      <c r="D6489" s="20"/>
      <c r="E6489" s="21" t="str">
        <f>IFERROR(VLOOKUP(B6489&amp;D6489,Unidad_Responsable6[],5,0),"")</f>
        <v/>
      </c>
      <c r="F6489" s="22" t="str">
        <f>IFERROR(VLOOKUP(B6489&amp;D6489,Unidad_Responsable6[],6,0),"")</f>
        <v/>
      </c>
      <c r="G6489" s="20"/>
      <c r="H6489" s="21" t="str">
        <f>IFERROR(VLOOKUP(G6489,'Catalogo de Bienes'!$C$11:$F$193,2,0),"")</f>
        <v/>
      </c>
      <c r="I6489" s="22" t="str">
        <f>IFERROR(VLOOKUP(G6489,'Catalogo de Bienes'!$C$11:$F$193,3,0),"")</f>
        <v/>
      </c>
      <c r="J6489" s="22" t="str">
        <f>IFERROR(VLOOKUP(G6489,'Catalogo de Bienes'!$C$11:$F$193,4,0),"")</f>
        <v/>
      </c>
      <c r="K6489" s="23"/>
      <c r="L6489" s="23"/>
      <c r="M6489" s="22" t="str">
        <f t="shared" si="101"/>
        <v>CORRECTA</v>
      </c>
      <c r="N6489" s="24"/>
      <c r="O6489" s="24"/>
    </row>
    <row r="6490" spans="2:15" x14ac:dyDescent="0.3">
      <c r="B6490" s="20"/>
      <c r="C6490" s="21" t="str">
        <f>IFERROR(VLOOKUP(B6490,Ramo_Administrativo5[#All],2,0),"")</f>
        <v/>
      </c>
      <c r="D6490" s="20"/>
      <c r="E6490" s="21" t="str">
        <f>IFERROR(VLOOKUP(B6490&amp;D6490,Unidad_Responsable6[],5,0),"")</f>
        <v/>
      </c>
      <c r="F6490" s="22" t="str">
        <f>IFERROR(VLOOKUP(B6490&amp;D6490,Unidad_Responsable6[],6,0),"")</f>
        <v/>
      </c>
      <c r="G6490" s="20"/>
      <c r="H6490" s="21" t="str">
        <f>IFERROR(VLOOKUP(G6490,'Catalogo de Bienes'!$C$11:$F$193,2,0),"")</f>
        <v/>
      </c>
      <c r="I6490" s="22" t="str">
        <f>IFERROR(VLOOKUP(G6490,'Catalogo de Bienes'!$C$11:$F$193,3,0),"")</f>
        <v/>
      </c>
      <c r="J6490" s="22" t="str">
        <f>IFERROR(VLOOKUP(G6490,'Catalogo de Bienes'!$C$11:$F$193,4,0),"")</f>
        <v/>
      </c>
      <c r="K6490" s="23"/>
      <c r="L6490" s="23"/>
      <c r="M6490" s="22" t="str">
        <f t="shared" si="101"/>
        <v>CORRECTA</v>
      </c>
      <c r="N6490" s="24"/>
      <c r="O6490" s="24"/>
    </row>
    <row r="6491" spans="2:15" x14ac:dyDescent="0.3">
      <c r="B6491" s="20"/>
      <c r="C6491" s="21" t="str">
        <f>IFERROR(VLOOKUP(B6491,Ramo_Administrativo5[#All],2,0),"")</f>
        <v/>
      </c>
      <c r="D6491" s="20"/>
      <c r="E6491" s="21" t="str">
        <f>IFERROR(VLOOKUP(B6491&amp;D6491,Unidad_Responsable6[],5,0),"")</f>
        <v/>
      </c>
      <c r="F6491" s="22" t="str">
        <f>IFERROR(VLOOKUP(B6491&amp;D6491,Unidad_Responsable6[],6,0),"")</f>
        <v/>
      </c>
      <c r="G6491" s="20"/>
      <c r="H6491" s="21" t="str">
        <f>IFERROR(VLOOKUP(G6491,'Catalogo de Bienes'!$C$11:$F$193,2,0),"")</f>
        <v/>
      </c>
      <c r="I6491" s="22" t="str">
        <f>IFERROR(VLOOKUP(G6491,'Catalogo de Bienes'!$C$11:$F$193,3,0),"")</f>
        <v/>
      </c>
      <c r="J6491" s="22" t="str">
        <f>IFERROR(VLOOKUP(G6491,'Catalogo de Bienes'!$C$11:$F$193,4,0),"")</f>
        <v/>
      </c>
      <c r="K6491" s="23"/>
      <c r="L6491" s="23"/>
      <c r="M6491" s="22" t="str">
        <f t="shared" si="101"/>
        <v>CORRECTA</v>
      </c>
      <c r="N6491" s="24"/>
      <c r="O6491" s="24"/>
    </row>
    <row r="6492" spans="2:15" x14ac:dyDescent="0.3">
      <c r="B6492" s="20"/>
      <c r="C6492" s="21" t="str">
        <f>IFERROR(VLOOKUP(B6492,Ramo_Administrativo5[#All],2,0),"")</f>
        <v/>
      </c>
      <c r="D6492" s="20"/>
      <c r="E6492" s="21" t="str">
        <f>IFERROR(VLOOKUP(B6492&amp;D6492,Unidad_Responsable6[],5,0),"")</f>
        <v/>
      </c>
      <c r="F6492" s="22" t="str">
        <f>IFERROR(VLOOKUP(B6492&amp;D6492,Unidad_Responsable6[],6,0),"")</f>
        <v/>
      </c>
      <c r="G6492" s="20"/>
      <c r="H6492" s="21" t="str">
        <f>IFERROR(VLOOKUP(G6492,'Catalogo de Bienes'!$C$11:$F$193,2,0),"")</f>
        <v/>
      </c>
      <c r="I6492" s="22" t="str">
        <f>IFERROR(VLOOKUP(G6492,'Catalogo de Bienes'!$C$11:$F$193,3,0),"")</f>
        <v/>
      </c>
      <c r="J6492" s="22" t="str">
        <f>IFERROR(VLOOKUP(G6492,'Catalogo de Bienes'!$C$11:$F$193,4,0),"")</f>
        <v/>
      </c>
      <c r="K6492" s="23"/>
      <c r="L6492" s="23"/>
      <c r="M6492" s="22" t="str">
        <f t="shared" si="101"/>
        <v>CORRECTA</v>
      </c>
      <c r="N6492" s="24"/>
      <c r="O6492" s="24"/>
    </row>
    <row r="6493" spans="2:15" x14ac:dyDescent="0.3">
      <c r="B6493" s="20"/>
      <c r="C6493" s="21" t="str">
        <f>IFERROR(VLOOKUP(B6493,Ramo_Administrativo5[#All],2,0),"")</f>
        <v/>
      </c>
      <c r="D6493" s="20"/>
      <c r="E6493" s="21" t="str">
        <f>IFERROR(VLOOKUP(B6493&amp;D6493,Unidad_Responsable6[],5,0),"")</f>
        <v/>
      </c>
      <c r="F6493" s="22" t="str">
        <f>IFERROR(VLOOKUP(B6493&amp;D6493,Unidad_Responsable6[],6,0),"")</f>
        <v/>
      </c>
      <c r="G6493" s="20"/>
      <c r="H6493" s="21" t="str">
        <f>IFERROR(VLOOKUP(G6493,'Catalogo de Bienes'!$C$11:$F$193,2,0),"")</f>
        <v/>
      </c>
      <c r="I6493" s="22" t="str">
        <f>IFERROR(VLOOKUP(G6493,'Catalogo de Bienes'!$C$11:$F$193,3,0),"")</f>
        <v/>
      </c>
      <c r="J6493" s="22" t="str">
        <f>IFERROR(VLOOKUP(G6493,'Catalogo de Bienes'!$C$11:$F$193,4,0),"")</f>
        <v/>
      </c>
      <c r="K6493" s="23"/>
      <c r="L6493" s="23"/>
      <c r="M6493" s="22" t="str">
        <f t="shared" si="101"/>
        <v>CORRECTA</v>
      </c>
      <c r="N6493" s="24"/>
      <c r="O6493" s="24"/>
    </row>
    <row r="6494" spans="2:15" x14ac:dyDescent="0.3">
      <c r="B6494" s="20"/>
      <c r="C6494" s="21" t="str">
        <f>IFERROR(VLOOKUP(B6494,Ramo_Administrativo5[#All],2,0),"")</f>
        <v/>
      </c>
      <c r="D6494" s="20"/>
      <c r="E6494" s="21" t="str">
        <f>IFERROR(VLOOKUP(B6494&amp;D6494,Unidad_Responsable6[],5,0),"")</f>
        <v/>
      </c>
      <c r="F6494" s="22" t="str">
        <f>IFERROR(VLOOKUP(B6494&amp;D6494,Unidad_Responsable6[],6,0),"")</f>
        <v/>
      </c>
      <c r="G6494" s="20"/>
      <c r="H6494" s="21" t="str">
        <f>IFERROR(VLOOKUP(G6494,'Catalogo de Bienes'!$C$11:$F$193,2,0),"")</f>
        <v/>
      </c>
      <c r="I6494" s="22" t="str">
        <f>IFERROR(VLOOKUP(G6494,'Catalogo de Bienes'!$C$11:$F$193,3,0),"")</f>
        <v/>
      </c>
      <c r="J6494" s="22" t="str">
        <f>IFERROR(VLOOKUP(G6494,'Catalogo de Bienes'!$C$11:$F$193,4,0),"")</f>
        <v/>
      </c>
      <c r="K6494" s="23"/>
      <c r="L6494" s="23"/>
      <c r="M6494" s="22" t="str">
        <f t="shared" si="101"/>
        <v>CORRECTA</v>
      </c>
      <c r="N6494" s="24"/>
      <c r="O6494" s="24"/>
    </row>
    <row r="6495" spans="2:15" x14ac:dyDescent="0.3">
      <c r="B6495" s="20"/>
      <c r="C6495" s="21" t="str">
        <f>IFERROR(VLOOKUP(B6495,Ramo_Administrativo5[#All],2,0),"")</f>
        <v/>
      </c>
      <c r="D6495" s="20"/>
      <c r="E6495" s="21" t="str">
        <f>IFERROR(VLOOKUP(B6495&amp;D6495,Unidad_Responsable6[],5,0),"")</f>
        <v/>
      </c>
      <c r="F6495" s="22" t="str">
        <f>IFERROR(VLOOKUP(B6495&amp;D6495,Unidad_Responsable6[],6,0),"")</f>
        <v/>
      </c>
      <c r="G6495" s="20"/>
      <c r="H6495" s="21" t="str">
        <f>IFERROR(VLOOKUP(G6495,'Catalogo de Bienes'!$C$11:$F$193,2,0),"")</f>
        <v/>
      </c>
      <c r="I6495" s="22" t="str">
        <f>IFERROR(VLOOKUP(G6495,'Catalogo de Bienes'!$C$11:$F$193,3,0),"")</f>
        <v/>
      </c>
      <c r="J6495" s="22" t="str">
        <f>IFERROR(VLOOKUP(G6495,'Catalogo de Bienes'!$C$11:$F$193,4,0),"")</f>
        <v/>
      </c>
      <c r="K6495" s="23"/>
      <c r="L6495" s="23"/>
      <c r="M6495" s="22" t="str">
        <f t="shared" si="101"/>
        <v>CORRECTA</v>
      </c>
      <c r="N6495" s="24"/>
      <c r="O6495" s="24"/>
    </row>
    <row r="6496" spans="2:15" x14ac:dyDescent="0.3">
      <c r="B6496" s="20"/>
      <c r="C6496" s="21" t="str">
        <f>IFERROR(VLOOKUP(B6496,Ramo_Administrativo5[#All],2,0),"")</f>
        <v/>
      </c>
      <c r="D6496" s="20"/>
      <c r="E6496" s="21" t="str">
        <f>IFERROR(VLOOKUP(B6496&amp;D6496,Unidad_Responsable6[],5,0),"")</f>
        <v/>
      </c>
      <c r="F6496" s="22" t="str">
        <f>IFERROR(VLOOKUP(B6496&amp;D6496,Unidad_Responsable6[],6,0),"")</f>
        <v/>
      </c>
      <c r="G6496" s="20"/>
      <c r="H6496" s="21" t="str">
        <f>IFERROR(VLOOKUP(G6496,'Catalogo de Bienes'!$C$11:$F$193,2,0),"")</f>
        <v/>
      </c>
      <c r="I6496" s="22" t="str">
        <f>IFERROR(VLOOKUP(G6496,'Catalogo de Bienes'!$C$11:$F$193,3,0),"")</f>
        <v/>
      </c>
      <c r="J6496" s="22" t="str">
        <f>IFERROR(VLOOKUP(G6496,'Catalogo de Bienes'!$C$11:$F$193,4,0),"")</f>
        <v/>
      </c>
      <c r="K6496" s="23"/>
      <c r="L6496" s="23"/>
      <c r="M6496" s="22" t="str">
        <f t="shared" si="101"/>
        <v>CORRECTA</v>
      </c>
      <c r="N6496" s="24"/>
      <c r="O6496" s="24"/>
    </row>
    <row r="6497" spans="2:15" x14ac:dyDescent="0.3">
      <c r="B6497" s="20"/>
      <c r="C6497" s="21" t="str">
        <f>IFERROR(VLOOKUP(B6497,Ramo_Administrativo5[#All],2,0),"")</f>
        <v/>
      </c>
      <c r="D6497" s="20"/>
      <c r="E6497" s="21" t="str">
        <f>IFERROR(VLOOKUP(B6497&amp;D6497,Unidad_Responsable6[],5,0),"")</f>
        <v/>
      </c>
      <c r="F6497" s="22" t="str">
        <f>IFERROR(VLOOKUP(B6497&amp;D6497,Unidad_Responsable6[],6,0),"")</f>
        <v/>
      </c>
      <c r="G6497" s="20"/>
      <c r="H6497" s="21" t="str">
        <f>IFERROR(VLOOKUP(G6497,'Catalogo de Bienes'!$C$11:$F$193,2,0),"")</f>
        <v/>
      </c>
      <c r="I6497" s="22" t="str">
        <f>IFERROR(VLOOKUP(G6497,'Catalogo de Bienes'!$C$11:$F$193,3,0),"")</f>
        <v/>
      </c>
      <c r="J6497" s="22" t="str">
        <f>IFERROR(VLOOKUP(G6497,'Catalogo de Bienes'!$C$11:$F$193,4,0),"")</f>
        <v/>
      </c>
      <c r="K6497" s="23"/>
      <c r="L6497" s="23"/>
      <c r="M6497" s="22" t="str">
        <f t="shared" si="101"/>
        <v>CORRECTA</v>
      </c>
      <c r="N6497" s="24"/>
      <c r="O6497" s="24"/>
    </row>
    <row r="6498" spans="2:15" x14ac:dyDescent="0.3">
      <c r="B6498" s="20"/>
      <c r="C6498" s="21" t="str">
        <f>IFERROR(VLOOKUP(B6498,Ramo_Administrativo5[#All],2,0),"")</f>
        <v/>
      </c>
      <c r="D6498" s="20"/>
      <c r="E6498" s="21" t="str">
        <f>IFERROR(VLOOKUP(B6498&amp;D6498,Unidad_Responsable6[],5,0),"")</f>
        <v/>
      </c>
      <c r="F6498" s="22" t="str">
        <f>IFERROR(VLOOKUP(B6498&amp;D6498,Unidad_Responsable6[],6,0),"")</f>
        <v/>
      </c>
      <c r="G6498" s="20"/>
      <c r="H6498" s="21" t="str">
        <f>IFERROR(VLOOKUP(G6498,'Catalogo de Bienes'!$C$11:$F$193,2,0),"")</f>
        <v/>
      </c>
      <c r="I6498" s="22" t="str">
        <f>IFERROR(VLOOKUP(G6498,'Catalogo de Bienes'!$C$11:$F$193,3,0),"")</f>
        <v/>
      </c>
      <c r="J6498" s="22" t="str">
        <f>IFERROR(VLOOKUP(G6498,'Catalogo de Bienes'!$C$11:$F$193,4,0),"")</f>
        <v/>
      </c>
      <c r="K6498" s="23"/>
      <c r="L6498" s="23"/>
      <c r="M6498" s="22" t="str">
        <f t="shared" si="101"/>
        <v>CORRECTA</v>
      </c>
      <c r="N6498" s="24"/>
      <c r="O6498" s="24"/>
    </row>
    <row r="6499" spans="2:15" x14ac:dyDescent="0.3">
      <c r="B6499" s="20"/>
      <c r="C6499" s="21" t="str">
        <f>IFERROR(VLOOKUP(B6499,Ramo_Administrativo5[#All],2,0),"")</f>
        <v/>
      </c>
      <c r="D6499" s="20"/>
      <c r="E6499" s="21" t="str">
        <f>IFERROR(VLOOKUP(B6499&amp;D6499,Unidad_Responsable6[],5,0),"")</f>
        <v/>
      </c>
      <c r="F6499" s="22" t="str">
        <f>IFERROR(VLOOKUP(B6499&amp;D6499,Unidad_Responsable6[],6,0),"")</f>
        <v/>
      </c>
      <c r="G6499" s="20"/>
      <c r="H6499" s="21" t="str">
        <f>IFERROR(VLOOKUP(G6499,'Catalogo de Bienes'!$C$11:$F$193,2,0),"")</f>
        <v/>
      </c>
      <c r="I6499" s="22" t="str">
        <f>IFERROR(VLOOKUP(G6499,'Catalogo de Bienes'!$C$11:$F$193,3,0),"")</f>
        <v/>
      </c>
      <c r="J6499" s="22" t="str">
        <f>IFERROR(VLOOKUP(G6499,'Catalogo de Bienes'!$C$11:$F$193,4,0),"")</f>
        <v/>
      </c>
      <c r="K6499" s="23"/>
      <c r="L6499" s="23"/>
      <c r="M6499" s="22" t="str">
        <f t="shared" si="101"/>
        <v>CORRECTA</v>
      </c>
      <c r="N6499" s="24"/>
      <c r="O6499" s="24"/>
    </row>
    <row r="6500" spans="2:15" x14ac:dyDescent="0.3">
      <c r="B6500" s="20"/>
      <c r="C6500" s="21" t="str">
        <f>IFERROR(VLOOKUP(B6500,Ramo_Administrativo5[#All],2,0),"")</f>
        <v/>
      </c>
      <c r="D6500" s="20"/>
      <c r="E6500" s="21" t="str">
        <f>IFERROR(VLOOKUP(B6500&amp;D6500,Unidad_Responsable6[],5,0),"")</f>
        <v/>
      </c>
      <c r="F6500" s="22" t="str">
        <f>IFERROR(VLOOKUP(B6500&amp;D6500,Unidad_Responsable6[],6,0),"")</f>
        <v/>
      </c>
      <c r="G6500" s="20"/>
      <c r="H6500" s="21" t="str">
        <f>IFERROR(VLOOKUP(G6500,'Catalogo de Bienes'!$C$11:$F$193,2,0),"")</f>
        <v/>
      </c>
      <c r="I6500" s="22" t="str">
        <f>IFERROR(VLOOKUP(G6500,'Catalogo de Bienes'!$C$11:$F$193,3,0),"")</f>
        <v/>
      </c>
      <c r="J6500" s="22" t="str">
        <f>IFERROR(VLOOKUP(G6500,'Catalogo de Bienes'!$C$11:$F$193,4,0),"")</f>
        <v/>
      </c>
      <c r="K6500" s="23"/>
      <c r="L6500" s="23"/>
      <c r="M6500" s="22" t="str">
        <f t="shared" si="101"/>
        <v>CORRECTA</v>
      </c>
      <c r="N6500" s="24"/>
      <c r="O6500" s="24"/>
    </row>
    <row r="6501" spans="2:15" x14ac:dyDescent="0.3">
      <c r="B6501" s="20"/>
      <c r="C6501" s="21" t="str">
        <f>IFERROR(VLOOKUP(B6501,Ramo_Administrativo5[#All],2,0),"")</f>
        <v/>
      </c>
      <c r="D6501" s="20"/>
      <c r="E6501" s="21" t="str">
        <f>IFERROR(VLOOKUP(B6501&amp;D6501,Unidad_Responsable6[],5,0),"")</f>
        <v/>
      </c>
      <c r="F6501" s="22" t="str">
        <f>IFERROR(VLOOKUP(B6501&amp;D6501,Unidad_Responsable6[],6,0),"")</f>
        <v/>
      </c>
      <c r="G6501" s="20"/>
      <c r="H6501" s="21" t="str">
        <f>IFERROR(VLOOKUP(G6501,'Catalogo de Bienes'!$C$11:$F$193,2,0),"")</f>
        <v/>
      </c>
      <c r="I6501" s="22" t="str">
        <f>IFERROR(VLOOKUP(G6501,'Catalogo de Bienes'!$C$11:$F$193,3,0),"")</f>
        <v/>
      </c>
      <c r="J6501" s="22" t="str">
        <f>IFERROR(VLOOKUP(G6501,'Catalogo de Bienes'!$C$11:$F$193,4,0),"")</f>
        <v/>
      </c>
      <c r="K6501" s="23"/>
      <c r="L6501" s="23"/>
      <c r="M6501" s="22" t="str">
        <f t="shared" si="101"/>
        <v>CORRECTA</v>
      </c>
      <c r="N6501" s="24"/>
      <c r="O6501" s="24"/>
    </row>
    <row r="6502" spans="2:15" x14ac:dyDescent="0.3">
      <c r="B6502" s="20"/>
      <c r="C6502" s="21" t="str">
        <f>IFERROR(VLOOKUP(B6502,Ramo_Administrativo5[#All],2,0),"")</f>
        <v/>
      </c>
      <c r="D6502" s="20"/>
      <c r="E6502" s="21" t="str">
        <f>IFERROR(VLOOKUP(B6502&amp;D6502,Unidad_Responsable6[],5,0),"")</f>
        <v/>
      </c>
      <c r="F6502" s="22" t="str">
        <f>IFERROR(VLOOKUP(B6502&amp;D6502,Unidad_Responsable6[],6,0),"")</f>
        <v/>
      </c>
      <c r="G6502" s="20"/>
      <c r="H6502" s="21" t="str">
        <f>IFERROR(VLOOKUP(G6502,'Catalogo de Bienes'!$C$11:$F$193,2,0),"")</f>
        <v/>
      </c>
      <c r="I6502" s="22" t="str">
        <f>IFERROR(VLOOKUP(G6502,'Catalogo de Bienes'!$C$11:$F$193,3,0),"")</f>
        <v/>
      </c>
      <c r="J6502" s="22" t="str">
        <f>IFERROR(VLOOKUP(G6502,'Catalogo de Bienes'!$C$11:$F$193,4,0),"")</f>
        <v/>
      </c>
      <c r="K6502" s="23"/>
      <c r="L6502" s="23"/>
      <c r="M6502" s="22" t="str">
        <f t="shared" si="101"/>
        <v>CORRECTA</v>
      </c>
      <c r="N6502" s="24"/>
      <c r="O6502" s="24"/>
    </row>
    <row r="6503" spans="2:15" x14ac:dyDescent="0.3">
      <c r="B6503" s="20"/>
      <c r="C6503" s="21" t="str">
        <f>IFERROR(VLOOKUP(B6503,Ramo_Administrativo5[#All],2,0),"")</f>
        <v/>
      </c>
      <c r="D6503" s="20"/>
      <c r="E6503" s="21" t="str">
        <f>IFERROR(VLOOKUP(B6503&amp;D6503,Unidad_Responsable6[],5,0),"")</f>
        <v/>
      </c>
      <c r="F6503" s="22" t="str">
        <f>IFERROR(VLOOKUP(B6503&amp;D6503,Unidad_Responsable6[],6,0),"")</f>
        <v/>
      </c>
      <c r="G6503" s="20"/>
      <c r="H6503" s="21" t="str">
        <f>IFERROR(VLOOKUP(G6503,'Catalogo de Bienes'!$C$11:$F$193,2,0),"")</f>
        <v/>
      </c>
      <c r="I6503" s="22" t="str">
        <f>IFERROR(VLOOKUP(G6503,'Catalogo de Bienes'!$C$11:$F$193,3,0),"")</f>
        <v/>
      </c>
      <c r="J6503" s="22" t="str">
        <f>IFERROR(VLOOKUP(G6503,'Catalogo de Bienes'!$C$11:$F$193,4,0),"")</f>
        <v/>
      </c>
      <c r="K6503" s="23"/>
      <c r="L6503" s="23"/>
      <c r="M6503" s="22" t="str">
        <f t="shared" si="101"/>
        <v>CORRECTA</v>
      </c>
      <c r="N6503" s="24"/>
      <c r="O6503" s="24"/>
    </row>
    <row r="6504" spans="2:15" x14ac:dyDescent="0.3">
      <c r="B6504" s="20"/>
      <c r="C6504" s="21" t="str">
        <f>IFERROR(VLOOKUP(B6504,Ramo_Administrativo5[#All],2,0),"")</f>
        <v/>
      </c>
      <c r="D6504" s="20"/>
      <c r="E6504" s="21" t="str">
        <f>IFERROR(VLOOKUP(B6504&amp;D6504,Unidad_Responsable6[],5,0),"")</f>
        <v/>
      </c>
      <c r="F6504" s="22" t="str">
        <f>IFERROR(VLOOKUP(B6504&amp;D6504,Unidad_Responsable6[],6,0),"")</f>
        <v/>
      </c>
      <c r="G6504" s="20"/>
      <c r="H6504" s="21" t="str">
        <f>IFERROR(VLOOKUP(G6504,'Catalogo de Bienes'!$C$11:$F$193,2,0),"")</f>
        <v/>
      </c>
      <c r="I6504" s="22" t="str">
        <f>IFERROR(VLOOKUP(G6504,'Catalogo de Bienes'!$C$11:$F$193,3,0),"")</f>
        <v/>
      </c>
      <c r="J6504" s="22" t="str">
        <f>IFERROR(VLOOKUP(G6504,'Catalogo de Bienes'!$C$11:$F$193,4,0),"")</f>
        <v/>
      </c>
      <c r="K6504" s="23"/>
      <c r="L6504" s="23"/>
      <c r="M6504" s="22" t="str">
        <f t="shared" si="101"/>
        <v>CORRECTA</v>
      </c>
      <c r="N6504" s="24"/>
      <c r="O6504" s="24"/>
    </row>
    <row r="6505" spans="2:15" x14ac:dyDescent="0.3">
      <c r="B6505" s="20"/>
      <c r="C6505" s="21" t="str">
        <f>IFERROR(VLOOKUP(B6505,Ramo_Administrativo5[#All],2,0),"")</f>
        <v/>
      </c>
      <c r="D6505" s="20"/>
      <c r="E6505" s="21" t="str">
        <f>IFERROR(VLOOKUP(B6505&amp;D6505,Unidad_Responsable6[],5,0),"")</f>
        <v/>
      </c>
      <c r="F6505" s="22" t="str">
        <f>IFERROR(VLOOKUP(B6505&amp;D6505,Unidad_Responsable6[],6,0),"")</f>
        <v/>
      </c>
      <c r="G6505" s="20"/>
      <c r="H6505" s="21" t="str">
        <f>IFERROR(VLOOKUP(G6505,'Catalogo de Bienes'!$C$11:$F$193,2,0),"")</f>
        <v/>
      </c>
      <c r="I6505" s="22" t="str">
        <f>IFERROR(VLOOKUP(G6505,'Catalogo de Bienes'!$C$11:$F$193,3,0),"")</f>
        <v/>
      </c>
      <c r="J6505" s="22" t="str">
        <f>IFERROR(VLOOKUP(G6505,'Catalogo de Bienes'!$C$11:$F$193,4,0),"")</f>
        <v/>
      </c>
      <c r="K6505" s="23"/>
      <c r="L6505" s="23"/>
      <c r="M6505" s="22" t="str">
        <f t="shared" si="101"/>
        <v>CORRECTA</v>
      </c>
      <c r="N6505" s="24"/>
      <c r="O6505" s="24"/>
    </row>
    <row r="6506" spans="2:15" x14ac:dyDescent="0.3">
      <c r="B6506" s="20"/>
      <c r="C6506" s="21" t="str">
        <f>IFERROR(VLOOKUP(B6506,Ramo_Administrativo5[#All],2,0),"")</f>
        <v/>
      </c>
      <c r="D6506" s="20"/>
      <c r="E6506" s="21" t="str">
        <f>IFERROR(VLOOKUP(B6506&amp;D6506,Unidad_Responsable6[],5,0),"")</f>
        <v/>
      </c>
      <c r="F6506" s="22" t="str">
        <f>IFERROR(VLOOKUP(B6506&amp;D6506,Unidad_Responsable6[],6,0),"")</f>
        <v/>
      </c>
      <c r="G6506" s="20"/>
      <c r="H6506" s="21" t="str">
        <f>IFERROR(VLOOKUP(G6506,'Catalogo de Bienes'!$C$11:$F$193,2,0),"")</f>
        <v/>
      </c>
      <c r="I6506" s="22" t="str">
        <f>IFERROR(VLOOKUP(G6506,'Catalogo de Bienes'!$C$11:$F$193,3,0),"")</f>
        <v/>
      </c>
      <c r="J6506" s="22" t="str">
        <f>IFERROR(VLOOKUP(G6506,'Catalogo de Bienes'!$C$11:$F$193,4,0),"")</f>
        <v/>
      </c>
      <c r="K6506" s="23"/>
      <c r="L6506" s="23"/>
      <c r="M6506" s="22" t="str">
        <f t="shared" si="101"/>
        <v>CORRECTA</v>
      </c>
      <c r="N6506" s="24"/>
      <c r="O6506" s="24"/>
    </row>
    <row r="6507" spans="2:15" x14ac:dyDescent="0.3">
      <c r="B6507" s="20"/>
      <c r="C6507" s="21" t="str">
        <f>IFERROR(VLOOKUP(B6507,Ramo_Administrativo5[#All],2,0),"")</f>
        <v/>
      </c>
      <c r="D6507" s="20"/>
      <c r="E6507" s="21" t="str">
        <f>IFERROR(VLOOKUP(B6507&amp;D6507,Unidad_Responsable6[],5,0),"")</f>
        <v/>
      </c>
      <c r="F6507" s="22" t="str">
        <f>IFERROR(VLOOKUP(B6507&amp;D6507,Unidad_Responsable6[],6,0),"")</f>
        <v/>
      </c>
      <c r="G6507" s="20"/>
      <c r="H6507" s="21" t="str">
        <f>IFERROR(VLOOKUP(G6507,'Catalogo de Bienes'!$C$11:$F$193,2,0),"")</f>
        <v/>
      </c>
      <c r="I6507" s="22" t="str">
        <f>IFERROR(VLOOKUP(G6507,'Catalogo de Bienes'!$C$11:$F$193,3,0),"")</f>
        <v/>
      </c>
      <c r="J6507" s="22" t="str">
        <f>IFERROR(VLOOKUP(G6507,'Catalogo de Bienes'!$C$11:$F$193,4,0),"")</f>
        <v/>
      </c>
      <c r="K6507" s="23"/>
      <c r="L6507" s="23"/>
      <c r="M6507" s="22" t="str">
        <f t="shared" si="101"/>
        <v>CORRECTA</v>
      </c>
      <c r="N6507" s="24"/>
      <c r="O6507" s="24"/>
    </row>
    <row r="6508" spans="2:15" x14ac:dyDescent="0.3">
      <c r="B6508" s="20"/>
      <c r="C6508" s="21" t="str">
        <f>IFERROR(VLOOKUP(B6508,Ramo_Administrativo5[#All],2,0),"")</f>
        <v/>
      </c>
      <c r="D6508" s="20"/>
      <c r="E6508" s="21" t="str">
        <f>IFERROR(VLOOKUP(B6508&amp;D6508,Unidad_Responsable6[],5,0),"")</f>
        <v/>
      </c>
      <c r="F6508" s="22" t="str">
        <f>IFERROR(VLOOKUP(B6508&amp;D6508,Unidad_Responsable6[],6,0),"")</f>
        <v/>
      </c>
      <c r="G6508" s="20"/>
      <c r="H6508" s="21" t="str">
        <f>IFERROR(VLOOKUP(G6508,'Catalogo de Bienes'!$C$11:$F$193,2,0),"")</f>
        <v/>
      </c>
      <c r="I6508" s="22" t="str">
        <f>IFERROR(VLOOKUP(G6508,'Catalogo de Bienes'!$C$11:$F$193,3,0),"")</f>
        <v/>
      </c>
      <c r="J6508" s="22" t="str">
        <f>IFERROR(VLOOKUP(G6508,'Catalogo de Bienes'!$C$11:$F$193,4,0),"")</f>
        <v/>
      </c>
      <c r="K6508" s="23"/>
      <c r="L6508" s="23"/>
      <c r="M6508" s="22" t="str">
        <f t="shared" si="101"/>
        <v>CORRECTA</v>
      </c>
      <c r="N6508" s="24"/>
      <c r="O6508" s="24"/>
    </row>
    <row r="6509" spans="2:15" x14ac:dyDescent="0.3">
      <c r="B6509" s="20"/>
      <c r="C6509" s="21" t="str">
        <f>IFERROR(VLOOKUP(B6509,Ramo_Administrativo5[#All],2,0),"")</f>
        <v/>
      </c>
      <c r="D6509" s="20"/>
      <c r="E6509" s="21" t="str">
        <f>IFERROR(VLOOKUP(B6509&amp;D6509,Unidad_Responsable6[],5,0),"")</f>
        <v/>
      </c>
      <c r="F6509" s="22" t="str">
        <f>IFERROR(VLOOKUP(B6509&amp;D6509,Unidad_Responsable6[],6,0),"")</f>
        <v/>
      </c>
      <c r="G6509" s="20"/>
      <c r="H6509" s="21" t="str">
        <f>IFERROR(VLOOKUP(G6509,'Catalogo de Bienes'!$C$11:$F$193,2,0),"")</f>
        <v/>
      </c>
      <c r="I6509" s="22" t="str">
        <f>IFERROR(VLOOKUP(G6509,'Catalogo de Bienes'!$C$11:$F$193,3,0),"")</f>
        <v/>
      </c>
      <c r="J6509" s="22" t="str">
        <f>IFERROR(VLOOKUP(G6509,'Catalogo de Bienes'!$C$11:$F$193,4,0),"")</f>
        <v/>
      </c>
      <c r="K6509" s="23"/>
      <c r="L6509" s="23"/>
      <c r="M6509" s="22" t="str">
        <f t="shared" si="101"/>
        <v>CORRECTA</v>
      </c>
      <c r="N6509" s="24"/>
      <c r="O6509" s="24"/>
    </row>
    <row r="6510" spans="2:15" x14ac:dyDescent="0.3">
      <c r="B6510" s="20"/>
      <c r="C6510" s="21" t="str">
        <f>IFERROR(VLOOKUP(B6510,Ramo_Administrativo5[#All],2,0),"")</f>
        <v/>
      </c>
      <c r="D6510" s="20"/>
      <c r="E6510" s="21" t="str">
        <f>IFERROR(VLOOKUP(B6510&amp;D6510,Unidad_Responsable6[],5,0),"")</f>
        <v/>
      </c>
      <c r="F6510" s="22" t="str">
        <f>IFERROR(VLOOKUP(B6510&amp;D6510,Unidad_Responsable6[],6,0),"")</f>
        <v/>
      </c>
      <c r="G6510" s="20"/>
      <c r="H6510" s="21" t="str">
        <f>IFERROR(VLOOKUP(G6510,'Catalogo de Bienes'!$C$11:$F$193,2,0),"")</f>
        <v/>
      </c>
      <c r="I6510" s="22" t="str">
        <f>IFERROR(VLOOKUP(G6510,'Catalogo de Bienes'!$C$11:$F$193,3,0),"")</f>
        <v/>
      </c>
      <c r="J6510" s="22" t="str">
        <f>IFERROR(VLOOKUP(G6510,'Catalogo de Bienes'!$C$11:$F$193,4,0),"")</f>
        <v/>
      </c>
      <c r="K6510" s="23"/>
      <c r="L6510" s="23"/>
      <c r="M6510" s="22" t="str">
        <f t="shared" si="101"/>
        <v>CORRECTA</v>
      </c>
      <c r="N6510" s="24"/>
      <c r="O6510" s="24"/>
    </row>
    <row r="6511" spans="2:15" x14ac:dyDescent="0.3">
      <c r="B6511" s="20"/>
      <c r="C6511" s="21" t="str">
        <f>IFERROR(VLOOKUP(B6511,Ramo_Administrativo5[#All],2,0),"")</f>
        <v/>
      </c>
      <c r="D6511" s="20"/>
      <c r="E6511" s="21" t="str">
        <f>IFERROR(VLOOKUP(B6511&amp;D6511,Unidad_Responsable6[],5,0),"")</f>
        <v/>
      </c>
      <c r="F6511" s="22" t="str">
        <f>IFERROR(VLOOKUP(B6511&amp;D6511,Unidad_Responsable6[],6,0),"")</f>
        <v/>
      </c>
      <c r="G6511" s="20"/>
      <c r="H6511" s="21" t="str">
        <f>IFERROR(VLOOKUP(G6511,'Catalogo de Bienes'!$C$11:$F$193,2,0),"")</f>
        <v/>
      </c>
      <c r="I6511" s="22" t="str">
        <f>IFERROR(VLOOKUP(G6511,'Catalogo de Bienes'!$C$11:$F$193,3,0),"")</f>
        <v/>
      </c>
      <c r="J6511" s="22" t="str">
        <f>IFERROR(VLOOKUP(G6511,'Catalogo de Bienes'!$C$11:$F$193,4,0),"")</f>
        <v/>
      </c>
      <c r="K6511" s="23"/>
      <c r="L6511" s="23"/>
      <c r="M6511" s="22" t="str">
        <f t="shared" si="101"/>
        <v>CORRECTA</v>
      </c>
      <c r="N6511" s="24"/>
      <c r="O6511" s="24"/>
    </row>
    <row r="6512" spans="2:15" x14ac:dyDescent="0.3">
      <c r="B6512" s="20"/>
      <c r="C6512" s="21" t="str">
        <f>IFERROR(VLOOKUP(B6512,Ramo_Administrativo5[#All],2,0),"")</f>
        <v/>
      </c>
      <c r="D6512" s="20"/>
      <c r="E6512" s="21" t="str">
        <f>IFERROR(VLOOKUP(B6512&amp;D6512,Unidad_Responsable6[],5,0),"")</f>
        <v/>
      </c>
      <c r="F6512" s="22" t="str">
        <f>IFERROR(VLOOKUP(B6512&amp;D6512,Unidad_Responsable6[],6,0),"")</f>
        <v/>
      </c>
      <c r="G6512" s="20"/>
      <c r="H6512" s="21" t="str">
        <f>IFERROR(VLOOKUP(G6512,'Catalogo de Bienes'!$C$11:$F$193,2,0),"")</f>
        <v/>
      </c>
      <c r="I6512" s="22" t="str">
        <f>IFERROR(VLOOKUP(G6512,'Catalogo de Bienes'!$C$11:$F$193,3,0),"")</f>
        <v/>
      </c>
      <c r="J6512" s="22" t="str">
        <f>IFERROR(VLOOKUP(G6512,'Catalogo de Bienes'!$C$11:$F$193,4,0),"")</f>
        <v/>
      </c>
      <c r="K6512" s="23"/>
      <c r="L6512" s="23"/>
      <c r="M6512" s="22" t="str">
        <f t="shared" si="101"/>
        <v>CORRECTA</v>
      </c>
      <c r="N6512" s="24"/>
      <c r="O6512" s="24"/>
    </row>
    <row r="6513" spans="2:15" x14ac:dyDescent="0.3">
      <c r="B6513" s="20"/>
      <c r="C6513" s="21" t="str">
        <f>IFERROR(VLOOKUP(B6513,Ramo_Administrativo5[#All],2,0),"")</f>
        <v/>
      </c>
      <c r="D6513" s="20"/>
      <c r="E6513" s="21" t="str">
        <f>IFERROR(VLOOKUP(B6513&amp;D6513,Unidad_Responsable6[],5,0),"")</f>
        <v/>
      </c>
      <c r="F6513" s="22" t="str">
        <f>IFERROR(VLOOKUP(B6513&amp;D6513,Unidad_Responsable6[],6,0),"")</f>
        <v/>
      </c>
      <c r="G6513" s="20"/>
      <c r="H6513" s="21" t="str">
        <f>IFERROR(VLOOKUP(G6513,'Catalogo de Bienes'!$C$11:$F$193,2,0),"")</f>
        <v/>
      </c>
      <c r="I6513" s="22" t="str">
        <f>IFERROR(VLOOKUP(G6513,'Catalogo de Bienes'!$C$11:$F$193,3,0),"")</f>
        <v/>
      </c>
      <c r="J6513" s="22" t="str">
        <f>IFERROR(VLOOKUP(G6513,'Catalogo de Bienes'!$C$11:$F$193,4,0),"")</f>
        <v/>
      </c>
      <c r="K6513" s="23"/>
      <c r="L6513" s="23"/>
      <c r="M6513" s="22" t="str">
        <f t="shared" si="101"/>
        <v>CORRECTA</v>
      </c>
      <c r="N6513" s="24"/>
      <c r="O6513" s="24"/>
    </row>
    <row r="6514" spans="2:15" x14ac:dyDescent="0.3">
      <c r="B6514" s="20"/>
      <c r="C6514" s="21" t="str">
        <f>IFERROR(VLOOKUP(B6514,Ramo_Administrativo5[#All],2,0),"")</f>
        <v/>
      </c>
      <c r="D6514" s="20"/>
      <c r="E6514" s="21" t="str">
        <f>IFERROR(VLOOKUP(B6514&amp;D6514,Unidad_Responsable6[],5,0),"")</f>
        <v/>
      </c>
      <c r="F6514" s="22" t="str">
        <f>IFERROR(VLOOKUP(B6514&amp;D6514,Unidad_Responsable6[],6,0),"")</f>
        <v/>
      </c>
      <c r="G6514" s="20"/>
      <c r="H6514" s="21" t="str">
        <f>IFERROR(VLOOKUP(G6514,'Catalogo de Bienes'!$C$11:$F$193,2,0),"")</f>
        <v/>
      </c>
      <c r="I6514" s="22" t="str">
        <f>IFERROR(VLOOKUP(G6514,'Catalogo de Bienes'!$C$11:$F$193,3,0),"")</f>
        <v/>
      </c>
      <c r="J6514" s="22" t="str">
        <f>IFERROR(VLOOKUP(G6514,'Catalogo de Bienes'!$C$11:$F$193,4,0),"")</f>
        <v/>
      </c>
      <c r="K6514" s="23"/>
      <c r="L6514" s="23"/>
      <c r="M6514" s="22" t="str">
        <f t="shared" si="101"/>
        <v>CORRECTA</v>
      </c>
      <c r="N6514" s="24"/>
      <c r="O6514" s="24"/>
    </row>
    <row r="6515" spans="2:15" x14ac:dyDescent="0.3">
      <c r="B6515" s="20"/>
      <c r="C6515" s="21" t="str">
        <f>IFERROR(VLOOKUP(B6515,Ramo_Administrativo5[#All],2,0),"")</f>
        <v/>
      </c>
      <c r="D6515" s="20"/>
      <c r="E6515" s="21" t="str">
        <f>IFERROR(VLOOKUP(B6515&amp;D6515,Unidad_Responsable6[],5,0),"")</f>
        <v/>
      </c>
      <c r="F6515" s="22" t="str">
        <f>IFERROR(VLOOKUP(B6515&amp;D6515,Unidad_Responsable6[],6,0),"")</f>
        <v/>
      </c>
      <c r="G6515" s="20"/>
      <c r="H6515" s="21" t="str">
        <f>IFERROR(VLOOKUP(G6515,'Catalogo de Bienes'!$C$11:$F$193,2,0),"")</f>
        <v/>
      </c>
      <c r="I6515" s="22" t="str">
        <f>IFERROR(VLOOKUP(G6515,'Catalogo de Bienes'!$C$11:$F$193,3,0),"")</f>
        <v/>
      </c>
      <c r="J6515" s="22" t="str">
        <f>IFERROR(VLOOKUP(G6515,'Catalogo de Bienes'!$C$11:$F$193,4,0),"")</f>
        <v/>
      </c>
      <c r="K6515" s="23"/>
      <c r="L6515" s="23"/>
      <c r="M6515" s="22" t="str">
        <f t="shared" si="101"/>
        <v>CORRECTA</v>
      </c>
      <c r="N6515" s="24"/>
      <c r="O6515" s="24"/>
    </row>
    <row r="6516" spans="2:15" x14ac:dyDescent="0.3">
      <c r="B6516" s="20"/>
      <c r="C6516" s="21" t="str">
        <f>IFERROR(VLOOKUP(B6516,Ramo_Administrativo5[#All],2,0),"")</f>
        <v/>
      </c>
      <c r="D6516" s="20"/>
      <c r="E6516" s="21" t="str">
        <f>IFERROR(VLOOKUP(B6516&amp;D6516,Unidad_Responsable6[],5,0),"")</f>
        <v/>
      </c>
      <c r="F6516" s="22" t="str">
        <f>IFERROR(VLOOKUP(B6516&amp;D6516,Unidad_Responsable6[],6,0),"")</f>
        <v/>
      </c>
      <c r="G6516" s="20"/>
      <c r="H6516" s="21" t="str">
        <f>IFERROR(VLOOKUP(G6516,'Catalogo de Bienes'!$C$11:$F$193,2,0),"")</f>
        <v/>
      </c>
      <c r="I6516" s="22" t="str">
        <f>IFERROR(VLOOKUP(G6516,'Catalogo de Bienes'!$C$11:$F$193,3,0),"")</f>
        <v/>
      </c>
      <c r="J6516" s="22" t="str">
        <f>IFERROR(VLOOKUP(G6516,'Catalogo de Bienes'!$C$11:$F$193,4,0),"")</f>
        <v/>
      </c>
      <c r="K6516" s="23"/>
      <c r="L6516" s="23"/>
      <c r="M6516" s="22" t="str">
        <f t="shared" si="101"/>
        <v>CORRECTA</v>
      </c>
      <c r="N6516" s="24"/>
      <c r="O6516" s="24"/>
    </row>
    <row r="6517" spans="2:15" x14ac:dyDescent="0.3">
      <c r="B6517" s="20"/>
      <c r="C6517" s="21" t="str">
        <f>IFERROR(VLOOKUP(B6517,Ramo_Administrativo5[#All],2,0),"")</f>
        <v/>
      </c>
      <c r="D6517" s="20"/>
      <c r="E6517" s="21" t="str">
        <f>IFERROR(VLOOKUP(B6517&amp;D6517,Unidad_Responsable6[],5,0),"")</f>
        <v/>
      </c>
      <c r="F6517" s="22" t="str">
        <f>IFERROR(VLOOKUP(B6517&amp;D6517,Unidad_Responsable6[],6,0),"")</f>
        <v/>
      </c>
      <c r="G6517" s="20"/>
      <c r="H6517" s="21" t="str">
        <f>IFERROR(VLOOKUP(G6517,'Catalogo de Bienes'!$C$11:$F$193,2,0),"")</f>
        <v/>
      </c>
      <c r="I6517" s="22" t="str">
        <f>IFERROR(VLOOKUP(G6517,'Catalogo de Bienes'!$C$11:$F$193,3,0),"")</f>
        <v/>
      </c>
      <c r="J6517" s="22" t="str">
        <f>IFERROR(VLOOKUP(G6517,'Catalogo de Bienes'!$C$11:$F$193,4,0),"")</f>
        <v/>
      </c>
      <c r="K6517" s="23"/>
      <c r="L6517" s="23"/>
      <c r="M6517" s="22" t="str">
        <f t="shared" si="101"/>
        <v>CORRECTA</v>
      </c>
      <c r="N6517" s="24"/>
      <c r="O6517" s="24"/>
    </row>
    <row r="6518" spans="2:15" x14ac:dyDescent="0.3">
      <c r="B6518" s="20"/>
      <c r="C6518" s="21" t="str">
        <f>IFERROR(VLOOKUP(B6518,Ramo_Administrativo5[#All],2,0),"")</f>
        <v/>
      </c>
      <c r="D6518" s="20"/>
      <c r="E6518" s="21" t="str">
        <f>IFERROR(VLOOKUP(B6518&amp;D6518,Unidad_Responsable6[],5,0),"")</f>
        <v/>
      </c>
      <c r="F6518" s="22" t="str">
        <f>IFERROR(VLOOKUP(B6518&amp;D6518,Unidad_Responsable6[],6,0),"")</f>
        <v/>
      </c>
      <c r="G6518" s="20"/>
      <c r="H6518" s="21" t="str">
        <f>IFERROR(VLOOKUP(G6518,'Catalogo de Bienes'!$C$11:$F$193,2,0),"")</f>
        <v/>
      </c>
      <c r="I6518" s="22" t="str">
        <f>IFERROR(VLOOKUP(G6518,'Catalogo de Bienes'!$C$11:$F$193,3,0),"")</f>
        <v/>
      </c>
      <c r="J6518" s="22" t="str">
        <f>IFERROR(VLOOKUP(G6518,'Catalogo de Bienes'!$C$11:$F$193,4,0),"")</f>
        <v/>
      </c>
      <c r="K6518" s="23"/>
      <c r="L6518" s="23"/>
      <c r="M6518" s="22" t="str">
        <f t="shared" si="101"/>
        <v>CORRECTA</v>
      </c>
      <c r="N6518" s="24"/>
      <c r="O6518" s="24"/>
    </row>
    <row r="6519" spans="2:15" x14ac:dyDescent="0.3">
      <c r="B6519" s="20"/>
      <c r="C6519" s="21" t="str">
        <f>IFERROR(VLOOKUP(B6519,Ramo_Administrativo5[#All],2,0),"")</f>
        <v/>
      </c>
      <c r="D6519" s="20"/>
      <c r="E6519" s="21" t="str">
        <f>IFERROR(VLOOKUP(B6519&amp;D6519,Unidad_Responsable6[],5,0),"")</f>
        <v/>
      </c>
      <c r="F6519" s="22" t="str">
        <f>IFERROR(VLOOKUP(B6519&amp;D6519,Unidad_Responsable6[],6,0),"")</f>
        <v/>
      </c>
      <c r="G6519" s="20"/>
      <c r="H6519" s="21" t="str">
        <f>IFERROR(VLOOKUP(G6519,'Catalogo de Bienes'!$C$11:$F$193,2,0),"")</f>
        <v/>
      </c>
      <c r="I6519" s="22" t="str">
        <f>IFERROR(VLOOKUP(G6519,'Catalogo de Bienes'!$C$11:$F$193,3,0),"")</f>
        <v/>
      </c>
      <c r="J6519" s="22" t="str">
        <f>IFERROR(VLOOKUP(G6519,'Catalogo de Bienes'!$C$11:$F$193,4,0),"")</f>
        <v/>
      </c>
      <c r="K6519" s="23"/>
      <c r="L6519" s="23"/>
      <c r="M6519" s="22" t="str">
        <f t="shared" si="101"/>
        <v>CORRECTA</v>
      </c>
      <c r="N6519" s="24"/>
      <c r="O6519" s="24"/>
    </row>
    <row r="6520" spans="2:15" x14ac:dyDescent="0.3">
      <c r="B6520" s="20"/>
      <c r="C6520" s="21" t="str">
        <f>IFERROR(VLOOKUP(B6520,Ramo_Administrativo5[#All],2,0),"")</f>
        <v/>
      </c>
      <c r="D6520" s="20"/>
      <c r="E6520" s="21" t="str">
        <f>IFERROR(VLOOKUP(B6520&amp;D6520,Unidad_Responsable6[],5,0),"")</f>
        <v/>
      </c>
      <c r="F6520" s="22" t="str">
        <f>IFERROR(VLOOKUP(B6520&amp;D6520,Unidad_Responsable6[],6,0),"")</f>
        <v/>
      </c>
      <c r="G6520" s="20"/>
      <c r="H6520" s="21" t="str">
        <f>IFERROR(VLOOKUP(G6520,'Catalogo de Bienes'!$C$11:$F$193,2,0),"")</f>
        <v/>
      </c>
      <c r="I6520" s="22" t="str">
        <f>IFERROR(VLOOKUP(G6520,'Catalogo de Bienes'!$C$11:$F$193,3,0),"")</f>
        <v/>
      </c>
      <c r="J6520" s="22" t="str">
        <f>IFERROR(VLOOKUP(G6520,'Catalogo de Bienes'!$C$11:$F$193,4,0),"")</f>
        <v/>
      </c>
      <c r="K6520" s="23"/>
      <c r="L6520" s="23"/>
      <c r="M6520" s="22" t="str">
        <f t="shared" si="101"/>
        <v>CORRECTA</v>
      </c>
      <c r="N6520" s="24"/>
      <c r="O6520" s="24"/>
    </row>
    <row r="6521" spans="2:15" x14ac:dyDescent="0.3">
      <c r="B6521" s="20"/>
      <c r="C6521" s="21" t="str">
        <f>IFERROR(VLOOKUP(B6521,Ramo_Administrativo5[#All],2,0),"")</f>
        <v/>
      </c>
      <c r="D6521" s="20"/>
      <c r="E6521" s="21" t="str">
        <f>IFERROR(VLOOKUP(B6521&amp;D6521,Unidad_Responsable6[],5,0),"")</f>
        <v/>
      </c>
      <c r="F6521" s="22" t="str">
        <f>IFERROR(VLOOKUP(B6521&amp;D6521,Unidad_Responsable6[],6,0),"")</f>
        <v/>
      </c>
      <c r="G6521" s="20"/>
      <c r="H6521" s="21" t="str">
        <f>IFERROR(VLOOKUP(G6521,'Catalogo de Bienes'!$C$11:$F$193,2,0),"")</f>
        <v/>
      </c>
      <c r="I6521" s="22" t="str">
        <f>IFERROR(VLOOKUP(G6521,'Catalogo de Bienes'!$C$11:$F$193,3,0),"")</f>
        <v/>
      </c>
      <c r="J6521" s="22" t="str">
        <f>IFERROR(VLOOKUP(G6521,'Catalogo de Bienes'!$C$11:$F$193,4,0),"")</f>
        <v/>
      </c>
      <c r="K6521" s="23"/>
      <c r="L6521" s="23"/>
      <c r="M6521" s="22" t="str">
        <f t="shared" si="101"/>
        <v>CORRECTA</v>
      </c>
      <c r="N6521" s="24"/>
      <c r="O6521" s="24"/>
    </row>
    <row r="6522" spans="2:15" x14ac:dyDescent="0.3">
      <c r="B6522" s="20"/>
      <c r="C6522" s="21" t="str">
        <f>IFERROR(VLOOKUP(B6522,Ramo_Administrativo5[#All],2,0),"")</f>
        <v/>
      </c>
      <c r="D6522" s="20"/>
      <c r="E6522" s="21" t="str">
        <f>IFERROR(VLOOKUP(B6522&amp;D6522,Unidad_Responsable6[],5,0),"")</f>
        <v/>
      </c>
      <c r="F6522" s="22" t="str">
        <f>IFERROR(VLOOKUP(B6522&amp;D6522,Unidad_Responsable6[],6,0),"")</f>
        <v/>
      </c>
      <c r="G6522" s="20"/>
      <c r="H6522" s="21" t="str">
        <f>IFERROR(VLOOKUP(G6522,'Catalogo de Bienes'!$C$11:$F$193,2,0),"")</f>
        <v/>
      </c>
      <c r="I6522" s="22" t="str">
        <f>IFERROR(VLOOKUP(G6522,'Catalogo de Bienes'!$C$11:$F$193,3,0),"")</f>
        <v/>
      </c>
      <c r="J6522" s="22" t="str">
        <f>IFERROR(VLOOKUP(G6522,'Catalogo de Bienes'!$C$11:$F$193,4,0),"")</f>
        <v/>
      </c>
      <c r="K6522" s="23"/>
      <c r="L6522" s="23"/>
      <c r="M6522" s="22" t="str">
        <f t="shared" si="101"/>
        <v>CORRECTA</v>
      </c>
      <c r="N6522" s="24"/>
      <c r="O6522" s="24"/>
    </row>
    <row r="6523" spans="2:15" x14ac:dyDescent="0.3">
      <c r="B6523" s="20"/>
      <c r="C6523" s="21" t="str">
        <f>IFERROR(VLOOKUP(B6523,Ramo_Administrativo5[#All],2,0),"")</f>
        <v/>
      </c>
      <c r="D6523" s="20"/>
      <c r="E6523" s="21" t="str">
        <f>IFERROR(VLOOKUP(B6523&amp;D6523,Unidad_Responsable6[],5,0),"")</f>
        <v/>
      </c>
      <c r="F6523" s="22" t="str">
        <f>IFERROR(VLOOKUP(B6523&amp;D6523,Unidad_Responsable6[],6,0),"")</f>
        <v/>
      </c>
      <c r="G6523" s="20"/>
      <c r="H6523" s="21" t="str">
        <f>IFERROR(VLOOKUP(G6523,'Catalogo de Bienes'!$C$11:$F$193,2,0),"")</f>
        <v/>
      </c>
      <c r="I6523" s="22" t="str">
        <f>IFERROR(VLOOKUP(G6523,'Catalogo de Bienes'!$C$11:$F$193,3,0),"")</f>
        <v/>
      </c>
      <c r="J6523" s="22" t="str">
        <f>IFERROR(VLOOKUP(G6523,'Catalogo de Bienes'!$C$11:$F$193,4,0),"")</f>
        <v/>
      </c>
      <c r="K6523" s="23"/>
      <c r="L6523" s="23"/>
      <c r="M6523" s="22" t="str">
        <f t="shared" si="101"/>
        <v>CORRECTA</v>
      </c>
      <c r="N6523" s="24"/>
      <c r="O6523" s="24"/>
    </row>
    <row r="6524" spans="2:15" x14ac:dyDescent="0.3">
      <c r="B6524" s="20"/>
      <c r="C6524" s="21" t="str">
        <f>IFERROR(VLOOKUP(B6524,Ramo_Administrativo5[#All],2,0),"")</f>
        <v/>
      </c>
      <c r="D6524" s="20"/>
      <c r="E6524" s="21" t="str">
        <f>IFERROR(VLOOKUP(B6524&amp;D6524,Unidad_Responsable6[],5,0),"")</f>
        <v/>
      </c>
      <c r="F6524" s="22" t="str">
        <f>IFERROR(VLOOKUP(B6524&amp;D6524,Unidad_Responsable6[],6,0),"")</f>
        <v/>
      </c>
      <c r="G6524" s="20"/>
      <c r="H6524" s="21" t="str">
        <f>IFERROR(VLOOKUP(G6524,'Catalogo de Bienes'!$C$11:$F$193,2,0),"")</f>
        <v/>
      </c>
      <c r="I6524" s="22" t="str">
        <f>IFERROR(VLOOKUP(G6524,'Catalogo de Bienes'!$C$11:$F$193,3,0),"")</f>
        <v/>
      </c>
      <c r="J6524" s="22" t="str">
        <f>IFERROR(VLOOKUP(G6524,'Catalogo de Bienes'!$C$11:$F$193,4,0),"")</f>
        <v/>
      </c>
      <c r="K6524" s="23"/>
      <c r="L6524" s="23"/>
      <c r="M6524" s="22" t="str">
        <f t="shared" si="101"/>
        <v>CORRECTA</v>
      </c>
      <c r="N6524" s="24"/>
      <c r="O6524" s="24"/>
    </row>
    <row r="6525" spans="2:15" x14ac:dyDescent="0.3">
      <c r="B6525" s="20"/>
      <c r="C6525" s="21" t="str">
        <f>IFERROR(VLOOKUP(B6525,Ramo_Administrativo5[#All],2,0),"")</f>
        <v/>
      </c>
      <c r="D6525" s="20"/>
      <c r="E6525" s="21" t="str">
        <f>IFERROR(VLOOKUP(B6525&amp;D6525,Unidad_Responsable6[],5,0),"")</f>
        <v/>
      </c>
      <c r="F6525" s="22" t="str">
        <f>IFERROR(VLOOKUP(B6525&amp;D6525,Unidad_Responsable6[],6,0),"")</f>
        <v/>
      </c>
      <c r="G6525" s="20"/>
      <c r="H6525" s="21" t="str">
        <f>IFERROR(VLOOKUP(G6525,'Catalogo de Bienes'!$C$11:$F$193,2,0),"")</f>
        <v/>
      </c>
      <c r="I6525" s="22" t="str">
        <f>IFERROR(VLOOKUP(G6525,'Catalogo de Bienes'!$C$11:$F$193,3,0),"")</f>
        <v/>
      </c>
      <c r="J6525" s="22" t="str">
        <f>IFERROR(VLOOKUP(G6525,'Catalogo de Bienes'!$C$11:$F$193,4,0),"")</f>
        <v/>
      </c>
      <c r="K6525" s="23"/>
      <c r="L6525" s="23"/>
      <c r="M6525" s="22" t="str">
        <f t="shared" si="101"/>
        <v>CORRECTA</v>
      </c>
      <c r="N6525" s="24"/>
      <c r="O6525" s="24"/>
    </row>
    <row r="6526" spans="2:15" x14ac:dyDescent="0.3">
      <c r="B6526" s="20"/>
      <c r="C6526" s="21" t="str">
        <f>IFERROR(VLOOKUP(B6526,Ramo_Administrativo5[#All],2,0),"")</f>
        <v/>
      </c>
      <c r="D6526" s="20"/>
      <c r="E6526" s="21" t="str">
        <f>IFERROR(VLOOKUP(B6526&amp;D6526,Unidad_Responsable6[],5,0),"")</f>
        <v/>
      </c>
      <c r="F6526" s="22" t="str">
        <f>IFERROR(VLOOKUP(B6526&amp;D6526,Unidad_Responsable6[],6,0),"")</f>
        <v/>
      </c>
      <c r="G6526" s="20"/>
      <c r="H6526" s="21" t="str">
        <f>IFERROR(VLOOKUP(G6526,'Catalogo de Bienes'!$C$11:$F$193,2,0),"")</f>
        <v/>
      </c>
      <c r="I6526" s="22" t="str">
        <f>IFERROR(VLOOKUP(G6526,'Catalogo de Bienes'!$C$11:$F$193,3,0),"")</f>
        <v/>
      </c>
      <c r="J6526" s="22" t="str">
        <f>IFERROR(VLOOKUP(G6526,'Catalogo de Bienes'!$C$11:$F$193,4,0),"")</f>
        <v/>
      </c>
      <c r="K6526" s="23"/>
      <c r="L6526" s="23"/>
      <c r="M6526" s="22" t="str">
        <f t="shared" si="101"/>
        <v>CORRECTA</v>
      </c>
      <c r="N6526" s="24"/>
      <c r="O6526" s="24"/>
    </row>
    <row r="6527" spans="2:15" x14ac:dyDescent="0.3">
      <c r="B6527" s="20"/>
      <c r="C6527" s="21" t="str">
        <f>IFERROR(VLOOKUP(B6527,Ramo_Administrativo5[#All],2,0),"")</f>
        <v/>
      </c>
      <c r="D6527" s="20"/>
      <c r="E6527" s="21" t="str">
        <f>IFERROR(VLOOKUP(B6527&amp;D6527,Unidad_Responsable6[],5,0),"")</f>
        <v/>
      </c>
      <c r="F6527" s="22" t="str">
        <f>IFERROR(VLOOKUP(B6527&amp;D6527,Unidad_Responsable6[],6,0),"")</f>
        <v/>
      </c>
      <c r="G6527" s="20"/>
      <c r="H6527" s="21" t="str">
        <f>IFERROR(VLOOKUP(G6527,'Catalogo de Bienes'!$C$11:$F$193,2,0),"")</f>
        <v/>
      </c>
      <c r="I6527" s="22" t="str">
        <f>IFERROR(VLOOKUP(G6527,'Catalogo de Bienes'!$C$11:$F$193,3,0),"")</f>
        <v/>
      </c>
      <c r="J6527" s="22" t="str">
        <f>IFERROR(VLOOKUP(G6527,'Catalogo de Bienes'!$C$11:$F$193,4,0),"")</f>
        <v/>
      </c>
      <c r="K6527" s="23"/>
      <c r="L6527" s="23"/>
      <c r="M6527" s="22" t="str">
        <f t="shared" si="101"/>
        <v>CORRECTA</v>
      </c>
      <c r="N6527" s="24"/>
      <c r="O6527" s="24"/>
    </row>
    <row r="6528" spans="2:15" x14ac:dyDescent="0.3">
      <c r="B6528" s="20"/>
      <c r="C6528" s="21" t="str">
        <f>IFERROR(VLOOKUP(B6528,Ramo_Administrativo5[#All],2,0),"")</f>
        <v/>
      </c>
      <c r="D6528" s="20"/>
      <c r="E6528" s="21" t="str">
        <f>IFERROR(VLOOKUP(B6528&amp;D6528,Unidad_Responsable6[],5,0),"")</f>
        <v/>
      </c>
      <c r="F6528" s="22" t="str">
        <f>IFERROR(VLOOKUP(B6528&amp;D6528,Unidad_Responsable6[],6,0),"")</f>
        <v/>
      </c>
      <c r="G6528" s="20"/>
      <c r="H6528" s="21" t="str">
        <f>IFERROR(VLOOKUP(G6528,'Catalogo de Bienes'!$C$11:$F$193,2,0),"")</f>
        <v/>
      </c>
      <c r="I6528" s="22" t="str">
        <f>IFERROR(VLOOKUP(G6528,'Catalogo de Bienes'!$C$11:$F$193,3,0),"")</f>
        <v/>
      </c>
      <c r="J6528" s="22" t="str">
        <f>IFERROR(VLOOKUP(G6528,'Catalogo de Bienes'!$C$11:$F$193,4,0),"")</f>
        <v/>
      </c>
      <c r="K6528" s="23"/>
      <c r="L6528" s="23"/>
      <c r="M6528" s="22" t="str">
        <f t="shared" si="101"/>
        <v>CORRECTA</v>
      </c>
      <c r="N6528" s="24"/>
      <c r="O6528" s="24"/>
    </row>
    <row r="6529" spans="2:15" x14ac:dyDescent="0.3">
      <c r="B6529" s="20"/>
      <c r="C6529" s="21" t="str">
        <f>IFERROR(VLOOKUP(B6529,Ramo_Administrativo5[#All],2,0),"")</f>
        <v/>
      </c>
      <c r="D6529" s="20"/>
      <c r="E6529" s="21" t="str">
        <f>IFERROR(VLOOKUP(B6529&amp;D6529,Unidad_Responsable6[],5,0),"")</f>
        <v/>
      </c>
      <c r="F6529" s="22" t="str">
        <f>IFERROR(VLOOKUP(B6529&amp;D6529,Unidad_Responsable6[],6,0),"")</f>
        <v/>
      </c>
      <c r="G6529" s="20"/>
      <c r="H6529" s="21" t="str">
        <f>IFERROR(VLOOKUP(G6529,'Catalogo de Bienes'!$C$11:$F$193,2,0),"")</f>
        <v/>
      </c>
      <c r="I6529" s="22" t="str">
        <f>IFERROR(VLOOKUP(G6529,'Catalogo de Bienes'!$C$11:$F$193,3,0),"")</f>
        <v/>
      </c>
      <c r="J6529" s="22" t="str">
        <f>IFERROR(VLOOKUP(G6529,'Catalogo de Bienes'!$C$11:$F$193,4,0),"")</f>
        <v/>
      </c>
      <c r="K6529" s="23"/>
      <c r="L6529" s="23"/>
      <c r="M6529" s="22" t="str">
        <f t="shared" si="101"/>
        <v>CORRECTA</v>
      </c>
      <c r="N6529" s="24"/>
      <c r="O6529" s="24"/>
    </row>
    <row r="6530" spans="2:15" x14ac:dyDescent="0.3">
      <c r="B6530" s="20"/>
      <c r="C6530" s="21" t="str">
        <f>IFERROR(VLOOKUP(B6530,Ramo_Administrativo5[#All],2,0),"")</f>
        <v/>
      </c>
      <c r="D6530" s="20"/>
      <c r="E6530" s="21" t="str">
        <f>IFERROR(VLOOKUP(B6530&amp;D6530,Unidad_Responsable6[],5,0),"")</f>
        <v/>
      </c>
      <c r="F6530" s="22" t="str">
        <f>IFERROR(VLOOKUP(B6530&amp;D6530,Unidad_Responsable6[],6,0),"")</f>
        <v/>
      </c>
      <c r="G6530" s="20"/>
      <c r="H6530" s="21" t="str">
        <f>IFERROR(VLOOKUP(G6530,'Catalogo de Bienes'!$C$11:$F$193,2,0),"")</f>
        <v/>
      </c>
      <c r="I6530" s="22" t="str">
        <f>IFERROR(VLOOKUP(G6530,'Catalogo de Bienes'!$C$11:$F$193,3,0),"")</f>
        <v/>
      </c>
      <c r="J6530" s="22" t="str">
        <f>IFERROR(VLOOKUP(G6530,'Catalogo de Bienes'!$C$11:$F$193,4,0),"")</f>
        <v/>
      </c>
      <c r="K6530" s="23"/>
      <c r="L6530" s="23"/>
      <c r="M6530" s="22" t="str">
        <f t="shared" si="101"/>
        <v>CORRECTA</v>
      </c>
      <c r="N6530" s="24"/>
      <c r="O6530" s="24"/>
    </row>
    <row r="6531" spans="2:15" x14ac:dyDescent="0.3">
      <c r="B6531" s="20"/>
      <c r="C6531" s="21" t="str">
        <f>IFERROR(VLOOKUP(B6531,Ramo_Administrativo5[#All],2,0),"")</f>
        <v/>
      </c>
      <c r="D6531" s="20"/>
      <c r="E6531" s="21" t="str">
        <f>IFERROR(VLOOKUP(B6531&amp;D6531,Unidad_Responsable6[],5,0),"")</f>
        <v/>
      </c>
      <c r="F6531" s="22" t="str">
        <f>IFERROR(VLOOKUP(B6531&amp;D6531,Unidad_Responsable6[],6,0),"")</f>
        <v/>
      </c>
      <c r="G6531" s="20"/>
      <c r="H6531" s="21" t="str">
        <f>IFERROR(VLOOKUP(G6531,'Catalogo de Bienes'!$C$11:$F$193,2,0),"")</f>
        <v/>
      </c>
      <c r="I6531" s="22" t="str">
        <f>IFERROR(VLOOKUP(G6531,'Catalogo de Bienes'!$C$11:$F$193,3,0),"")</f>
        <v/>
      </c>
      <c r="J6531" s="22" t="str">
        <f>IFERROR(VLOOKUP(G6531,'Catalogo de Bienes'!$C$11:$F$193,4,0),"")</f>
        <v/>
      </c>
      <c r="K6531" s="23"/>
      <c r="L6531" s="23"/>
      <c r="M6531" s="22" t="str">
        <f t="shared" si="101"/>
        <v>CORRECTA</v>
      </c>
      <c r="N6531" s="24"/>
      <c r="O6531" s="24"/>
    </row>
    <row r="6532" spans="2:15" x14ac:dyDescent="0.3">
      <c r="B6532" s="20"/>
      <c r="C6532" s="21" t="str">
        <f>IFERROR(VLOOKUP(B6532,Ramo_Administrativo5[#All],2,0),"")</f>
        <v/>
      </c>
      <c r="D6532" s="20"/>
      <c r="E6532" s="21" t="str">
        <f>IFERROR(VLOOKUP(B6532&amp;D6532,Unidad_Responsable6[],5,0),"")</f>
        <v/>
      </c>
      <c r="F6532" s="22" t="str">
        <f>IFERROR(VLOOKUP(B6532&amp;D6532,Unidad_Responsable6[],6,0),"")</f>
        <v/>
      </c>
      <c r="G6532" s="20"/>
      <c r="H6532" s="21" t="str">
        <f>IFERROR(VLOOKUP(G6532,'Catalogo de Bienes'!$C$11:$F$193,2,0),"")</f>
        <v/>
      </c>
      <c r="I6532" s="22" t="str">
        <f>IFERROR(VLOOKUP(G6532,'Catalogo de Bienes'!$C$11:$F$193,3,0),"")</f>
        <v/>
      </c>
      <c r="J6532" s="22" t="str">
        <f>IFERROR(VLOOKUP(G6532,'Catalogo de Bienes'!$C$11:$F$193,4,0),"")</f>
        <v/>
      </c>
      <c r="K6532" s="23"/>
      <c r="L6532" s="23"/>
      <c r="M6532" s="22" t="str">
        <f t="shared" si="101"/>
        <v>CORRECTA</v>
      </c>
      <c r="N6532" s="24"/>
      <c r="O6532" s="24"/>
    </row>
    <row r="6533" spans="2:15" x14ac:dyDescent="0.3">
      <c r="B6533" s="20"/>
      <c r="C6533" s="21" t="str">
        <f>IFERROR(VLOOKUP(B6533,Ramo_Administrativo5[#All],2,0),"")</f>
        <v/>
      </c>
      <c r="D6533" s="20"/>
      <c r="E6533" s="21" t="str">
        <f>IFERROR(VLOOKUP(B6533&amp;D6533,Unidad_Responsable6[],5,0),"")</f>
        <v/>
      </c>
      <c r="F6533" s="22" t="str">
        <f>IFERROR(VLOOKUP(B6533&amp;D6533,Unidad_Responsable6[],6,0),"")</f>
        <v/>
      </c>
      <c r="G6533" s="20"/>
      <c r="H6533" s="21" t="str">
        <f>IFERROR(VLOOKUP(G6533,'Catalogo de Bienes'!$C$11:$F$193,2,0),"")</f>
        <v/>
      </c>
      <c r="I6533" s="22" t="str">
        <f>IFERROR(VLOOKUP(G6533,'Catalogo de Bienes'!$C$11:$F$193,3,0),"")</f>
        <v/>
      </c>
      <c r="J6533" s="22" t="str">
        <f>IFERROR(VLOOKUP(G6533,'Catalogo de Bienes'!$C$11:$F$193,4,0),"")</f>
        <v/>
      </c>
      <c r="K6533" s="23"/>
      <c r="L6533" s="23"/>
      <c r="M6533" s="22" t="str">
        <f t="shared" si="101"/>
        <v>CORRECTA</v>
      </c>
      <c r="N6533" s="24"/>
      <c r="O6533" s="24"/>
    </row>
    <row r="6534" spans="2:15" x14ac:dyDescent="0.3">
      <c r="B6534" s="20"/>
      <c r="C6534" s="21" t="str">
        <f>IFERROR(VLOOKUP(B6534,Ramo_Administrativo5[#All],2,0),"")</f>
        <v/>
      </c>
      <c r="D6534" s="20"/>
      <c r="E6534" s="21" t="str">
        <f>IFERROR(VLOOKUP(B6534&amp;D6534,Unidad_Responsable6[],5,0),"")</f>
        <v/>
      </c>
      <c r="F6534" s="22" t="str">
        <f>IFERROR(VLOOKUP(B6534&amp;D6534,Unidad_Responsable6[],6,0),"")</f>
        <v/>
      </c>
      <c r="G6534" s="20"/>
      <c r="H6534" s="21" t="str">
        <f>IFERROR(VLOOKUP(G6534,'Catalogo de Bienes'!$C$11:$F$193,2,0),"")</f>
        <v/>
      </c>
      <c r="I6534" s="22" t="str">
        <f>IFERROR(VLOOKUP(G6534,'Catalogo de Bienes'!$C$11:$F$193,3,0),"")</f>
        <v/>
      </c>
      <c r="J6534" s="22" t="str">
        <f>IFERROR(VLOOKUP(G6534,'Catalogo de Bienes'!$C$11:$F$193,4,0),"")</f>
        <v/>
      </c>
      <c r="K6534" s="23"/>
      <c r="L6534" s="23"/>
      <c r="M6534" s="22" t="str">
        <f t="shared" si="101"/>
        <v>CORRECTA</v>
      </c>
      <c r="N6534" s="24"/>
      <c r="O6534" s="24"/>
    </row>
    <row r="6535" spans="2:15" x14ac:dyDescent="0.3">
      <c r="B6535" s="20"/>
      <c r="C6535" s="21" t="str">
        <f>IFERROR(VLOOKUP(B6535,Ramo_Administrativo5[#All],2,0),"")</f>
        <v/>
      </c>
      <c r="D6535" s="20"/>
      <c r="E6535" s="21" t="str">
        <f>IFERROR(VLOOKUP(B6535&amp;D6535,Unidad_Responsable6[],5,0),"")</f>
        <v/>
      </c>
      <c r="F6535" s="22" t="str">
        <f>IFERROR(VLOOKUP(B6535&amp;D6535,Unidad_Responsable6[],6,0),"")</f>
        <v/>
      </c>
      <c r="G6535" s="20"/>
      <c r="H6535" s="21" t="str">
        <f>IFERROR(VLOOKUP(G6535,'Catalogo de Bienes'!$C$11:$F$193,2,0),"")</f>
        <v/>
      </c>
      <c r="I6535" s="22" t="str">
        <f>IFERROR(VLOOKUP(G6535,'Catalogo de Bienes'!$C$11:$F$193,3,0),"")</f>
        <v/>
      </c>
      <c r="J6535" s="22" t="str">
        <f>IFERROR(VLOOKUP(G6535,'Catalogo de Bienes'!$C$11:$F$193,4,0),"")</f>
        <v/>
      </c>
      <c r="K6535" s="23"/>
      <c r="L6535" s="23"/>
      <c r="M6535" s="22" t="str">
        <f t="shared" si="101"/>
        <v>CORRECTA</v>
      </c>
      <c r="N6535" s="24"/>
      <c r="O6535" s="24"/>
    </row>
    <row r="6536" spans="2:15" x14ac:dyDescent="0.3">
      <c r="B6536" s="20"/>
      <c r="C6536" s="21" t="str">
        <f>IFERROR(VLOOKUP(B6536,Ramo_Administrativo5[#All],2,0),"")</f>
        <v/>
      </c>
      <c r="D6536" s="20"/>
      <c r="E6536" s="21" t="str">
        <f>IFERROR(VLOOKUP(B6536&amp;D6536,Unidad_Responsable6[],5,0),"")</f>
        <v/>
      </c>
      <c r="F6536" s="22" t="str">
        <f>IFERROR(VLOOKUP(B6536&amp;D6536,Unidad_Responsable6[],6,0),"")</f>
        <v/>
      </c>
      <c r="G6536" s="20"/>
      <c r="H6536" s="21" t="str">
        <f>IFERROR(VLOOKUP(G6536,'Catalogo de Bienes'!$C$11:$F$193,2,0),"")</f>
        <v/>
      </c>
      <c r="I6536" s="22" t="str">
        <f>IFERROR(VLOOKUP(G6536,'Catalogo de Bienes'!$C$11:$F$193,3,0),"")</f>
        <v/>
      </c>
      <c r="J6536" s="22" t="str">
        <f>IFERROR(VLOOKUP(G6536,'Catalogo de Bienes'!$C$11:$F$193,4,0),"")</f>
        <v/>
      </c>
      <c r="K6536" s="23"/>
      <c r="L6536" s="23"/>
      <c r="M6536" s="22" t="str">
        <f t="shared" si="101"/>
        <v>CORRECTA</v>
      </c>
      <c r="N6536" s="24"/>
      <c r="O6536" s="24"/>
    </row>
    <row r="6537" spans="2:15" x14ac:dyDescent="0.3">
      <c r="B6537" s="20"/>
      <c r="C6537" s="21" t="str">
        <f>IFERROR(VLOOKUP(B6537,Ramo_Administrativo5[#All],2,0),"")</f>
        <v/>
      </c>
      <c r="D6537" s="20"/>
      <c r="E6537" s="21" t="str">
        <f>IFERROR(VLOOKUP(B6537&amp;D6537,Unidad_Responsable6[],5,0),"")</f>
        <v/>
      </c>
      <c r="F6537" s="22" t="str">
        <f>IFERROR(VLOOKUP(B6537&amp;D6537,Unidad_Responsable6[],6,0),"")</f>
        <v/>
      </c>
      <c r="G6537" s="20"/>
      <c r="H6537" s="21" t="str">
        <f>IFERROR(VLOOKUP(G6537,'Catalogo de Bienes'!$C$11:$F$193,2,0),"")</f>
        <v/>
      </c>
      <c r="I6537" s="22" t="str">
        <f>IFERROR(VLOOKUP(G6537,'Catalogo de Bienes'!$C$11:$F$193,3,0),"")</f>
        <v/>
      </c>
      <c r="J6537" s="22" t="str">
        <f>IFERROR(VLOOKUP(G6537,'Catalogo de Bienes'!$C$11:$F$193,4,0),"")</f>
        <v/>
      </c>
      <c r="K6537" s="23"/>
      <c r="L6537" s="23"/>
      <c r="M6537" s="22" t="str">
        <f t="shared" si="101"/>
        <v>CORRECTA</v>
      </c>
      <c r="N6537" s="24"/>
      <c r="O6537" s="24"/>
    </row>
    <row r="6538" spans="2:15" x14ac:dyDescent="0.3">
      <c r="B6538" s="20"/>
      <c r="C6538" s="21" t="str">
        <f>IFERROR(VLOOKUP(B6538,Ramo_Administrativo5[#All],2,0),"")</f>
        <v/>
      </c>
      <c r="D6538" s="20"/>
      <c r="E6538" s="21" t="str">
        <f>IFERROR(VLOOKUP(B6538&amp;D6538,Unidad_Responsable6[],5,0),"")</f>
        <v/>
      </c>
      <c r="F6538" s="22" t="str">
        <f>IFERROR(VLOOKUP(B6538&amp;D6538,Unidad_Responsable6[],6,0),"")</f>
        <v/>
      </c>
      <c r="G6538" s="20"/>
      <c r="H6538" s="21" t="str">
        <f>IFERROR(VLOOKUP(G6538,'Catalogo de Bienes'!$C$11:$F$193,2,0),"")</f>
        <v/>
      </c>
      <c r="I6538" s="22" t="str">
        <f>IFERROR(VLOOKUP(G6538,'Catalogo de Bienes'!$C$11:$F$193,3,0),"")</f>
        <v/>
      </c>
      <c r="J6538" s="22" t="str">
        <f>IFERROR(VLOOKUP(G6538,'Catalogo de Bienes'!$C$11:$F$193,4,0),"")</f>
        <v/>
      </c>
      <c r="K6538" s="23"/>
      <c r="L6538" s="23"/>
      <c r="M6538" s="22" t="str">
        <f t="shared" ref="M6538:M6601" si="102">+IF(AND(K6538&gt;=(L6538*0.4),K6538&lt;=L6538),"CORRECTA","INCORRECTA")</f>
        <v>CORRECTA</v>
      </c>
      <c r="N6538" s="24"/>
      <c r="O6538" s="24"/>
    </row>
    <row r="6539" spans="2:15" x14ac:dyDescent="0.3">
      <c r="B6539" s="20"/>
      <c r="C6539" s="21" t="str">
        <f>IFERROR(VLOOKUP(B6539,Ramo_Administrativo5[#All],2,0),"")</f>
        <v/>
      </c>
      <c r="D6539" s="20"/>
      <c r="E6539" s="21" t="str">
        <f>IFERROR(VLOOKUP(B6539&amp;D6539,Unidad_Responsable6[],5,0),"")</f>
        <v/>
      </c>
      <c r="F6539" s="22" t="str">
        <f>IFERROR(VLOOKUP(B6539&amp;D6539,Unidad_Responsable6[],6,0),"")</f>
        <v/>
      </c>
      <c r="G6539" s="20"/>
      <c r="H6539" s="21" t="str">
        <f>IFERROR(VLOOKUP(G6539,'Catalogo de Bienes'!$C$11:$F$193,2,0),"")</f>
        <v/>
      </c>
      <c r="I6539" s="22" t="str">
        <f>IFERROR(VLOOKUP(G6539,'Catalogo de Bienes'!$C$11:$F$193,3,0),"")</f>
        <v/>
      </c>
      <c r="J6539" s="22" t="str">
        <f>IFERROR(VLOOKUP(G6539,'Catalogo de Bienes'!$C$11:$F$193,4,0),"")</f>
        <v/>
      </c>
      <c r="K6539" s="23"/>
      <c r="L6539" s="23"/>
      <c r="M6539" s="22" t="str">
        <f t="shared" si="102"/>
        <v>CORRECTA</v>
      </c>
      <c r="N6539" s="24"/>
      <c r="O6539" s="24"/>
    </row>
    <row r="6540" spans="2:15" x14ac:dyDescent="0.3">
      <c r="B6540" s="20"/>
      <c r="C6540" s="21" t="str">
        <f>IFERROR(VLOOKUP(B6540,Ramo_Administrativo5[#All],2,0),"")</f>
        <v/>
      </c>
      <c r="D6540" s="20"/>
      <c r="E6540" s="21" t="str">
        <f>IFERROR(VLOOKUP(B6540&amp;D6540,Unidad_Responsable6[],5,0),"")</f>
        <v/>
      </c>
      <c r="F6540" s="22" t="str">
        <f>IFERROR(VLOOKUP(B6540&amp;D6540,Unidad_Responsable6[],6,0),"")</f>
        <v/>
      </c>
      <c r="G6540" s="20"/>
      <c r="H6540" s="21" t="str">
        <f>IFERROR(VLOOKUP(G6540,'Catalogo de Bienes'!$C$11:$F$193,2,0),"")</f>
        <v/>
      </c>
      <c r="I6540" s="22" t="str">
        <f>IFERROR(VLOOKUP(G6540,'Catalogo de Bienes'!$C$11:$F$193,3,0),"")</f>
        <v/>
      </c>
      <c r="J6540" s="22" t="str">
        <f>IFERROR(VLOOKUP(G6540,'Catalogo de Bienes'!$C$11:$F$193,4,0),"")</f>
        <v/>
      </c>
      <c r="K6540" s="23"/>
      <c r="L6540" s="23"/>
      <c r="M6540" s="22" t="str">
        <f t="shared" si="102"/>
        <v>CORRECTA</v>
      </c>
      <c r="N6540" s="24"/>
      <c r="O6540" s="24"/>
    </row>
    <row r="6541" spans="2:15" x14ac:dyDescent="0.3">
      <c r="B6541" s="20"/>
      <c r="C6541" s="21" t="str">
        <f>IFERROR(VLOOKUP(B6541,Ramo_Administrativo5[#All],2,0),"")</f>
        <v/>
      </c>
      <c r="D6541" s="20"/>
      <c r="E6541" s="21" t="str">
        <f>IFERROR(VLOOKUP(B6541&amp;D6541,Unidad_Responsable6[],5,0),"")</f>
        <v/>
      </c>
      <c r="F6541" s="22" t="str">
        <f>IFERROR(VLOOKUP(B6541&amp;D6541,Unidad_Responsable6[],6,0),"")</f>
        <v/>
      </c>
      <c r="G6541" s="20"/>
      <c r="H6541" s="21" t="str">
        <f>IFERROR(VLOOKUP(G6541,'Catalogo de Bienes'!$C$11:$F$193,2,0),"")</f>
        <v/>
      </c>
      <c r="I6541" s="22" t="str">
        <f>IFERROR(VLOOKUP(G6541,'Catalogo de Bienes'!$C$11:$F$193,3,0),"")</f>
        <v/>
      </c>
      <c r="J6541" s="22" t="str">
        <f>IFERROR(VLOOKUP(G6541,'Catalogo de Bienes'!$C$11:$F$193,4,0),"")</f>
        <v/>
      </c>
      <c r="K6541" s="23"/>
      <c r="L6541" s="23"/>
      <c r="M6541" s="22" t="str">
        <f t="shared" si="102"/>
        <v>CORRECTA</v>
      </c>
      <c r="N6541" s="24"/>
      <c r="O6541" s="24"/>
    </row>
    <row r="6542" spans="2:15" x14ac:dyDescent="0.3">
      <c r="B6542" s="20"/>
      <c r="C6542" s="21" t="str">
        <f>IFERROR(VLOOKUP(B6542,Ramo_Administrativo5[#All],2,0),"")</f>
        <v/>
      </c>
      <c r="D6542" s="20"/>
      <c r="E6542" s="21" t="str">
        <f>IFERROR(VLOOKUP(B6542&amp;D6542,Unidad_Responsable6[],5,0),"")</f>
        <v/>
      </c>
      <c r="F6542" s="22" t="str">
        <f>IFERROR(VLOOKUP(B6542&amp;D6542,Unidad_Responsable6[],6,0),"")</f>
        <v/>
      </c>
      <c r="G6542" s="20"/>
      <c r="H6542" s="21" t="str">
        <f>IFERROR(VLOOKUP(G6542,'Catalogo de Bienes'!$C$11:$F$193,2,0),"")</f>
        <v/>
      </c>
      <c r="I6542" s="22" t="str">
        <f>IFERROR(VLOOKUP(G6542,'Catalogo de Bienes'!$C$11:$F$193,3,0),"")</f>
        <v/>
      </c>
      <c r="J6542" s="22" t="str">
        <f>IFERROR(VLOOKUP(G6542,'Catalogo de Bienes'!$C$11:$F$193,4,0),"")</f>
        <v/>
      </c>
      <c r="K6542" s="23"/>
      <c r="L6542" s="23"/>
      <c r="M6542" s="22" t="str">
        <f t="shared" si="102"/>
        <v>CORRECTA</v>
      </c>
      <c r="N6542" s="24"/>
      <c r="O6542" s="24"/>
    </row>
    <row r="6543" spans="2:15" x14ac:dyDescent="0.3">
      <c r="B6543" s="20"/>
      <c r="C6543" s="21" t="str">
        <f>IFERROR(VLOOKUP(B6543,Ramo_Administrativo5[#All],2,0),"")</f>
        <v/>
      </c>
      <c r="D6543" s="20"/>
      <c r="E6543" s="21" t="str">
        <f>IFERROR(VLOOKUP(B6543&amp;D6543,Unidad_Responsable6[],5,0),"")</f>
        <v/>
      </c>
      <c r="F6543" s="22" t="str">
        <f>IFERROR(VLOOKUP(B6543&amp;D6543,Unidad_Responsable6[],6,0),"")</f>
        <v/>
      </c>
      <c r="G6543" s="20"/>
      <c r="H6543" s="21" t="str">
        <f>IFERROR(VLOOKUP(G6543,'Catalogo de Bienes'!$C$11:$F$193,2,0),"")</f>
        <v/>
      </c>
      <c r="I6543" s="22" t="str">
        <f>IFERROR(VLOOKUP(G6543,'Catalogo de Bienes'!$C$11:$F$193,3,0),"")</f>
        <v/>
      </c>
      <c r="J6543" s="22" t="str">
        <f>IFERROR(VLOOKUP(G6543,'Catalogo de Bienes'!$C$11:$F$193,4,0),"")</f>
        <v/>
      </c>
      <c r="K6543" s="23"/>
      <c r="L6543" s="23"/>
      <c r="M6543" s="22" t="str">
        <f t="shared" si="102"/>
        <v>CORRECTA</v>
      </c>
      <c r="N6543" s="24"/>
      <c r="O6543" s="24"/>
    </row>
    <row r="6544" spans="2:15" x14ac:dyDescent="0.3">
      <c r="B6544" s="20"/>
      <c r="C6544" s="21" t="str">
        <f>IFERROR(VLOOKUP(B6544,Ramo_Administrativo5[#All],2,0),"")</f>
        <v/>
      </c>
      <c r="D6544" s="20"/>
      <c r="E6544" s="21" t="str">
        <f>IFERROR(VLOOKUP(B6544&amp;D6544,Unidad_Responsable6[],5,0),"")</f>
        <v/>
      </c>
      <c r="F6544" s="22" t="str">
        <f>IFERROR(VLOOKUP(B6544&amp;D6544,Unidad_Responsable6[],6,0),"")</f>
        <v/>
      </c>
      <c r="G6544" s="20"/>
      <c r="H6544" s="21" t="str">
        <f>IFERROR(VLOOKUP(G6544,'Catalogo de Bienes'!$C$11:$F$193,2,0),"")</f>
        <v/>
      </c>
      <c r="I6544" s="22" t="str">
        <f>IFERROR(VLOOKUP(G6544,'Catalogo de Bienes'!$C$11:$F$193,3,0),"")</f>
        <v/>
      </c>
      <c r="J6544" s="22" t="str">
        <f>IFERROR(VLOOKUP(G6544,'Catalogo de Bienes'!$C$11:$F$193,4,0),"")</f>
        <v/>
      </c>
      <c r="K6544" s="23"/>
      <c r="L6544" s="23"/>
      <c r="M6544" s="22" t="str">
        <f t="shared" si="102"/>
        <v>CORRECTA</v>
      </c>
      <c r="N6544" s="24"/>
      <c r="O6544" s="24"/>
    </row>
    <row r="6545" spans="2:15" x14ac:dyDescent="0.3">
      <c r="B6545" s="20"/>
      <c r="C6545" s="21" t="str">
        <f>IFERROR(VLOOKUP(B6545,Ramo_Administrativo5[#All],2,0),"")</f>
        <v/>
      </c>
      <c r="D6545" s="20"/>
      <c r="E6545" s="21" t="str">
        <f>IFERROR(VLOOKUP(B6545&amp;D6545,Unidad_Responsable6[],5,0),"")</f>
        <v/>
      </c>
      <c r="F6545" s="22" t="str">
        <f>IFERROR(VLOOKUP(B6545&amp;D6545,Unidad_Responsable6[],6,0),"")</f>
        <v/>
      </c>
      <c r="G6545" s="20"/>
      <c r="H6545" s="21" t="str">
        <f>IFERROR(VLOOKUP(G6545,'Catalogo de Bienes'!$C$11:$F$193,2,0),"")</f>
        <v/>
      </c>
      <c r="I6545" s="22" t="str">
        <f>IFERROR(VLOOKUP(G6545,'Catalogo de Bienes'!$C$11:$F$193,3,0),"")</f>
        <v/>
      </c>
      <c r="J6545" s="22" t="str">
        <f>IFERROR(VLOOKUP(G6545,'Catalogo de Bienes'!$C$11:$F$193,4,0),"")</f>
        <v/>
      </c>
      <c r="K6545" s="23"/>
      <c r="L6545" s="23"/>
      <c r="M6545" s="22" t="str">
        <f t="shared" si="102"/>
        <v>CORRECTA</v>
      </c>
      <c r="N6545" s="24"/>
      <c r="O6545" s="24"/>
    </row>
    <row r="6546" spans="2:15" x14ac:dyDescent="0.3">
      <c r="B6546" s="20"/>
      <c r="C6546" s="21" t="str">
        <f>IFERROR(VLOOKUP(B6546,Ramo_Administrativo5[#All],2,0),"")</f>
        <v/>
      </c>
      <c r="D6546" s="20"/>
      <c r="E6546" s="21" t="str">
        <f>IFERROR(VLOOKUP(B6546&amp;D6546,Unidad_Responsable6[],5,0),"")</f>
        <v/>
      </c>
      <c r="F6546" s="22" t="str">
        <f>IFERROR(VLOOKUP(B6546&amp;D6546,Unidad_Responsable6[],6,0),"")</f>
        <v/>
      </c>
      <c r="G6546" s="20"/>
      <c r="H6546" s="21" t="str">
        <f>IFERROR(VLOOKUP(G6546,'Catalogo de Bienes'!$C$11:$F$193,2,0),"")</f>
        <v/>
      </c>
      <c r="I6546" s="22" t="str">
        <f>IFERROR(VLOOKUP(G6546,'Catalogo de Bienes'!$C$11:$F$193,3,0),"")</f>
        <v/>
      </c>
      <c r="J6546" s="22" t="str">
        <f>IFERROR(VLOOKUP(G6546,'Catalogo de Bienes'!$C$11:$F$193,4,0),"")</f>
        <v/>
      </c>
      <c r="K6546" s="23"/>
      <c r="L6546" s="23"/>
      <c r="M6546" s="22" t="str">
        <f t="shared" si="102"/>
        <v>CORRECTA</v>
      </c>
      <c r="N6546" s="24"/>
      <c r="O6546" s="24"/>
    </row>
    <row r="6547" spans="2:15" x14ac:dyDescent="0.3">
      <c r="B6547" s="20"/>
      <c r="C6547" s="21" t="str">
        <f>IFERROR(VLOOKUP(B6547,Ramo_Administrativo5[#All],2,0),"")</f>
        <v/>
      </c>
      <c r="D6547" s="20"/>
      <c r="E6547" s="21" t="str">
        <f>IFERROR(VLOOKUP(B6547&amp;D6547,Unidad_Responsable6[],5,0),"")</f>
        <v/>
      </c>
      <c r="F6547" s="22" t="str">
        <f>IFERROR(VLOOKUP(B6547&amp;D6547,Unidad_Responsable6[],6,0),"")</f>
        <v/>
      </c>
      <c r="G6547" s="20"/>
      <c r="H6547" s="21" t="str">
        <f>IFERROR(VLOOKUP(G6547,'Catalogo de Bienes'!$C$11:$F$193,2,0),"")</f>
        <v/>
      </c>
      <c r="I6547" s="22" t="str">
        <f>IFERROR(VLOOKUP(G6547,'Catalogo de Bienes'!$C$11:$F$193,3,0),"")</f>
        <v/>
      </c>
      <c r="J6547" s="22" t="str">
        <f>IFERROR(VLOOKUP(G6547,'Catalogo de Bienes'!$C$11:$F$193,4,0),"")</f>
        <v/>
      </c>
      <c r="K6547" s="23"/>
      <c r="L6547" s="23"/>
      <c r="M6547" s="22" t="str">
        <f t="shared" si="102"/>
        <v>CORRECTA</v>
      </c>
      <c r="N6547" s="24"/>
      <c r="O6547" s="24"/>
    </row>
    <row r="6548" spans="2:15" x14ac:dyDescent="0.3">
      <c r="B6548" s="20"/>
      <c r="C6548" s="21" t="str">
        <f>IFERROR(VLOOKUP(B6548,Ramo_Administrativo5[#All],2,0),"")</f>
        <v/>
      </c>
      <c r="D6548" s="20"/>
      <c r="E6548" s="21" t="str">
        <f>IFERROR(VLOOKUP(B6548&amp;D6548,Unidad_Responsable6[],5,0),"")</f>
        <v/>
      </c>
      <c r="F6548" s="22" t="str">
        <f>IFERROR(VLOOKUP(B6548&amp;D6548,Unidad_Responsable6[],6,0),"")</f>
        <v/>
      </c>
      <c r="G6548" s="20"/>
      <c r="H6548" s="21" t="str">
        <f>IFERROR(VLOOKUP(G6548,'Catalogo de Bienes'!$C$11:$F$193,2,0),"")</f>
        <v/>
      </c>
      <c r="I6548" s="22" t="str">
        <f>IFERROR(VLOOKUP(G6548,'Catalogo de Bienes'!$C$11:$F$193,3,0),"")</f>
        <v/>
      </c>
      <c r="J6548" s="22" t="str">
        <f>IFERROR(VLOOKUP(G6548,'Catalogo de Bienes'!$C$11:$F$193,4,0),"")</f>
        <v/>
      </c>
      <c r="K6548" s="23"/>
      <c r="L6548" s="23"/>
      <c r="M6548" s="22" t="str">
        <f t="shared" si="102"/>
        <v>CORRECTA</v>
      </c>
      <c r="N6548" s="24"/>
      <c r="O6548" s="24"/>
    </row>
    <row r="6549" spans="2:15" x14ac:dyDescent="0.3">
      <c r="B6549" s="20"/>
      <c r="C6549" s="21" t="str">
        <f>IFERROR(VLOOKUP(B6549,Ramo_Administrativo5[#All],2,0),"")</f>
        <v/>
      </c>
      <c r="D6549" s="20"/>
      <c r="E6549" s="21" t="str">
        <f>IFERROR(VLOOKUP(B6549&amp;D6549,Unidad_Responsable6[],5,0),"")</f>
        <v/>
      </c>
      <c r="F6549" s="22" t="str">
        <f>IFERROR(VLOOKUP(B6549&amp;D6549,Unidad_Responsable6[],6,0),"")</f>
        <v/>
      </c>
      <c r="G6549" s="20"/>
      <c r="H6549" s="21" t="str">
        <f>IFERROR(VLOOKUP(G6549,'Catalogo de Bienes'!$C$11:$F$193,2,0),"")</f>
        <v/>
      </c>
      <c r="I6549" s="22" t="str">
        <f>IFERROR(VLOOKUP(G6549,'Catalogo de Bienes'!$C$11:$F$193,3,0),"")</f>
        <v/>
      </c>
      <c r="J6549" s="22" t="str">
        <f>IFERROR(VLOOKUP(G6549,'Catalogo de Bienes'!$C$11:$F$193,4,0),"")</f>
        <v/>
      </c>
      <c r="K6549" s="23"/>
      <c r="L6549" s="23"/>
      <c r="M6549" s="22" t="str">
        <f t="shared" si="102"/>
        <v>CORRECTA</v>
      </c>
      <c r="N6549" s="24"/>
      <c r="O6549" s="24"/>
    </row>
    <row r="6550" spans="2:15" x14ac:dyDescent="0.3">
      <c r="B6550" s="20"/>
      <c r="C6550" s="21" t="str">
        <f>IFERROR(VLOOKUP(B6550,Ramo_Administrativo5[#All],2,0),"")</f>
        <v/>
      </c>
      <c r="D6550" s="20"/>
      <c r="E6550" s="21" t="str">
        <f>IFERROR(VLOOKUP(B6550&amp;D6550,Unidad_Responsable6[],5,0),"")</f>
        <v/>
      </c>
      <c r="F6550" s="22" t="str">
        <f>IFERROR(VLOOKUP(B6550&amp;D6550,Unidad_Responsable6[],6,0),"")</f>
        <v/>
      </c>
      <c r="G6550" s="20"/>
      <c r="H6550" s="21" t="str">
        <f>IFERROR(VLOOKUP(G6550,'Catalogo de Bienes'!$C$11:$F$193,2,0),"")</f>
        <v/>
      </c>
      <c r="I6550" s="22" t="str">
        <f>IFERROR(VLOOKUP(G6550,'Catalogo de Bienes'!$C$11:$F$193,3,0),"")</f>
        <v/>
      </c>
      <c r="J6550" s="22" t="str">
        <f>IFERROR(VLOOKUP(G6550,'Catalogo de Bienes'!$C$11:$F$193,4,0),"")</f>
        <v/>
      </c>
      <c r="K6550" s="23"/>
      <c r="L6550" s="23"/>
      <c r="M6550" s="22" t="str">
        <f t="shared" si="102"/>
        <v>CORRECTA</v>
      </c>
      <c r="N6550" s="24"/>
      <c r="O6550" s="24"/>
    </row>
    <row r="6551" spans="2:15" x14ac:dyDescent="0.3">
      <c r="B6551" s="20"/>
      <c r="C6551" s="21" t="str">
        <f>IFERROR(VLOOKUP(B6551,Ramo_Administrativo5[#All],2,0),"")</f>
        <v/>
      </c>
      <c r="D6551" s="20"/>
      <c r="E6551" s="21" t="str">
        <f>IFERROR(VLOOKUP(B6551&amp;D6551,Unidad_Responsable6[],5,0),"")</f>
        <v/>
      </c>
      <c r="F6551" s="22" t="str">
        <f>IFERROR(VLOOKUP(B6551&amp;D6551,Unidad_Responsable6[],6,0),"")</f>
        <v/>
      </c>
      <c r="G6551" s="20"/>
      <c r="H6551" s="21" t="str">
        <f>IFERROR(VLOOKUP(G6551,'Catalogo de Bienes'!$C$11:$F$193,2,0),"")</f>
        <v/>
      </c>
      <c r="I6551" s="22" t="str">
        <f>IFERROR(VLOOKUP(G6551,'Catalogo de Bienes'!$C$11:$F$193,3,0),"")</f>
        <v/>
      </c>
      <c r="J6551" s="22" t="str">
        <f>IFERROR(VLOOKUP(G6551,'Catalogo de Bienes'!$C$11:$F$193,4,0),"")</f>
        <v/>
      </c>
      <c r="K6551" s="23"/>
      <c r="L6551" s="23"/>
      <c r="M6551" s="22" t="str">
        <f t="shared" si="102"/>
        <v>CORRECTA</v>
      </c>
      <c r="N6551" s="24"/>
      <c r="O6551" s="24"/>
    </row>
    <row r="6552" spans="2:15" x14ac:dyDescent="0.3">
      <c r="B6552" s="20"/>
      <c r="C6552" s="21" t="str">
        <f>IFERROR(VLOOKUP(B6552,Ramo_Administrativo5[#All],2,0),"")</f>
        <v/>
      </c>
      <c r="D6552" s="20"/>
      <c r="E6552" s="21" t="str">
        <f>IFERROR(VLOOKUP(B6552&amp;D6552,Unidad_Responsable6[],5,0),"")</f>
        <v/>
      </c>
      <c r="F6552" s="22" t="str">
        <f>IFERROR(VLOOKUP(B6552&amp;D6552,Unidad_Responsable6[],6,0),"")</f>
        <v/>
      </c>
      <c r="G6552" s="20"/>
      <c r="H6552" s="21" t="str">
        <f>IFERROR(VLOOKUP(G6552,'Catalogo de Bienes'!$C$11:$F$193,2,0),"")</f>
        <v/>
      </c>
      <c r="I6552" s="22" t="str">
        <f>IFERROR(VLOOKUP(G6552,'Catalogo de Bienes'!$C$11:$F$193,3,0),"")</f>
        <v/>
      </c>
      <c r="J6552" s="22" t="str">
        <f>IFERROR(VLOOKUP(G6552,'Catalogo de Bienes'!$C$11:$F$193,4,0),"")</f>
        <v/>
      </c>
      <c r="K6552" s="23"/>
      <c r="L6552" s="23"/>
      <c r="M6552" s="22" t="str">
        <f t="shared" si="102"/>
        <v>CORRECTA</v>
      </c>
      <c r="N6552" s="24"/>
      <c r="O6552" s="24"/>
    </row>
    <row r="6553" spans="2:15" x14ac:dyDescent="0.3">
      <c r="B6553" s="20"/>
      <c r="C6553" s="21" t="str">
        <f>IFERROR(VLOOKUP(B6553,Ramo_Administrativo5[#All],2,0),"")</f>
        <v/>
      </c>
      <c r="D6553" s="20"/>
      <c r="E6553" s="21" t="str">
        <f>IFERROR(VLOOKUP(B6553&amp;D6553,Unidad_Responsable6[],5,0),"")</f>
        <v/>
      </c>
      <c r="F6553" s="22" t="str">
        <f>IFERROR(VLOOKUP(B6553&amp;D6553,Unidad_Responsable6[],6,0),"")</f>
        <v/>
      </c>
      <c r="G6553" s="20"/>
      <c r="H6553" s="21" t="str">
        <f>IFERROR(VLOOKUP(G6553,'Catalogo de Bienes'!$C$11:$F$193,2,0),"")</f>
        <v/>
      </c>
      <c r="I6553" s="22" t="str">
        <f>IFERROR(VLOOKUP(G6553,'Catalogo de Bienes'!$C$11:$F$193,3,0),"")</f>
        <v/>
      </c>
      <c r="J6553" s="22" t="str">
        <f>IFERROR(VLOOKUP(G6553,'Catalogo de Bienes'!$C$11:$F$193,4,0),"")</f>
        <v/>
      </c>
      <c r="K6553" s="23"/>
      <c r="L6553" s="23"/>
      <c r="M6553" s="22" t="str">
        <f t="shared" si="102"/>
        <v>CORRECTA</v>
      </c>
      <c r="N6553" s="24"/>
      <c r="O6553" s="24"/>
    </row>
    <row r="6554" spans="2:15" x14ac:dyDescent="0.3">
      <c r="B6554" s="20"/>
      <c r="C6554" s="21" t="str">
        <f>IFERROR(VLOOKUP(B6554,Ramo_Administrativo5[#All],2,0),"")</f>
        <v/>
      </c>
      <c r="D6554" s="20"/>
      <c r="E6554" s="21" t="str">
        <f>IFERROR(VLOOKUP(B6554&amp;D6554,Unidad_Responsable6[],5,0),"")</f>
        <v/>
      </c>
      <c r="F6554" s="22" t="str">
        <f>IFERROR(VLOOKUP(B6554&amp;D6554,Unidad_Responsable6[],6,0),"")</f>
        <v/>
      </c>
      <c r="G6554" s="20"/>
      <c r="H6554" s="21" t="str">
        <f>IFERROR(VLOOKUP(G6554,'Catalogo de Bienes'!$C$11:$F$193,2,0),"")</f>
        <v/>
      </c>
      <c r="I6554" s="22" t="str">
        <f>IFERROR(VLOOKUP(G6554,'Catalogo de Bienes'!$C$11:$F$193,3,0),"")</f>
        <v/>
      </c>
      <c r="J6554" s="22" t="str">
        <f>IFERROR(VLOOKUP(G6554,'Catalogo de Bienes'!$C$11:$F$193,4,0),"")</f>
        <v/>
      </c>
      <c r="K6554" s="23"/>
      <c r="L6554" s="23"/>
      <c r="M6554" s="22" t="str">
        <f t="shared" si="102"/>
        <v>CORRECTA</v>
      </c>
      <c r="N6554" s="24"/>
      <c r="O6554" s="24"/>
    </row>
    <row r="6555" spans="2:15" x14ac:dyDescent="0.3">
      <c r="B6555" s="20"/>
      <c r="C6555" s="21" t="str">
        <f>IFERROR(VLOOKUP(B6555,Ramo_Administrativo5[#All],2,0),"")</f>
        <v/>
      </c>
      <c r="D6555" s="20"/>
      <c r="E6555" s="21" t="str">
        <f>IFERROR(VLOOKUP(B6555&amp;D6555,Unidad_Responsable6[],5,0),"")</f>
        <v/>
      </c>
      <c r="F6555" s="22" t="str">
        <f>IFERROR(VLOOKUP(B6555&amp;D6555,Unidad_Responsable6[],6,0),"")</f>
        <v/>
      </c>
      <c r="G6555" s="20"/>
      <c r="H6555" s="21" t="str">
        <f>IFERROR(VLOOKUP(G6555,'Catalogo de Bienes'!$C$11:$F$193,2,0),"")</f>
        <v/>
      </c>
      <c r="I6555" s="22" t="str">
        <f>IFERROR(VLOOKUP(G6555,'Catalogo de Bienes'!$C$11:$F$193,3,0),"")</f>
        <v/>
      </c>
      <c r="J6555" s="22" t="str">
        <f>IFERROR(VLOOKUP(G6555,'Catalogo de Bienes'!$C$11:$F$193,4,0),"")</f>
        <v/>
      </c>
      <c r="K6555" s="23"/>
      <c r="L6555" s="23"/>
      <c r="M6555" s="22" t="str">
        <f t="shared" si="102"/>
        <v>CORRECTA</v>
      </c>
      <c r="N6555" s="24"/>
      <c r="O6555" s="24"/>
    </row>
    <row r="6556" spans="2:15" x14ac:dyDescent="0.3">
      <c r="B6556" s="20"/>
      <c r="C6556" s="21" t="str">
        <f>IFERROR(VLOOKUP(B6556,Ramo_Administrativo5[#All],2,0),"")</f>
        <v/>
      </c>
      <c r="D6556" s="20"/>
      <c r="E6556" s="21" t="str">
        <f>IFERROR(VLOOKUP(B6556&amp;D6556,Unidad_Responsable6[],5,0),"")</f>
        <v/>
      </c>
      <c r="F6556" s="22" t="str">
        <f>IFERROR(VLOOKUP(B6556&amp;D6556,Unidad_Responsable6[],6,0),"")</f>
        <v/>
      </c>
      <c r="G6556" s="20"/>
      <c r="H6556" s="21" t="str">
        <f>IFERROR(VLOOKUP(G6556,'Catalogo de Bienes'!$C$11:$F$193,2,0),"")</f>
        <v/>
      </c>
      <c r="I6556" s="22" t="str">
        <f>IFERROR(VLOOKUP(G6556,'Catalogo de Bienes'!$C$11:$F$193,3,0),"")</f>
        <v/>
      </c>
      <c r="J6556" s="22" t="str">
        <f>IFERROR(VLOOKUP(G6556,'Catalogo de Bienes'!$C$11:$F$193,4,0),"")</f>
        <v/>
      </c>
      <c r="K6556" s="23"/>
      <c r="L6556" s="23"/>
      <c r="M6556" s="22" t="str">
        <f t="shared" si="102"/>
        <v>CORRECTA</v>
      </c>
      <c r="N6556" s="24"/>
      <c r="O6556" s="24"/>
    </row>
    <row r="6557" spans="2:15" x14ac:dyDescent="0.3">
      <c r="B6557" s="20"/>
      <c r="C6557" s="21" t="str">
        <f>IFERROR(VLOOKUP(B6557,Ramo_Administrativo5[#All],2,0),"")</f>
        <v/>
      </c>
      <c r="D6557" s="20"/>
      <c r="E6557" s="21" t="str">
        <f>IFERROR(VLOOKUP(B6557&amp;D6557,Unidad_Responsable6[],5,0),"")</f>
        <v/>
      </c>
      <c r="F6557" s="22" t="str">
        <f>IFERROR(VLOOKUP(B6557&amp;D6557,Unidad_Responsable6[],6,0),"")</f>
        <v/>
      </c>
      <c r="G6557" s="20"/>
      <c r="H6557" s="21" t="str">
        <f>IFERROR(VLOOKUP(G6557,'Catalogo de Bienes'!$C$11:$F$193,2,0),"")</f>
        <v/>
      </c>
      <c r="I6557" s="22" t="str">
        <f>IFERROR(VLOOKUP(G6557,'Catalogo de Bienes'!$C$11:$F$193,3,0),"")</f>
        <v/>
      </c>
      <c r="J6557" s="22" t="str">
        <f>IFERROR(VLOOKUP(G6557,'Catalogo de Bienes'!$C$11:$F$193,4,0),"")</f>
        <v/>
      </c>
      <c r="K6557" s="23"/>
      <c r="L6557" s="23"/>
      <c r="M6557" s="22" t="str">
        <f t="shared" si="102"/>
        <v>CORRECTA</v>
      </c>
      <c r="N6557" s="24"/>
      <c r="O6557" s="24"/>
    </row>
    <row r="6558" spans="2:15" x14ac:dyDescent="0.3">
      <c r="B6558" s="20"/>
      <c r="C6558" s="21" t="str">
        <f>IFERROR(VLOOKUP(B6558,Ramo_Administrativo5[#All],2,0),"")</f>
        <v/>
      </c>
      <c r="D6558" s="20"/>
      <c r="E6558" s="21" t="str">
        <f>IFERROR(VLOOKUP(B6558&amp;D6558,Unidad_Responsable6[],5,0),"")</f>
        <v/>
      </c>
      <c r="F6558" s="22" t="str">
        <f>IFERROR(VLOOKUP(B6558&amp;D6558,Unidad_Responsable6[],6,0),"")</f>
        <v/>
      </c>
      <c r="G6558" s="20"/>
      <c r="H6558" s="21" t="str">
        <f>IFERROR(VLOOKUP(G6558,'Catalogo de Bienes'!$C$11:$F$193,2,0),"")</f>
        <v/>
      </c>
      <c r="I6558" s="22" t="str">
        <f>IFERROR(VLOOKUP(G6558,'Catalogo de Bienes'!$C$11:$F$193,3,0),"")</f>
        <v/>
      </c>
      <c r="J6558" s="22" t="str">
        <f>IFERROR(VLOOKUP(G6558,'Catalogo de Bienes'!$C$11:$F$193,4,0),"")</f>
        <v/>
      </c>
      <c r="K6558" s="23"/>
      <c r="L6558" s="23"/>
      <c r="M6558" s="22" t="str">
        <f t="shared" si="102"/>
        <v>CORRECTA</v>
      </c>
      <c r="N6558" s="24"/>
      <c r="O6558" s="24"/>
    </row>
    <row r="6559" spans="2:15" x14ac:dyDescent="0.3">
      <c r="B6559" s="20"/>
      <c r="C6559" s="21" t="str">
        <f>IFERROR(VLOOKUP(B6559,Ramo_Administrativo5[#All],2,0),"")</f>
        <v/>
      </c>
      <c r="D6559" s="20"/>
      <c r="E6559" s="21" t="str">
        <f>IFERROR(VLOOKUP(B6559&amp;D6559,Unidad_Responsable6[],5,0),"")</f>
        <v/>
      </c>
      <c r="F6559" s="22" t="str">
        <f>IFERROR(VLOOKUP(B6559&amp;D6559,Unidad_Responsable6[],6,0),"")</f>
        <v/>
      </c>
      <c r="G6559" s="20"/>
      <c r="H6559" s="21" t="str">
        <f>IFERROR(VLOOKUP(G6559,'Catalogo de Bienes'!$C$11:$F$193,2,0),"")</f>
        <v/>
      </c>
      <c r="I6559" s="22" t="str">
        <f>IFERROR(VLOOKUP(G6559,'Catalogo de Bienes'!$C$11:$F$193,3,0),"")</f>
        <v/>
      </c>
      <c r="J6559" s="22" t="str">
        <f>IFERROR(VLOOKUP(G6559,'Catalogo de Bienes'!$C$11:$F$193,4,0),"")</f>
        <v/>
      </c>
      <c r="K6559" s="23"/>
      <c r="L6559" s="23"/>
      <c r="M6559" s="22" t="str">
        <f t="shared" si="102"/>
        <v>CORRECTA</v>
      </c>
      <c r="N6559" s="24"/>
      <c r="O6559" s="24"/>
    </row>
    <row r="6560" spans="2:15" x14ac:dyDescent="0.3">
      <c r="B6560" s="20"/>
      <c r="C6560" s="21" t="str">
        <f>IFERROR(VLOOKUP(B6560,Ramo_Administrativo5[#All],2,0),"")</f>
        <v/>
      </c>
      <c r="D6560" s="20"/>
      <c r="E6560" s="21" t="str">
        <f>IFERROR(VLOOKUP(B6560&amp;D6560,Unidad_Responsable6[],5,0),"")</f>
        <v/>
      </c>
      <c r="F6560" s="22" t="str">
        <f>IFERROR(VLOOKUP(B6560&amp;D6560,Unidad_Responsable6[],6,0),"")</f>
        <v/>
      </c>
      <c r="G6560" s="20"/>
      <c r="H6560" s="21" t="str">
        <f>IFERROR(VLOOKUP(G6560,'Catalogo de Bienes'!$C$11:$F$193,2,0),"")</f>
        <v/>
      </c>
      <c r="I6560" s="22" t="str">
        <f>IFERROR(VLOOKUP(G6560,'Catalogo de Bienes'!$C$11:$F$193,3,0),"")</f>
        <v/>
      </c>
      <c r="J6560" s="22" t="str">
        <f>IFERROR(VLOOKUP(G6560,'Catalogo de Bienes'!$C$11:$F$193,4,0),"")</f>
        <v/>
      </c>
      <c r="K6560" s="23"/>
      <c r="L6560" s="23"/>
      <c r="M6560" s="22" t="str">
        <f t="shared" si="102"/>
        <v>CORRECTA</v>
      </c>
      <c r="N6560" s="24"/>
      <c r="O6560" s="24"/>
    </row>
    <row r="6561" spans="2:15" x14ac:dyDescent="0.3">
      <c r="B6561" s="20"/>
      <c r="C6561" s="21" t="str">
        <f>IFERROR(VLOOKUP(B6561,Ramo_Administrativo5[#All],2,0),"")</f>
        <v/>
      </c>
      <c r="D6561" s="20"/>
      <c r="E6561" s="21" t="str">
        <f>IFERROR(VLOOKUP(B6561&amp;D6561,Unidad_Responsable6[],5,0),"")</f>
        <v/>
      </c>
      <c r="F6561" s="22" t="str">
        <f>IFERROR(VLOOKUP(B6561&amp;D6561,Unidad_Responsable6[],6,0),"")</f>
        <v/>
      </c>
      <c r="G6561" s="20"/>
      <c r="H6561" s="21" t="str">
        <f>IFERROR(VLOOKUP(G6561,'Catalogo de Bienes'!$C$11:$F$193,2,0),"")</f>
        <v/>
      </c>
      <c r="I6561" s="22" t="str">
        <f>IFERROR(VLOOKUP(G6561,'Catalogo de Bienes'!$C$11:$F$193,3,0),"")</f>
        <v/>
      </c>
      <c r="J6561" s="22" t="str">
        <f>IFERROR(VLOOKUP(G6561,'Catalogo de Bienes'!$C$11:$F$193,4,0),"")</f>
        <v/>
      </c>
      <c r="K6561" s="23"/>
      <c r="L6561" s="23"/>
      <c r="M6561" s="22" t="str">
        <f t="shared" si="102"/>
        <v>CORRECTA</v>
      </c>
      <c r="N6561" s="24"/>
      <c r="O6561" s="24"/>
    </row>
    <row r="6562" spans="2:15" x14ac:dyDescent="0.3">
      <c r="B6562" s="20"/>
      <c r="C6562" s="21" t="str">
        <f>IFERROR(VLOOKUP(B6562,Ramo_Administrativo5[#All],2,0),"")</f>
        <v/>
      </c>
      <c r="D6562" s="20"/>
      <c r="E6562" s="21" t="str">
        <f>IFERROR(VLOOKUP(B6562&amp;D6562,Unidad_Responsable6[],5,0),"")</f>
        <v/>
      </c>
      <c r="F6562" s="22" t="str">
        <f>IFERROR(VLOOKUP(B6562&amp;D6562,Unidad_Responsable6[],6,0),"")</f>
        <v/>
      </c>
      <c r="G6562" s="20"/>
      <c r="H6562" s="21" t="str">
        <f>IFERROR(VLOOKUP(G6562,'Catalogo de Bienes'!$C$11:$F$193,2,0),"")</f>
        <v/>
      </c>
      <c r="I6562" s="22" t="str">
        <f>IFERROR(VLOOKUP(G6562,'Catalogo de Bienes'!$C$11:$F$193,3,0),"")</f>
        <v/>
      </c>
      <c r="J6562" s="22" t="str">
        <f>IFERROR(VLOOKUP(G6562,'Catalogo de Bienes'!$C$11:$F$193,4,0),"")</f>
        <v/>
      </c>
      <c r="K6562" s="23"/>
      <c r="L6562" s="23"/>
      <c r="M6562" s="22" t="str">
        <f t="shared" si="102"/>
        <v>CORRECTA</v>
      </c>
      <c r="N6562" s="24"/>
      <c r="O6562" s="24"/>
    </row>
    <row r="6563" spans="2:15" x14ac:dyDescent="0.3">
      <c r="B6563" s="20"/>
      <c r="C6563" s="21" t="str">
        <f>IFERROR(VLOOKUP(B6563,Ramo_Administrativo5[#All],2,0),"")</f>
        <v/>
      </c>
      <c r="D6563" s="20"/>
      <c r="E6563" s="21" t="str">
        <f>IFERROR(VLOOKUP(B6563&amp;D6563,Unidad_Responsable6[],5,0),"")</f>
        <v/>
      </c>
      <c r="F6563" s="22" t="str">
        <f>IFERROR(VLOOKUP(B6563&amp;D6563,Unidad_Responsable6[],6,0),"")</f>
        <v/>
      </c>
      <c r="G6563" s="20"/>
      <c r="H6563" s="21" t="str">
        <f>IFERROR(VLOOKUP(G6563,'Catalogo de Bienes'!$C$11:$F$193,2,0),"")</f>
        <v/>
      </c>
      <c r="I6563" s="22" t="str">
        <f>IFERROR(VLOOKUP(G6563,'Catalogo de Bienes'!$C$11:$F$193,3,0),"")</f>
        <v/>
      </c>
      <c r="J6563" s="22" t="str">
        <f>IFERROR(VLOOKUP(G6563,'Catalogo de Bienes'!$C$11:$F$193,4,0),"")</f>
        <v/>
      </c>
      <c r="K6563" s="23"/>
      <c r="L6563" s="23"/>
      <c r="M6563" s="22" t="str">
        <f t="shared" si="102"/>
        <v>CORRECTA</v>
      </c>
      <c r="N6563" s="24"/>
      <c r="O6563" s="24"/>
    </row>
    <row r="6564" spans="2:15" x14ac:dyDescent="0.3">
      <c r="B6564" s="20"/>
      <c r="C6564" s="21" t="str">
        <f>IFERROR(VLOOKUP(B6564,Ramo_Administrativo5[#All],2,0),"")</f>
        <v/>
      </c>
      <c r="D6564" s="20"/>
      <c r="E6564" s="21" t="str">
        <f>IFERROR(VLOOKUP(B6564&amp;D6564,Unidad_Responsable6[],5,0),"")</f>
        <v/>
      </c>
      <c r="F6564" s="22" t="str">
        <f>IFERROR(VLOOKUP(B6564&amp;D6564,Unidad_Responsable6[],6,0),"")</f>
        <v/>
      </c>
      <c r="G6564" s="20"/>
      <c r="H6564" s="21" t="str">
        <f>IFERROR(VLOOKUP(G6564,'Catalogo de Bienes'!$C$11:$F$193,2,0),"")</f>
        <v/>
      </c>
      <c r="I6564" s="22" t="str">
        <f>IFERROR(VLOOKUP(G6564,'Catalogo de Bienes'!$C$11:$F$193,3,0),"")</f>
        <v/>
      </c>
      <c r="J6564" s="22" t="str">
        <f>IFERROR(VLOOKUP(G6564,'Catalogo de Bienes'!$C$11:$F$193,4,0),"")</f>
        <v/>
      </c>
      <c r="K6564" s="23"/>
      <c r="L6564" s="23"/>
      <c r="M6564" s="22" t="str">
        <f t="shared" si="102"/>
        <v>CORRECTA</v>
      </c>
      <c r="N6564" s="24"/>
      <c r="O6564" s="24"/>
    </row>
    <row r="6565" spans="2:15" x14ac:dyDescent="0.3">
      <c r="B6565" s="20"/>
      <c r="C6565" s="21" t="str">
        <f>IFERROR(VLOOKUP(B6565,Ramo_Administrativo5[#All],2,0),"")</f>
        <v/>
      </c>
      <c r="D6565" s="20"/>
      <c r="E6565" s="21" t="str">
        <f>IFERROR(VLOOKUP(B6565&amp;D6565,Unidad_Responsable6[],5,0),"")</f>
        <v/>
      </c>
      <c r="F6565" s="22" t="str">
        <f>IFERROR(VLOOKUP(B6565&amp;D6565,Unidad_Responsable6[],6,0),"")</f>
        <v/>
      </c>
      <c r="G6565" s="20"/>
      <c r="H6565" s="21" t="str">
        <f>IFERROR(VLOOKUP(G6565,'Catalogo de Bienes'!$C$11:$F$193,2,0),"")</f>
        <v/>
      </c>
      <c r="I6565" s="22" t="str">
        <f>IFERROR(VLOOKUP(G6565,'Catalogo de Bienes'!$C$11:$F$193,3,0),"")</f>
        <v/>
      </c>
      <c r="J6565" s="22" t="str">
        <f>IFERROR(VLOOKUP(G6565,'Catalogo de Bienes'!$C$11:$F$193,4,0),"")</f>
        <v/>
      </c>
      <c r="K6565" s="23"/>
      <c r="L6565" s="23"/>
      <c r="M6565" s="22" t="str">
        <f t="shared" si="102"/>
        <v>CORRECTA</v>
      </c>
      <c r="N6565" s="24"/>
      <c r="O6565" s="24"/>
    </row>
    <row r="6566" spans="2:15" x14ac:dyDescent="0.3">
      <c r="B6566" s="20"/>
      <c r="C6566" s="21" t="str">
        <f>IFERROR(VLOOKUP(B6566,Ramo_Administrativo5[#All],2,0),"")</f>
        <v/>
      </c>
      <c r="D6566" s="20"/>
      <c r="E6566" s="21" t="str">
        <f>IFERROR(VLOOKUP(B6566&amp;D6566,Unidad_Responsable6[],5,0),"")</f>
        <v/>
      </c>
      <c r="F6566" s="22" t="str">
        <f>IFERROR(VLOOKUP(B6566&amp;D6566,Unidad_Responsable6[],6,0),"")</f>
        <v/>
      </c>
      <c r="G6566" s="20"/>
      <c r="H6566" s="21" t="str">
        <f>IFERROR(VLOOKUP(G6566,'Catalogo de Bienes'!$C$11:$F$193,2,0),"")</f>
        <v/>
      </c>
      <c r="I6566" s="22" t="str">
        <f>IFERROR(VLOOKUP(G6566,'Catalogo de Bienes'!$C$11:$F$193,3,0),"")</f>
        <v/>
      </c>
      <c r="J6566" s="22" t="str">
        <f>IFERROR(VLOOKUP(G6566,'Catalogo de Bienes'!$C$11:$F$193,4,0),"")</f>
        <v/>
      </c>
      <c r="K6566" s="23"/>
      <c r="L6566" s="23"/>
      <c r="M6566" s="22" t="str">
        <f t="shared" si="102"/>
        <v>CORRECTA</v>
      </c>
      <c r="N6566" s="24"/>
      <c r="O6566" s="24"/>
    </row>
    <row r="6567" spans="2:15" x14ac:dyDescent="0.3">
      <c r="B6567" s="20"/>
      <c r="C6567" s="21" t="str">
        <f>IFERROR(VLOOKUP(B6567,Ramo_Administrativo5[#All],2,0),"")</f>
        <v/>
      </c>
      <c r="D6567" s="20"/>
      <c r="E6567" s="21" t="str">
        <f>IFERROR(VLOOKUP(B6567&amp;D6567,Unidad_Responsable6[],5,0),"")</f>
        <v/>
      </c>
      <c r="F6567" s="22" t="str">
        <f>IFERROR(VLOOKUP(B6567&amp;D6567,Unidad_Responsable6[],6,0),"")</f>
        <v/>
      </c>
      <c r="G6567" s="20"/>
      <c r="H6567" s="21" t="str">
        <f>IFERROR(VLOOKUP(G6567,'Catalogo de Bienes'!$C$11:$F$193,2,0),"")</f>
        <v/>
      </c>
      <c r="I6567" s="22" t="str">
        <f>IFERROR(VLOOKUP(G6567,'Catalogo de Bienes'!$C$11:$F$193,3,0),"")</f>
        <v/>
      </c>
      <c r="J6567" s="22" t="str">
        <f>IFERROR(VLOOKUP(G6567,'Catalogo de Bienes'!$C$11:$F$193,4,0),"")</f>
        <v/>
      </c>
      <c r="K6567" s="23"/>
      <c r="L6567" s="23"/>
      <c r="M6567" s="22" t="str">
        <f t="shared" si="102"/>
        <v>CORRECTA</v>
      </c>
      <c r="N6567" s="24"/>
      <c r="O6567" s="24"/>
    </row>
    <row r="6568" spans="2:15" x14ac:dyDescent="0.3">
      <c r="B6568" s="20"/>
      <c r="C6568" s="21" t="str">
        <f>IFERROR(VLOOKUP(B6568,Ramo_Administrativo5[#All],2,0),"")</f>
        <v/>
      </c>
      <c r="D6568" s="20"/>
      <c r="E6568" s="21" t="str">
        <f>IFERROR(VLOOKUP(B6568&amp;D6568,Unidad_Responsable6[],5,0),"")</f>
        <v/>
      </c>
      <c r="F6568" s="22" t="str">
        <f>IFERROR(VLOOKUP(B6568&amp;D6568,Unidad_Responsable6[],6,0),"")</f>
        <v/>
      </c>
      <c r="G6568" s="20"/>
      <c r="H6568" s="21" t="str">
        <f>IFERROR(VLOOKUP(G6568,'Catalogo de Bienes'!$C$11:$F$193,2,0),"")</f>
        <v/>
      </c>
      <c r="I6568" s="22" t="str">
        <f>IFERROR(VLOOKUP(G6568,'Catalogo de Bienes'!$C$11:$F$193,3,0),"")</f>
        <v/>
      </c>
      <c r="J6568" s="22" t="str">
        <f>IFERROR(VLOOKUP(G6568,'Catalogo de Bienes'!$C$11:$F$193,4,0),"")</f>
        <v/>
      </c>
      <c r="K6568" s="23"/>
      <c r="L6568" s="23"/>
      <c r="M6568" s="22" t="str">
        <f t="shared" si="102"/>
        <v>CORRECTA</v>
      </c>
      <c r="N6568" s="24"/>
      <c r="O6568" s="24"/>
    </row>
    <row r="6569" spans="2:15" x14ac:dyDescent="0.3">
      <c r="B6569" s="20"/>
      <c r="C6569" s="21" t="str">
        <f>IFERROR(VLOOKUP(B6569,Ramo_Administrativo5[#All],2,0),"")</f>
        <v/>
      </c>
      <c r="D6569" s="20"/>
      <c r="E6569" s="21" t="str">
        <f>IFERROR(VLOOKUP(B6569&amp;D6569,Unidad_Responsable6[],5,0),"")</f>
        <v/>
      </c>
      <c r="F6569" s="22" t="str">
        <f>IFERROR(VLOOKUP(B6569&amp;D6569,Unidad_Responsable6[],6,0),"")</f>
        <v/>
      </c>
      <c r="G6569" s="20"/>
      <c r="H6569" s="21" t="str">
        <f>IFERROR(VLOOKUP(G6569,'Catalogo de Bienes'!$C$11:$F$193,2,0),"")</f>
        <v/>
      </c>
      <c r="I6569" s="22" t="str">
        <f>IFERROR(VLOOKUP(G6569,'Catalogo de Bienes'!$C$11:$F$193,3,0),"")</f>
        <v/>
      </c>
      <c r="J6569" s="22" t="str">
        <f>IFERROR(VLOOKUP(G6569,'Catalogo de Bienes'!$C$11:$F$193,4,0),"")</f>
        <v/>
      </c>
      <c r="K6569" s="23"/>
      <c r="L6569" s="23"/>
      <c r="M6569" s="22" t="str">
        <f t="shared" si="102"/>
        <v>CORRECTA</v>
      </c>
      <c r="N6569" s="24"/>
      <c r="O6569" s="24"/>
    </row>
    <row r="6570" spans="2:15" x14ac:dyDescent="0.3">
      <c r="B6570" s="20"/>
      <c r="C6570" s="21" t="str">
        <f>IFERROR(VLOOKUP(B6570,Ramo_Administrativo5[#All],2,0),"")</f>
        <v/>
      </c>
      <c r="D6570" s="20"/>
      <c r="E6570" s="21" t="str">
        <f>IFERROR(VLOOKUP(B6570&amp;D6570,Unidad_Responsable6[],5,0),"")</f>
        <v/>
      </c>
      <c r="F6570" s="22" t="str">
        <f>IFERROR(VLOOKUP(B6570&amp;D6570,Unidad_Responsable6[],6,0),"")</f>
        <v/>
      </c>
      <c r="G6570" s="20"/>
      <c r="H6570" s="21" t="str">
        <f>IFERROR(VLOOKUP(G6570,'Catalogo de Bienes'!$C$11:$F$193,2,0),"")</f>
        <v/>
      </c>
      <c r="I6570" s="22" t="str">
        <f>IFERROR(VLOOKUP(G6570,'Catalogo de Bienes'!$C$11:$F$193,3,0),"")</f>
        <v/>
      </c>
      <c r="J6570" s="22" t="str">
        <f>IFERROR(VLOOKUP(G6570,'Catalogo de Bienes'!$C$11:$F$193,4,0),"")</f>
        <v/>
      </c>
      <c r="K6570" s="23"/>
      <c r="L6570" s="23"/>
      <c r="M6570" s="22" t="str">
        <f t="shared" si="102"/>
        <v>CORRECTA</v>
      </c>
      <c r="N6570" s="24"/>
      <c r="O6570" s="24"/>
    </row>
    <row r="6571" spans="2:15" x14ac:dyDescent="0.3">
      <c r="B6571" s="20"/>
      <c r="C6571" s="21" t="str">
        <f>IFERROR(VLOOKUP(B6571,Ramo_Administrativo5[#All],2,0),"")</f>
        <v/>
      </c>
      <c r="D6571" s="20"/>
      <c r="E6571" s="21" t="str">
        <f>IFERROR(VLOOKUP(B6571&amp;D6571,Unidad_Responsable6[],5,0),"")</f>
        <v/>
      </c>
      <c r="F6571" s="22" t="str">
        <f>IFERROR(VLOOKUP(B6571&amp;D6571,Unidad_Responsable6[],6,0),"")</f>
        <v/>
      </c>
      <c r="G6571" s="20"/>
      <c r="H6571" s="21" t="str">
        <f>IFERROR(VLOOKUP(G6571,'Catalogo de Bienes'!$C$11:$F$193,2,0),"")</f>
        <v/>
      </c>
      <c r="I6571" s="22" t="str">
        <f>IFERROR(VLOOKUP(G6571,'Catalogo de Bienes'!$C$11:$F$193,3,0),"")</f>
        <v/>
      </c>
      <c r="J6571" s="22" t="str">
        <f>IFERROR(VLOOKUP(G6571,'Catalogo de Bienes'!$C$11:$F$193,4,0),"")</f>
        <v/>
      </c>
      <c r="K6571" s="23"/>
      <c r="L6571" s="23"/>
      <c r="M6571" s="22" t="str">
        <f t="shared" si="102"/>
        <v>CORRECTA</v>
      </c>
      <c r="N6571" s="24"/>
      <c r="O6571" s="24"/>
    </row>
    <row r="6572" spans="2:15" x14ac:dyDescent="0.3">
      <c r="B6572" s="20"/>
      <c r="C6572" s="21" t="str">
        <f>IFERROR(VLOOKUP(B6572,Ramo_Administrativo5[#All],2,0),"")</f>
        <v/>
      </c>
      <c r="D6572" s="20"/>
      <c r="E6572" s="21" t="str">
        <f>IFERROR(VLOOKUP(B6572&amp;D6572,Unidad_Responsable6[],5,0),"")</f>
        <v/>
      </c>
      <c r="F6572" s="22" t="str">
        <f>IFERROR(VLOOKUP(B6572&amp;D6572,Unidad_Responsable6[],6,0),"")</f>
        <v/>
      </c>
      <c r="G6572" s="20"/>
      <c r="H6572" s="21" t="str">
        <f>IFERROR(VLOOKUP(G6572,'Catalogo de Bienes'!$C$11:$F$193,2,0),"")</f>
        <v/>
      </c>
      <c r="I6572" s="22" t="str">
        <f>IFERROR(VLOOKUP(G6572,'Catalogo de Bienes'!$C$11:$F$193,3,0),"")</f>
        <v/>
      </c>
      <c r="J6572" s="22" t="str">
        <f>IFERROR(VLOOKUP(G6572,'Catalogo de Bienes'!$C$11:$F$193,4,0),"")</f>
        <v/>
      </c>
      <c r="K6572" s="23"/>
      <c r="L6572" s="23"/>
      <c r="M6572" s="22" t="str">
        <f t="shared" si="102"/>
        <v>CORRECTA</v>
      </c>
      <c r="N6572" s="24"/>
      <c r="O6572" s="24"/>
    </row>
    <row r="6573" spans="2:15" x14ac:dyDescent="0.3">
      <c r="B6573" s="20"/>
      <c r="C6573" s="21" t="str">
        <f>IFERROR(VLOOKUP(B6573,Ramo_Administrativo5[#All],2,0),"")</f>
        <v/>
      </c>
      <c r="D6573" s="20"/>
      <c r="E6573" s="21" t="str">
        <f>IFERROR(VLOOKUP(B6573&amp;D6573,Unidad_Responsable6[],5,0),"")</f>
        <v/>
      </c>
      <c r="F6573" s="22" t="str">
        <f>IFERROR(VLOOKUP(B6573&amp;D6573,Unidad_Responsable6[],6,0),"")</f>
        <v/>
      </c>
      <c r="G6573" s="20"/>
      <c r="H6573" s="21" t="str">
        <f>IFERROR(VLOOKUP(G6573,'Catalogo de Bienes'!$C$11:$F$193,2,0),"")</f>
        <v/>
      </c>
      <c r="I6573" s="22" t="str">
        <f>IFERROR(VLOOKUP(G6573,'Catalogo de Bienes'!$C$11:$F$193,3,0),"")</f>
        <v/>
      </c>
      <c r="J6573" s="22" t="str">
        <f>IFERROR(VLOOKUP(G6573,'Catalogo de Bienes'!$C$11:$F$193,4,0),"")</f>
        <v/>
      </c>
      <c r="K6573" s="23"/>
      <c r="L6573" s="23"/>
      <c r="M6573" s="22" t="str">
        <f t="shared" si="102"/>
        <v>CORRECTA</v>
      </c>
      <c r="N6573" s="24"/>
      <c r="O6573" s="24"/>
    </row>
    <row r="6574" spans="2:15" x14ac:dyDescent="0.3">
      <c r="B6574" s="20"/>
      <c r="C6574" s="21" t="str">
        <f>IFERROR(VLOOKUP(B6574,Ramo_Administrativo5[#All],2,0),"")</f>
        <v/>
      </c>
      <c r="D6574" s="20"/>
      <c r="E6574" s="21" t="str">
        <f>IFERROR(VLOOKUP(B6574&amp;D6574,Unidad_Responsable6[],5,0),"")</f>
        <v/>
      </c>
      <c r="F6574" s="22" t="str">
        <f>IFERROR(VLOOKUP(B6574&amp;D6574,Unidad_Responsable6[],6,0),"")</f>
        <v/>
      </c>
      <c r="G6574" s="20"/>
      <c r="H6574" s="21" t="str">
        <f>IFERROR(VLOOKUP(G6574,'Catalogo de Bienes'!$C$11:$F$193,2,0),"")</f>
        <v/>
      </c>
      <c r="I6574" s="22" t="str">
        <f>IFERROR(VLOOKUP(G6574,'Catalogo de Bienes'!$C$11:$F$193,3,0),"")</f>
        <v/>
      </c>
      <c r="J6574" s="22" t="str">
        <f>IFERROR(VLOOKUP(G6574,'Catalogo de Bienes'!$C$11:$F$193,4,0),"")</f>
        <v/>
      </c>
      <c r="K6574" s="23"/>
      <c r="L6574" s="23"/>
      <c r="M6574" s="22" t="str">
        <f t="shared" si="102"/>
        <v>CORRECTA</v>
      </c>
      <c r="N6574" s="24"/>
      <c r="O6574" s="24"/>
    </row>
    <row r="6575" spans="2:15" x14ac:dyDescent="0.3">
      <c r="B6575" s="20"/>
      <c r="C6575" s="21" t="str">
        <f>IFERROR(VLOOKUP(B6575,Ramo_Administrativo5[#All],2,0),"")</f>
        <v/>
      </c>
      <c r="D6575" s="20"/>
      <c r="E6575" s="21" t="str">
        <f>IFERROR(VLOOKUP(B6575&amp;D6575,Unidad_Responsable6[],5,0),"")</f>
        <v/>
      </c>
      <c r="F6575" s="22" t="str">
        <f>IFERROR(VLOOKUP(B6575&amp;D6575,Unidad_Responsable6[],6,0),"")</f>
        <v/>
      </c>
      <c r="G6575" s="20"/>
      <c r="H6575" s="21" t="str">
        <f>IFERROR(VLOOKUP(G6575,'Catalogo de Bienes'!$C$11:$F$193,2,0),"")</f>
        <v/>
      </c>
      <c r="I6575" s="22" t="str">
        <f>IFERROR(VLOOKUP(G6575,'Catalogo de Bienes'!$C$11:$F$193,3,0),"")</f>
        <v/>
      </c>
      <c r="J6575" s="22" t="str">
        <f>IFERROR(VLOOKUP(G6575,'Catalogo de Bienes'!$C$11:$F$193,4,0),"")</f>
        <v/>
      </c>
      <c r="K6575" s="23"/>
      <c r="L6575" s="23"/>
      <c r="M6575" s="22" t="str">
        <f t="shared" si="102"/>
        <v>CORRECTA</v>
      </c>
      <c r="N6575" s="24"/>
      <c r="O6575" s="24"/>
    </row>
    <row r="6576" spans="2:15" x14ac:dyDescent="0.3">
      <c r="B6576" s="20"/>
      <c r="C6576" s="21" t="str">
        <f>IFERROR(VLOOKUP(B6576,Ramo_Administrativo5[#All],2,0),"")</f>
        <v/>
      </c>
      <c r="D6576" s="20"/>
      <c r="E6576" s="21" t="str">
        <f>IFERROR(VLOOKUP(B6576&amp;D6576,Unidad_Responsable6[],5,0),"")</f>
        <v/>
      </c>
      <c r="F6576" s="22" t="str">
        <f>IFERROR(VLOOKUP(B6576&amp;D6576,Unidad_Responsable6[],6,0),"")</f>
        <v/>
      </c>
      <c r="G6576" s="20"/>
      <c r="H6576" s="21" t="str">
        <f>IFERROR(VLOOKUP(G6576,'Catalogo de Bienes'!$C$11:$F$193,2,0),"")</f>
        <v/>
      </c>
      <c r="I6576" s="22" t="str">
        <f>IFERROR(VLOOKUP(G6576,'Catalogo de Bienes'!$C$11:$F$193,3,0),"")</f>
        <v/>
      </c>
      <c r="J6576" s="22" t="str">
        <f>IFERROR(VLOOKUP(G6576,'Catalogo de Bienes'!$C$11:$F$193,4,0),"")</f>
        <v/>
      </c>
      <c r="K6576" s="23"/>
      <c r="L6576" s="23"/>
      <c r="M6576" s="22" t="str">
        <f t="shared" si="102"/>
        <v>CORRECTA</v>
      </c>
      <c r="N6576" s="24"/>
      <c r="O6576" s="24"/>
    </row>
    <row r="6577" spans="2:15" x14ac:dyDescent="0.3">
      <c r="B6577" s="20"/>
      <c r="C6577" s="21" t="str">
        <f>IFERROR(VLOOKUP(B6577,Ramo_Administrativo5[#All],2,0),"")</f>
        <v/>
      </c>
      <c r="D6577" s="20"/>
      <c r="E6577" s="21" t="str">
        <f>IFERROR(VLOOKUP(B6577&amp;D6577,Unidad_Responsable6[],5,0),"")</f>
        <v/>
      </c>
      <c r="F6577" s="22" t="str">
        <f>IFERROR(VLOOKUP(B6577&amp;D6577,Unidad_Responsable6[],6,0),"")</f>
        <v/>
      </c>
      <c r="G6577" s="20"/>
      <c r="H6577" s="21" t="str">
        <f>IFERROR(VLOOKUP(G6577,'Catalogo de Bienes'!$C$11:$F$193,2,0),"")</f>
        <v/>
      </c>
      <c r="I6577" s="22" t="str">
        <f>IFERROR(VLOOKUP(G6577,'Catalogo de Bienes'!$C$11:$F$193,3,0),"")</f>
        <v/>
      </c>
      <c r="J6577" s="22" t="str">
        <f>IFERROR(VLOOKUP(G6577,'Catalogo de Bienes'!$C$11:$F$193,4,0),"")</f>
        <v/>
      </c>
      <c r="K6577" s="23"/>
      <c r="L6577" s="23"/>
      <c r="M6577" s="22" t="str">
        <f t="shared" si="102"/>
        <v>CORRECTA</v>
      </c>
      <c r="N6577" s="24"/>
      <c r="O6577" s="24"/>
    </row>
    <row r="6578" spans="2:15" x14ac:dyDescent="0.3">
      <c r="B6578" s="20"/>
      <c r="C6578" s="21" t="str">
        <f>IFERROR(VLOOKUP(B6578,Ramo_Administrativo5[#All],2,0),"")</f>
        <v/>
      </c>
      <c r="D6578" s="20"/>
      <c r="E6578" s="21" t="str">
        <f>IFERROR(VLOOKUP(B6578&amp;D6578,Unidad_Responsable6[],5,0),"")</f>
        <v/>
      </c>
      <c r="F6578" s="22" t="str">
        <f>IFERROR(VLOOKUP(B6578&amp;D6578,Unidad_Responsable6[],6,0),"")</f>
        <v/>
      </c>
      <c r="G6578" s="20"/>
      <c r="H6578" s="21" t="str">
        <f>IFERROR(VLOOKUP(G6578,'Catalogo de Bienes'!$C$11:$F$193,2,0),"")</f>
        <v/>
      </c>
      <c r="I6578" s="22" t="str">
        <f>IFERROR(VLOOKUP(G6578,'Catalogo de Bienes'!$C$11:$F$193,3,0),"")</f>
        <v/>
      </c>
      <c r="J6578" s="22" t="str">
        <f>IFERROR(VLOOKUP(G6578,'Catalogo de Bienes'!$C$11:$F$193,4,0),"")</f>
        <v/>
      </c>
      <c r="K6578" s="23"/>
      <c r="L6578" s="23"/>
      <c r="M6578" s="22" t="str">
        <f t="shared" si="102"/>
        <v>CORRECTA</v>
      </c>
      <c r="N6578" s="24"/>
      <c r="O6578" s="24"/>
    </row>
    <row r="6579" spans="2:15" x14ac:dyDescent="0.3">
      <c r="B6579" s="20"/>
      <c r="C6579" s="21" t="str">
        <f>IFERROR(VLOOKUP(B6579,Ramo_Administrativo5[#All],2,0),"")</f>
        <v/>
      </c>
      <c r="D6579" s="20"/>
      <c r="E6579" s="21" t="str">
        <f>IFERROR(VLOOKUP(B6579&amp;D6579,Unidad_Responsable6[],5,0),"")</f>
        <v/>
      </c>
      <c r="F6579" s="22" t="str">
        <f>IFERROR(VLOOKUP(B6579&amp;D6579,Unidad_Responsable6[],6,0),"")</f>
        <v/>
      </c>
      <c r="G6579" s="20"/>
      <c r="H6579" s="21" t="str">
        <f>IFERROR(VLOOKUP(G6579,'Catalogo de Bienes'!$C$11:$F$193,2,0),"")</f>
        <v/>
      </c>
      <c r="I6579" s="22" t="str">
        <f>IFERROR(VLOOKUP(G6579,'Catalogo de Bienes'!$C$11:$F$193,3,0),"")</f>
        <v/>
      </c>
      <c r="J6579" s="22" t="str">
        <f>IFERROR(VLOOKUP(G6579,'Catalogo de Bienes'!$C$11:$F$193,4,0),"")</f>
        <v/>
      </c>
      <c r="K6579" s="23"/>
      <c r="L6579" s="23"/>
      <c r="M6579" s="22" t="str">
        <f t="shared" si="102"/>
        <v>CORRECTA</v>
      </c>
      <c r="N6579" s="24"/>
      <c r="O6579" s="24"/>
    </row>
    <row r="6580" spans="2:15" x14ac:dyDescent="0.3">
      <c r="B6580" s="20"/>
      <c r="C6580" s="21" t="str">
        <f>IFERROR(VLOOKUP(B6580,Ramo_Administrativo5[#All],2,0),"")</f>
        <v/>
      </c>
      <c r="D6580" s="20"/>
      <c r="E6580" s="21" t="str">
        <f>IFERROR(VLOOKUP(B6580&amp;D6580,Unidad_Responsable6[],5,0),"")</f>
        <v/>
      </c>
      <c r="F6580" s="22" t="str">
        <f>IFERROR(VLOOKUP(B6580&amp;D6580,Unidad_Responsable6[],6,0),"")</f>
        <v/>
      </c>
      <c r="G6580" s="20"/>
      <c r="H6580" s="21" t="str">
        <f>IFERROR(VLOOKUP(G6580,'Catalogo de Bienes'!$C$11:$F$193,2,0),"")</f>
        <v/>
      </c>
      <c r="I6580" s="22" t="str">
        <f>IFERROR(VLOOKUP(G6580,'Catalogo de Bienes'!$C$11:$F$193,3,0),"")</f>
        <v/>
      </c>
      <c r="J6580" s="22" t="str">
        <f>IFERROR(VLOOKUP(G6580,'Catalogo de Bienes'!$C$11:$F$193,4,0),"")</f>
        <v/>
      </c>
      <c r="K6580" s="23"/>
      <c r="L6580" s="23"/>
      <c r="M6580" s="22" t="str">
        <f t="shared" si="102"/>
        <v>CORRECTA</v>
      </c>
      <c r="N6580" s="24"/>
      <c r="O6580" s="24"/>
    </row>
    <row r="6581" spans="2:15" x14ac:dyDescent="0.3">
      <c r="B6581" s="20"/>
      <c r="C6581" s="21" t="str">
        <f>IFERROR(VLOOKUP(B6581,Ramo_Administrativo5[#All],2,0),"")</f>
        <v/>
      </c>
      <c r="D6581" s="20"/>
      <c r="E6581" s="21" t="str">
        <f>IFERROR(VLOOKUP(B6581&amp;D6581,Unidad_Responsable6[],5,0),"")</f>
        <v/>
      </c>
      <c r="F6581" s="22" t="str">
        <f>IFERROR(VLOOKUP(B6581&amp;D6581,Unidad_Responsable6[],6,0),"")</f>
        <v/>
      </c>
      <c r="G6581" s="20"/>
      <c r="H6581" s="21" t="str">
        <f>IFERROR(VLOOKUP(G6581,'Catalogo de Bienes'!$C$11:$F$193,2,0),"")</f>
        <v/>
      </c>
      <c r="I6581" s="22" t="str">
        <f>IFERROR(VLOOKUP(G6581,'Catalogo de Bienes'!$C$11:$F$193,3,0),"")</f>
        <v/>
      </c>
      <c r="J6581" s="22" t="str">
        <f>IFERROR(VLOOKUP(G6581,'Catalogo de Bienes'!$C$11:$F$193,4,0),"")</f>
        <v/>
      </c>
      <c r="K6581" s="23"/>
      <c r="L6581" s="23"/>
      <c r="M6581" s="22" t="str">
        <f t="shared" si="102"/>
        <v>CORRECTA</v>
      </c>
      <c r="N6581" s="24"/>
      <c r="O6581" s="24"/>
    </row>
    <row r="6582" spans="2:15" x14ac:dyDescent="0.3">
      <c r="B6582" s="20"/>
      <c r="C6582" s="21" t="str">
        <f>IFERROR(VLOOKUP(B6582,Ramo_Administrativo5[#All],2,0),"")</f>
        <v/>
      </c>
      <c r="D6582" s="20"/>
      <c r="E6582" s="21" t="str">
        <f>IFERROR(VLOOKUP(B6582&amp;D6582,Unidad_Responsable6[],5,0),"")</f>
        <v/>
      </c>
      <c r="F6582" s="22" t="str">
        <f>IFERROR(VLOOKUP(B6582&amp;D6582,Unidad_Responsable6[],6,0),"")</f>
        <v/>
      </c>
      <c r="G6582" s="20"/>
      <c r="H6582" s="21" t="str">
        <f>IFERROR(VLOOKUP(G6582,'Catalogo de Bienes'!$C$11:$F$193,2,0),"")</f>
        <v/>
      </c>
      <c r="I6582" s="22" t="str">
        <f>IFERROR(VLOOKUP(G6582,'Catalogo de Bienes'!$C$11:$F$193,3,0),"")</f>
        <v/>
      </c>
      <c r="J6582" s="22" t="str">
        <f>IFERROR(VLOOKUP(G6582,'Catalogo de Bienes'!$C$11:$F$193,4,0),"")</f>
        <v/>
      </c>
      <c r="K6582" s="23"/>
      <c r="L6582" s="23"/>
      <c r="M6582" s="22" t="str">
        <f t="shared" si="102"/>
        <v>CORRECTA</v>
      </c>
      <c r="N6582" s="24"/>
      <c r="O6582" s="24"/>
    </row>
    <row r="6583" spans="2:15" x14ac:dyDescent="0.3">
      <c r="B6583" s="20"/>
      <c r="C6583" s="21" t="str">
        <f>IFERROR(VLOOKUP(B6583,Ramo_Administrativo5[#All],2,0),"")</f>
        <v/>
      </c>
      <c r="D6583" s="20"/>
      <c r="E6583" s="21" t="str">
        <f>IFERROR(VLOOKUP(B6583&amp;D6583,Unidad_Responsable6[],5,0),"")</f>
        <v/>
      </c>
      <c r="F6583" s="22" t="str">
        <f>IFERROR(VLOOKUP(B6583&amp;D6583,Unidad_Responsable6[],6,0),"")</f>
        <v/>
      </c>
      <c r="G6583" s="20"/>
      <c r="H6583" s="21" t="str">
        <f>IFERROR(VLOOKUP(G6583,'Catalogo de Bienes'!$C$11:$F$193,2,0),"")</f>
        <v/>
      </c>
      <c r="I6583" s="22" t="str">
        <f>IFERROR(VLOOKUP(G6583,'Catalogo de Bienes'!$C$11:$F$193,3,0),"")</f>
        <v/>
      </c>
      <c r="J6583" s="22" t="str">
        <f>IFERROR(VLOOKUP(G6583,'Catalogo de Bienes'!$C$11:$F$193,4,0),"")</f>
        <v/>
      </c>
      <c r="K6583" s="23"/>
      <c r="L6583" s="23"/>
      <c r="M6583" s="22" t="str">
        <f t="shared" si="102"/>
        <v>CORRECTA</v>
      </c>
      <c r="N6583" s="24"/>
      <c r="O6583" s="24"/>
    </row>
    <row r="6584" spans="2:15" x14ac:dyDescent="0.3">
      <c r="B6584" s="20"/>
      <c r="C6584" s="21" t="str">
        <f>IFERROR(VLOOKUP(B6584,Ramo_Administrativo5[#All],2,0),"")</f>
        <v/>
      </c>
      <c r="D6584" s="20"/>
      <c r="E6584" s="21" t="str">
        <f>IFERROR(VLOOKUP(B6584&amp;D6584,Unidad_Responsable6[],5,0),"")</f>
        <v/>
      </c>
      <c r="F6584" s="22" t="str">
        <f>IFERROR(VLOOKUP(B6584&amp;D6584,Unidad_Responsable6[],6,0),"")</f>
        <v/>
      </c>
      <c r="G6584" s="20"/>
      <c r="H6584" s="21" t="str">
        <f>IFERROR(VLOOKUP(G6584,'Catalogo de Bienes'!$C$11:$F$193,2,0),"")</f>
        <v/>
      </c>
      <c r="I6584" s="22" t="str">
        <f>IFERROR(VLOOKUP(G6584,'Catalogo de Bienes'!$C$11:$F$193,3,0),"")</f>
        <v/>
      </c>
      <c r="J6584" s="22" t="str">
        <f>IFERROR(VLOOKUP(G6584,'Catalogo de Bienes'!$C$11:$F$193,4,0),"")</f>
        <v/>
      </c>
      <c r="K6584" s="23"/>
      <c r="L6584" s="23"/>
      <c r="M6584" s="22" t="str">
        <f t="shared" si="102"/>
        <v>CORRECTA</v>
      </c>
      <c r="N6584" s="24"/>
      <c r="O6584" s="24"/>
    </row>
    <row r="6585" spans="2:15" x14ac:dyDescent="0.3">
      <c r="B6585" s="20"/>
      <c r="C6585" s="21" t="str">
        <f>IFERROR(VLOOKUP(B6585,Ramo_Administrativo5[#All],2,0),"")</f>
        <v/>
      </c>
      <c r="D6585" s="20"/>
      <c r="E6585" s="21" t="str">
        <f>IFERROR(VLOOKUP(B6585&amp;D6585,Unidad_Responsable6[],5,0),"")</f>
        <v/>
      </c>
      <c r="F6585" s="22" t="str">
        <f>IFERROR(VLOOKUP(B6585&amp;D6585,Unidad_Responsable6[],6,0),"")</f>
        <v/>
      </c>
      <c r="G6585" s="20"/>
      <c r="H6585" s="21" t="str">
        <f>IFERROR(VLOOKUP(G6585,'Catalogo de Bienes'!$C$11:$F$193,2,0),"")</f>
        <v/>
      </c>
      <c r="I6585" s="22" t="str">
        <f>IFERROR(VLOOKUP(G6585,'Catalogo de Bienes'!$C$11:$F$193,3,0),"")</f>
        <v/>
      </c>
      <c r="J6585" s="22" t="str">
        <f>IFERROR(VLOOKUP(G6585,'Catalogo de Bienes'!$C$11:$F$193,4,0),"")</f>
        <v/>
      </c>
      <c r="K6585" s="23"/>
      <c r="L6585" s="23"/>
      <c r="M6585" s="22" t="str">
        <f t="shared" si="102"/>
        <v>CORRECTA</v>
      </c>
      <c r="N6585" s="24"/>
      <c r="O6585" s="24"/>
    </row>
    <row r="6586" spans="2:15" x14ac:dyDescent="0.3">
      <c r="B6586" s="20"/>
      <c r="C6586" s="21" t="str">
        <f>IFERROR(VLOOKUP(B6586,Ramo_Administrativo5[#All],2,0),"")</f>
        <v/>
      </c>
      <c r="D6586" s="20"/>
      <c r="E6586" s="21" t="str">
        <f>IFERROR(VLOOKUP(B6586&amp;D6586,Unidad_Responsable6[],5,0),"")</f>
        <v/>
      </c>
      <c r="F6586" s="22" t="str">
        <f>IFERROR(VLOOKUP(B6586&amp;D6586,Unidad_Responsable6[],6,0),"")</f>
        <v/>
      </c>
      <c r="G6586" s="20"/>
      <c r="H6586" s="21" t="str">
        <f>IFERROR(VLOOKUP(G6586,'Catalogo de Bienes'!$C$11:$F$193,2,0),"")</f>
        <v/>
      </c>
      <c r="I6586" s="22" t="str">
        <f>IFERROR(VLOOKUP(G6586,'Catalogo de Bienes'!$C$11:$F$193,3,0),"")</f>
        <v/>
      </c>
      <c r="J6586" s="22" t="str">
        <f>IFERROR(VLOOKUP(G6586,'Catalogo de Bienes'!$C$11:$F$193,4,0),"")</f>
        <v/>
      </c>
      <c r="K6586" s="23"/>
      <c r="L6586" s="23"/>
      <c r="M6586" s="22" t="str">
        <f t="shared" si="102"/>
        <v>CORRECTA</v>
      </c>
      <c r="N6586" s="24"/>
      <c r="O6586" s="24"/>
    </row>
    <row r="6587" spans="2:15" x14ac:dyDescent="0.3">
      <c r="B6587" s="20"/>
      <c r="C6587" s="21" t="str">
        <f>IFERROR(VLOOKUP(B6587,Ramo_Administrativo5[#All],2,0),"")</f>
        <v/>
      </c>
      <c r="D6587" s="20"/>
      <c r="E6587" s="21" t="str">
        <f>IFERROR(VLOOKUP(B6587&amp;D6587,Unidad_Responsable6[],5,0),"")</f>
        <v/>
      </c>
      <c r="F6587" s="22" t="str">
        <f>IFERROR(VLOOKUP(B6587&amp;D6587,Unidad_Responsable6[],6,0),"")</f>
        <v/>
      </c>
      <c r="G6587" s="20"/>
      <c r="H6587" s="21" t="str">
        <f>IFERROR(VLOOKUP(G6587,'Catalogo de Bienes'!$C$11:$F$193,2,0),"")</f>
        <v/>
      </c>
      <c r="I6587" s="22" t="str">
        <f>IFERROR(VLOOKUP(G6587,'Catalogo de Bienes'!$C$11:$F$193,3,0),"")</f>
        <v/>
      </c>
      <c r="J6587" s="22" t="str">
        <f>IFERROR(VLOOKUP(G6587,'Catalogo de Bienes'!$C$11:$F$193,4,0),"")</f>
        <v/>
      </c>
      <c r="K6587" s="23"/>
      <c r="L6587" s="23"/>
      <c r="M6587" s="22" t="str">
        <f t="shared" si="102"/>
        <v>CORRECTA</v>
      </c>
      <c r="N6587" s="24"/>
      <c r="O6587" s="24"/>
    </row>
    <row r="6588" spans="2:15" x14ac:dyDescent="0.3">
      <c r="B6588" s="20"/>
      <c r="C6588" s="21" t="str">
        <f>IFERROR(VLOOKUP(B6588,Ramo_Administrativo5[#All],2,0),"")</f>
        <v/>
      </c>
      <c r="D6588" s="20"/>
      <c r="E6588" s="21" t="str">
        <f>IFERROR(VLOOKUP(B6588&amp;D6588,Unidad_Responsable6[],5,0),"")</f>
        <v/>
      </c>
      <c r="F6588" s="22" t="str">
        <f>IFERROR(VLOOKUP(B6588&amp;D6588,Unidad_Responsable6[],6,0),"")</f>
        <v/>
      </c>
      <c r="G6588" s="20"/>
      <c r="H6588" s="21" t="str">
        <f>IFERROR(VLOOKUP(G6588,'Catalogo de Bienes'!$C$11:$F$193,2,0),"")</f>
        <v/>
      </c>
      <c r="I6588" s="22" t="str">
        <f>IFERROR(VLOOKUP(G6588,'Catalogo de Bienes'!$C$11:$F$193,3,0),"")</f>
        <v/>
      </c>
      <c r="J6588" s="22" t="str">
        <f>IFERROR(VLOOKUP(G6588,'Catalogo de Bienes'!$C$11:$F$193,4,0),"")</f>
        <v/>
      </c>
      <c r="K6588" s="23"/>
      <c r="L6588" s="23"/>
      <c r="M6588" s="22" t="str">
        <f t="shared" si="102"/>
        <v>CORRECTA</v>
      </c>
      <c r="N6588" s="24"/>
      <c r="O6588" s="24"/>
    </row>
    <row r="6589" spans="2:15" x14ac:dyDescent="0.3">
      <c r="B6589" s="20"/>
      <c r="C6589" s="21" t="str">
        <f>IFERROR(VLOOKUP(B6589,Ramo_Administrativo5[#All],2,0),"")</f>
        <v/>
      </c>
      <c r="D6589" s="20"/>
      <c r="E6589" s="21" t="str">
        <f>IFERROR(VLOOKUP(B6589&amp;D6589,Unidad_Responsable6[],5,0),"")</f>
        <v/>
      </c>
      <c r="F6589" s="22" t="str">
        <f>IFERROR(VLOOKUP(B6589&amp;D6589,Unidad_Responsable6[],6,0),"")</f>
        <v/>
      </c>
      <c r="G6589" s="20"/>
      <c r="H6589" s="21" t="str">
        <f>IFERROR(VLOOKUP(G6589,'Catalogo de Bienes'!$C$11:$F$193,2,0),"")</f>
        <v/>
      </c>
      <c r="I6589" s="22" t="str">
        <f>IFERROR(VLOOKUP(G6589,'Catalogo de Bienes'!$C$11:$F$193,3,0),"")</f>
        <v/>
      </c>
      <c r="J6589" s="22" t="str">
        <f>IFERROR(VLOOKUP(G6589,'Catalogo de Bienes'!$C$11:$F$193,4,0),"")</f>
        <v/>
      </c>
      <c r="K6589" s="23"/>
      <c r="L6589" s="23"/>
      <c r="M6589" s="22" t="str">
        <f t="shared" si="102"/>
        <v>CORRECTA</v>
      </c>
      <c r="N6589" s="24"/>
      <c r="O6589" s="24"/>
    </row>
    <row r="6590" spans="2:15" x14ac:dyDescent="0.3">
      <c r="B6590" s="20"/>
      <c r="C6590" s="21" t="str">
        <f>IFERROR(VLOOKUP(B6590,Ramo_Administrativo5[#All],2,0),"")</f>
        <v/>
      </c>
      <c r="D6590" s="20"/>
      <c r="E6590" s="21" t="str">
        <f>IFERROR(VLOOKUP(B6590&amp;D6590,Unidad_Responsable6[],5,0),"")</f>
        <v/>
      </c>
      <c r="F6590" s="22" t="str">
        <f>IFERROR(VLOOKUP(B6590&amp;D6590,Unidad_Responsable6[],6,0),"")</f>
        <v/>
      </c>
      <c r="G6590" s="20"/>
      <c r="H6590" s="21" t="str">
        <f>IFERROR(VLOOKUP(G6590,'Catalogo de Bienes'!$C$11:$F$193,2,0),"")</f>
        <v/>
      </c>
      <c r="I6590" s="22" t="str">
        <f>IFERROR(VLOOKUP(G6590,'Catalogo de Bienes'!$C$11:$F$193,3,0),"")</f>
        <v/>
      </c>
      <c r="J6590" s="22" t="str">
        <f>IFERROR(VLOOKUP(G6590,'Catalogo de Bienes'!$C$11:$F$193,4,0),"")</f>
        <v/>
      </c>
      <c r="K6590" s="23"/>
      <c r="L6590" s="23"/>
      <c r="M6590" s="22" t="str">
        <f t="shared" si="102"/>
        <v>CORRECTA</v>
      </c>
      <c r="N6590" s="24"/>
      <c r="O6590" s="24"/>
    </row>
    <row r="6591" spans="2:15" x14ac:dyDescent="0.3">
      <c r="B6591" s="20"/>
      <c r="C6591" s="21" t="str">
        <f>IFERROR(VLOOKUP(B6591,Ramo_Administrativo5[#All],2,0),"")</f>
        <v/>
      </c>
      <c r="D6591" s="20"/>
      <c r="E6591" s="21" t="str">
        <f>IFERROR(VLOOKUP(B6591&amp;D6591,Unidad_Responsable6[],5,0),"")</f>
        <v/>
      </c>
      <c r="F6591" s="22" t="str">
        <f>IFERROR(VLOOKUP(B6591&amp;D6591,Unidad_Responsable6[],6,0),"")</f>
        <v/>
      </c>
      <c r="G6591" s="20"/>
      <c r="H6591" s="21" t="str">
        <f>IFERROR(VLOOKUP(G6591,'Catalogo de Bienes'!$C$11:$F$193,2,0),"")</f>
        <v/>
      </c>
      <c r="I6591" s="22" t="str">
        <f>IFERROR(VLOOKUP(G6591,'Catalogo de Bienes'!$C$11:$F$193,3,0),"")</f>
        <v/>
      </c>
      <c r="J6591" s="22" t="str">
        <f>IFERROR(VLOOKUP(G6591,'Catalogo de Bienes'!$C$11:$F$193,4,0),"")</f>
        <v/>
      </c>
      <c r="K6591" s="23"/>
      <c r="L6591" s="23"/>
      <c r="M6591" s="22" t="str">
        <f t="shared" si="102"/>
        <v>CORRECTA</v>
      </c>
      <c r="N6591" s="24"/>
      <c r="O6591" s="24"/>
    </row>
    <row r="6592" spans="2:15" x14ac:dyDescent="0.3">
      <c r="B6592" s="20"/>
      <c r="C6592" s="21" t="str">
        <f>IFERROR(VLOOKUP(B6592,Ramo_Administrativo5[#All],2,0),"")</f>
        <v/>
      </c>
      <c r="D6592" s="20"/>
      <c r="E6592" s="21" t="str">
        <f>IFERROR(VLOOKUP(B6592&amp;D6592,Unidad_Responsable6[],5,0),"")</f>
        <v/>
      </c>
      <c r="F6592" s="22" t="str">
        <f>IFERROR(VLOOKUP(B6592&amp;D6592,Unidad_Responsable6[],6,0),"")</f>
        <v/>
      </c>
      <c r="G6592" s="20"/>
      <c r="H6592" s="21" t="str">
        <f>IFERROR(VLOOKUP(G6592,'Catalogo de Bienes'!$C$11:$F$193,2,0),"")</f>
        <v/>
      </c>
      <c r="I6592" s="22" t="str">
        <f>IFERROR(VLOOKUP(G6592,'Catalogo de Bienes'!$C$11:$F$193,3,0),"")</f>
        <v/>
      </c>
      <c r="J6592" s="22" t="str">
        <f>IFERROR(VLOOKUP(G6592,'Catalogo de Bienes'!$C$11:$F$193,4,0),"")</f>
        <v/>
      </c>
      <c r="K6592" s="23"/>
      <c r="L6592" s="23"/>
      <c r="M6592" s="22" t="str">
        <f t="shared" si="102"/>
        <v>CORRECTA</v>
      </c>
      <c r="N6592" s="24"/>
      <c r="O6592" s="24"/>
    </row>
    <row r="6593" spans="2:15" x14ac:dyDescent="0.3">
      <c r="B6593" s="20"/>
      <c r="C6593" s="21" t="str">
        <f>IFERROR(VLOOKUP(B6593,Ramo_Administrativo5[#All],2,0),"")</f>
        <v/>
      </c>
      <c r="D6593" s="20"/>
      <c r="E6593" s="21" t="str">
        <f>IFERROR(VLOOKUP(B6593&amp;D6593,Unidad_Responsable6[],5,0),"")</f>
        <v/>
      </c>
      <c r="F6593" s="22" t="str">
        <f>IFERROR(VLOOKUP(B6593&amp;D6593,Unidad_Responsable6[],6,0),"")</f>
        <v/>
      </c>
      <c r="G6593" s="20"/>
      <c r="H6593" s="21" t="str">
        <f>IFERROR(VLOOKUP(G6593,'Catalogo de Bienes'!$C$11:$F$193,2,0),"")</f>
        <v/>
      </c>
      <c r="I6593" s="22" t="str">
        <f>IFERROR(VLOOKUP(G6593,'Catalogo de Bienes'!$C$11:$F$193,3,0),"")</f>
        <v/>
      </c>
      <c r="J6593" s="22" t="str">
        <f>IFERROR(VLOOKUP(G6593,'Catalogo de Bienes'!$C$11:$F$193,4,0),"")</f>
        <v/>
      </c>
      <c r="K6593" s="23"/>
      <c r="L6593" s="23"/>
      <c r="M6593" s="22" t="str">
        <f t="shared" si="102"/>
        <v>CORRECTA</v>
      </c>
      <c r="N6593" s="24"/>
      <c r="O6593" s="24"/>
    </row>
    <row r="6594" spans="2:15" x14ac:dyDescent="0.3">
      <c r="B6594" s="20"/>
      <c r="C6594" s="21" t="str">
        <f>IFERROR(VLOOKUP(B6594,Ramo_Administrativo5[#All],2,0),"")</f>
        <v/>
      </c>
      <c r="D6594" s="20"/>
      <c r="E6594" s="21" t="str">
        <f>IFERROR(VLOOKUP(B6594&amp;D6594,Unidad_Responsable6[],5,0),"")</f>
        <v/>
      </c>
      <c r="F6594" s="22" t="str">
        <f>IFERROR(VLOOKUP(B6594&amp;D6594,Unidad_Responsable6[],6,0),"")</f>
        <v/>
      </c>
      <c r="G6594" s="20"/>
      <c r="H6594" s="21" t="str">
        <f>IFERROR(VLOOKUP(G6594,'Catalogo de Bienes'!$C$11:$F$193,2,0),"")</f>
        <v/>
      </c>
      <c r="I6594" s="22" t="str">
        <f>IFERROR(VLOOKUP(G6594,'Catalogo de Bienes'!$C$11:$F$193,3,0),"")</f>
        <v/>
      </c>
      <c r="J6594" s="22" t="str">
        <f>IFERROR(VLOOKUP(G6594,'Catalogo de Bienes'!$C$11:$F$193,4,0),"")</f>
        <v/>
      </c>
      <c r="K6594" s="23"/>
      <c r="L6594" s="23"/>
      <c r="M6594" s="22" t="str">
        <f t="shared" si="102"/>
        <v>CORRECTA</v>
      </c>
      <c r="N6594" s="24"/>
      <c r="O6594" s="24"/>
    </row>
    <row r="6595" spans="2:15" x14ac:dyDescent="0.3">
      <c r="B6595" s="20"/>
      <c r="C6595" s="21" t="str">
        <f>IFERROR(VLOOKUP(B6595,Ramo_Administrativo5[#All],2,0),"")</f>
        <v/>
      </c>
      <c r="D6595" s="20"/>
      <c r="E6595" s="21" t="str">
        <f>IFERROR(VLOOKUP(B6595&amp;D6595,Unidad_Responsable6[],5,0),"")</f>
        <v/>
      </c>
      <c r="F6595" s="22" t="str">
        <f>IFERROR(VLOOKUP(B6595&amp;D6595,Unidad_Responsable6[],6,0),"")</f>
        <v/>
      </c>
      <c r="G6595" s="20"/>
      <c r="H6595" s="21" t="str">
        <f>IFERROR(VLOOKUP(G6595,'Catalogo de Bienes'!$C$11:$F$193,2,0),"")</f>
        <v/>
      </c>
      <c r="I6595" s="22" t="str">
        <f>IFERROR(VLOOKUP(G6595,'Catalogo de Bienes'!$C$11:$F$193,3,0),"")</f>
        <v/>
      </c>
      <c r="J6595" s="22" t="str">
        <f>IFERROR(VLOOKUP(G6595,'Catalogo de Bienes'!$C$11:$F$193,4,0),"")</f>
        <v/>
      </c>
      <c r="K6595" s="23"/>
      <c r="L6595" s="23"/>
      <c r="M6595" s="22" t="str">
        <f t="shared" si="102"/>
        <v>CORRECTA</v>
      </c>
      <c r="N6595" s="24"/>
      <c r="O6595" s="24"/>
    </row>
    <row r="6596" spans="2:15" x14ac:dyDescent="0.3">
      <c r="B6596" s="20"/>
      <c r="C6596" s="21" t="str">
        <f>IFERROR(VLOOKUP(B6596,Ramo_Administrativo5[#All],2,0),"")</f>
        <v/>
      </c>
      <c r="D6596" s="20"/>
      <c r="E6596" s="21" t="str">
        <f>IFERROR(VLOOKUP(B6596&amp;D6596,Unidad_Responsable6[],5,0),"")</f>
        <v/>
      </c>
      <c r="F6596" s="22" t="str">
        <f>IFERROR(VLOOKUP(B6596&amp;D6596,Unidad_Responsable6[],6,0),"")</f>
        <v/>
      </c>
      <c r="G6596" s="20"/>
      <c r="H6596" s="21" t="str">
        <f>IFERROR(VLOOKUP(G6596,'Catalogo de Bienes'!$C$11:$F$193,2,0),"")</f>
        <v/>
      </c>
      <c r="I6596" s="22" t="str">
        <f>IFERROR(VLOOKUP(G6596,'Catalogo de Bienes'!$C$11:$F$193,3,0),"")</f>
        <v/>
      </c>
      <c r="J6596" s="22" t="str">
        <f>IFERROR(VLOOKUP(G6596,'Catalogo de Bienes'!$C$11:$F$193,4,0),"")</f>
        <v/>
      </c>
      <c r="K6596" s="23"/>
      <c r="L6596" s="23"/>
      <c r="M6596" s="22" t="str">
        <f t="shared" si="102"/>
        <v>CORRECTA</v>
      </c>
      <c r="N6596" s="24"/>
      <c r="O6596" s="24"/>
    </row>
    <row r="6597" spans="2:15" x14ac:dyDescent="0.3">
      <c r="B6597" s="20"/>
      <c r="C6597" s="21" t="str">
        <f>IFERROR(VLOOKUP(B6597,Ramo_Administrativo5[#All],2,0),"")</f>
        <v/>
      </c>
      <c r="D6597" s="20"/>
      <c r="E6597" s="21" t="str">
        <f>IFERROR(VLOOKUP(B6597&amp;D6597,Unidad_Responsable6[],5,0),"")</f>
        <v/>
      </c>
      <c r="F6597" s="22" t="str">
        <f>IFERROR(VLOOKUP(B6597&amp;D6597,Unidad_Responsable6[],6,0),"")</f>
        <v/>
      </c>
      <c r="G6597" s="20"/>
      <c r="H6597" s="21" t="str">
        <f>IFERROR(VLOOKUP(G6597,'Catalogo de Bienes'!$C$11:$F$193,2,0),"")</f>
        <v/>
      </c>
      <c r="I6597" s="22" t="str">
        <f>IFERROR(VLOOKUP(G6597,'Catalogo de Bienes'!$C$11:$F$193,3,0),"")</f>
        <v/>
      </c>
      <c r="J6597" s="22" t="str">
        <f>IFERROR(VLOOKUP(G6597,'Catalogo de Bienes'!$C$11:$F$193,4,0),"")</f>
        <v/>
      </c>
      <c r="K6597" s="23"/>
      <c r="L6597" s="23"/>
      <c r="M6597" s="22" t="str">
        <f t="shared" si="102"/>
        <v>CORRECTA</v>
      </c>
      <c r="N6597" s="24"/>
      <c r="O6597" s="24"/>
    </row>
    <row r="6598" spans="2:15" x14ac:dyDescent="0.3">
      <c r="B6598" s="20"/>
      <c r="C6598" s="21" t="str">
        <f>IFERROR(VLOOKUP(B6598,Ramo_Administrativo5[#All],2,0),"")</f>
        <v/>
      </c>
      <c r="D6598" s="20"/>
      <c r="E6598" s="21" t="str">
        <f>IFERROR(VLOOKUP(B6598&amp;D6598,Unidad_Responsable6[],5,0),"")</f>
        <v/>
      </c>
      <c r="F6598" s="22" t="str">
        <f>IFERROR(VLOOKUP(B6598&amp;D6598,Unidad_Responsable6[],6,0),"")</f>
        <v/>
      </c>
      <c r="G6598" s="20"/>
      <c r="H6598" s="21" t="str">
        <f>IFERROR(VLOOKUP(G6598,'Catalogo de Bienes'!$C$11:$F$193,2,0),"")</f>
        <v/>
      </c>
      <c r="I6598" s="22" t="str">
        <f>IFERROR(VLOOKUP(G6598,'Catalogo de Bienes'!$C$11:$F$193,3,0),"")</f>
        <v/>
      </c>
      <c r="J6598" s="22" t="str">
        <f>IFERROR(VLOOKUP(G6598,'Catalogo de Bienes'!$C$11:$F$193,4,0),"")</f>
        <v/>
      </c>
      <c r="K6598" s="23"/>
      <c r="L6598" s="23"/>
      <c r="M6598" s="22" t="str">
        <f t="shared" si="102"/>
        <v>CORRECTA</v>
      </c>
      <c r="N6598" s="24"/>
      <c r="O6598" s="24"/>
    </row>
    <row r="6599" spans="2:15" x14ac:dyDescent="0.3">
      <c r="B6599" s="20"/>
      <c r="C6599" s="21" t="str">
        <f>IFERROR(VLOOKUP(B6599,Ramo_Administrativo5[#All],2,0),"")</f>
        <v/>
      </c>
      <c r="D6599" s="20"/>
      <c r="E6599" s="21" t="str">
        <f>IFERROR(VLOOKUP(B6599&amp;D6599,Unidad_Responsable6[],5,0),"")</f>
        <v/>
      </c>
      <c r="F6599" s="22" t="str">
        <f>IFERROR(VLOOKUP(B6599&amp;D6599,Unidad_Responsable6[],6,0),"")</f>
        <v/>
      </c>
      <c r="G6599" s="20"/>
      <c r="H6599" s="21" t="str">
        <f>IFERROR(VLOOKUP(G6599,'Catalogo de Bienes'!$C$11:$F$193,2,0),"")</f>
        <v/>
      </c>
      <c r="I6599" s="22" t="str">
        <f>IFERROR(VLOOKUP(G6599,'Catalogo de Bienes'!$C$11:$F$193,3,0),"")</f>
        <v/>
      </c>
      <c r="J6599" s="22" t="str">
        <f>IFERROR(VLOOKUP(G6599,'Catalogo de Bienes'!$C$11:$F$193,4,0),"")</f>
        <v/>
      </c>
      <c r="K6599" s="23"/>
      <c r="L6599" s="23"/>
      <c r="M6599" s="22" t="str">
        <f t="shared" si="102"/>
        <v>CORRECTA</v>
      </c>
      <c r="N6599" s="24"/>
      <c r="O6599" s="24"/>
    </row>
    <row r="6600" spans="2:15" x14ac:dyDescent="0.3">
      <c r="B6600" s="20"/>
      <c r="C6600" s="21" t="str">
        <f>IFERROR(VLOOKUP(B6600,Ramo_Administrativo5[#All],2,0),"")</f>
        <v/>
      </c>
      <c r="D6600" s="20"/>
      <c r="E6600" s="21" t="str">
        <f>IFERROR(VLOOKUP(B6600&amp;D6600,Unidad_Responsable6[],5,0),"")</f>
        <v/>
      </c>
      <c r="F6600" s="22" t="str">
        <f>IFERROR(VLOOKUP(B6600&amp;D6600,Unidad_Responsable6[],6,0),"")</f>
        <v/>
      </c>
      <c r="G6600" s="20"/>
      <c r="H6600" s="21" t="str">
        <f>IFERROR(VLOOKUP(G6600,'Catalogo de Bienes'!$C$11:$F$193,2,0),"")</f>
        <v/>
      </c>
      <c r="I6600" s="22" t="str">
        <f>IFERROR(VLOOKUP(G6600,'Catalogo de Bienes'!$C$11:$F$193,3,0),"")</f>
        <v/>
      </c>
      <c r="J6600" s="22" t="str">
        <f>IFERROR(VLOOKUP(G6600,'Catalogo de Bienes'!$C$11:$F$193,4,0),"")</f>
        <v/>
      </c>
      <c r="K6600" s="23"/>
      <c r="L6600" s="23"/>
      <c r="M6600" s="22" t="str">
        <f t="shared" si="102"/>
        <v>CORRECTA</v>
      </c>
      <c r="N6600" s="24"/>
      <c r="O6600" s="24"/>
    </row>
    <row r="6601" spans="2:15" x14ac:dyDescent="0.3">
      <c r="B6601" s="20"/>
      <c r="C6601" s="21" t="str">
        <f>IFERROR(VLOOKUP(B6601,Ramo_Administrativo5[#All],2,0),"")</f>
        <v/>
      </c>
      <c r="D6601" s="20"/>
      <c r="E6601" s="21" t="str">
        <f>IFERROR(VLOOKUP(B6601&amp;D6601,Unidad_Responsable6[],5,0),"")</f>
        <v/>
      </c>
      <c r="F6601" s="22" t="str">
        <f>IFERROR(VLOOKUP(B6601&amp;D6601,Unidad_Responsable6[],6,0),"")</f>
        <v/>
      </c>
      <c r="G6601" s="20"/>
      <c r="H6601" s="21" t="str">
        <f>IFERROR(VLOOKUP(G6601,'Catalogo de Bienes'!$C$11:$F$193,2,0),"")</f>
        <v/>
      </c>
      <c r="I6601" s="22" t="str">
        <f>IFERROR(VLOOKUP(G6601,'Catalogo de Bienes'!$C$11:$F$193,3,0),"")</f>
        <v/>
      </c>
      <c r="J6601" s="22" t="str">
        <f>IFERROR(VLOOKUP(G6601,'Catalogo de Bienes'!$C$11:$F$193,4,0),"")</f>
        <v/>
      </c>
      <c r="K6601" s="23"/>
      <c r="L6601" s="23"/>
      <c r="M6601" s="22" t="str">
        <f t="shared" si="102"/>
        <v>CORRECTA</v>
      </c>
      <c r="N6601" s="24"/>
      <c r="O6601" s="24"/>
    </row>
    <row r="6602" spans="2:15" x14ac:dyDescent="0.3">
      <c r="B6602" s="20"/>
      <c r="C6602" s="21" t="str">
        <f>IFERROR(VLOOKUP(B6602,Ramo_Administrativo5[#All],2,0),"")</f>
        <v/>
      </c>
      <c r="D6602" s="20"/>
      <c r="E6602" s="21" t="str">
        <f>IFERROR(VLOOKUP(B6602&amp;D6602,Unidad_Responsable6[],5,0),"")</f>
        <v/>
      </c>
      <c r="F6602" s="22" t="str">
        <f>IFERROR(VLOOKUP(B6602&amp;D6602,Unidad_Responsable6[],6,0),"")</f>
        <v/>
      </c>
      <c r="G6602" s="20"/>
      <c r="H6602" s="21" t="str">
        <f>IFERROR(VLOOKUP(G6602,'Catalogo de Bienes'!$C$11:$F$193,2,0),"")</f>
        <v/>
      </c>
      <c r="I6602" s="22" t="str">
        <f>IFERROR(VLOOKUP(G6602,'Catalogo de Bienes'!$C$11:$F$193,3,0),"")</f>
        <v/>
      </c>
      <c r="J6602" s="22" t="str">
        <f>IFERROR(VLOOKUP(G6602,'Catalogo de Bienes'!$C$11:$F$193,4,0),"")</f>
        <v/>
      </c>
      <c r="K6602" s="23"/>
      <c r="L6602" s="23"/>
      <c r="M6602" s="22" t="str">
        <f t="shared" ref="M6602:M6665" si="103">+IF(AND(K6602&gt;=(L6602*0.4),K6602&lt;=L6602),"CORRECTA","INCORRECTA")</f>
        <v>CORRECTA</v>
      </c>
      <c r="N6602" s="24"/>
      <c r="O6602" s="24"/>
    </row>
    <row r="6603" spans="2:15" x14ac:dyDescent="0.3">
      <c r="B6603" s="20"/>
      <c r="C6603" s="21" t="str">
        <f>IFERROR(VLOOKUP(B6603,Ramo_Administrativo5[#All],2,0),"")</f>
        <v/>
      </c>
      <c r="D6603" s="20"/>
      <c r="E6603" s="21" t="str">
        <f>IFERROR(VLOOKUP(B6603&amp;D6603,Unidad_Responsable6[],5,0),"")</f>
        <v/>
      </c>
      <c r="F6603" s="22" t="str">
        <f>IFERROR(VLOOKUP(B6603&amp;D6603,Unidad_Responsable6[],6,0),"")</f>
        <v/>
      </c>
      <c r="G6603" s="20"/>
      <c r="H6603" s="21" t="str">
        <f>IFERROR(VLOOKUP(G6603,'Catalogo de Bienes'!$C$11:$F$193,2,0),"")</f>
        <v/>
      </c>
      <c r="I6603" s="22" t="str">
        <f>IFERROR(VLOOKUP(G6603,'Catalogo de Bienes'!$C$11:$F$193,3,0),"")</f>
        <v/>
      </c>
      <c r="J6603" s="22" t="str">
        <f>IFERROR(VLOOKUP(G6603,'Catalogo de Bienes'!$C$11:$F$193,4,0),"")</f>
        <v/>
      </c>
      <c r="K6603" s="23"/>
      <c r="L6603" s="23"/>
      <c r="M6603" s="22" t="str">
        <f t="shared" si="103"/>
        <v>CORRECTA</v>
      </c>
      <c r="N6603" s="24"/>
      <c r="O6603" s="24"/>
    </row>
    <row r="6604" spans="2:15" x14ac:dyDescent="0.3">
      <c r="B6604" s="20"/>
      <c r="C6604" s="21" t="str">
        <f>IFERROR(VLOOKUP(B6604,Ramo_Administrativo5[#All],2,0),"")</f>
        <v/>
      </c>
      <c r="D6604" s="20"/>
      <c r="E6604" s="21" t="str">
        <f>IFERROR(VLOOKUP(B6604&amp;D6604,Unidad_Responsable6[],5,0),"")</f>
        <v/>
      </c>
      <c r="F6604" s="22" t="str">
        <f>IFERROR(VLOOKUP(B6604&amp;D6604,Unidad_Responsable6[],6,0),"")</f>
        <v/>
      </c>
      <c r="G6604" s="20"/>
      <c r="H6604" s="21" t="str">
        <f>IFERROR(VLOOKUP(G6604,'Catalogo de Bienes'!$C$11:$F$193,2,0),"")</f>
        <v/>
      </c>
      <c r="I6604" s="22" t="str">
        <f>IFERROR(VLOOKUP(G6604,'Catalogo de Bienes'!$C$11:$F$193,3,0),"")</f>
        <v/>
      </c>
      <c r="J6604" s="22" t="str">
        <f>IFERROR(VLOOKUP(G6604,'Catalogo de Bienes'!$C$11:$F$193,4,0),"")</f>
        <v/>
      </c>
      <c r="K6604" s="23"/>
      <c r="L6604" s="23"/>
      <c r="M6604" s="22" t="str">
        <f t="shared" si="103"/>
        <v>CORRECTA</v>
      </c>
      <c r="N6604" s="24"/>
      <c r="O6604" s="24"/>
    </row>
    <row r="6605" spans="2:15" x14ac:dyDescent="0.3">
      <c r="B6605" s="20"/>
      <c r="C6605" s="21" t="str">
        <f>IFERROR(VLOOKUP(B6605,Ramo_Administrativo5[#All],2,0),"")</f>
        <v/>
      </c>
      <c r="D6605" s="20"/>
      <c r="E6605" s="21" t="str">
        <f>IFERROR(VLOOKUP(B6605&amp;D6605,Unidad_Responsable6[],5,0),"")</f>
        <v/>
      </c>
      <c r="F6605" s="22" t="str">
        <f>IFERROR(VLOOKUP(B6605&amp;D6605,Unidad_Responsable6[],6,0),"")</f>
        <v/>
      </c>
      <c r="G6605" s="20"/>
      <c r="H6605" s="21" t="str">
        <f>IFERROR(VLOOKUP(G6605,'Catalogo de Bienes'!$C$11:$F$193,2,0),"")</f>
        <v/>
      </c>
      <c r="I6605" s="22" t="str">
        <f>IFERROR(VLOOKUP(G6605,'Catalogo de Bienes'!$C$11:$F$193,3,0),"")</f>
        <v/>
      </c>
      <c r="J6605" s="22" t="str">
        <f>IFERROR(VLOOKUP(G6605,'Catalogo de Bienes'!$C$11:$F$193,4,0),"")</f>
        <v/>
      </c>
      <c r="K6605" s="23"/>
      <c r="L6605" s="23"/>
      <c r="M6605" s="22" t="str">
        <f t="shared" si="103"/>
        <v>CORRECTA</v>
      </c>
      <c r="N6605" s="24"/>
      <c r="O6605" s="24"/>
    </row>
    <row r="6606" spans="2:15" x14ac:dyDescent="0.3">
      <c r="B6606" s="20"/>
      <c r="C6606" s="21" t="str">
        <f>IFERROR(VLOOKUP(B6606,Ramo_Administrativo5[#All],2,0),"")</f>
        <v/>
      </c>
      <c r="D6606" s="20"/>
      <c r="E6606" s="21" t="str">
        <f>IFERROR(VLOOKUP(B6606&amp;D6606,Unidad_Responsable6[],5,0),"")</f>
        <v/>
      </c>
      <c r="F6606" s="22" t="str">
        <f>IFERROR(VLOOKUP(B6606&amp;D6606,Unidad_Responsable6[],6,0),"")</f>
        <v/>
      </c>
      <c r="G6606" s="20"/>
      <c r="H6606" s="21" t="str">
        <f>IFERROR(VLOOKUP(G6606,'Catalogo de Bienes'!$C$11:$F$193,2,0),"")</f>
        <v/>
      </c>
      <c r="I6606" s="22" t="str">
        <f>IFERROR(VLOOKUP(G6606,'Catalogo de Bienes'!$C$11:$F$193,3,0),"")</f>
        <v/>
      </c>
      <c r="J6606" s="22" t="str">
        <f>IFERROR(VLOOKUP(G6606,'Catalogo de Bienes'!$C$11:$F$193,4,0),"")</f>
        <v/>
      </c>
      <c r="K6606" s="23"/>
      <c r="L6606" s="23"/>
      <c r="M6606" s="22" t="str">
        <f t="shared" si="103"/>
        <v>CORRECTA</v>
      </c>
      <c r="N6606" s="24"/>
      <c r="O6606" s="24"/>
    </row>
    <row r="6607" spans="2:15" x14ac:dyDescent="0.3">
      <c r="B6607" s="20"/>
      <c r="C6607" s="21" t="str">
        <f>IFERROR(VLOOKUP(B6607,Ramo_Administrativo5[#All],2,0),"")</f>
        <v/>
      </c>
      <c r="D6607" s="20"/>
      <c r="E6607" s="21" t="str">
        <f>IFERROR(VLOOKUP(B6607&amp;D6607,Unidad_Responsable6[],5,0),"")</f>
        <v/>
      </c>
      <c r="F6607" s="22" t="str">
        <f>IFERROR(VLOOKUP(B6607&amp;D6607,Unidad_Responsable6[],6,0),"")</f>
        <v/>
      </c>
      <c r="G6607" s="20"/>
      <c r="H6607" s="21" t="str">
        <f>IFERROR(VLOOKUP(G6607,'Catalogo de Bienes'!$C$11:$F$193,2,0),"")</f>
        <v/>
      </c>
      <c r="I6607" s="22" t="str">
        <f>IFERROR(VLOOKUP(G6607,'Catalogo de Bienes'!$C$11:$F$193,3,0),"")</f>
        <v/>
      </c>
      <c r="J6607" s="22" t="str">
        <f>IFERROR(VLOOKUP(G6607,'Catalogo de Bienes'!$C$11:$F$193,4,0),"")</f>
        <v/>
      </c>
      <c r="K6607" s="23"/>
      <c r="L6607" s="23"/>
      <c r="M6607" s="22" t="str">
        <f t="shared" si="103"/>
        <v>CORRECTA</v>
      </c>
      <c r="N6607" s="24"/>
      <c r="O6607" s="24"/>
    </row>
    <row r="6608" spans="2:15" x14ac:dyDescent="0.3">
      <c r="B6608" s="20"/>
      <c r="C6608" s="21" t="str">
        <f>IFERROR(VLOOKUP(B6608,Ramo_Administrativo5[#All],2,0),"")</f>
        <v/>
      </c>
      <c r="D6608" s="20"/>
      <c r="E6608" s="21" t="str">
        <f>IFERROR(VLOOKUP(B6608&amp;D6608,Unidad_Responsable6[],5,0),"")</f>
        <v/>
      </c>
      <c r="F6608" s="22" t="str">
        <f>IFERROR(VLOOKUP(B6608&amp;D6608,Unidad_Responsable6[],6,0),"")</f>
        <v/>
      </c>
      <c r="G6608" s="20"/>
      <c r="H6608" s="21" t="str">
        <f>IFERROR(VLOOKUP(G6608,'Catalogo de Bienes'!$C$11:$F$193,2,0),"")</f>
        <v/>
      </c>
      <c r="I6608" s="22" t="str">
        <f>IFERROR(VLOOKUP(G6608,'Catalogo de Bienes'!$C$11:$F$193,3,0),"")</f>
        <v/>
      </c>
      <c r="J6608" s="22" t="str">
        <f>IFERROR(VLOOKUP(G6608,'Catalogo de Bienes'!$C$11:$F$193,4,0),"")</f>
        <v/>
      </c>
      <c r="K6608" s="23"/>
      <c r="L6608" s="23"/>
      <c r="M6608" s="22" t="str">
        <f t="shared" si="103"/>
        <v>CORRECTA</v>
      </c>
      <c r="N6608" s="24"/>
      <c r="O6608" s="24"/>
    </row>
    <row r="6609" spans="2:15" x14ac:dyDescent="0.3">
      <c r="B6609" s="20"/>
      <c r="C6609" s="21" t="str">
        <f>IFERROR(VLOOKUP(B6609,Ramo_Administrativo5[#All],2,0),"")</f>
        <v/>
      </c>
      <c r="D6609" s="20"/>
      <c r="E6609" s="21" t="str">
        <f>IFERROR(VLOOKUP(B6609&amp;D6609,Unidad_Responsable6[],5,0),"")</f>
        <v/>
      </c>
      <c r="F6609" s="22" t="str">
        <f>IFERROR(VLOOKUP(B6609&amp;D6609,Unidad_Responsable6[],6,0),"")</f>
        <v/>
      </c>
      <c r="G6609" s="20"/>
      <c r="H6609" s="21" t="str">
        <f>IFERROR(VLOOKUP(G6609,'Catalogo de Bienes'!$C$11:$F$193,2,0),"")</f>
        <v/>
      </c>
      <c r="I6609" s="22" t="str">
        <f>IFERROR(VLOOKUP(G6609,'Catalogo de Bienes'!$C$11:$F$193,3,0),"")</f>
        <v/>
      </c>
      <c r="J6609" s="22" t="str">
        <f>IFERROR(VLOOKUP(G6609,'Catalogo de Bienes'!$C$11:$F$193,4,0),"")</f>
        <v/>
      </c>
      <c r="K6609" s="23"/>
      <c r="L6609" s="23"/>
      <c r="M6609" s="22" t="str">
        <f t="shared" si="103"/>
        <v>CORRECTA</v>
      </c>
      <c r="N6609" s="24"/>
      <c r="O6609" s="24"/>
    </row>
    <row r="6610" spans="2:15" x14ac:dyDescent="0.3">
      <c r="B6610" s="20"/>
      <c r="C6610" s="21" t="str">
        <f>IFERROR(VLOOKUP(B6610,Ramo_Administrativo5[#All],2,0),"")</f>
        <v/>
      </c>
      <c r="D6610" s="20"/>
      <c r="E6610" s="21" t="str">
        <f>IFERROR(VLOOKUP(B6610&amp;D6610,Unidad_Responsable6[],5,0),"")</f>
        <v/>
      </c>
      <c r="F6610" s="22" t="str">
        <f>IFERROR(VLOOKUP(B6610&amp;D6610,Unidad_Responsable6[],6,0),"")</f>
        <v/>
      </c>
      <c r="G6610" s="20"/>
      <c r="H6610" s="21" t="str">
        <f>IFERROR(VLOOKUP(G6610,'Catalogo de Bienes'!$C$11:$F$193,2,0),"")</f>
        <v/>
      </c>
      <c r="I6610" s="22" t="str">
        <f>IFERROR(VLOOKUP(G6610,'Catalogo de Bienes'!$C$11:$F$193,3,0),"")</f>
        <v/>
      </c>
      <c r="J6610" s="22" t="str">
        <f>IFERROR(VLOOKUP(G6610,'Catalogo de Bienes'!$C$11:$F$193,4,0),"")</f>
        <v/>
      </c>
      <c r="K6610" s="23"/>
      <c r="L6610" s="23"/>
      <c r="M6610" s="22" t="str">
        <f t="shared" si="103"/>
        <v>CORRECTA</v>
      </c>
      <c r="N6610" s="24"/>
      <c r="O6610" s="24"/>
    </row>
    <row r="6611" spans="2:15" x14ac:dyDescent="0.3">
      <c r="B6611" s="20"/>
      <c r="C6611" s="21" t="str">
        <f>IFERROR(VLOOKUP(B6611,Ramo_Administrativo5[#All],2,0),"")</f>
        <v/>
      </c>
      <c r="D6611" s="20"/>
      <c r="E6611" s="21" t="str">
        <f>IFERROR(VLOOKUP(B6611&amp;D6611,Unidad_Responsable6[],5,0),"")</f>
        <v/>
      </c>
      <c r="F6611" s="22" t="str">
        <f>IFERROR(VLOOKUP(B6611&amp;D6611,Unidad_Responsable6[],6,0),"")</f>
        <v/>
      </c>
      <c r="G6611" s="20"/>
      <c r="H6611" s="21" t="str">
        <f>IFERROR(VLOOKUP(G6611,'Catalogo de Bienes'!$C$11:$F$193,2,0),"")</f>
        <v/>
      </c>
      <c r="I6611" s="22" t="str">
        <f>IFERROR(VLOOKUP(G6611,'Catalogo de Bienes'!$C$11:$F$193,3,0),"")</f>
        <v/>
      </c>
      <c r="J6611" s="22" t="str">
        <f>IFERROR(VLOOKUP(G6611,'Catalogo de Bienes'!$C$11:$F$193,4,0),"")</f>
        <v/>
      </c>
      <c r="K6611" s="23"/>
      <c r="L6611" s="23"/>
      <c r="M6611" s="22" t="str">
        <f t="shared" si="103"/>
        <v>CORRECTA</v>
      </c>
      <c r="N6611" s="24"/>
      <c r="O6611" s="24"/>
    </row>
    <row r="6612" spans="2:15" x14ac:dyDescent="0.3">
      <c r="B6612" s="20"/>
      <c r="C6612" s="21" t="str">
        <f>IFERROR(VLOOKUP(B6612,Ramo_Administrativo5[#All],2,0),"")</f>
        <v/>
      </c>
      <c r="D6612" s="20"/>
      <c r="E6612" s="21" t="str">
        <f>IFERROR(VLOOKUP(B6612&amp;D6612,Unidad_Responsable6[],5,0),"")</f>
        <v/>
      </c>
      <c r="F6612" s="22" t="str">
        <f>IFERROR(VLOOKUP(B6612&amp;D6612,Unidad_Responsable6[],6,0),"")</f>
        <v/>
      </c>
      <c r="G6612" s="20"/>
      <c r="H6612" s="21" t="str">
        <f>IFERROR(VLOOKUP(G6612,'Catalogo de Bienes'!$C$11:$F$193,2,0),"")</f>
        <v/>
      </c>
      <c r="I6612" s="22" t="str">
        <f>IFERROR(VLOOKUP(G6612,'Catalogo de Bienes'!$C$11:$F$193,3,0),"")</f>
        <v/>
      </c>
      <c r="J6612" s="22" t="str">
        <f>IFERROR(VLOOKUP(G6612,'Catalogo de Bienes'!$C$11:$F$193,4,0),"")</f>
        <v/>
      </c>
      <c r="K6612" s="23"/>
      <c r="L6612" s="23"/>
      <c r="M6612" s="22" t="str">
        <f t="shared" si="103"/>
        <v>CORRECTA</v>
      </c>
      <c r="N6612" s="24"/>
      <c r="O6612" s="24"/>
    </row>
    <row r="6613" spans="2:15" x14ac:dyDescent="0.3">
      <c r="B6613" s="20"/>
      <c r="C6613" s="21" t="str">
        <f>IFERROR(VLOOKUP(B6613,Ramo_Administrativo5[#All],2,0),"")</f>
        <v/>
      </c>
      <c r="D6613" s="20"/>
      <c r="E6613" s="21" t="str">
        <f>IFERROR(VLOOKUP(B6613&amp;D6613,Unidad_Responsable6[],5,0),"")</f>
        <v/>
      </c>
      <c r="F6613" s="22" t="str">
        <f>IFERROR(VLOOKUP(B6613&amp;D6613,Unidad_Responsable6[],6,0),"")</f>
        <v/>
      </c>
      <c r="G6613" s="20"/>
      <c r="H6613" s="21" t="str">
        <f>IFERROR(VLOOKUP(G6613,'Catalogo de Bienes'!$C$11:$F$193,2,0),"")</f>
        <v/>
      </c>
      <c r="I6613" s="22" t="str">
        <f>IFERROR(VLOOKUP(G6613,'Catalogo de Bienes'!$C$11:$F$193,3,0),"")</f>
        <v/>
      </c>
      <c r="J6613" s="22" t="str">
        <f>IFERROR(VLOOKUP(G6613,'Catalogo de Bienes'!$C$11:$F$193,4,0),"")</f>
        <v/>
      </c>
      <c r="K6613" s="23"/>
      <c r="L6613" s="23"/>
      <c r="M6613" s="22" t="str">
        <f t="shared" si="103"/>
        <v>CORRECTA</v>
      </c>
      <c r="N6613" s="24"/>
      <c r="O6613" s="24"/>
    </row>
    <row r="6614" spans="2:15" x14ac:dyDescent="0.3">
      <c r="B6614" s="20"/>
      <c r="C6614" s="21" t="str">
        <f>IFERROR(VLOOKUP(B6614,Ramo_Administrativo5[#All],2,0),"")</f>
        <v/>
      </c>
      <c r="D6614" s="20"/>
      <c r="E6614" s="21" t="str">
        <f>IFERROR(VLOOKUP(B6614&amp;D6614,Unidad_Responsable6[],5,0),"")</f>
        <v/>
      </c>
      <c r="F6614" s="22" t="str">
        <f>IFERROR(VLOOKUP(B6614&amp;D6614,Unidad_Responsable6[],6,0),"")</f>
        <v/>
      </c>
      <c r="G6614" s="20"/>
      <c r="H6614" s="21" t="str">
        <f>IFERROR(VLOOKUP(G6614,'Catalogo de Bienes'!$C$11:$F$193,2,0),"")</f>
        <v/>
      </c>
      <c r="I6614" s="22" t="str">
        <f>IFERROR(VLOOKUP(G6614,'Catalogo de Bienes'!$C$11:$F$193,3,0),"")</f>
        <v/>
      </c>
      <c r="J6614" s="22" t="str">
        <f>IFERROR(VLOOKUP(G6614,'Catalogo de Bienes'!$C$11:$F$193,4,0),"")</f>
        <v/>
      </c>
      <c r="K6614" s="23"/>
      <c r="L6614" s="23"/>
      <c r="M6614" s="22" t="str">
        <f t="shared" si="103"/>
        <v>CORRECTA</v>
      </c>
      <c r="N6614" s="24"/>
      <c r="O6614" s="24"/>
    </row>
    <row r="6615" spans="2:15" x14ac:dyDescent="0.3">
      <c r="B6615" s="20"/>
      <c r="C6615" s="21" t="str">
        <f>IFERROR(VLOOKUP(B6615,Ramo_Administrativo5[#All],2,0),"")</f>
        <v/>
      </c>
      <c r="D6615" s="20"/>
      <c r="E6615" s="21" t="str">
        <f>IFERROR(VLOOKUP(B6615&amp;D6615,Unidad_Responsable6[],5,0),"")</f>
        <v/>
      </c>
      <c r="F6615" s="22" t="str">
        <f>IFERROR(VLOOKUP(B6615&amp;D6615,Unidad_Responsable6[],6,0),"")</f>
        <v/>
      </c>
      <c r="G6615" s="20"/>
      <c r="H6615" s="21" t="str">
        <f>IFERROR(VLOOKUP(G6615,'Catalogo de Bienes'!$C$11:$F$193,2,0),"")</f>
        <v/>
      </c>
      <c r="I6615" s="22" t="str">
        <f>IFERROR(VLOOKUP(G6615,'Catalogo de Bienes'!$C$11:$F$193,3,0),"")</f>
        <v/>
      </c>
      <c r="J6615" s="22" t="str">
        <f>IFERROR(VLOOKUP(G6615,'Catalogo de Bienes'!$C$11:$F$193,4,0),"")</f>
        <v/>
      </c>
      <c r="K6615" s="23"/>
      <c r="L6615" s="23"/>
      <c r="M6615" s="22" t="str">
        <f t="shared" si="103"/>
        <v>CORRECTA</v>
      </c>
      <c r="N6615" s="24"/>
      <c r="O6615" s="24"/>
    </row>
    <row r="6616" spans="2:15" x14ac:dyDescent="0.3">
      <c r="B6616" s="20"/>
      <c r="C6616" s="21" t="str">
        <f>IFERROR(VLOOKUP(B6616,Ramo_Administrativo5[#All],2,0),"")</f>
        <v/>
      </c>
      <c r="D6616" s="20"/>
      <c r="E6616" s="21" t="str">
        <f>IFERROR(VLOOKUP(B6616&amp;D6616,Unidad_Responsable6[],5,0),"")</f>
        <v/>
      </c>
      <c r="F6616" s="22" t="str">
        <f>IFERROR(VLOOKUP(B6616&amp;D6616,Unidad_Responsable6[],6,0),"")</f>
        <v/>
      </c>
      <c r="G6616" s="20"/>
      <c r="H6616" s="21" t="str">
        <f>IFERROR(VLOOKUP(G6616,'Catalogo de Bienes'!$C$11:$F$193,2,0),"")</f>
        <v/>
      </c>
      <c r="I6616" s="22" t="str">
        <f>IFERROR(VLOOKUP(G6616,'Catalogo de Bienes'!$C$11:$F$193,3,0),"")</f>
        <v/>
      </c>
      <c r="J6616" s="22" t="str">
        <f>IFERROR(VLOOKUP(G6616,'Catalogo de Bienes'!$C$11:$F$193,4,0),"")</f>
        <v/>
      </c>
      <c r="K6616" s="23"/>
      <c r="L6616" s="23"/>
      <c r="M6616" s="22" t="str">
        <f t="shared" si="103"/>
        <v>CORRECTA</v>
      </c>
      <c r="N6616" s="24"/>
      <c r="O6616" s="24"/>
    </row>
    <row r="6617" spans="2:15" x14ac:dyDescent="0.3">
      <c r="B6617" s="20"/>
      <c r="C6617" s="21" t="str">
        <f>IFERROR(VLOOKUP(B6617,Ramo_Administrativo5[#All],2,0),"")</f>
        <v/>
      </c>
      <c r="D6617" s="20"/>
      <c r="E6617" s="21" t="str">
        <f>IFERROR(VLOOKUP(B6617&amp;D6617,Unidad_Responsable6[],5,0),"")</f>
        <v/>
      </c>
      <c r="F6617" s="22" t="str">
        <f>IFERROR(VLOOKUP(B6617&amp;D6617,Unidad_Responsable6[],6,0),"")</f>
        <v/>
      </c>
      <c r="G6617" s="20"/>
      <c r="H6617" s="21" t="str">
        <f>IFERROR(VLOOKUP(G6617,'Catalogo de Bienes'!$C$11:$F$193,2,0),"")</f>
        <v/>
      </c>
      <c r="I6617" s="22" t="str">
        <f>IFERROR(VLOOKUP(G6617,'Catalogo de Bienes'!$C$11:$F$193,3,0),"")</f>
        <v/>
      </c>
      <c r="J6617" s="22" t="str">
        <f>IFERROR(VLOOKUP(G6617,'Catalogo de Bienes'!$C$11:$F$193,4,0),"")</f>
        <v/>
      </c>
      <c r="K6617" s="23"/>
      <c r="L6617" s="23"/>
      <c r="M6617" s="22" t="str">
        <f t="shared" si="103"/>
        <v>CORRECTA</v>
      </c>
      <c r="N6617" s="24"/>
      <c r="O6617" s="24"/>
    </row>
    <row r="6618" spans="2:15" x14ac:dyDescent="0.3">
      <c r="B6618" s="20"/>
      <c r="C6618" s="21" t="str">
        <f>IFERROR(VLOOKUP(B6618,Ramo_Administrativo5[#All],2,0),"")</f>
        <v/>
      </c>
      <c r="D6618" s="20"/>
      <c r="E6618" s="21" t="str">
        <f>IFERROR(VLOOKUP(B6618&amp;D6618,Unidad_Responsable6[],5,0),"")</f>
        <v/>
      </c>
      <c r="F6618" s="22" t="str">
        <f>IFERROR(VLOOKUP(B6618&amp;D6618,Unidad_Responsable6[],6,0),"")</f>
        <v/>
      </c>
      <c r="G6618" s="20"/>
      <c r="H6618" s="21" t="str">
        <f>IFERROR(VLOOKUP(G6618,'Catalogo de Bienes'!$C$11:$F$193,2,0),"")</f>
        <v/>
      </c>
      <c r="I6618" s="22" t="str">
        <f>IFERROR(VLOOKUP(G6618,'Catalogo de Bienes'!$C$11:$F$193,3,0),"")</f>
        <v/>
      </c>
      <c r="J6618" s="22" t="str">
        <f>IFERROR(VLOOKUP(G6618,'Catalogo de Bienes'!$C$11:$F$193,4,0),"")</f>
        <v/>
      </c>
      <c r="K6618" s="23"/>
      <c r="L6618" s="23"/>
      <c r="M6618" s="22" t="str">
        <f t="shared" si="103"/>
        <v>CORRECTA</v>
      </c>
      <c r="N6618" s="24"/>
      <c r="O6618" s="24"/>
    </row>
    <row r="6619" spans="2:15" x14ac:dyDescent="0.3">
      <c r="B6619" s="20"/>
      <c r="C6619" s="21" t="str">
        <f>IFERROR(VLOOKUP(B6619,Ramo_Administrativo5[#All],2,0),"")</f>
        <v/>
      </c>
      <c r="D6619" s="20"/>
      <c r="E6619" s="21" t="str">
        <f>IFERROR(VLOOKUP(B6619&amp;D6619,Unidad_Responsable6[],5,0),"")</f>
        <v/>
      </c>
      <c r="F6619" s="22" t="str">
        <f>IFERROR(VLOOKUP(B6619&amp;D6619,Unidad_Responsable6[],6,0),"")</f>
        <v/>
      </c>
      <c r="G6619" s="20"/>
      <c r="H6619" s="21" t="str">
        <f>IFERROR(VLOOKUP(G6619,'Catalogo de Bienes'!$C$11:$F$193,2,0),"")</f>
        <v/>
      </c>
      <c r="I6619" s="22" t="str">
        <f>IFERROR(VLOOKUP(G6619,'Catalogo de Bienes'!$C$11:$F$193,3,0),"")</f>
        <v/>
      </c>
      <c r="J6619" s="22" t="str">
        <f>IFERROR(VLOOKUP(G6619,'Catalogo de Bienes'!$C$11:$F$193,4,0),"")</f>
        <v/>
      </c>
      <c r="K6619" s="23"/>
      <c r="L6619" s="23"/>
      <c r="M6619" s="22" t="str">
        <f t="shared" si="103"/>
        <v>CORRECTA</v>
      </c>
      <c r="N6619" s="24"/>
      <c r="O6619" s="24"/>
    </row>
    <row r="6620" spans="2:15" x14ac:dyDescent="0.3">
      <c r="B6620" s="20"/>
      <c r="C6620" s="21" t="str">
        <f>IFERROR(VLOOKUP(B6620,Ramo_Administrativo5[#All],2,0),"")</f>
        <v/>
      </c>
      <c r="D6620" s="20"/>
      <c r="E6620" s="21" t="str">
        <f>IFERROR(VLOOKUP(B6620&amp;D6620,Unidad_Responsable6[],5,0),"")</f>
        <v/>
      </c>
      <c r="F6620" s="22" t="str">
        <f>IFERROR(VLOOKUP(B6620&amp;D6620,Unidad_Responsable6[],6,0),"")</f>
        <v/>
      </c>
      <c r="G6620" s="20"/>
      <c r="H6620" s="21" t="str">
        <f>IFERROR(VLOOKUP(G6620,'Catalogo de Bienes'!$C$11:$F$193,2,0),"")</f>
        <v/>
      </c>
      <c r="I6620" s="22" t="str">
        <f>IFERROR(VLOOKUP(G6620,'Catalogo de Bienes'!$C$11:$F$193,3,0),"")</f>
        <v/>
      </c>
      <c r="J6620" s="22" t="str">
        <f>IFERROR(VLOOKUP(G6620,'Catalogo de Bienes'!$C$11:$F$193,4,0),"")</f>
        <v/>
      </c>
      <c r="K6620" s="23"/>
      <c r="L6620" s="23"/>
      <c r="M6620" s="22" t="str">
        <f t="shared" si="103"/>
        <v>CORRECTA</v>
      </c>
      <c r="N6620" s="24"/>
      <c r="O6620" s="24"/>
    </row>
    <row r="6621" spans="2:15" x14ac:dyDescent="0.3">
      <c r="B6621" s="20"/>
      <c r="C6621" s="21" t="str">
        <f>IFERROR(VLOOKUP(B6621,Ramo_Administrativo5[#All],2,0),"")</f>
        <v/>
      </c>
      <c r="D6621" s="20"/>
      <c r="E6621" s="21" t="str">
        <f>IFERROR(VLOOKUP(B6621&amp;D6621,Unidad_Responsable6[],5,0),"")</f>
        <v/>
      </c>
      <c r="F6621" s="22" t="str">
        <f>IFERROR(VLOOKUP(B6621&amp;D6621,Unidad_Responsable6[],6,0),"")</f>
        <v/>
      </c>
      <c r="G6621" s="20"/>
      <c r="H6621" s="21" t="str">
        <f>IFERROR(VLOOKUP(G6621,'Catalogo de Bienes'!$C$11:$F$193,2,0),"")</f>
        <v/>
      </c>
      <c r="I6621" s="22" t="str">
        <f>IFERROR(VLOOKUP(G6621,'Catalogo de Bienes'!$C$11:$F$193,3,0),"")</f>
        <v/>
      </c>
      <c r="J6621" s="22" t="str">
        <f>IFERROR(VLOOKUP(G6621,'Catalogo de Bienes'!$C$11:$F$193,4,0),"")</f>
        <v/>
      </c>
      <c r="K6621" s="23"/>
      <c r="L6621" s="23"/>
      <c r="M6621" s="22" t="str">
        <f t="shared" si="103"/>
        <v>CORRECTA</v>
      </c>
      <c r="N6621" s="24"/>
      <c r="O6621" s="24"/>
    </row>
    <row r="6622" spans="2:15" x14ac:dyDescent="0.3">
      <c r="B6622" s="20"/>
      <c r="C6622" s="21" t="str">
        <f>IFERROR(VLOOKUP(B6622,Ramo_Administrativo5[#All],2,0),"")</f>
        <v/>
      </c>
      <c r="D6622" s="20"/>
      <c r="E6622" s="21" t="str">
        <f>IFERROR(VLOOKUP(B6622&amp;D6622,Unidad_Responsable6[],5,0),"")</f>
        <v/>
      </c>
      <c r="F6622" s="22" t="str">
        <f>IFERROR(VLOOKUP(B6622&amp;D6622,Unidad_Responsable6[],6,0),"")</f>
        <v/>
      </c>
      <c r="G6622" s="20"/>
      <c r="H6622" s="21" t="str">
        <f>IFERROR(VLOOKUP(G6622,'Catalogo de Bienes'!$C$11:$F$193,2,0),"")</f>
        <v/>
      </c>
      <c r="I6622" s="22" t="str">
        <f>IFERROR(VLOOKUP(G6622,'Catalogo de Bienes'!$C$11:$F$193,3,0),"")</f>
        <v/>
      </c>
      <c r="J6622" s="22" t="str">
        <f>IFERROR(VLOOKUP(G6622,'Catalogo de Bienes'!$C$11:$F$193,4,0),"")</f>
        <v/>
      </c>
      <c r="K6622" s="23"/>
      <c r="L6622" s="23"/>
      <c r="M6622" s="22" t="str">
        <f t="shared" si="103"/>
        <v>CORRECTA</v>
      </c>
      <c r="N6622" s="24"/>
      <c r="O6622" s="24"/>
    </row>
    <row r="6623" spans="2:15" x14ac:dyDescent="0.3">
      <c r="B6623" s="20"/>
      <c r="C6623" s="21" t="str">
        <f>IFERROR(VLOOKUP(B6623,Ramo_Administrativo5[#All],2,0),"")</f>
        <v/>
      </c>
      <c r="D6623" s="20"/>
      <c r="E6623" s="21" t="str">
        <f>IFERROR(VLOOKUP(B6623&amp;D6623,Unidad_Responsable6[],5,0),"")</f>
        <v/>
      </c>
      <c r="F6623" s="22" t="str">
        <f>IFERROR(VLOOKUP(B6623&amp;D6623,Unidad_Responsable6[],6,0),"")</f>
        <v/>
      </c>
      <c r="G6623" s="20"/>
      <c r="H6623" s="21" t="str">
        <f>IFERROR(VLOOKUP(G6623,'Catalogo de Bienes'!$C$11:$F$193,2,0),"")</f>
        <v/>
      </c>
      <c r="I6623" s="22" t="str">
        <f>IFERROR(VLOOKUP(G6623,'Catalogo de Bienes'!$C$11:$F$193,3,0),"")</f>
        <v/>
      </c>
      <c r="J6623" s="22" t="str">
        <f>IFERROR(VLOOKUP(G6623,'Catalogo de Bienes'!$C$11:$F$193,4,0),"")</f>
        <v/>
      </c>
      <c r="K6623" s="23"/>
      <c r="L6623" s="23"/>
      <c r="M6623" s="22" t="str">
        <f t="shared" si="103"/>
        <v>CORRECTA</v>
      </c>
      <c r="N6623" s="24"/>
      <c r="O6623" s="24"/>
    </row>
    <row r="6624" spans="2:15" x14ac:dyDescent="0.3">
      <c r="B6624" s="20"/>
      <c r="C6624" s="21" t="str">
        <f>IFERROR(VLOOKUP(B6624,Ramo_Administrativo5[#All],2,0),"")</f>
        <v/>
      </c>
      <c r="D6624" s="20"/>
      <c r="E6624" s="21" t="str">
        <f>IFERROR(VLOOKUP(B6624&amp;D6624,Unidad_Responsable6[],5,0),"")</f>
        <v/>
      </c>
      <c r="F6624" s="22" t="str">
        <f>IFERROR(VLOOKUP(B6624&amp;D6624,Unidad_Responsable6[],6,0),"")</f>
        <v/>
      </c>
      <c r="G6624" s="20"/>
      <c r="H6624" s="21" t="str">
        <f>IFERROR(VLOOKUP(G6624,'Catalogo de Bienes'!$C$11:$F$193,2,0),"")</f>
        <v/>
      </c>
      <c r="I6624" s="22" t="str">
        <f>IFERROR(VLOOKUP(G6624,'Catalogo de Bienes'!$C$11:$F$193,3,0),"")</f>
        <v/>
      </c>
      <c r="J6624" s="22" t="str">
        <f>IFERROR(VLOOKUP(G6624,'Catalogo de Bienes'!$C$11:$F$193,4,0),"")</f>
        <v/>
      </c>
      <c r="K6624" s="23"/>
      <c r="L6624" s="23"/>
      <c r="M6624" s="22" t="str">
        <f t="shared" si="103"/>
        <v>CORRECTA</v>
      </c>
      <c r="N6624" s="24"/>
      <c r="O6624" s="24"/>
    </row>
    <row r="6625" spans="2:15" x14ac:dyDescent="0.3">
      <c r="B6625" s="20"/>
      <c r="C6625" s="21" t="str">
        <f>IFERROR(VLOOKUP(B6625,Ramo_Administrativo5[#All],2,0),"")</f>
        <v/>
      </c>
      <c r="D6625" s="20"/>
      <c r="E6625" s="21" t="str">
        <f>IFERROR(VLOOKUP(B6625&amp;D6625,Unidad_Responsable6[],5,0),"")</f>
        <v/>
      </c>
      <c r="F6625" s="22" t="str">
        <f>IFERROR(VLOOKUP(B6625&amp;D6625,Unidad_Responsable6[],6,0),"")</f>
        <v/>
      </c>
      <c r="G6625" s="20"/>
      <c r="H6625" s="21" t="str">
        <f>IFERROR(VLOOKUP(G6625,'Catalogo de Bienes'!$C$11:$F$193,2,0),"")</f>
        <v/>
      </c>
      <c r="I6625" s="22" t="str">
        <f>IFERROR(VLOOKUP(G6625,'Catalogo de Bienes'!$C$11:$F$193,3,0),"")</f>
        <v/>
      </c>
      <c r="J6625" s="22" t="str">
        <f>IFERROR(VLOOKUP(G6625,'Catalogo de Bienes'!$C$11:$F$193,4,0),"")</f>
        <v/>
      </c>
      <c r="K6625" s="23"/>
      <c r="L6625" s="23"/>
      <c r="M6625" s="22" t="str">
        <f t="shared" si="103"/>
        <v>CORRECTA</v>
      </c>
      <c r="N6625" s="24"/>
      <c r="O6625" s="24"/>
    </row>
    <row r="6626" spans="2:15" x14ac:dyDescent="0.3">
      <c r="B6626" s="20"/>
      <c r="C6626" s="21" t="str">
        <f>IFERROR(VLOOKUP(B6626,Ramo_Administrativo5[#All],2,0),"")</f>
        <v/>
      </c>
      <c r="D6626" s="20"/>
      <c r="E6626" s="21" t="str">
        <f>IFERROR(VLOOKUP(B6626&amp;D6626,Unidad_Responsable6[],5,0),"")</f>
        <v/>
      </c>
      <c r="F6626" s="22" t="str">
        <f>IFERROR(VLOOKUP(B6626&amp;D6626,Unidad_Responsable6[],6,0),"")</f>
        <v/>
      </c>
      <c r="G6626" s="20"/>
      <c r="H6626" s="21" t="str">
        <f>IFERROR(VLOOKUP(G6626,'Catalogo de Bienes'!$C$11:$F$193,2,0),"")</f>
        <v/>
      </c>
      <c r="I6626" s="22" t="str">
        <f>IFERROR(VLOOKUP(G6626,'Catalogo de Bienes'!$C$11:$F$193,3,0),"")</f>
        <v/>
      </c>
      <c r="J6626" s="22" t="str">
        <f>IFERROR(VLOOKUP(G6626,'Catalogo de Bienes'!$C$11:$F$193,4,0),"")</f>
        <v/>
      </c>
      <c r="K6626" s="23"/>
      <c r="L6626" s="23"/>
      <c r="M6626" s="22" t="str">
        <f t="shared" si="103"/>
        <v>CORRECTA</v>
      </c>
      <c r="N6626" s="24"/>
      <c r="O6626" s="24"/>
    </row>
    <row r="6627" spans="2:15" x14ac:dyDescent="0.3">
      <c r="B6627" s="20"/>
      <c r="C6627" s="21" t="str">
        <f>IFERROR(VLOOKUP(B6627,Ramo_Administrativo5[#All],2,0),"")</f>
        <v/>
      </c>
      <c r="D6627" s="20"/>
      <c r="E6627" s="21" t="str">
        <f>IFERROR(VLOOKUP(B6627&amp;D6627,Unidad_Responsable6[],5,0),"")</f>
        <v/>
      </c>
      <c r="F6627" s="22" t="str">
        <f>IFERROR(VLOOKUP(B6627&amp;D6627,Unidad_Responsable6[],6,0),"")</f>
        <v/>
      </c>
      <c r="G6627" s="20"/>
      <c r="H6627" s="21" t="str">
        <f>IFERROR(VLOOKUP(G6627,'Catalogo de Bienes'!$C$11:$F$193,2,0),"")</f>
        <v/>
      </c>
      <c r="I6627" s="22" t="str">
        <f>IFERROR(VLOOKUP(G6627,'Catalogo de Bienes'!$C$11:$F$193,3,0),"")</f>
        <v/>
      </c>
      <c r="J6627" s="22" t="str">
        <f>IFERROR(VLOOKUP(G6627,'Catalogo de Bienes'!$C$11:$F$193,4,0),"")</f>
        <v/>
      </c>
      <c r="K6627" s="23"/>
      <c r="L6627" s="23"/>
      <c r="M6627" s="22" t="str">
        <f t="shared" si="103"/>
        <v>CORRECTA</v>
      </c>
      <c r="N6627" s="24"/>
      <c r="O6627" s="24"/>
    </row>
    <row r="6628" spans="2:15" x14ac:dyDescent="0.3">
      <c r="B6628" s="20"/>
      <c r="C6628" s="21" t="str">
        <f>IFERROR(VLOOKUP(B6628,Ramo_Administrativo5[#All],2,0),"")</f>
        <v/>
      </c>
      <c r="D6628" s="20"/>
      <c r="E6628" s="21" t="str">
        <f>IFERROR(VLOOKUP(B6628&amp;D6628,Unidad_Responsable6[],5,0),"")</f>
        <v/>
      </c>
      <c r="F6628" s="22" t="str">
        <f>IFERROR(VLOOKUP(B6628&amp;D6628,Unidad_Responsable6[],6,0),"")</f>
        <v/>
      </c>
      <c r="G6628" s="20"/>
      <c r="H6628" s="21" t="str">
        <f>IFERROR(VLOOKUP(G6628,'Catalogo de Bienes'!$C$11:$F$193,2,0),"")</f>
        <v/>
      </c>
      <c r="I6628" s="22" t="str">
        <f>IFERROR(VLOOKUP(G6628,'Catalogo de Bienes'!$C$11:$F$193,3,0),"")</f>
        <v/>
      </c>
      <c r="J6628" s="22" t="str">
        <f>IFERROR(VLOOKUP(G6628,'Catalogo de Bienes'!$C$11:$F$193,4,0),"")</f>
        <v/>
      </c>
      <c r="K6628" s="23"/>
      <c r="L6628" s="23"/>
      <c r="M6628" s="22" t="str">
        <f t="shared" si="103"/>
        <v>CORRECTA</v>
      </c>
      <c r="N6628" s="24"/>
      <c r="O6628" s="24"/>
    </row>
    <row r="6629" spans="2:15" x14ac:dyDescent="0.3">
      <c r="B6629" s="20"/>
      <c r="C6629" s="21" t="str">
        <f>IFERROR(VLOOKUP(B6629,Ramo_Administrativo5[#All],2,0),"")</f>
        <v/>
      </c>
      <c r="D6629" s="20"/>
      <c r="E6629" s="21" t="str">
        <f>IFERROR(VLOOKUP(B6629&amp;D6629,Unidad_Responsable6[],5,0),"")</f>
        <v/>
      </c>
      <c r="F6629" s="22" t="str">
        <f>IFERROR(VLOOKUP(B6629&amp;D6629,Unidad_Responsable6[],6,0),"")</f>
        <v/>
      </c>
      <c r="G6629" s="20"/>
      <c r="H6629" s="21" t="str">
        <f>IFERROR(VLOOKUP(G6629,'Catalogo de Bienes'!$C$11:$F$193,2,0),"")</f>
        <v/>
      </c>
      <c r="I6629" s="22" t="str">
        <f>IFERROR(VLOOKUP(G6629,'Catalogo de Bienes'!$C$11:$F$193,3,0),"")</f>
        <v/>
      </c>
      <c r="J6629" s="22" t="str">
        <f>IFERROR(VLOOKUP(G6629,'Catalogo de Bienes'!$C$11:$F$193,4,0),"")</f>
        <v/>
      </c>
      <c r="K6629" s="23"/>
      <c r="L6629" s="23"/>
      <c r="M6629" s="22" t="str">
        <f t="shared" si="103"/>
        <v>CORRECTA</v>
      </c>
      <c r="N6629" s="24"/>
      <c r="O6629" s="24"/>
    </row>
    <row r="6630" spans="2:15" x14ac:dyDescent="0.3">
      <c r="B6630" s="20"/>
      <c r="C6630" s="21" t="str">
        <f>IFERROR(VLOOKUP(B6630,Ramo_Administrativo5[#All],2,0),"")</f>
        <v/>
      </c>
      <c r="D6630" s="20"/>
      <c r="E6630" s="21" t="str">
        <f>IFERROR(VLOOKUP(B6630&amp;D6630,Unidad_Responsable6[],5,0),"")</f>
        <v/>
      </c>
      <c r="F6630" s="22" t="str">
        <f>IFERROR(VLOOKUP(B6630&amp;D6630,Unidad_Responsable6[],6,0),"")</f>
        <v/>
      </c>
      <c r="G6630" s="20"/>
      <c r="H6630" s="21" t="str">
        <f>IFERROR(VLOOKUP(G6630,'Catalogo de Bienes'!$C$11:$F$193,2,0),"")</f>
        <v/>
      </c>
      <c r="I6630" s="22" t="str">
        <f>IFERROR(VLOOKUP(G6630,'Catalogo de Bienes'!$C$11:$F$193,3,0),"")</f>
        <v/>
      </c>
      <c r="J6630" s="22" t="str">
        <f>IFERROR(VLOOKUP(G6630,'Catalogo de Bienes'!$C$11:$F$193,4,0),"")</f>
        <v/>
      </c>
      <c r="K6630" s="23"/>
      <c r="L6630" s="23"/>
      <c r="M6630" s="22" t="str">
        <f t="shared" si="103"/>
        <v>CORRECTA</v>
      </c>
      <c r="N6630" s="24"/>
      <c r="O6630" s="24"/>
    </row>
    <row r="6631" spans="2:15" x14ac:dyDescent="0.3">
      <c r="B6631" s="20"/>
      <c r="C6631" s="21" t="str">
        <f>IFERROR(VLOOKUP(B6631,Ramo_Administrativo5[#All],2,0),"")</f>
        <v/>
      </c>
      <c r="D6631" s="20"/>
      <c r="E6631" s="21" t="str">
        <f>IFERROR(VLOOKUP(B6631&amp;D6631,Unidad_Responsable6[],5,0),"")</f>
        <v/>
      </c>
      <c r="F6631" s="22" t="str">
        <f>IFERROR(VLOOKUP(B6631&amp;D6631,Unidad_Responsable6[],6,0),"")</f>
        <v/>
      </c>
      <c r="G6631" s="20"/>
      <c r="H6631" s="21" t="str">
        <f>IFERROR(VLOOKUP(G6631,'Catalogo de Bienes'!$C$11:$F$193,2,0),"")</f>
        <v/>
      </c>
      <c r="I6631" s="22" t="str">
        <f>IFERROR(VLOOKUP(G6631,'Catalogo de Bienes'!$C$11:$F$193,3,0),"")</f>
        <v/>
      </c>
      <c r="J6631" s="22" t="str">
        <f>IFERROR(VLOOKUP(G6631,'Catalogo de Bienes'!$C$11:$F$193,4,0),"")</f>
        <v/>
      </c>
      <c r="K6631" s="23"/>
      <c r="L6631" s="23"/>
      <c r="M6631" s="22" t="str">
        <f t="shared" si="103"/>
        <v>CORRECTA</v>
      </c>
      <c r="N6631" s="24"/>
      <c r="O6631" s="24"/>
    </row>
    <row r="6632" spans="2:15" x14ac:dyDescent="0.3">
      <c r="B6632" s="20"/>
      <c r="C6632" s="21" t="str">
        <f>IFERROR(VLOOKUP(B6632,Ramo_Administrativo5[#All],2,0),"")</f>
        <v/>
      </c>
      <c r="D6632" s="20"/>
      <c r="E6632" s="21" t="str">
        <f>IFERROR(VLOOKUP(B6632&amp;D6632,Unidad_Responsable6[],5,0),"")</f>
        <v/>
      </c>
      <c r="F6632" s="22" t="str">
        <f>IFERROR(VLOOKUP(B6632&amp;D6632,Unidad_Responsable6[],6,0),"")</f>
        <v/>
      </c>
      <c r="G6632" s="20"/>
      <c r="H6632" s="21" t="str">
        <f>IFERROR(VLOOKUP(G6632,'Catalogo de Bienes'!$C$11:$F$193,2,0),"")</f>
        <v/>
      </c>
      <c r="I6632" s="22" t="str">
        <f>IFERROR(VLOOKUP(G6632,'Catalogo de Bienes'!$C$11:$F$193,3,0),"")</f>
        <v/>
      </c>
      <c r="J6632" s="22" t="str">
        <f>IFERROR(VLOOKUP(G6632,'Catalogo de Bienes'!$C$11:$F$193,4,0),"")</f>
        <v/>
      </c>
      <c r="K6632" s="23"/>
      <c r="L6632" s="23"/>
      <c r="M6632" s="22" t="str">
        <f t="shared" si="103"/>
        <v>CORRECTA</v>
      </c>
      <c r="N6632" s="24"/>
      <c r="O6632" s="24"/>
    </row>
    <row r="6633" spans="2:15" x14ac:dyDescent="0.3">
      <c r="B6633" s="20"/>
      <c r="C6633" s="21" t="str">
        <f>IFERROR(VLOOKUP(B6633,Ramo_Administrativo5[#All],2,0),"")</f>
        <v/>
      </c>
      <c r="D6633" s="20"/>
      <c r="E6633" s="21" t="str">
        <f>IFERROR(VLOOKUP(B6633&amp;D6633,Unidad_Responsable6[],5,0),"")</f>
        <v/>
      </c>
      <c r="F6633" s="22" t="str">
        <f>IFERROR(VLOOKUP(B6633&amp;D6633,Unidad_Responsable6[],6,0),"")</f>
        <v/>
      </c>
      <c r="G6633" s="20"/>
      <c r="H6633" s="21" t="str">
        <f>IFERROR(VLOOKUP(G6633,'Catalogo de Bienes'!$C$11:$F$193,2,0),"")</f>
        <v/>
      </c>
      <c r="I6633" s="22" t="str">
        <f>IFERROR(VLOOKUP(G6633,'Catalogo de Bienes'!$C$11:$F$193,3,0),"")</f>
        <v/>
      </c>
      <c r="J6633" s="22" t="str">
        <f>IFERROR(VLOOKUP(G6633,'Catalogo de Bienes'!$C$11:$F$193,4,0),"")</f>
        <v/>
      </c>
      <c r="K6633" s="23"/>
      <c r="L6633" s="23"/>
      <c r="M6633" s="22" t="str">
        <f t="shared" si="103"/>
        <v>CORRECTA</v>
      </c>
      <c r="N6633" s="24"/>
      <c r="O6633" s="24"/>
    </row>
    <row r="6634" spans="2:15" x14ac:dyDescent="0.3">
      <c r="B6634" s="20"/>
      <c r="C6634" s="21" t="str">
        <f>IFERROR(VLOOKUP(B6634,Ramo_Administrativo5[#All],2,0),"")</f>
        <v/>
      </c>
      <c r="D6634" s="20"/>
      <c r="E6634" s="21" t="str">
        <f>IFERROR(VLOOKUP(B6634&amp;D6634,Unidad_Responsable6[],5,0),"")</f>
        <v/>
      </c>
      <c r="F6634" s="22" t="str">
        <f>IFERROR(VLOOKUP(B6634&amp;D6634,Unidad_Responsable6[],6,0),"")</f>
        <v/>
      </c>
      <c r="G6634" s="20"/>
      <c r="H6634" s="21" t="str">
        <f>IFERROR(VLOOKUP(G6634,'Catalogo de Bienes'!$C$11:$F$193,2,0),"")</f>
        <v/>
      </c>
      <c r="I6634" s="22" t="str">
        <f>IFERROR(VLOOKUP(G6634,'Catalogo de Bienes'!$C$11:$F$193,3,0),"")</f>
        <v/>
      </c>
      <c r="J6634" s="22" t="str">
        <f>IFERROR(VLOOKUP(G6634,'Catalogo de Bienes'!$C$11:$F$193,4,0),"")</f>
        <v/>
      </c>
      <c r="K6634" s="23"/>
      <c r="L6634" s="23"/>
      <c r="M6634" s="22" t="str">
        <f t="shared" si="103"/>
        <v>CORRECTA</v>
      </c>
      <c r="N6634" s="24"/>
      <c r="O6634" s="24"/>
    </row>
    <row r="6635" spans="2:15" x14ac:dyDescent="0.3">
      <c r="B6635" s="20"/>
      <c r="C6635" s="21" t="str">
        <f>IFERROR(VLOOKUP(B6635,Ramo_Administrativo5[#All],2,0),"")</f>
        <v/>
      </c>
      <c r="D6635" s="20"/>
      <c r="E6635" s="21" t="str">
        <f>IFERROR(VLOOKUP(B6635&amp;D6635,Unidad_Responsable6[],5,0),"")</f>
        <v/>
      </c>
      <c r="F6635" s="22" t="str">
        <f>IFERROR(VLOOKUP(B6635&amp;D6635,Unidad_Responsable6[],6,0),"")</f>
        <v/>
      </c>
      <c r="G6635" s="20"/>
      <c r="H6635" s="21" t="str">
        <f>IFERROR(VLOOKUP(G6635,'Catalogo de Bienes'!$C$11:$F$193,2,0),"")</f>
        <v/>
      </c>
      <c r="I6635" s="22" t="str">
        <f>IFERROR(VLOOKUP(G6635,'Catalogo de Bienes'!$C$11:$F$193,3,0),"")</f>
        <v/>
      </c>
      <c r="J6635" s="22" t="str">
        <f>IFERROR(VLOOKUP(G6635,'Catalogo de Bienes'!$C$11:$F$193,4,0),"")</f>
        <v/>
      </c>
      <c r="K6635" s="23"/>
      <c r="L6635" s="23"/>
      <c r="M6635" s="22" t="str">
        <f t="shared" si="103"/>
        <v>CORRECTA</v>
      </c>
      <c r="N6635" s="24"/>
      <c r="O6635" s="24"/>
    </row>
    <row r="6636" spans="2:15" x14ac:dyDescent="0.3">
      <c r="B6636" s="20"/>
      <c r="C6636" s="21" t="str">
        <f>IFERROR(VLOOKUP(B6636,Ramo_Administrativo5[#All],2,0),"")</f>
        <v/>
      </c>
      <c r="D6636" s="20"/>
      <c r="E6636" s="21" t="str">
        <f>IFERROR(VLOOKUP(B6636&amp;D6636,Unidad_Responsable6[],5,0),"")</f>
        <v/>
      </c>
      <c r="F6636" s="22" t="str">
        <f>IFERROR(VLOOKUP(B6636&amp;D6636,Unidad_Responsable6[],6,0),"")</f>
        <v/>
      </c>
      <c r="G6636" s="20"/>
      <c r="H6636" s="21" t="str">
        <f>IFERROR(VLOOKUP(G6636,'Catalogo de Bienes'!$C$11:$F$193,2,0),"")</f>
        <v/>
      </c>
      <c r="I6636" s="22" t="str">
        <f>IFERROR(VLOOKUP(G6636,'Catalogo de Bienes'!$C$11:$F$193,3,0),"")</f>
        <v/>
      </c>
      <c r="J6636" s="22" t="str">
        <f>IFERROR(VLOOKUP(G6636,'Catalogo de Bienes'!$C$11:$F$193,4,0),"")</f>
        <v/>
      </c>
      <c r="K6636" s="23"/>
      <c r="L6636" s="23"/>
      <c r="M6636" s="22" t="str">
        <f t="shared" si="103"/>
        <v>CORRECTA</v>
      </c>
      <c r="N6636" s="24"/>
      <c r="O6636" s="24"/>
    </row>
    <row r="6637" spans="2:15" x14ac:dyDescent="0.3">
      <c r="B6637" s="20"/>
      <c r="C6637" s="21" t="str">
        <f>IFERROR(VLOOKUP(B6637,Ramo_Administrativo5[#All],2,0),"")</f>
        <v/>
      </c>
      <c r="D6637" s="20"/>
      <c r="E6637" s="21" t="str">
        <f>IFERROR(VLOOKUP(B6637&amp;D6637,Unidad_Responsable6[],5,0),"")</f>
        <v/>
      </c>
      <c r="F6637" s="22" t="str">
        <f>IFERROR(VLOOKUP(B6637&amp;D6637,Unidad_Responsable6[],6,0),"")</f>
        <v/>
      </c>
      <c r="G6637" s="20"/>
      <c r="H6637" s="21" t="str">
        <f>IFERROR(VLOOKUP(G6637,'Catalogo de Bienes'!$C$11:$F$193,2,0),"")</f>
        <v/>
      </c>
      <c r="I6637" s="22" t="str">
        <f>IFERROR(VLOOKUP(G6637,'Catalogo de Bienes'!$C$11:$F$193,3,0),"")</f>
        <v/>
      </c>
      <c r="J6637" s="22" t="str">
        <f>IFERROR(VLOOKUP(G6637,'Catalogo de Bienes'!$C$11:$F$193,4,0),"")</f>
        <v/>
      </c>
      <c r="K6637" s="23"/>
      <c r="L6637" s="23"/>
      <c r="M6637" s="22" t="str">
        <f t="shared" si="103"/>
        <v>CORRECTA</v>
      </c>
      <c r="N6637" s="24"/>
      <c r="O6637" s="24"/>
    </row>
    <row r="6638" spans="2:15" x14ac:dyDescent="0.3">
      <c r="B6638" s="20"/>
      <c r="C6638" s="21" t="str">
        <f>IFERROR(VLOOKUP(B6638,Ramo_Administrativo5[#All],2,0),"")</f>
        <v/>
      </c>
      <c r="D6638" s="20"/>
      <c r="E6638" s="21" t="str">
        <f>IFERROR(VLOOKUP(B6638&amp;D6638,Unidad_Responsable6[],5,0),"")</f>
        <v/>
      </c>
      <c r="F6638" s="22" t="str">
        <f>IFERROR(VLOOKUP(B6638&amp;D6638,Unidad_Responsable6[],6,0),"")</f>
        <v/>
      </c>
      <c r="G6638" s="20"/>
      <c r="H6638" s="21" t="str">
        <f>IFERROR(VLOOKUP(G6638,'Catalogo de Bienes'!$C$11:$F$193,2,0),"")</f>
        <v/>
      </c>
      <c r="I6638" s="22" t="str">
        <f>IFERROR(VLOOKUP(G6638,'Catalogo de Bienes'!$C$11:$F$193,3,0),"")</f>
        <v/>
      </c>
      <c r="J6638" s="22" t="str">
        <f>IFERROR(VLOOKUP(G6638,'Catalogo de Bienes'!$C$11:$F$193,4,0),"")</f>
        <v/>
      </c>
      <c r="K6638" s="23"/>
      <c r="L6638" s="23"/>
      <c r="M6638" s="22" t="str">
        <f t="shared" si="103"/>
        <v>CORRECTA</v>
      </c>
      <c r="N6638" s="24"/>
      <c r="O6638" s="24"/>
    </row>
    <row r="6639" spans="2:15" x14ac:dyDescent="0.3">
      <c r="B6639" s="20"/>
      <c r="C6639" s="21" t="str">
        <f>IFERROR(VLOOKUP(B6639,Ramo_Administrativo5[#All],2,0),"")</f>
        <v/>
      </c>
      <c r="D6639" s="20"/>
      <c r="E6639" s="21" t="str">
        <f>IFERROR(VLOOKUP(B6639&amp;D6639,Unidad_Responsable6[],5,0),"")</f>
        <v/>
      </c>
      <c r="F6639" s="22" t="str">
        <f>IFERROR(VLOOKUP(B6639&amp;D6639,Unidad_Responsable6[],6,0),"")</f>
        <v/>
      </c>
      <c r="G6639" s="20"/>
      <c r="H6639" s="21" t="str">
        <f>IFERROR(VLOOKUP(G6639,'Catalogo de Bienes'!$C$11:$F$193,2,0),"")</f>
        <v/>
      </c>
      <c r="I6639" s="22" t="str">
        <f>IFERROR(VLOOKUP(G6639,'Catalogo de Bienes'!$C$11:$F$193,3,0),"")</f>
        <v/>
      </c>
      <c r="J6639" s="22" t="str">
        <f>IFERROR(VLOOKUP(G6639,'Catalogo de Bienes'!$C$11:$F$193,4,0),"")</f>
        <v/>
      </c>
      <c r="K6639" s="23"/>
      <c r="L6639" s="23"/>
      <c r="M6639" s="22" t="str">
        <f t="shared" si="103"/>
        <v>CORRECTA</v>
      </c>
      <c r="N6639" s="24"/>
      <c r="O6639" s="24"/>
    </row>
    <row r="6640" spans="2:15" x14ac:dyDescent="0.3">
      <c r="B6640" s="20"/>
      <c r="C6640" s="21" t="str">
        <f>IFERROR(VLOOKUP(B6640,Ramo_Administrativo5[#All],2,0),"")</f>
        <v/>
      </c>
      <c r="D6640" s="20"/>
      <c r="E6640" s="21" t="str">
        <f>IFERROR(VLOOKUP(B6640&amp;D6640,Unidad_Responsable6[],5,0),"")</f>
        <v/>
      </c>
      <c r="F6640" s="22" t="str">
        <f>IFERROR(VLOOKUP(B6640&amp;D6640,Unidad_Responsable6[],6,0),"")</f>
        <v/>
      </c>
      <c r="G6640" s="20"/>
      <c r="H6640" s="21" t="str">
        <f>IFERROR(VLOOKUP(G6640,'Catalogo de Bienes'!$C$11:$F$193,2,0),"")</f>
        <v/>
      </c>
      <c r="I6640" s="22" t="str">
        <f>IFERROR(VLOOKUP(G6640,'Catalogo de Bienes'!$C$11:$F$193,3,0),"")</f>
        <v/>
      </c>
      <c r="J6640" s="22" t="str">
        <f>IFERROR(VLOOKUP(G6640,'Catalogo de Bienes'!$C$11:$F$193,4,0),"")</f>
        <v/>
      </c>
      <c r="K6640" s="23"/>
      <c r="L6640" s="23"/>
      <c r="M6640" s="22" t="str">
        <f t="shared" si="103"/>
        <v>CORRECTA</v>
      </c>
      <c r="N6640" s="24"/>
      <c r="O6640" s="24"/>
    </row>
    <row r="6641" spans="2:15" x14ac:dyDescent="0.3">
      <c r="B6641" s="20"/>
      <c r="C6641" s="21" t="str">
        <f>IFERROR(VLOOKUP(B6641,Ramo_Administrativo5[#All],2,0),"")</f>
        <v/>
      </c>
      <c r="D6641" s="20"/>
      <c r="E6641" s="21" t="str">
        <f>IFERROR(VLOOKUP(B6641&amp;D6641,Unidad_Responsable6[],5,0),"")</f>
        <v/>
      </c>
      <c r="F6641" s="22" t="str">
        <f>IFERROR(VLOOKUP(B6641&amp;D6641,Unidad_Responsable6[],6,0),"")</f>
        <v/>
      </c>
      <c r="G6641" s="20"/>
      <c r="H6641" s="21" t="str">
        <f>IFERROR(VLOOKUP(G6641,'Catalogo de Bienes'!$C$11:$F$193,2,0),"")</f>
        <v/>
      </c>
      <c r="I6641" s="22" t="str">
        <f>IFERROR(VLOOKUP(G6641,'Catalogo de Bienes'!$C$11:$F$193,3,0),"")</f>
        <v/>
      </c>
      <c r="J6641" s="22" t="str">
        <f>IFERROR(VLOOKUP(G6641,'Catalogo de Bienes'!$C$11:$F$193,4,0),"")</f>
        <v/>
      </c>
      <c r="K6641" s="23"/>
      <c r="L6641" s="23"/>
      <c r="M6641" s="22" t="str">
        <f t="shared" si="103"/>
        <v>CORRECTA</v>
      </c>
      <c r="N6641" s="24"/>
      <c r="O6641" s="24"/>
    </row>
    <row r="6642" spans="2:15" x14ac:dyDescent="0.3">
      <c r="B6642" s="20"/>
      <c r="C6642" s="21" t="str">
        <f>IFERROR(VLOOKUP(B6642,Ramo_Administrativo5[#All],2,0),"")</f>
        <v/>
      </c>
      <c r="D6642" s="20"/>
      <c r="E6642" s="21" t="str">
        <f>IFERROR(VLOOKUP(B6642&amp;D6642,Unidad_Responsable6[],5,0),"")</f>
        <v/>
      </c>
      <c r="F6642" s="22" t="str">
        <f>IFERROR(VLOOKUP(B6642&amp;D6642,Unidad_Responsable6[],6,0),"")</f>
        <v/>
      </c>
      <c r="G6642" s="20"/>
      <c r="H6642" s="21" t="str">
        <f>IFERROR(VLOOKUP(G6642,'Catalogo de Bienes'!$C$11:$F$193,2,0),"")</f>
        <v/>
      </c>
      <c r="I6642" s="22" t="str">
        <f>IFERROR(VLOOKUP(G6642,'Catalogo de Bienes'!$C$11:$F$193,3,0),"")</f>
        <v/>
      </c>
      <c r="J6642" s="22" t="str">
        <f>IFERROR(VLOOKUP(G6642,'Catalogo de Bienes'!$C$11:$F$193,4,0),"")</f>
        <v/>
      </c>
      <c r="K6642" s="23"/>
      <c r="L6642" s="23"/>
      <c r="M6642" s="22" t="str">
        <f t="shared" si="103"/>
        <v>CORRECTA</v>
      </c>
      <c r="N6642" s="24"/>
      <c r="O6642" s="24"/>
    </row>
    <row r="6643" spans="2:15" x14ac:dyDescent="0.3">
      <c r="B6643" s="20"/>
      <c r="C6643" s="21" t="str">
        <f>IFERROR(VLOOKUP(B6643,Ramo_Administrativo5[#All],2,0),"")</f>
        <v/>
      </c>
      <c r="D6643" s="20"/>
      <c r="E6643" s="21" t="str">
        <f>IFERROR(VLOOKUP(B6643&amp;D6643,Unidad_Responsable6[],5,0),"")</f>
        <v/>
      </c>
      <c r="F6643" s="22" t="str">
        <f>IFERROR(VLOOKUP(B6643&amp;D6643,Unidad_Responsable6[],6,0),"")</f>
        <v/>
      </c>
      <c r="G6643" s="20"/>
      <c r="H6643" s="21" t="str">
        <f>IFERROR(VLOOKUP(G6643,'Catalogo de Bienes'!$C$11:$F$193,2,0),"")</f>
        <v/>
      </c>
      <c r="I6643" s="22" t="str">
        <f>IFERROR(VLOOKUP(G6643,'Catalogo de Bienes'!$C$11:$F$193,3,0),"")</f>
        <v/>
      </c>
      <c r="J6643" s="22" t="str">
        <f>IFERROR(VLOOKUP(G6643,'Catalogo de Bienes'!$C$11:$F$193,4,0),"")</f>
        <v/>
      </c>
      <c r="K6643" s="23"/>
      <c r="L6643" s="23"/>
      <c r="M6643" s="22" t="str">
        <f t="shared" si="103"/>
        <v>CORRECTA</v>
      </c>
      <c r="N6643" s="24"/>
      <c r="O6643" s="24"/>
    </row>
    <row r="6644" spans="2:15" x14ac:dyDescent="0.3">
      <c r="B6644" s="20"/>
      <c r="C6644" s="21" t="str">
        <f>IFERROR(VLOOKUP(B6644,Ramo_Administrativo5[#All],2,0),"")</f>
        <v/>
      </c>
      <c r="D6644" s="20"/>
      <c r="E6644" s="21" t="str">
        <f>IFERROR(VLOOKUP(B6644&amp;D6644,Unidad_Responsable6[],5,0),"")</f>
        <v/>
      </c>
      <c r="F6644" s="22" t="str">
        <f>IFERROR(VLOOKUP(B6644&amp;D6644,Unidad_Responsable6[],6,0),"")</f>
        <v/>
      </c>
      <c r="G6644" s="20"/>
      <c r="H6644" s="21" t="str">
        <f>IFERROR(VLOOKUP(G6644,'Catalogo de Bienes'!$C$11:$F$193,2,0),"")</f>
        <v/>
      </c>
      <c r="I6644" s="22" t="str">
        <f>IFERROR(VLOOKUP(G6644,'Catalogo de Bienes'!$C$11:$F$193,3,0),"")</f>
        <v/>
      </c>
      <c r="J6644" s="22" t="str">
        <f>IFERROR(VLOOKUP(G6644,'Catalogo de Bienes'!$C$11:$F$193,4,0),"")</f>
        <v/>
      </c>
      <c r="K6644" s="23"/>
      <c r="L6644" s="23"/>
      <c r="M6644" s="22" t="str">
        <f t="shared" si="103"/>
        <v>CORRECTA</v>
      </c>
      <c r="N6644" s="24"/>
      <c r="O6644" s="24"/>
    </row>
    <row r="6645" spans="2:15" x14ac:dyDescent="0.3">
      <c r="B6645" s="20"/>
      <c r="C6645" s="21" t="str">
        <f>IFERROR(VLOOKUP(B6645,Ramo_Administrativo5[#All],2,0),"")</f>
        <v/>
      </c>
      <c r="D6645" s="20"/>
      <c r="E6645" s="21" t="str">
        <f>IFERROR(VLOOKUP(B6645&amp;D6645,Unidad_Responsable6[],5,0),"")</f>
        <v/>
      </c>
      <c r="F6645" s="22" t="str">
        <f>IFERROR(VLOOKUP(B6645&amp;D6645,Unidad_Responsable6[],6,0),"")</f>
        <v/>
      </c>
      <c r="G6645" s="20"/>
      <c r="H6645" s="21" t="str">
        <f>IFERROR(VLOOKUP(G6645,'Catalogo de Bienes'!$C$11:$F$193,2,0),"")</f>
        <v/>
      </c>
      <c r="I6645" s="22" t="str">
        <f>IFERROR(VLOOKUP(G6645,'Catalogo de Bienes'!$C$11:$F$193,3,0),"")</f>
        <v/>
      </c>
      <c r="J6645" s="22" t="str">
        <f>IFERROR(VLOOKUP(G6645,'Catalogo de Bienes'!$C$11:$F$193,4,0),"")</f>
        <v/>
      </c>
      <c r="K6645" s="23"/>
      <c r="L6645" s="23"/>
      <c r="M6645" s="22" t="str">
        <f t="shared" si="103"/>
        <v>CORRECTA</v>
      </c>
      <c r="N6645" s="24"/>
      <c r="O6645" s="24"/>
    </row>
    <row r="6646" spans="2:15" x14ac:dyDescent="0.3">
      <c r="B6646" s="20"/>
      <c r="C6646" s="21" t="str">
        <f>IFERROR(VLOOKUP(B6646,Ramo_Administrativo5[#All],2,0),"")</f>
        <v/>
      </c>
      <c r="D6646" s="20"/>
      <c r="E6646" s="21" t="str">
        <f>IFERROR(VLOOKUP(B6646&amp;D6646,Unidad_Responsable6[],5,0),"")</f>
        <v/>
      </c>
      <c r="F6646" s="22" t="str">
        <f>IFERROR(VLOOKUP(B6646&amp;D6646,Unidad_Responsable6[],6,0),"")</f>
        <v/>
      </c>
      <c r="G6646" s="20"/>
      <c r="H6646" s="21" t="str">
        <f>IFERROR(VLOOKUP(G6646,'Catalogo de Bienes'!$C$11:$F$193,2,0),"")</f>
        <v/>
      </c>
      <c r="I6646" s="22" t="str">
        <f>IFERROR(VLOOKUP(G6646,'Catalogo de Bienes'!$C$11:$F$193,3,0),"")</f>
        <v/>
      </c>
      <c r="J6646" s="22" t="str">
        <f>IFERROR(VLOOKUP(G6646,'Catalogo de Bienes'!$C$11:$F$193,4,0),"")</f>
        <v/>
      </c>
      <c r="K6646" s="23"/>
      <c r="L6646" s="23"/>
      <c r="M6646" s="22" t="str">
        <f t="shared" si="103"/>
        <v>CORRECTA</v>
      </c>
      <c r="N6646" s="24"/>
      <c r="O6646" s="24"/>
    </row>
    <row r="6647" spans="2:15" x14ac:dyDescent="0.3">
      <c r="B6647" s="20"/>
      <c r="C6647" s="21" t="str">
        <f>IFERROR(VLOOKUP(B6647,Ramo_Administrativo5[#All],2,0),"")</f>
        <v/>
      </c>
      <c r="D6647" s="20"/>
      <c r="E6647" s="21" t="str">
        <f>IFERROR(VLOOKUP(B6647&amp;D6647,Unidad_Responsable6[],5,0),"")</f>
        <v/>
      </c>
      <c r="F6647" s="22" t="str">
        <f>IFERROR(VLOOKUP(B6647&amp;D6647,Unidad_Responsable6[],6,0),"")</f>
        <v/>
      </c>
      <c r="G6647" s="20"/>
      <c r="H6647" s="21" t="str">
        <f>IFERROR(VLOOKUP(G6647,'Catalogo de Bienes'!$C$11:$F$193,2,0),"")</f>
        <v/>
      </c>
      <c r="I6647" s="22" t="str">
        <f>IFERROR(VLOOKUP(G6647,'Catalogo de Bienes'!$C$11:$F$193,3,0),"")</f>
        <v/>
      </c>
      <c r="J6647" s="22" t="str">
        <f>IFERROR(VLOOKUP(G6647,'Catalogo de Bienes'!$C$11:$F$193,4,0),"")</f>
        <v/>
      </c>
      <c r="K6647" s="23"/>
      <c r="L6647" s="23"/>
      <c r="M6647" s="22" t="str">
        <f t="shared" si="103"/>
        <v>CORRECTA</v>
      </c>
      <c r="N6647" s="24"/>
      <c r="O6647" s="24"/>
    </row>
    <row r="6648" spans="2:15" x14ac:dyDescent="0.3">
      <c r="B6648" s="20"/>
      <c r="C6648" s="21" t="str">
        <f>IFERROR(VLOOKUP(B6648,Ramo_Administrativo5[#All],2,0),"")</f>
        <v/>
      </c>
      <c r="D6648" s="20"/>
      <c r="E6648" s="21" t="str">
        <f>IFERROR(VLOOKUP(B6648&amp;D6648,Unidad_Responsable6[],5,0),"")</f>
        <v/>
      </c>
      <c r="F6648" s="22" t="str">
        <f>IFERROR(VLOOKUP(B6648&amp;D6648,Unidad_Responsable6[],6,0),"")</f>
        <v/>
      </c>
      <c r="G6648" s="20"/>
      <c r="H6648" s="21" t="str">
        <f>IFERROR(VLOOKUP(G6648,'Catalogo de Bienes'!$C$11:$F$193,2,0),"")</f>
        <v/>
      </c>
      <c r="I6648" s="22" t="str">
        <f>IFERROR(VLOOKUP(G6648,'Catalogo de Bienes'!$C$11:$F$193,3,0),"")</f>
        <v/>
      </c>
      <c r="J6648" s="22" t="str">
        <f>IFERROR(VLOOKUP(G6648,'Catalogo de Bienes'!$C$11:$F$193,4,0),"")</f>
        <v/>
      </c>
      <c r="K6648" s="23"/>
      <c r="L6648" s="23"/>
      <c r="M6648" s="22" t="str">
        <f t="shared" si="103"/>
        <v>CORRECTA</v>
      </c>
      <c r="N6648" s="24"/>
      <c r="O6648" s="24"/>
    </row>
    <row r="6649" spans="2:15" x14ac:dyDescent="0.3">
      <c r="B6649" s="20"/>
      <c r="C6649" s="21" t="str">
        <f>IFERROR(VLOOKUP(B6649,Ramo_Administrativo5[#All],2,0),"")</f>
        <v/>
      </c>
      <c r="D6649" s="20"/>
      <c r="E6649" s="21" t="str">
        <f>IFERROR(VLOOKUP(B6649&amp;D6649,Unidad_Responsable6[],5,0),"")</f>
        <v/>
      </c>
      <c r="F6649" s="22" t="str">
        <f>IFERROR(VLOOKUP(B6649&amp;D6649,Unidad_Responsable6[],6,0),"")</f>
        <v/>
      </c>
      <c r="G6649" s="20"/>
      <c r="H6649" s="21" t="str">
        <f>IFERROR(VLOOKUP(G6649,'Catalogo de Bienes'!$C$11:$F$193,2,0),"")</f>
        <v/>
      </c>
      <c r="I6649" s="22" t="str">
        <f>IFERROR(VLOOKUP(G6649,'Catalogo de Bienes'!$C$11:$F$193,3,0),"")</f>
        <v/>
      </c>
      <c r="J6649" s="22" t="str">
        <f>IFERROR(VLOOKUP(G6649,'Catalogo de Bienes'!$C$11:$F$193,4,0),"")</f>
        <v/>
      </c>
      <c r="K6649" s="23"/>
      <c r="L6649" s="23"/>
      <c r="M6649" s="22" t="str">
        <f t="shared" si="103"/>
        <v>CORRECTA</v>
      </c>
      <c r="N6649" s="24"/>
      <c r="O6649" s="24"/>
    </row>
    <row r="6650" spans="2:15" x14ac:dyDescent="0.3">
      <c r="B6650" s="20"/>
      <c r="C6650" s="21" t="str">
        <f>IFERROR(VLOOKUP(B6650,Ramo_Administrativo5[#All],2,0),"")</f>
        <v/>
      </c>
      <c r="D6650" s="20"/>
      <c r="E6650" s="21" t="str">
        <f>IFERROR(VLOOKUP(B6650&amp;D6650,Unidad_Responsable6[],5,0),"")</f>
        <v/>
      </c>
      <c r="F6650" s="22" t="str">
        <f>IFERROR(VLOOKUP(B6650&amp;D6650,Unidad_Responsable6[],6,0),"")</f>
        <v/>
      </c>
      <c r="G6650" s="20"/>
      <c r="H6650" s="21" t="str">
        <f>IFERROR(VLOOKUP(G6650,'Catalogo de Bienes'!$C$11:$F$193,2,0),"")</f>
        <v/>
      </c>
      <c r="I6650" s="22" t="str">
        <f>IFERROR(VLOOKUP(G6650,'Catalogo de Bienes'!$C$11:$F$193,3,0),"")</f>
        <v/>
      </c>
      <c r="J6650" s="22" t="str">
        <f>IFERROR(VLOOKUP(G6650,'Catalogo de Bienes'!$C$11:$F$193,4,0),"")</f>
        <v/>
      </c>
      <c r="K6650" s="23"/>
      <c r="L6650" s="23"/>
      <c r="M6650" s="22" t="str">
        <f t="shared" si="103"/>
        <v>CORRECTA</v>
      </c>
      <c r="N6650" s="24"/>
      <c r="O6650" s="24"/>
    </row>
    <row r="6651" spans="2:15" x14ac:dyDescent="0.3">
      <c r="B6651" s="20"/>
      <c r="C6651" s="21" t="str">
        <f>IFERROR(VLOOKUP(B6651,Ramo_Administrativo5[#All],2,0),"")</f>
        <v/>
      </c>
      <c r="D6651" s="20"/>
      <c r="E6651" s="21" t="str">
        <f>IFERROR(VLOOKUP(B6651&amp;D6651,Unidad_Responsable6[],5,0),"")</f>
        <v/>
      </c>
      <c r="F6651" s="22" t="str">
        <f>IFERROR(VLOOKUP(B6651&amp;D6651,Unidad_Responsable6[],6,0),"")</f>
        <v/>
      </c>
      <c r="G6651" s="20"/>
      <c r="H6651" s="21" t="str">
        <f>IFERROR(VLOOKUP(G6651,'Catalogo de Bienes'!$C$11:$F$193,2,0),"")</f>
        <v/>
      </c>
      <c r="I6651" s="22" t="str">
        <f>IFERROR(VLOOKUP(G6651,'Catalogo de Bienes'!$C$11:$F$193,3,0),"")</f>
        <v/>
      </c>
      <c r="J6651" s="22" t="str">
        <f>IFERROR(VLOOKUP(G6651,'Catalogo de Bienes'!$C$11:$F$193,4,0),"")</f>
        <v/>
      </c>
      <c r="K6651" s="23"/>
      <c r="L6651" s="23"/>
      <c r="M6651" s="22" t="str">
        <f t="shared" si="103"/>
        <v>CORRECTA</v>
      </c>
      <c r="N6651" s="24"/>
      <c r="O6651" s="24"/>
    </row>
    <row r="6652" spans="2:15" x14ac:dyDescent="0.3">
      <c r="B6652" s="20"/>
      <c r="C6652" s="21" t="str">
        <f>IFERROR(VLOOKUP(B6652,Ramo_Administrativo5[#All],2,0),"")</f>
        <v/>
      </c>
      <c r="D6652" s="20"/>
      <c r="E6652" s="21" t="str">
        <f>IFERROR(VLOOKUP(B6652&amp;D6652,Unidad_Responsable6[],5,0),"")</f>
        <v/>
      </c>
      <c r="F6652" s="22" t="str">
        <f>IFERROR(VLOOKUP(B6652&amp;D6652,Unidad_Responsable6[],6,0),"")</f>
        <v/>
      </c>
      <c r="G6652" s="20"/>
      <c r="H6652" s="21" t="str">
        <f>IFERROR(VLOOKUP(G6652,'Catalogo de Bienes'!$C$11:$F$193,2,0),"")</f>
        <v/>
      </c>
      <c r="I6652" s="22" t="str">
        <f>IFERROR(VLOOKUP(G6652,'Catalogo de Bienes'!$C$11:$F$193,3,0),"")</f>
        <v/>
      </c>
      <c r="J6652" s="22" t="str">
        <f>IFERROR(VLOOKUP(G6652,'Catalogo de Bienes'!$C$11:$F$193,4,0),"")</f>
        <v/>
      </c>
      <c r="K6652" s="23"/>
      <c r="L6652" s="23"/>
      <c r="M6652" s="22" t="str">
        <f t="shared" si="103"/>
        <v>CORRECTA</v>
      </c>
      <c r="N6652" s="24"/>
      <c r="O6652" s="24"/>
    </row>
    <row r="6653" spans="2:15" x14ac:dyDescent="0.3">
      <c r="B6653" s="20"/>
      <c r="C6653" s="21" t="str">
        <f>IFERROR(VLOOKUP(B6653,Ramo_Administrativo5[#All],2,0),"")</f>
        <v/>
      </c>
      <c r="D6653" s="20"/>
      <c r="E6653" s="21" t="str">
        <f>IFERROR(VLOOKUP(B6653&amp;D6653,Unidad_Responsable6[],5,0),"")</f>
        <v/>
      </c>
      <c r="F6653" s="22" t="str">
        <f>IFERROR(VLOOKUP(B6653&amp;D6653,Unidad_Responsable6[],6,0),"")</f>
        <v/>
      </c>
      <c r="G6653" s="20"/>
      <c r="H6653" s="21" t="str">
        <f>IFERROR(VLOOKUP(G6653,'Catalogo de Bienes'!$C$11:$F$193,2,0),"")</f>
        <v/>
      </c>
      <c r="I6653" s="22" t="str">
        <f>IFERROR(VLOOKUP(G6653,'Catalogo de Bienes'!$C$11:$F$193,3,0),"")</f>
        <v/>
      </c>
      <c r="J6653" s="22" t="str">
        <f>IFERROR(VLOOKUP(G6653,'Catalogo de Bienes'!$C$11:$F$193,4,0),"")</f>
        <v/>
      </c>
      <c r="K6653" s="23"/>
      <c r="L6653" s="23"/>
      <c r="M6653" s="22" t="str">
        <f t="shared" si="103"/>
        <v>CORRECTA</v>
      </c>
      <c r="N6653" s="24"/>
      <c r="O6653" s="24"/>
    </row>
    <row r="6654" spans="2:15" x14ac:dyDescent="0.3">
      <c r="B6654" s="20"/>
      <c r="C6654" s="21" t="str">
        <f>IFERROR(VLOOKUP(B6654,Ramo_Administrativo5[#All],2,0),"")</f>
        <v/>
      </c>
      <c r="D6654" s="20"/>
      <c r="E6654" s="21" t="str">
        <f>IFERROR(VLOOKUP(B6654&amp;D6654,Unidad_Responsable6[],5,0),"")</f>
        <v/>
      </c>
      <c r="F6654" s="22" t="str">
        <f>IFERROR(VLOOKUP(B6654&amp;D6654,Unidad_Responsable6[],6,0),"")</f>
        <v/>
      </c>
      <c r="G6654" s="20"/>
      <c r="H6654" s="21" t="str">
        <f>IFERROR(VLOOKUP(G6654,'Catalogo de Bienes'!$C$11:$F$193,2,0),"")</f>
        <v/>
      </c>
      <c r="I6654" s="22" t="str">
        <f>IFERROR(VLOOKUP(G6654,'Catalogo de Bienes'!$C$11:$F$193,3,0),"")</f>
        <v/>
      </c>
      <c r="J6654" s="22" t="str">
        <f>IFERROR(VLOOKUP(G6654,'Catalogo de Bienes'!$C$11:$F$193,4,0),"")</f>
        <v/>
      </c>
      <c r="K6654" s="23"/>
      <c r="L6654" s="23"/>
      <c r="M6654" s="22" t="str">
        <f t="shared" si="103"/>
        <v>CORRECTA</v>
      </c>
      <c r="N6654" s="24"/>
      <c r="O6654" s="24"/>
    </row>
    <row r="6655" spans="2:15" x14ac:dyDescent="0.3">
      <c r="B6655" s="20"/>
      <c r="C6655" s="21" t="str">
        <f>IFERROR(VLOOKUP(B6655,Ramo_Administrativo5[#All],2,0),"")</f>
        <v/>
      </c>
      <c r="D6655" s="20"/>
      <c r="E6655" s="21" t="str">
        <f>IFERROR(VLOOKUP(B6655&amp;D6655,Unidad_Responsable6[],5,0),"")</f>
        <v/>
      </c>
      <c r="F6655" s="22" t="str">
        <f>IFERROR(VLOOKUP(B6655&amp;D6655,Unidad_Responsable6[],6,0),"")</f>
        <v/>
      </c>
      <c r="G6655" s="20"/>
      <c r="H6655" s="21" t="str">
        <f>IFERROR(VLOOKUP(G6655,'Catalogo de Bienes'!$C$11:$F$193,2,0),"")</f>
        <v/>
      </c>
      <c r="I6655" s="22" t="str">
        <f>IFERROR(VLOOKUP(G6655,'Catalogo de Bienes'!$C$11:$F$193,3,0),"")</f>
        <v/>
      </c>
      <c r="J6655" s="22" t="str">
        <f>IFERROR(VLOOKUP(G6655,'Catalogo de Bienes'!$C$11:$F$193,4,0),"")</f>
        <v/>
      </c>
      <c r="K6655" s="23"/>
      <c r="L6655" s="23"/>
      <c r="M6655" s="22" t="str">
        <f t="shared" si="103"/>
        <v>CORRECTA</v>
      </c>
      <c r="N6655" s="24"/>
      <c r="O6655" s="24"/>
    </row>
    <row r="6656" spans="2:15" x14ac:dyDescent="0.3">
      <c r="B6656" s="20"/>
      <c r="C6656" s="21" t="str">
        <f>IFERROR(VLOOKUP(B6656,Ramo_Administrativo5[#All],2,0),"")</f>
        <v/>
      </c>
      <c r="D6656" s="20"/>
      <c r="E6656" s="21" t="str">
        <f>IFERROR(VLOOKUP(B6656&amp;D6656,Unidad_Responsable6[],5,0),"")</f>
        <v/>
      </c>
      <c r="F6656" s="22" t="str">
        <f>IFERROR(VLOOKUP(B6656&amp;D6656,Unidad_Responsable6[],6,0),"")</f>
        <v/>
      </c>
      <c r="G6656" s="20"/>
      <c r="H6656" s="21" t="str">
        <f>IFERROR(VLOOKUP(G6656,'Catalogo de Bienes'!$C$11:$F$193,2,0),"")</f>
        <v/>
      </c>
      <c r="I6656" s="22" t="str">
        <f>IFERROR(VLOOKUP(G6656,'Catalogo de Bienes'!$C$11:$F$193,3,0),"")</f>
        <v/>
      </c>
      <c r="J6656" s="22" t="str">
        <f>IFERROR(VLOOKUP(G6656,'Catalogo de Bienes'!$C$11:$F$193,4,0),"")</f>
        <v/>
      </c>
      <c r="K6656" s="23"/>
      <c r="L6656" s="23"/>
      <c r="M6656" s="22" t="str">
        <f t="shared" si="103"/>
        <v>CORRECTA</v>
      </c>
      <c r="N6656" s="24"/>
      <c r="O6656" s="24"/>
    </row>
    <row r="6657" spans="2:15" x14ac:dyDescent="0.3">
      <c r="B6657" s="20"/>
      <c r="C6657" s="21" t="str">
        <f>IFERROR(VLOOKUP(B6657,Ramo_Administrativo5[#All],2,0),"")</f>
        <v/>
      </c>
      <c r="D6657" s="20"/>
      <c r="E6657" s="21" t="str">
        <f>IFERROR(VLOOKUP(B6657&amp;D6657,Unidad_Responsable6[],5,0),"")</f>
        <v/>
      </c>
      <c r="F6657" s="22" t="str">
        <f>IFERROR(VLOOKUP(B6657&amp;D6657,Unidad_Responsable6[],6,0),"")</f>
        <v/>
      </c>
      <c r="G6657" s="20"/>
      <c r="H6657" s="21" t="str">
        <f>IFERROR(VLOOKUP(G6657,'Catalogo de Bienes'!$C$11:$F$193,2,0),"")</f>
        <v/>
      </c>
      <c r="I6657" s="22" t="str">
        <f>IFERROR(VLOOKUP(G6657,'Catalogo de Bienes'!$C$11:$F$193,3,0),"")</f>
        <v/>
      </c>
      <c r="J6657" s="22" t="str">
        <f>IFERROR(VLOOKUP(G6657,'Catalogo de Bienes'!$C$11:$F$193,4,0),"")</f>
        <v/>
      </c>
      <c r="K6657" s="23"/>
      <c r="L6657" s="23"/>
      <c r="M6657" s="22" t="str">
        <f t="shared" si="103"/>
        <v>CORRECTA</v>
      </c>
      <c r="N6657" s="24"/>
      <c r="O6657" s="24"/>
    </row>
    <row r="6658" spans="2:15" x14ac:dyDescent="0.3">
      <c r="B6658" s="20"/>
      <c r="C6658" s="21" t="str">
        <f>IFERROR(VLOOKUP(B6658,Ramo_Administrativo5[#All],2,0),"")</f>
        <v/>
      </c>
      <c r="D6658" s="20"/>
      <c r="E6658" s="21" t="str">
        <f>IFERROR(VLOOKUP(B6658&amp;D6658,Unidad_Responsable6[],5,0),"")</f>
        <v/>
      </c>
      <c r="F6658" s="22" t="str">
        <f>IFERROR(VLOOKUP(B6658&amp;D6658,Unidad_Responsable6[],6,0),"")</f>
        <v/>
      </c>
      <c r="G6658" s="20"/>
      <c r="H6658" s="21" t="str">
        <f>IFERROR(VLOOKUP(G6658,'Catalogo de Bienes'!$C$11:$F$193,2,0),"")</f>
        <v/>
      </c>
      <c r="I6658" s="22" t="str">
        <f>IFERROR(VLOOKUP(G6658,'Catalogo de Bienes'!$C$11:$F$193,3,0),"")</f>
        <v/>
      </c>
      <c r="J6658" s="22" t="str">
        <f>IFERROR(VLOOKUP(G6658,'Catalogo de Bienes'!$C$11:$F$193,4,0),"")</f>
        <v/>
      </c>
      <c r="K6658" s="23"/>
      <c r="L6658" s="23"/>
      <c r="M6658" s="22" t="str">
        <f t="shared" si="103"/>
        <v>CORRECTA</v>
      </c>
      <c r="N6658" s="24"/>
      <c r="O6658" s="24"/>
    </row>
    <row r="6659" spans="2:15" x14ac:dyDescent="0.3">
      <c r="B6659" s="20"/>
      <c r="C6659" s="21" t="str">
        <f>IFERROR(VLOOKUP(B6659,Ramo_Administrativo5[#All],2,0),"")</f>
        <v/>
      </c>
      <c r="D6659" s="20"/>
      <c r="E6659" s="21" t="str">
        <f>IFERROR(VLOOKUP(B6659&amp;D6659,Unidad_Responsable6[],5,0),"")</f>
        <v/>
      </c>
      <c r="F6659" s="22" t="str">
        <f>IFERROR(VLOOKUP(B6659&amp;D6659,Unidad_Responsable6[],6,0),"")</f>
        <v/>
      </c>
      <c r="G6659" s="20"/>
      <c r="H6659" s="21" t="str">
        <f>IFERROR(VLOOKUP(G6659,'Catalogo de Bienes'!$C$11:$F$193,2,0),"")</f>
        <v/>
      </c>
      <c r="I6659" s="22" t="str">
        <f>IFERROR(VLOOKUP(G6659,'Catalogo de Bienes'!$C$11:$F$193,3,0),"")</f>
        <v/>
      </c>
      <c r="J6659" s="22" t="str">
        <f>IFERROR(VLOOKUP(G6659,'Catalogo de Bienes'!$C$11:$F$193,4,0),"")</f>
        <v/>
      </c>
      <c r="K6659" s="23"/>
      <c r="L6659" s="23"/>
      <c r="M6659" s="22" t="str">
        <f t="shared" si="103"/>
        <v>CORRECTA</v>
      </c>
      <c r="N6659" s="24"/>
      <c r="O6659" s="24"/>
    </row>
    <row r="6660" spans="2:15" x14ac:dyDescent="0.3">
      <c r="B6660" s="20"/>
      <c r="C6660" s="21" t="str">
        <f>IFERROR(VLOOKUP(B6660,Ramo_Administrativo5[#All],2,0),"")</f>
        <v/>
      </c>
      <c r="D6660" s="20"/>
      <c r="E6660" s="21" t="str">
        <f>IFERROR(VLOOKUP(B6660&amp;D6660,Unidad_Responsable6[],5,0),"")</f>
        <v/>
      </c>
      <c r="F6660" s="22" t="str">
        <f>IFERROR(VLOOKUP(B6660&amp;D6660,Unidad_Responsable6[],6,0),"")</f>
        <v/>
      </c>
      <c r="G6660" s="20"/>
      <c r="H6660" s="21" t="str">
        <f>IFERROR(VLOOKUP(G6660,'Catalogo de Bienes'!$C$11:$F$193,2,0),"")</f>
        <v/>
      </c>
      <c r="I6660" s="22" t="str">
        <f>IFERROR(VLOOKUP(G6660,'Catalogo de Bienes'!$C$11:$F$193,3,0),"")</f>
        <v/>
      </c>
      <c r="J6660" s="22" t="str">
        <f>IFERROR(VLOOKUP(G6660,'Catalogo de Bienes'!$C$11:$F$193,4,0),"")</f>
        <v/>
      </c>
      <c r="K6660" s="23"/>
      <c r="L6660" s="23"/>
      <c r="M6660" s="22" t="str">
        <f t="shared" si="103"/>
        <v>CORRECTA</v>
      </c>
      <c r="N6660" s="24"/>
      <c r="O6660" s="24"/>
    </row>
    <row r="6661" spans="2:15" x14ac:dyDescent="0.3">
      <c r="B6661" s="20"/>
      <c r="C6661" s="21" t="str">
        <f>IFERROR(VLOOKUP(B6661,Ramo_Administrativo5[#All],2,0),"")</f>
        <v/>
      </c>
      <c r="D6661" s="20"/>
      <c r="E6661" s="21" t="str">
        <f>IFERROR(VLOOKUP(B6661&amp;D6661,Unidad_Responsable6[],5,0),"")</f>
        <v/>
      </c>
      <c r="F6661" s="22" t="str">
        <f>IFERROR(VLOOKUP(B6661&amp;D6661,Unidad_Responsable6[],6,0),"")</f>
        <v/>
      </c>
      <c r="G6661" s="20"/>
      <c r="H6661" s="21" t="str">
        <f>IFERROR(VLOOKUP(G6661,'Catalogo de Bienes'!$C$11:$F$193,2,0),"")</f>
        <v/>
      </c>
      <c r="I6661" s="22" t="str">
        <f>IFERROR(VLOOKUP(G6661,'Catalogo de Bienes'!$C$11:$F$193,3,0),"")</f>
        <v/>
      </c>
      <c r="J6661" s="22" t="str">
        <f>IFERROR(VLOOKUP(G6661,'Catalogo de Bienes'!$C$11:$F$193,4,0),"")</f>
        <v/>
      </c>
      <c r="K6661" s="23"/>
      <c r="L6661" s="23"/>
      <c r="M6661" s="22" t="str">
        <f t="shared" si="103"/>
        <v>CORRECTA</v>
      </c>
      <c r="N6661" s="24"/>
      <c r="O6661" s="24"/>
    </row>
    <row r="6662" spans="2:15" x14ac:dyDescent="0.3">
      <c r="B6662" s="20"/>
      <c r="C6662" s="21" t="str">
        <f>IFERROR(VLOOKUP(B6662,Ramo_Administrativo5[#All],2,0),"")</f>
        <v/>
      </c>
      <c r="D6662" s="20"/>
      <c r="E6662" s="21" t="str">
        <f>IFERROR(VLOOKUP(B6662&amp;D6662,Unidad_Responsable6[],5,0),"")</f>
        <v/>
      </c>
      <c r="F6662" s="22" t="str">
        <f>IFERROR(VLOOKUP(B6662&amp;D6662,Unidad_Responsable6[],6,0),"")</f>
        <v/>
      </c>
      <c r="G6662" s="20"/>
      <c r="H6662" s="21" t="str">
        <f>IFERROR(VLOOKUP(G6662,'Catalogo de Bienes'!$C$11:$F$193,2,0),"")</f>
        <v/>
      </c>
      <c r="I6662" s="22" t="str">
        <f>IFERROR(VLOOKUP(G6662,'Catalogo de Bienes'!$C$11:$F$193,3,0),"")</f>
        <v/>
      </c>
      <c r="J6662" s="22" t="str">
        <f>IFERROR(VLOOKUP(G6662,'Catalogo de Bienes'!$C$11:$F$193,4,0),"")</f>
        <v/>
      </c>
      <c r="K6662" s="23"/>
      <c r="L6662" s="23"/>
      <c r="M6662" s="22" t="str">
        <f t="shared" si="103"/>
        <v>CORRECTA</v>
      </c>
      <c r="N6662" s="24"/>
      <c r="O6662" s="24"/>
    </row>
    <row r="6663" spans="2:15" x14ac:dyDescent="0.3">
      <c r="B6663" s="20"/>
      <c r="C6663" s="21" t="str">
        <f>IFERROR(VLOOKUP(B6663,Ramo_Administrativo5[#All],2,0),"")</f>
        <v/>
      </c>
      <c r="D6663" s="20"/>
      <c r="E6663" s="21" t="str">
        <f>IFERROR(VLOOKUP(B6663&amp;D6663,Unidad_Responsable6[],5,0),"")</f>
        <v/>
      </c>
      <c r="F6663" s="22" t="str">
        <f>IFERROR(VLOOKUP(B6663&amp;D6663,Unidad_Responsable6[],6,0),"")</f>
        <v/>
      </c>
      <c r="G6663" s="20"/>
      <c r="H6663" s="21" t="str">
        <f>IFERROR(VLOOKUP(G6663,'Catalogo de Bienes'!$C$11:$F$193,2,0),"")</f>
        <v/>
      </c>
      <c r="I6663" s="22" t="str">
        <f>IFERROR(VLOOKUP(G6663,'Catalogo de Bienes'!$C$11:$F$193,3,0),"")</f>
        <v/>
      </c>
      <c r="J6663" s="22" t="str">
        <f>IFERROR(VLOOKUP(G6663,'Catalogo de Bienes'!$C$11:$F$193,4,0),"")</f>
        <v/>
      </c>
      <c r="K6663" s="23"/>
      <c r="L6663" s="23"/>
      <c r="M6663" s="22" t="str">
        <f t="shared" si="103"/>
        <v>CORRECTA</v>
      </c>
      <c r="N6663" s="24"/>
      <c r="O6663" s="24"/>
    </row>
    <row r="6664" spans="2:15" x14ac:dyDescent="0.3">
      <c r="B6664" s="20"/>
      <c r="C6664" s="21" t="str">
        <f>IFERROR(VLOOKUP(B6664,Ramo_Administrativo5[#All],2,0),"")</f>
        <v/>
      </c>
      <c r="D6664" s="20"/>
      <c r="E6664" s="21" t="str">
        <f>IFERROR(VLOOKUP(B6664&amp;D6664,Unidad_Responsable6[],5,0),"")</f>
        <v/>
      </c>
      <c r="F6664" s="22" t="str">
        <f>IFERROR(VLOOKUP(B6664&amp;D6664,Unidad_Responsable6[],6,0),"")</f>
        <v/>
      </c>
      <c r="G6664" s="20"/>
      <c r="H6664" s="21" t="str">
        <f>IFERROR(VLOOKUP(G6664,'Catalogo de Bienes'!$C$11:$F$193,2,0),"")</f>
        <v/>
      </c>
      <c r="I6664" s="22" t="str">
        <f>IFERROR(VLOOKUP(G6664,'Catalogo de Bienes'!$C$11:$F$193,3,0),"")</f>
        <v/>
      </c>
      <c r="J6664" s="22" t="str">
        <f>IFERROR(VLOOKUP(G6664,'Catalogo de Bienes'!$C$11:$F$193,4,0),"")</f>
        <v/>
      </c>
      <c r="K6664" s="23"/>
      <c r="L6664" s="23"/>
      <c r="M6664" s="22" t="str">
        <f t="shared" si="103"/>
        <v>CORRECTA</v>
      </c>
      <c r="N6664" s="24"/>
      <c r="O6664" s="24"/>
    </row>
    <row r="6665" spans="2:15" x14ac:dyDescent="0.3">
      <c r="B6665" s="20"/>
      <c r="C6665" s="21" t="str">
        <f>IFERROR(VLOOKUP(B6665,Ramo_Administrativo5[#All],2,0),"")</f>
        <v/>
      </c>
      <c r="D6665" s="20"/>
      <c r="E6665" s="21" t="str">
        <f>IFERROR(VLOOKUP(B6665&amp;D6665,Unidad_Responsable6[],5,0),"")</f>
        <v/>
      </c>
      <c r="F6665" s="22" t="str">
        <f>IFERROR(VLOOKUP(B6665&amp;D6665,Unidad_Responsable6[],6,0),"")</f>
        <v/>
      </c>
      <c r="G6665" s="20"/>
      <c r="H6665" s="21" t="str">
        <f>IFERROR(VLOOKUP(G6665,'Catalogo de Bienes'!$C$11:$F$193,2,0),"")</f>
        <v/>
      </c>
      <c r="I6665" s="22" t="str">
        <f>IFERROR(VLOOKUP(G6665,'Catalogo de Bienes'!$C$11:$F$193,3,0),"")</f>
        <v/>
      </c>
      <c r="J6665" s="22" t="str">
        <f>IFERROR(VLOOKUP(G6665,'Catalogo de Bienes'!$C$11:$F$193,4,0),"")</f>
        <v/>
      </c>
      <c r="K6665" s="23"/>
      <c r="L6665" s="23"/>
      <c r="M6665" s="22" t="str">
        <f t="shared" si="103"/>
        <v>CORRECTA</v>
      </c>
      <c r="N6665" s="24"/>
      <c r="O6665" s="24"/>
    </row>
    <row r="6666" spans="2:15" x14ac:dyDescent="0.3">
      <c r="B6666" s="20"/>
      <c r="C6666" s="21" t="str">
        <f>IFERROR(VLOOKUP(B6666,Ramo_Administrativo5[#All],2,0),"")</f>
        <v/>
      </c>
      <c r="D6666" s="20"/>
      <c r="E6666" s="21" t="str">
        <f>IFERROR(VLOOKUP(B6666&amp;D6666,Unidad_Responsable6[],5,0),"")</f>
        <v/>
      </c>
      <c r="F6666" s="22" t="str">
        <f>IFERROR(VLOOKUP(B6666&amp;D6666,Unidad_Responsable6[],6,0),"")</f>
        <v/>
      </c>
      <c r="G6666" s="20"/>
      <c r="H6666" s="21" t="str">
        <f>IFERROR(VLOOKUP(G6666,'Catalogo de Bienes'!$C$11:$F$193,2,0),"")</f>
        <v/>
      </c>
      <c r="I6666" s="22" t="str">
        <f>IFERROR(VLOOKUP(G6666,'Catalogo de Bienes'!$C$11:$F$193,3,0),"")</f>
        <v/>
      </c>
      <c r="J6666" s="22" t="str">
        <f>IFERROR(VLOOKUP(G6666,'Catalogo de Bienes'!$C$11:$F$193,4,0),"")</f>
        <v/>
      </c>
      <c r="K6666" s="23"/>
      <c r="L6666" s="23"/>
      <c r="M6666" s="22" t="str">
        <f t="shared" ref="M6666:M6729" si="104">+IF(AND(K6666&gt;=(L6666*0.4),K6666&lt;=L6666),"CORRECTA","INCORRECTA")</f>
        <v>CORRECTA</v>
      </c>
      <c r="N6666" s="24"/>
      <c r="O6666" s="24"/>
    </row>
    <row r="6667" spans="2:15" x14ac:dyDescent="0.3">
      <c r="B6667" s="20"/>
      <c r="C6667" s="21" t="str">
        <f>IFERROR(VLOOKUP(B6667,Ramo_Administrativo5[#All],2,0),"")</f>
        <v/>
      </c>
      <c r="D6667" s="20"/>
      <c r="E6667" s="21" t="str">
        <f>IFERROR(VLOOKUP(B6667&amp;D6667,Unidad_Responsable6[],5,0),"")</f>
        <v/>
      </c>
      <c r="F6667" s="22" t="str">
        <f>IFERROR(VLOOKUP(B6667&amp;D6667,Unidad_Responsable6[],6,0),"")</f>
        <v/>
      </c>
      <c r="G6667" s="20"/>
      <c r="H6667" s="21" t="str">
        <f>IFERROR(VLOOKUP(G6667,'Catalogo de Bienes'!$C$11:$F$193,2,0),"")</f>
        <v/>
      </c>
      <c r="I6667" s="22" t="str">
        <f>IFERROR(VLOOKUP(G6667,'Catalogo de Bienes'!$C$11:$F$193,3,0),"")</f>
        <v/>
      </c>
      <c r="J6667" s="22" t="str">
        <f>IFERROR(VLOOKUP(G6667,'Catalogo de Bienes'!$C$11:$F$193,4,0),"")</f>
        <v/>
      </c>
      <c r="K6667" s="23"/>
      <c r="L6667" s="23"/>
      <c r="M6667" s="22" t="str">
        <f t="shared" si="104"/>
        <v>CORRECTA</v>
      </c>
      <c r="N6667" s="24"/>
      <c r="O6667" s="24"/>
    </row>
    <row r="6668" spans="2:15" x14ac:dyDescent="0.3">
      <c r="B6668" s="20"/>
      <c r="C6668" s="21" t="str">
        <f>IFERROR(VLOOKUP(B6668,Ramo_Administrativo5[#All],2,0),"")</f>
        <v/>
      </c>
      <c r="D6668" s="20"/>
      <c r="E6668" s="21" t="str">
        <f>IFERROR(VLOOKUP(B6668&amp;D6668,Unidad_Responsable6[],5,0),"")</f>
        <v/>
      </c>
      <c r="F6668" s="22" t="str">
        <f>IFERROR(VLOOKUP(B6668&amp;D6668,Unidad_Responsable6[],6,0),"")</f>
        <v/>
      </c>
      <c r="G6668" s="20"/>
      <c r="H6668" s="21" t="str">
        <f>IFERROR(VLOOKUP(G6668,'Catalogo de Bienes'!$C$11:$F$193,2,0),"")</f>
        <v/>
      </c>
      <c r="I6668" s="22" t="str">
        <f>IFERROR(VLOOKUP(G6668,'Catalogo de Bienes'!$C$11:$F$193,3,0),"")</f>
        <v/>
      </c>
      <c r="J6668" s="22" t="str">
        <f>IFERROR(VLOOKUP(G6668,'Catalogo de Bienes'!$C$11:$F$193,4,0),"")</f>
        <v/>
      </c>
      <c r="K6668" s="23"/>
      <c r="L6668" s="23"/>
      <c r="M6668" s="22" t="str">
        <f t="shared" si="104"/>
        <v>CORRECTA</v>
      </c>
      <c r="N6668" s="24"/>
      <c r="O6668" s="24"/>
    </row>
    <row r="6669" spans="2:15" x14ac:dyDescent="0.3">
      <c r="B6669" s="20"/>
      <c r="C6669" s="21" t="str">
        <f>IFERROR(VLOOKUP(B6669,Ramo_Administrativo5[#All],2,0),"")</f>
        <v/>
      </c>
      <c r="D6669" s="20"/>
      <c r="E6669" s="21" t="str">
        <f>IFERROR(VLOOKUP(B6669&amp;D6669,Unidad_Responsable6[],5,0),"")</f>
        <v/>
      </c>
      <c r="F6669" s="22" t="str">
        <f>IFERROR(VLOOKUP(B6669&amp;D6669,Unidad_Responsable6[],6,0),"")</f>
        <v/>
      </c>
      <c r="G6669" s="20"/>
      <c r="H6669" s="21" t="str">
        <f>IFERROR(VLOOKUP(G6669,'Catalogo de Bienes'!$C$11:$F$193,2,0),"")</f>
        <v/>
      </c>
      <c r="I6669" s="22" t="str">
        <f>IFERROR(VLOOKUP(G6669,'Catalogo de Bienes'!$C$11:$F$193,3,0),"")</f>
        <v/>
      </c>
      <c r="J6669" s="22" t="str">
        <f>IFERROR(VLOOKUP(G6669,'Catalogo de Bienes'!$C$11:$F$193,4,0),"")</f>
        <v/>
      </c>
      <c r="K6669" s="23"/>
      <c r="L6669" s="23"/>
      <c r="M6669" s="22" t="str">
        <f t="shared" si="104"/>
        <v>CORRECTA</v>
      </c>
      <c r="N6669" s="24"/>
      <c r="O6669" s="24"/>
    </row>
    <row r="6670" spans="2:15" x14ac:dyDescent="0.3">
      <c r="B6670" s="20"/>
      <c r="C6670" s="21" t="str">
        <f>IFERROR(VLOOKUP(B6670,Ramo_Administrativo5[#All],2,0),"")</f>
        <v/>
      </c>
      <c r="D6670" s="20"/>
      <c r="E6670" s="21" t="str">
        <f>IFERROR(VLOOKUP(B6670&amp;D6670,Unidad_Responsable6[],5,0),"")</f>
        <v/>
      </c>
      <c r="F6670" s="22" t="str">
        <f>IFERROR(VLOOKUP(B6670&amp;D6670,Unidad_Responsable6[],6,0),"")</f>
        <v/>
      </c>
      <c r="G6670" s="20"/>
      <c r="H6670" s="21" t="str">
        <f>IFERROR(VLOOKUP(G6670,'Catalogo de Bienes'!$C$11:$F$193,2,0),"")</f>
        <v/>
      </c>
      <c r="I6670" s="22" t="str">
        <f>IFERROR(VLOOKUP(G6670,'Catalogo de Bienes'!$C$11:$F$193,3,0),"")</f>
        <v/>
      </c>
      <c r="J6670" s="22" t="str">
        <f>IFERROR(VLOOKUP(G6670,'Catalogo de Bienes'!$C$11:$F$193,4,0),"")</f>
        <v/>
      </c>
      <c r="K6670" s="23"/>
      <c r="L6670" s="23"/>
      <c r="M6670" s="22" t="str">
        <f t="shared" si="104"/>
        <v>CORRECTA</v>
      </c>
      <c r="N6670" s="24"/>
      <c r="O6670" s="24"/>
    </row>
    <row r="6671" spans="2:15" x14ac:dyDescent="0.3">
      <c r="B6671" s="20"/>
      <c r="C6671" s="21" t="str">
        <f>IFERROR(VLOOKUP(B6671,Ramo_Administrativo5[#All],2,0),"")</f>
        <v/>
      </c>
      <c r="D6671" s="20"/>
      <c r="E6671" s="21" t="str">
        <f>IFERROR(VLOOKUP(B6671&amp;D6671,Unidad_Responsable6[],5,0),"")</f>
        <v/>
      </c>
      <c r="F6671" s="22" t="str">
        <f>IFERROR(VLOOKUP(B6671&amp;D6671,Unidad_Responsable6[],6,0),"")</f>
        <v/>
      </c>
      <c r="G6671" s="20"/>
      <c r="H6671" s="21" t="str">
        <f>IFERROR(VLOOKUP(G6671,'Catalogo de Bienes'!$C$11:$F$193,2,0),"")</f>
        <v/>
      </c>
      <c r="I6671" s="22" t="str">
        <f>IFERROR(VLOOKUP(G6671,'Catalogo de Bienes'!$C$11:$F$193,3,0),"")</f>
        <v/>
      </c>
      <c r="J6671" s="22" t="str">
        <f>IFERROR(VLOOKUP(G6671,'Catalogo de Bienes'!$C$11:$F$193,4,0),"")</f>
        <v/>
      </c>
      <c r="K6671" s="23"/>
      <c r="L6671" s="23"/>
      <c r="M6671" s="22" t="str">
        <f t="shared" si="104"/>
        <v>CORRECTA</v>
      </c>
      <c r="N6671" s="24"/>
      <c r="O6671" s="24"/>
    </row>
    <row r="6672" spans="2:15" x14ac:dyDescent="0.3">
      <c r="B6672" s="20"/>
      <c r="C6672" s="21" t="str">
        <f>IFERROR(VLOOKUP(B6672,Ramo_Administrativo5[#All],2,0),"")</f>
        <v/>
      </c>
      <c r="D6672" s="20"/>
      <c r="E6672" s="21" t="str">
        <f>IFERROR(VLOOKUP(B6672&amp;D6672,Unidad_Responsable6[],5,0),"")</f>
        <v/>
      </c>
      <c r="F6672" s="22" t="str">
        <f>IFERROR(VLOOKUP(B6672&amp;D6672,Unidad_Responsable6[],6,0),"")</f>
        <v/>
      </c>
      <c r="G6672" s="20"/>
      <c r="H6672" s="21" t="str">
        <f>IFERROR(VLOOKUP(G6672,'Catalogo de Bienes'!$C$11:$F$193,2,0),"")</f>
        <v/>
      </c>
      <c r="I6672" s="22" t="str">
        <f>IFERROR(VLOOKUP(G6672,'Catalogo de Bienes'!$C$11:$F$193,3,0),"")</f>
        <v/>
      </c>
      <c r="J6672" s="22" t="str">
        <f>IFERROR(VLOOKUP(G6672,'Catalogo de Bienes'!$C$11:$F$193,4,0),"")</f>
        <v/>
      </c>
      <c r="K6672" s="23"/>
      <c r="L6672" s="23"/>
      <c r="M6672" s="22" t="str">
        <f t="shared" si="104"/>
        <v>CORRECTA</v>
      </c>
      <c r="N6672" s="24"/>
      <c r="O6672" s="24"/>
    </row>
    <row r="6673" spans="2:15" x14ac:dyDescent="0.3">
      <c r="B6673" s="20"/>
      <c r="C6673" s="21" t="str">
        <f>IFERROR(VLOOKUP(B6673,Ramo_Administrativo5[#All],2,0),"")</f>
        <v/>
      </c>
      <c r="D6673" s="20"/>
      <c r="E6673" s="21" t="str">
        <f>IFERROR(VLOOKUP(B6673&amp;D6673,Unidad_Responsable6[],5,0),"")</f>
        <v/>
      </c>
      <c r="F6673" s="22" t="str">
        <f>IFERROR(VLOOKUP(B6673&amp;D6673,Unidad_Responsable6[],6,0),"")</f>
        <v/>
      </c>
      <c r="G6673" s="20"/>
      <c r="H6673" s="21" t="str">
        <f>IFERROR(VLOOKUP(G6673,'Catalogo de Bienes'!$C$11:$F$193,2,0),"")</f>
        <v/>
      </c>
      <c r="I6673" s="22" t="str">
        <f>IFERROR(VLOOKUP(G6673,'Catalogo de Bienes'!$C$11:$F$193,3,0),"")</f>
        <v/>
      </c>
      <c r="J6673" s="22" t="str">
        <f>IFERROR(VLOOKUP(G6673,'Catalogo de Bienes'!$C$11:$F$193,4,0),"")</f>
        <v/>
      </c>
      <c r="K6673" s="23"/>
      <c r="L6673" s="23"/>
      <c r="M6673" s="22" t="str">
        <f t="shared" si="104"/>
        <v>CORRECTA</v>
      </c>
      <c r="N6673" s="24"/>
      <c r="O6673" s="24"/>
    </row>
    <row r="6674" spans="2:15" x14ac:dyDescent="0.3">
      <c r="B6674" s="20"/>
      <c r="C6674" s="21" t="str">
        <f>IFERROR(VLOOKUP(B6674,Ramo_Administrativo5[#All],2,0),"")</f>
        <v/>
      </c>
      <c r="D6674" s="20"/>
      <c r="E6674" s="21" t="str">
        <f>IFERROR(VLOOKUP(B6674&amp;D6674,Unidad_Responsable6[],5,0),"")</f>
        <v/>
      </c>
      <c r="F6674" s="22" t="str">
        <f>IFERROR(VLOOKUP(B6674&amp;D6674,Unidad_Responsable6[],6,0),"")</f>
        <v/>
      </c>
      <c r="G6674" s="20"/>
      <c r="H6674" s="21" t="str">
        <f>IFERROR(VLOOKUP(G6674,'Catalogo de Bienes'!$C$11:$F$193,2,0),"")</f>
        <v/>
      </c>
      <c r="I6674" s="22" t="str">
        <f>IFERROR(VLOOKUP(G6674,'Catalogo de Bienes'!$C$11:$F$193,3,0),"")</f>
        <v/>
      </c>
      <c r="J6674" s="22" t="str">
        <f>IFERROR(VLOOKUP(G6674,'Catalogo de Bienes'!$C$11:$F$193,4,0),"")</f>
        <v/>
      </c>
      <c r="K6674" s="23"/>
      <c r="L6674" s="23"/>
      <c r="M6674" s="22" t="str">
        <f t="shared" si="104"/>
        <v>CORRECTA</v>
      </c>
      <c r="N6674" s="24"/>
      <c r="O6674" s="24"/>
    </row>
    <row r="6675" spans="2:15" x14ac:dyDescent="0.3">
      <c r="B6675" s="20"/>
      <c r="C6675" s="21" t="str">
        <f>IFERROR(VLOOKUP(B6675,Ramo_Administrativo5[#All],2,0),"")</f>
        <v/>
      </c>
      <c r="D6675" s="20"/>
      <c r="E6675" s="21" t="str">
        <f>IFERROR(VLOOKUP(B6675&amp;D6675,Unidad_Responsable6[],5,0),"")</f>
        <v/>
      </c>
      <c r="F6675" s="22" t="str">
        <f>IFERROR(VLOOKUP(B6675&amp;D6675,Unidad_Responsable6[],6,0),"")</f>
        <v/>
      </c>
      <c r="G6675" s="20"/>
      <c r="H6675" s="21" t="str">
        <f>IFERROR(VLOOKUP(G6675,'Catalogo de Bienes'!$C$11:$F$193,2,0),"")</f>
        <v/>
      </c>
      <c r="I6675" s="22" t="str">
        <f>IFERROR(VLOOKUP(G6675,'Catalogo de Bienes'!$C$11:$F$193,3,0),"")</f>
        <v/>
      </c>
      <c r="J6675" s="22" t="str">
        <f>IFERROR(VLOOKUP(G6675,'Catalogo de Bienes'!$C$11:$F$193,4,0),"")</f>
        <v/>
      </c>
      <c r="K6675" s="23"/>
      <c r="L6675" s="23"/>
      <c r="M6675" s="22" t="str">
        <f t="shared" si="104"/>
        <v>CORRECTA</v>
      </c>
      <c r="N6675" s="24"/>
      <c r="O6675" s="24"/>
    </row>
    <row r="6676" spans="2:15" x14ac:dyDescent="0.3">
      <c r="B6676" s="20"/>
      <c r="C6676" s="21" t="str">
        <f>IFERROR(VLOOKUP(B6676,Ramo_Administrativo5[#All],2,0),"")</f>
        <v/>
      </c>
      <c r="D6676" s="20"/>
      <c r="E6676" s="21" t="str">
        <f>IFERROR(VLOOKUP(B6676&amp;D6676,Unidad_Responsable6[],5,0),"")</f>
        <v/>
      </c>
      <c r="F6676" s="22" t="str">
        <f>IFERROR(VLOOKUP(B6676&amp;D6676,Unidad_Responsable6[],6,0),"")</f>
        <v/>
      </c>
      <c r="G6676" s="20"/>
      <c r="H6676" s="21" t="str">
        <f>IFERROR(VLOOKUP(G6676,'Catalogo de Bienes'!$C$11:$F$193,2,0),"")</f>
        <v/>
      </c>
      <c r="I6676" s="22" t="str">
        <f>IFERROR(VLOOKUP(G6676,'Catalogo de Bienes'!$C$11:$F$193,3,0),"")</f>
        <v/>
      </c>
      <c r="J6676" s="22" t="str">
        <f>IFERROR(VLOOKUP(G6676,'Catalogo de Bienes'!$C$11:$F$193,4,0),"")</f>
        <v/>
      </c>
      <c r="K6676" s="23"/>
      <c r="L6676" s="23"/>
      <c r="M6676" s="22" t="str">
        <f t="shared" si="104"/>
        <v>CORRECTA</v>
      </c>
      <c r="N6676" s="24"/>
      <c r="O6676" s="24"/>
    </row>
    <row r="6677" spans="2:15" x14ac:dyDescent="0.3">
      <c r="B6677" s="20"/>
      <c r="C6677" s="21" t="str">
        <f>IFERROR(VLOOKUP(B6677,Ramo_Administrativo5[#All],2,0),"")</f>
        <v/>
      </c>
      <c r="D6677" s="20"/>
      <c r="E6677" s="21" t="str">
        <f>IFERROR(VLOOKUP(B6677&amp;D6677,Unidad_Responsable6[],5,0),"")</f>
        <v/>
      </c>
      <c r="F6677" s="22" t="str">
        <f>IFERROR(VLOOKUP(B6677&amp;D6677,Unidad_Responsable6[],6,0),"")</f>
        <v/>
      </c>
      <c r="G6677" s="20"/>
      <c r="H6677" s="21" t="str">
        <f>IFERROR(VLOOKUP(G6677,'Catalogo de Bienes'!$C$11:$F$193,2,0),"")</f>
        <v/>
      </c>
      <c r="I6677" s="22" t="str">
        <f>IFERROR(VLOOKUP(G6677,'Catalogo de Bienes'!$C$11:$F$193,3,0),"")</f>
        <v/>
      </c>
      <c r="J6677" s="22" t="str">
        <f>IFERROR(VLOOKUP(G6677,'Catalogo de Bienes'!$C$11:$F$193,4,0),"")</f>
        <v/>
      </c>
      <c r="K6677" s="23"/>
      <c r="L6677" s="23"/>
      <c r="M6677" s="22" t="str">
        <f t="shared" si="104"/>
        <v>CORRECTA</v>
      </c>
      <c r="N6677" s="24"/>
      <c r="O6677" s="24"/>
    </row>
    <row r="6678" spans="2:15" x14ac:dyDescent="0.3">
      <c r="B6678" s="20"/>
      <c r="C6678" s="21" t="str">
        <f>IFERROR(VLOOKUP(B6678,Ramo_Administrativo5[#All],2,0),"")</f>
        <v/>
      </c>
      <c r="D6678" s="20"/>
      <c r="E6678" s="21" t="str">
        <f>IFERROR(VLOOKUP(B6678&amp;D6678,Unidad_Responsable6[],5,0),"")</f>
        <v/>
      </c>
      <c r="F6678" s="22" t="str">
        <f>IFERROR(VLOOKUP(B6678&amp;D6678,Unidad_Responsable6[],6,0),"")</f>
        <v/>
      </c>
      <c r="G6678" s="20"/>
      <c r="H6678" s="21" t="str">
        <f>IFERROR(VLOOKUP(G6678,'Catalogo de Bienes'!$C$11:$F$193,2,0),"")</f>
        <v/>
      </c>
      <c r="I6678" s="22" t="str">
        <f>IFERROR(VLOOKUP(G6678,'Catalogo de Bienes'!$C$11:$F$193,3,0),"")</f>
        <v/>
      </c>
      <c r="J6678" s="22" t="str">
        <f>IFERROR(VLOOKUP(G6678,'Catalogo de Bienes'!$C$11:$F$193,4,0),"")</f>
        <v/>
      </c>
      <c r="K6678" s="23"/>
      <c r="L6678" s="23"/>
      <c r="M6678" s="22" t="str">
        <f t="shared" si="104"/>
        <v>CORRECTA</v>
      </c>
      <c r="N6678" s="24"/>
      <c r="O6678" s="24"/>
    </row>
    <row r="6679" spans="2:15" x14ac:dyDescent="0.3">
      <c r="B6679" s="20"/>
      <c r="C6679" s="21" t="str">
        <f>IFERROR(VLOOKUP(B6679,Ramo_Administrativo5[#All],2,0),"")</f>
        <v/>
      </c>
      <c r="D6679" s="20"/>
      <c r="E6679" s="21" t="str">
        <f>IFERROR(VLOOKUP(B6679&amp;D6679,Unidad_Responsable6[],5,0),"")</f>
        <v/>
      </c>
      <c r="F6679" s="22" t="str">
        <f>IFERROR(VLOOKUP(B6679&amp;D6679,Unidad_Responsable6[],6,0),"")</f>
        <v/>
      </c>
      <c r="G6679" s="20"/>
      <c r="H6679" s="21" t="str">
        <f>IFERROR(VLOOKUP(G6679,'Catalogo de Bienes'!$C$11:$F$193,2,0),"")</f>
        <v/>
      </c>
      <c r="I6679" s="22" t="str">
        <f>IFERROR(VLOOKUP(G6679,'Catalogo de Bienes'!$C$11:$F$193,3,0),"")</f>
        <v/>
      </c>
      <c r="J6679" s="22" t="str">
        <f>IFERROR(VLOOKUP(G6679,'Catalogo de Bienes'!$C$11:$F$193,4,0),"")</f>
        <v/>
      </c>
      <c r="K6679" s="23"/>
      <c r="L6679" s="23"/>
      <c r="M6679" s="22" t="str">
        <f t="shared" si="104"/>
        <v>CORRECTA</v>
      </c>
      <c r="N6679" s="24"/>
      <c r="O6679" s="24"/>
    </row>
    <row r="6680" spans="2:15" x14ac:dyDescent="0.3">
      <c r="B6680" s="20"/>
      <c r="C6680" s="21" t="str">
        <f>IFERROR(VLOOKUP(B6680,Ramo_Administrativo5[#All],2,0),"")</f>
        <v/>
      </c>
      <c r="D6680" s="20"/>
      <c r="E6680" s="21" t="str">
        <f>IFERROR(VLOOKUP(B6680&amp;D6680,Unidad_Responsable6[],5,0),"")</f>
        <v/>
      </c>
      <c r="F6680" s="22" t="str">
        <f>IFERROR(VLOOKUP(B6680&amp;D6680,Unidad_Responsable6[],6,0),"")</f>
        <v/>
      </c>
      <c r="G6680" s="20"/>
      <c r="H6680" s="21" t="str">
        <f>IFERROR(VLOOKUP(G6680,'Catalogo de Bienes'!$C$11:$F$193,2,0),"")</f>
        <v/>
      </c>
      <c r="I6680" s="22" t="str">
        <f>IFERROR(VLOOKUP(G6680,'Catalogo de Bienes'!$C$11:$F$193,3,0),"")</f>
        <v/>
      </c>
      <c r="J6680" s="22" t="str">
        <f>IFERROR(VLOOKUP(G6680,'Catalogo de Bienes'!$C$11:$F$193,4,0),"")</f>
        <v/>
      </c>
      <c r="K6680" s="23"/>
      <c r="L6680" s="23"/>
      <c r="M6680" s="22" t="str">
        <f t="shared" si="104"/>
        <v>CORRECTA</v>
      </c>
      <c r="N6680" s="24"/>
      <c r="O6680" s="24"/>
    </row>
    <row r="6681" spans="2:15" x14ac:dyDescent="0.3">
      <c r="B6681" s="20"/>
      <c r="C6681" s="21" t="str">
        <f>IFERROR(VLOOKUP(B6681,Ramo_Administrativo5[#All],2,0),"")</f>
        <v/>
      </c>
      <c r="D6681" s="20"/>
      <c r="E6681" s="21" t="str">
        <f>IFERROR(VLOOKUP(B6681&amp;D6681,Unidad_Responsable6[],5,0),"")</f>
        <v/>
      </c>
      <c r="F6681" s="22" t="str">
        <f>IFERROR(VLOOKUP(B6681&amp;D6681,Unidad_Responsable6[],6,0),"")</f>
        <v/>
      </c>
      <c r="G6681" s="20"/>
      <c r="H6681" s="21" t="str">
        <f>IFERROR(VLOOKUP(G6681,'Catalogo de Bienes'!$C$11:$F$193,2,0),"")</f>
        <v/>
      </c>
      <c r="I6681" s="22" t="str">
        <f>IFERROR(VLOOKUP(G6681,'Catalogo de Bienes'!$C$11:$F$193,3,0),"")</f>
        <v/>
      </c>
      <c r="J6681" s="22" t="str">
        <f>IFERROR(VLOOKUP(G6681,'Catalogo de Bienes'!$C$11:$F$193,4,0),"")</f>
        <v/>
      </c>
      <c r="K6681" s="23"/>
      <c r="L6681" s="23"/>
      <c r="M6681" s="22" t="str">
        <f t="shared" si="104"/>
        <v>CORRECTA</v>
      </c>
      <c r="N6681" s="24"/>
      <c r="O6681" s="24"/>
    </row>
    <row r="6682" spans="2:15" x14ac:dyDescent="0.3">
      <c r="B6682" s="20"/>
      <c r="C6682" s="21" t="str">
        <f>IFERROR(VLOOKUP(B6682,Ramo_Administrativo5[#All],2,0),"")</f>
        <v/>
      </c>
      <c r="D6682" s="20"/>
      <c r="E6682" s="21" t="str">
        <f>IFERROR(VLOOKUP(B6682&amp;D6682,Unidad_Responsable6[],5,0),"")</f>
        <v/>
      </c>
      <c r="F6682" s="22" t="str">
        <f>IFERROR(VLOOKUP(B6682&amp;D6682,Unidad_Responsable6[],6,0),"")</f>
        <v/>
      </c>
      <c r="G6682" s="20"/>
      <c r="H6682" s="21" t="str">
        <f>IFERROR(VLOOKUP(G6682,'Catalogo de Bienes'!$C$11:$F$193,2,0),"")</f>
        <v/>
      </c>
      <c r="I6682" s="22" t="str">
        <f>IFERROR(VLOOKUP(G6682,'Catalogo de Bienes'!$C$11:$F$193,3,0),"")</f>
        <v/>
      </c>
      <c r="J6682" s="22" t="str">
        <f>IFERROR(VLOOKUP(G6682,'Catalogo de Bienes'!$C$11:$F$193,4,0),"")</f>
        <v/>
      </c>
      <c r="K6682" s="23"/>
      <c r="L6682" s="23"/>
      <c r="M6682" s="22" t="str">
        <f t="shared" si="104"/>
        <v>CORRECTA</v>
      </c>
      <c r="N6682" s="24"/>
      <c r="O6682" s="24"/>
    </row>
    <row r="6683" spans="2:15" x14ac:dyDescent="0.3">
      <c r="B6683" s="20"/>
      <c r="C6683" s="21" t="str">
        <f>IFERROR(VLOOKUP(B6683,Ramo_Administrativo5[#All],2,0),"")</f>
        <v/>
      </c>
      <c r="D6683" s="20"/>
      <c r="E6683" s="21" t="str">
        <f>IFERROR(VLOOKUP(B6683&amp;D6683,Unidad_Responsable6[],5,0),"")</f>
        <v/>
      </c>
      <c r="F6683" s="22" t="str">
        <f>IFERROR(VLOOKUP(B6683&amp;D6683,Unidad_Responsable6[],6,0),"")</f>
        <v/>
      </c>
      <c r="G6683" s="20"/>
      <c r="H6683" s="21" t="str">
        <f>IFERROR(VLOOKUP(G6683,'Catalogo de Bienes'!$C$11:$F$193,2,0),"")</f>
        <v/>
      </c>
      <c r="I6683" s="22" t="str">
        <f>IFERROR(VLOOKUP(G6683,'Catalogo de Bienes'!$C$11:$F$193,3,0),"")</f>
        <v/>
      </c>
      <c r="J6683" s="22" t="str">
        <f>IFERROR(VLOOKUP(G6683,'Catalogo de Bienes'!$C$11:$F$193,4,0),"")</f>
        <v/>
      </c>
      <c r="K6683" s="23"/>
      <c r="L6683" s="23"/>
      <c r="M6683" s="22" t="str">
        <f t="shared" si="104"/>
        <v>CORRECTA</v>
      </c>
      <c r="N6683" s="24"/>
      <c r="O6683" s="24"/>
    </row>
    <row r="6684" spans="2:15" x14ac:dyDescent="0.3">
      <c r="B6684" s="20"/>
      <c r="C6684" s="21" t="str">
        <f>IFERROR(VLOOKUP(B6684,Ramo_Administrativo5[#All],2,0),"")</f>
        <v/>
      </c>
      <c r="D6684" s="20"/>
      <c r="E6684" s="21" t="str">
        <f>IFERROR(VLOOKUP(B6684&amp;D6684,Unidad_Responsable6[],5,0),"")</f>
        <v/>
      </c>
      <c r="F6684" s="22" t="str">
        <f>IFERROR(VLOOKUP(B6684&amp;D6684,Unidad_Responsable6[],6,0),"")</f>
        <v/>
      </c>
      <c r="G6684" s="20"/>
      <c r="H6684" s="21" t="str">
        <f>IFERROR(VLOOKUP(G6684,'Catalogo de Bienes'!$C$11:$F$193,2,0),"")</f>
        <v/>
      </c>
      <c r="I6684" s="22" t="str">
        <f>IFERROR(VLOOKUP(G6684,'Catalogo de Bienes'!$C$11:$F$193,3,0),"")</f>
        <v/>
      </c>
      <c r="J6684" s="22" t="str">
        <f>IFERROR(VLOOKUP(G6684,'Catalogo de Bienes'!$C$11:$F$193,4,0),"")</f>
        <v/>
      </c>
      <c r="K6684" s="23"/>
      <c r="L6684" s="23"/>
      <c r="M6684" s="22" t="str">
        <f t="shared" si="104"/>
        <v>CORRECTA</v>
      </c>
      <c r="N6684" s="24"/>
      <c r="O6684" s="24"/>
    </row>
    <row r="6685" spans="2:15" x14ac:dyDescent="0.3">
      <c r="B6685" s="20"/>
      <c r="C6685" s="21" t="str">
        <f>IFERROR(VLOOKUP(B6685,Ramo_Administrativo5[#All],2,0),"")</f>
        <v/>
      </c>
      <c r="D6685" s="20"/>
      <c r="E6685" s="21" t="str">
        <f>IFERROR(VLOOKUP(B6685&amp;D6685,Unidad_Responsable6[],5,0),"")</f>
        <v/>
      </c>
      <c r="F6685" s="22" t="str">
        <f>IFERROR(VLOOKUP(B6685&amp;D6685,Unidad_Responsable6[],6,0),"")</f>
        <v/>
      </c>
      <c r="G6685" s="20"/>
      <c r="H6685" s="21" t="str">
        <f>IFERROR(VLOOKUP(G6685,'Catalogo de Bienes'!$C$11:$F$193,2,0),"")</f>
        <v/>
      </c>
      <c r="I6685" s="22" t="str">
        <f>IFERROR(VLOOKUP(G6685,'Catalogo de Bienes'!$C$11:$F$193,3,0),"")</f>
        <v/>
      </c>
      <c r="J6685" s="22" t="str">
        <f>IFERROR(VLOOKUP(G6685,'Catalogo de Bienes'!$C$11:$F$193,4,0),"")</f>
        <v/>
      </c>
      <c r="K6685" s="23"/>
      <c r="L6685" s="23"/>
      <c r="M6685" s="22" t="str">
        <f t="shared" si="104"/>
        <v>CORRECTA</v>
      </c>
      <c r="N6685" s="24"/>
      <c r="O6685" s="24"/>
    </row>
    <row r="6686" spans="2:15" x14ac:dyDescent="0.3">
      <c r="B6686" s="20"/>
      <c r="C6686" s="21" t="str">
        <f>IFERROR(VLOOKUP(B6686,Ramo_Administrativo5[#All],2,0),"")</f>
        <v/>
      </c>
      <c r="D6686" s="20"/>
      <c r="E6686" s="21" t="str">
        <f>IFERROR(VLOOKUP(B6686&amp;D6686,Unidad_Responsable6[],5,0),"")</f>
        <v/>
      </c>
      <c r="F6686" s="22" t="str">
        <f>IFERROR(VLOOKUP(B6686&amp;D6686,Unidad_Responsable6[],6,0),"")</f>
        <v/>
      </c>
      <c r="G6686" s="20"/>
      <c r="H6686" s="21" t="str">
        <f>IFERROR(VLOOKUP(G6686,'Catalogo de Bienes'!$C$11:$F$193,2,0),"")</f>
        <v/>
      </c>
      <c r="I6686" s="22" t="str">
        <f>IFERROR(VLOOKUP(G6686,'Catalogo de Bienes'!$C$11:$F$193,3,0),"")</f>
        <v/>
      </c>
      <c r="J6686" s="22" t="str">
        <f>IFERROR(VLOOKUP(G6686,'Catalogo de Bienes'!$C$11:$F$193,4,0),"")</f>
        <v/>
      </c>
      <c r="K6686" s="23"/>
      <c r="L6686" s="23"/>
      <c r="M6686" s="22" t="str">
        <f t="shared" si="104"/>
        <v>CORRECTA</v>
      </c>
      <c r="N6686" s="24"/>
      <c r="O6686" s="24"/>
    </row>
    <row r="6687" spans="2:15" x14ac:dyDescent="0.3">
      <c r="B6687" s="20"/>
      <c r="C6687" s="21" t="str">
        <f>IFERROR(VLOOKUP(B6687,Ramo_Administrativo5[#All],2,0),"")</f>
        <v/>
      </c>
      <c r="D6687" s="20"/>
      <c r="E6687" s="21" t="str">
        <f>IFERROR(VLOOKUP(B6687&amp;D6687,Unidad_Responsable6[],5,0),"")</f>
        <v/>
      </c>
      <c r="F6687" s="22" t="str">
        <f>IFERROR(VLOOKUP(B6687&amp;D6687,Unidad_Responsable6[],6,0),"")</f>
        <v/>
      </c>
      <c r="G6687" s="20"/>
      <c r="H6687" s="21" t="str">
        <f>IFERROR(VLOOKUP(G6687,'Catalogo de Bienes'!$C$11:$F$193,2,0),"")</f>
        <v/>
      </c>
      <c r="I6687" s="22" t="str">
        <f>IFERROR(VLOOKUP(G6687,'Catalogo de Bienes'!$C$11:$F$193,3,0),"")</f>
        <v/>
      </c>
      <c r="J6687" s="22" t="str">
        <f>IFERROR(VLOOKUP(G6687,'Catalogo de Bienes'!$C$11:$F$193,4,0),"")</f>
        <v/>
      </c>
      <c r="K6687" s="23"/>
      <c r="L6687" s="23"/>
      <c r="M6687" s="22" t="str">
        <f t="shared" si="104"/>
        <v>CORRECTA</v>
      </c>
      <c r="N6687" s="24"/>
      <c r="O6687" s="24"/>
    </row>
    <row r="6688" spans="2:15" x14ac:dyDescent="0.3">
      <c r="B6688" s="20"/>
      <c r="C6688" s="21" t="str">
        <f>IFERROR(VLOOKUP(B6688,Ramo_Administrativo5[#All],2,0),"")</f>
        <v/>
      </c>
      <c r="D6688" s="20"/>
      <c r="E6688" s="21" t="str">
        <f>IFERROR(VLOOKUP(B6688&amp;D6688,Unidad_Responsable6[],5,0),"")</f>
        <v/>
      </c>
      <c r="F6688" s="22" t="str">
        <f>IFERROR(VLOOKUP(B6688&amp;D6688,Unidad_Responsable6[],6,0),"")</f>
        <v/>
      </c>
      <c r="G6688" s="20"/>
      <c r="H6688" s="21" t="str">
        <f>IFERROR(VLOOKUP(G6688,'Catalogo de Bienes'!$C$11:$F$193,2,0),"")</f>
        <v/>
      </c>
      <c r="I6688" s="22" t="str">
        <f>IFERROR(VLOOKUP(G6688,'Catalogo de Bienes'!$C$11:$F$193,3,0),"")</f>
        <v/>
      </c>
      <c r="J6688" s="22" t="str">
        <f>IFERROR(VLOOKUP(G6688,'Catalogo de Bienes'!$C$11:$F$193,4,0),"")</f>
        <v/>
      </c>
      <c r="K6688" s="23"/>
      <c r="L6688" s="23"/>
      <c r="M6688" s="22" t="str">
        <f t="shared" si="104"/>
        <v>CORRECTA</v>
      </c>
      <c r="N6688" s="24"/>
      <c r="O6688" s="24"/>
    </row>
    <row r="6689" spans="2:15" x14ac:dyDescent="0.3">
      <c r="B6689" s="20"/>
      <c r="C6689" s="21" t="str">
        <f>IFERROR(VLOOKUP(B6689,Ramo_Administrativo5[#All],2,0),"")</f>
        <v/>
      </c>
      <c r="D6689" s="20"/>
      <c r="E6689" s="21" t="str">
        <f>IFERROR(VLOOKUP(B6689&amp;D6689,Unidad_Responsable6[],5,0),"")</f>
        <v/>
      </c>
      <c r="F6689" s="22" t="str">
        <f>IFERROR(VLOOKUP(B6689&amp;D6689,Unidad_Responsable6[],6,0),"")</f>
        <v/>
      </c>
      <c r="G6689" s="20"/>
      <c r="H6689" s="21" t="str">
        <f>IFERROR(VLOOKUP(G6689,'Catalogo de Bienes'!$C$11:$F$193,2,0),"")</f>
        <v/>
      </c>
      <c r="I6689" s="22" t="str">
        <f>IFERROR(VLOOKUP(G6689,'Catalogo de Bienes'!$C$11:$F$193,3,0),"")</f>
        <v/>
      </c>
      <c r="J6689" s="22" t="str">
        <f>IFERROR(VLOOKUP(G6689,'Catalogo de Bienes'!$C$11:$F$193,4,0),"")</f>
        <v/>
      </c>
      <c r="K6689" s="23"/>
      <c r="L6689" s="23"/>
      <c r="M6689" s="22" t="str">
        <f t="shared" si="104"/>
        <v>CORRECTA</v>
      </c>
      <c r="N6689" s="24"/>
      <c r="O6689" s="24"/>
    </row>
    <row r="6690" spans="2:15" x14ac:dyDescent="0.3">
      <c r="B6690" s="20"/>
      <c r="C6690" s="21" t="str">
        <f>IFERROR(VLOOKUP(B6690,Ramo_Administrativo5[#All],2,0),"")</f>
        <v/>
      </c>
      <c r="D6690" s="20"/>
      <c r="E6690" s="21" t="str">
        <f>IFERROR(VLOOKUP(B6690&amp;D6690,Unidad_Responsable6[],5,0),"")</f>
        <v/>
      </c>
      <c r="F6690" s="22" t="str">
        <f>IFERROR(VLOOKUP(B6690&amp;D6690,Unidad_Responsable6[],6,0),"")</f>
        <v/>
      </c>
      <c r="G6690" s="20"/>
      <c r="H6690" s="21" t="str">
        <f>IFERROR(VLOOKUP(G6690,'Catalogo de Bienes'!$C$11:$F$193,2,0),"")</f>
        <v/>
      </c>
      <c r="I6690" s="22" t="str">
        <f>IFERROR(VLOOKUP(G6690,'Catalogo de Bienes'!$C$11:$F$193,3,0),"")</f>
        <v/>
      </c>
      <c r="J6690" s="22" t="str">
        <f>IFERROR(VLOOKUP(G6690,'Catalogo de Bienes'!$C$11:$F$193,4,0),"")</f>
        <v/>
      </c>
      <c r="K6690" s="23"/>
      <c r="L6690" s="23"/>
      <c r="M6690" s="22" t="str">
        <f t="shared" si="104"/>
        <v>CORRECTA</v>
      </c>
      <c r="N6690" s="24"/>
      <c r="O6690" s="24"/>
    </row>
    <row r="6691" spans="2:15" x14ac:dyDescent="0.3">
      <c r="B6691" s="20"/>
      <c r="C6691" s="21" t="str">
        <f>IFERROR(VLOOKUP(B6691,Ramo_Administrativo5[#All],2,0),"")</f>
        <v/>
      </c>
      <c r="D6691" s="20"/>
      <c r="E6691" s="21" t="str">
        <f>IFERROR(VLOOKUP(B6691&amp;D6691,Unidad_Responsable6[],5,0),"")</f>
        <v/>
      </c>
      <c r="F6691" s="22" t="str">
        <f>IFERROR(VLOOKUP(B6691&amp;D6691,Unidad_Responsable6[],6,0),"")</f>
        <v/>
      </c>
      <c r="G6691" s="20"/>
      <c r="H6691" s="21" t="str">
        <f>IFERROR(VLOOKUP(G6691,'Catalogo de Bienes'!$C$11:$F$193,2,0),"")</f>
        <v/>
      </c>
      <c r="I6691" s="22" t="str">
        <f>IFERROR(VLOOKUP(G6691,'Catalogo de Bienes'!$C$11:$F$193,3,0),"")</f>
        <v/>
      </c>
      <c r="J6691" s="22" t="str">
        <f>IFERROR(VLOOKUP(G6691,'Catalogo de Bienes'!$C$11:$F$193,4,0),"")</f>
        <v/>
      </c>
      <c r="K6691" s="23"/>
      <c r="L6691" s="23"/>
      <c r="M6691" s="22" t="str">
        <f t="shared" si="104"/>
        <v>CORRECTA</v>
      </c>
      <c r="N6691" s="24"/>
      <c r="O6691" s="24"/>
    </row>
    <row r="6692" spans="2:15" x14ac:dyDescent="0.3">
      <c r="B6692" s="20"/>
      <c r="C6692" s="21" t="str">
        <f>IFERROR(VLOOKUP(B6692,Ramo_Administrativo5[#All],2,0),"")</f>
        <v/>
      </c>
      <c r="D6692" s="20"/>
      <c r="E6692" s="21" t="str">
        <f>IFERROR(VLOOKUP(B6692&amp;D6692,Unidad_Responsable6[],5,0),"")</f>
        <v/>
      </c>
      <c r="F6692" s="22" t="str">
        <f>IFERROR(VLOOKUP(B6692&amp;D6692,Unidad_Responsable6[],6,0),"")</f>
        <v/>
      </c>
      <c r="G6692" s="20"/>
      <c r="H6692" s="21" t="str">
        <f>IFERROR(VLOOKUP(G6692,'Catalogo de Bienes'!$C$11:$F$193,2,0),"")</f>
        <v/>
      </c>
      <c r="I6692" s="22" t="str">
        <f>IFERROR(VLOOKUP(G6692,'Catalogo de Bienes'!$C$11:$F$193,3,0),"")</f>
        <v/>
      </c>
      <c r="J6692" s="22" t="str">
        <f>IFERROR(VLOOKUP(G6692,'Catalogo de Bienes'!$C$11:$F$193,4,0),"")</f>
        <v/>
      </c>
      <c r="K6692" s="23"/>
      <c r="L6692" s="23"/>
      <c r="M6692" s="22" t="str">
        <f t="shared" si="104"/>
        <v>CORRECTA</v>
      </c>
      <c r="N6692" s="24"/>
      <c r="O6692" s="24"/>
    </row>
    <row r="6693" spans="2:15" x14ac:dyDescent="0.3">
      <c r="B6693" s="20"/>
      <c r="C6693" s="21" t="str">
        <f>IFERROR(VLOOKUP(B6693,Ramo_Administrativo5[#All],2,0),"")</f>
        <v/>
      </c>
      <c r="D6693" s="20"/>
      <c r="E6693" s="21" t="str">
        <f>IFERROR(VLOOKUP(B6693&amp;D6693,Unidad_Responsable6[],5,0),"")</f>
        <v/>
      </c>
      <c r="F6693" s="22" t="str">
        <f>IFERROR(VLOOKUP(B6693&amp;D6693,Unidad_Responsable6[],6,0),"")</f>
        <v/>
      </c>
      <c r="G6693" s="20"/>
      <c r="H6693" s="21" t="str">
        <f>IFERROR(VLOOKUP(G6693,'Catalogo de Bienes'!$C$11:$F$193,2,0),"")</f>
        <v/>
      </c>
      <c r="I6693" s="22" t="str">
        <f>IFERROR(VLOOKUP(G6693,'Catalogo de Bienes'!$C$11:$F$193,3,0),"")</f>
        <v/>
      </c>
      <c r="J6693" s="22" t="str">
        <f>IFERROR(VLOOKUP(G6693,'Catalogo de Bienes'!$C$11:$F$193,4,0),"")</f>
        <v/>
      </c>
      <c r="K6693" s="23"/>
      <c r="L6693" s="23"/>
      <c r="M6693" s="22" t="str">
        <f t="shared" si="104"/>
        <v>CORRECTA</v>
      </c>
      <c r="N6693" s="24"/>
      <c r="O6693" s="24"/>
    </row>
    <row r="6694" spans="2:15" x14ac:dyDescent="0.3">
      <c r="B6694" s="20"/>
      <c r="C6694" s="21" t="str">
        <f>IFERROR(VLOOKUP(B6694,Ramo_Administrativo5[#All],2,0),"")</f>
        <v/>
      </c>
      <c r="D6694" s="20"/>
      <c r="E6694" s="21" t="str">
        <f>IFERROR(VLOOKUP(B6694&amp;D6694,Unidad_Responsable6[],5,0),"")</f>
        <v/>
      </c>
      <c r="F6694" s="22" t="str">
        <f>IFERROR(VLOOKUP(B6694&amp;D6694,Unidad_Responsable6[],6,0),"")</f>
        <v/>
      </c>
      <c r="G6694" s="20"/>
      <c r="H6694" s="21" t="str">
        <f>IFERROR(VLOOKUP(G6694,'Catalogo de Bienes'!$C$11:$F$193,2,0),"")</f>
        <v/>
      </c>
      <c r="I6694" s="22" t="str">
        <f>IFERROR(VLOOKUP(G6694,'Catalogo de Bienes'!$C$11:$F$193,3,0),"")</f>
        <v/>
      </c>
      <c r="J6694" s="22" t="str">
        <f>IFERROR(VLOOKUP(G6694,'Catalogo de Bienes'!$C$11:$F$193,4,0),"")</f>
        <v/>
      </c>
      <c r="K6694" s="23"/>
      <c r="L6694" s="23"/>
      <c r="M6694" s="22" t="str">
        <f t="shared" si="104"/>
        <v>CORRECTA</v>
      </c>
      <c r="N6694" s="24"/>
      <c r="O6694" s="24"/>
    </row>
    <row r="6695" spans="2:15" x14ac:dyDescent="0.3">
      <c r="B6695" s="20"/>
      <c r="C6695" s="21" t="str">
        <f>IFERROR(VLOOKUP(B6695,Ramo_Administrativo5[#All],2,0),"")</f>
        <v/>
      </c>
      <c r="D6695" s="20"/>
      <c r="E6695" s="21" t="str">
        <f>IFERROR(VLOOKUP(B6695&amp;D6695,Unidad_Responsable6[],5,0),"")</f>
        <v/>
      </c>
      <c r="F6695" s="22" t="str">
        <f>IFERROR(VLOOKUP(B6695&amp;D6695,Unidad_Responsable6[],6,0),"")</f>
        <v/>
      </c>
      <c r="G6695" s="20"/>
      <c r="H6695" s="21" t="str">
        <f>IFERROR(VLOOKUP(G6695,'Catalogo de Bienes'!$C$11:$F$193,2,0),"")</f>
        <v/>
      </c>
      <c r="I6695" s="22" t="str">
        <f>IFERROR(VLOOKUP(G6695,'Catalogo de Bienes'!$C$11:$F$193,3,0),"")</f>
        <v/>
      </c>
      <c r="J6695" s="22" t="str">
        <f>IFERROR(VLOOKUP(G6695,'Catalogo de Bienes'!$C$11:$F$193,4,0),"")</f>
        <v/>
      </c>
      <c r="K6695" s="23"/>
      <c r="L6695" s="23"/>
      <c r="M6695" s="22" t="str">
        <f t="shared" si="104"/>
        <v>CORRECTA</v>
      </c>
      <c r="N6695" s="24"/>
      <c r="O6695" s="24"/>
    </row>
    <row r="6696" spans="2:15" x14ac:dyDescent="0.3">
      <c r="B6696" s="20"/>
      <c r="C6696" s="21" t="str">
        <f>IFERROR(VLOOKUP(B6696,Ramo_Administrativo5[#All],2,0),"")</f>
        <v/>
      </c>
      <c r="D6696" s="20"/>
      <c r="E6696" s="21" t="str">
        <f>IFERROR(VLOOKUP(B6696&amp;D6696,Unidad_Responsable6[],5,0),"")</f>
        <v/>
      </c>
      <c r="F6696" s="22" t="str">
        <f>IFERROR(VLOOKUP(B6696&amp;D6696,Unidad_Responsable6[],6,0),"")</f>
        <v/>
      </c>
      <c r="G6696" s="20"/>
      <c r="H6696" s="21" t="str">
        <f>IFERROR(VLOOKUP(G6696,'Catalogo de Bienes'!$C$11:$F$193,2,0),"")</f>
        <v/>
      </c>
      <c r="I6696" s="22" t="str">
        <f>IFERROR(VLOOKUP(G6696,'Catalogo de Bienes'!$C$11:$F$193,3,0),"")</f>
        <v/>
      </c>
      <c r="J6696" s="22" t="str">
        <f>IFERROR(VLOOKUP(G6696,'Catalogo de Bienes'!$C$11:$F$193,4,0),"")</f>
        <v/>
      </c>
      <c r="K6696" s="23"/>
      <c r="L6696" s="23"/>
      <c r="M6696" s="22" t="str">
        <f t="shared" si="104"/>
        <v>CORRECTA</v>
      </c>
      <c r="N6696" s="24"/>
      <c r="O6696" s="24"/>
    </row>
    <row r="6697" spans="2:15" x14ac:dyDescent="0.3">
      <c r="B6697" s="20"/>
      <c r="C6697" s="21" t="str">
        <f>IFERROR(VLOOKUP(B6697,Ramo_Administrativo5[#All],2,0),"")</f>
        <v/>
      </c>
      <c r="D6697" s="20"/>
      <c r="E6697" s="21" t="str">
        <f>IFERROR(VLOOKUP(B6697&amp;D6697,Unidad_Responsable6[],5,0),"")</f>
        <v/>
      </c>
      <c r="F6697" s="22" t="str">
        <f>IFERROR(VLOOKUP(B6697&amp;D6697,Unidad_Responsable6[],6,0),"")</f>
        <v/>
      </c>
      <c r="G6697" s="20"/>
      <c r="H6697" s="21" t="str">
        <f>IFERROR(VLOOKUP(G6697,'Catalogo de Bienes'!$C$11:$F$193,2,0),"")</f>
        <v/>
      </c>
      <c r="I6697" s="22" t="str">
        <f>IFERROR(VLOOKUP(G6697,'Catalogo de Bienes'!$C$11:$F$193,3,0),"")</f>
        <v/>
      </c>
      <c r="J6697" s="22" t="str">
        <f>IFERROR(VLOOKUP(G6697,'Catalogo de Bienes'!$C$11:$F$193,4,0),"")</f>
        <v/>
      </c>
      <c r="K6697" s="23"/>
      <c r="L6697" s="23"/>
      <c r="M6697" s="22" t="str">
        <f t="shared" si="104"/>
        <v>CORRECTA</v>
      </c>
      <c r="N6697" s="24"/>
      <c r="O6697" s="24"/>
    </row>
    <row r="6698" spans="2:15" x14ac:dyDescent="0.3">
      <c r="B6698" s="20"/>
      <c r="C6698" s="21" t="str">
        <f>IFERROR(VLOOKUP(B6698,Ramo_Administrativo5[#All],2,0),"")</f>
        <v/>
      </c>
      <c r="D6698" s="20"/>
      <c r="E6698" s="21" t="str">
        <f>IFERROR(VLOOKUP(B6698&amp;D6698,Unidad_Responsable6[],5,0),"")</f>
        <v/>
      </c>
      <c r="F6698" s="22" t="str">
        <f>IFERROR(VLOOKUP(B6698&amp;D6698,Unidad_Responsable6[],6,0),"")</f>
        <v/>
      </c>
      <c r="G6698" s="20"/>
      <c r="H6698" s="21" t="str">
        <f>IFERROR(VLOOKUP(G6698,'Catalogo de Bienes'!$C$11:$F$193,2,0),"")</f>
        <v/>
      </c>
      <c r="I6698" s="22" t="str">
        <f>IFERROR(VLOOKUP(G6698,'Catalogo de Bienes'!$C$11:$F$193,3,0),"")</f>
        <v/>
      </c>
      <c r="J6698" s="22" t="str">
        <f>IFERROR(VLOOKUP(G6698,'Catalogo de Bienes'!$C$11:$F$193,4,0),"")</f>
        <v/>
      </c>
      <c r="K6698" s="23"/>
      <c r="L6698" s="23"/>
      <c r="M6698" s="22" t="str">
        <f t="shared" si="104"/>
        <v>CORRECTA</v>
      </c>
      <c r="N6698" s="24"/>
      <c r="O6698" s="24"/>
    </row>
    <row r="6699" spans="2:15" x14ac:dyDescent="0.3">
      <c r="B6699" s="20"/>
      <c r="C6699" s="21" t="str">
        <f>IFERROR(VLOOKUP(B6699,Ramo_Administrativo5[#All],2,0),"")</f>
        <v/>
      </c>
      <c r="D6699" s="20"/>
      <c r="E6699" s="21" t="str">
        <f>IFERROR(VLOOKUP(B6699&amp;D6699,Unidad_Responsable6[],5,0),"")</f>
        <v/>
      </c>
      <c r="F6699" s="22" t="str">
        <f>IFERROR(VLOOKUP(B6699&amp;D6699,Unidad_Responsable6[],6,0),"")</f>
        <v/>
      </c>
      <c r="G6699" s="20"/>
      <c r="H6699" s="21" t="str">
        <f>IFERROR(VLOOKUP(G6699,'Catalogo de Bienes'!$C$11:$F$193,2,0),"")</f>
        <v/>
      </c>
      <c r="I6699" s="22" t="str">
        <f>IFERROR(VLOOKUP(G6699,'Catalogo de Bienes'!$C$11:$F$193,3,0),"")</f>
        <v/>
      </c>
      <c r="J6699" s="22" t="str">
        <f>IFERROR(VLOOKUP(G6699,'Catalogo de Bienes'!$C$11:$F$193,4,0),"")</f>
        <v/>
      </c>
      <c r="K6699" s="23"/>
      <c r="L6699" s="23"/>
      <c r="M6699" s="22" t="str">
        <f t="shared" si="104"/>
        <v>CORRECTA</v>
      </c>
      <c r="N6699" s="24"/>
      <c r="O6699" s="24"/>
    </row>
    <row r="6700" spans="2:15" x14ac:dyDescent="0.3">
      <c r="B6700" s="20"/>
      <c r="C6700" s="21" t="str">
        <f>IFERROR(VLOOKUP(B6700,Ramo_Administrativo5[#All],2,0),"")</f>
        <v/>
      </c>
      <c r="D6700" s="20"/>
      <c r="E6700" s="21" t="str">
        <f>IFERROR(VLOOKUP(B6700&amp;D6700,Unidad_Responsable6[],5,0),"")</f>
        <v/>
      </c>
      <c r="F6700" s="22" t="str">
        <f>IFERROR(VLOOKUP(B6700&amp;D6700,Unidad_Responsable6[],6,0),"")</f>
        <v/>
      </c>
      <c r="G6700" s="20"/>
      <c r="H6700" s="21" t="str">
        <f>IFERROR(VLOOKUP(G6700,'Catalogo de Bienes'!$C$11:$F$193,2,0),"")</f>
        <v/>
      </c>
      <c r="I6700" s="22" t="str">
        <f>IFERROR(VLOOKUP(G6700,'Catalogo de Bienes'!$C$11:$F$193,3,0),"")</f>
        <v/>
      </c>
      <c r="J6700" s="22" t="str">
        <f>IFERROR(VLOOKUP(G6700,'Catalogo de Bienes'!$C$11:$F$193,4,0),"")</f>
        <v/>
      </c>
      <c r="K6700" s="23"/>
      <c r="L6700" s="23"/>
      <c r="M6700" s="22" t="str">
        <f t="shared" si="104"/>
        <v>CORRECTA</v>
      </c>
      <c r="N6700" s="24"/>
      <c r="O6700" s="24"/>
    </row>
    <row r="6701" spans="2:15" x14ac:dyDescent="0.3">
      <c r="B6701" s="20"/>
      <c r="C6701" s="21" t="str">
        <f>IFERROR(VLOOKUP(B6701,Ramo_Administrativo5[#All],2,0),"")</f>
        <v/>
      </c>
      <c r="D6701" s="20"/>
      <c r="E6701" s="21" t="str">
        <f>IFERROR(VLOOKUP(B6701&amp;D6701,Unidad_Responsable6[],5,0),"")</f>
        <v/>
      </c>
      <c r="F6701" s="22" t="str">
        <f>IFERROR(VLOOKUP(B6701&amp;D6701,Unidad_Responsable6[],6,0),"")</f>
        <v/>
      </c>
      <c r="G6701" s="20"/>
      <c r="H6701" s="21" t="str">
        <f>IFERROR(VLOOKUP(G6701,'Catalogo de Bienes'!$C$11:$F$193,2,0),"")</f>
        <v/>
      </c>
      <c r="I6701" s="22" t="str">
        <f>IFERROR(VLOOKUP(G6701,'Catalogo de Bienes'!$C$11:$F$193,3,0),"")</f>
        <v/>
      </c>
      <c r="J6701" s="22" t="str">
        <f>IFERROR(VLOOKUP(G6701,'Catalogo de Bienes'!$C$11:$F$193,4,0),"")</f>
        <v/>
      </c>
      <c r="K6701" s="23"/>
      <c r="L6701" s="23"/>
      <c r="M6701" s="22" t="str">
        <f t="shared" si="104"/>
        <v>CORRECTA</v>
      </c>
      <c r="N6701" s="24"/>
      <c r="O6701" s="24"/>
    </row>
    <row r="6702" spans="2:15" x14ac:dyDescent="0.3">
      <c r="B6702" s="20"/>
      <c r="C6702" s="21" t="str">
        <f>IFERROR(VLOOKUP(B6702,Ramo_Administrativo5[#All],2,0),"")</f>
        <v/>
      </c>
      <c r="D6702" s="20"/>
      <c r="E6702" s="21" t="str">
        <f>IFERROR(VLOOKUP(B6702&amp;D6702,Unidad_Responsable6[],5,0),"")</f>
        <v/>
      </c>
      <c r="F6702" s="22" t="str">
        <f>IFERROR(VLOOKUP(B6702&amp;D6702,Unidad_Responsable6[],6,0),"")</f>
        <v/>
      </c>
      <c r="G6702" s="20"/>
      <c r="H6702" s="21" t="str">
        <f>IFERROR(VLOOKUP(G6702,'Catalogo de Bienes'!$C$11:$F$193,2,0),"")</f>
        <v/>
      </c>
      <c r="I6702" s="22" t="str">
        <f>IFERROR(VLOOKUP(G6702,'Catalogo de Bienes'!$C$11:$F$193,3,0),"")</f>
        <v/>
      </c>
      <c r="J6702" s="22" t="str">
        <f>IFERROR(VLOOKUP(G6702,'Catalogo de Bienes'!$C$11:$F$193,4,0),"")</f>
        <v/>
      </c>
      <c r="K6702" s="23"/>
      <c r="L6702" s="23"/>
      <c r="M6702" s="22" t="str">
        <f t="shared" si="104"/>
        <v>CORRECTA</v>
      </c>
      <c r="N6702" s="24"/>
      <c r="O6702" s="24"/>
    </row>
    <row r="6703" spans="2:15" x14ac:dyDescent="0.3">
      <c r="B6703" s="20"/>
      <c r="C6703" s="21" t="str">
        <f>IFERROR(VLOOKUP(B6703,Ramo_Administrativo5[#All],2,0),"")</f>
        <v/>
      </c>
      <c r="D6703" s="20"/>
      <c r="E6703" s="21" t="str">
        <f>IFERROR(VLOOKUP(B6703&amp;D6703,Unidad_Responsable6[],5,0),"")</f>
        <v/>
      </c>
      <c r="F6703" s="22" t="str">
        <f>IFERROR(VLOOKUP(B6703&amp;D6703,Unidad_Responsable6[],6,0),"")</f>
        <v/>
      </c>
      <c r="G6703" s="20"/>
      <c r="H6703" s="21" t="str">
        <f>IFERROR(VLOOKUP(G6703,'Catalogo de Bienes'!$C$11:$F$193,2,0),"")</f>
        <v/>
      </c>
      <c r="I6703" s="22" t="str">
        <f>IFERROR(VLOOKUP(G6703,'Catalogo de Bienes'!$C$11:$F$193,3,0),"")</f>
        <v/>
      </c>
      <c r="J6703" s="22" t="str">
        <f>IFERROR(VLOOKUP(G6703,'Catalogo de Bienes'!$C$11:$F$193,4,0),"")</f>
        <v/>
      </c>
      <c r="K6703" s="23"/>
      <c r="L6703" s="23"/>
      <c r="M6703" s="22" t="str">
        <f t="shared" si="104"/>
        <v>CORRECTA</v>
      </c>
      <c r="N6703" s="24"/>
      <c r="O6703" s="24"/>
    </row>
    <row r="6704" spans="2:15" x14ac:dyDescent="0.3">
      <c r="B6704" s="20"/>
      <c r="C6704" s="21" t="str">
        <f>IFERROR(VLOOKUP(B6704,Ramo_Administrativo5[#All],2,0),"")</f>
        <v/>
      </c>
      <c r="D6704" s="20"/>
      <c r="E6704" s="21" t="str">
        <f>IFERROR(VLOOKUP(B6704&amp;D6704,Unidad_Responsable6[],5,0),"")</f>
        <v/>
      </c>
      <c r="F6704" s="22" t="str">
        <f>IFERROR(VLOOKUP(B6704&amp;D6704,Unidad_Responsable6[],6,0),"")</f>
        <v/>
      </c>
      <c r="G6704" s="20"/>
      <c r="H6704" s="21" t="str">
        <f>IFERROR(VLOOKUP(G6704,'Catalogo de Bienes'!$C$11:$F$193,2,0),"")</f>
        <v/>
      </c>
      <c r="I6704" s="22" t="str">
        <f>IFERROR(VLOOKUP(G6704,'Catalogo de Bienes'!$C$11:$F$193,3,0),"")</f>
        <v/>
      </c>
      <c r="J6704" s="22" t="str">
        <f>IFERROR(VLOOKUP(G6704,'Catalogo de Bienes'!$C$11:$F$193,4,0),"")</f>
        <v/>
      </c>
      <c r="K6704" s="23"/>
      <c r="L6704" s="23"/>
      <c r="M6704" s="22" t="str">
        <f t="shared" si="104"/>
        <v>CORRECTA</v>
      </c>
      <c r="N6704" s="24"/>
      <c r="O6704" s="24"/>
    </row>
    <row r="6705" spans="2:15" x14ac:dyDescent="0.3">
      <c r="B6705" s="20"/>
      <c r="C6705" s="21" t="str">
        <f>IFERROR(VLOOKUP(B6705,Ramo_Administrativo5[#All],2,0),"")</f>
        <v/>
      </c>
      <c r="D6705" s="20"/>
      <c r="E6705" s="21" t="str">
        <f>IFERROR(VLOOKUP(B6705&amp;D6705,Unidad_Responsable6[],5,0),"")</f>
        <v/>
      </c>
      <c r="F6705" s="22" t="str">
        <f>IFERROR(VLOOKUP(B6705&amp;D6705,Unidad_Responsable6[],6,0),"")</f>
        <v/>
      </c>
      <c r="G6705" s="20"/>
      <c r="H6705" s="21" t="str">
        <f>IFERROR(VLOOKUP(G6705,'Catalogo de Bienes'!$C$11:$F$193,2,0),"")</f>
        <v/>
      </c>
      <c r="I6705" s="22" t="str">
        <f>IFERROR(VLOOKUP(G6705,'Catalogo de Bienes'!$C$11:$F$193,3,0),"")</f>
        <v/>
      </c>
      <c r="J6705" s="22" t="str">
        <f>IFERROR(VLOOKUP(G6705,'Catalogo de Bienes'!$C$11:$F$193,4,0),"")</f>
        <v/>
      </c>
      <c r="K6705" s="23"/>
      <c r="L6705" s="23"/>
      <c r="M6705" s="22" t="str">
        <f t="shared" si="104"/>
        <v>CORRECTA</v>
      </c>
      <c r="N6705" s="24"/>
      <c r="O6705" s="24"/>
    </row>
    <row r="6706" spans="2:15" x14ac:dyDescent="0.3">
      <c r="B6706" s="20"/>
      <c r="C6706" s="21" t="str">
        <f>IFERROR(VLOOKUP(B6706,Ramo_Administrativo5[#All],2,0),"")</f>
        <v/>
      </c>
      <c r="D6706" s="20"/>
      <c r="E6706" s="21" t="str">
        <f>IFERROR(VLOOKUP(B6706&amp;D6706,Unidad_Responsable6[],5,0),"")</f>
        <v/>
      </c>
      <c r="F6706" s="22" t="str">
        <f>IFERROR(VLOOKUP(B6706&amp;D6706,Unidad_Responsable6[],6,0),"")</f>
        <v/>
      </c>
      <c r="G6706" s="20"/>
      <c r="H6706" s="21" t="str">
        <f>IFERROR(VLOOKUP(G6706,'Catalogo de Bienes'!$C$11:$F$193,2,0),"")</f>
        <v/>
      </c>
      <c r="I6706" s="22" t="str">
        <f>IFERROR(VLOOKUP(G6706,'Catalogo de Bienes'!$C$11:$F$193,3,0),"")</f>
        <v/>
      </c>
      <c r="J6706" s="22" t="str">
        <f>IFERROR(VLOOKUP(G6706,'Catalogo de Bienes'!$C$11:$F$193,4,0),"")</f>
        <v/>
      </c>
      <c r="K6706" s="23"/>
      <c r="L6706" s="23"/>
      <c r="M6706" s="22" t="str">
        <f t="shared" si="104"/>
        <v>CORRECTA</v>
      </c>
      <c r="N6706" s="24"/>
      <c r="O6706" s="24"/>
    </row>
    <row r="6707" spans="2:15" x14ac:dyDescent="0.3">
      <c r="B6707" s="20"/>
      <c r="C6707" s="21" t="str">
        <f>IFERROR(VLOOKUP(B6707,Ramo_Administrativo5[#All],2,0),"")</f>
        <v/>
      </c>
      <c r="D6707" s="20"/>
      <c r="E6707" s="21" t="str">
        <f>IFERROR(VLOOKUP(B6707&amp;D6707,Unidad_Responsable6[],5,0),"")</f>
        <v/>
      </c>
      <c r="F6707" s="22" t="str">
        <f>IFERROR(VLOOKUP(B6707&amp;D6707,Unidad_Responsable6[],6,0),"")</f>
        <v/>
      </c>
      <c r="G6707" s="20"/>
      <c r="H6707" s="21" t="str">
        <f>IFERROR(VLOOKUP(G6707,'Catalogo de Bienes'!$C$11:$F$193,2,0),"")</f>
        <v/>
      </c>
      <c r="I6707" s="22" t="str">
        <f>IFERROR(VLOOKUP(G6707,'Catalogo de Bienes'!$C$11:$F$193,3,0),"")</f>
        <v/>
      </c>
      <c r="J6707" s="22" t="str">
        <f>IFERROR(VLOOKUP(G6707,'Catalogo de Bienes'!$C$11:$F$193,4,0),"")</f>
        <v/>
      </c>
      <c r="K6707" s="23"/>
      <c r="L6707" s="23"/>
      <c r="M6707" s="22" t="str">
        <f t="shared" si="104"/>
        <v>CORRECTA</v>
      </c>
      <c r="N6707" s="24"/>
      <c r="O6707" s="24"/>
    </row>
    <row r="6708" spans="2:15" x14ac:dyDescent="0.3">
      <c r="B6708" s="20"/>
      <c r="C6708" s="21" t="str">
        <f>IFERROR(VLOOKUP(B6708,Ramo_Administrativo5[#All],2,0),"")</f>
        <v/>
      </c>
      <c r="D6708" s="20"/>
      <c r="E6708" s="21" t="str">
        <f>IFERROR(VLOOKUP(B6708&amp;D6708,Unidad_Responsable6[],5,0),"")</f>
        <v/>
      </c>
      <c r="F6708" s="22" t="str">
        <f>IFERROR(VLOOKUP(B6708&amp;D6708,Unidad_Responsable6[],6,0),"")</f>
        <v/>
      </c>
      <c r="G6708" s="20"/>
      <c r="H6708" s="21" t="str">
        <f>IFERROR(VLOOKUP(G6708,'Catalogo de Bienes'!$C$11:$F$193,2,0),"")</f>
        <v/>
      </c>
      <c r="I6708" s="22" t="str">
        <f>IFERROR(VLOOKUP(G6708,'Catalogo de Bienes'!$C$11:$F$193,3,0),"")</f>
        <v/>
      </c>
      <c r="J6708" s="22" t="str">
        <f>IFERROR(VLOOKUP(G6708,'Catalogo de Bienes'!$C$11:$F$193,4,0),"")</f>
        <v/>
      </c>
      <c r="K6708" s="23"/>
      <c r="L6708" s="23"/>
      <c r="M6708" s="22" t="str">
        <f t="shared" si="104"/>
        <v>CORRECTA</v>
      </c>
      <c r="N6708" s="24"/>
      <c r="O6708" s="24"/>
    </row>
    <row r="6709" spans="2:15" x14ac:dyDescent="0.3">
      <c r="B6709" s="20"/>
      <c r="C6709" s="21" t="str">
        <f>IFERROR(VLOOKUP(B6709,Ramo_Administrativo5[#All],2,0),"")</f>
        <v/>
      </c>
      <c r="D6709" s="20"/>
      <c r="E6709" s="21" t="str">
        <f>IFERROR(VLOOKUP(B6709&amp;D6709,Unidad_Responsable6[],5,0),"")</f>
        <v/>
      </c>
      <c r="F6709" s="22" t="str">
        <f>IFERROR(VLOOKUP(B6709&amp;D6709,Unidad_Responsable6[],6,0),"")</f>
        <v/>
      </c>
      <c r="G6709" s="20"/>
      <c r="H6709" s="21" t="str">
        <f>IFERROR(VLOOKUP(G6709,'Catalogo de Bienes'!$C$11:$F$193,2,0),"")</f>
        <v/>
      </c>
      <c r="I6709" s="22" t="str">
        <f>IFERROR(VLOOKUP(G6709,'Catalogo de Bienes'!$C$11:$F$193,3,0),"")</f>
        <v/>
      </c>
      <c r="J6709" s="22" t="str">
        <f>IFERROR(VLOOKUP(G6709,'Catalogo de Bienes'!$C$11:$F$193,4,0),"")</f>
        <v/>
      </c>
      <c r="K6709" s="23"/>
      <c r="L6709" s="23"/>
      <c r="M6709" s="22" t="str">
        <f t="shared" si="104"/>
        <v>CORRECTA</v>
      </c>
      <c r="N6709" s="24"/>
      <c r="O6709" s="24"/>
    </row>
    <row r="6710" spans="2:15" x14ac:dyDescent="0.3">
      <c r="B6710" s="20"/>
      <c r="C6710" s="21" t="str">
        <f>IFERROR(VLOOKUP(B6710,Ramo_Administrativo5[#All],2,0),"")</f>
        <v/>
      </c>
      <c r="D6710" s="20"/>
      <c r="E6710" s="21" t="str">
        <f>IFERROR(VLOOKUP(B6710&amp;D6710,Unidad_Responsable6[],5,0),"")</f>
        <v/>
      </c>
      <c r="F6710" s="22" t="str">
        <f>IFERROR(VLOOKUP(B6710&amp;D6710,Unidad_Responsable6[],6,0),"")</f>
        <v/>
      </c>
      <c r="G6710" s="20"/>
      <c r="H6710" s="21" t="str">
        <f>IFERROR(VLOOKUP(G6710,'Catalogo de Bienes'!$C$11:$F$193,2,0),"")</f>
        <v/>
      </c>
      <c r="I6710" s="22" t="str">
        <f>IFERROR(VLOOKUP(G6710,'Catalogo de Bienes'!$C$11:$F$193,3,0),"")</f>
        <v/>
      </c>
      <c r="J6710" s="22" t="str">
        <f>IFERROR(VLOOKUP(G6710,'Catalogo de Bienes'!$C$11:$F$193,4,0),"")</f>
        <v/>
      </c>
      <c r="K6710" s="23"/>
      <c r="L6710" s="23"/>
      <c r="M6710" s="22" t="str">
        <f t="shared" si="104"/>
        <v>CORRECTA</v>
      </c>
      <c r="N6710" s="24"/>
      <c r="O6710" s="24"/>
    </row>
    <row r="6711" spans="2:15" x14ac:dyDescent="0.3">
      <c r="B6711" s="20"/>
      <c r="C6711" s="21" t="str">
        <f>IFERROR(VLOOKUP(B6711,Ramo_Administrativo5[#All],2,0),"")</f>
        <v/>
      </c>
      <c r="D6711" s="20"/>
      <c r="E6711" s="21" t="str">
        <f>IFERROR(VLOOKUP(B6711&amp;D6711,Unidad_Responsable6[],5,0),"")</f>
        <v/>
      </c>
      <c r="F6711" s="22" t="str">
        <f>IFERROR(VLOOKUP(B6711&amp;D6711,Unidad_Responsable6[],6,0),"")</f>
        <v/>
      </c>
      <c r="G6711" s="20"/>
      <c r="H6711" s="21" t="str">
        <f>IFERROR(VLOOKUP(G6711,'Catalogo de Bienes'!$C$11:$F$193,2,0),"")</f>
        <v/>
      </c>
      <c r="I6711" s="22" t="str">
        <f>IFERROR(VLOOKUP(G6711,'Catalogo de Bienes'!$C$11:$F$193,3,0),"")</f>
        <v/>
      </c>
      <c r="J6711" s="22" t="str">
        <f>IFERROR(VLOOKUP(G6711,'Catalogo de Bienes'!$C$11:$F$193,4,0),"")</f>
        <v/>
      </c>
      <c r="K6711" s="23"/>
      <c r="L6711" s="23"/>
      <c r="M6711" s="22" t="str">
        <f t="shared" si="104"/>
        <v>CORRECTA</v>
      </c>
      <c r="N6711" s="24"/>
      <c r="O6711" s="24"/>
    </row>
    <row r="6712" spans="2:15" x14ac:dyDescent="0.3">
      <c r="B6712" s="20"/>
      <c r="C6712" s="21" t="str">
        <f>IFERROR(VLOOKUP(B6712,Ramo_Administrativo5[#All],2,0),"")</f>
        <v/>
      </c>
      <c r="D6712" s="20"/>
      <c r="E6712" s="21" t="str">
        <f>IFERROR(VLOOKUP(B6712&amp;D6712,Unidad_Responsable6[],5,0),"")</f>
        <v/>
      </c>
      <c r="F6712" s="22" t="str">
        <f>IFERROR(VLOOKUP(B6712&amp;D6712,Unidad_Responsable6[],6,0),"")</f>
        <v/>
      </c>
      <c r="G6712" s="20"/>
      <c r="H6712" s="21" t="str">
        <f>IFERROR(VLOOKUP(G6712,'Catalogo de Bienes'!$C$11:$F$193,2,0),"")</f>
        <v/>
      </c>
      <c r="I6712" s="22" t="str">
        <f>IFERROR(VLOOKUP(G6712,'Catalogo de Bienes'!$C$11:$F$193,3,0),"")</f>
        <v/>
      </c>
      <c r="J6712" s="22" t="str">
        <f>IFERROR(VLOOKUP(G6712,'Catalogo de Bienes'!$C$11:$F$193,4,0),"")</f>
        <v/>
      </c>
      <c r="K6712" s="23"/>
      <c r="L6712" s="23"/>
      <c r="M6712" s="22" t="str">
        <f t="shared" si="104"/>
        <v>CORRECTA</v>
      </c>
      <c r="N6712" s="24"/>
      <c r="O6712" s="24"/>
    </row>
    <row r="6713" spans="2:15" x14ac:dyDescent="0.3">
      <c r="B6713" s="20"/>
      <c r="C6713" s="21" t="str">
        <f>IFERROR(VLOOKUP(B6713,Ramo_Administrativo5[#All],2,0),"")</f>
        <v/>
      </c>
      <c r="D6713" s="20"/>
      <c r="E6713" s="21" t="str">
        <f>IFERROR(VLOOKUP(B6713&amp;D6713,Unidad_Responsable6[],5,0),"")</f>
        <v/>
      </c>
      <c r="F6713" s="22" t="str">
        <f>IFERROR(VLOOKUP(B6713&amp;D6713,Unidad_Responsable6[],6,0),"")</f>
        <v/>
      </c>
      <c r="G6713" s="20"/>
      <c r="H6713" s="21" t="str">
        <f>IFERROR(VLOOKUP(G6713,'Catalogo de Bienes'!$C$11:$F$193,2,0),"")</f>
        <v/>
      </c>
      <c r="I6713" s="22" t="str">
        <f>IFERROR(VLOOKUP(G6713,'Catalogo de Bienes'!$C$11:$F$193,3,0),"")</f>
        <v/>
      </c>
      <c r="J6713" s="22" t="str">
        <f>IFERROR(VLOOKUP(G6713,'Catalogo de Bienes'!$C$11:$F$193,4,0),"")</f>
        <v/>
      </c>
      <c r="K6713" s="23"/>
      <c r="L6713" s="23"/>
      <c r="M6713" s="22" t="str">
        <f t="shared" si="104"/>
        <v>CORRECTA</v>
      </c>
      <c r="N6713" s="24"/>
      <c r="O6713" s="24"/>
    </row>
    <row r="6714" spans="2:15" x14ac:dyDescent="0.3">
      <c r="B6714" s="20"/>
      <c r="C6714" s="21" t="str">
        <f>IFERROR(VLOOKUP(B6714,Ramo_Administrativo5[#All],2,0),"")</f>
        <v/>
      </c>
      <c r="D6714" s="20"/>
      <c r="E6714" s="21" t="str">
        <f>IFERROR(VLOOKUP(B6714&amp;D6714,Unidad_Responsable6[],5,0),"")</f>
        <v/>
      </c>
      <c r="F6714" s="22" t="str">
        <f>IFERROR(VLOOKUP(B6714&amp;D6714,Unidad_Responsable6[],6,0),"")</f>
        <v/>
      </c>
      <c r="G6714" s="20"/>
      <c r="H6714" s="21" t="str">
        <f>IFERROR(VLOOKUP(G6714,'Catalogo de Bienes'!$C$11:$F$193,2,0),"")</f>
        <v/>
      </c>
      <c r="I6714" s="22" t="str">
        <f>IFERROR(VLOOKUP(G6714,'Catalogo de Bienes'!$C$11:$F$193,3,0),"")</f>
        <v/>
      </c>
      <c r="J6714" s="22" t="str">
        <f>IFERROR(VLOOKUP(G6714,'Catalogo de Bienes'!$C$11:$F$193,4,0),"")</f>
        <v/>
      </c>
      <c r="K6714" s="23"/>
      <c r="L6714" s="23"/>
      <c r="M6714" s="22" t="str">
        <f t="shared" si="104"/>
        <v>CORRECTA</v>
      </c>
      <c r="N6714" s="24"/>
      <c r="O6714" s="24"/>
    </row>
    <row r="6715" spans="2:15" x14ac:dyDescent="0.3">
      <c r="B6715" s="20"/>
      <c r="C6715" s="21" t="str">
        <f>IFERROR(VLOOKUP(B6715,Ramo_Administrativo5[#All],2,0),"")</f>
        <v/>
      </c>
      <c r="D6715" s="20"/>
      <c r="E6715" s="21" t="str">
        <f>IFERROR(VLOOKUP(B6715&amp;D6715,Unidad_Responsable6[],5,0),"")</f>
        <v/>
      </c>
      <c r="F6715" s="22" t="str">
        <f>IFERROR(VLOOKUP(B6715&amp;D6715,Unidad_Responsable6[],6,0),"")</f>
        <v/>
      </c>
      <c r="G6715" s="20"/>
      <c r="H6715" s="21" t="str">
        <f>IFERROR(VLOOKUP(G6715,'Catalogo de Bienes'!$C$11:$F$193,2,0),"")</f>
        <v/>
      </c>
      <c r="I6715" s="22" t="str">
        <f>IFERROR(VLOOKUP(G6715,'Catalogo de Bienes'!$C$11:$F$193,3,0),"")</f>
        <v/>
      </c>
      <c r="J6715" s="22" t="str">
        <f>IFERROR(VLOOKUP(G6715,'Catalogo de Bienes'!$C$11:$F$193,4,0),"")</f>
        <v/>
      </c>
      <c r="K6715" s="23"/>
      <c r="L6715" s="23"/>
      <c r="M6715" s="22" t="str">
        <f t="shared" si="104"/>
        <v>CORRECTA</v>
      </c>
      <c r="N6715" s="24"/>
      <c r="O6715" s="24"/>
    </row>
    <row r="6716" spans="2:15" x14ac:dyDescent="0.3">
      <c r="B6716" s="20"/>
      <c r="C6716" s="21" t="str">
        <f>IFERROR(VLOOKUP(B6716,Ramo_Administrativo5[#All],2,0),"")</f>
        <v/>
      </c>
      <c r="D6716" s="20"/>
      <c r="E6716" s="21" t="str">
        <f>IFERROR(VLOOKUP(B6716&amp;D6716,Unidad_Responsable6[],5,0),"")</f>
        <v/>
      </c>
      <c r="F6716" s="22" t="str">
        <f>IFERROR(VLOOKUP(B6716&amp;D6716,Unidad_Responsable6[],6,0),"")</f>
        <v/>
      </c>
      <c r="G6716" s="20"/>
      <c r="H6716" s="21" t="str">
        <f>IFERROR(VLOOKUP(G6716,'Catalogo de Bienes'!$C$11:$F$193,2,0),"")</f>
        <v/>
      </c>
      <c r="I6716" s="22" t="str">
        <f>IFERROR(VLOOKUP(G6716,'Catalogo de Bienes'!$C$11:$F$193,3,0),"")</f>
        <v/>
      </c>
      <c r="J6716" s="22" t="str">
        <f>IFERROR(VLOOKUP(G6716,'Catalogo de Bienes'!$C$11:$F$193,4,0),"")</f>
        <v/>
      </c>
      <c r="K6716" s="23"/>
      <c r="L6716" s="23"/>
      <c r="M6716" s="22" t="str">
        <f t="shared" si="104"/>
        <v>CORRECTA</v>
      </c>
      <c r="N6716" s="24"/>
      <c r="O6716" s="24"/>
    </row>
    <row r="6717" spans="2:15" x14ac:dyDescent="0.3">
      <c r="B6717" s="20"/>
      <c r="C6717" s="21" t="str">
        <f>IFERROR(VLOOKUP(B6717,Ramo_Administrativo5[#All],2,0),"")</f>
        <v/>
      </c>
      <c r="D6717" s="20"/>
      <c r="E6717" s="21" t="str">
        <f>IFERROR(VLOOKUP(B6717&amp;D6717,Unidad_Responsable6[],5,0),"")</f>
        <v/>
      </c>
      <c r="F6717" s="22" t="str">
        <f>IFERROR(VLOOKUP(B6717&amp;D6717,Unidad_Responsable6[],6,0),"")</f>
        <v/>
      </c>
      <c r="G6717" s="20"/>
      <c r="H6717" s="21" t="str">
        <f>IFERROR(VLOOKUP(G6717,'Catalogo de Bienes'!$C$11:$F$193,2,0),"")</f>
        <v/>
      </c>
      <c r="I6717" s="22" t="str">
        <f>IFERROR(VLOOKUP(G6717,'Catalogo de Bienes'!$C$11:$F$193,3,0),"")</f>
        <v/>
      </c>
      <c r="J6717" s="22" t="str">
        <f>IFERROR(VLOOKUP(G6717,'Catalogo de Bienes'!$C$11:$F$193,4,0),"")</f>
        <v/>
      </c>
      <c r="K6717" s="23"/>
      <c r="L6717" s="23"/>
      <c r="M6717" s="22" t="str">
        <f t="shared" si="104"/>
        <v>CORRECTA</v>
      </c>
      <c r="N6717" s="24"/>
      <c r="O6717" s="24"/>
    </row>
    <row r="6718" spans="2:15" x14ac:dyDescent="0.3">
      <c r="B6718" s="20"/>
      <c r="C6718" s="21" t="str">
        <f>IFERROR(VLOOKUP(B6718,Ramo_Administrativo5[#All],2,0),"")</f>
        <v/>
      </c>
      <c r="D6718" s="20"/>
      <c r="E6718" s="21" t="str">
        <f>IFERROR(VLOOKUP(B6718&amp;D6718,Unidad_Responsable6[],5,0),"")</f>
        <v/>
      </c>
      <c r="F6718" s="22" t="str">
        <f>IFERROR(VLOOKUP(B6718&amp;D6718,Unidad_Responsable6[],6,0),"")</f>
        <v/>
      </c>
      <c r="G6718" s="20"/>
      <c r="H6718" s="21" t="str">
        <f>IFERROR(VLOOKUP(G6718,'Catalogo de Bienes'!$C$11:$F$193,2,0),"")</f>
        <v/>
      </c>
      <c r="I6718" s="22" t="str">
        <f>IFERROR(VLOOKUP(G6718,'Catalogo de Bienes'!$C$11:$F$193,3,0),"")</f>
        <v/>
      </c>
      <c r="J6718" s="22" t="str">
        <f>IFERROR(VLOOKUP(G6718,'Catalogo de Bienes'!$C$11:$F$193,4,0),"")</f>
        <v/>
      </c>
      <c r="K6718" s="23"/>
      <c r="L6718" s="23"/>
      <c r="M6718" s="22" t="str">
        <f t="shared" si="104"/>
        <v>CORRECTA</v>
      </c>
      <c r="N6718" s="24"/>
      <c r="O6718" s="24"/>
    </row>
    <row r="6719" spans="2:15" x14ac:dyDescent="0.3">
      <c r="B6719" s="20"/>
      <c r="C6719" s="21" t="str">
        <f>IFERROR(VLOOKUP(B6719,Ramo_Administrativo5[#All],2,0),"")</f>
        <v/>
      </c>
      <c r="D6719" s="20"/>
      <c r="E6719" s="21" t="str">
        <f>IFERROR(VLOOKUP(B6719&amp;D6719,Unidad_Responsable6[],5,0),"")</f>
        <v/>
      </c>
      <c r="F6719" s="22" t="str">
        <f>IFERROR(VLOOKUP(B6719&amp;D6719,Unidad_Responsable6[],6,0),"")</f>
        <v/>
      </c>
      <c r="G6719" s="20"/>
      <c r="H6719" s="21" t="str">
        <f>IFERROR(VLOOKUP(G6719,'Catalogo de Bienes'!$C$11:$F$193,2,0),"")</f>
        <v/>
      </c>
      <c r="I6719" s="22" t="str">
        <f>IFERROR(VLOOKUP(G6719,'Catalogo de Bienes'!$C$11:$F$193,3,0),"")</f>
        <v/>
      </c>
      <c r="J6719" s="22" t="str">
        <f>IFERROR(VLOOKUP(G6719,'Catalogo de Bienes'!$C$11:$F$193,4,0),"")</f>
        <v/>
      </c>
      <c r="K6719" s="23"/>
      <c r="L6719" s="23"/>
      <c r="M6719" s="22" t="str">
        <f t="shared" si="104"/>
        <v>CORRECTA</v>
      </c>
      <c r="N6719" s="24"/>
      <c r="O6719" s="24"/>
    </row>
    <row r="6720" spans="2:15" x14ac:dyDescent="0.3">
      <c r="B6720" s="20"/>
      <c r="C6720" s="21" t="str">
        <f>IFERROR(VLOOKUP(B6720,Ramo_Administrativo5[#All],2,0),"")</f>
        <v/>
      </c>
      <c r="D6720" s="20"/>
      <c r="E6720" s="21" t="str">
        <f>IFERROR(VLOOKUP(B6720&amp;D6720,Unidad_Responsable6[],5,0),"")</f>
        <v/>
      </c>
      <c r="F6720" s="22" t="str">
        <f>IFERROR(VLOOKUP(B6720&amp;D6720,Unidad_Responsable6[],6,0),"")</f>
        <v/>
      </c>
      <c r="G6720" s="20"/>
      <c r="H6720" s="21" t="str">
        <f>IFERROR(VLOOKUP(G6720,'Catalogo de Bienes'!$C$11:$F$193,2,0),"")</f>
        <v/>
      </c>
      <c r="I6720" s="22" t="str">
        <f>IFERROR(VLOOKUP(G6720,'Catalogo de Bienes'!$C$11:$F$193,3,0),"")</f>
        <v/>
      </c>
      <c r="J6720" s="22" t="str">
        <f>IFERROR(VLOOKUP(G6720,'Catalogo de Bienes'!$C$11:$F$193,4,0),"")</f>
        <v/>
      </c>
      <c r="K6720" s="23"/>
      <c r="L6720" s="23"/>
      <c r="M6720" s="22" t="str">
        <f t="shared" si="104"/>
        <v>CORRECTA</v>
      </c>
      <c r="N6720" s="24"/>
      <c r="O6720" s="24"/>
    </row>
    <row r="6721" spans="2:15" x14ac:dyDescent="0.3">
      <c r="B6721" s="20"/>
      <c r="C6721" s="21" t="str">
        <f>IFERROR(VLOOKUP(B6721,Ramo_Administrativo5[#All],2,0),"")</f>
        <v/>
      </c>
      <c r="D6721" s="20"/>
      <c r="E6721" s="21" t="str">
        <f>IFERROR(VLOOKUP(B6721&amp;D6721,Unidad_Responsable6[],5,0),"")</f>
        <v/>
      </c>
      <c r="F6721" s="22" t="str">
        <f>IFERROR(VLOOKUP(B6721&amp;D6721,Unidad_Responsable6[],6,0),"")</f>
        <v/>
      </c>
      <c r="G6721" s="20"/>
      <c r="H6721" s="21" t="str">
        <f>IFERROR(VLOOKUP(G6721,'Catalogo de Bienes'!$C$11:$F$193,2,0),"")</f>
        <v/>
      </c>
      <c r="I6721" s="22" t="str">
        <f>IFERROR(VLOOKUP(G6721,'Catalogo de Bienes'!$C$11:$F$193,3,0),"")</f>
        <v/>
      </c>
      <c r="J6721" s="22" t="str">
        <f>IFERROR(VLOOKUP(G6721,'Catalogo de Bienes'!$C$11:$F$193,4,0),"")</f>
        <v/>
      </c>
      <c r="K6721" s="23"/>
      <c r="L6721" s="23"/>
      <c r="M6721" s="22" t="str">
        <f t="shared" si="104"/>
        <v>CORRECTA</v>
      </c>
      <c r="N6721" s="24"/>
      <c r="O6721" s="24"/>
    </row>
    <row r="6722" spans="2:15" x14ac:dyDescent="0.3">
      <c r="B6722" s="20"/>
      <c r="C6722" s="21" t="str">
        <f>IFERROR(VLOOKUP(B6722,Ramo_Administrativo5[#All],2,0),"")</f>
        <v/>
      </c>
      <c r="D6722" s="20"/>
      <c r="E6722" s="21" t="str">
        <f>IFERROR(VLOOKUP(B6722&amp;D6722,Unidad_Responsable6[],5,0),"")</f>
        <v/>
      </c>
      <c r="F6722" s="22" t="str">
        <f>IFERROR(VLOOKUP(B6722&amp;D6722,Unidad_Responsable6[],6,0),"")</f>
        <v/>
      </c>
      <c r="G6722" s="20"/>
      <c r="H6722" s="21" t="str">
        <f>IFERROR(VLOOKUP(G6722,'Catalogo de Bienes'!$C$11:$F$193,2,0),"")</f>
        <v/>
      </c>
      <c r="I6722" s="22" t="str">
        <f>IFERROR(VLOOKUP(G6722,'Catalogo de Bienes'!$C$11:$F$193,3,0),"")</f>
        <v/>
      </c>
      <c r="J6722" s="22" t="str">
        <f>IFERROR(VLOOKUP(G6722,'Catalogo de Bienes'!$C$11:$F$193,4,0),"")</f>
        <v/>
      </c>
      <c r="K6722" s="23"/>
      <c r="L6722" s="23"/>
      <c r="M6722" s="22" t="str">
        <f t="shared" si="104"/>
        <v>CORRECTA</v>
      </c>
      <c r="N6722" s="24"/>
      <c r="O6722" s="24"/>
    </row>
    <row r="6723" spans="2:15" x14ac:dyDescent="0.3">
      <c r="B6723" s="20"/>
      <c r="C6723" s="21" t="str">
        <f>IFERROR(VLOOKUP(B6723,Ramo_Administrativo5[#All],2,0),"")</f>
        <v/>
      </c>
      <c r="D6723" s="20"/>
      <c r="E6723" s="21" t="str">
        <f>IFERROR(VLOOKUP(B6723&amp;D6723,Unidad_Responsable6[],5,0),"")</f>
        <v/>
      </c>
      <c r="F6723" s="22" t="str">
        <f>IFERROR(VLOOKUP(B6723&amp;D6723,Unidad_Responsable6[],6,0),"")</f>
        <v/>
      </c>
      <c r="G6723" s="20"/>
      <c r="H6723" s="21" t="str">
        <f>IFERROR(VLOOKUP(G6723,'Catalogo de Bienes'!$C$11:$F$193,2,0),"")</f>
        <v/>
      </c>
      <c r="I6723" s="22" t="str">
        <f>IFERROR(VLOOKUP(G6723,'Catalogo de Bienes'!$C$11:$F$193,3,0),"")</f>
        <v/>
      </c>
      <c r="J6723" s="22" t="str">
        <f>IFERROR(VLOOKUP(G6723,'Catalogo de Bienes'!$C$11:$F$193,4,0),"")</f>
        <v/>
      </c>
      <c r="K6723" s="23"/>
      <c r="L6723" s="23"/>
      <c r="M6723" s="22" t="str">
        <f t="shared" si="104"/>
        <v>CORRECTA</v>
      </c>
      <c r="N6723" s="24"/>
      <c r="O6723" s="24"/>
    </row>
    <row r="6724" spans="2:15" x14ac:dyDescent="0.3">
      <c r="B6724" s="20"/>
      <c r="C6724" s="21" t="str">
        <f>IFERROR(VLOOKUP(B6724,Ramo_Administrativo5[#All],2,0),"")</f>
        <v/>
      </c>
      <c r="D6724" s="20"/>
      <c r="E6724" s="21" t="str">
        <f>IFERROR(VLOOKUP(B6724&amp;D6724,Unidad_Responsable6[],5,0),"")</f>
        <v/>
      </c>
      <c r="F6724" s="22" t="str">
        <f>IFERROR(VLOOKUP(B6724&amp;D6724,Unidad_Responsable6[],6,0),"")</f>
        <v/>
      </c>
      <c r="G6724" s="20"/>
      <c r="H6724" s="21" t="str">
        <f>IFERROR(VLOOKUP(G6724,'Catalogo de Bienes'!$C$11:$F$193,2,0),"")</f>
        <v/>
      </c>
      <c r="I6724" s="22" t="str">
        <f>IFERROR(VLOOKUP(G6724,'Catalogo de Bienes'!$C$11:$F$193,3,0),"")</f>
        <v/>
      </c>
      <c r="J6724" s="22" t="str">
        <f>IFERROR(VLOOKUP(G6724,'Catalogo de Bienes'!$C$11:$F$193,4,0),"")</f>
        <v/>
      </c>
      <c r="K6724" s="23"/>
      <c r="L6724" s="23"/>
      <c r="M6724" s="22" t="str">
        <f t="shared" si="104"/>
        <v>CORRECTA</v>
      </c>
      <c r="N6724" s="24"/>
      <c r="O6724" s="24"/>
    </row>
    <row r="6725" spans="2:15" x14ac:dyDescent="0.3">
      <c r="B6725" s="20"/>
      <c r="C6725" s="21" t="str">
        <f>IFERROR(VLOOKUP(B6725,Ramo_Administrativo5[#All],2,0),"")</f>
        <v/>
      </c>
      <c r="D6725" s="20"/>
      <c r="E6725" s="21" t="str">
        <f>IFERROR(VLOOKUP(B6725&amp;D6725,Unidad_Responsable6[],5,0),"")</f>
        <v/>
      </c>
      <c r="F6725" s="22" t="str">
        <f>IFERROR(VLOOKUP(B6725&amp;D6725,Unidad_Responsable6[],6,0),"")</f>
        <v/>
      </c>
      <c r="G6725" s="20"/>
      <c r="H6725" s="21" t="str">
        <f>IFERROR(VLOOKUP(G6725,'Catalogo de Bienes'!$C$11:$F$193,2,0),"")</f>
        <v/>
      </c>
      <c r="I6725" s="22" t="str">
        <f>IFERROR(VLOOKUP(G6725,'Catalogo de Bienes'!$C$11:$F$193,3,0),"")</f>
        <v/>
      </c>
      <c r="J6725" s="22" t="str">
        <f>IFERROR(VLOOKUP(G6725,'Catalogo de Bienes'!$C$11:$F$193,4,0),"")</f>
        <v/>
      </c>
      <c r="K6725" s="23"/>
      <c r="L6725" s="23"/>
      <c r="M6725" s="22" t="str">
        <f t="shared" si="104"/>
        <v>CORRECTA</v>
      </c>
      <c r="N6725" s="24"/>
      <c r="O6725" s="24"/>
    </row>
    <row r="6726" spans="2:15" x14ac:dyDescent="0.3">
      <c r="B6726" s="20"/>
      <c r="C6726" s="21" t="str">
        <f>IFERROR(VLOOKUP(B6726,Ramo_Administrativo5[#All],2,0),"")</f>
        <v/>
      </c>
      <c r="D6726" s="20"/>
      <c r="E6726" s="21" t="str">
        <f>IFERROR(VLOOKUP(B6726&amp;D6726,Unidad_Responsable6[],5,0),"")</f>
        <v/>
      </c>
      <c r="F6726" s="22" t="str">
        <f>IFERROR(VLOOKUP(B6726&amp;D6726,Unidad_Responsable6[],6,0),"")</f>
        <v/>
      </c>
      <c r="G6726" s="20"/>
      <c r="H6726" s="21" t="str">
        <f>IFERROR(VLOOKUP(G6726,'Catalogo de Bienes'!$C$11:$F$193,2,0),"")</f>
        <v/>
      </c>
      <c r="I6726" s="22" t="str">
        <f>IFERROR(VLOOKUP(G6726,'Catalogo de Bienes'!$C$11:$F$193,3,0),"")</f>
        <v/>
      </c>
      <c r="J6726" s="22" t="str">
        <f>IFERROR(VLOOKUP(G6726,'Catalogo de Bienes'!$C$11:$F$193,4,0),"")</f>
        <v/>
      </c>
      <c r="K6726" s="23"/>
      <c r="L6726" s="23"/>
      <c r="M6726" s="22" t="str">
        <f t="shared" si="104"/>
        <v>CORRECTA</v>
      </c>
      <c r="N6726" s="24"/>
      <c r="O6726" s="24"/>
    </row>
    <row r="6727" spans="2:15" x14ac:dyDescent="0.3">
      <c r="B6727" s="20"/>
      <c r="C6727" s="21" t="str">
        <f>IFERROR(VLOOKUP(B6727,Ramo_Administrativo5[#All],2,0),"")</f>
        <v/>
      </c>
      <c r="D6727" s="20"/>
      <c r="E6727" s="21" t="str">
        <f>IFERROR(VLOOKUP(B6727&amp;D6727,Unidad_Responsable6[],5,0),"")</f>
        <v/>
      </c>
      <c r="F6727" s="22" t="str">
        <f>IFERROR(VLOOKUP(B6727&amp;D6727,Unidad_Responsable6[],6,0),"")</f>
        <v/>
      </c>
      <c r="G6727" s="20"/>
      <c r="H6727" s="21" t="str">
        <f>IFERROR(VLOOKUP(G6727,'Catalogo de Bienes'!$C$11:$F$193,2,0),"")</f>
        <v/>
      </c>
      <c r="I6727" s="22" t="str">
        <f>IFERROR(VLOOKUP(G6727,'Catalogo de Bienes'!$C$11:$F$193,3,0),"")</f>
        <v/>
      </c>
      <c r="J6727" s="22" t="str">
        <f>IFERROR(VLOOKUP(G6727,'Catalogo de Bienes'!$C$11:$F$193,4,0),"")</f>
        <v/>
      </c>
      <c r="K6727" s="23"/>
      <c r="L6727" s="23"/>
      <c r="M6727" s="22" t="str">
        <f t="shared" si="104"/>
        <v>CORRECTA</v>
      </c>
      <c r="N6727" s="24"/>
      <c r="O6727" s="24"/>
    </row>
    <row r="6728" spans="2:15" x14ac:dyDescent="0.3">
      <c r="B6728" s="20"/>
      <c r="C6728" s="21" t="str">
        <f>IFERROR(VLOOKUP(B6728,Ramo_Administrativo5[#All],2,0),"")</f>
        <v/>
      </c>
      <c r="D6728" s="20"/>
      <c r="E6728" s="21" t="str">
        <f>IFERROR(VLOOKUP(B6728&amp;D6728,Unidad_Responsable6[],5,0),"")</f>
        <v/>
      </c>
      <c r="F6728" s="22" t="str">
        <f>IFERROR(VLOOKUP(B6728&amp;D6728,Unidad_Responsable6[],6,0),"")</f>
        <v/>
      </c>
      <c r="G6728" s="20"/>
      <c r="H6728" s="21" t="str">
        <f>IFERROR(VLOOKUP(G6728,'Catalogo de Bienes'!$C$11:$F$193,2,0),"")</f>
        <v/>
      </c>
      <c r="I6728" s="22" t="str">
        <f>IFERROR(VLOOKUP(G6728,'Catalogo de Bienes'!$C$11:$F$193,3,0),"")</f>
        <v/>
      </c>
      <c r="J6728" s="22" t="str">
        <f>IFERROR(VLOOKUP(G6728,'Catalogo de Bienes'!$C$11:$F$193,4,0),"")</f>
        <v/>
      </c>
      <c r="K6728" s="23"/>
      <c r="L6728" s="23"/>
      <c r="M6728" s="22" t="str">
        <f t="shared" si="104"/>
        <v>CORRECTA</v>
      </c>
      <c r="N6728" s="24"/>
      <c r="O6728" s="24"/>
    </row>
    <row r="6729" spans="2:15" x14ac:dyDescent="0.3">
      <c r="B6729" s="20"/>
      <c r="C6729" s="21" t="str">
        <f>IFERROR(VLOOKUP(B6729,Ramo_Administrativo5[#All],2,0),"")</f>
        <v/>
      </c>
      <c r="D6729" s="20"/>
      <c r="E6729" s="21" t="str">
        <f>IFERROR(VLOOKUP(B6729&amp;D6729,Unidad_Responsable6[],5,0),"")</f>
        <v/>
      </c>
      <c r="F6729" s="22" t="str">
        <f>IFERROR(VLOOKUP(B6729&amp;D6729,Unidad_Responsable6[],6,0),"")</f>
        <v/>
      </c>
      <c r="G6729" s="20"/>
      <c r="H6729" s="21" t="str">
        <f>IFERROR(VLOOKUP(G6729,'Catalogo de Bienes'!$C$11:$F$193,2,0),"")</f>
        <v/>
      </c>
      <c r="I6729" s="22" t="str">
        <f>IFERROR(VLOOKUP(G6729,'Catalogo de Bienes'!$C$11:$F$193,3,0),"")</f>
        <v/>
      </c>
      <c r="J6729" s="22" t="str">
        <f>IFERROR(VLOOKUP(G6729,'Catalogo de Bienes'!$C$11:$F$193,4,0),"")</f>
        <v/>
      </c>
      <c r="K6729" s="23"/>
      <c r="L6729" s="23"/>
      <c r="M6729" s="22" t="str">
        <f t="shared" si="104"/>
        <v>CORRECTA</v>
      </c>
      <c r="N6729" s="24"/>
      <c r="O6729" s="24"/>
    </row>
    <row r="6730" spans="2:15" x14ac:dyDescent="0.3">
      <c r="B6730" s="20"/>
      <c r="C6730" s="21" t="str">
        <f>IFERROR(VLOOKUP(B6730,Ramo_Administrativo5[#All],2,0),"")</f>
        <v/>
      </c>
      <c r="D6730" s="20"/>
      <c r="E6730" s="21" t="str">
        <f>IFERROR(VLOOKUP(B6730&amp;D6730,Unidad_Responsable6[],5,0),"")</f>
        <v/>
      </c>
      <c r="F6730" s="22" t="str">
        <f>IFERROR(VLOOKUP(B6730&amp;D6730,Unidad_Responsable6[],6,0),"")</f>
        <v/>
      </c>
      <c r="G6730" s="20"/>
      <c r="H6730" s="21" t="str">
        <f>IFERROR(VLOOKUP(G6730,'Catalogo de Bienes'!$C$11:$F$193,2,0),"")</f>
        <v/>
      </c>
      <c r="I6730" s="22" t="str">
        <f>IFERROR(VLOOKUP(G6730,'Catalogo de Bienes'!$C$11:$F$193,3,0),"")</f>
        <v/>
      </c>
      <c r="J6730" s="22" t="str">
        <f>IFERROR(VLOOKUP(G6730,'Catalogo de Bienes'!$C$11:$F$193,4,0),"")</f>
        <v/>
      </c>
      <c r="K6730" s="23"/>
      <c r="L6730" s="23"/>
      <c r="M6730" s="22" t="str">
        <f t="shared" ref="M6730:M6793" si="105">+IF(AND(K6730&gt;=(L6730*0.4),K6730&lt;=L6730),"CORRECTA","INCORRECTA")</f>
        <v>CORRECTA</v>
      </c>
      <c r="N6730" s="24"/>
      <c r="O6730" s="24"/>
    </row>
    <row r="6731" spans="2:15" x14ac:dyDescent="0.3">
      <c r="B6731" s="20"/>
      <c r="C6731" s="21" t="str">
        <f>IFERROR(VLOOKUP(B6731,Ramo_Administrativo5[#All],2,0),"")</f>
        <v/>
      </c>
      <c r="D6731" s="20"/>
      <c r="E6731" s="21" t="str">
        <f>IFERROR(VLOOKUP(B6731&amp;D6731,Unidad_Responsable6[],5,0),"")</f>
        <v/>
      </c>
      <c r="F6731" s="22" t="str">
        <f>IFERROR(VLOOKUP(B6731&amp;D6731,Unidad_Responsable6[],6,0),"")</f>
        <v/>
      </c>
      <c r="G6731" s="20"/>
      <c r="H6731" s="21" t="str">
        <f>IFERROR(VLOOKUP(G6731,'Catalogo de Bienes'!$C$11:$F$193,2,0),"")</f>
        <v/>
      </c>
      <c r="I6731" s="22" t="str">
        <f>IFERROR(VLOOKUP(G6731,'Catalogo de Bienes'!$C$11:$F$193,3,0),"")</f>
        <v/>
      </c>
      <c r="J6731" s="22" t="str">
        <f>IFERROR(VLOOKUP(G6731,'Catalogo de Bienes'!$C$11:$F$193,4,0),"")</f>
        <v/>
      </c>
      <c r="K6731" s="23"/>
      <c r="L6731" s="23"/>
      <c r="M6731" s="22" t="str">
        <f t="shared" si="105"/>
        <v>CORRECTA</v>
      </c>
      <c r="N6731" s="24"/>
      <c r="O6731" s="24"/>
    </row>
    <row r="6732" spans="2:15" x14ac:dyDescent="0.3">
      <c r="B6732" s="20"/>
      <c r="C6732" s="21" t="str">
        <f>IFERROR(VLOOKUP(B6732,Ramo_Administrativo5[#All],2,0),"")</f>
        <v/>
      </c>
      <c r="D6732" s="20"/>
      <c r="E6732" s="21" t="str">
        <f>IFERROR(VLOOKUP(B6732&amp;D6732,Unidad_Responsable6[],5,0),"")</f>
        <v/>
      </c>
      <c r="F6732" s="22" t="str">
        <f>IFERROR(VLOOKUP(B6732&amp;D6732,Unidad_Responsable6[],6,0),"")</f>
        <v/>
      </c>
      <c r="G6732" s="20"/>
      <c r="H6732" s="21" t="str">
        <f>IFERROR(VLOOKUP(G6732,'Catalogo de Bienes'!$C$11:$F$193,2,0),"")</f>
        <v/>
      </c>
      <c r="I6732" s="22" t="str">
        <f>IFERROR(VLOOKUP(G6732,'Catalogo de Bienes'!$C$11:$F$193,3,0),"")</f>
        <v/>
      </c>
      <c r="J6732" s="22" t="str">
        <f>IFERROR(VLOOKUP(G6732,'Catalogo de Bienes'!$C$11:$F$193,4,0),"")</f>
        <v/>
      </c>
      <c r="K6732" s="23"/>
      <c r="L6732" s="23"/>
      <c r="M6732" s="22" t="str">
        <f t="shared" si="105"/>
        <v>CORRECTA</v>
      </c>
      <c r="N6732" s="24"/>
      <c r="O6732" s="24"/>
    </row>
    <row r="6733" spans="2:15" x14ac:dyDescent="0.3">
      <c r="B6733" s="20"/>
      <c r="C6733" s="21" t="str">
        <f>IFERROR(VLOOKUP(B6733,Ramo_Administrativo5[#All],2,0),"")</f>
        <v/>
      </c>
      <c r="D6733" s="20"/>
      <c r="E6733" s="21" t="str">
        <f>IFERROR(VLOOKUP(B6733&amp;D6733,Unidad_Responsable6[],5,0),"")</f>
        <v/>
      </c>
      <c r="F6733" s="22" t="str">
        <f>IFERROR(VLOOKUP(B6733&amp;D6733,Unidad_Responsable6[],6,0),"")</f>
        <v/>
      </c>
      <c r="G6733" s="20"/>
      <c r="H6733" s="21" t="str">
        <f>IFERROR(VLOOKUP(G6733,'Catalogo de Bienes'!$C$11:$F$193,2,0),"")</f>
        <v/>
      </c>
      <c r="I6733" s="22" t="str">
        <f>IFERROR(VLOOKUP(G6733,'Catalogo de Bienes'!$C$11:$F$193,3,0),"")</f>
        <v/>
      </c>
      <c r="J6733" s="22" t="str">
        <f>IFERROR(VLOOKUP(G6733,'Catalogo de Bienes'!$C$11:$F$193,4,0),"")</f>
        <v/>
      </c>
      <c r="K6733" s="23"/>
      <c r="L6733" s="23"/>
      <c r="M6733" s="22" t="str">
        <f t="shared" si="105"/>
        <v>CORRECTA</v>
      </c>
      <c r="N6733" s="24"/>
      <c r="O6733" s="24"/>
    </row>
    <row r="6734" spans="2:15" x14ac:dyDescent="0.3">
      <c r="B6734" s="20"/>
      <c r="C6734" s="21" t="str">
        <f>IFERROR(VLOOKUP(B6734,Ramo_Administrativo5[#All],2,0),"")</f>
        <v/>
      </c>
      <c r="D6734" s="20"/>
      <c r="E6734" s="21" t="str">
        <f>IFERROR(VLOOKUP(B6734&amp;D6734,Unidad_Responsable6[],5,0),"")</f>
        <v/>
      </c>
      <c r="F6734" s="22" t="str">
        <f>IFERROR(VLOOKUP(B6734&amp;D6734,Unidad_Responsable6[],6,0),"")</f>
        <v/>
      </c>
      <c r="G6734" s="20"/>
      <c r="H6734" s="21" t="str">
        <f>IFERROR(VLOOKUP(G6734,'Catalogo de Bienes'!$C$11:$F$193,2,0),"")</f>
        <v/>
      </c>
      <c r="I6734" s="22" t="str">
        <f>IFERROR(VLOOKUP(G6734,'Catalogo de Bienes'!$C$11:$F$193,3,0),"")</f>
        <v/>
      </c>
      <c r="J6734" s="22" t="str">
        <f>IFERROR(VLOOKUP(G6734,'Catalogo de Bienes'!$C$11:$F$193,4,0),"")</f>
        <v/>
      </c>
      <c r="K6734" s="23"/>
      <c r="L6734" s="23"/>
      <c r="M6734" s="22" t="str">
        <f t="shared" si="105"/>
        <v>CORRECTA</v>
      </c>
      <c r="N6734" s="24"/>
      <c r="O6734" s="24"/>
    </row>
    <row r="6735" spans="2:15" x14ac:dyDescent="0.3">
      <c r="B6735" s="20"/>
      <c r="C6735" s="21" t="str">
        <f>IFERROR(VLOOKUP(B6735,Ramo_Administrativo5[#All],2,0),"")</f>
        <v/>
      </c>
      <c r="D6735" s="20"/>
      <c r="E6735" s="21" t="str">
        <f>IFERROR(VLOOKUP(B6735&amp;D6735,Unidad_Responsable6[],5,0),"")</f>
        <v/>
      </c>
      <c r="F6735" s="22" t="str">
        <f>IFERROR(VLOOKUP(B6735&amp;D6735,Unidad_Responsable6[],6,0),"")</f>
        <v/>
      </c>
      <c r="G6735" s="20"/>
      <c r="H6735" s="21" t="str">
        <f>IFERROR(VLOOKUP(G6735,'Catalogo de Bienes'!$C$11:$F$193,2,0),"")</f>
        <v/>
      </c>
      <c r="I6735" s="22" t="str">
        <f>IFERROR(VLOOKUP(G6735,'Catalogo de Bienes'!$C$11:$F$193,3,0),"")</f>
        <v/>
      </c>
      <c r="J6735" s="22" t="str">
        <f>IFERROR(VLOOKUP(G6735,'Catalogo de Bienes'!$C$11:$F$193,4,0),"")</f>
        <v/>
      </c>
      <c r="K6735" s="23"/>
      <c r="L6735" s="23"/>
      <c r="M6735" s="22" t="str">
        <f t="shared" si="105"/>
        <v>CORRECTA</v>
      </c>
      <c r="N6735" s="24"/>
      <c r="O6735" s="24"/>
    </row>
    <row r="6736" spans="2:15" x14ac:dyDescent="0.3">
      <c r="B6736" s="20"/>
      <c r="C6736" s="21" t="str">
        <f>IFERROR(VLOOKUP(B6736,Ramo_Administrativo5[#All],2,0),"")</f>
        <v/>
      </c>
      <c r="D6736" s="20"/>
      <c r="E6736" s="21" t="str">
        <f>IFERROR(VLOOKUP(B6736&amp;D6736,Unidad_Responsable6[],5,0),"")</f>
        <v/>
      </c>
      <c r="F6736" s="22" t="str">
        <f>IFERROR(VLOOKUP(B6736&amp;D6736,Unidad_Responsable6[],6,0),"")</f>
        <v/>
      </c>
      <c r="G6736" s="20"/>
      <c r="H6736" s="21" t="str">
        <f>IFERROR(VLOOKUP(G6736,'Catalogo de Bienes'!$C$11:$F$193,2,0),"")</f>
        <v/>
      </c>
      <c r="I6736" s="22" t="str">
        <f>IFERROR(VLOOKUP(G6736,'Catalogo de Bienes'!$C$11:$F$193,3,0),"")</f>
        <v/>
      </c>
      <c r="J6736" s="22" t="str">
        <f>IFERROR(VLOOKUP(G6736,'Catalogo de Bienes'!$C$11:$F$193,4,0),"")</f>
        <v/>
      </c>
      <c r="K6736" s="23"/>
      <c r="L6736" s="23"/>
      <c r="M6736" s="22" t="str">
        <f t="shared" si="105"/>
        <v>CORRECTA</v>
      </c>
      <c r="N6736" s="24"/>
      <c r="O6736" s="24"/>
    </row>
    <row r="6737" spans="2:15" x14ac:dyDescent="0.3">
      <c r="B6737" s="20"/>
      <c r="C6737" s="21" t="str">
        <f>IFERROR(VLOOKUP(B6737,Ramo_Administrativo5[#All],2,0),"")</f>
        <v/>
      </c>
      <c r="D6737" s="20"/>
      <c r="E6737" s="21" t="str">
        <f>IFERROR(VLOOKUP(B6737&amp;D6737,Unidad_Responsable6[],5,0),"")</f>
        <v/>
      </c>
      <c r="F6737" s="22" t="str">
        <f>IFERROR(VLOOKUP(B6737&amp;D6737,Unidad_Responsable6[],6,0),"")</f>
        <v/>
      </c>
      <c r="G6737" s="20"/>
      <c r="H6737" s="21" t="str">
        <f>IFERROR(VLOOKUP(G6737,'Catalogo de Bienes'!$C$11:$F$193,2,0),"")</f>
        <v/>
      </c>
      <c r="I6737" s="22" t="str">
        <f>IFERROR(VLOOKUP(G6737,'Catalogo de Bienes'!$C$11:$F$193,3,0),"")</f>
        <v/>
      </c>
      <c r="J6737" s="22" t="str">
        <f>IFERROR(VLOOKUP(G6737,'Catalogo de Bienes'!$C$11:$F$193,4,0),"")</f>
        <v/>
      </c>
      <c r="K6737" s="23"/>
      <c r="L6737" s="23"/>
      <c r="M6737" s="22" t="str">
        <f t="shared" si="105"/>
        <v>CORRECTA</v>
      </c>
      <c r="N6737" s="24"/>
      <c r="O6737" s="24"/>
    </row>
    <row r="6738" spans="2:15" x14ac:dyDescent="0.3">
      <c r="B6738" s="20"/>
      <c r="C6738" s="21" t="str">
        <f>IFERROR(VLOOKUP(B6738,Ramo_Administrativo5[#All],2,0),"")</f>
        <v/>
      </c>
      <c r="D6738" s="20"/>
      <c r="E6738" s="21" t="str">
        <f>IFERROR(VLOOKUP(B6738&amp;D6738,Unidad_Responsable6[],5,0),"")</f>
        <v/>
      </c>
      <c r="F6738" s="22" t="str">
        <f>IFERROR(VLOOKUP(B6738&amp;D6738,Unidad_Responsable6[],6,0),"")</f>
        <v/>
      </c>
      <c r="G6738" s="20"/>
      <c r="H6738" s="21" t="str">
        <f>IFERROR(VLOOKUP(G6738,'Catalogo de Bienes'!$C$11:$F$193,2,0),"")</f>
        <v/>
      </c>
      <c r="I6738" s="22" t="str">
        <f>IFERROR(VLOOKUP(G6738,'Catalogo de Bienes'!$C$11:$F$193,3,0),"")</f>
        <v/>
      </c>
      <c r="J6738" s="22" t="str">
        <f>IFERROR(VLOOKUP(G6738,'Catalogo de Bienes'!$C$11:$F$193,4,0),"")</f>
        <v/>
      </c>
      <c r="K6738" s="23"/>
      <c r="L6738" s="23"/>
      <c r="M6738" s="22" t="str">
        <f t="shared" si="105"/>
        <v>CORRECTA</v>
      </c>
      <c r="N6738" s="24"/>
      <c r="O6738" s="24"/>
    </row>
    <row r="6739" spans="2:15" x14ac:dyDescent="0.3">
      <c r="B6739" s="20"/>
      <c r="C6739" s="21" t="str">
        <f>IFERROR(VLOOKUP(B6739,Ramo_Administrativo5[#All],2,0),"")</f>
        <v/>
      </c>
      <c r="D6739" s="20"/>
      <c r="E6739" s="21" t="str">
        <f>IFERROR(VLOOKUP(B6739&amp;D6739,Unidad_Responsable6[],5,0),"")</f>
        <v/>
      </c>
      <c r="F6739" s="22" t="str">
        <f>IFERROR(VLOOKUP(B6739&amp;D6739,Unidad_Responsable6[],6,0),"")</f>
        <v/>
      </c>
      <c r="G6739" s="20"/>
      <c r="H6739" s="21" t="str">
        <f>IFERROR(VLOOKUP(G6739,'Catalogo de Bienes'!$C$11:$F$193,2,0),"")</f>
        <v/>
      </c>
      <c r="I6739" s="22" t="str">
        <f>IFERROR(VLOOKUP(G6739,'Catalogo de Bienes'!$C$11:$F$193,3,0),"")</f>
        <v/>
      </c>
      <c r="J6739" s="22" t="str">
        <f>IFERROR(VLOOKUP(G6739,'Catalogo de Bienes'!$C$11:$F$193,4,0),"")</f>
        <v/>
      </c>
      <c r="K6739" s="23"/>
      <c r="L6739" s="23"/>
      <c r="M6739" s="22" t="str">
        <f t="shared" si="105"/>
        <v>CORRECTA</v>
      </c>
      <c r="N6739" s="24"/>
      <c r="O6739" s="24"/>
    </row>
    <row r="6740" spans="2:15" x14ac:dyDescent="0.3">
      <c r="B6740" s="20"/>
      <c r="C6740" s="21" t="str">
        <f>IFERROR(VLOOKUP(B6740,Ramo_Administrativo5[#All],2,0),"")</f>
        <v/>
      </c>
      <c r="D6740" s="20"/>
      <c r="E6740" s="21" t="str">
        <f>IFERROR(VLOOKUP(B6740&amp;D6740,Unidad_Responsable6[],5,0),"")</f>
        <v/>
      </c>
      <c r="F6740" s="22" t="str">
        <f>IFERROR(VLOOKUP(B6740&amp;D6740,Unidad_Responsable6[],6,0),"")</f>
        <v/>
      </c>
      <c r="G6740" s="20"/>
      <c r="H6740" s="21" t="str">
        <f>IFERROR(VLOOKUP(G6740,'Catalogo de Bienes'!$C$11:$F$193,2,0),"")</f>
        <v/>
      </c>
      <c r="I6740" s="22" t="str">
        <f>IFERROR(VLOOKUP(G6740,'Catalogo de Bienes'!$C$11:$F$193,3,0),"")</f>
        <v/>
      </c>
      <c r="J6740" s="22" t="str">
        <f>IFERROR(VLOOKUP(G6740,'Catalogo de Bienes'!$C$11:$F$193,4,0),"")</f>
        <v/>
      </c>
      <c r="K6740" s="23"/>
      <c r="L6740" s="23"/>
      <c r="M6740" s="22" t="str">
        <f t="shared" si="105"/>
        <v>CORRECTA</v>
      </c>
      <c r="N6740" s="24"/>
      <c r="O6740" s="24"/>
    </row>
    <row r="6741" spans="2:15" x14ac:dyDescent="0.3">
      <c r="B6741" s="20"/>
      <c r="C6741" s="21" t="str">
        <f>IFERROR(VLOOKUP(B6741,Ramo_Administrativo5[#All],2,0),"")</f>
        <v/>
      </c>
      <c r="D6741" s="20"/>
      <c r="E6741" s="21" t="str">
        <f>IFERROR(VLOOKUP(B6741&amp;D6741,Unidad_Responsable6[],5,0),"")</f>
        <v/>
      </c>
      <c r="F6741" s="22" t="str">
        <f>IFERROR(VLOOKUP(B6741&amp;D6741,Unidad_Responsable6[],6,0),"")</f>
        <v/>
      </c>
      <c r="G6741" s="20"/>
      <c r="H6741" s="21" t="str">
        <f>IFERROR(VLOOKUP(G6741,'Catalogo de Bienes'!$C$11:$F$193,2,0),"")</f>
        <v/>
      </c>
      <c r="I6741" s="22" t="str">
        <f>IFERROR(VLOOKUP(G6741,'Catalogo de Bienes'!$C$11:$F$193,3,0),"")</f>
        <v/>
      </c>
      <c r="J6741" s="22" t="str">
        <f>IFERROR(VLOOKUP(G6741,'Catalogo de Bienes'!$C$11:$F$193,4,0),"")</f>
        <v/>
      </c>
      <c r="K6741" s="23"/>
      <c r="L6741" s="23"/>
      <c r="M6741" s="22" t="str">
        <f t="shared" si="105"/>
        <v>CORRECTA</v>
      </c>
      <c r="N6741" s="24"/>
      <c r="O6741" s="24"/>
    </row>
    <row r="6742" spans="2:15" x14ac:dyDescent="0.3">
      <c r="B6742" s="20"/>
      <c r="C6742" s="21" t="str">
        <f>IFERROR(VLOOKUP(B6742,Ramo_Administrativo5[#All],2,0),"")</f>
        <v/>
      </c>
      <c r="D6742" s="20"/>
      <c r="E6742" s="21" t="str">
        <f>IFERROR(VLOOKUP(B6742&amp;D6742,Unidad_Responsable6[],5,0),"")</f>
        <v/>
      </c>
      <c r="F6742" s="22" t="str">
        <f>IFERROR(VLOOKUP(B6742&amp;D6742,Unidad_Responsable6[],6,0),"")</f>
        <v/>
      </c>
      <c r="G6742" s="20"/>
      <c r="H6742" s="21" t="str">
        <f>IFERROR(VLOOKUP(G6742,'Catalogo de Bienes'!$C$11:$F$193,2,0),"")</f>
        <v/>
      </c>
      <c r="I6742" s="22" t="str">
        <f>IFERROR(VLOOKUP(G6742,'Catalogo de Bienes'!$C$11:$F$193,3,0),"")</f>
        <v/>
      </c>
      <c r="J6742" s="22" t="str">
        <f>IFERROR(VLOOKUP(G6742,'Catalogo de Bienes'!$C$11:$F$193,4,0),"")</f>
        <v/>
      </c>
      <c r="K6742" s="23"/>
      <c r="L6742" s="23"/>
      <c r="M6742" s="22" t="str">
        <f t="shared" si="105"/>
        <v>CORRECTA</v>
      </c>
      <c r="N6742" s="24"/>
      <c r="O6742" s="24"/>
    </row>
    <row r="6743" spans="2:15" x14ac:dyDescent="0.3">
      <c r="B6743" s="20"/>
      <c r="C6743" s="21" t="str">
        <f>IFERROR(VLOOKUP(B6743,Ramo_Administrativo5[#All],2,0),"")</f>
        <v/>
      </c>
      <c r="D6743" s="20"/>
      <c r="E6743" s="21" t="str">
        <f>IFERROR(VLOOKUP(B6743&amp;D6743,Unidad_Responsable6[],5,0),"")</f>
        <v/>
      </c>
      <c r="F6743" s="22" t="str">
        <f>IFERROR(VLOOKUP(B6743&amp;D6743,Unidad_Responsable6[],6,0),"")</f>
        <v/>
      </c>
      <c r="G6743" s="20"/>
      <c r="H6743" s="21" t="str">
        <f>IFERROR(VLOOKUP(G6743,'Catalogo de Bienes'!$C$11:$F$193,2,0),"")</f>
        <v/>
      </c>
      <c r="I6743" s="22" t="str">
        <f>IFERROR(VLOOKUP(G6743,'Catalogo de Bienes'!$C$11:$F$193,3,0),"")</f>
        <v/>
      </c>
      <c r="J6743" s="22" t="str">
        <f>IFERROR(VLOOKUP(G6743,'Catalogo de Bienes'!$C$11:$F$193,4,0),"")</f>
        <v/>
      </c>
      <c r="K6743" s="23"/>
      <c r="L6743" s="23"/>
      <c r="M6743" s="22" t="str">
        <f t="shared" si="105"/>
        <v>CORRECTA</v>
      </c>
      <c r="N6743" s="24"/>
      <c r="O6743" s="24"/>
    </row>
    <row r="6744" spans="2:15" x14ac:dyDescent="0.3">
      <c r="B6744" s="20"/>
      <c r="C6744" s="21" t="str">
        <f>IFERROR(VLOOKUP(B6744,Ramo_Administrativo5[#All],2,0),"")</f>
        <v/>
      </c>
      <c r="D6744" s="20"/>
      <c r="E6744" s="21" t="str">
        <f>IFERROR(VLOOKUP(B6744&amp;D6744,Unidad_Responsable6[],5,0),"")</f>
        <v/>
      </c>
      <c r="F6744" s="22" t="str">
        <f>IFERROR(VLOOKUP(B6744&amp;D6744,Unidad_Responsable6[],6,0),"")</f>
        <v/>
      </c>
      <c r="G6744" s="20"/>
      <c r="H6744" s="21" t="str">
        <f>IFERROR(VLOOKUP(G6744,'Catalogo de Bienes'!$C$11:$F$193,2,0),"")</f>
        <v/>
      </c>
      <c r="I6744" s="22" t="str">
        <f>IFERROR(VLOOKUP(G6744,'Catalogo de Bienes'!$C$11:$F$193,3,0),"")</f>
        <v/>
      </c>
      <c r="J6744" s="22" t="str">
        <f>IFERROR(VLOOKUP(G6744,'Catalogo de Bienes'!$C$11:$F$193,4,0),"")</f>
        <v/>
      </c>
      <c r="K6744" s="23"/>
      <c r="L6744" s="23"/>
      <c r="M6744" s="22" t="str">
        <f t="shared" si="105"/>
        <v>CORRECTA</v>
      </c>
      <c r="N6744" s="24"/>
      <c r="O6744" s="24"/>
    </row>
    <row r="6745" spans="2:15" x14ac:dyDescent="0.3">
      <c r="B6745" s="20"/>
      <c r="C6745" s="21" t="str">
        <f>IFERROR(VLOOKUP(B6745,Ramo_Administrativo5[#All],2,0),"")</f>
        <v/>
      </c>
      <c r="D6745" s="20"/>
      <c r="E6745" s="21" t="str">
        <f>IFERROR(VLOOKUP(B6745&amp;D6745,Unidad_Responsable6[],5,0),"")</f>
        <v/>
      </c>
      <c r="F6745" s="22" t="str">
        <f>IFERROR(VLOOKUP(B6745&amp;D6745,Unidad_Responsable6[],6,0),"")</f>
        <v/>
      </c>
      <c r="G6745" s="20"/>
      <c r="H6745" s="21" t="str">
        <f>IFERROR(VLOOKUP(G6745,'Catalogo de Bienes'!$C$11:$F$193,2,0),"")</f>
        <v/>
      </c>
      <c r="I6745" s="22" t="str">
        <f>IFERROR(VLOOKUP(G6745,'Catalogo de Bienes'!$C$11:$F$193,3,0),"")</f>
        <v/>
      </c>
      <c r="J6745" s="22" t="str">
        <f>IFERROR(VLOOKUP(G6745,'Catalogo de Bienes'!$C$11:$F$193,4,0),"")</f>
        <v/>
      </c>
      <c r="K6745" s="23"/>
      <c r="L6745" s="23"/>
      <c r="M6745" s="22" t="str">
        <f t="shared" si="105"/>
        <v>CORRECTA</v>
      </c>
      <c r="N6745" s="24"/>
      <c r="O6745" s="24"/>
    </row>
    <row r="6746" spans="2:15" x14ac:dyDescent="0.3">
      <c r="B6746" s="20"/>
      <c r="C6746" s="21" t="str">
        <f>IFERROR(VLOOKUP(B6746,Ramo_Administrativo5[#All],2,0),"")</f>
        <v/>
      </c>
      <c r="D6746" s="20"/>
      <c r="E6746" s="21" t="str">
        <f>IFERROR(VLOOKUP(B6746&amp;D6746,Unidad_Responsable6[],5,0),"")</f>
        <v/>
      </c>
      <c r="F6746" s="22" t="str">
        <f>IFERROR(VLOOKUP(B6746&amp;D6746,Unidad_Responsable6[],6,0),"")</f>
        <v/>
      </c>
      <c r="G6746" s="20"/>
      <c r="H6746" s="21" t="str">
        <f>IFERROR(VLOOKUP(G6746,'Catalogo de Bienes'!$C$11:$F$193,2,0),"")</f>
        <v/>
      </c>
      <c r="I6746" s="22" t="str">
        <f>IFERROR(VLOOKUP(G6746,'Catalogo de Bienes'!$C$11:$F$193,3,0),"")</f>
        <v/>
      </c>
      <c r="J6746" s="22" t="str">
        <f>IFERROR(VLOOKUP(G6746,'Catalogo de Bienes'!$C$11:$F$193,4,0),"")</f>
        <v/>
      </c>
      <c r="K6746" s="23"/>
      <c r="L6746" s="23"/>
      <c r="M6746" s="22" t="str">
        <f t="shared" si="105"/>
        <v>CORRECTA</v>
      </c>
      <c r="N6746" s="24"/>
      <c r="O6746" s="24"/>
    </row>
    <row r="6747" spans="2:15" x14ac:dyDescent="0.3">
      <c r="B6747" s="20"/>
      <c r="C6747" s="21" t="str">
        <f>IFERROR(VLOOKUP(B6747,Ramo_Administrativo5[#All],2,0),"")</f>
        <v/>
      </c>
      <c r="D6747" s="20"/>
      <c r="E6747" s="21" t="str">
        <f>IFERROR(VLOOKUP(B6747&amp;D6747,Unidad_Responsable6[],5,0),"")</f>
        <v/>
      </c>
      <c r="F6747" s="22" t="str">
        <f>IFERROR(VLOOKUP(B6747&amp;D6747,Unidad_Responsable6[],6,0),"")</f>
        <v/>
      </c>
      <c r="G6747" s="20"/>
      <c r="H6747" s="21" t="str">
        <f>IFERROR(VLOOKUP(G6747,'Catalogo de Bienes'!$C$11:$F$193,2,0),"")</f>
        <v/>
      </c>
      <c r="I6747" s="22" t="str">
        <f>IFERROR(VLOOKUP(G6747,'Catalogo de Bienes'!$C$11:$F$193,3,0),"")</f>
        <v/>
      </c>
      <c r="J6747" s="22" t="str">
        <f>IFERROR(VLOOKUP(G6747,'Catalogo de Bienes'!$C$11:$F$193,4,0),"")</f>
        <v/>
      </c>
      <c r="K6747" s="23"/>
      <c r="L6747" s="23"/>
      <c r="M6747" s="22" t="str">
        <f t="shared" si="105"/>
        <v>CORRECTA</v>
      </c>
      <c r="N6747" s="24"/>
      <c r="O6747" s="24"/>
    </row>
    <row r="6748" spans="2:15" x14ac:dyDescent="0.3">
      <c r="B6748" s="20"/>
      <c r="C6748" s="21" t="str">
        <f>IFERROR(VLOOKUP(B6748,Ramo_Administrativo5[#All],2,0),"")</f>
        <v/>
      </c>
      <c r="D6748" s="20"/>
      <c r="E6748" s="21" t="str">
        <f>IFERROR(VLOOKUP(B6748&amp;D6748,Unidad_Responsable6[],5,0),"")</f>
        <v/>
      </c>
      <c r="F6748" s="22" t="str">
        <f>IFERROR(VLOOKUP(B6748&amp;D6748,Unidad_Responsable6[],6,0),"")</f>
        <v/>
      </c>
      <c r="G6748" s="20"/>
      <c r="H6748" s="21" t="str">
        <f>IFERROR(VLOOKUP(G6748,'Catalogo de Bienes'!$C$11:$F$193,2,0),"")</f>
        <v/>
      </c>
      <c r="I6748" s="22" t="str">
        <f>IFERROR(VLOOKUP(G6748,'Catalogo de Bienes'!$C$11:$F$193,3,0),"")</f>
        <v/>
      </c>
      <c r="J6748" s="22" t="str">
        <f>IFERROR(VLOOKUP(G6748,'Catalogo de Bienes'!$C$11:$F$193,4,0),"")</f>
        <v/>
      </c>
      <c r="K6748" s="23"/>
      <c r="L6748" s="23"/>
      <c r="M6748" s="22" t="str">
        <f t="shared" si="105"/>
        <v>CORRECTA</v>
      </c>
      <c r="N6748" s="24"/>
      <c r="O6748" s="24"/>
    </row>
    <row r="6749" spans="2:15" x14ac:dyDescent="0.3">
      <c r="B6749" s="20"/>
      <c r="C6749" s="21" t="str">
        <f>IFERROR(VLOOKUP(B6749,Ramo_Administrativo5[#All],2,0),"")</f>
        <v/>
      </c>
      <c r="D6749" s="20"/>
      <c r="E6749" s="21" t="str">
        <f>IFERROR(VLOOKUP(B6749&amp;D6749,Unidad_Responsable6[],5,0),"")</f>
        <v/>
      </c>
      <c r="F6749" s="22" t="str">
        <f>IFERROR(VLOOKUP(B6749&amp;D6749,Unidad_Responsable6[],6,0),"")</f>
        <v/>
      </c>
      <c r="G6749" s="20"/>
      <c r="H6749" s="21" t="str">
        <f>IFERROR(VLOOKUP(G6749,'Catalogo de Bienes'!$C$11:$F$193,2,0),"")</f>
        <v/>
      </c>
      <c r="I6749" s="22" t="str">
        <f>IFERROR(VLOOKUP(G6749,'Catalogo de Bienes'!$C$11:$F$193,3,0),"")</f>
        <v/>
      </c>
      <c r="J6749" s="22" t="str">
        <f>IFERROR(VLOOKUP(G6749,'Catalogo de Bienes'!$C$11:$F$193,4,0),"")</f>
        <v/>
      </c>
      <c r="K6749" s="23"/>
      <c r="L6749" s="23"/>
      <c r="M6749" s="22" t="str">
        <f t="shared" si="105"/>
        <v>CORRECTA</v>
      </c>
      <c r="N6749" s="24"/>
      <c r="O6749" s="24"/>
    </row>
    <row r="6750" spans="2:15" x14ac:dyDescent="0.3">
      <c r="B6750" s="20"/>
      <c r="C6750" s="21" t="str">
        <f>IFERROR(VLOOKUP(B6750,Ramo_Administrativo5[#All],2,0),"")</f>
        <v/>
      </c>
      <c r="D6750" s="20"/>
      <c r="E6750" s="21" t="str">
        <f>IFERROR(VLOOKUP(B6750&amp;D6750,Unidad_Responsable6[],5,0),"")</f>
        <v/>
      </c>
      <c r="F6750" s="22" t="str">
        <f>IFERROR(VLOOKUP(B6750&amp;D6750,Unidad_Responsable6[],6,0),"")</f>
        <v/>
      </c>
      <c r="G6750" s="20"/>
      <c r="H6750" s="21" t="str">
        <f>IFERROR(VLOOKUP(G6750,'Catalogo de Bienes'!$C$11:$F$193,2,0),"")</f>
        <v/>
      </c>
      <c r="I6750" s="22" t="str">
        <f>IFERROR(VLOOKUP(G6750,'Catalogo de Bienes'!$C$11:$F$193,3,0),"")</f>
        <v/>
      </c>
      <c r="J6750" s="22" t="str">
        <f>IFERROR(VLOOKUP(G6750,'Catalogo de Bienes'!$C$11:$F$193,4,0),"")</f>
        <v/>
      </c>
      <c r="K6750" s="23"/>
      <c r="L6750" s="23"/>
      <c r="M6750" s="22" t="str">
        <f t="shared" si="105"/>
        <v>CORRECTA</v>
      </c>
      <c r="N6750" s="24"/>
      <c r="O6750" s="24"/>
    </row>
    <row r="6751" spans="2:15" x14ac:dyDescent="0.3">
      <c r="B6751" s="20"/>
      <c r="C6751" s="21" t="str">
        <f>IFERROR(VLOOKUP(B6751,Ramo_Administrativo5[#All],2,0),"")</f>
        <v/>
      </c>
      <c r="D6751" s="20"/>
      <c r="E6751" s="21" t="str">
        <f>IFERROR(VLOOKUP(B6751&amp;D6751,Unidad_Responsable6[],5,0),"")</f>
        <v/>
      </c>
      <c r="F6751" s="22" t="str">
        <f>IFERROR(VLOOKUP(B6751&amp;D6751,Unidad_Responsable6[],6,0),"")</f>
        <v/>
      </c>
      <c r="G6751" s="20"/>
      <c r="H6751" s="21" t="str">
        <f>IFERROR(VLOOKUP(G6751,'Catalogo de Bienes'!$C$11:$F$193,2,0),"")</f>
        <v/>
      </c>
      <c r="I6751" s="22" t="str">
        <f>IFERROR(VLOOKUP(G6751,'Catalogo de Bienes'!$C$11:$F$193,3,0),"")</f>
        <v/>
      </c>
      <c r="J6751" s="22" t="str">
        <f>IFERROR(VLOOKUP(G6751,'Catalogo de Bienes'!$C$11:$F$193,4,0),"")</f>
        <v/>
      </c>
      <c r="K6751" s="23"/>
      <c r="L6751" s="23"/>
      <c r="M6751" s="22" t="str">
        <f t="shared" si="105"/>
        <v>CORRECTA</v>
      </c>
      <c r="N6751" s="24"/>
      <c r="O6751" s="24"/>
    </row>
    <row r="6752" spans="2:15" x14ac:dyDescent="0.3">
      <c r="B6752" s="20"/>
      <c r="C6752" s="21" t="str">
        <f>IFERROR(VLOOKUP(B6752,Ramo_Administrativo5[#All],2,0),"")</f>
        <v/>
      </c>
      <c r="D6752" s="20"/>
      <c r="E6752" s="21" t="str">
        <f>IFERROR(VLOOKUP(B6752&amp;D6752,Unidad_Responsable6[],5,0),"")</f>
        <v/>
      </c>
      <c r="F6752" s="22" t="str">
        <f>IFERROR(VLOOKUP(B6752&amp;D6752,Unidad_Responsable6[],6,0),"")</f>
        <v/>
      </c>
      <c r="G6752" s="20"/>
      <c r="H6752" s="21" t="str">
        <f>IFERROR(VLOOKUP(G6752,'Catalogo de Bienes'!$C$11:$F$193,2,0),"")</f>
        <v/>
      </c>
      <c r="I6752" s="22" t="str">
        <f>IFERROR(VLOOKUP(G6752,'Catalogo de Bienes'!$C$11:$F$193,3,0),"")</f>
        <v/>
      </c>
      <c r="J6752" s="22" t="str">
        <f>IFERROR(VLOOKUP(G6752,'Catalogo de Bienes'!$C$11:$F$193,4,0),"")</f>
        <v/>
      </c>
      <c r="K6752" s="23"/>
      <c r="L6752" s="23"/>
      <c r="M6752" s="22" t="str">
        <f t="shared" si="105"/>
        <v>CORRECTA</v>
      </c>
      <c r="N6752" s="24"/>
      <c r="O6752" s="24"/>
    </row>
    <row r="6753" spans="2:15" x14ac:dyDescent="0.3">
      <c r="B6753" s="20"/>
      <c r="C6753" s="21" t="str">
        <f>IFERROR(VLOOKUP(B6753,Ramo_Administrativo5[#All],2,0),"")</f>
        <v/>
      </c>
      <c r="D6753" s="20"/>
      <c r="E6753" s="21" t="str">
        <f>IFERROR(VLOOKUP(B6753&amp;D6753,Unidad_Responsable6[],5,0),"")</f>
        <v/>
      </c>
      <c r="F6753" s="22" t="str">
        <f>IFERROR(VLOOKUP(B6753&amp;D6753,Unidad_Responsable6[],6,0),"")</f>
        <v/>
      </c>
      <c r="G6753" s="20"/>
      <c r="H6753" s="21" t="str">
        <f>IFERROR(VLOOKUP(G6753,'Catalogo de Bienes'!$C$11:$F$193,2,0),"")</f>
        <v/>
      </c>
      <c r="I6753" s="22" t="str">
        <f>IFERROR(VLOOKUP(G6753,'Catalogo de Bienes'!$C$11:$F$193,3,0),"")</f>
        <v/>
      </c>
      <c r="J6753" s="22" t="str">
        <f>IFERROR(VLOOKUP(G6753,'Catalogo de Bienes'!$C$11:$F$193,4,0),"")</f>
        <v/>
      </c>
      <c r="K6753" s="23"/>
      <c r="L6753" s="23"/>
      <c r="M6753" s="22" t="str">
        <f t="shared" si="105"/>
        <v>CORRECTA</v>
      </c>
      <c r="N6753" s="24"/>
      <c r="O6753" s="24"/>
    </row>
    <row r="6754" spans="2:15" x14ac:dyDescent="0.3">
      <c r="B6754" s="20"/>
      <c r="C6754" s="21" t="str">
        <f>IFERROR(VLOOKUP(B6754,Ramo_Administrativo5[#All],2,0),"")</f>
        <v/>
      </c>
      <c r="D6754" s="20"/>
      <c r="E6754" s="21" t="str">
        <f>IFERROR(VLOOKUP(B6754&amp;D6754,Unidad_Responsable6[],5,0),"")</f>
        <v/>
      </c>
      <c r="F6754" s="22" t="str">
        <f>IFERROR(VLOOKUP(B6754&amp;D6754,Unidad_Responsable6[],6,0),"")</f>
        <v/>
      </c>
      <c r="G6754" s="20"/>
      <c r="H6754" s="21" t="str">
        <f>IFERROR(VLOOKUP(G6754,'Catalogo de Bienes'!$C$11:$F$193,2,0),"")</f>
        <v/>
      </c>
      <c r="I6754" s="22" t="str">
        <f>IFERROR(VLOOKUP(G6754,'Catalogo de Bienes'!$C$11:$F$193,3,0),"")</f>
        <v/>
      </c>
      <c r="J6754" s="22" t="str">
        <f>IFERROR(VLOOKUP(G6754,'Catalogo de Bienes'!$C$11:$F$193,4,0),"")</f>
        <v/>
      </c>
      <c r="K6754" s="23"/>
      <c r="L6754" s="23"/>
      <c r="M6754" s="22" t="str">
        <f t="shared" si="105"/>
        <v>CORRECTA</v>
      </c>
      <c r="N6754" s="24"/>
      <c r="O6754" s="24"/>
    </row>
    <row r="6755" spans="2:15" x14ac:dyDescent="0.3">
      <c r="B6755" s="20"/>
      <c r="C6755" s="21" t="str">
        <f>IFERROR(VLOOKUP(B6755,Ramo_Administrativo5[#All],2,0),"")</f>
        <v/>
      </c>
      <c r="D6755" s="20"/>
      <c r="E6755" s="21" t="str">
        <f>IFERROR(VLOOKUP(B6755&amp;D6755,Unidad_Responsable6[],5,0),"")</f>
        <v/>
      </c>
      <c r="F6755" s="22" t="str">
        <f>IFERROR(VLOOKUP(B6755&amp;D6755,Unidad_Responsable6[],6,0),"")</f>
        <v/>
      </c>
      <c r="G6755" s="20"/>
      <c r="H6755" s="21" t="str">
        <f>IFERROR(VLOOKUP(G6755,'Catalogo de Bienes'!$C$11:$F$193,2,0),"")</f>
        <v/>
      </c>
      <c r="I6755" s="22" t="str">
        <f>IFERROR(VLOOKUP(G6755,'Catalogo de Bienes'!$C$11:$F$193,3,0),"")</f>
        <v/>
      </c>
      <c r="J6755" s="22" t="str">
        <f>IFERROR(VLOOKUP(G6755,'Catalogo de Bienes'!$C$11:$F$193,4,0),"")</f>
        <v/>
      </c>
      <c r="K6755" s="23"/>
      <c r="L6755" s="23"/>
      <c r="M6755" s="22" t="str">
        <f t="shared" si="105"/>
        <v>CORRECTA</v>
      </c>
      <c r="N6755" s="24"/>
      <c r="O6755" s="24"/>
    </row>
    <row r="6756" spans="2:15" x14ac:dyDescent="0.3">
      <c r="B6756" s="20"/>
      <c r="C6756" s="21" t="str">
        <f>IFERROR(VLOOKUP(B6756,Ramo_Administrativo5[#All],2,0),"")</f>
        <v/>
      </c>
      <c r="D6756" s="20"/>
      <c r="E6756" s="21" t="str">
        <f>IFERROR(VLOOKUP(B6756&amp;D6756,Unidad_Responsable6[],5,0),"")</f>
        <v/>
      </c>
      <c r="F6756" s="22" t="str">
        <f>IFERROR(VLOOKUP(B6756&amp;D6756,Unidad_Responsable6[],6,0),"")</f>
        <v/>
      </c>
      <c r="G6756" s="20"/>
      <c r="H6756" s="21" t="str">
        <f>IFERROR(VLOOKUP(G6756,'Catalogo de Bienes'!$C$11:$F$193,2,0),"")</f>
        <v/>
      </c>
      <c r="I6756" s="22" t="str">
        <f>IFERROR(VLOOKUP(G6756,'Catalogo de Bienes'!$C$11:$F$193,3,0),"")</f>
        <v/>
      </c>
      <c r="J6756" s="22" t="str">
        <f>IFERROR(VLOOKUP(G6756,'Catalogo de Bienes'!$C$11:$F$193,4,0),"")</f>
        <v/>
      </c>
      <c r="K6756" s="23"/>
      <c r="L6756" s="23"/>
      <c r="M6756" s="22" t="str">
        <f t="shared" si="105"/>
        <v>CORRECTA</v>
      </c>
      <c r="N6756" s="24"/>
      <c r="O6756" s="24"/>
    </row>
    <row r="6757" spans="2:15" x14ac:dyDescent="0.3">
      <c r="B6757" s="20"/>
      <c r="C6757" s="21" t="str">
        <f>IFERROR(VLOOKUP(B6757,Ramo_Administrativo5[#All],2,0),"")</f>
        <v/>
      </c>
      <c r="D6757" s="20"/>
      <c r="E6757" s="21" t="str">
        <f>IFERROR(VLOOKUP(B6757&amp;D6757,Unidad_Responsable6[],5,0),"")</f>
        <v/>
      </c>
      <c r="F6757" s="22" t="str">
        <f>IFERROR(VLOOKUP(B6757&amp;D6757,Unidad_Responsable6[],6,0),"")</f>
        <v/>
      </c>
      <c r="G6757" s="20"/>
      <c r="H6757" s="21" t="str">
        <f>IFERROR(VLOOKUP(G6757,'Catalogo de Bienes'!$C$11:$F$193,2,0),"")</f>
        <v/>
      </c>
      <c r="I6757" s="22" t="str">
        <f>IFERROR(VLOOKUP(G6757,'Catalogo de Bienes'!$C$11:$F$193,3,0),"")</f>
        <v/>
      </c>
      <c r="J6757" s="22" t="str">
        <f>IFERROR(VLOOKUP(G6757,'Catalogo de Bienes'!$C$11:$F$193,4,0),"")</f>
        <v/>
      </c>
      <c r="K6757" s="23"/>
      <c r="L6757" s="23"/>
      <c r="M6757" s="22" t="str">
        <f t="shared" si="105"/>
        <v>CORRECTA</v>
      </c>
      <c r="N6757" s="24"/>
      <c r="O6757" s="24"/>
    </row>
    <row r="6758" spans="2:15" x14ac:dyDescent="0.3">
      <c r="B6758" s="20"/>
      <c r="C6758" s="21" t="str">
        <f>IFERROR(VLOOKUP(B6758,Ramo_Administrativo5[#All],2,0),"")</f>
        <v/>
      </c>
      <c r="D6758" s="20"/>
      <c r="E6758" s="21" t="str">
        <f>IFERROR(VLOOKUP(B6758&amp;D6758,Unidad_Responsable6[],5,0),"")</f>
        <v/>
      </c>
      <c r="F6758" s="22" t="str">
        <f>IFERROR(VLOOKUP(B6758&amp;D6758,Unidad_Responsable6[],6,0),"")</f>
        <v/>
      </c>
      <c r="G6758" s="20"/>
      <c r="H6758" s="21" t="str">
        <f>IFERROR(VLOOKUP(G6758,'Catalogo de Bienes'!$C$11:$F$193,2,0),"")</f>
        <v/>
      </c>
      <c r="I6758" s="22" t="str">
        <f>IFERROR(VLOOKUP(G6758,'Catalogo de Bienes'!$C$11:$F$193,3,0),"")</f>
        <v/>
      </c>
      <c r="J6758" s="22" t="str">
        <f>IFERROR(VLOOKUP(G6758,'Catalogo de Bienes'!$C$11:$F$193,4,0),"")</f>
        <v/>
      </c>
      <c r="K6758" s="23"/>
      <c r="L6758" s="23"/>
      <c r="M6758" s="22" t="str">
        <f t="shared" si="105"/>
        <v>CORRECTA</v>
      </c>
      <c r="N6758" s="24"/>
      <c r="O6758" s="24"/>
    </row>
    <row r="6759" spans="2:15" x14ac:dyDescent="0.3">
      <c r="B6759" s="20"/>
      <c r="C6759" s="21" t="str">
        <f>IFERROR(VLOOKUP(B6759,Ramo_Administrativo5[#All],2,0),"")</f>
        <v/>
      </c>
      <c r="D6759" s="20"/>
      <c r="E6759" s="21" t="str">
        <f>IFERROR(VLOOKUP(B6759&amp;D6759,Unidad_Responsable6[],5,0),"")</f>
        <v/>
      </c>
      <c r="F6759" s="22" t="str">
        <f>IFERROR(VLOOKUP(B6759&amp;D6759,Unidad_Responsable6[],6,0),"")</f>
        <v/>
      </c>
      <c r="G6759" s="20"/>
      <c r="H6759" s="21" t="str">
        <f>IFERROR(VLOOKUP(G6759,'Catalogo de Bienes'!$C$11:$F$193,2,0),"")</f>
        <v/>
      </c>
      <c r="I6759" s="22" t="str">
        <f>IFERROR(VLOOKUP(G6759,'Catalogo de Bienes'!$C$11:$F$193,3,0),"")</f>
        <v/>
      </c>
      <c r="J6759" s="22" t="str">
        <f>IFERROR(VLOOKUP(G6759,'Catalogo de Bienes'!$C$11:$F$193,4,0),"")</f>
        <v/>
      </c>
      <c r="K6759" s="23"/>
      <c r="L6759" s="23"/>
      <c r="M6759" s="22" t="str">
        <f t="shared" si="105"/>
        <v>CORRECTA</v>
      </c>
      <c r="N6759" s="24"/>
      <c r="O6759" s="24"/>
    </row>
    <row r="6760" spans="2:15" x14ac:dyDescent="0.3">
      <c r="B6760" s="20"/>
      <c r="C6760" s="21" t="str">
        <f>IFERROR(VLOOKUP(B6760,Ramo_Administrativo5[#All],2,0),"")</f>
        <v/>
      </c>
      <c r="D6760" s="20"/>
      <c r="E6760" s="21" t="str">
        <f>IFERROR(VLOOKUP(B6760&amp;D6760,Unidad_Responsable6[],5,0),"")</f>
        <v/>
      </c>
      <c r="F6760" s="22" t="str">
        <f>IFERROR(VLOOKUP(B6760&amp;D6760,Unidad_Responsable6[],6,0),"")</f>
        <v/>
      </c>
      <c r="G6760" s="20"/>
      <c r="H6760" s="21" t="str">
        <f>IFERROR(VLOOKUP(G6760,'Catalogo de Bienes'!$C$11:$F$193,2,0),"")</f>
        <v/>
      </c>
      <c r="I6760" s="22" t="str">
        <f>IFERROR(VLOOKUP(G6760,'Catalogo de Bienes'!$C$11:$F$193,3,0),"")</f>
        <v/>
      </c>
      <c r="J6760" s="22" t="str">
        <f>IFERROR(VLOOKUP(G6760,'Catalogo de Bienes'!$C$11:$F$193,4,0),"")</f>
        <v/>
      </c>
      <c r="K6760" s="23"/>
      <c r="L6760" s="23"/>
      <c r="M6760" s="22" t="str">
        <f t="shared" si="105"/>
        <v>CORRECTA</v>
      </c>
      <c r="N6760" s="24"/>
      <c r="O6760" s="24"/>
    </row>
    <row r="6761" spans="2:15" x14ac:dyDescent="0.3">
      <c r="B6761" s="20"/>
      <c r="C6761" s="21" t="str">
        <f>IFERROR(VLOOKUP(B6761,Ramo_Administrativo5[#All],2,0),"")</f>
        <v/>
      </c>
      <c r="D6761" s="20"/>
      <c r="E6761" s="21" t="str">
        <f>IFERROR(VLOOKUP(B6761&amp;D6761,Unidad_Responsable6[],5,0),"")</f>
        <v/>
      </c>
      <c r="F6761" s="22" t="str">
        <f>IFERROR(VLOOKUP(B6761&amp;D6761,Unidad_Responsable6[],6,0),"")</f>
        <v/>
      </c>
      <c r="G6761" s="20"/>
      <c r="H6761" s="21" t="str">
        <f>IFERROR(VLOOKUP(G6761,'Catalogo de Bienes'!$C$11:$F$193,2,0),"")</f>
        <v/>
      </c>
      <c r="I6761" s="22" t="str">
        <f>IFERROR(VLOOKUP(G6761,'Catalogo de Bienes'!$C$11:$F$193,3,0),"")</f>
        <v/>
      </c>
      <c r="J6761" s="22" t="str">
        <f>IFERROR(VLOOKUP(G6761,'Catalogo de Bienes'!$C$11:$F$193,4,0),"")</f>
        <v/>
      </c>
      <c r="K6761" s="23"/>
      <c r="L6761" s="23"/>
      <c r="M6761" s="22" t="str">
        <f t="shared" si="105"/>
        <v>CORRECTA</v>
      </c>
      <c r="N6761" s="24"/>
      <c r="O6761" s="24"/>
    </row>
    <row r="6762" spans="2:15" x14ac:dyDescent="0.3">
      <c r="B6762" s="20"/>
      <c r="C6762" s="21" t="str">
        <f>IFERROR(VLOOKUP(B6762,Ramo_Administrativo5[#All],2,0),"")</f>
        <v/>
      </c>
      <c r="D6762" s="20"/>
      <c r="E6762" s="21" t="str">
        <f>IFERROR(VLOOKUP(B6762&amp;D6762,Unidad_Responsable6[],5,0),"")</f>
        <v/>
      </c>
      <c r="F6762" s="22" t="str">
        <f>IFERROR(VLOOKUP(B6762&amp;D6762,Unidad_Responsable6[],6,0),"")</f>
        <v/>
      </c>
      <c r="G6762" s="20"/>
      <c r="H6762" s="21" t="str">
        <f>IFERROR(VLOOKUP(G6762,'Catalogo de Bienes'!$C$11:$F$193,2,0),"")</f>
        <v/>
      </c>
      <c r="I6762" s="22" t="str">
        <f>IFERROR(VLOOKUP(G6762,'Catalogo de Bienes'!$C$11:$F$193,3,0),"")</f>
        <v/>
      </c>
      <c r="J6762" s="22" t="str">
        <f>IFERROR(VLOOKUP(G6762,'Catalogo de Bienes'!$C$11:$F$193,4,0),"")</f>
        <v/>
      </c>
      <c r="K6762" s="23"/>
      <c r="L6762" s="23"/>
      <c r="M6762" s="22" t="str">
        <f t="shared" si="105"/>
        <v>CORRECTA</v>
      </c>
      <c r="N6762" s="24"/>
      <c r="O6762" s="24"/>
    </row>
    <row r="6763" spans="2:15" x14ac:dyDescent="0.3">
      <c r="B6763" s="20"/>
      <c r="C6763" s="21" t="str">
        <f>IFERROR(VLOOKUP(B6763,Ramo_Administrativo5[#All],2,0),"")</f>
        <v/>
      </c>
      <c r="D6763" s="20"/>
      <c r="E6763" s="21" t="str">
        <f>IFERROR(VLOOKUP(B6763&amp;D6763,Unidad_Responsable6[],5,0),"")</f>
        <v/>
      </c>
      <c r="F6763" s="22" t="str">
        <f>IFERROR(VLOOKUP(B6763&amp;D6763,Unidad_Responsable6[],6,0),"")</f>
        <v/>
      </c>
      <c r="G6763" s="20"/>
      <c r="H6763" s="21" t="str">
        <f>IFERROR(VLOOKUP(G6763,'Catalogo de Bienes'!$C$11:$F$193,2,0),"")</f>
        <v/>
      </c>
      <c r="I6763" s="22" t="str">
        <f>IFERROR(VLOOKUP(G6763,'Catalogo de Bienes'!$C$11:$F$193,3,0),"")</f>
        <v/>
      </c>
      <c r="J6763" s="22" t="str">
        <f>IFERROR(VLOOKUP(G6763,'Catalogo de Bienes'!$C$11:$F$193,4,0),"")</f>
        <v/>
      </c>
      <c r="K6763" s="23"/>
      <c r="L6763" s="23"/>
      <c r="M6763" s="22" t="str">
        <f t="shared" si="105"/>
        <v>CORRECTA</v>
      </c>
      <c r="N6763" s="24"/>
      <c r="O6763" s="24"/>
    </row>
    <row r="6764" spans="2:15" x14ac:dyDescent="0.3">
      <c r="B6764" s="20"/>
      <c r="C6764" s="21" t="str">
        <f>IFERROR(VLOOKUP(B6764,Ramo_Administrativo5[#All],2,0),"")</f>
        <v/>
      </c>
      <c r="D6764" s="20"/>
      <c r="E6764" s="21" t="str">
        <f>IFERROR(VLOOKUP(B6764&amp;D6764,Unidad_Responsable6[],5,0),"")</f>
        <v/>
      </c>
      <c r="F6764" s="22" t="str">
        <f>IFERROR(VLOOKUP(B6764&amp;D6764,Unidad_Responsable6[],6,0),"")</f>
        <v/>
      </c>
      <c r="G6764" s="20"/>
      <c r="H6764" s="21" t="str">
        <f>IFERROR(VLOOKUP(G6764,'Catalogo de Bienes'!$C$11:$F$193,2,0),"")</f>
        <v/>
      </c>
      <c r="I6764" s="22" t="str">
        <f>IFERROR(VLOOKUP(G6764,'Catalogo de Bienes'!$C$11:$F$193,3,0),"")</f>
        <v/>
      </c>
      <c r="J6764" s="22" t="str">
        <f>IFERROR(VLOOKUP(G6764,'Catalogo de Bienes'!$C$11:$F$193,4,0),"")</f>
        <v/>
      </c>
      <c r="K6764" s="23"/>
      <c r="L6764" s="23"/>
      <c r="M6764" s="22" t="str">
        <f t="shared" si="105"/>
        <v>CORRECTA</v>
      </c>
      <c r="N6764" s="24"/>
      <c r="O6764" s="24"/>
    </row>
    <row r="6765" spans="2:15" x14ac:dyDescent="0.3">
      <c r="B6765" s="20"/>
      <c r="C6765" s="21" t="str">
        <f>IFERROR(VLOOKUP(B6765,Ramo_Administrativo5[#All],2,0),"")</f>
        <v/>
      </c>
      <c r="D6765" s="20"/>
      <c r="E6765" s="21" t="str">
        <f>IFERROR(VLOOKUP(B6765&amp;D6765,Unidad_Responsable6[],5,0),"")</f>
        <v/>
      </c>
      <c r="F6765" s="22" t="str">
        <f>IFERROR(VLOOKUP(B6765&amp;D6765,Unidad_Responsable6[],6,0),"")</f>
        <v/>
      </c>
      <c r="G6765" s="20"/>
      <c r="H6765" s="21" t="str">
        <f>IFERROR(VLOOKUP(G6765,'Catalogo de Bienes'!$C$11:$F$193,2,0),"")</f>
        <v/>
      </c>
      <c r="I6765" s="22" t="str">
        <f>IFERROR(VLOOKUP(G6765,'Catalogo de Bienes'!$C$11:$F$193,3,0),"")</f>
        <v/>
      </c>
      <c r="J6765" s="22" t="str">
        <f>IFERROR(VLOOKUP(G6765,'Catalogo de Bienes'!$C$11:$F$193,4,0),"")</f>
        <v/>
      </c>
      <c r="K6765" s="23"/>
      <c r="L6765" s="23"/>
      <c r="M6765" s="22" t="str">
        <f t="shared" si="105"/>
        <v>CORRECTA</v>
      </c>
      <c r="N6765" s="24"/>
      <c r="O6765" s="24"/>
    </row>
    <row r="6766" spans="2:15" x14ac:dyDescent="0.3">
      <c r="B6766" s="20"/>
      <c r="C6766" s="21" t="str">
        <f>IFERROR(VLOOKUP(B6766,Ramo_Administrativo5[#All],2,0),"")</f>
        <v/>
      </c>
      <c r="D6766" s="20"/>
      <c r="E6766" s="21" t="str">
        <f>IFERROR(VLOOKUP(B6766&amp;D6766,Unidad_Responsable6[],5,0),"")</f>
        <v/>
      </c>
      <c r="F6766" s="22" t="str">
        <f>IFERROR(VLOOKUP(B6766&amp;D6766,Unidad_Responsable6[],6,0),"")</f>
        <v/>
      </c>
      <c r="G6766" s="20"/>
      <c r="H6766" s="21" t="str">
        <f>IFERROR(VLOOKUP(G6766,'Catalogo de Bienes'!$C$11:$F$193,2,0),"")</f>
        <v/>
      </c>
      <c r="I6766" s="22" t="str">
        <f>IFERROR(VLOOKUP(G6766,'Catalogo de Bienes'!$C$11:$F$193,3,0),"")</f>
        <v/>
      </c>
      <c r="J6766" s="22" t="str">
        <f>IFERROR(VLOOKUP(G6766,'Catalogo de Bienes'!$C$11:$F$193,4,0),"")</f>
        <v/>
      </c>
      <c r="K6766" s="23"/>
      <c r="L6766" s="23"/>
      <c r="M6766" s="22" t="str">
        <f t="shared" si="105"/>
        <v>CORRECTA</v>
      </c>
      <c r="N6766" s="24"/>
      <c r="O6766" s="24"/>
    </row>
    <row r="6767" spans="2:15" x14ac:dyDescent="0.3">
      <c r="B6767" s="20"/>
      <c r="C6767" s="21" t="str">
        <f>IFERROR(VLOOKUP(B6767,Ramo_Administrativo5[#All],2,0),"")</f>
        <v/>
      </c>
      <c r="D6767" s="20"/>
      <c r="E6767" s="21" t="str">
        <f>IFERROR(VLOOKUP(B6767&amp;D6767,Unidad_Responsable6[],5,0),"")</f>
        <v/>
      </c>
      <c r="F6767" s="22" t="str">
        <f>IFERROR(VLOOKUP(B6767&amp;D6767,Unidad_Responsable6[],6,0),"")</f>
        <v/>
      </c>
      <c r="G6767" s="20"/>
      <c r="H6767" s="21" t="str">
        <f>IFERROR(VLOOKUP(G6767,'Catalogo de Bienes'!$C$11:$F$193,2,0),"")</f>
        <v/>
      </c>
      <c r="I6767" s="22" t="str">
        <f>IFERROR(VLOOKUP(G6767,'Catalogo de Bienes'!$C$11:$F$193,3,0),"")</f>
        <v/>
      </c>
      <c r="J6767" s="22" t="str">
        <f>IFERROR(VLOOKUP(G6767,'Catalogo de Bienes'!$C$11:$F$193,4,0),"")</f>
        <v/>
      </c>
      <c r="K6767" s="23"/>
      <c r="L6767" s="23"/>
      <c r="M6767" s="22" t="str">
        <f t="shared" si="105"/>
        <v>CORRECTA</v>
      </c>
      <c r="N6767" s="24"/>
      <c r="O6767" s="24"/>
    </row>
    <row r="6768" spans="2:15" x14ac:dyDescent="0.3">
      <c r="B6768" s="20"/>
      <c r="C6768" s="21" t="str">
        <f>IFERROR(VLOOKUP(B6768,Ramo_Administrativo5[#All],2,0),"")</f>
        <v/>
      </c>
      <c r="D6768" s="20"/>
      <c r="E6768" s="21" t="str">
        <f>IFERROR(VLOOKUP(B6768&amp;D6768,Unidad_Responsable6[],5,0),"")</f>
        <v/>
      </c>
      <c r="F6768" s="22" t="str">
        <f>IFERROR(VLOOKUP(B6768&amp;D6768,Unidad_Responsable6[],6,0),"")</f>
        <v/>
      </c>
      <c r="G6768" s="20"/>
      <c r="H6768" s="21" t="str">
        <f>IFERROR(VLOOKUP(G6768,'Catalogo de Bienes'!$C$11:$F$193,2,0),"")</f>
        <v/>
      </c>
      <c r="I6768" s="22" t="str">
        <f>IFERROR(VLOOKUP(G6768,'Catalogo de Bienes'!$C$11:$F$193,3,0),"")</f>
        <v/>
      </c>
      <c r="J6768" s="22" t="str">
        <f>IFERROR(VLOOKUP(G6768,'Catalogo de Bienes'!$C$11:$F$193,4,0),"")</f>
        <v/>
      </c>
      <c r="K6768" s="23"/>
      <c r="L6768" s="23"/>
      <c r="M6768" s="22" t="str">
        <f t="shared" si="105"/>
        <v>CORRECTA</v>
      </c>
      <c r="N6768" s="24"/>
      <c r="O6768" s="24"/>
    </row>
    <row r="6769" spans="2:15" x14ac:dyDescent="0.3">
      <c r="B6769" s="20"/>
      <c r="C6769" s="21" t="str">
        <f>IFERROR(VLOOKUP(B6769,Ramo_Administrativo5[#All],2,0),"")</f>
        <v/>
      </c>
      <c r="D6769" s="20"/>
      <c r="E6769" s="21" t="str">
        <f>IFERROR(VLOOKUP(B6769&amp;D6769,Unidad_Responsable6[],5,0),"")</f>
        <v/>
      </c>
      <c r="F6769" s="22" t="str">
        <f>IFERROR(VLOOKUP(B6769&amp;D6769,Unidad_Responsable6[],6,0),"")</f>
        <v/>
      </c>
      <c r="G6769" s="20"/>
      <c r="H6769" s="21" t="str">
        <f>IFERROR(VLOOKUP(G6769,'Catalogo de Bienes'!$C$11:$F$193,2,0),"")</f>
        <v/>
      </c>
      <c r="I6769" s="22" t="str">
        <f>IFERROR(VLOOKUP(G6769,'Catalogo de Bienes'!$C$11:$F$193,3,0),"")</f>
        <v/>
      </c>
      <c r="J6769" s="22" t="str">
        <f>IFERROR(VLOOKUP(G6769,'Catalogo de Bienes'!$C$11:$F$193,4,0),"")</f>
        <v/>
      </c>
      <c r="K6769" s="23"/>
      <c r="L6769" s="23"/>
      <c r="M6769" s="22" t="str">
        <f t="shared" si="105"/>
        <v>CORRECTA</v>
      </c>
      <c r="N6769" s="24"/>
      <c r="O6769" s="24"/>
    </row>
    <row r="6770" spans="2:15" x14ac:dyDescent="0.3">
      <c r="B6770" s="20"/>
      <c r="C6770" s="21" t="str">
        <f>IFERROR(VLOOKUP(B6770,Ramo_Administrativo5[#All],2,0),"")</f>
        <v/>
      </c>
      <c r="D6770" s="20"/>
      <c r="E6770" s="21" t="str">
        <f>IFERROR(VLOOKUP(B6770&amp;D6770,Unidad_Responsable6[],5,0),"")</f>
        <v/>
      </c>
      <c r="F6770" s="22" t="str">
        <f>IFERROR(VLOOKUP(B6770&amp;D6770,Unidad_Responsable6[],6,0),"")</f>
        <v/>
      </c>
      <c r="G6770" s="20"/>
      <c r="H6770" s="21" t="str">
        <f>IFERROR(VLOOKUP(G6770,'Catalogo de Bienes'!$C$11:$F$193,2,0),"")</f>
        <v/>
      </c>
      <c r="I6770" s="22" t="str">
        <f>IFERROR(VLOOKUP(G6770,'Catalogo de Bienes'!$C$11:$F$193,3,0),"")</f>
        <v/>
      </c>
      <c r="J6770" s="22" t="str">
        <f>IFERROR(VLOOKUP(G6770,'Catalogo de Bienes'!$C$11:$F$193,4,0),"")</f>
        <v/>
      </c>
      <c r="K6770" s="23"/>
      <c r="L6770" s="23"/>
      <c r="M6770" s="22" t="str">
        <f t="shared" si="105"/>
        <v>CORRECTA</v>
      </c>
      <c r="N6770" s="24"/>
      <c r="O6770" s="24"/>
    </row>
    <row r="6771" spans="2:15" x14ac:dyDescent="0.3">
      <c r="B6771" s="20"/>
      <c r="C6771" s="21" t="str">
        <f>IFERROR(VLOOKUP(B6771,Ramo_Administrativo5[#All],2,0),"")</f>
        <v/>
      </c>
      <c r="D6771" s="20"/>
      <c r="E6771" s="21" t="str">
        <f>IFERROR(VLOOKUP(B6771&amp;D6771,Unidad_Responsable6[],5,0),"")</f>
        <v/>
      </c>
      <c r="F6771" s="22" t="str">
        <f>IFERROR(VLOOKUP(B6771&amp;D6771,Unidad_Responsable6[],6,0),"")</f>
        <v/>
      </c>
      <c r="G6771" s="20"/>
      <c r="H6771" s="21" t="str">
        <f>IFERROR(VLOOKUP(G6771,'Catalogo de Bienes'!$C$11:$F$193,2,0),"")</f>
        <v/>
      </c>
      <c r="I6771" s="22" t="str">
        <f>IFERROR(VLOOKUP(G6771,'Catalogo de Bienes'!$C$11:$F$193,3,0),"")</f>
        <v/>
      </c>
      <c r="J6771" s="22" t="str">
        <f>IFERROR(VLOOKUP(G6771,'Catalogo de Bienes'!$C$11:$F$193,4,0),"")</f>
        <v/>
      </c>
      <c r="K6771" s="23"/>
      <c r="L6771" s="23"/>
      <c r="M6771" s="22" t="str">
        <f t="shared" si="105"/>
        <v>CORRECTA</v>
      </c>
      <c r="N6771" s="24"/>
      <c r="O6771" s="24"/>
    </row>
    <row r="6772" spans="2:15" x14ac:dyDescent="0.3">
      <c r="B6772" s="20"/>
      <c r="C6772" s="21" t="str">
        <f>IFERROR(VLOOKUP(B6772,Ramo_Administrativo5[#All],2,0),"")</f>
        <v/>
      </c>
      <c r="D6772" s="20"/>
      <c r="E6772" s="21" t="str">
        <f>IFERROR(VLOOKUP(B6772&amp;D6772,Unidad_Responsable6[],5,0),"")</f>
        <v/>
      </c>
      <c r="F6772" s="22" t="str">
        <f>IFERROR(VLOOKUP(B6772&amp;D6772,Unidad_Responsable6[],6,0),"")</f>
        <v/>
      </c>
      <c r="G6772" s="20"/>
      <c r="H6772" s="21" t="str">
        <f>IFERROR(VLOOKUP(G6772,'Catalogo de Bienes'!$C$11:$F$193,2,0),"")</f>
        <v/>
      </c>
      <c r="I6772" s="22" t="str">
        <f>IFERROR(VLOOKUP(G6772,'Catalogo de Bienes'!$C$11:$F$193,3,0),"")</f>
        <v/>
      </c>
      <c r="J6772" s="22" t="str">
        <f>IFERROR(VLOOKUP(G6772,'Catalogo de Bienes'!$C$11:$F$193,4,0),"")</f>
        <v/>
      </c>
      <c r="K6772" s="23"/>
      <c r="L6772" s="23"/>
      <c r="M6772" s="22" t="str">
        <f t="shared" si="105"/>
        <v>CORRECTA</v>
      </c>
      <c r="N6772" s="24"/>
      <c r="O6772" s="24"/>
    </row>
    <row r="6773" spans="2:15" x14ac:dyDescent="0.3">
      <c r="B6773" s="20"/>
      <c r="C6773" s="21" t="str">
        <f>IFERROR(VLOOKUP(B6773,Ramo_Administrativo5[#All],2,0),"")</f>
        <v/>
      </c>
      <c r="D6773" s="20"/>
      <c r="E6773" s="21" t="str">
        <f>IFERROR(VLOOKUP(B6773&amp;D6773,Unidad_Responsable6[],5,0),"")</f>
        <v/>
      </c>
      <c r="F6773" s="22" t="str">
        <f>IFERROR(VLOOKUP(B6773&amp;D6773,Unidad_Responsable6[],6,0),"")</f>
        <v/>
      </c>
      <c r="G6773" s="20"/>
      <c r="H6773" s="21" t="str">
        <f>IFERROR(VLOOKUP(G6773,'Catalogo de Bienes'!$C$11:$F$193,2,0),"")</f>
        <v/>
      </c>
      <c r="I6773" s="22" t="str">
        <f>IFERROR(VLOOKUP(G6773,'Catalogo de Bienes'!$C$11:$F$193,3,0),"")</f>
        <v/>
      </c>
      <c r="J6773" s="22" t="str">
        <f>IFERROR(VLOOKUP(G6773,'Catalogo de Bienes'!$C$11:$F$193,4,0),"")</f>
        <v/>
      </c>
      <c r="K6773" s="23"/>
      <c r="L6773" s="23"/>
      <c r="M6773" s="22" t="str">
        <f t="shared" si="105"/>
        <v>CORRECTA</v>
      </c>
      <c r="N6773" s="24"/>
      <c r="O6773" s="24"/>
    </row>
    <row r="6774" spans="2:15" x14ac:dyDescent="0.3">
      <c r="B6774" s="20"/>
      <c r="C6774" s="21" t="str">
        <f>IFERROR(VLOOKUP(B6774,Ramo_Administrativo5[#All],2,0),"")</f>
        <v/>
      </c>
      <c r="D6774" s="20"/>
      <c r="E6774" s="21" t="str">
        <f>IFERROR(VLOOKUP(B6774&amp;D6774,Unidad_Responsable6[],5,0),"")</f>
        <v/>
      </c>
      <c r="F6774" s="22" t="str">
        <f>IFERROR(VLOOKUP(B6774&amp;D6774,Unidad_Responsable6[],6,0),"")</f>
        <v/>
      </c>
      <c r="G6774" s="20"/>
      <c r="H6774" s="21" t="str">
        <f>IFERROR(VLOOKUP(G6774,'Catalogo de Bienes'!$C$11:$F$193,2,0),"")</f>
        <v/>
      </c>
      <c r="I6774" s="22" t="str">
        <f>IFERROR(VLOOKUP(G6774,'Catalogo de Bienes'!$C$11:$F$193,3,0),"")</f>
        <v/>
      </c>
      <c r="J6774" s="22" t="str">
        <f>IFERROR(VLOOKUP(G6774,'Catalogo de Bienes'!$C$11:$F$193,4,0),"")</f>
        <v/>
      </c>
      <c r="K6774" s="23"/>
      <c r="L6774" s="23"/>
      <c r="M6774" s="22" t="str">
        <f t="shared" si="105"/>
        <v>CORRECTA</v>
      </c>
      <c r="N6774" s="24"/>
      <c r="O6774" s="24"/>
    </row>
    <row r="6775" spans="2:15" x14ac:dyDescent="0.3">
      <c r="B6775" s="20"/>
      <c r="C6775" s="21" t="str">
        <f>IFERROR(VLOOKUP(B6775,Ramo_Administrativo5[#All],2,0),"")</f>
        <v/>
      </c>
      <c r="D6775" s="20"/>
      <c r="E6775" s="21" t="str">
        <f>IFERROR(VLOOKUP(B6775&amp;D6775,Unidad_Responsable6[],5,0),"")</f>
        <v/>
      </c>
      <c r="F6775" s="22" t="str">
        <f>IFERROR(VLOOKUP(B6775&amp;D6775,Unidad_Responsable6[],6,0),"")</f>
        <v/>
      </c>
      <c r="G6775" s="20"/>
      <c r="H6775" s="21" t="str">
        <f>IFERROR(VLOOKUP(G6775,'Catalogo de Bienes'!$C$11:$F$193,2,0),"")</f>
        <v/>
      </c>
      <c r="I6775" s="22" t="str">
        <f>IFERROR(VLOOKUP(G6775,'Catalogo de Bienes'!$C$11:$F$193,3,0),"")</f>
        <v/>
      </c>
      <c r="J6775" s="22" t="str">
        <f>IFERROR(VLOOKUP(G6775,'Catalogo de Bienes'!$C$11:$F$193,4,0),"")</f>
        <v/>
      </c>
      <c r="K6775" s="23"/>
      <c r="L6775" s="23"/>
      <c r="M6775" s="22" t="str">
        <f t="shared" si="105"/>
        <v>CORRECTA</v>
      </c>
      <c r="N6775" s="24"/>
      <c r="O6775" s="24"/>
    </row>
    <row r="6776" spans="2:15" x14ac:dyDescent="0.3">
      <c r="B6776" s="20"/>
      <c r="C6776" s="21" t="str">
        <f>IFERROR(VLOOKUP(B6776,Ramo_Administrativo5[#All],2,0),"")</f>
        <v/>
      </c>
      <c r="D6776" s="20"/>
      <c r="E6776" s="21" t="str">
        <f>IFERROR(VLOOKUP(B6776&amp;D6776,Unidad_Responsable6[],5,0),"")</f>
        <v/>
      </c>
      <c r="F6776" s="22" t="str">
        <f>IFERROR(VLOOKUP(B6776&amp;D6776,Unidad_Responsable6[],6,0),"")</f>
        <v/>
      </c>
      <c r="G6776" s="20"/>
      <c r="H6776" s="21" t="str">
        <f>IFERROR(VLOOKUP(G6776,'Catalogo de Bienes'!$C$11:$F$193,2,0),"")</f>
        <v/>
      </c>
      <c r="I6776" s="22" t="str">
        <f>IFERROR(VLOOKUP(G6776,'Catalogo de Bienes'!$C$11:$F$193,3,0),"")</f>
        <v/>
      </c>
      <c r="J6776" s="22" t="str">
        <f>IFERROR(VLOOKUP(G6776,'Catalogo de Bienes'!$C$11:$F$193,4,0),"")</f>
        <v/>
      </c>
      <c r="K6776" s="23"/>
      <c r="L6776" s="23"/>
      <c r="M6776" s="22" t="str">
        <f t="shared" si="105"/>
        <v>CORRECTA</v>
      </c>
      <c r="N6776" s="24"/>
      <c r="O6776" s="24"/>
    </row>
    <row r="6777" spans="2:15" x14ac:dyDescent="0.3">
      <c r="B6777" s="20"/>
      <c r="C6777" s="21" t="str">
        <f>IFERROR(VLOOKUP(B6777,Ramo_Administrativo5[#All],2,0),"")</f>
        <v/>
      </c>
      <c r="D6777" s="20"/>
      <c r="E6777" s="21" t="str">
        <f>IFERROR(VLOOKUP(B6777&amp;D6777,Unidad_Responsable6[],5,0),"")</f>
        <v/>
      </c>
      <c r="F6777" s="22" t="str">
        <f>IFERROR(VLOOKUP(B6777&amp;D6777,Unidad_Responsable6[],6,0),"")</f>
        <v/>
      </c>
      <c r="G6777" s="20"/>
      <c r="H6777" s="21" t="str">
        <f>IFERROR(VLOOKUP(G6777,'Catalogo de Bienes'!$C$11:$F$193,2,0),"")</f>
        <v/>
      </c>
      <c r="I6777" s="22" t="str">
        <f>IFERROR(VLOOKUP(G6777,'Catalogo de Bienes'!$C$11:$F$193,3,0),"")</f>
        <v/>
      </c>
      <c r="J6777" s="22" t="str">
        <f>IFERROR(VLOOKUP(G6777,'Catalogo de Bienes'!$C$11:$F$193,4,0),"")</f>
        <v/>
      </c>
      <c r="K6777" s="23"/>
      <c r="L6777" s="23"/>
      <c r="M6777" s="22" t="str">
        <f t="shared" si="105"/>
        <v>CORRECTA</v>
      </c>
      <c r="N6777" s="24"/>
      <c r="O6777" s="24"/>
    </row>
    <row r="6778" spans="2:15" x14ac:dyDescent="0.3">
      <c r="B6778" s="20"/>
      <c r="C6778" s="21" t="str">
        <f>IFERROR(VLOOKUP(B6778,Ramo_Administrativo5[#All],2,0),"")</f>
        <v/>
      </c>
      <c r="D6778" s="20"/>
      <c r="E6778" s="21" t="str">
        <f>IFERROR(VLOOKUP(B6778&amp;D6778,Unidad_Responsable6[],5,0),"")</f>
        <v/>
      </c>
      <c r="F6778" s="22" t="str">
        <f>IFERROR(VLOOKUP(B6778&amp;D6778,Unidad_Responsable6[],6,0),"")</f>
        <v/>
      </c>
      <c r="G6778" s="20"/>
      <c r="H6778" s="21" t="str">
        <f>IFERROR(VLOOKUP(G6778,'Catalogo de Bienes'!$C$11:$F$193,2,0),"")</f>
        <v/>
      </c>
      <c r="I6778" s="22" t="str">
        <f>IFERROR(VLOOKUP(G6778,'Catalogo de Bienes'!$C$11:$F$193,3,0),"")</f>
        <v/>
      </c>
      <c r="J6778" s="22" t="str">
        <f>IFERROR(VLOOKUP(G6778,'Catalogo de Bienes'!$C$11:$F$193,4,0),"")</f>
        <v/>
      </c>
      <c r="K6778" s="23"/>
      <c r="L6778" s="23"/>
      <c r="M6778" s="22" t="str">
        <f t="shared" si="105"/>
        <v>CORRECTA</v>
      </c>
      <c r="N6778" s="24"/>
      <c r="O6778" s="24"/>
    </row>
    <row r="6779" spans="2:15" x14ac:dyDescent="0.3">
      <c r="B6779" s="20"/>
      <c r="C6779" s="21" t="str">
        <f>IFERROR(VLOOKUP(B6779,Ramo_Administrativo5[#All],2,0),"")</f>
        <v/>
      </c>
      <c r="D6779" s="20"/>
      <c r="E6779" s="21" t="str">
        <f>IFERROR(VLOOKUP(B6779&amp;D6779,Unidad_Responsable6[],5,0),"")</f>
        <v/>
      </c>
      <c r="F6779" s="22" t="str">
        <f>IFERROR(VLOOKUP(B6779&amp;D6779,Unidad_Responsable6[],6,0),"")</f>
        <v/>
      </c>
      <c r="G6779" s="20"/>
      <c r="H6779" s="21" t="str">
        <f>IFERROR(VLOOKUP(G6779,'Catalogo de Bienes'!$C$11:$F$193,2,0),"")</f>
        <v/>
      </c>
      <c r="I6779" s="22" t="str">
        <f>IFERROR(VLOOKUP(G6779,'Catalogo de Bienes'!$C$11:$F$193,3,0),"")</f>
        <v/>
      </c>
      <c r="J6779" s="22" t="str">
        <f>IFERROR(VLOOKUP(G6779,'Catalogo de Bienes'!$C$11:$F$193,4,0),"")</f>
        <v/>
      </c>
      <c r="K6779" s="23"/>
      <c r="L6779" s="23"/>
      <c r="M6779" s="22" t="str">
        <f t="shared" si="105"/>
        <v>CORRECTA</v>
      </c>
      <c r="N6779" s="24"/>
      <c r="O6779" s="24"/>
    </row>
    <row r="6780" spans="2:15" x14ac:dyDescent="0.3">
      <c r="B6780" s="20"/>
      <c r="C6780" s="21" t="str">
        <f>IFERROR(VLOOKUP(B6780,Ramo_Administrativo5[#All],2,0),"")</f>
        <v/>
      </c>
      <c r="D6780" s="20"/>
      <c r="E6780" s="21" t="str">
        <f>IFERROR(VLOOKUP(B6780&amp;D6780,Unidad_Responsable6[],5,0),"")</f>
        <v/>
      </c>
      <c r="F6780" s="22" t="str">
        <f>IFERROR(VLOOKUP(B6780&amp;D6780,Unidad_Responsable6[],6,0),"")</f>
        <v/>
      </c>
      <c r="G6780" s="20"/>
      <c r="H6780" s="21" t="str">
        <f>IFERROR(VLOOKUP(G6780,'Catalogo de Bienes'!$C$11:$F$193,2,0),"")</f>
        <v/>
      </c>
      <c r="I6780" s="22" t="str">
        <f>IFERROR(VLOOKUP(G6780,'Catalogo de Bienes'!$C$11:$F$193,3,0),"")</f>
        <v/>
      </c>
      <c r="J6780" s="22" t="str">
        <f>IFERROR(VLOOKUP(G6780,'Catalogo de Bienes'!$C$11:$F$193,4,0),"")</f>
        <v/>
      </c>
      <c r="K6780" s="23"/>
      <c r="L6780" s="23"/>
      <c r="M6780" s="22" t="str">
        <f t="shared" si="105"/>
        <v>CORRECTA</v>
      </c>
      <c r="N6780" s="24"/>
      <c r="O6780" s="24"/>
    </row>
    <row r="6781" spans="2:15" x14ac:dyDescent="0.3">
      <c r="B6781" s="20"/>
      <c r="C6781" s="21" t="str">
        <f>IFERROR(VLOOKUP(B6781,Ramo_Administrativo5[#All],2,0),"")</f>
        <v/>
      </c>
      <c r="D6781" s="20"/>
      <c r="E6781" s="21" t="str">
        <f>IFERROR(VLOOKUP(B6781&amp;D6781,Unidad_Responsable6[],5,0),"")</f>
        <v/>
      </c>
      <c r="F6781" s="22" t="str">
        <f>IFERROR(VLOOKUP(B6781&amp;D6781,Unidad_Responsable6[],6,0),"")</f>
        <v/>
      </c>
      <c r="G6781" s="20"/>
      <c r="H6781" s="21" t="str">
        <f>IFERROR(VLOOKUP(G6781,'Catalogo de Bienes'!$C$11:$F$193,2,0),"")</f>
        <v/>
      </c>
      <c r="I6781" s="22" t="str">
        <f>IFERROR(VLOOKUP(G6781,'Catalogo de Bienes'!$C$11:$F$193,3,0),"")</f>
        <v/>
      </c>
      <c r="J6781" s="22" t="str">
        <f>IFERROR(VLOOKUP(G6781,'Catalogo de Bienes'!$C$11:$F$193,4,0),"")</f>
        <v/>
      </c>
      <c r="K6781" s="23"/>
      <c r="L6781" s="23"/>
      <c r="M6781" s="22" t="str">
        <f t="shared" si="105"/>
        <v>CORRECTA</v>
      </c>
      <c r="N6781" s="24"/>
      <c r="O6781" s="24"/>
    </row>
    <row r="6782" spans="2:15" x14ac:dyDescent="0.3">
      <c r="B6782" s="20"/>
      <c r="C6782" s="21" t="str">
        <f>IFERROR(VLOOKUP(B6782,Ramo_Administrativo5[#All],2,0),"")</f>
        <v/>
      </c>
      <c r="D6782" s="20"/>
      <c r="E6782" s="21" t="str">
        <f>IFERROR(VLOOKUP(B6782&amp;D6782,Unidad_Responsable6[],5,0),"")</f>
        <v/>
      </c>
      <c r="F6782" s="22" t="str">
        <f>IFERROR(VLOOKUP(B6782&amp;D6782,Unidad_Responsable6[],6,0),"")</f>
        <v/>
      </c>
      <c r="G6782" s="20"/>
      <c r="H6782" s="21" t="str">
        <f>IFERROR(VLOOKUP(G6782,'Catalogo de Bienes'!$C$11:$F$193,2,0),"")</f>
        <v/>
      </c>
      <c r="I6782" s="22" t="str">
        <f>IFERROR(VLOOKUP(G6782,'Catalogo de Bienes'!$C$11:$F$193,3,0),"")</f>
        <v/>
      </c>
      <c r="J6782" s="22" t="str">
        <f>IFERROR(VLOOKUP(G6782,'Catalogo de Bienes'!$C$11:$F$193,4,0),"")</f>
        <v/>
      </c>
      <c r="K6782" s="23"/>
      <c r="L6782" s="23"/>
      <c r="M6782" s="22" t="str">
        <f t="shared" si="105"/>
        <v>CORRECTA</v>
      </c>
      <c r="N6782" s="24"/>
      <c r="O6782" s="24"/>
    </row>
    <row r="6783" spans="2:15" x14ac:dyDescent="0.3">
      <c r="B6783" s="20"/>
      <c r="C6783" s="21" t="str">
        <f>IFERROR(VLOOKUP(B6783,Ramo_Administrativo5[#All],2,0),"")</f>
        <v/>
      </c>
      <c r="D6783" s="20"/>
      <c r="E6783" s="21" t="str">
        <f>IFERROR(VLOOKUP(B6783&amp;D6783,Unidad_Responsable6[],5,0),"")</f>
        <v/>
      </c>
      <c r="F6783" s="22" t="str">
        <f>IFERROR(VLOOKUP(B6783&amp;D6783,Unidad_Responsable6[],6,0),"")</f>
        <v/>
      </c>
      <c r="G6783" s="20"/>
      <c r="H6783" s="21" t="str">
        <f>IFERROR(VLOOKUP(G6783,'Catalogo de Bienes'!$C$11:$F$193,2,0),"")</f>
        <v/>
      </c>
      <c r="I6783" s="22" t="str">
        <f>IFERROR(VLOOKUP(G6783,'Catalogo de Bienes'!$C$11:$F$193,3,0),"")</f>
        <v/>
      </c>
      <c r="J6783" s="22" t="str">
        <f>IFERROR(VLOOKUP(G6783,'Catalogo de Bienes'!$C$11:$F$193,4,0),"")</f>
        <v/>
      </c>
      <c r="K6783" s="23"/>
      <c r="L6783" s="23"/>
      <c r="M6783" s="22" t="str">
        <f t="shared" si="105"/>
        <v>CORRECTA</v>
      </c>
      <c r="N6783" s="24"/>
      <c r="O6783" s="24"/>
    </row>
    <row r="6784" spans="2:15" x14ac:dyDescent="0.3">
      <c r="B6784" s="20"/>
      <c r="C6784" s="21" t="str">
        <f>IFERROR(VLOOKUP(B6784,Ramo_Administrativo5[#All],2,0),"")</f>
        <v/>
      </c>
      <c r="D6784" s="20"/>
      <c r="E6784" s="21" t="str">
        <f>IFERROR(VLOOKUP(B6784&amp;D6784,Unidad_Responsable6[],5,0),"")</f>
        <v/>
      </c>
      <c r="F6784" s="22" t="str">
        <f>IFERROR(VLOOKUP(B6784&amp;D6784,Unidad_Responsable6[],6,0),"")</f>
        <v/>
      </c>
      <c r="G6784" s="20"/>
      <c r="H6784" s="21" t="str">
        <f>IFERROR(VLOOKUP(G6784,'Catalogo de Bienes'!$C$11:$F$193,2,0),"")</f>
        <v/>
      </c>
      <c r="I6784" s="22" t="str">
        <f>IFERROR(VLOOKUP(G6784,'Catalogo de Bienes'!$C$11:$F$193,3,0),"")</f>
        <v/>
      </c>
      <c r="J6784" s="22" t="str">
        <f>IFERROR(VLOOKUP(G6784,'Catalogo de Bienes'!$C$11:$F$193,4,0),"")</f>
        <v/>
      </c>
      <c r="K6784" s="23"/>
      <c r="L6784" s="23"/>
      <c r="M6784" s="22" t="str">
        <f t="shared" si="105"/>
        <v>CORRECTA</v>
      </c>
      <c r="N6784" s="24"/>
      <c r="O6784" s="24"/>
    </row>
    <row r="6785" spans="2:15" x14ac:dyDescent="0.3">
      <c r="B6785" s="20"/>
      <c r="C6785" s="21" t="str">
        <f>IFERROR(VLOOKUP(B6785,Ramo_Administrativo5[#All],2,0),"")</f>
        <v/>
      </c>
      <c r="D6785" s="20"/>
      <c r="E6785" s="21" t="str">
        <f>IFERROR(VLOOKUP(B6785&amp;D6785,Unidad_Responsable6[],5,0),"")</f>
        <v/>
      </c>
      <c r="F6785" s="22" t="str">
        <f>IFERROR(VLOOKUP(B6785&amp;D6785,Unidad_Responsable6[],6,0),"")</f>
        <v/>
      </c>
      <c r="G6785" s="20"/>
      <c r="H6785" s="21" t="str">
        <f>IFERROR(VLOOKUP(G6785,'Catalogo de Bienes'!$C$11:$F$193,2,0),"")</f>
        <v/>
      </c>
      <c r="I6785" s="22" t="str">
        <f>IFERROR(VLOOKUP(G6785,'Catalogo de Bienes'!$C$11:$F$193,3,0),"")</f>
        <v/>
      </c>
      <c r="J6785" s="22" t="str">
        <f>IFERROR(VLOOKUP(G6785,'Catalogo de Bienes'!$C$11:$F$193,4,0),"")</f>
        <v/>
      </c>
      <c r="K6785" s="23"/>
      <c r="L6785" s="23"/>
      <c r="M6785" s="22" t="str">
        <f t="shared" si="105"/>
        <v>CORRECTA</v>
      </c>
      <c r="N6785" s="24"/>
      <c r="O6785" s="24"/>
    </row>
    <row r="6786" spans="2:15" x14ac:dyDescent="0.3">
      <c r="B6786" s="20"/>
      <c r="C6786" s="21" t="str">
        <f>IFERROR(VLOOKUP(B6786,Ramo_Administrativo5[#All],2,0),"")</f>
        <v/>
      </c>
      <c r="D6786" s="20"/>
      <c r="E6786" s="21" t="str">
        <f>IFERROR(VLOOKUP(B6786&amp;D6786,Unidad_Responsable6[],5,0),"")</f>
        <v/>
      </c>
      <c r="F6786" s="22" t="str">
        <f>IFERROR(VLOOKUP(B6786&amp;D6786,Unidad_Responsable6[],6,0),"")</f>
        <v/>
      </c>
      <c r="G6786" s="20"/>
      <c r="H6786" s="21" t="str">
        <f>IFERROR(VLOOKUP(G6786,'Catalogo de Bienes'!$C$11:$F$193,2,0),"")</f>
        <v/>
      </c>
      <c r="I6786" s="22" t="str">
        <f>IFERROR(VLOOKUP(G6786,'Catalogo de Bienes'!$C$11:$F$193,3,0),"")</f>
        <v/>
      </c>
      <c r="J6786" s="22" t="str">
        <f>IFERROR(VLOOKUP(G6786,'Catalogo de Bienes'!$C$11:$F$193,4,0),"")</f>
        <v/>
      </c>
      <c r="K6786" s="23"/>
      <c r="L6786" s="23"/>
      <c r="M6786" s="22" t="str">
        <f t="shared" si="105"/>
        <v>CORRECTA</v>
      </c>
      <c r="N6786" s="24"/>
      <c r="O6786" s="24"/>
    </row>
    <row r="6787" spans="2:15" x14ac:dyDescent="0.3">
      <c r="B6787" s="20"/>
      <c r="C6787" s="21" t="str">
        <f>IFERROR(VLOOKUP(B6787,Ramo_Administrativo5[#All],2,0),"")</f>
        <v/>
      </c>
      <c r="D6787" s="20"/>
      <c r="E6787" s="21" t="str">
        <f>IFERROR(VLOOKUP(B6787&amp;D6787,Unidad_Responsable6[],5,0),"")</f>
        <v/>
      </c>
      <c r="F6787" s="22" t="str">
        <f>IFERROR(VLOOKUP(B6787&amp;D6787,Unidad_Responsable6[],6,0),"")</f>
        <v/>
      </c>
      <c r="G6787" s="20"/>
      <c r="H6787" s="21" t="str">
        <f>IFERROR(VLOOKUP(G6787,'Catalogo de Bienes'!$C$11:$F$193,2,0),"")</f>
        <v/>
      </c>
      <c r="I6787" s="22" t="str">
        <f>IFERROR(VLOOKUP(G6787,'Catalogo de Bienes'!$C$11:$F$193,3,0),"")</f>
        <v/>
      </c>
      <c r="J6787" s="22" t="str">
        <f>IFERROR(VLOOKUP(G6787,'Catalogo de Bienes'!$C$11:$F$193,4,0),"")</f>
        <v/>
      </c>
      <c r="K6787" s="23"/>
      <c r="L6787" s="23"/>
      <c r="M6787" s="22" t="str">
        <f t="shared" si="105"/>
        <v>CORRECTA</v>
      </c>
      <c r="N6787" s="24"/>
      <c r="O6787" s="24"/>
    </row>
    <row r="6788" spans="2:15" x14ac:dyDescent="0.3">
      <c r="B6788" s="20"/>
      <c r="C6788" s="21" t="str">
        <f>IFERROR(VLOOKUP(B6788,Ramo_Administrativo5[#All],2,0),"")</f>
        <v/>
      </c>
      <c r="D6788" s="20"/>
      <c r="E6788" s="21" t="str">
        <f>IFERROR(VLOOKUP(B6788&amp;D6788,Unidad_Responsable6[],5,0),"")</f>
        <v/>
      </c>
      <c r="F6788" s="22" t="str">
        <f>IFERROR(VLOOKUP(B6788&amp;D6788,Unidad_Responsable6[],6,0),"")</f>
        <v/>
      </c>
      <c r="G6788" s="20"/>
      <c r="H6788" s="21" t="str">
        <f>IFERROR(VLOOKUP(G6788,'Catalogo de Bienes'!$C$11:$F$193,2,0),"")</f>
        <v/>
      </c>
      <c r="I6788" s="22" t="str">
        <f>IFERROR(VLOOKUP(G6788,'Catalogo de Bienes'!$C$11:$F$193,3,0),"")</f>
        <v/>
      </c>
      <c r="J6788" s="22" t="str">
        <f>IFERROR(VLOOKUP(G6788,'Catalogo de Bienes'!$C$11:$F$193,4,0),"")</f>
        <v/>
      </c>
      <c r="K6788" s="23"/>
      <c r="L6788" s="23"/>
      <c r="M6788" s="22" t="str">
        <f t="shared" si="105"/>
        <v>CORRECTA</v>
      </c>
      <c r="N6788" s="24"/>
      <c r="O6788" s="24"/>
    </row>
    <row r="6789" spans="2:15" x14ac:dyDescent="0.3">
      <c r="B6789" s="20"/>
      <c r="C6789" s="21" t="str">
        <f>IFERROR(VLOOKUP(B6789,Ramo_Administrativo5[#All],2,0),"")</f>
        <v/>
      </c>
      <c r="D6789" s="20"/>
      <c r="E6789" s="21" t="str">
        <f>IFERROR(VLOOKUP(B6789&amp;D6789,Unidad_Responsable6[],5,0),"")</f>
        <v/>
      </c>
      <c r="F6789" s="22" t="str">
        <f>IFERROR(VLOOKUP(B6789&amp;D6789,Unidad_Responsable6[],6,0),"")</f>
        <v/>
      </c>
      <c r="G6789" s="20"/>
      <c r="H6789" s="21" t="str">
        <f>IFERROR(VLOOKUP(G6789,'Catalogo de Bienes'!$C$11:$F$193,2,0),"")</f>
        <v/>
      </c>
      <c r="I6789" s="22" t="str">
        <f>IFERROR(VLOOKUP(G6789,'Catalogo de Bienes'!$C$11:$F$193,3,0),"")</f>
        <v/>
      </c>
      <c r="J6789" s="22" t="str">
        <f>IFERROR(VLOOKUP(G6789,'Catalogo de Bienes'!$C$11:$F$193,4,0),"")</f>
        <v/>
      </c>
      <c r="K6789" s="23"/>
      <c r="L6789" s="23"/>
      <c r="M6789" s="22" t="str">
        <f t="shared" si="105"/>
        <v>CORRECTA</v>
      </c>
      <c r="N6789" s="24"/>
      <c r="O6789" s="24"/>
    </row>
    <row r="6790" spans="2:15" x14ac:dyDescent="0.3">
      <c r="B6790" s="20"/>
      <c r="C6790" s="21" t="str">
        <f>IFERROR(VLOOKUP(B6790,Ramo_Administrativo5[#All],2,0),"")</f>
        <v/>
      </c>
      <c r="D6790" s="20"/>
      <c r="E6790" s="21" t="str">
        <f>IFERROR(VLOOKUP(B6790&amp;D6790,Unidad_Responsable6[],5,0),"")</f>
        <v/>
      </c>
      <c r="F6790" s="22" t="str">
        <f>IFERROR(VLOOKUP(B6790&amp;D6790,Unidad_Responsable6[],6,0),"")</f>
        <v/>
      </c>
      <c r="G6790" s="20"/>
      <c r="H6790" s="21" t="str">
        <f>IFERROR(VLOOKUP(G6790,'Catalogo de Bienes'!$C$11:$F$193,2,0),"")</f>
        <v/>
      </c>
      <c r="I6790" s="22" t="str">
        <f>IFERROR(VLOOKUP(G6790,'Catalogo de Bienes'!$C$11:$F$193,3,0),"")</f>
        <v/>
      </c>
      <c r="J6790" s="22" t="str">
        <f>IFERROR(VLOOKUP(G6790,'Catalogo de Bienes'!$C$11:$F$193,4,0),"")</f>
        <v/>
      </c>
      <c r="K6790" s="23"/>
      <c r="L6790" s="23"/>
      <c r="M6790" s="22" t="str">
        <f t="shared" si="105"/>
        <v>CORRECTA</v>
      </c>
      <c r="N6790" s="24"/>
      <c r="O6790" s="24"/>
    </row>
    <row r="6791" spans="2:15" x14ac:dyDescent="0.3">
      <c r="B6791" s="20"/>
      <c r="C6791" s="21" t="str">
        <f>IFERROR(VLOOKUP(B6791,Ramo_Administrativo5[#All],2,0),"")</f>
        <v/>
      </c>
      <c r="D6791" s="20"/>
      <c r="E6791" s="21" t="str">
        <f>IFERROR(VLOOKUP(B6791&amp;D6791,Unidad_Responsable6[],5,0),"")</f>
        <v/>
      </c>
      <c r="F6791" s="22" t="str">
        <f>IFERROR(VLOOKUP(B6791&amp;D6791,Unidad_Responsable6[],6,0),"")</f>
        <v/>
      </c>
      <c r="G6791" s="20"/>
      <c r="H6791" s="21" t="str">
        <f>IFERROR(VLOOKUP(G6791,'Catalogo de Bienes'!$C$11:$F$193,2,0),"")</f>
        <v/>
      </c>
      <c r="I6791" s="22" t="str">
        <f>IFERROR(VLOOKUP(G6791,'Catalogo de Bienes'!$C$11:$F$193,3,0),"")</f>
        <v/>
      </c>
      <c r="J6791" s="22" t="str">
        <f>IFERROR(VLOOKUP(G6791,'Catalogo de Bienes'!$C$11:$F$193,4,0),"")</f>
        <v/>
      </c>
      <c r="K6791" s="23"/>
      <c r="L6791" s="23"/>
      <c r="M6791" s="22" t="str">
        <f t="shared" si="105"/>
        <v>CORRECTA</v>
      </c>
      <c r="N6791" s="24"/>
      <c r="O6791" s="24"/>
    </row>
    <row r="6792" spans="2:15" x14ac:dyDescent="0.3">
      <c r="B6792" s="20"/>
      <c r="C6792" s="21" t="str">
        <f>IFERROR(VLOOKUP(B6792,Ramo_Administrativo5[#All],2,0),"")</f>
        <v/>
      </c>
      <c r="D6792" s="20"/>
      <c r="E6792" s="21" t="str">
        <f>IFERROR(VLOOKUP(B6792&amp;D6792,Unidad_Responsable6[],5,0),"")</f>
        <v/>
      </c>
      <c r="F6792" s="22" t="str">
        <f>IFERROR(VLOOKUP(B6792&amp;D6792,Unidad_Responsable6[],6,0),"")</f>
        <v/>
      </c>
      <c r="G6792" s="20"/>
      <c r="H6792" s="21" t="str">
        <f>IFERROR(VLOOKUP(G6792,'Catalogo de Bienes'!$C$11:$F$193,2,0),"")</f>
        <v/>
      </c>
      <c r="I6792" s="22" t="str">
        <f>IFERROR(VLOOKUP(G6792,'Catalogo de Bienes'!$C$11:$F$193,3,0),"")</f>
        <v/>
      </c>
      <c r="J6792" s="22" t="str">
        <f>IFERROR(VLOOKUP(G6792,'Catalogo de Bienes'!$C$11:$F$193,4,0),"")</f>
        <v/>
      </c>
      <c r="K6792" s="23"/>
      <c r="L6792" s="23"/>
      <c r="M6792" s="22" t="str">
        <f t="shared" si="105"/>
        <v>CORRECTA</v>
      </c>
      <c r="N6792" s="24"/>
      <c r="O6792" s="24"/>
    </row>
    <row r="6793" spans="2:15" x14ac:dyDescent="0.3">
      <c r="B6793" s="20"/>
      <c r="C6793" s="21" t="str">
        <f>IFERROR(VLOOKUP(B6793,Ramo_Administrativo5[#All],2,0),"")</f>
        <v/>
      </c>
      <c r="D6793" s="20"/>
      <c r="E6793" s="21" t="str">
        <f>IFERROR(VLOOKUP(B6793&amp;D6793,Unidad_Responsable6[],5,0),"")</f>
        <v/>
      </c>
      <c r="F6793" s="22" t="str">
        <f>IFERROR(VLOOKUP(B6793&amp;D6793,Unidad_Responsable6[],6,0),"")</f>
        <v/>
      </c>
      <c r="G6793" s="20"/>
      <c r="H6793" s="21" t="str">
        <f>IFERROR(VLOOKUP(G6793,'Catalogo de Bienes'!$C$11:$F$193,2,0),"")</f>
        <v/>
      </c>
      <c r="I6793" s="22" t="str">
        <f>IFERROR(VLOOKUP(G6793,'Catalogo de Bienes'!$C$11:$F$193,3,0),"")</f>
        <v/>
      </c>
      <c r="J6793" s="22" t="str">
        <f>IFERROR(VLOOKUP(G6793,'Catalogo de Bienes'!$C$11:$F$193,4,0),"")</f>
        <v/>
      </c>
      <c r="K6793" s="23"/>
      <c r="L6793" s="23"/>
      <c r="M6793" s="22" t="str">
        <f t="shared" si="105"/>
        <v>CORRECTA</v>
      </c>
      <c r="N6793" s="24"/>
      <c r="O6793" s="24"/>
    </row>
    <row r="6794" spans="2:15" x14ac:dyDescent="0.3">
      <c r="B6794" s="20"/>
      <c r="C6794" s="21" t="str">
        <f>IFERROR(VLOOKUP(B6794,Ramo_Administrativo5[#All],2,0),"")</f>
        <v/>
      </c>
      <c r="D6794" s="20"/>
      <c r="E6794" s="21" t="str">
        <f>IFERROR(VLOOKUP(B6794&amp;D6794,Unidad_Responsable6[],5,0),"")</f>
        <v/>
      </c>
      <c r="F6794" s="22" t="str">
        <f>IFERROR(VLOOKUP(B6794&amp;D6794,Unidad_Responsable6[],6,0),"")</f>
        <v/>
      </c>
      <c r="G6794" s="20"/>
      <c r="H6794" s="21" t="str">
        <f>IFERROR(VLOOKUP(G6794,'Catalogo de Bienes'!$C$11:$F$193,2,0),"")</f>
        <v/>
      </c>
      <c r="I6794" s="22" t="str">
        <f>IFERROR(VLOOKUP(G6794,'Catalogo de Bienes'!$C$11:$F$193,3,0),"")</f>
        <v/>
      </c>
      <c r="J6794" s="22" t="str">
        <f>IFERROR(VLOOKUP(G6794,'Catalogo de Bienes'!$C$11:$F$193,4,0),"")</f>
        <v/>
      </c>
      <c r="K6794" s="23"/>
      <c r="L6794" s="23"/>
      <c r="M6794" s="22" t="str">
        <f t="shared" ref="M6794:M6857" si="106">+IF(AND(K6794&gt;=(L6794*0.4),K6794&lt;=L6794),"CORRECTA","INCORRECTA")</f>
        <v>CORRECTA</v>
      </c>
      <c r="N6794" s="24"/>
      <c r="O6794" s="24"/>
    </row>
    <row r="6795" spans="2:15" x14ac:dyDescent="0.3">
      <c r="B6795" s="20"/>
      <c r="C6795" s="21" t="str">
        <f>IFERROR(VLOOKUP(B6795,Ramo_Administrativo5[#All],2,0),"")</f>
        <v/>
      </c>
      <c r="D6795" s="20"/>
      <c r="E6795" s="21" t="str">
        <f>IFERROR(VLOOKUP(B6795&amp;D6795,Unidad_Responsable6[],5,0),"")</f>
        <v/>
      </c>
      <c r="F6795" s="22" t="str">
        <f>IFERROR(VLOOKUP(B6795&amp;D6795,Unidad_Responsable6[],6,0),"")</f>
        <v/>
      </c>
      <c r="G6795" s="20"/>
      <c r="H6795" s="21" t="str">
        <f>IFERROR(VLOOKUP(G6795,'Catalogo de Bienes'!$C$11:$F$193,2,0),"")</f>
        <v/>
      </c>
      <c r="I6795" s="22" t="str">
        <f>IFERROR(VLOOKUP(G6795,'Catalogo de Bienes'!$C$11:$F$193,3,0),"")</f>
        <v/>
      </c>
      <c r="J6795" s="22" t="str">
        <f>IFERROR(VLOOKUP(G6795,'Catalogo de Bienes'!$C$11:$F$193,4,0),"")</f>
        <v/>
      </c>
      <c r="K6795" s="23"/>
      <c r="L6795" s="23"/>
      <c r="M6795" s="22" t="str">
        <f t="shared" si="106"/>
        <v>CORRECTA</v>
      </c>
      <c r="N6795" s="24"/>
      <c r="O6795" s="24"/>
    </row>
    <row r="6796" spans="2:15" x14ac:dyDescent="0.3">
      <c r="B6796" s="20"/>
      <c r="C6796" s="21" t="str">
        <f>IFERROR(VLOOKUP(B6796,Ramo_Administrativo5[#All],2,0),"")</f>
        <v/>
      </c>
      <c r="D6796" s="20"/>
      <c r="E6796" s="21" t="str">
        <f>IFERROR(VLOOKUP(B6796&amp;D6796,Unidad_Responsable6[],5,0),"")</f>
        <v/>
      </c>
      <c r="F6796" s="22" t="str">
        <f>IFERROR(VLOOKUP(B6796&amp;D6796,Unidad_Responsable6[],6,0),"")</f>
        <v/>
      </c>
      <c r="G6796" s="20"/>
      <c r="H6796" s="21" t="str">
        <f>IFERROR(VLOOKUP(G6796,'Catalogo de Bienes'!$C$11:$F$193,2,0),"")</f>
        <v/>
      </c>
      <c r="I6796" s="22" t="str">
        <f>IFERROR(VLOOKUP(G6796,'Catalogo de Bienes'!$C$11:$F$193,3,0),"")</f>
        <v/>
      </c>
      <c r="J6796" s="22" t="str">
        <f>IFERROR(VLOOKUP(G6796,'Catalogo de Bienes'!$C$11:$F$193,4,0),"")</f>
        <v/>
      </c>
      <c r="K6796" s="23"/>
      <c r="L6796" s="23"/>
      <c r="M6796" s="22" t="str">
        <f t="shared" si="106"/>
        <v>CORRECTA</v>
      </c>
      <c r="N6796" s="24"/>
      <c r="O6796" s="24"/>
    </row>
    <row r="6797" spans="2:15" x14ac:dyDescent="0.3">
      <c r="B6797" s="20"/>
      <c r="C6797" s="21" t="str">
        <f>IFERROR(VLOOKUP(B6797,Ramo_Administrativo5[#All],2,0),"")</f>
        <v/>
      </c>
      <c r="D6797" s="20"/>
      <c r="E6797" s="21" t="str">
        <f>IFERROR(VLOOKUP(B6797&amp;D6797,Unidad_Responsable6[],5,0),"")</f>
        <v/>
      </c>
      <c r="F6797" s="22" t="str">
        <f>IFERROR(VLOOKUP(B6797&amp;D6797,Unidad_Responsable6[],6,0),"")</f>
        <v/>
      </c>
      <c r="G6797" s="20"/>
      <c r="H6797" s="21" t="str">
        <f>IFERROR(VLOOKUP(G6797,'Catalogo de Bienes'!$C$11:$F$193,2,0),"")</f>
        <v/>
      </c>
      <c r="I6797" s="22" t="str">
        <f>IFERROR(VLOOKUP(G6797,'Catalogo de Bienes'!$C$11:$F$193,3,0),"")</f>
        <v/>
      </c>
      <c r="J6797" s="22" t="str">
        <f>IFERROR(VLOOKUP(G6797,'Catalogo de Bienes'!$C$11:$F$193,4,0),"")</f>
        <v/>
      </c>
      <c r="K6797" s="23"/>
      <c r="L6797" s="23"/>
      <c r="M6797" s="22" t="str">
        <f t="shared" si="106"/>
        <v>CORRECTA</v>
      </c>
      <c r="N6797" s="24"/>
      <c r="O6797" s="24"/>
    </row>
    <row r="6798" spans="2:15" x14ac:dyDescent="0.3">
      <c r="B6798" s="20"/>
      <c r="C6798" s="21" t="str">
        <f>IFERROR(VLOOKUP(B6798,Ramo_Administrativo5[#All],2,0),"")</f>
        <v/>
      </c>
      <c r="D6798" s="20"/>
      <c r="E6798" s="21" t="str">
        <f>IFERROR(VLOOKUP(B6798&amp;D6798,Unidad_Responsable6[],5,0),"")</f>
        <v/>
      </c>
      <c r="F6798" s="22" t="str">
        <f>IFERROR(VLOOKUP(B6798&amp;D6798,Unidad_Responsable6[],6,0),"")</f>
        <v/>
      </c>
      <c r="G6798" s="20"/>
      <c r="H6798" s="21" t="str">
        <f>IFERROR(VLOOKUP(G6798,'Catalogo de Bienes'!$C$11:$F$193,2,0),"")</f>
        <v/>
      </c>
      <c r="I6798" s="22" t="str">
        <f>IFERROR(VLOOKUP(G6798,'Catalogo de Bienes'!$C$11:$F$193,3,0),"")</f>
        <v/>
      </c>
      <c r="J6798" s="22" t="str">
        <f>IFERROR(VLOOKUP(G6798,'Catalogo de Bienes'!$C$11:$F$193,4,0),"")</f>
        <v/>
      </c>
      <c r="K6798" s="23"/>
      <c r="L6798" s="23"/>
      <c r="M6798" s="22" t="str">
        <f t="shared" si="106"/>
        <v>CORRECTA</v>
      </c>
      <c r="N6798" s="24"/>
      <c r="O6798" s="24"/>
    </row>
    <row r="6799" spans="2:15" x14ac:dyDescent="0.3">
      <c r="B6799" s="20"/>
      <c r="C6799" s="21" t="str">
        <f>IFERROR(VLOOKUP(B6799,Ramo_Administrativo5[#All],2,0),"")</f>
        <v/>
      </c>
      <c r="D6799" s="20"/>
      <c r="E6799" s="21" t="str">
        <f>IFERROR(VLOOKUP(B6799&amp;D6799,Unidad_Responsable6[],5,0),"")</f>
        <v/>
      </c>
      <c r="F6799" s="22" t="str">
        <f>IFERROR(VLOOKUP(B6799&amp;D6799,Unidad_Responsable6[],6,0),"")</f>
        <v/>
      </c>
      <c r="G6799" s="20"/>
      <c r="H6799" s="21" t="str">
        <f>IFERROR(VLOOKUP(G6799,'Catalogo de Bienes'!$C$11:$F$193,2,0),"")</f>
        <v/>
      </c>
      <c r="I6799" s="22" t="str">
        <f>IFERROR(VLOOKUP(G6799,'Catalogo de Bienes'!$C$11:$F$193,3,0),"")</f>
        <v/>
      </c>
      <c r="J6799" s="22" t="str">
        <f>IFERROR(VLOOKUP(G6799,'Catalogo de Bienes'!$C$11:$F$193,4,0),"")</f>
        <v/>
      </c>
      <c r="K6799" s="23"/>
      <c r="L6799" s="23"/>
      <c r="M6799" s="22" t="str">
        <f t="shared" si="106"/>
        <v>CORRECTA</v>
      </c>
      <c r="N6799" s="24"/>
      <c r="O6799" s="24"/>
    </row>
    <row r="6800" spans="2:15" x14ac:dyDescent="0.3">
      <c r="B6800" s="20"/>
      <c r="C6800" s="21" t="str">
        <f>IFERROR(VLOOKUP(B6800,Ramo_Administrativo5[#All],2,0),"")</f>
        <v/>
      </c>
      <c r="D6800" s="20"/>
      <c r="E6800" s="21" t="str">
        <f>IFERROR(VLOOKUP(B6800&amp;D6800,Unidad_Responsable6[],5,0),"")</f>
        <v/>
      </c>
      <c r="F6800" s="22" t="str">
        <f>IFERROR(VLOOKUP(B6800&amp;D6800,Unidad_Responsable6[],6,0),"")</f>
        <v/>
      </c>
      <c r="G6800" s="20"/>
      <c r="H6800" s="21" t="str">
        <f>IFERROR(VLOOKUP(G6800,'Catalogo de Bienes'!$C$11:$F$193,2,0),"")</f>
        <v/>
      </c>
      <c r="I6800" s="22" t="str">
        <f>IFERROR(VLOOKUP(G6800,'Catalogo de Bienes'!$C$11:$F$193,3,0),"")</f>
        <v/>
      </c>
      <c r="J6800" s="22" t="str">
        <f>IFERROR(VLOOKUP(G6800,'Catalogo de Bienes'!$C$11:$F$193,4,0),"")</f>
        <v/>
      </c>
      <c r="K6800" s="23"/>
      <c r="L6800" s="23"/>
      <c r="M6800" s="22" t="str">
        <f t="shared" si="106"/>
        <v>CORRECTA</v>
      </c>
      <c r="N6800" s="24"/>
      <c r="O6800" s="24"/>
    </row>
    <row r="6801" spans="2:15" x14ac:dyDescent="0.3">
      <c r="B6801" s="20"/>
      <c r="C6801" s="21" t="str">
        <f>IFERROR(VLOOKUP(B6801,Ramo_Administrativo5[#All],2,0),"")</f>
        <v/>
      </c>
      <c r="D6801" s="20"/>
      <c r="E6801" s="21" t="str">
        <f>IFERROR(VLOOKUP(B6801&amp;D6801,Unidad_Responsable6[],5,0),"")</f>
        <v/>
      </c>
      <c r="F6801" s="22" t="str">
        <f>IFERROR(VLOOKUP(B6801&amp;D6801,Unidad_Responsable6[],6,0),"")</f>
        <v/>
      </c>
      <c r="G6801" s="20"/>
      <c r="H6801" s="21" t="str">
        <f>IFERROR(VLOOKUP(G6801,'Catalogo de Bienes'!$C$11:$F$193,2,0),"")</f>
        <v/>
      </c>
      <c r="I6801" s="22" t="str">
        <f>IFERROR(VLOOKUP(G6801,'Catalogo de Bienes'!$C$11:$F$193,3,0),"")</f>
        <v/>
      </c>
      <c r="J6801" s="22" t="str">
        <f>IFERROR(VLOOKUP(G6801,'Catalogo de Bienes'!$C$11:$F$193,4,0),"")</f>
        <v/>
      </c>
      <c r="K6801" s="23"/>
      <c r="L6801" s="23"/>
      <c r="M6801" s="22" t="str">
        <f t="shared" si="106"/>
        <v>CORRECTA</v>
      </c>
      <c r="N6801" s="24"/>
      <c r="O6801" s="24"/>
    </row>
    <row r="6802" spans="2:15" x14ac:dyDescent="0.3">
      <c r="B6802" s="20"/>
      <c r="C6802" s="21" t="str">
        <f>IFERROR(VLOOKUP(B6802,Ramo_Administrativo5[#All],2,0),"")</f>
        <v/>
      </c>
      <c r="D6802" s="20"/>
      <c r="E6802" s="21" t="str">
        <f>IFERROR(VLOOKUP(B6802&amp;D6802,Unidad_Responsable6[],5,0),"")</f>
        <v/>
      </c>
      <c r="F6802" s="22" t="str">
        <f>IFERROR(VLOOKUP(B6802&amp;D6802,Unidad_Responsable6[],6,0),"")</f>
        <v/>
      </c>
      <c r="G6802" s="20"/>
      <c r="H6802" s="21" t="str">
        <f>IFERROR(VLOOKUP(G6802,'Catalogo de Bienes'!$C$11:$F$193,2,0),"")</f>
        <v/>
      </c>
      <c r="I6802" s="22" t="str">
        <f>IFERROR(VLOOKUP(G6802,'Catalogo de Bienes'!$C$11:$F$193,3,0),"")</f>
        <v/>
      </c>
      <c r="J6802" s="22" t="str">
        <f>IFERROR(VLOOKUP(G6802,'Catalogo de Bienes'!$C$11:$F$193,4,0),"")</f>
        <v/>
      </c>
      <c r="K6802" s="23"/>
      <c r="L6802" s="23"/>
      <c r="M6802" s="22" t="str">
        <f t="shared" si="106"/>
        <v>CORRECTA</v>
      </c>
      <c r="N6802" s="24"/>
      <c r="O6802" s="24"/>
    </row>
    <row r="6803" spans="2:15" x14ac:dyDescent="0.3">
      <c r="B6803" s="20"/>
      <c r="C6803" s="21" t="str">
        <f>IFERROR(VLOOKUP(B6803,Ramo_Administrativo5[#All],2,0),"")</f>
        <v/>
      </c>
      <c r="D6803" s="20"/>
      <c r="E6803" s="21" t="str">
        <f>IFERROR(VLOOKUP(B6803&amp;D6803,Unidad_Responsable6[],5,0),"")</f>
        <v/>
      </c>
      <c r="F6803" s="22" t="str">
        <f>IFERROR(VLOOKUP(B6803&amp;D6803,Unidad_Responsable6[],6,0),"")</f>
        <v/>
      </c>
      <c r="G6803" s="20"/>
      <c r="H6803" s="21" t="str">
        <f>IFERROR(VLOOKUP(G6803,'Catalogo de Bienes'!$C$11:$F$193,2,0),"")</f>
        <v/>
      </c>
      <c r="I6803" s="22" t="str">
        <f>IFERROR(VLOOKUP(G6803,'Catalogo de Bienes'!$C$11:$F$193,3,0),"")</f>
        <v/>
      </c>
      <c r="J6803" s="22" t="str">
        <f>IFERROR(VLOOKUP(G6803,'Catalogo de Bienes'!$C$11:$F$193,4,0),"")</f>
        <v/>
      </c>
      <c r="K6803" s="23"/>
      <c r="L6803" s="23"/>
      <c r="M6803" s="22" t="str">
        <f t="shared" si="106"/>
        <v>CORRECTA</v>
      </c>
      <c r="N6803" s="24"/>
      <c r="O6803" s="24"/>
    </row>
    <row r="6804" spans="2:15" x14ac:dyDescent="0.3">
      <c r="B6804" s="20"/>
      <c r="C6804" s="21" t="str">
        <f>IFERROR(VLOOKUP(B6804,Ramo_Administrativo5[#All],2,0),"")</f>
        <v/>
      </c>
      <c r="D6804" s="20"/>
      <c r="E6804" s="21" t="str">
        <f>IFERROR(VLOOKUP(B6804&amp;D6804,Unidad_Responsable6[],5,0),"")</f>
        <v/>
      </c>
      <c r="F6804" s="22" t="str">
        <f>IFERROR(VLOOKUP(B6804&amp;D6804,Unidad_Responsable6[],6,0),"")</f>
        <v/>
      </c>
      <c r="G6804" s="20"/>
      <c r="H6804" s="21" t="str">
        <f>IFERROR(VLOOKUP(G6804,'Catalogo de Bienes'!$C$11:$F$193,2,0),"")</f>
        <v/>
      </c>
      <c r="I6804" s="22" t="str">
        <f>IFERROR(VLOOKUP(G6804,'Catalogo de Bienes'!$C$11:$F$193,3,0),"")</f>
        <v/>
      </c>
      <c r="J6804" s="22" t="str">
        <f>IFERROR(VLOOKUP(G6804,'Catalogo de Bienes'!$C$11:$F$193,4,0),"")</f>
        <v/>
      </c>
      <c r="K6804" s="23"/>
      <c r="L6804" s="23"/>
      <c r="M6804" s="22" t="str">
        <f t="shared" si="106"/>
        <v>CORRECTA</v>
      </c>
      <c r="N6804" s="24"/>
      <c r="O6804" s="24"/>
    </row>
    <row r="6805" spans="2:15" x14ac:dyDescent="0.3">
      <c r="B6805" s="20"/>
      <c r="C6805" s="21" t="str">
        <f>IFERROR(VLOOKUP(B6805,Ramo_Administrativo5[#All],2,0),"")</f>
        <v/>
      </c>
      <c r="D6805" s="20"/>
      <c r="E6805" s="21" t="str">
        <f>IFERROR(VLOOKUP(B6805&amp;D6805,Unidad_Responsable6[],5,0),"")</f>
        <v/>
      </c>
      <c r="F6805" s="22" t="str">
        <f>IFERROR(VLOOKUP(B6805&amp;D6805,Unidad_Responsable6[],6,0),"")</f>
        <v/>
      </c>
      <c r="G6805" s="20"/>
      <c r="H6805" s="21" t="str">
        <f>IFERROR(VLOOKUP(G6805,'Catalogo de Bienes'!$C$11:$F$193,2,0),"")</f>
        <v/>
      </c>
      <c r="I6805" s="22" t="str">
        <f>IFERROR(VLOOKUP(G6805,'Catalogo de Bienes'!$C$11:$F$193,3,0),"")</f>
        <v/>
      </c>
      <c r="J6805" s="22" t="str">
        <f>IFERROR(VLOOKUP(G6805,'Catalogo de Bienes'!$C$11:$F$193,4,0),"")</f>
        <v/>
      </c>
      <c r="K6805" s="23"/>
      <c r="L6805" s="23"/>
      <c r="M6805" s="22" t="str">
        <f t="shared" si="106"/>
        <v>CORRECTA</v>
      </c>
      <c r="N6805" s="24"/>
      <c r="O6805" s="24"/>
    </row>
    <row r="6806" spans="2:15" x14ac:dyDescent="0.3">
      <c r="B6806" s="20"/>
      <c r="C6806" s="21" t="str">
        <f>IFERROR(VLOOKUP(B6806,Ramo_Administrativo5[#All],2,0),"")</f>
        <v/>
      </c>
      <c r="D6806" s="20"/>
      <c r="E6806" s="21" t="str">
        <f>IFERROR(VLOOKUP(B6806&amp;D6806,Unidad_Responsable6[],5,0),"")</f>
        <v/>
      </c>
      <c r="F6806" s="22" t="str">
        <f>IFERROR(VLOOKUP(B6806&amp;D6806,Unidad_Responsable6[],6,0),"")</f>
        <v/>
      </c>
      <c r="G6806" s="20"/>
      <c r="H6806" s="21" t="str">
        <f>IFERROR(VLOOKUP(G6806,'Catalogo de Bienes'!$C$11:$F$193,2,0),"")</f>
        <v/>
      </c>
      <c r="I6806" s="22" t="str">
        <f>IFERROR(VLOOKUP(G6806,'Catalogo de Bienes'!$C$11:$F$193,3,0),"")</f>
        <v/>
      </c>
      <c r="J6806" s="22" t="str">
        <f>IFERROR(VLOOKUP(G6806,'Catalogo de Bienes'!$C$11:$F$193,4,0),"")</f>
        <v/>
      </c>
      <c r="K6806" s="23"/>
      <c r="L6806" s="23"/>
      <c r="M6806" s="22" t="str">
        <f t="shared" si="106"/>
        <v>CORRECTA</v>
      </c>
      <c r="N6806" s="24"/>
      <c r="O6806" s="24"/>
    </row>
    <row r="6807" spans="2:15" x14ac:dyDescent="0.3">
      <c r="B6807" s="20"/>
      <c r="C6807" s="21" t="str">
        <f>IFERROR(VLOOKUP(B6807,Ramo_Administrativo5[#All],2,0),"")</f>
        <v/>
      </c>
      <c r="D6807" s="20"/>
      <c r="E6807" s="21" t="str">
        <f>IFERROR(VLOOKUP(B6807&amp;D6807,Unidad_Responsable6[],5,0),"")</f>
        <v/>
      </c>
      <c r="F6807" s="22" t="str">
        <f>IFERROR(VLOOKUP(B6807&amp;D6807,Unidad_Responsable6[],6,0),"")</f>
        <v/>
      </c>
      <c r="G6807" s="20"/>
      <c r="H6807" s="21" t="str">
        <f>IFERROR(VLOOKUP(G6807,'Catalogo de Bienes'!$C$11:$F$193,2,0),"")</f>
        <v/>
      </c>
      <c r="I6807" s="22" t="str">
        <f>IFERROR(VLOOKUP(G6807,'Catalogo de Bienes'!$C$11:$F$193,3,0),"")</f>
        <v/>
      </c>
      <c r="J6807" s="22" t="str">
        <f>IFERROR(VLOOKUP(G6807,'Catalogo de Bienes'!$C$11:$F$193,4,0),"")</f>
        <v/>
      </c>
      <c r="K6807" s="23"/>
      <c r="L6807" s="23"/>
      <c r="M6807" s="22" t="str">
        <f t="shared" si="106"/>
        <v>CORRECTA</v>
      </c>
      <c r="N6807" s="24"/>
      <c r="O6807" s="24"/>
    </row>
    <row r="6808" spans="2:15" x14ac:dyDescent="0.3">
      <c r="B6808" s="20"/>
      <c r="C6808" s="21" t="str">
        <f>IFERROR(VLOOKUP(B6808,Ramo_Administrativo5[#All],2,0),"")</f>
        <v/>
      </c>
      <c r="D6808" s="20"/>
      <c r="E6808" s="21" t="str">
        <f>IFERROR(VLOOKUP(B6808&amp;D6808,Unidad_Responsable6[],5,0),"")</f>
        <v/>
      </c>
      <c r="F6808" s="22" t="str">
        <f>IFERROR(VLOOKUP(B6808&amp;D6808,Unidad_Responsable6[],6,0),"")</f>
        <v/>
      </c>
      <c r="G6808" s="20"/>
      <c r="H6808" s="21" t="str">
        <f>IFERROR(VLOOKUP(G6808,'Catalogo de Bienes'!$C$11:$F$193,2,0),"")</f>
        <v/>
      </c>
      <c r="I6808" s="22" t="str">
        <f>IFERROR(VLOOKUP(G6808,'Catalogo de Bienes'!$C$11:$F$193,3,0),"")</f>
        <v/>
      </c>
      <c r="J6808" s="22" t="str">
        <f>IFERROR(VLOOKUP(G6808,'Catalogo de Bienes'!$C$11:$F$193,4,0),"")</f>
        <v/>
      </c>
      <c r="K6808" s="23"/>
      <c r="L6808" s="23"/>
      <c r="M6808" s="22" t="str">
        <f t="shared" si="106"/>
        <v>CORRECTA</v>
      </c>
      <c r="N6808" s="24"/>
      <c r="O6808" s="24"/>
    </row>
    <row r="6809" spans="2:15" x14ac:dyDescent="0.3">
      <c r="B6809" s="20"/>
      <c r="C6809" s="21" t="str">
        <f>IFERROR(VLOOKUP(B6809,Ramo_Administrativo5[#All],2,0),"")</f>
        <v/>
      </c>
      <c r="D6809" s="20"/>
      <c r="E6809" s="21" t="str">
        <f>IFERROR(VLOOKUP(B6809&amp;D6809,Unidad_Responsable6[],5,0),"")</f>
        <v/>
      </c>
      <c r="F6809" s="22" t="str">
        <f>IFERROR(VLOOKUP(B6809&amp;D6809,Unidad_Responsable6[],6,0),"")</f>
        <v/>
      </c>
      <c r="G6809" s="20"/>
      <c r="H6809" s="21" t="str">
        <f>IFERROR(VLOOKUP(G6809,'Catalogo de Bienes'!$C$11:$F$193,2,0),"")</f>
        <v/>
      </c>
      <c r="I6809" s="22" t="str">
        <f>IFERROR(VLOOKUP(G6809,'Catalogo de Bienes'!$C$11:$F$193,3,0),"")</f>
        <v/>
      </c>
      <c r="J6809" s="22" t="str">
        <f>IFERROR(VLOOKUP(G6809,'Catalogo de Bienes'!$C$11:$F$193,4,0),"")</f>
        <v/>
      </c>
      <c r="K6809" s="23"/>
      <c r="L6809" s="23"/>
      <c r="M6809" s="22" t="str">
        <f t="shared" si="106"/>
        <v>CORRECTA</v>
      </c>
      <c r="N6809" s="24"/>
      <c r="O6809" s="24"/>
    </row>
    <row r="6810" spans="2:15" x14ac:dyDescent="0.3">
      <c r="B6810" s="20"/>
      <c r="C6810" s="21" t="str">
        <f>IFERROR(VLOOKUP(B6810,Ramo_Administrativo5[#All],2,0),"")</f>
        <v/>
      </c>
      <c r="D6810" s="20"/>
      <c r="E6810" s="21" t="str">
        <f>IFERROR(VLOOKUP(B6810&amp;D6810,Unidad_Responsable6[],5,0),"")</f>
        <v/>
      </c>
      <c r="F6810" s="22" t="str">
        <f>IFERROR(VLOOKUP(B6810&amp;D6810,Unidad_Responsable6[],6,0),"")</f>
        <v/>
      </c>
      <c r="G6810" s="20"/>
      <c r="H6810" s="21" t="str">
        <f>IFERROR(VLOOKUP(G6810,'Catalogo de Bienes'!$C$11:$F$193,2,0),"")</f>
        <v/>
      </c>
      <c r="I6810" s="22" t="str">
        <f>IFERROR(VLOOKUP(G6810,'Catalogo de Bienes'!$C$11:$F$193,3,0),"")</f>
        <v/>
      </c>
      <c r="J6810" s="22" t="str">
        <f>IFERROR(VLOOKUP(G6810,'Catalogo de Bienes'!$C$11:$F$193,4,0),"")</f>
        <v/>
      </c>
      <c r="K6810" s="23"/>
      <c r="L6810" s="23"/>
      <c r="M6810" s="22" t="str">
        <f t="shared" si="106"/>
        <v>CORRECTA</v>
      </c>
      <c r="N6810" s="24"/>
      <c r="O6810" s="24"/>
    </row>
    <row r="6811" spans="2:15" x14ac:dyDescent="0.3">
      <c r="B6811" s="20"/>
      <c r="C6811" s="21" t="str">
        <f>IFERROR(VLOOKUP(B6811,Ramo_Administrativo5[#All],2,0),"")</f>
        <v/>
      </c>
      <c r="D6811" s="20"/>
      <c r="E6811" s="21" t="str">
        <f>IFERROR(VLOOKUP(B6811&amp;D6811,Unidad_Responsable6[],5,0),"")</f>
        <v/>
      </c>
      <c r="F6811" s="22" t="str">
        <f>IFERROR(VLOOKUP(B6811&amp;D6811,Unidad_Responsable6[],6,0),"")</f>
        <v/>
      </c>
      <c r="G6811" s="20"/>
      <c r="H6811" s="21" t="str">
        <f>IFERROR(VLOOKUP(G6811,'Catalogo de Bienes'!$C$11:$F$193,2,0),"")</f>
        <v/>
      </c>
      <c r="I6811" s="22" t="str">
        <f>IFERROR(VLOOKUP(G6811,'Catalogo de Bienes'!$C$11:$F$193,3,0),"")</f>
        <v/>
      </c>
      <c r="J6811" s="22" t="str">
        <f>IFERROR(VLOOKUP(G6811,'Catalogo de Bienes'!$C$11:$F$193,4,0),"")</f>
        <v/>
      </c>
      <c r="K6811" s="23"/>
      <c r="L6811" s="23"/>
      <c r="M6811" s="22" t="str">
        <f t="shared" si="106"/>
        <v>CORRECTA</v>
      </c>
      <c r="N6811" s="24"/>
      <c r="O6811" s="24"/>
    </row>
    <row r="6812" spans="2:15" x14ac:dyDescent="0.3">
      <c r="B6812" s="20"/>
      <c r="C6812" s="21" t="str">
        <f>IFERROR(VLOOKUP(B6812,Ramo_Administrativo5[#All],2,0),"")</f>
        <v/>
      </c>
      <c r="D6812" s="20"/>
      <c r="E6812" s="21" t="str">
        <f>IFERROR(VLOOKUP(B6812&amp;D6812,Unidad_Responsable6[],5,0),"")</f>
        <v/>
      </c>
      <c r="F6812" s="22" t="str">
        <f>IFERROR(VLOOKUP(B6812&amp;D6812,Unidad_Responsable6[],6,0),"")</f>
        <v/>
      </c>
      <c r="G6812" s="20"/>
      <c r="H6812" s="21" t="str">
        <f>IFERROR(VLOOKUP(G6812,'Catalogo de Bienes'!$C$11:$F$193,2,0),"")</f>
        <v/>
      </c>
      <c r="I6812" s="22" t="str">
        <f>IFERROR(VLOOKUP(G6812,'Catalogo de Bienes'!$C$11:$F$193,3,0),"")</f>
        <v/>
      </c>
      <c r="J6812" s="22" t="str">
        <f>IFERROR(VLOOKUP(G6812,'Catalogo de Bienes'!$C$11:$F$193,4,0),"")</f>
        <v/>
      </c>
      <c r="K6812" s="23"/>
      <c r="L6812" s="23"/>
      <c r="M6812" s="22" t="str">
        <f t="shared" si="106"/>
        <v>CORRECTA</v>
      </c>
      <c r="N6812" s="24"/>
      <c r="O6812" s="24"/>
    </row>
    <row r="6813" spans="2:15" x14ac:dyDescent="0.3">
      <c r="B6813" s="20"/>
      <c r="C6813" s="21" t="str">
        <f>IFERROR(VLOOKUP(B6813,Ramo_Administrativo5[#All],2,0),"")</f>
        <v/>
      </c>
      <c r="D6813" s="20"/>
      <c r="E6813" s="21" t="str">
        <f>IFERROR(VLOOKUP(B6813&amp;D6813,Unidad_Responsable6[],5,0),"")</f>
        <v/>
      </c>
      <c r="F6813" s="22" t="str">
        <f>IFERROR(VLOOKUP(B6813&amp;D6813,Unidad_Responsable6[],6,0),"")</f>
        <v/>
      </c>
      <c r="G6813" s="20"/>
      <c r="H6813" s="21" t="str">
        <f>IFERROR(VLOOKUP(G6813,'Catalogo de Bienes'!$C$11:$F$193,2,0),"")</f>
        <v/>
      </c>
      <c r="I6813" s="22" t="str">
        <f>IFERROR(VLOOKUP(G6813,'Catalogo de Bienes'!$C$11:$F$193,3,0),"")</f>
        <v/>
      </c>
      <c r="J6813" s="22" t="str">
        <f>IFERROR(VLOOKUP(G6813,'Catalogo de Bienes'!$C$11:$F$193,4,0),"")</f>
        <v/>
      </c>
      <c r="K6813" s="23"/>
      <c r="L6813" s="23"/>
      <c r="M6813" s="22" t="str">
        <f t="shared" si="106"/>
        <v>CORRECTA</v>
      </c>
      <c r="N6813" s="24"/>
      <c r="O6813" s="24"/>
    </row>
    <row r="6814" spans="2:15" x14ac:dyDescent="0.3">
      <c r="B6814" s="20"/>
      <c r="C6814" s="21" t="str">
        <f>IFERROR(VLOOKUP(B6814,Ramo_Administrativo5[#All],2,0),"")</f>
        <v/>
      </c>
      <c r="D6814" s="20"/>
      <c r="E6814" s="21" t="str">
        <f>IFERROR(VLOOKUP(B6814&amp;D6814,Unidad_Responsable6[],5,0),"")</f>
        <v/>
      </c>
      <c r="F6814" s="22" t="str">
        <f>IFERROR(VLOOKUP(B6814&amp;D6814,Unidad_Responsable6[],6,0),"")</f>
        <v/>
      </c>
      <c r="G6814" s="20"/>
      <c r="H6814" s="21" t="str">
        <f>IFERROR(VLOOKUP(G6814,'Catalogo de Bienes'!$C$11:$F$193,2,0),"")</f>
        <v/>
      </c>
      <c r="I6814" s="22" t="str">
        <f>IFERROR(VLOOKUP(G6814,'Catalogo de Bienes'!$C$11:$F$193,3,0),"")</f>
        <v/>
      </c>
      <c r="J6814" s="22" t="str">
        <f>IFERROR(VLOOKUP(G6814,'Catalogo de Bienes'!$C$11:$F$193,4,0),"")</f>
        <v/>
      </c>
      <c r="K6814" s="23"/>
      <c r="L6814" s="23"/>
      <c r="M6814" s="22" t="str">
        <f t="shared" si="106"/>
        <v>CORRECTA</v>
      </c>
      <c r="N6814" s="24"/>
      <c r="O6814" s="24"/>
    </row>
    <row r="6815" spans="2:15" x14ac:dyDescent="0.3">
      <c r="B6815" s="20"/>
      <c r="C6815" s="21" t="str">
        <f>IFERROR(VLOOKUP(B6815,Ramo_Administrativo5[#All],2,0),"")</f>
        <v/>
      </c>
      <c r="D6815" s="20"/>
      <c r="E6815" s="21" t="str">
        <f>IFERROR(VLOOKUP(B6815&amp;D6815,Unidad_Responsable6[],5,0),"")</f>
        <v/>
      </c>
      <c r="F6815" s="22" t="str">
        <f>IFERROR(VLOOKUP(B6815&amp;D6815,Unidad_Responsable6[],6,0),"")</f>
        <v/>
      </c>
      <c r="G6815" s="20"/>
      <c r="H6815" s="21" t="str">
        <f>IFERROR(VLOOKUP(G6815,'Catalogo de Bienes'!$C$11:$F$193,2,0),"")</f>
        <v/>
      </c>
      <c r="I6815" s="22" t="str">
        <f>IFERROR(VLOOKUP(G6815,'Catalogo de Bienes'!$C$11:$F$193,3,0),"")</f>
        <v/>
      </c>
      <c r="J6815" s="22" t="str">
        <f>IFERROR(VLOOKUP(G6815,'Catalogo de Bienes'!$C$11:$F$193,4,0),"")</f>
        <v/>
      </c>
      <c r="K6815" s="23"/>
      <c r="L6815" s="23"/>
      <c r="M6815" s="22" t="str">
        <f t="shared" si="106"/>
        <v>CORRECTA</v>
      </c>
      <c r="N6815" s="24"/>
      <c r="O6815" s="24"/>
    </row>
    <row r="6816" spans="2:15" x14ac:dyDescent="0.3">
      <c r="B6816" s="20"/>
      <c r="C6816" s="21" t="str">
        <f>IFERROR(VLOOKUP(B6816,Ramo_Administrativo5[#All],2,0),"")</f>
        <v/>
      </c>
      <c r="D6816" s="20"/>
      <c r="E6816" s="21" t="str">
        <f>IFERROR(VLOOKUP(B6816&amp;D6816,Unidad_Responsable6[],5,0),"")</f>
        <v/>
      </c>
      <c r="F6816" s="22" t="str">
        <f>IFERROR(VLOOKUP(B6816&amp;D6816,Unidad_Responsable6[],6,0),"")</f>
        <v/>
      </c>
      <c r="G6816" s="20"/>
      <c r="H6816" s="21" t="str">
        <f>IFERROR(VLOOKUP(G6816,'Catalogo de Bienes'!$C$11:$F$193,2,0),"")</f>
        <v/>
      </c>
      <c r="I6816" s="22" t="str">
        <f>IFERROR(VLOOKUP(G6816,'Catalogo de Bienes'!$C$11:$F$193,3,0),"")</f>
        <v/>
      </c>
      <c r="J6816" s="22" t="str">
        <f>IFERROR(VLOOKUP(G6816,'Catalogo de Bienes'!$C$11:$F$193,4,0),"")</f>
        <v/>
      </c>
      <c r="K6816" s="23"/>
      <c r="L6816" s="23"/>
      <c r="M6816" s="22" t="str">
        <f t="shared" si="106"/>
        <v>CORRECTA</v>
      </c>
      <c r="N6816" s="24"/>
      <c r="O6816" s="24"/>
    </row>
    <row r="6817" spans="2:15" x14ac:dyDescent="0.3">
      <c r="B6817" s="20"/>
      <c r="C6817" s="21" t="str">
        <f>IFERROR(VLOOKUP(B6817,Ramo_Administrativo5[#All],2,0),"")</f>
        <v/>
      </c>
      <c r="D6817" s="20"/>
      <c r="E6817" s="21" t="str">
        <f>IFERROR(VLOOKUP(B6817&amp;D6817,Unidad_Responsable6[],5,0),"")</f>
        <v/>
      </c>
      <c r="F6817" s="22" t="str">
        <f>IFERROR(VLOOKUP(B6817&amp;D6817,Unidad_Responsable6[],6,0),"")</f>
        <v/>
      </c>
      <c r="G6817" s="20"/>
      <c r="H6817" s="21" t="str">
        <f>IFERROR(VLOOKUP(G6817,'Catalogo de Bienes'!$C$11:$F$193,2,0),"")</f>
        <v/>
      </c>
      <c r="I6817" s="22" t="str">
        <f>IFERROR(VLOOKUP(G6817,'Catalogo de Bienes'!$C$11:$F$193,3,0),"")</f>
        <v/>
      </c>
      <c r="J6817" s="22" t="str">
        <f>IFERROR(VLOOKUP(G6817,'Catalogo de Bienes'!$C$11:$F$193,4,0),"")</f>
        <v/>
      </c>
      <c r="K6817" s="23"/>
      <c r="L6817" s="23"/>
      <c r="M6817" s="22" t="str">
        <f t="shared" si="106"/>
        <v>CORRECTA</v>
      </c>
      <c r="N6817" s="24"/>
      <c r="O6817" s="24"/>
    </row>
    <row r="6818" spans="2:15" x14ac:dyDescent="0.3">
      <c r="B6818" s="20"/>
      <c r="C6818" s="21" t="str">
        <f>IFERROR(VLOOKUP(B6818,Ramo_Administrativo5[#All],2,0),"")</f>
        <v/>
      </c>
      <c r="D6818" s="20"/>
      <c r="E6818" s="21" t="str">
        <f>IFERROR(VLOOKUP(B6818&amp;D6818,Unidad_Responsable6[],5,0),"")</f>
        <v/>
      </c>
      <c r="F6818" s="22" t="str">
        <f>IFERROR(VLOOKUP(B6818&amp;D6818,Unidad_Responsable6[],6,0),"")</f>
        <v/>
      </c>
      <c r="G6818" s="20"/>
      <c r="H6818" s="21" t="str">
        <f>IFERROR(VLOOKUP(G6818,'Catalogo de Bienes'!$C$11:$F$193,2,0),"")</f>
        <v/>
      </c>
      <c r="I6818" s="22" t="str">
        <f>IFERROR(VLOOKUP(G6818,'Catalogo de Bienes'!$C$11:$F$193,3,0),"")</f>
        <v/>
      </c>
      <c r="J6818" s="22" t="str">
        <f>IFERROR(VLOOKUP(G6818,'Catalogo de Bienes'!$C$11:$F$193,4,0),"")</f>
        <v/>
      </c>
      <c r="K6818" s="23"/>
      <c r="L6818" s="23"/>
      <c r="M6818" s="22" t="str">
        <f t="shared" si="106"/>
        <v>CORRECTA</v>
      </c>
      <c r="N6818" s="24"/>
      <c r="O6818" s="24"/>
    </row>
    <row r="6819" spans="2:15" x14ac:dyDescent="0.3">
      <c r="B6819" s="20"/>
      <c r="C6819" s="21" t="str">
        <f>IFERROR(VLOOKUP(B6819,Ramo_Administrativo5[#All],2,0),"")</f>
        <v/>
      </c>
      <c r="D6819" s="20"/>
      <c r="E6819" s="21" t="str">
        <f>IFERROR(VLOOKUP(B6819&amp;D6819,Unidad_Responsable6[],5,0),"")</f>
        <v/>
      </c>
      <c r="F6819" s="22" t="str">
        <f>IFERROR(VLOOKUP(B6819&amp;D6819,Unidad_Responsable6[],6,0),"")</f>
        <v/>
      </c>
      <c r="G6819" s="20"/>
      <c r="H6819" s="21" t="str">
        <f>IFERROR(VLOOKUP(G6819,'Catalogo de Bienes'!$C$11:$F$193,2,0),"")</f>
        <v/>
      </c>
      <c r="I6819" s="22" t="str">
        <f>IFERROR(VLOOKUP(G6819,'Catalogo de Bienes'!$C$11:$F$193,3,0),"")</f>
        <v/>
      </c>
      <c r="J6819" s="22" t="str">
        <f>IFERROR(VLOOKUP(G6819,'Catalogo de Bienes'!$C$11:$F$193,4,0),"")</f>
        <v/>
      </c>
      <c r="K6819" s="23"/>
      <c r="L6819" s="23"/>
      <c r="M6819" s="22" t="str">
        <f t="shared" si="106"/>
        <v>CORRECTA</v>
      </c>
      <c r="N6819" s="24"/>
      <c r="O6819" s="24"/>
    </row>
    <row r="6820" spans="2:15" x14ac:dyDescent="0.3">
      <c r="B6820" s="20"/>
      <c r="C6820" s="21" t="str">
        <f>IFERROR(VLOOKUP(B6820,Ramo_Administrativo5[#All],2,0),"")</f>
        <v/>
      </c>
      <c r="D6820" s="20"/>
      <c r="E6820" s="21" t="str">
        <f>IFERROR(VLOOKUP(B6820&amp;D6820,Unidad_Responsable6[],5,0),"")</f>
        <v/>
      </c>
      <c r="F6820" s="22" t="str">
        <f>IFERROR(VLOOKUP(B6820&amp;D6820,Unidad_Responsable6[],6,0),"")</f>
        <v/>
      </c>
      <c r="G6820" s="20"/>
      <c r="H6820" s="21" t="str">
        <f>IFERROR(VLOOKUP(G6820,'Catalogo de Bienes'!$C$11:$F$193,2,0),"")</f>
        <v/>
      </c>
      <c r="I6820" s="22" t="str">
        <f>IFERROR(VLOOKUP(G6820,'Catalogo de Bienes'!$C$11:$F$193,3,0),"")</f>
        <v/>
      </c>
      <c r="J6820" s="22" t="str">
        <f>IFERROR(VLOOKUP(G6820,'Catalogo de Bienes'!$C$11:$F$193,4,0),"")</f>
        <v/>
      </c>
      <c r="K6820" s="23"/>
      <c r="L6820" s="23"/>
      <c r="M6820" s="22" t="str">
        <f t="shared" si="106"/>
        <v>CORRECTA</v>
      </c>
      <c r="N6820" s="24"/>
      <c r="O6820" s="24"/>
    </row>
    <row r="6821" spans="2:15" x14ac:dyDescent="0.3">
      <c r="B6821" s="20"/>
      <c r="C6821" s="21" t="str">
        <f>IFERROR(VLOOKUP(B6821,Ramo_Administrativo5[#All],2,0),"")</f>
        <v/>
      </c>
      <c r="D6821" s="20"/>
      <c r="E6821" s="21" t="str">
        <f>IFERROR(VLOOKUP(B6821&amp;D6821,Unidad_Responsable6[],5,0),"")</f>
        <v/>
      </c>
      <c r="F6821" s="22" t="str">
        <f>IFERROR(VLOOKUP(B6821&amp;D6821,Unidad_Responsable6[],6,0),"")</f>
        <v/>
      </c>
      <c r="G6821" s="20"/>
      <c r="H6821" s="21" t="str">
        <f>IFERROR(VLOOKUP(G6821,'Catalogo de Bienes'!$C$11:$F$193,2,0),"")</f>
        <v/>
      </c>
      <c r="I6821" s="22" t="str">
        <f>IFERROR(VLOOKUP(G6821,'Catalogo de Bienes'!$C$11:$F$193,3,0),"")</f>
        <v/>
      </c>
      <c r="J6821" s="22" t="str">
        <f>IFERROR(VLOOKUP(G6821,'Catalogo de Bienes'!$C$11:$F$193,4,0),"")</f>
        <v/>
      </c>
      <c r="K6821" s="23"/>
      <c r="L6821" s="23"/>
      <c r="M6821" s="22" t="str">
        <f t="shared" si="106"/>
        <v>CORRECTA</v>
      </c>
      <c r="N6821" s="24"/>
      <c r="O6821" s="24"/>
    </row>
    <row r="6822" spans="2:15" x14ac:dyDescent="0.3">
      <c r="B6822" s="20"/>
      <c r="C6822" s="21" t="str">
        <f>IFERROR(VLOOKUP(B6822,Ramo_Administrativo5[#All],2,0),"")</f>
        <v/>
      </c>
      <c r="D6822" s="20"/>
      <c r="E6822" s="21" t="str">
        <f>IFERROR(VLOOKUP(B6822&amp;D6822,Unidad_Responsable6[],5,0),"")</f>
        <v/>
      </c>
      <c r="F6822" s="22" t="str">
        <f>IFERROR(VLOOKUP(B6822&amp;D6822,Unidad_Responsable6[],6,0),"")</f>
        <v/>
      </c>
      <c r="G6822" s="20"/>
      <c r="H6822" s="21" t="str">
        <f>IFERROR(VLOOKUP(G6822,'Catalogo de Bienes'!$C$11:$F$193,2,0),"")</f>
        <v/>
      </c>
      <c r="I6822" s="22" t="str">
        <f>IFERROR(VLOOKUP(G6822,'Catalogo de Bienes'!$C$11:$F$193,3,0),"")</f>
        <v/>
      </c>
      <c r="J6822" s="22" t="str">
        <f>IFERROR(VLOOKUP(G6822,'Catalogo de Bienes'!$C$11:$F$193,4,0),"")</f>
        <v/>
      </c>
      <c r="K6822" s="23"/>
      <c r="L6822" s="23"/>
      <c r="M6822" s="22" t="str">
        <f t="shared" si="106"/>
        <v>CORRECTA</v>
      </c>
      <c r="N6822" s="24"/>
      <c r="O6822" s="24"/>
    </row>
    <row r="6823" spans="2:15" x14ac:dyDescent="0.3">
      <c r="B6823" s="20"/>
      <c r="C6823" s="21" t="str">
        <f>IFERROR(VLOOKUP(B6823,Ramo_Administrativo5[#All],2,0),"")</f>
        <v/>
      </c>
      <c r="D6823" s="20"/>
      <c r="E6823" s="21" t="str">
        <f>IFERROR(VLOOKUP(B6823&amp;D6823,Unidad_Responsable6[],5,0),"")</f>
        <v/>
      </c>
      <c r="F6823" s="22" t="str">
        <f>IFERROR(VLOOKUP(B6823&amp;D6823,Unidad_Responsable6[],6,0),"")</f>
        <v/>
      </c>
      <c r="G6823" s="20"/>
      <c r="H6823" s="21" t="str">
        <f>IFERROR(VLOOKUP(G6823,'Catalogo de Bienes'!$C$11:$F$193,2,0),"")</f>
        <v/>
      </c>
      <c r="I6823" s="22" t="str">
        <f>IFERROR(VLOOKUP(G6823,'Catalogo de Bienes'!$C$11:$F$193,3,0),"")</f>
        <v/>
      </c>
      <c r="J6823" s="22" t="str">
        <f>IFERROR(VLOOKUP(G6823,'Catalogo de Bienes'!$C$11:$F$193,4,0),"")</f>
        <v/>
      </c>
      <c r="K6823" s="23"/>
      <c r="L6823" s="23"/>
      <c r="M6823" s="22" t="str">
        <f t="shared" si="106"/>
        <v>CORRECTA</v>
      </c>
      <c r="N6823" s="24"/>
      <c r="O6823" s="24"/>
    </row>
    <row r="6824" spans="2:15" x14ac:dyDescent="0.3">
      <c r="B6824" s="20"/>
      <c r="C6824" s="21" t="str">
        <f>IFERROR(VLOOKUP(B6824,Ramo_Administrativo5[#All],2,0),"")</f>
        <v/>
      </c>
      <c r="D6824" s="20"/>
      <c r="E6824" s="21" t="str">
        <f>IFERROR(VLOOKUP(B6824&amp;D6824,Unidad_Responsable6[],5,0),"")</f>
        <v/>
      </c>
      <c r="F6824" s="22" t="str">
        <f>IFERROR(VLOOKUP(B6824&amp;D6824,Unidad_Responsable6[],6,0),"")</f>
        <v/>
      </c>
      <c r="G6824" s="20"/>
      <c r="H6824" s="21" t="str">
        <f>IFERROR(VLOOKUP(G6824,'Catalogo de Bienes'!$C$11:$F$193,2,0),"")</f>
        <v/>
      </c>
      <c r="I6824" s="22" t="str">
        <f>IFERROR(VLOOKUP(G6824,'Catalogo de Bienes'!$C$11:$F$193,3,0),"")</f>
        <v/>
      </c>
      <c r="J6824" s="22" t="str">
        <f>IFERROR(VLOOKUP(G6824,'Catalogo de Bienes'!$C$11:$F$193,4,0),"")</f>
        <v/>
      </c>
      <c r="K6824" s="23"/>
      <c r="L6824" s="23"/>
      <c r="M6824" s="22" t="str">
        <f t="shared" si="106"/>
        <v>CORRECTA</v>
      </c>
      <c r="N6824" s="24"/>
      <c r="O6824" s="24"/>
    </row>
    <row r="6825" spans="2:15" x14ac:dyDescent="0.3">
      <c r="B6825" s="20"/>
      <c r="C6825" s="21" t="str">
        <f>IFERROR(VLOOKUP(B6825,Ramo_Administrativo5[#All],2,0),"")</f>
        <v/>
      </c>
      <c r="D6825" s="20"/>
      <c r="E6825" s="21" t="str">
        <f>IFERROR(VLOOKUP(B6825&amp;D6825,Unidad_Responsable6[],5,0),"")</f>
        <v/>
      </c>
      <c r="F6825" s="22" t="str">
        <f>IFERROR(VLOOKUP(B6825&amp;D6825,Unidad_Responsable6[],6,0),"")</f>
        <v/>
      </c>
      <c r="G6825" s="20"/>
      <c r="H6825" s="21" t="str">
        <f>IFERROR(VLOOKUP(G6825,'Catalogo de Bienes'!$C$11:$F$193,2,0),"")</f>
        <v/>
      </c>
      <c r="I6825" s="22" t="str">
        <f>IFERROR(VLOOKUP(G6825,'Catalogo de Bienes'!$C$11:$F$193,3,0),"")</f>
        <v/>
      </c>
      <c r="J6825" s="22" t="str">
        <f>IFERROR(VLOOKUP(G6825,'Catalogo de Bienes'!$C$11:$F$193,4,0),"")</f>
        <v/>
      </c>
      <c r="K6825" s="23"/>
      <c r="L6825" s="23"/>
      <c r="M6825" s="22" t="str">
        <f t="shared" si="106"/>
        <v>CORRECTA</v>
      </c>
      <c r="N6825" s="24"/>
      <c r="O6825" s="24"/>
    </row>
    <row r="6826" spans="2:15" x14ac:dyDescent="0.3">
      <c r="B6826" s="20"/>
      <c r="C6826" s="21" t="str">
        <f>IFERROR(VLOOKUP(B6826,Ramo_Administrativo5[#All],2,0),"")</f>
        <v/>
      </c>
      <c r="D6826" s="20"/>
      <c r="E6826" s="21" t="str">
        <f>IFERROR(VLOOKUP(B6826&amp;D6826,Unidad_Responsable6[],5,0),"")</f>
        <v/>
      </c>
      <c r="F6826" s="22" t="str">
        <f>IFERROR(VLOOKUP(B6826&amp;D6826,Unidad_Responsable6[],6,0),"")</f>
        <v/>
      </c>
      <c r="G6826" s="20"/>
      <c r="H6826" s="21" t="str">
        <f>IFERROR(VLOOKUP(G6826,'Catalogo de Bienes'!$C$11:$F$193,2,0),"")</f>
        <v/>
      </c>
      <c r="I6826" s="22" t="str">
        <f>IFERROR(VLOOKUP(G6826,'Catalogo de Bienes'!$C$11:$F$193,3,0),"")</f>
        <v/>
      </c>
      <c r="J6826" s="22" t="str">
        <f>IFERROR(VLOOKUP(G6826,'Catalogo de Bienes'!$C$11:$F$193,4,0),"")</f>
        <v/>
      </c>
      <c r="K6826" s="23"/>
      <c r="L6826" s="23"/>
      <c r="M6826" s="22" t="str">
        <f t="shared" si="106"/>
        <v>CORRECTA</v>
      </c>
      <c r="N6826" s="24"/>
      <c r="O6826" s="24"/>
    </row>
    <row r="6827" spans="2:15" x14ac:dyDescent="0.3">
      <c r="B6827" s="20"/>
      <c r="C6827" s="21" t="str">
        <f>IFERROR(VLOOKUP(B6827,Ramo_Administrativo5[#All],2,0),"")</f>
        <v/>
      </c>
      <c r="D6827" s="20"/>
      <c r="E6827" s="21" t="str">
        <f>IFERROR(VLOOKUP(B6827&amp;D6827,Unidad_Responsable6[],5,0),"")</f>
        <v/>
      </c>
      <c r="F6827" s="22" t="str">
        <f>IFERROR(VLOOKUP(B6827&amp;D6827,Unidad_Responsable6[],6,0),"")</f>
        <v/>
      </c>
      <c r="G6827" s="20"/>
      <c r="H6827" s="21" t="str">
        <f>IFERROR(VLOOKUP(G6827,'Catalogo de Bienes'!$C$11:$F$193,2,0),"")</f>
        <v/>
      </c>
      <c r="I6827" s="22" t="str">
        <f>IFERROR(VLOOKUP(G6827,'Catalogo de Bienes'!$C$11:$F$193,3,0),"")</f>
        <v/>
      </c>
      <c r="J6827" s="22" t="str">
        <f>IFERROR(VLOOKUP(G6827,'Catalogo de Bienes'!$C$11:$F$193,4,0),"")</f>
        <v/>
      </c>
      <c r="K6827" s="23"/>
      <c r="L6827" s="23"/>
      <c r="M6827" s="22" t="str">
        <f t="shared" si="106"/>
        <v>CORRECTA</v>
      </c>
      <c r="N6827" s="24"/>
      <c r="O6827" s="24"/>
    </row>
    <row r="6828" spans="2:15" x14ac:dyDescent="0.3">
      <c r="B6828" s="20"/>
      <c r="C6828" s="21" t="str">
        <f>IFERROR(VLOOKUP(B6828,Ramo_Administrativo5[#All],2,0),"")</f>
        <v/>
      </c>
      <c r="D6828" s="20"/>
      <c r="E6828" s="21" t="str">
        <f>IFERROR(VLOOKUP(B6828&amp;D6828,Unidad_Responsable6[],5,0),"")</f>
        <v/>
      </c>
      <c r="F6828" s="22" t="str">
        <f>IFERROR(VLOOKUP(B6828&amp;D6828,Unidad_Responsable6[],6,0),"")</f>
        <v/>
      </c>
      <c r="G6828" s="20"/>
      <c r="H6828" s="21" t="str">
        <f>IFERROR(VLOOKUP(G6828,'Catalogo de Bienes'!$C$11:$F$193,2,0),"")</f>
        <v/>
      </c>
      <c r="I6828" s="22" t="str">
        <f>IFERROR(VLOOKUP(G6828,'Catalogo de Bienes'!$C$11:$F$193,3,0),"")</f>
        <v/>
      </c>
      <c r="J6828" s="22" t="str">
        <f>IFERROR(VLOOKUP(G6828,'Catalogo de Bienes'!$C$11:$F$193,4,0),"")</f>
        <v/>
      </c>
      <c r="K6828" s="23"/>
      <c r="L6828" s="23"/>
      <c r="M6828" s="22" t="str">
        <f t="shared" si="106"/>
        <v>CORRECTA</v>
      </c>
      <c r="N6828" s="24"/>
      <c r="O6828" s="24"/>
    </row>
    <row r="6829" spans="2:15" x14ac:dyDescent="0.3">
      <c r="B6829" s="20"/>
      <c r="C6829" s="21" t="str">
        <f>IFERROR(VLOOKUP(B6829,Ramo_Administrativo5[#All],2,0),"")</f>
        <v/>
      </c>
      <c r="D6829" s="20"/>
      <c r="E6829" s="21" t="str">
        <f>IFERROR(VLOOKUP(B6829&amp;D6829,Unidad_Responsable6[],5,0),"")</f>
        <v/>
      </c>
      <c r="F6829" s="22" t="str">
        <f>IFERROR(VLOOKUP(B6829&amp;D6829,Unidad_Responsable6[],6,0),"")</f>
        <v/>
      </c>
      <c r="G6829" s="20"/>
      <c r="H6829" s="21" t="str">
        <f>IFERROR(VLOOKUP(G6829,'Catalogo de Bienes'!$C$11:$F$193,2,0),"")</f>
        <v/>
      </c>
      <c r="I6829" s="22" t="str">
        <f>IFERROR(VLOOKUP(G6829,'Catalogo de Bienes'!$C$11:$F$193,3,0),"")</f>
        <v/>
      </c>
      <c r="J6829" s="22" t="str">
        <f>IFERROR(VLOOKUP(G6829,'Catalogo de Bienes'!$C$11:$F$193,4,0),"")</f>
        <v/>
      </c>
      <c r="K6829" s="23"/>
      <c r="L6829" s="23"/>
      <c r="M6829" s="22" t="str">
        <f t="shared" si="106"/>
        <v>CORRECTA</v>
      </c>
      <c r="N6829" s="24"/>
      <c r="O6829" s="24"/>
    </row>
    <row r="6830" spans="2:15" x14ac:dyDescent="0.3">
      <c r="B6830" s="20"/>
      <c r="C6830" s="21" t="str">
        <f>IFERROR(VLOOKUP(B6830,Ramo_Administrativo5[#All],2,0),"")</f>
        <v/>
      </c>
      <c r="D6830" s="20"/>
      <c r="E6830" s="21" t="str">
        <f>IFERROR(VLOOKUP(B6830&amp;D6830,Unidad_Responsable6[],5,0),"")</f>
        <v/>
      </c>
      <c r="F6830" s="22" t="str">
        <f>IFERROR(VLOOKUP(B6830&amp;D6830,Unidad_Responsable6[],6,0),"")</f>
        <v/>
      </c>
      <c r="G6830" s="20"/>
      <c r="H6830" s="21" t="str">
        <f>IFERROR(VLOOKUP(G6830,'Catalogo de Bienes'!$C$11:$F$193,2,0),"")</f>
        <v/>
      </c>
      <c r="I6830" s="22" t="str">
        <f>IFERROR(VLOOKUP(G6830,'Catalogo de Bienes'!$C$11:$F$193,3,0),"")</f>
        <v/>
      </c>
      <c r="J6830" s="22" t="str">
        <f>IFERROR(VLOOKUP(G6830,'Catalogo de Bienes'!$C$11:$F$193,4,0),"")</f>
        <v/>
      </c>
      <c r="K6830" s="23"/>
      <c r="L6830" s="23"/>
      <c r="M6830" s="22" t="str">
        <f t="shared" si="106"/>
        <v>CORRECTA</v>
      </c>
      <c r="N6830" s="24"/>
      <c r="O6830" s="24"/>
    </row>
    <row r="6831" spans="2:15" x14ac:dyDescent="0.3">
      <c r="B6831" s="20"/>
      <c r="C6831" s="21" t="str">
        <f>IFERROR(VLOOKUP(B6831,Ramo_Administrativo5[#All],2,0),"")</f>
        <v/>
      </c>
      <c r="D6831" s="20"/>
      <c r="E6831" s="21" t="str">
        <f>IFERROR(VLOOKUP(B6831&amp;D6831,Unidad_Responsable6[],5,0),"")</f>
        <v/>
      </c>
      <c r="F6831" s="22" t="str">
        <f>IFERROR(VLOOKUP(B6831&amp;D6831,Unidad_Responsable6[],6,0),"")</f>
        <v/>
      </c>
      <c r="G6831" s="20"/>
      <c r="H6831" s="21" t="str">
        <f>IFERROR(VLOOKUP(G6831,'Catalogo de Bienes'!$C$11:$F$193,2,0),"")</f>
        <v/>
      </c>
      <c r="I6831" s="22" t="str">
        <f>IFERROR(VLOOKUP(G6831,'Catalogo de Bienes'!$C$11:$F$193,3,0),"")</f>
        <v/>
      </c>
      <c r="J6831" s="22" t="str">
        <f>IFERROR(VLOOKUP(G6831,'Catalogo de Bienes'!$C$11:$F$193,4,0),"")</f>
        <v/>
      </c>
      <c r="K6831" s="23"/>
      <c r="L6831" s="23"/>
      <c r="M6831" s="22" t="str">
        <f t="shared" si="106"/>
        <v>CORRECTA</v>
      </c>
      <c r="N6831" s="24"/>
      <c r="O6831" s="24"/>
    </row>
    <row r="6832" spans="2:15" x14ac:dyDescent="0.3">
      <c r="B6832" s="20"/>
      <c r="C6832" s="21" t="str">
        <f>IFERROR(VLOOKUP(B6832,Ramo_Administrativo5[#All],2,0),"")</f>
        <v/>
      </c>
      <c r="D6832" s="20"/>
      <c r="E6832" s="21" t="str">
        <f>IFERROR(VLOOKUP(B6832&amp;D6832,Unidad_Responsable6[],5,0),"")</f>
        <v/>
      </c>
      <c r="F6832" s="22" t="str">
        <f>IFERROR(VLOOKUP(B6832&amp;D6832,Unidad_Responsable6[],6,0),"")</f>
        <v/>
      </c>
      <c r="G6832" s="20"/>
      <c r="H6832" s="21" t="str">
        <f>IFERROR(VLOOKUP(G6832,'Catalogo de Bienes'!$C$11:$F$193,2,0),"")</f>
        <v/>
      </c>
      <c r="I6832" s="22" t="str">
        <f>IFERROR(VLOOKUP(G6832,'Catalogo de Bienes'!$C$11:$F$193,3,0),"")</f>
        <v/>
      </c>
      <c r="J6832" s="22" t="str">
        <f>IFERROR(VLOOKUP(G6832,'Catalogo de Bienes'!$C$11:$F$193,4,0),"")</f>
        <v/>
      </c>
      <c r="K6832" s="23"/>
      <c r="L6832" s="23"/>
      <c r="M6832" s="22" t="str">
        <f t="shared" si="106"/>
        <v>CORRECTA</v>
      </c>
      <c r="N6832" s="24"/>
      <c r="O6832" s="24"/>
    </row>
    <row r="6833" spans="2:15" x14ac:dyDescent="0.3">
      <c r="B6833" s="20"/>
      <c r="C6833" s="21" t="str">
        <f>IFERROR(VLOOKUP(B6833,Ramo_Administrativo5[#All],2,0),"")</f>
        <v/>
      </c>
      <c r="D6833" s="20"/>
      <c r="E6833" s="21" t="str">
        <f>IFERROR(VLOOKUP(B6833&amp;D6833,Unidad_Responsable6[],5,0),"")</f>
        <v/>
      </c>
      <c r="F6833" s="22" t="str">
        <f>IFERROR(VLOOKUP(B6833&amp;D6833,Unidad_Responsable6[],6,0),"")</f>
        <v/>
      </c>
      <c r="G6833" s="20"/>
      <c r="H6833" s="21" t="str">
        <f>IFERROR(VLOOKUP(G6833,'Catalogo de Bienes'!$C$11:$F$193,2,0),"")</f>
        <v/>
      </c>
      <c r="I6833" s="22" t="str">
        <f>IFERROR(VLOOKUP(G6833,'Catalogo de Bienes'!$C$11:$F$193,3,0),"")</f>
        <v/>
      </c>
      <c r="J6833" s="22" t="str">
        <f>IFERROR(VLOOKUP(G6833,'Catalogo de Bienes'!$C$11:$F$193,4,0),"")</f>
        <v/>
      </c>
      <c r="K6833" s="23"/>
      <c r="L6833" s="23"/>
      <c r="M6833" s="22" t="str">
        <f t="shared" si="106"/>
        <v>CORRECTA</v>
      </c>
      <c r="N6833" s="24"/>
      <c r="O6833" s="24"/>
    </row>
    <row r="6834" spans="2:15" x14ac:dyDescent="0.3">
      <c r="B6834" s="20"/>
      <c r="C6834" s="21" t="str">
        <f>IFERROR(VLOOKUP(B6834,Ramo_Administrativo5[#All],2,0),"")</f>
        <v/>
      </c>
      <c r="D6834" s="20"/>
      <c r="E6834" s="21" t="str">
        <f>IFERROR(VLOOKUP(B6834&amp;D6834,Unidad_Responsable6[],5,0),"")</f>
        <v/>
      </c>
      <c r="F6834" s="22" t="str">
        <f>IFERROR(VLOOKUP(B6834&amp;D6834,Unidad_Responsable6[],6,0),"")</f>
        <v/>
      </c>
      <c r="G6834" s="20"/>
      <c r="H6834" s="21" t="str">
        <f>IFERROR(VLOOKUP(G6834,'Catalogo de Bienes'!$C$11:$F$193,2,0),"")</f>
        <v/>
      </c>
      <c r="I6834" s="22" t="str">
        <f>IFERROR(VLOOKUP(G6834,'Catalogo de Bienes'!$C$11:$F$193,3,0),"")</f>
        <v/>
      </c>
      <c r="J6834" s="22" t="str">
        <f>IFERROR(VLOOKUP(G6834,'Catalogo de Bienes'!$C$11:$F$193,4,0),"")</f>
        <v/>
      </c>
      <c r="K6834" s="23"/>
      <c r="L6834" s="23"/>
      <c r="M6834" s="22" t="str">
        <f t="shared" si="106"/>
        <v>CORRECTA</v>
      </c>
      <c r="N6834" s="24"/>
      <c r="O6834" s="24"/>
    </row>
    <row r="6835" spans="2:15" x14ac:dyDescent="0.3">
      <c r="B6835" s="20"/>
      <c r="C6835" s="21" t="str">
        <f>IFERROR(VLOOKUP(B6835,Ramo_Administrativo5[#All],2,0),"")</f>
        <v/>
      </c>
      <c r="D6835" s="20"/>
      <c r="E6835" s="21" t="str">
        <f>IFERROR(VLOOKUP(B6835&amp;D6835,Unidad_Responsable6[],5,0),"")</f>
        <v/>
      </c>
      <c r="F6835" s="22" t="str">
        <f>IFERROR(VLOOKUP(B6835&amp;D6835,Unidad_Responsable6[],6,0),"")</f>
        <v/>
      </c>
      <c r="G6835" s="20"/>
      <c r="H6835" s="21" t="str">
        <f>IFERROR(VLOOKUP(G6835,'Catalogo de Bienes'!$C$11:$F$193,2,0),"")</f>
        <v/>
      </c>
      <c r="I6835" s="22" t="str">
        <f>IFERROR(VLOOKUP(G6835,'Catalogo de Bienes'!$C$11:$F$193,3,0),"")</f>
        <v/>
      </c>
      <c r="J6835" s="22" t="str">
        <f>IFERROR(VLOOKUP(G6835,'Catalogo de Bienes'!$C$11:$F$193,4,0),"")</f>
        <v/>
      </c>
      <c r="K6835" s="23"/>
      <c r="L6835" s="23"/>
      <c r="M6835" s="22" t="str">
        <f t="shared" si="106"/>
        <v>CORRECTA</v>
      </c>
      <c r="N6835" s="24"/>
      <c r="O6835" s="24"/>
    </row>
    <row r="6836" spans="2:15" x14ac:dyDescent="0.3">
      <c r="B6836" s="20"/>
      <c r="C6836" s="21" t="str">
        <f>IFERROR(VLOOKUP(B6836,Ramo_Administrativo5[#All],2,0),"")</f>
        <v/>
      </c>
      <c r="D6836" s="20"/>
      <c r="E6836" s="21" t="str">
        <f>IFERROR(VLOOKUP(B6836&amp;D6836,Unidad_Responsable6[],5,0),"")</f>
        <v/>
      </c>
      <c r="F6836" s="22" t="str">
        <f>IFERROR(VLOOKUP(B6836&amp;D6836,Unidad_Responsable6[],6,0),"")</f>
        <v/>
      </c>
      <c r="G6836" s="20"/>
      <c r="H6836" s="21" t="str">
        <f>IFERROR(VLOOKUP(G6836,'Catalogo de Bienes'!$C$11:$F$193,2,0),"")</f>
        <v/>
      </c>
      <c r="I6836" s="22" t="str">
        <f>IFERROR(VLOOKUP(G6836,'Catalogo de Bienes'!$C$11:$F$193,3,0),"")</f>
        <v/>
      </c>
      <c r="J6836" s="22" t="str">
        <f>IFERROR(VLOOKUP(G6836,'Catalogo de Bienes'!$C$11:$F$193,4,0),"")</f>
        <v/>
      </c>
      <c r="K6836" s="23"/>
      <c r="L6836" s="23"/>
      <c r="M6836" s="22" t="str">
        <f t="shared" si="106"/>
        <v>CORRECTA</v>
      </c>
      <c r="N6836" s="24"/>
      <c r="O6836" s="24"/>
    </row>
    <row r="6837" spans="2:15" x14ac:dyDescent="0.3">
      <c r="B6837" s="20"/>
      <c r="C6837" s="21" t="str">
        <f>IFERROR(VLOOKUP(B6837,Ramo_Administrativo5[#All],2,0),"")</f>
        <v/>
      </c>
      <c r="D6837" s="20"/>
      <c r="E6837" s="21" t="str">
        <f>IFERROR(VLOOKUP(B6837&amp;D6837,Unidad_Responsable6[],5,0),"")</f>
        <v/>
      </c>
      <c r="F6837" s="22" t="str">
        <f>IFERROR(VLOOKUP(B6837&amp;D6837,Unidad_Responsable6[],6,0),"")</f>
        <v/>
      </c>
      <c r="G6837" s="20"/>
      <c r="H6837" s="21" t="str">
        <f>IFERROR(VLOOKUP(G6837,'Catalogo de Bienes'!$C$11:$F$193,2,0),"")</f>
        <v/>
      </c>
      <c r="I6837" s="22" t="str">
        <f>IFERROR(VLOOKUP(G6837,'Catalogo de Bienes'!$C$11:$F$193,3,0),"")</f>
        <v/>
      </c>
      <c r="J6837" s="22" t="str">
        <f>IFERROR(VLOOKUP(G6837,'Catalogo de Bienes'!$C$11:$F$193,4,0),"")</f>
        <v/>
      </c>
      <c r="K6837" s="23"/>
      <c r="L6837" s="23"/>
      <c r="M6837" s="22" t="str">
        <f t="shared" si="106"/>
        <v>CORRECTA</v>
      </c>
      <c r="N6837" s="24"/>
      <c r="O6837" s="24"/>
    </row>
    <row r="6838" spans="2:15" x14ac:dyDescent="0.3">
      <c r="B6838" s="20"/>
      <c r="C6838" s="21" t="str">
        <f>IFERROR(VLOOKUP(B6838,Ramo_Administrativo5[#All],2,0),"")</f>
        <v/>
      </c>
      <c r="D6838" s="20"/>
      <c r="E6838" s="21" t="str">
        <f>IFERROR(VLOOKUP(B6838&amp;D6838,Unidad_Responsable6[],5,0),"")</f>
        <v/>
      </c>
      <c r="F6838" s="22" t="str">
        <f>IFERROR(VLOOKUP(B6838&amp;D6838,Unidad_Responsable6[],6,0),"")</f>
        <v/>
      </c>
      <c r="G6838" s="20"/>
      <c r="H6838" s="21" t="str">
        <f>IFERROR(VLOOKUP(G6838,'Catalogo de Bienes'!$C$11:$F$193,2,0),"")</f>
        <v/>
      </c>
      <c r="I6838" s="22" t="str">
        <f>IFERROR(VLOOKUP(G6838,'Catalogo de Bienes'!$C$11:$F$193,3,0),"")</f>
        <v/>
      </c>
      <c r="J6838" s="22" t="str">
        <f>IFERROR(VLOOKUP(G6838,'Catalogo de Bienes'!$C$11:$F$193,4,0),"")</f>
        <v/>
      </c>
      <c r="K6838" s="23"/>
      <c r="L6838" s="23"/>
      <c r="M6838" s="22" t="str">
        <f t="shared" si="106"/>
        <v>CORRECTA</v>
      </c>
      <c r="N6838" s="24"/>
      <c r="O6838" s="24"/>
    </row>
    <row r="6839" spans="2:15" x14ac:dyDescent="0.3">
      <c r="B6839" s="20"/>
      <c r="C6839" s="21" t="str">
        <f>IFERROR(VLOOKUP(B6839,Ramo_Administrativo5[#All],2,0),"")</f>
        <v/>
      </c>
      <c r="D6839" s="20"/>
      <c r="E6839" s="21" t="str">
        <f>IFERROR(VLOOKUP(B6839&amp;D6839,Unidad_Responsable6[],5,0),"")</f>
        <v/>
      </c>
      <c r="F6839" s="22" t="str">
        <f>IFERROR(VLOOKUP(B6839&amp;D6839,Unidad_Responsable6[],6,0),"")</f>
        <v/>
      </c>
      <c r="G6839" s="20"/>
      <c r="H6839" s="21" t="str">
        <f>IFERROR(VLOOKUP(G6839,'Catalogo de Bienes'!$C$11:$F$193,2,0),"")</f>
        <v/>
      </c>
      <c r="I6839" s="22" t="str">
        <f>IFERROR(VLOOKUP(G6839,'Catalogo de Bienes'!$C$11:$F$193,3,0),"")</f>
        <v/>
      </c>
      <c r="J6839" s="22" t="str">
        <f>IFERROR(VLOOKUP(G6839,'Catalogo de Bienes'!$C$11:$F$193,4,0),"")</f>
        <v/>
      </c>
      <c r="K6839" s="23"/>
      <c r="L6839" s="23"/>
      <c r="M6839" s="22" t="str">
        <f t="shared" si="106"/>
        <v>CORRECTA</v>
      </c>
      <c r="N6839" s="24"/>
      <c r="O6839" s="24"/>
    </row>
    <row r="6840" spans="2:15" x14ac:dyDescent="0.3">
      <c r="B6840" s="20"/>
      <c r="C6840" s="21" t="str">
        <f>IFERROR(VLOOKUP(B6840,Ramo_Administrativo5[#All],2,0),"")</f>
        <v/>
      </c>
      <c r="D6840" s="20"/>
      <c r="E6840" s="21" t="str">
        <f>IFERROR(VLOOKUP(B6840&amp;D6840,Unidad_Responsable6[],5,0),"")</f>
        <v/>
      </c>
      <c r="F6840" s="22" t="str">
        <f>IFERROR(VLOOKUP(B6840&amp;D6840,Unidad_Responsable6[],6,0),"")</f>
        <v/>
      </c>
      <c r="G6840" s="20"/>
      <c r="H6840" s="21" t="str">
        <f>IFERROR(VLOOKUP(G6840,'Catalogo de Bienes'!$C$11:$F$193,2,0),"")</f>
        <v/>
      </c>
      <c r="I6840" s="22" t="str">
        <f>IFERROR(VLOOKUP(G6840,'Catalogo de Bienes'!$C$11:$F$193,3,0),"")</f>
        <v/>
      </c>
      <c r="J6840" s="22" t="str">
        <f>IFERROR(VLOOKUP(G6840,'Catalogo de Bienes'!$C$11:$F$193,4,0),"")</f>
        <v/>
      </c>
      <c r="K6840" s="23"/>
      <c r="L6840" s="23"/>
      <c r="M6840" s="22" t="str">
        <f t="shared" si="106"/>
        <v>CORRECTA</v>
      </c>
      <c r="N6840" s="24"/>
      <c r="O6840" s="24"/>
    </row>
    <row r="6841" spans="2:15" x14ac:dyDescent="0.3">
      <c r="B6841" s="20"/>
      <c r="C6841" s="21" t="str">
        <f>IFERROR(VLOOKUP(B6841,Ramo_Administrativo5[#All],2,0),"")</f>
        <v/>
      </c>
      <c r="D6841" s="20"/>
      <c r="E6841" s="21" t="str">
        <f>IFERROR(VLOOKUP(B6841&amp;D6841,Unidad_Responsable6[],5,0),"")</f>
        <v/>
      </c>
      <c r="F6841" s="22" t="str">
        <f>IFERROR(VLOOKUP(B6841&amp;D6841,Unidad_Responsable6[],6,0),"")</f>
        <v/>
      </c>
      <c r="G6841" s="20"/>
      <c r="H6841" s="21" t="str">
        <f>IFERROR(VLOOKUP(G6841,'Catalogo de Bienes'!$C$11:$F$193,2,0),"")</f>
        <v/>
      </c>
      <c r="I6841" s="22" t="str">
        <f>IFERROR(VLOOKUP(G6841,'Catalogo de Bienes'!$C$11:$F$193,3,0),"")</f>
        <v/>
      </c>
      <c r="J6841" s="22" t="str">
        <f>IFERROR(VLOOKUP(G6841,'Catalogo de Bienes'!$C$11:$F$193,4,0),"")</f>
        <v/>
      </c>
      <c r="K6841" s="23"/>
      <c r="L6841" s="23"/>
      <c r="M6841" s="22" t="str">
        <f t="shared" si="106"/>
        <v>CORRECTA</v>
      </c>
      <c r="N6841" s="24"/>
      <c r="O6841" s="24"/>
    </row>
    <row r="6842" spans="2:15" x14ac:dyDescent="0.3">
      <c r="B6842" s="20"/>
      <c r="C6842" s="21" t="str">
        <f>IFERROR(VLOOKUP(B6842,Ramo_Administrativo5[#All],2,0),"")</f>
        <v/>
      </c>
      <c r="D6842" s="20"/>
      <c r="E6842" s="21" t="str">
        <f>IFERROR(VLOOKUP(B6842&amp;D6842,Unidad_Responsable6[],5,0),"")</f>
        <v/>
      </c>
      <c r="F6842" s="22" t="str">
        <f>IFERROR(VLOOKUP(B6842&amp;D6842,Unidad_Responsable6[],6,0),"")</f>
        <v/>
      </c>
      <c r="G6842" s="20"/>
      <c r="H6842" s="21" t="str">
        <f>IFERROR(VLOOKUP(G6842,'Catalogo de Bienes'!$C$11:$F$193,2,0),"")</f>
        <v/>
      </c>
      <c r="I6842" s="22" t="str">
        <f>IFERROR(VLOOKUP(G6842,'Catalogo de Bienes'!$C$11:$F$193,3,0),"")</f>
        <v/>
      </c>
      <c r="J6842" s="22" t="str">
        <f>IFERROR(VLOOKUP(G6842,'Catalogo de Bienes'!$C$11:$F$193,4,0),"")</f>
        <v/>
      </c>
      <c r="K6842" s="23"/>
      <c r="L6842" s="23"/>
      <c r="M6842" s="22" t="str">
        <f t="shared" si="106"/>
        <v>CORRECTA</v>
      </c>
      <c r="N6842" s="24"/>
      <c r="O6842" s="24"/>
    </row>
    <row r="6843" spans="2:15" x14ac:dyDescent="0.3">
      <c r="B6843" s="20"/>
      <c r="C6843" s="21" t="str">
        <f>IFERROR(VLOOKUP(B6843,Ramo_Administrativo5[#All],2,0),"")</f>
        <v/>
      </c>
      <c r="D6843" s="20"/>
      <c r="E6843" s="21" t="str">
        <f>IFERROR(VLOOKUP(B6843&amp;D6843,Unidad_Responsable6[],5,0),"")</f>
        <v/>
      </c>
      <c r="F6843" s="22" t="str">
        <f>IFERROR(VLOOKUP(B6843&amp;D6843,Unidad_Responsable6[],6,0),"")</f>
        <v/>
      </c>
      <c r="G6843" s="20"/>
      <c r="H6843" s="21" t="str">
        <f>IFERROR(VLOOKUP(G6843,'Catalogo de Bienes'!$C$11:$F$193,2,0),"")</f>
        <v/>
      </c>
      <c r="I6843" s="22" t="str">
        <f>IFERROR(VLOOKUP(G6843,'Catalogo de Bienes'!$C$11:$F$193,3,0),"")</f>
        <v/>
      </c>
      <c r="J6843" s="22" t="str">
        <f>IFERROR(VLOOKUP(G6843,'Catalogo de Bienes'!$C$11:$F$193,4,0),"")</f>
        <v/>
      </c>
      <c r="K6843" s="23"/>
      <c r="L6843" s="23"/>
      <c r="M6843" s="22" t="str">
        <f t="shared" si="106"/>
        <v>CORRECTA</v>
      </c>
      <c r="N6843" s="24"/>
      <c r="O6843" s="24"/>
    </row>
    <row r="6844" spans="2:15" x14ac:dyDescent="0.3">
      <c r="B6844" s="20"/>
      <c r="C6844" s="21" t="str">
        <f>IFERROR(VLOOKUP(B6844,Ramo_Administrativo5[#All],2,0),"")</f>
        <v/>
      </c>
      <c r="D6844" s="20"/>
      <c r="E6844" s="21" t="str">
        <f>IFERROR(VLOOKUP(B6844&amp;D6844,Unidad_Responsable6[],5,0),"")</f>
        <v/>
      </c>
      <c r="F6844" s="22" t="str">
        <f>IFERROR(VLOOKUP(B6844&amp;D6844,Unidad_Responsable6[],6,0),"")</f>
        <v/>
      </c>
      <c r="G6844" s="20"/>
      <c r="H6844" s="21" t="str">
        <f>IFERROR(VLOOKUP(G6844,'Catalogo de Bienes'!$C$11:$F$193,2,0),"")</f>
        <v/>
      </c>
      <c r="I6844" s="22" t="str">
        <f>IFERROR(VLOOKUP(G6844,'Catalogo de Bienes'!$C$11:$F$193,3,0),"")</f>
        <v/>
      </c>
      <c r="J6844" s="22" t="str">
        <f>IFERROR(VLOOKUP(G6844,'Catalogo de Bienes'!$C$11:$F$193,4,0),"")</f>
        <v/>
      </c>
      <c r="K6844" s="23"/>
      <c r="L6844" s="23"/>
      <c r="M6844" s="22" t="str">
        <f t="shared" si="106"/>
        <v>CORRECTA</v>
      </c>
      <c r="N6844" s="24"/>
      <c r="O6844" s="24"/>
    </row>
    <row r="6845" spans="2:15" x14ac:dyDescent="0.3">
      <c r="B6845" s="20"/>
      <c r="C6845" s="21" t="str">
        <f>IFERROR(VLOOKUP(B6845,Ramo_Administrativo5[#All],2,0),"")</f>
        <v/>
      </c>
      <c r="D6845" s="20"/>
      <c r="E6845" s="21" t="str">
        <f>IFERROR(VLOOKUP(B6845&amp;D6845,Unidad_Responsable6[],5,0),"")</f>
        <v/>
      </c>
      <c r="F6845" s="22" t="str">
        <f>IFERROR(VLOOKUP(B6845&amp;D6845,Unidad_Responsable6[],6,0),"")</f>
        <v/>
      </c>
      <c r="G6845" s="20"/>
      <c r="H6845" s="21" t="str">
        <f>IFERROR(VLOOKUP(G6845,'Catalogo de Bienes'!$C$11:$F$193,2,0),"")</f>
        <v/>
      </c>
      <c r="I6845" s="22" t="str">
        <f>IFERROR(VLOOKUP(G6845,'Catalogo de Bienes'!$C$11:$F$193,3,0),"")</f>
        <v/>
      </c>
      <c r="J6845" s="22" t="str">
        <f>IFERROR(VLOOKUP(G6845,'Catalogo de Bienes'!$C$11:$F$193,4,0),"")</f>
        <v/>
      </c>
      <c r="K6845" s="23"/>
      <c r="L6845" s="23"/>
      <c r="M6845" s="22" t="str">
        <f t="shared" si="106"/>
        <v>CORRECTA</v>
      </c>
      <c r="N6845" s="24"/>
      <c r="O6845" s="24"/>
    </row>
    <row r="6846" spans="2:15" x14ac:dyDescent="0.3">
      <c r="B6846" s="20"/>
      <c r="C6846" s="21" t="str">
        <f>IFERROR(VLOOKUP(B6846,Ramo_Administrativo5[#All],2,0),"")</f>
        <v/>
      </c>
      <c r="D6846" s="20"/>
      <c r="E6846" s="21" t="str">
        <f>IFERROR(VLOOKUP(B6846&amp;D6846,Unidad_Responsable6[],5,0),"")</f>
        <v/>
      </c>
      <c r="F6846" s="22" t="str">
        <f>IFERROR(VLOOKUP(B6846&amp;D6846,Unidad_Responsable6[],6,0),"")</f>
        <v/>
      </c>
      <c r="G6846" s="20"/>
      <c r="H6846" s="21" t="str">
        <f>IFERROR(VLOOKUP(G6846,'Catalogo de Bienes'!$C$11:$F$193,2,0),"")</f>
        <v/>
      </c>
      <c r="I6846" s="22" t="str">
        <f>IFERROR(VLOOKUP(G6846,'Catalogo de Bienes'!$C$11:$F$193,3,0),"")</f>
        <v/>
      </c>
      <c r="J6846" s="22" t="str">
        <f>IFERROR(VLOOKUP(G6846,'Catalogo de Bienes'!$C$11:$F$193,4,0),"")</f>
        <v/>
      </c>
      <c r="K6846" s="23"/>
      <c r="L6846" s="23"/>
      <c r="M6846" s="22" t="str">
        <f t="shared" si="106"/>
        <v>CORRECTA</v>
      </c>
      <c r="N6846" s="24"/>
      <c r="O6846" s="24"/>
    </row>
    <row r="6847" spans="2:15" x14ac:dyDescent="0.3">
      <c r="B6847" s="20"/>
      <c r="C6847" s="21" t="str">
        <f>IFERROR(VLOOKUP(B6847,Ramo_Administrativo5[#All],2,0),"")</f>
        <v/>
      </c>
      <c r="D6847" s="20"/>
      <c r="E6847" s="21" t="str">
        <f>IFERROR(VLOOKUP(B6847&amp;D6847,Unidad_Responsable6[],5,0),"")</f>
        <v/>
      </c>
      <c r="F6847" s="22" t="str">
        <f>IFERROR(VLOOKUP(B6847&amp;D6847,Unidad_Responsable6[],6,0),"")</f>
        <v/>
      </c>
      <c r="G6847" s="20"/>
      <c r="H6847" s="21" t="str">
        <f>IFERROR(VLOOKUP(G6847,'Catalogo de Bienes'!$C$11:$F$193,2,0),"")</f>
        <v/>
      </c>
      <c r="I6847" s="22" t="str">
        <f>IFERROR(VLOOKUP(G6847,'Catalogo de Bienes'!$C$11:$F$193,3,0),"")</f>
        <v/>
      </c>
      <c r="J6847" s="22" t="str">
        <f>IFERROR(VLOOKUP(G6847,'Catalogo de Bienes'!$C$11:$F$193,4,0),"")</f>
        <v/>
      </c>
      <c r="K6847" s="23"/>
      <c r="L6847" s="23"/>
      <c r="M6847" s="22" t="str">
        <f t="shared" si="106"/>
        <v>CORRECTA</v>
      </c>
      <c r="N6847" s="24"/>
      <c r="O6847" s="24"/>
    </row>
    <row r="6848" spans="2:15" x14ac:dyDescent="0.3">
      <c r="B6848" s="20"/>
      <c r="C6848" s="21" t="str">
        <f>IFERROR(VLOOKUP(B6848,Ramo_Administrativo5[#All],2,0),"")</f>
        <v/>
      </c>
      <c r="D6848" s="20"/>
      <c r="E6848" s="21" t="str">
        <f>IFERROR(VLOOKUP(B6848&amp;D6848,Unidad_Responsable6[],5,0),"")</f>
        <v/>
      </c>
      <c r="F6848" s="22" t="str">
        <f>IFERROR(VLOOKUP(B6848&amp;D6848,Unidad_Responsable6[],6,0),"")</f>
        <v/>
      </c>
      <c r="G6848" s="20"/>
      <c r="H6848" s="21" t="str">
        <f>IFERROR(VLOOKUP(G6848,'Catalogo de Bienes'!$C$11:$F$193,2,0),"")</f>
        <v/>
      </c>
      <c r="I6848" s="22" t="str">
        <f>IFERROR(VLOOKUP(G6848,'Catalogo de Bienes'!$C$11:$F$193,3,0),"")</f>
        <v/>
      </c>
      <c r="J6848" s="22" t="str">
        <f>IFERROR(VLOOKUP(G6848,'Catalogo de Bienes'!$C$11:$F$193,4,0),"")</f>
        <v/>
      </c>
      <c r="K6848" s="23"/>
      <c r="L6848" s="23"/>
      <c r="M6848" s="22" t="str">
        <f t="shared" si="106"/>
        <v>CORRECTA</v>
      </c>
      <c r="N6848" s="24"/>
      <c r="O6848" s="24"/>
    </row>
    <row r="6849" spans="2:15" x14ac:dyDescent="0.3">
      <c r="B6849" s="20"/>
      <c r="C6849" s="21" t="str">
        <f>IFERROR(VLOOKUP(B6849,Ramo_Administrativo5[#All],2,0),"")</f>
        <v/>
      </c>
      <c r="D6849" s="20"/>
      <c r="E6849" s="21" t="str">
        <f>IFERROR(VLOOKUP(B6849&amp;D6849,Unidad_Responsable6[],5,0),"")</f>
        <v/>
      </c>
      <c r="F6849" s="22" t="str">
        <f>IFERROR(VLOOKUP(B6849&amp;D6849,Unidad_Responsable6[],6,0),"")</f>
        <v/>
      </c>
      <c r="G6849" s="20"/>
      <c r="H6849" s="21" t="str">
        <f>IFERROR(VLOOKUP(G6849,'Catalogo de Bienes'!$C$11:$F$193,2,0),"")</f>
        <v/>
      </c>
      <c r="I6849" s="22" t="str">
        <f>IFERROR(VLOOKUP(G6849,'Catalogo de Bienes'!$C$11:$F$193,3,0),"")</f>
        <v/>
      </c>
      <c r="J6849" s="22" t="str">
        <f>IFERROR(VLOOKUP(G6849,'Catalogo de Bienes'!$C$11:$F$193,4,0),"")</f>
        <v/>
      </c>
      <c r="K6849" s="23"/>
      <c r="L6849" s="23"/>
      <c r="M6849" s="22" t="str">
        <f t="shared" si="106"/>
        <v>CORRECTA</v>
      </c>
      <c r="N6849" s="24"/>
      <c r="O6849" s="24"/>
    </row>
    <row r="6850" spans="2:15" x14ac:dyDescent="0.3">
      <c r="B6850" s="20"/>
      <c r="C6850" s="21" t="str">
        <f>IFERROR(VLOOKUP(B6850,Ramo_Administrativo5[#All],2,0),"")</f>
        <v/>
      </c>
      <c r="D6850" s="20"/>
      <c r="E6850" s="21" t="str">
        <f>IFERROR(VLOOKUP(B6850&amp;D6850,Unidad_Responsable6[],5,0),"")</f>
        <v/>
      </c>
      <c r="F6850" s="22" t="str">
        <f>IFERROR(VLOOKUP(B6850&amp;D6850,Unidad_Responsable6[],6,0),"")</f>
        <v/>
      </c>
      <c r="G6850" s="20"/>
      <c r="H6850" s="21" t="str">
        <f>IFERROR(VLOOKUP(G6850,'Catalogo de Bienes'!$C$11:$F$193,2,0),"")</f>
        <v/>
      </c>
      <c r="I6850" s="22" t="str">
        <f>IFERROR(VLOOKUP(G6850,'Catalogo de Bienes'!$C$11:$F$193,3,0),"")</f>
        <v/>
      </c>
      <c r="J6850" s="22" t="str">
        <f>IFERROR(VLOOKUP(G6850,'Catalogo de Bienes'!$C$11:$F$193,4,0),"")</f>
        <v/>
      </c>
      <c r="K6850" s="23"/>
      <c r="L6850" s="23"/>
      <c r="M6850" s="22" t="str">
        <f t="shared" si="106"/>
        <v>CORRECTA</v>
      </c>
      <c r="N6850" s="24"/>
      <c r="O6850" s="24"/>
    </row>
    <row r="6851" spans="2:15" x14ac:dyDescent="0.3">
      <c r="B6851" s="20"/>
      <c r="C6851" s="21" t="str">
        <f>IFERROR(VLOOKUP(B6851,Ramo_Administrativo5[#All],2,0),"")</f>
        <v/>
      </c>
      <c r="D6851" s="20"/>
      <c r="E6851" s="21" t="str">
        <f>IFERROR(VLOOKUP(B6851&amp;D6851,Unidad_Responsable6[],5,0),"")</f>
        <v/>
      </c>
      <c r="F6851" s="22" t="str">
        <f>IFERROR(VLOOKUP(B6851&amp;D6851,Unidad_Responsable6[],6,0),"")</f>
        <v/>
      </c>
      <c r="G6851" s="20"/>
      <c r="H6851" s="21" t="str">
        <f>IFERROR(VLOOKUP(G6851,'Catalogo de Bienes'!$C$11:$F$193,2,0),"")</f>
        <v/>
      </c>
      <c r="I6851" s="22" t="str">
        <f>IFERROR(VLOOKUP(G6851,'Catalogo de Bienes'!$C$11:$F$193,3,0),"")</f>
        <v/>
      </c>
      <c r="J6851" s="22" t="str">
        <f>IFERROR(VLOOKUP(G6851,'Catalogo de Bienes'!$C$11:$F$193,4,0),"")</f>
        <v/>
      </c>
      <c r="K6851" s="23"/>
      <c r="L6851" s="23"/>
      <c r="M6851" s="22" t="str">
        <f t="shared" si="106"/>
        <v>CORRECTA</v>
      </c>
      <c r="N6851" s="24"/>
      <c r="O6851" s="24"/>
    </row>
    <row r="6852" spans="2:15" x14ac:dyDescent="0.3">
      <c r="B6852" s="20"/>
      <c r="C6852" s="21" t="str">
        <f>IFERROR(VLOOKUP(B6852,Ramo_Administrativo5[#All],2,0),"")</f>
        <v/>
      </c>
      <c r="D6852" s="20"/>
      <c r="E6852" s="21" t="str">
        <f>IFERROR(VLOOKUP(B6852&amp;D6852,Unidad_Responsable6[],5,0),"")</f>
        <v/>
      </c>
      <c r="F6852" s="22" t="str">
        <f>IFERROR(VLOOKUP(B6852&amp;D6852,Unidad_Responsable6[],6,0),"")</f>
        <v/>
      </c>
      <c r="G6852" s="20"/>
      <c r="H6852" s="21" t="str">
        <f>IFERROR(VLOOKUP(G6852,'Catalogo de Bienes'!$C$11:$F$193,2,0),"")</f>
        <v/>
      </c>
      <c r="I6852" s="22" t="str">
        <f>IFERROR(VLOOKUP(G6852,'Catalogo de Bienes'!$C$11:$F$193,3,0),"")</f>
        <v/>
      </c>
      <c r="J6852" s="22" t="str">
        <f>IFERROR(VLOOKUP(G6852,'Catalogo de Bienes'!$C$11:$F$193,4,0),"")</f>
        <v/>
      </c>
      <c r="K6852" s="23"/>
      <c r="L6852" s="23"/>
      <c r="M6852" s="22" t="str">
        <f t="shared" si="106"/>
        <v>CORRECTA</v>
      </c>
      <c r="N6852" s="24"/>
      <c r="O6852" s="24"/>
    </row>
    <row r="6853" spans="2:15" x14ac:dyDescent="0.3">
      <c r="B6853" s="20"/>
      <c r="C6853" s="21" t="str">
        <f>IFERROR(VLOOKUP(B6853,Ramo_Administrativo5[#All],2,0),"")</f>
        <v/>
      </c>
      <c r="D6853" s="20"/>
      <c r="E6853" s="21" t="str">
        <f>IFERROR(VLOOKUP(B6853&amp;D6853,Unidad_Responsable6[],5,0),"")</f>
        <v/>
      </c>
      <c r="F6853" s="22" t="str">
        <f>IFERROR(VLOOKUP(B6853&amp;D6853,Unidad_Responsable6[],6,0),"")</f>
        <v/>
      </c>
      <c r="G6853" s="20"/>
      <c r="H6853" s="21" t="str">
        <f>IFERROR(VLOOKUP(G6853,'Catalogo de Bienes'!$C$11:$F$193,2,0),"")</f>
        <v/>
      </c>
      <c r="I6853" s="22" t="str">
        <f>IFERROR(VLOOKUP(G6853,'Catalogo de Bienes'!$C$11:$F$193,3,0),"")</f>
        <v/>
      </c>
      <c r="J6853" s="22" t="str">
        <f>IFERROR(VLOOKUP(G6853,'Catalogo de Bienes'!$C$11:$F$193,4,0),"")</f>
        <v/>
      </c>
      <c r="K6853" s="23"/>
      <c r="L6853" s="23"/>
      <c r="M6853" s="22" t="str">
        <f t="shared" si="106"/>
        <v>CORRECTA</v>
      </c>
      <c r="N6853" s="24"/>
      <c r="O6853" s="24"/>
    </row>
    <row r="6854" spans="2:15" x14ac:dyDescent="0.3">
      <c r="B6854" s="20"/>
      <c r="C6854" s="21" t="str">
        <f>IFERROR(VLOOKUP(B6854,Ramo_Administrativo5[#All],2,0),"")</f>
        <v/>
      </c>
      <c r="D6854" s="20"/>
      <c r="E6854" s="21" t="str">
        <f>IFERROR(VLOOKUP(B6854&amp;D6854,Unidad_Responsable6[],5,0),"")</f>
        <v/>
      </c>
      <c r="F6854" s="22" t="str">
        <f>IFERROR(VLOOKUP(B6854&amp;D6854,Unidad_Responsable6[],6,0),"")</f>
        <v/>
      </c>
      <c r="G6854" s="20"/>
      <c r="H6854" s="21" t="str">
        <f>IFERROR(VLOOKUP(G6854,'Catalogo de Bienes'!$C$11:$F$193,2,0),"")</f>
        <v/>
      </c>
      <c r="I6854" s="22" t="str">
        <f>IFERROR(VLOOKUP(G6854,'Catalogo de Bienes'!$C$11:$F$193,3,0),"")</f>
        <v/>
      </c>
      <c r="J6854" s="22" t="str">
        <f>IFERROR(VLOOKUP(G6854,'Catalogo de Bienes'!$C$11:$F$193,4,0),"")</f>
        <v/>
      </c>
      <c r="K6854" s="23"/>
      <c r="L6854" s="23"/>
      <c r="M6854" s="22" t="str">
        <f t="shared" si="106"/>
        <v>CORRECTA</v>
      </c>
      <c r="N6854" s="24"/>
      <c r="O6854" s="24"/>
    </row>
    <row r="6855" spans="2:15" x14ac:dyDescent="0.3">
      <c r="B6855" s="20"/>
      <c r="C6855" s="21" t="str">
        <f>IFERROR(VLOOKUP(B6855,Ramo_Administrativo5[#All],2,0),"")</f>
        <v/>
      </c>
      <c r="D6855" s="20"/>
      <c r="E6855" s="21" t="str">
        <f>IFERROR(VLOOKUP(B6855&amp;D6855,Unidad_Responsable6[],5,0),"")</f>
        <v/>
      </c>
      <c r="F6855" s="22" t="str">
        <f>IFERROR(VLOOKUP(B6855&amp;D6855,Unidad_Responsable6[],6,0),"")</f>
        <v/>
      </c>
      <c r="G6855" s="20"/>
      <c r="H6855" s="21" t="str">
        <f>IFERROR(VLOOKUP(G6855,'Catalogo de Bienes'!$C$11:$F$193,2,0),"")</f>
        <v/>
      </c>
      <c r="I6855" s="22" t="str">
        <f>IFERROR(VLOOKUP(G6855,'Catalogo de Bienes'!$C$11:$F$193,3,0),"")</f>
        <v/>
      </c>
      <c r="J6855" s="22" t="str">
        <f>IFERROR(VLOOKUP(G6855,'Catalogo de Bienes'!$C$11:$F$193,4,0),"")</f>
        <v/>
      </c>
      <c r="K6855" s="23"/>
      <c r="L6855" s="23"/>
      <c r="M6855" s="22" t="str">
        <f t="shared" si="106"/>
        <v>CORRECTA</v>
      </c>
      <c r="N6855" s="24"/>
      <c r="O6855" s="24"/>
    </row>
    <row r="6856" spans="2:15" x14ac:dyDescent="0.3">
      <c r="B6856" s="20"/>
      <c r="C6856" s="21" t="str">
        <f>IFERROR(VLOOKUP(B6856,Ramo_Administrativo5[#All],2,0),"")</f>
        <v/>
      </c>
      <c r="D6856" s="20"/>
      <c r="E6856" s="21" t="str">
        <f>IFERROR(VLOOKUP(B6856&amp;D6856,Unidad_Responsable6[],5,0),"")</f>
        <v/>
      </c>
      <c r="F6856" s="22" t="str">
        <f>IFERROR(VLOOKUP(B6856&amp;D6856,Unidad_Responsable6[],6,0),"")</f>
        <v/>
      </c>
      <c r="G6856" s="20"/>
      <c r="H6856" s="21" t="str">
        <f>IFERROR(VLOOKUP(G6856,'Catalogo de Bienes'!$C$11:$F$193,2,0),"")</f>
        <v/>
      </c>
      <c r="I6856" s="22" t="str">
        <f>IFERROR(VLOOKUP(G6856,'Catalogo de Bienes'!$C$11:$F$193,3,0),"")</f>
        <v/>
      </c>
      <c r="J6856" s="22" t="str">
        <f>IFERROR(VLOOKUP(G6856,'Catalogo de Bienes'!$C$11:$F$193,4,0),"")</f>
        <v/>
      </c>
      <c r="K6856" s="23"/>
      <c r="L6856" s="23"/>
      <c r="M6856" s="22" t="str">
        <f t="shared" si="106"/>
        <v>CORRECTA</v>
      </c>
      <c r="N6856" s="24"/>
      <c r="O6856" s="24"/>
    </row>
    <row r="6857" spans="2:15" x14ac:dyDescent="0.3">
      <c r="B6857" s="20"/>
      <c r="C6857" s="21" t="str">
        <f>IFERROR(VLOOKUP(B6857,Ramo_Administrativo5[#All],2,0),"")</f>
        <v/>
      </c>
      <c r="D6857" s="20"/>
      <c r="E6857" s="21" t="str">
        <f>IFERROR(VLOOKUP(B6857&amp;D6857,Unidad_Responsable6[],5,0),"")</f>
        <v/>
      </c>
      <c r="F6857" s="22" t="str">
        <f>IFERROR(VLOOKUP(B6857&amp;D6857,Unidad_Responsable6[],6,0),"")</f>
        <v/>
      </c>
      <c r="G6857" s="20"/>
      <c r="H6857" s="21" t="str">
        <f>IFERROR(VLOOKUP(G6857,'Catalogo de Bienes'!$C$11:$F$193,2,0),"")</f>
        <v/>
      </c>
      <c r="I6857" s="22" t="str">
        <f>IFERROR(VLOOKUP(G6857,'Catalogo de Bienes'!$C$11:$F$193,3,0),"")</f>
        <v/>
      </c>
      <c r="J6857" s="22" t="str">
        <f>IFERROR(VLOOKUP(G6857,'Catalogo de Bienes'!$C$11:$F$193,4,0),"")</f>
        <v/>
      </c>
      <c r="K6857" s="23"/>
      <c r="L6857" s="23"/>
      <c r="M6857" s="22" t="str">
        <f t="shared" si="106"/>
        <v>CORRECTA</v>
      </c>
      <c r="N6857" s="24"/>
      <c r="O6857" s="24"/>
    </row>
    <row r="6858" spans="2:15" x14ac:dyDescent="0.3">
      <c r="B6858" s="20"/>
      <c r="C6858" s="21" t="str">
        <f>IFERROR(VLOOKUP(B6858,Ramo_Administrativo5[#All],2,0),"")</f>
        <v/>
      </c>
      <c r="D6858" s="20"/>
      <c r="E6858" s="21" t="str">
        <f>IFERROR(VLOOKUP(B6858&amp;D6858,Unidad_Responsable6[],5,0),"")</f>
        <v/>
      </c>
      <c r="F6858" s="22" t="str">
        <f>IFERROR(VLOOKUP(B6858&amp;D6858,Unidad_Responsable6[],6,0),"")</f>
        <v/>
      </c>
      <c r="G6858" s="20"/>
      <c r="H6858" s="21" t="str">
        <f>IFERROR(VLOOKUP(G6858,'Catalogo de Bienes'!$C$11:$F$193,2,0),"")</f>
        <v/>
      </c>
      <c r="I6858" s="22" t="str">
        <f>IFERROR(VLOOKUP(G6858,'Catalogo de Bienes'!$C$11:$F$193,3,0),"")</f>
        <v/>
      </c>
      <c r="J6858" s="22" t="str">
        <f>IFERROR(VLOOKUP(G6858,'Catalogo de Bienes'!$C$11:$F$193,4,0),"")</f>
        <v/>
      </c>
      <c r="K6858" s="23"/>
      <c r="L6858" s="23"/>
      <c r="M6858" s="22" t="str">
        <f t="shared" ref="M6858:M6921" si="107">+IF(AND(K6858&gt;=(L6858*0.4),K6858&lt;=L6858),"CORRECTA","INCORRECTA")</f>
        <v>CORRECTA</v>
      </c>
      <c r="N6858" s="24"/>
      <c r="O6858" s="24"/>
    </row>
    <row r="6859" spans="2:15" x14ac:dyDescent="0.3">
      <c r="B6859" s="20"/>
      <c r="C6859" s="21" t="str">
        <f>IFERROR(VLOOKUP(B6859,Ramo_Administrativo5[#All],2,0),"")</f>
        <v/>
      </c>
      <c r="D6859" s="20"/>
      <c r="E6859" s="21" t="str">
        <f>IFERROR(VLOOKUP(B6859&amp;D6859,Unidad_Responsable6[],5,0),"")</f>
        <v/>
      </c>
      <c r="F6859" s="22" t="str">
        <f>IFERROR(VLOOKUP(B6859&amp;D6859,Unidad_Responsable6[],6,0),"")</f>
        <v/>
      </c>
      <c r="G6859" s="20"/>
      <c r="H6859" s="21" t="str">
        <f>IFERROR(VLOOKUP(G6859,'Catalogo de Bienes'!$C$11:$F$193,2,0),"")</f>
        <v/>
      </c>
      <c r="I6859" s="22" t="str">
        <f>IFERROR(VLOOKUP(G6859,'Catalogo de Bienes'!$C$11:$F$193,3,0),"")</f>
        <v/>
      </c>
      <c r="J6859" s="22" t="str">
        <f>IFERROR(VLOOKUP(G6859,'Catalogo de Bienes'!$C$11:$F$193,4,0),"")</f>
        <v/>
      </c>
      <c r="K6859" s="23"/>
      <c r="L6859" s="23"/>
      <c r="M6859" s="22" t="str">
        <f t="shared" si="107"/>
        <v>CORRECTA</v>
      </c>
      <c r="N6859" s="24"/>
      <c r="O6859" s="24"/>
    </row>
    <row r="6860" spans="2:15" x14ac:dyDescent="0.3">
      <c r="B6860" s="20"/>
      <c r="C6860" s="21" t="str">
        <f>IFERROR(VLOOKUP(B6860,Ramo_Administrativo5[#All],2,0),"")</f>
        <v/>
      </c>
      <c r="D6860" s="20"/>
      <c r="E6860" s="21" t="str">
        <f>IFERROR(VLOOKUP(B6860&amp;D6860,Unidad_Responsable6[],5,0),"")</f>
        <v/>
      </c>
      <c r="F6860" s="22" t="str">
        <f>IFERROR(VLOOKUP(B6860&amp;D6860,Unidad_Responsable6[],6,0),"")</f>
        <v/>
      </c>
      <c r="G6860" s="20"/>
      <c r="H6860" s="21" t="str">
        <f>IFERROR(VLOOKUP(G6860,'Catalogo de Bienes'!$C$11:$F$193,2,0),"")</f>
        <v/>
      </c>
      <c r="I6860" s="22" t="str">
        <f>IFERROR(VLOOKUP(G6860,'Catalogo de Bienes'!$C$11:$F$193,3,0),"")</f>
        <v/>
      </c>
      <c r="J6860" s="22" t="str">
        <f>IFERROR(VLOOKUP(G6860,'Catalogo de Bienes'!$C$11:$F$193,4,0),"")</f>
        <v/>
      </c>
      <c r="K6860" s="23"/>
      <c r="L6860" s="23"/>
      <c r="M6860" s="22" t="str">
        <f t="shared" si="107"/>
        <v>CORRECTA</v>
      </c>
      <c r="N6860" s="24"/>
      <c r="O6860" s="24"/>
    </row>
    <row r="6861" spans="2:15" x14ac:dyDescent="0.3">
      <c r="B6861" s="20"/>
      <c r="C6861" s="21" t="str">
        <f>IFERROR(VLOOKUP(B6861,Ramo_Administrativo5[#All],2,0),"")</f>
        <v/>
      </c>
      <c r="D6861" s="20"/>
      <c r="E6861" s="21" t="str">
        <f>IFERROR(VLOOKUP(B6861&amp;D6861,Unidad_Responsable6[],5,0),"")</f>
        <v/>
      </c>
      <c r="F6861" s="22" t="str">
        <f>IFERROR(VLOOKUP(B6861&amp;D6861,Unidad_Responsable6[],6,0),"")</f>
        <v/>
      </c>
      <c r="G6861" s="20"/>
      <c r="H6861" s="21" t="str">
        <f>IFERROR(VLOOKUP(G6861,'Catalogo de Bienes'!$C$11:$F$193,2,0),"")</f>
        <v/>
      </c>
      <c r="I6861" s="22" t="str">
        <f>IFERROR(VLOOKUP(G6861,'Catalogo de Bienes'!$C$11:$F$193,3,0),"")</f>
        <v/>
      </c>
      <c r="J6861" s="22" t="str">
        <f>IFERROR(VLOOKUP(G6861,'Catalogo de Bienes'!$C$11:$F$193,4,0),"")</f>
        <v/>
      </c>
      <c r="K6861" s="23"/>
      <c r="L6861" s="23"/>
      <c r="M6861" s="22" t="str">
        <f t="shared" si="107"/>
        <v>CORRECTA</v>
      </c>
      <c r="N6861" s="24"/>
      <c r="O6861" s="24"/>
    </row>
    <row r="6862" spans="2:15" x14ac:dyDescent="0.3">
      <c r="B6862" s="20"/>
      <c r="C6862" s="21" t="str">
        <f>IFERROR(VLOOKUP(B6862,Ramo_Administrativo5[#All],2,0),"")</f>
        <v/>
      </c>
      <c r="D6862" s="20"/>
      <c r="E6862" s="21" t="str">
        <f>IFERROR(VLOOKUP(B6862&amp;D6862,Unidad_Responsable6[],5,0),"")</f>
        <v/>
      </c>
      <c r="F6862" s="22" t="str">
        <f>IFERROR(VLOOKUP(B6862&amp;D6862,Unidad_Responsable6[],6,0),"")</f>
        <v/>
      </c>
      <c r="G6862" s="20"/>
      <c r="H6862" s="21" t="str">
        <f>IFERROR(VLOOKUP(G6862,'Catalogo de Bienes'!$C$11:$F$193,2,0),"")</f>
        <v/>
      </c>
      <c r="I6862" s="22" t="str">
        <f>IFERROR(VLOOKUP(G6862,'Catalogo de Bienes'!$C$11:$F$193,3,0),"")</f>
        <v/>
      </c>
      <c r="J6862" s="22" t="str">
        <f>IFERROR(VLOOKUP(G6862,'Catalogo de Bienes'!$C$11:$F$193,4,0),"")</f>
        <v/>
      </c>
      <c r="K6862" s="23"/>
      <c r="L6862" s="23"/>
      <c r="M6862" s="22" t="str">
        <f t="shared" si="107"/>
        <v>CORRECTA</v>
      </c>
      <c r="N6862" s="24"/>
      <c r="O6862" s="24"/>
    </row>
    <row r="6863" spans="2:15" x14ac:dyDescent="0.3">
      <c r="B6863" s="20"/>
      <c r="C6863" s="21" t="str">
        <f>IFERROR(VLOOKUP(B6863,Ramo_Administrativo5[#All],2,0),"")</f>
        <v/>
      </c>
      <c r="D6863" s="20"/>
      <c r="E6863" s="21" t="str">
        <f>IFERROR(VLOOKUP(B6863&amp;D6863,Unidad_Responsable6[],5,0),"")</f>
        <v/>
      </c>
      <c r="F6863" s="22" t="str">
        <f>IFERROR(VLOOKUP(B6863&amp;D6863,Unidad_Responsable6[],6,0),"")</f>
        <v/>
      </c>
      <c r="G6863" s="20"/>
      <c r="H6863" s="21" t="str">
        <f>IFERROR(VLOOKUP(G6863,'Catalogo de Bienes'!$C$11:$F$193,2,0),"")</f>
        <v/>
      </c>
      <c r="I6863" s="22" t="str">
        <f>IFERROR(VLOOKUP(G6863,'Catalogo de Bienes'!$C$11:$F$193,3,0),"")</f>
        <v/>
      </c>
      <c r="J6863" s="22" t="str">
        <f>IFERROR(VLOOKUP(G6863,'Catalogo de Bienes'!$C$11:$F$193,4,0),"")</f>
        <v/>
      </c>
      <c r="K6863" s="23"/>
      <c r="L6863" s="23"/>
      <c r="M6863" s="22" t="str">
        <f t="shared" si="107"/>
        <v>CORRECTA</v>
      </c>
      <c r="N6863" s="24"/>
      <c r="O6863" s="24"/>
    </row>
    <row r="6864" spans="2:15" x14ac:dyDescent="0.3">
      <c r="B6864" s="20"/>
      <c r="C6864" s="21" t="str">
        <f>IFERROR(VLOOKUP(B6864,Ramo_Administrativo5[#All],2,0),"")</f>
        <v/>
      </c>
      <c r="D6864" s="20"/>
      <c r="E6864" s="21" t="str">
        <f>IFERROR(VLOOKUP(B6864&amp;D6864,Unidad_Responsable6[],5,0),"")</f>
        <v/>
      </c>
      <c r="F6864" s="22" t="str">
        <f>IFERROR(VLOOKUP(B6864&amp;D6864,Unidad_Responsable6[],6,0),"")</f>
        <v/>
      </c>
      <c r="G6864" s="20"/>
      <c r="H6864" s="21" t="str">
        <f>IFERROR(VLOOKUP(G6864,'Catalogo de Bienes'!$C$11:$F$193,2,0),"")</f>
        <v/>
      </c>
      <c r="I6864" s="22" t="str">
        <f>IFERROR(VLOOKUP(G6864,'Catalogo de Bienes'!$C$11:$F$193,3,0),"")</f>
        <v/>
      </c>
      <c r="J6864" s="22" t="str">
        <f>IFERROR(VLOOKUP(G6864,'Catalogo de Bienes'!$C$11:$F$193,4,0),"")</f>
        <v/>
      </c>
      <c r="K6864" s="23"/>
      <c r="L6864" s="23"/>
      <c r="M6864" s="22" t="str">
        <f t="shared" si="107"/>
        <v>CORRECTA</v>
      </c>
      <c r="N6864" s="24"/>
      <c r="O6864" s="24"/>
    </row>
    <row r="6865" spans="2:15" x14ac:dyDescent="0.3">
      <c r="B6865" s="20"/>
      <c r="C6865" s="21" t="str">
        <f>IFERROR(VLOOKUP(B6865,Ramo_Administrativo5[#All],2,0),"")</f>
        <v/>
      </c>
      <c r="D6865" s="20"/>
      <c r="E6865" s="21" t="str">
        <f>IFERROR(VLOOKUP(B6865&amp;D6865,Unidad_Responsable6[],5,0),"")</f>
        <v/>
      </c>
      <c r="F6865" s="22" t="str">
        <f>IFERROR(VLOOKUP(B6865&amp;D6865,Unidad_Responsable6[],6,0),"")</f>
        <v/>
      </c>
      <c r="G6865" s="20"/>
      <c r="H6865" s="21" t="str">
        <f>IFERROR(VLOOKUP(G6865,'Catalogo de Bienes'!$C$11:$F$193,2,0),"")</f>
        <v/>
      </c>
      <c r="I6865" s="22" t="str">
        <f>IFERROR(VLOOKUP(G6865,'Catalogo de Bienes'!$C$11:$F$193,3,0),"")</f>
        <v/>
      </c>
      <c r="J6865" s="22" t="str">
        <f>IFERROR(VLOOKUP(G6865,'Catalogo de Bienes'!$C$11:$F$193,4,0),"")</f>
        <v/>
      </c>
      <c r="K6865" s="23"/>
      <c r="L6865" s="23"/>
      <c r="M6865" s="22" t="str">
        <f t="shared" si="107"/>
        <v>CORRECTA</v>
      </c>
      <c r="N6865" s="24"/>
      <c r="O6865" s="24"/>
    </row>
    <row r="6866" spans="2:15" x14ac:dyDescent="0.3">
      <c r="B6866" s="20"/>
      <c r="C6866" s="21" t="str">
        <f>IFERROR(VLOOKUP(B6866,Ramo_Administrativo5[#All],2,0),"")</f>
        <v/>
      </c>
      <c r="D6866" s="20"/>
      <c r="E6866" s="21" t="str">
        <f>IFERROR(VLOOKUP(B6866&amp;D6866,Unidad_Responsable6[],5,0),"")</f>
        <v/>
      </c>
      <c r="F6866" s="22" t="str">
        <f>IFERROR(VLOOKUP(B6866&amp;D6866,Unidad_Responsable6[],6,0),"")</f>
        <v/>
      </c>
      <c r="G6866" s="20"/>
      <c r="H6866" s="21" t="str">
        <f>IFERROR(VLOOKUP(G6866,'Catalogo de Bienes'!$C$11:$F$193,2,0),"")</f>
        <v/>
      </c>
      <c r="I6866" s="22" t="str">
        <f>IFERROR(VLOOKUP(G6866,'Catalogo de Bienes'!$C$11:$F$193,3,0),"")</f>
        <v/>
      </c>
      <c r="J6866" s="22" t="str">
        <f>IFERROR(VLOOKUP(G6866,'Catalogo de Bienes'!$C$11:$F$193,4,0),"")</f>
        <v/>
      </c>
      <c r="K6866" s="23"/>
      <c r="L6866" s="23"/>
      <c r="M6866" s="22" t="str">
        <f t="shared" si="107"/>
        <v>CORRECTA</v>
      </c>
      <c r="N6866" s="24"/>
      <c r="O6866" s="24"/>
    </row>
    <row r="6867" spans="2:15" x14ac:dyDescent="0.3">
      <c r="B6867" s="20"/>
      <c r="C6867" s="21" t="str">
        <f>IFERROR(VLOOKUP(B6867,Ramo_Administrativo5[#All],2,0),"")</f>
        <v/>
      </c>
      <c r="D6867" s="20"/>
      <c r="E6867" s="21" t="str">
        <f>IFERROR(VLOOKUP(B6867&amp;D6867,Unidad_Responsable6[],5,0),"")</f>
        <v/>
      </c>
      <c r="F6867" s="22" t="str">
        <f>IFERROR(VLOOKUP(B6867&amp;D6867,Unidad_Responsable6[],6,0),"")</f>
        <v/>
      </c>
      <c r="G6867" s="20"/>
      <c r="H6867" s="21" t="str">
        <f>IFERROR(VLOOKUP(G6867,'Catalogo de Bienes'!$C$11:$F$193,2,0),"")</f>
        <v/>
      </c>
      <c r="I6867" s="22" t="str">
        <f>IFERROR(VLOOKUP(G6867,'Catalogo de Bienes'!$C$11:$F$193,3,0),"")</f>
        <v/>
      </c>
      <c r="J6867" s="22" t="str">
        <f>IFERROR(VLOOKUP(G6867,'Catalogo de Bienes'!$C$11:$F$193,4,0),"")</f>
        <v/>
      </c>
      <c r="K6867" s="23"/>
      <c r="L6867" s="23"/>
      <c r="M6867" s="22" t="str">
        <f t="shared" si="107"/>
        <v>CORRECTA</v>
      </c>
      <c r="N6867" s="24"/>
      <c r="O6867" s="24"/>
    </row>
    <row r="6868" spans="2:15" x14ac:dyDescent="0.3">
      <c r="B6868" s="20"/>
      <c r="C6868" s="21" t="str">
        <f>IFERROR(VLOOKUP(B6868,Ramo_Administrativo5[#All],2,0),"")</f>
        <v/>
      </c>
      <c r="D6868" s="20"/>
      <c r="E6868" s="21" t="str">
        <f>IFERROR(VLOOKUP(B6868&amp;D6868,Unidad_Responsable6[],5,0),"")</f>
        <v/>
      </c>
      <c r="F6868" s="22" t="str">
        <f>IFERROR(VLOOKUP(B6868&amp;D6868,Unidad_Responsable6[],6,0),"")</f>
        <v/>
      </c>
      <c r="G6868" s="20"/>
      <c r="H6868" s="21" t="str">
        <f>IFERROR(VLOOKUP(G6868,'Catalogo de Bienes'!$C$11:$F$193,2,0),"")</f>
        <v/>
      </c>
      <c r="I6868" s="22" t="str">
        <f>IFERROR(VLOOKUP(G6868,'Catalogo de Bienes'!$C$11:$F$193,3,0),"")</f>
        <v/>
      </c>
      <c r="J6868" s="22" t="str">
        <f>IFERROR(VLOOKUP(G6868,'Catalogo de Bienes'!$C$11:$F$193,4,0),"")</f>
        <v/>
      </c>
      <c r="K6868" s="23"/>
      <c r="L6868" s="23"/>
      <c r="M6868" s="22" t="str">
        <f t="shared" si="107"/>
        <v>CORRECTA</v>
      </c>
      <c r="N6868" s="24"/>
      <c r="O6868" s="24"/>
    </row>
    <row r="6869" spans="2:15" x14ac:dyDescent="0.3">
      <c r="B6869" s="20"/>
      <c r="C6869" s="21" t="str">
        <f>IFERROR(VLOOKUP(B6869,Ramo_Administrativo5[#All],2,0),"")</f>
        <v/>
      </c>
      <c r="D6869" s="20"/>
      <c r="E6869" s="21" t="str">
        <f>IFERROR(VLOOKUP(B6869&amp;D6869,Unidad_Responsable6[],5,0),"")</f>
        <v/>
      </c>
      <c r="F6869" s="22" t="str">
        <f>IFERROR(VLOOKUP(B6869&amp;D6869,Unidad_Responsable6[],6,0),"")</f>
        <v/>
      </c>
      <c r="G6869" s="20"/>
      <c r="H6869" s="21" t="str">
        <f>IFERROR(VLOOKUP(G6869,'Catalogo de Bienes'!$C$11:$F$193,2,0),"")</f>
        <v/>
      </c>
      <c r="I6869" s="22" t="str">
        <f>IFERROR(VLOOKUP(G6869,'Catalogo de Bienes'!$C$11:$F$193,3,0),"")</f>
        <v/>
      </c>
      <c r="J6869" s="22" t="str">
        <f>IFERROR(VLOOKUP(G6869,'Catalogo de Bienes'!$C$11:$F$193,4,0),"")</f>
        <v/>
      </c>
      <c r="K6869" s="23"/>
      <c r="L6869" s="23"/>
      <c r="M6869" s="22" t="str">
        <f t="shared" si="107"/>
        <v>CORRECTA</v>
      </c>
      <c r="N6869" s="24"/>
      <c r="O6869" s="24"/>
    </row>
    <row r="6870" spans="2:15" x14ac:dyDescent="0.3">
      <c r="B6870" s="20"/>
      <c r="C6870" s="21" t="str">
        <f>IFERROR(VLOOKUP(B6870,Ramo_Administrativo5[#All],2,0),"")</f>
        <v/>
      </c>
      <c r="D6870" s="20"/>
      <c r="E6870" s="21" t="str">
        <f>IFERROR(VLOOKUP(B6870&amp;D6870,Unidad_Responsable6[],5,0),"")</f>
        <v/>
      </c>
      <c r="F6870" s="22" t="str">
        <f>IFERROR(VLOOKUP(B6870&amp;D6870,Unidad_Responsable6[],6,0),"")</f>
        <v/>
      </c>
      <c r="G6870" s="20"/>
      <c r="H6870" s="21" t="str">
        <f>IFERROR(VLOOKUP(G6870,'Catalogo de Bienes'!$C$11:$F$193,2,0),"")</f>
        <v/>
      </c>
      <c r="I6870" s="22" t="str">
        <f>IFERROR(VLOOKUP(G6870,'Catalogo de Bienes'!$C$11:$F$193,3,0),"")</f>
        <v/>
      </c>
      <c r="J6870" s="22" t="str">
        <f>IFERROR(VLOOKUP(G6870,'Catalogo de Bienes'!$C$11:$F$193,4,0),"")</f>
        <v/>
      </c>
      <c r="K6870" s="23"/>
      <c r="L6870" s="23"/>
      <c r="M6870" s="22" t="str">
        <f t="shared" si="107"/>
        <v>CORRECTA</v>
      </c>
      <c r="N6870" s="24"/>
      <c r="O6870" s="24"/>
    </row>
    <row r="6871" spans="2:15" x14ac:dyDescent="0.3">
      <c r="B6871" s="20"/>
      <c r="C6871" s="21" t="str">
        <f>IFERROR(VLOOKUP(B6871,Ramo_Administrativo5[#All],2,0),"")</f>
        <v/>
      </c>
      <c r="D6871" s="20"/>
      <c r="E6871" s="21" t="str">
        <f>IFERROR(VLOOKUP(B6871&amp;D6871,Unidad_Responsable6[],5,0),"")</f>
        <v/>
      </c>
      <c r="F6871" s="22" t="str">
        <f>IFERROR(VLOOKUP(B6871&amp;D6871,Unidad_Responsable6[],6,0),"")</f>
        <v/>
      </c>
      <c r="G6871" s="20"/>
      <c r="H6871" s="21" t="str">
        <f>IFERROR(VLOOKUP(G6871,'Catalogo de Bienes'!$C$11:$F$193,2,0),"")</f>
        <v/>
      </c>
      <c r="I6871" s="22" t="str">
        <f>IFERROR(VLOOKUP(G6871,'Catalogo de Bienes'!$C$11:$F$193,3,0),"")</f>
        <v/>
      </c>
      <c r="J6871" s="22" t="str">
        <f>IFERROR(VLOOKUP(G6871,'Catalogo de Bienes'!$C$11:$F$193,4,0),"")</f>
        <v/>
      </c>
      <c r="K6871" s="23"/>
      <c r="L6871" s="23"/>
      <c r="M6871" s="22" t="str">
        <f t="shared" si="107"/>
        <v>CORRECTA</v>
      </c>
      <c r="N6871" s="24"/>
      <c r="O6871" s="24"/>
    </row>
    <row r="6872" spans="2:15" x14ac:dyDescent="0.3">
      <c r="B6872" s="20"/>
      <c r="C6872" s="21" t="str">
        <f>IFERROR(VLOOKUP(B6872,Ramo_Administrativo5[#All],2,0),"")</f>
        <v/>
      </c>
      <c r="D6872" s="20"/>
      <c r="E6872" s="21" t="str">
        <f>IFERROR(VLOOKUP(B6872&amp;D6872,Unidad_Responsable6[],5,0),"")</f>
        <v/>
      </c>
      <c r="F6872" s="22" t="str">
        <f>IFERROR(VLOOKUP(B6872&amp;D6872,Unidad_Responsable6[],6,0),"")</f>
        <v/>
      </c>
      <c r="G6872" s="20"/>
      <c r="H6872" s="21" t="str">
        <f>IFERROR(VLOOKUP(G6872,'Catalogo de Bienes'!$C$11:$F$193,2,0),"")</f>
        <v/>
      </c>
      <c r="I6872" s="22" t="str">
        <f>IFERROR(VLOOKUP(G6872,'Catalogo de Bienes'!$C$11:$F$193,3,0),"")</f>
        <v/>
      </c>
      <c r="J6872" s="22" t="str">
        <f>IFERROR(VLOOKUP(G6872,'Catalogo de Bienes'!$C$11:$F$193,4,0),"")</f>
        <v/>
      </c>
      <c r="K6872" s="23"/>
      <c r="L6872" s="23"/>
      <c r="M6872" s="22" t="str">
        <f t="shared" si="107"/>
        <v>CORRECTA</v>
      </c>
      <c r="N6872" s="24"/>
      <c r="O6872" s="24"/>
    </row>
    <row r="6873" spans="2:15" x14ac:dyDescent="0.3">
      <c r="B6873" s="20"/>
      <c r="C6873" s="21" t="str">
        <f>IFERROR(VLOOKUP(B6873,Ramo_Administrativo5[#All],2,0),"")</f>
        <v/>
      </c>
      <c r="D6873" s="20"/>
      <c r="E6873" s="21" t="str">
        <f>IFERROR(VLOOKUP(B6873&amp;D6873,Unidad_Responsable6[],5,0),"")</f>
        <v/>
      </c>
      <c r="F6873" s="22" t="str">
        <f>IFERROR(VLOOKUP(B6873&amp;D6873,Unidad_Responsable6[],6,0),"")</f>
        <v/>
      </c>
      <c r="G6873" s="20"/>
      <c r="H6873" s="21" t="str">
        <f>IFERROR(VLOOKUP(G6873,'Catalogo de Bienes'!$C$11:$F$193,2,0),"")</f>
        <v/>
      </c>
      <c r="I6873" s="22" t="str">
        <f>IFERROR(VLOOKUP(G6873,'Catalogo de Bienes'!$C$11:$F$193,3,0),"")</f>
        <v/>
      </c>
      <c r="J6873" s="22" t="str">
        <f>IFERROR(VLOOKUP(G6873,'Catalogo de Bienes'!$C$11:$F$193,4,0),"")</f>
        <v/>
      </c>
      <c r="K6873" s="23"/>
      <c r="L6873" s="23"/>
      <c r="M6873" s="22" t="str">
        <f t="shared" si="107"/>
        <v>CORRECTA</v>
      </c>
      <c r="N6873" s="24"/>
      <c r="O6873" s="24"/>
    </row>
    <row r="6874" spans="2:15" x14ac:dyDescent="0.3">
      <c r="B6874" s="20"/>
      <c r="C6874" s="21" t="str">
        <f>IFERROR(VLOOKUP(B6874,Ramo_Administrativo5[#All],2,0),"")</f>
        <v/>
      </c>
      <c r="D6874" s="20"/>
      <c r="E6874" s="21" t="str">
        <f>IFERROR(VLOOKUP(B6874&amp;D6874,Unidad_Responsable6[],5,0),"")</f>
        <v/>
      </c>
      <c r="F6874" s="22" t="str">
        <f>IFERROR(VLOOKUP(B6874&amp;D6874,Unidad_Responsable6[],6,0),"")</f>
        <v/>
      </c>
      <c r="G6874" s="20"/>
      <c r="H6874" s="21" t="str">
        <f>IFERROR(VLOOKUP(G6874,'Catalogo de Bienes'!$C$11:$F$193,2,0),"")</f>
        <v/>
      </c>
      <c r="I6874" s="22" t="str">
        <f>IFERROR(VLOOKUP(G6874,'Catalogo de Bienes'!$C$11:$F$193,3,0),"")</f>
        <v/>
      </c>
      <c r="J6874" s="22" t="str">
        <f>IFERROR(VLOOKUP(G6874,'Catalogo de Bienes'!$C$11:$F$193,4,0),"")</f>
        <v/>
      </c>
      <c r="K6874" s="23"/>
      <c r="L6874" s="23"/>
      <c r="M6874" s="22" t="str">
        <f t="shared" si="107"/>
        <v>CORRECTA</v>
      </c>
      <c r="N6874" s="24"/>
      <c r="O6874" s="24"/>
    </row>
    <row r="6875" spans="2:15" x14ac:dyDescent="0.3">
      <c r="B6875" s="20"/>
      <c r="C6875" s="21" t="str">
        <f>IFERROR(VLOOKUP(B6875,Ramo_Administrativo5[#All],2,0),"")</f>
        <v/>
      </c>
      <c r="D6875" s="20"/>
      <c r="E6875" s="21" t="str">
        <f>IFERROR(VLOOKUP(B6875&amp;D6875,Unidad_Responsable6[],5,0),"")</f>
        <v/>
      </c>
      <c r="F6875" s="22" t="str">
        <f>IFERROR(VLOOKUP(B6875&amp;D6875,Unidad_Responsable6[],6,0),"")</f>
        <v/>
      </c>
      <c r="G6875" s="20"/>
      <c r="H6875" s="21" t="str">
        <f>IFERROR(VLOOKUP(G6875,'Catalogo de Bienes'!$C$11:$F$193,2,0),"")</f>
        <v/>
      </c>
      <c r="I6875" s="22" t="str">
        <f>IFERROR(VLOOKUP(G6875,'Catalogo de Bienes'!$C$11:$F$193,3,0),"")</f>
        <v/>
      </c>
      <c r="J6875" s="22" t="str">
        <f>IFERROR(VLOOKUP(G6875,'Catalogo de Bienes'!$C$11:$F$193,4,0),"")</f>
        <v/>
      </c>
      <c r="K6875" s="23"/>
      <c r="L6875" s="23"/>
      <c r="M6875" s="22" t="str">
        <f t="shared" si="107"/>
        <v>CORRECTA</v>
      </c>
      <c r="N6875" s="24"/>
      <c r="O6875" s="24"/>
    </row>
    <row r="6876" spans="2:15" x14ac:dyDescent="0.3">
      <c r="B6876" s="20"/>
      <c r="C6876" s="21" t="str">
        <f>IFERROR(VLOOKUP(B6876,Ramo_Administrativo5[#All],2,0),"")</f>
        <v/>
      </c>
      <c r="D6876" s="20"/>
      <c r="E6876" s="21" t="str">
        <f>IFERROR(VLOOKUP(B6876&amp;D6876,Unidad_Responsable6[],5,0),"")</f>
        <v/>
      </c>
      <c r="F6876" s="22" t="str">
        <f>IFERROR(VLOOKUP(B6876&amp;D6876,Unidad_Responsable6[],6,0),"")</f>
        <v/>
      </c>
      <c r="G6876" s="20"/>
      <c r="H6876" s="21" t="str">
        <f>IFERROR(VLOOKUP(G6876,'Catalogo de Bienes'!$C$11:$F$193,2,0),"")</f>
        <v/>
      </c>
      <c r="I6876" s="22" t="str">
        <f>IFERROR(VLOOKUP(G6876,'Catalogo de Bienes'!$C$11:$F$193,3,0),"")</f>
        <v/>
      </c>
      <c r="J6876" s="22" t="str">
        <f>IFERROR(VLOOKUP(G6876,'Catalogo de Bienes'!$C$11:$F$193,4,0),"")</f>
        <v/>
      </c>
      <c r="K6876" s="23"/>
      <c r="L6876" s="23"/>
      <c r="M6876" s="22" t="str">
        <f t="shared" si="107"/>
        <v>CORRECTA</v>
      </c>
      <c r="N6876" s="24"/>
      <c r="O6876" s="24"/>
    </row>
    <row r="6877" spans="2:15" x14ac:dyDescent="0.3">
      <c r="B6877" s="20"/>
      <c r="C6877" s="21" t="str">
        <f>IFERROR(VLOOKUP(B6877,Ramo_Administrativo5[#All],2,0),"")</f>
        <v/>
      </c>
      <c r="D6877" s="20"/>
      <c r="E6877" s="21" t="str">
        <f>IFERROR(VLOOKUP(B6877&amp;D6877,Unidad_Responsable6[],5,0),"")</f>
        <v/>
      </c>
      <c r="F6877" s="22" t="str">
        <f>IFERROR(VLOOKUP(B6877&amp;D6877,Unidad_Responsable6[],6,0),"")</f>
        <v/>
      </c>
      <c r="G6877" s="20"/>
      <c r="H6877" s="21" t="str">
        <f>IFERROR(VLOOKUP(G6877,'Catalogo de Bienes'!$C$11:$F$193,2,0),"")</f>
        <v/>
      </c>
      <c r="I6877" s="22" t="str">
        <f>IFERROR(VLOOKUP(G6877,'Catalogo de Bienes'!$C$11:$F$193,3,0),"")</f>
        <v/>
      </c>
      <c r="J6877" s="22" t="str">
        <f>IFERROR(VLOOKUP(G6877,'Catalogo de Bienes'!$C$11:$F$193,4,0),"")</f>
        <v/>
      </c>
      <c r="K6877" s="23"/>
      <c r="L6877" s="23"/>
      <c r="M6877" s="22" t="str">
        <f t="shared" si="107"/>
        <v>CORRECTA</v>
      </c>
      <c r="N6877" s="24"/>
      <c r="O6877" s="24"/>
    </row>
    <row r="6878" spans="2:15" x14ac:dyDescent="0.3">
      <c r="B6878" s="20"/>
      <c r="C6878" s="21" t="str">
        <f>IFERROR(VLOOKUP(B6878,Ramo_Administrativo5[#All],2,0),"")</f>
        <v/>
      </c>
      <c r="D6878" s="20"/>
      <c r="E6878" s="21" t="str">
        <f>IFERROR(VLOOKUP(B6878&amp;D6878,Unidad_Responsable6[],5,0),"")</f>
        <v/>
      </c>
      <c r="F6878" s="22" t="str">
        <f>IFERROR(VLOOKUP(B6878&amp;D6878,Unidad_Responsable6[],6,0),"")</f>
        <v/>
      </c>
      <c r="G6878" s="20"/>
      <c r="H6878" s="21" t="str">
        <f>IFERROR(VLOOKUP(G6878,'Catalogo de Bienes'!$C$11:$F$193,2,0),"")</f>
        <v/>
      </c>
      <c r="I6878" s="22" t="str">
        <f>IFERROR(VLOOKUP(G6878,'Catalogo de Bienes'!$C$11:$F$193,3,0),"")</f>
        <v/>
      </c>
      <c r="J6878" s="22" t="str">
        <f>IFERROR(VLOOKUP(G6878,'Catalogo de Bienes'!$C$11:$F$193,4,0),"")</f>
        <v/>
      </c>
      <c r="K6878" s="23"/>
      <c r="L6878" s="23"/>
      <c r="M6878" s="22" t="str">
        <f t="shared" si="107"/>
        <v>CORRECTA</v>
      </c>
      <c r="N6878" s="24"/>
      <c r="O6878" s="24"/>
    </row>
    <row r="6879" spans="2:15" x14ac:dyDescent="0.3">
      <c r="B6879" s="20"/>
      <c r="C6879" s="21" t="str">
        <f>IFERROR(VLOOKUP(B6879,Ramo_Administrativo5[#All],2,0),"")</f>
        <v/>
      </c>
      <c r="D6879" s="20"/>
      <c r="E6879" s="21" t="str">
        <f>IFERROR(VLOOKUP(B6879&amp;D6879,Unidad_Responsable6[],5,0),"")</f>
        <v/>
      </c>
      <c r="F6879" s="22" t="str">
        <f>IFERROR(VLOOKUP(B6879&amp;D6879,Unidad_Responsable6[],6,0),"")</f>
        <v/>
      </c>
      <c r="G6879" s="20"/>
      <c r="H6879" s="21" t="str">
        <f>IFERROR(VLOOKUP(G6879,'Catalogo de Bienes'!$C$11:$F$193,2,0),"")</f>
        <v/>
      </c>
      <c r="I6879" s="22" t="str">
        <f>IFERROR(VLOOKUP(G6879,'Catalogo de Bienes'!$C$11:$F$193,3,0),"")</f>
        <v/>
      </c>
      <c r="J6879" s="22" t="str">
        <f>IFERROR(VLOOKUP(G6879,'Catalogo de Bienes'!$C$11:$F$193,4,0),"")</f>
        <v/>
      </c>
      <c r="K6879" s="23"/>
      <c r="L6879" s="23"/>
      <c r="M6879" s="22" t="str">
        <f t="shared" si="107"/>
        <v>CORRECTA</v>
      </c>
      <c r="N6879" s="24"/>
      <c r="O6879" s="24"/>
    </row>
    <row r="6880" spans="2:15" x14ac:dyDescent="0.3">
      <c r="B6880" s="20"/>
      <c r="C6880" s="21" t="str">
        <f>IFERROR(VLOOKUP(B6880,Ramo_Administrativo5[#All],2,0),"")</f>
        <v/>
      </c>
      <c r="D6880" s="20"/>
      <c r="E6880" s="21" t="str">
        <f>IFERROR(VLOOKUP(B6880&amp;D6880,Unidad_Responsable6[],5,0),"")</f>
        <v/>
      </c>
      <c r="F6880" s="22" t="str">
        <f>IFERROR(VLOOKUP(B6880&amp;D6880,Unidad_Responsable6[],6,0),"")</f>
        <v/>
      </c>
      <c r="G6880" s="20"/>
      <c r="H6880" s="21" t="str">
        <f>IFERROR(VLOOKUP(G6880,'Catalogo de Bienes'!$C$11:$F$193,2,0),"")</f>
        <v/>
      </c>
      <c r="I6880" s="22" t="str">
        <f>IFERROR(VLOOKUP(G6880,'Catalogo de Bienes'!$C$11:$F$193,3,0),"")</f>
        <v/>
      </c>
      <c r="J6880" s="22" t="str">
        <f>IFERROR(VLOOKUP(G6880,'Catalogo de Bienes'!$C$11:$F$193,4,0),"")</f>
        <v/>
      </c>
      <c r="K6880" s="23"/>
      <c r="L6880" s="23"/>
      <c r="M6880" s="22" t="str">
        <f t="shared" si="107"/>
        <v>CORRECTA</v>
      </c>
      <c r="N6880" s="24"/>
      <c r="O6880" s="24"/>
    </row>
    <row r="6881" spans="2:15" x14ac:dyDescent="0.3">
      <c r="B6881" s="20"/>
      <c r="C6881" s="21" t="str">
        <f>IFERROR(VLOOKUP(B6881,Ramo_Administrativo5[#All],2,0),"")</f>
        <v/>
      </c>
      <c r="D6881" s="20"/>
      <c r="E6881" s="21" t="str">
        <f>IFERROR(VLOOKUP(B6881&amp;D6881,Unidad_Responsable6[],5,0),"")</f>
        <v/>
      </c>
      <c r="F6881" s="22" t="str">
        <f>IFERROR(VLOOKUP(B6881&amp;D6881,Unidad_Responsable6[],6,0),"")</f>
        <v/>
      </c>
      <c r="G6881" s="20"/>
      <c r="H6881" s="21" t="str">
        <f>IFERROR(VLOOKUP(G6881,'Catalogo de Bienes'!$C$11:$F$193,2,0),"")</f>
        <v/>
      </c>
      <c r="I6881" s="22" t="str">
        <f>IFERROR(VLOOKUP(G6881,'Catalogo de Bienes'!$C$11:$F$193,3,0),"")</f>
        <v/>
      </c>
      <c r="J6881" s="22" t="str">
        <f>IFERROR(VLOOKUP(G6881,'Catalogo de Bienes'!$C$11:$F$193,4,0),"")</f>
        <v/>
      </c>
      <c r="K6881" s="23"/>
      <c r="L6881" s="23"/>
      <c r="M6881" s="22" t="str">
        <f t="shared" si="107"/>
        <v>CORRECTA</v>
      </c>
      <c r="N6881" s="24"/>
      <c r="O6881" s="24"/>
    </row>
    <row r="6882" spans="2:15" x14ac:dyDescent="0.3">
      <c r="B6882" s="20"/>
      <c r="C6882" s="21" t="str">
        <f>IFERROR(VLOOKUP(B6882,Ramo_Administrativo5[#All],2,0),"")</f>
        <v/>
      </c>
      <c r="D6882" s="20"/>
      <c r="E6882" s="21" t="str">
        <f>IFERROR(VLOOKUP(B6882&amp;D6882,Unidad_Responsable6[],5,0),"")</f>
        <v/>
      </c>
      <c r="F6882" s="22" t="str">
        <f>IFERROR(VLOOKUP(B6882&amp;D6882,Unidad_Responsable6[],6,0),"")</f>
        <v/>
      </c>
      <c r="G6882" s="20"/>
      <c r="H6882" s="21" t="str">
        <f>IFERROR(VLOOKUP(G6882,'Catalogo de Bienes'!$C$11:$F$193,2,0),"")</f>
        <v/>
      </c>
      <c r="I6882" s="22" t="str">
        <f>IFERROR(VLOOKUP(G6882,'Catalogo de Bienes'!$C$11:$F$193,3,0),"")</f>
        <v/>
      </c>
      <c r="J6882" s="22" t="str">
        <f>IFERROR(VLOOKUP(G6882,'Catalogo de Bienes'!$C$11:$F$193,4,0),"")</f>
        <v/>
      </c>
      <c r="K6882" s="23"/>
      <c r="L6882" s="23"/>
      <c r="M6882" s="22" t="str">
        <f t="shared" si="107"/>
        <v>CORRECTA</v>
      </c>
      <c r="N6882" s="24"/>
      <c r="O6882" s="24"/>
    </row>
    <row r="6883" spans="2:15" x14ac:dyDescent="0.3">
      <c r="B6883" s="20"/>
      <c r="C6883" s="21" t="str">
        <f>IFERROR(VLOOKUP(B6883,Ramo_Administrativo5[#All],2,0),"")</f>
        <v/>
      </c>
      <c r="D6883" s="20"/>
      <c r="E6883" s="21" t="str">
        <f>IFERROR(VLOOKUP(B6883&amp;D6883,Unidad_Responsable6[],5,0),"")</f>
        <v/>
      </c>
      <c r="F6883" s="22" t="str">
        <f>IFERROR(VLOOKUP(B6883&amp;D6883,Unidad_Responsable6[],6,0),"")</f>
        <v/>
      </c>
      <c r="G6883" s="20"/>
      <c r="H6883" s="21" t="str">
        <f>IFERROR(VLOOKUP(G6883,'Catalogo de Bienes'!$C$11:$F$193,2,0),"")</f>
        <v/>
      </c>
      <c r="I6883" s="22" t="str">
        <f>IFERROR(VLOOKUP(G6883,'Catalogo de Bienes'!$C$11:$F$193,3,0),"")</f>
        <v/>
      </c>
      <c r="J6883" s="22" t="str">
        <f>IFERROR(VLOOKUP(G6883,'Catalogo de Bienes'!$C$11:$F$193,4,0),"")</f>
        <v/>
      </c>
      <c r="K6883" s="23"/>
      <c r="L6883" s="23"/>
      <c r="M6883" s="22" t="str">
        <f t="shared" si="107"/>
        <v>CORRECTA</v>
      </c>
      <c r="N6883" s="24"/>
      <c r="O6883" s="24"/>
    </row>
    <row r="6884" spans="2:15" x14ac:dyDescent="0.3">
      <c r="B6884" s="20"/>
      <c r="C6884" s="21" t="str">
        <f>IFERROR(VLOOKUP(B6884,Ramo_Administrativo5[#All],2,0),"")</f>
        <v/>
      </c>
      <c r="D6884" s="20"/>
      <c r="E6884" s="21" t="str">
        <f>IFERROR(VLOOKUP(B6884&amp;D6884,Unidad_Responsable6[],5,0),"")</f>
        <v/>
      </c>
      <c r="F6884" s="22" t="str">
        <f>IFERROR(VLOOKUP(B6884&amp;D6884,Unidad_Responsable6[],6,0),"")</f>
        <v/>
      </c>
      <c r="G6884" s="20"/>
      <c r="H6884" s="21" t="str">
        <f>IFERROR(VLOOKUP(G6884,'Catalogo de Bienes'!$C$11:$F$193,2,0),"")</f>
        <v/>
      </c>
      <c r="I6884" s="22" t="str">
        <f>IFERROR(VLOOKUP(G6884,'Catalogo de Bienes'!$C$11:$F$193,3,0),"")</f>
        <v/>
      </c>
      <c r="J6884" s="22" t="str">
        <f>IFERROR(VLOOKUP(G6884,'Catalogo de Bienes'!$C$11:$F$193,4,0),"")</f>
        <v/>
      </c>
      <c r="K6884" s="23"/>
      <c r="L6884" s="23"/>
      <c r="M6884" s="22" t="str">
        <f t="shared" si="107"/>
        <v>CORRECTA</v>
      </c>
      <c r="N6884" s="24"/>
      <c r="O6884" s="24"/>
    </row>
    <row r="6885" spans="2:15" x14ac:dyDescent="0.3">
      <c r="B6885" s="20"/>
      <c r="C6885" s="21" t="str">
        <f>IFERROR(VLOOKUP(B6885,Ramo_Administrativo5[#All],2,0),"")</f>
        <v/>
      </c>
      <c r="D6885" s="20"/>
      <c r="E6885" s="21" t="str">
        <f>IFERROR(VLOOKUP(B6885&amp;D6885,Unidad_Responsable6[],5,0),"")</f>
        <v/>
      </c>
      <c r="F6885" s="22" t="str">
        <f>IFERROR(VLOOKUP(B6885&amp;D6885,Unidad_Responsable6[],6,0),"")</f>
        <v/>
      </c>
      <c r="G6885" s="20"/>
      <c r="H6885" s="21" t="str">
        <f>IFERROR(VLOOKUP(G6885,'Catalogo de Bienes'!$C$11:$F$193,2,0),"")</f>
        <v/>
      </c>
      <c r="I6885" s="22" t="str">
        <f>IFERROR(VLOOKUP(G6885,'Catalogo de Bienes'!$C$11:$F$193,3,0),"")</f>
        <v/>
      </c>
      <c r="J6885" s="22" t="str">
        <f>IFERROR(VLOOKUP(G6885,'Catalogo de Bienes'!$C$11:$F$193,4,0),"")</f>
        <v/>
      </c>
      <c r="K6885" s="23"/>
      <c r="L6885" s="23"/>
      <c r="M6885" s="22" t="str">
        <f t="shared" si="107"/>
        <v>CORRECTA</v>
      </c>
      <c r="N6885" s="24"/>
      <c r="O6885" s="24"/>
    </row>
    <row r="6886" spans="2:15" x14ac:dyDescent="0.3">
      <c r="B6886" s="20"/>
      <c r="C6886" s="21" t="str">
        <f>IFERROR(VLOOKUP(B6886,Ramo_Administrativo5[#All],2,0),"")</f>
        <v/>
      </c>
      <c r="D6886" s="20"/>
      <c r="E6886" s="21" t="str">
        <f>IFERROR(VLOOKUP(B6886&amp;D6886,Unidad_Responsable6[],5,0),"")</f>
        <v/>
      </c>
      <c r="F6886" s="22" t="str">
        <f>IFERROR(VLOOKUP(B6886&amp;D6886,Unidad_Responsable6[],6,0),"")</f>
        <v/>
      </c>
      <c r="G6886" s="20"/>
      <c r="H6886" s="21" t="str">
        <f>IFERROR(VLOOKUP(G6886,'Catalogo de Bienes'!$C$11:$F$193,2,0),"")</f>
        <v/>
      </c>
      <c r="I6886" s="22" t="str">
        <f>IFERROR(VLOOKUP(G6886,'Catalogo de Bienes'!$C$11:$F$193,3,0),"")</f>
        <v/>
      </c>
      <c r="J6886" s="22" t="str">
        <f>IFERROR(VLOOKUP(G6886,'Catalogo de Bienes'!$C$11:$F$193,4,0),"")</f>
        <v/>
      </c>
      <c r="K6886" s="23"/>
      <c r="L6886" s="23"/>
      <c r="M6886" s="22" t="str">
        <f t="shared" si="107"/>
        <v>CORRECTA</v>
      </c>
      <c r="N6886" s="24"/>
      <c r="O6886" s="24"/>
    </row>
    <row r="6887" spans="2:15" x14ac:dyDescent="0.3">
      <c r="B6887" s="20"/>
      <c r="C6887" s="21" t="str">
        <f>IFERROR(VLOOKUP(B6887,Ramo_Administrativo5[#All],2,0),"")</f>
        <v/>
      </c>
      <c r="D6887" s="20"/>
      <c r="E6887" s="21" t="str">
        <f>IFERROR(VLOOKUP(B6887&amp;D6887,Unidad_Responsable6[],5,0),"")</f>
        <v/>
      </c>
      <c r="F6887" s="22" t="str">
        <f>IFERROR(VLOOKUP(B6887&amp;D6887,Unidad_Responsable6[],6,0),"")</f>
        <v/>
      </c>
      <c r="G6887" s="20"/>
      <c r="H6887" s="21" t="str">
        <f>IFERROR(VLOOKUP(G6887,'Catalogo de Bienes'!$C$11:$F$193,2,0),"")</f>
        <v/>
      </c>
      <c r="I6887" s="22" t="str">
        <f>IFERROR(VLOOKUP(G6887,'Catalogo de Bienes'!$C$11:$F$193,3,0),"")</f>
        <v/>
      </c>
      <c r="J6887" s="22" t="str">
        <f>IFERROR(VLOOKUP(G6887,'Catalogo de Bienes'!$C$11:$F$193,4,0),"")</f>
        <v/>
      </c>
      <c r="K6887" s="23"/>
      <c r="L6887" s="23"/>
      <c r="M6887" s="22" t="str">
        <f t="shared" si="107"/>
        <v>CORRECTA</v>
      </c>
      <c r="N6887" s="24"/>
      <c r="O6887" s="24"/>
    </row>
    <row r="6888" spans="2:15" x14ac:dyDescent="0.3">
      <c r="B6888" s="20"/>
      <c r="C6888" s="21" t="str">
        <f>IFERROR(VLOOKUP(B6888,Ramo_Administrativo5[#All],2,0),"")</f>
        <v/>
      </c>
      <c r="D6888" s="20"/>
      <c r="E6888" s="21" t="str">
        <f>IFERROR(VLOOKUP(B6888&amp;D6888,Unidad_Responsable6[],5,0),"")</f>
        <v/>
      </c>
      <c r="F6888" s="22" t="str">
        <f>IFERROR(VLOOKUP(B6888&amp;D6888,Unidad_Responsable6[],6,0),"")</f>
        <v/>
      </c>
      <c r="G6888" s="20"/>
      <c r="H6888" s="21" t="str">
        <f>IFERROR(VLOOKUP(G6888,'Catalogo de Bienes'!$C$11:$F$193,2,0),"")</f>
        <v/>
      </c>
      <c r="I6888" s="22" t="str">
        <f>IFERROR(VLOOKUP(G6888,'Catalogo de Bienes'!$C$11:$F$193,3,0),"")</f>
        <v/>
      </c>
      <c r="J6888" s="22" t="str">
        <f>IFERROR(VLOOKUP(G6888,'Catalogo de Bienes'!$C$11:$F$193,4,0),"")</f>
        <v/>
      </c>
      <c r="K6888" s="23"/>
      <c r="L6888" s="23"/>
      <c r="M6888" s="22" t="str">
        <f t="shared" si="107"/>
        <v>CORRECTA</v>
      </c>
      <c r="N6888" s="24"/>
      <c r="O6888" s="24"/>
    </row>
    <row r="6889" spans="2:15" x14ac:dyDescent="0.3">
      <c r="B6889" s="20"/>
      <c r="C6889" s="21" t="str">
        <f>IFERROR(VLOOKUP(B6889,Ramo_Administrativo5[#All],2,0),"")</f>
        <v/>
      </c>
      <c r="D6889" s="20"/>
      <c r="E6889" s="21" t="str">
        <f>IFERROR(VLOOKUP(B6889&amp;D6889,Unidad_Responsable6[],5,0),"")</f>
        <v/>
      </c>
      <c r="F6889" s="22" t="str">
        <f>IFERROR(VLOOKUP(B6889&amp;D6889,Unidad_Responsable6[],6,0),"")</f>
        <v/>
      </c>
      <c r="G6889" s="20"/>
      <c r="H6889" s="21" t="str">
        <f>IFERROR(VLOOKUP(G6889,'Catalogo de Bienes'!$C$11:$F$193,2,0),"")</f>
        <v/>
      </c>
      <c r="I6889" s="22" t="str">
        <f>IFERROR(VLOOKUP(G6889,'Catalogo de Bienes'!$C$11:$F$193,3,0),"")</f>
        <v/>
      </c>
      <c r="J6889" s="22" t="str">
        <f>IFERROR(VLOOKUP(G6889,'Catalogo de Bienes'!$C$11:$F$193,4,0),"")</f>
        <v/>
      </c>
      <c r="K6889" s="23"/>
      <c r="L6889" s="23"/>
      <c r="M6889" s="22" t="str">
        <f t="shared" si="107"/>
        <v>CORRECTA</v>
      </c>
      <c r="N6889" s="24"/>
      <c r="O6889" s="24"/>
    </row>
    <row r="6890" spans="2:15" x14ac:dyDescent="0.3">
      <c r="B6890" s="20"/>
      <c r="C6890" s="21" t="str">
        <f>IFERROR(VLOOKUP(B6890,Ramo_Administrativo5[#All],2,0),"")</f>
        <v/>
      </c>
      <c r="D6890" s="20"/>
      <c r="E6890" s="21" t="str">
        <f>IFERROR(VLOOKUP(B6890&amp;D6890,Unidad_Responsable6[],5,0),"")</f>
        <v/>
      </c>
      <c r="F6890" s="22" t="str">
        <f>IFERROR(VLOOKUP(B6890&amp;D6890,Unidad_Responsable6[],6,0),"")</f>
        <v/>
      </c>
      <c r="G6890" s="20"/>
      <c r="H6890" s="21" t="str">
        <f>IFERROR(VLOOKUP(G6890,'Catalogo de Bienes'!$C$11:$F$193,2,0),"")</f>
        <v/>
      </c>
      <c r="I6890" s="22" t="str">
        <f>IFERROR(VLOOKUP(G6890,'Catalogo de Bienes'!$C$11:$F$193,3,0),"")</f>
        <v/>
      </c>
      <c r="J6890" s="22" t="str">
        <f>IFERROR(VLOOKUP(G6890,'Catalogo de Bienes'!$C$11:$F$193,4,0),"")</f>
        <v/>
      </c>
      <c r="K6890" s="23"/>
      <c r="L6890" s="23"/>
      <c r="M6890" s="22" t="str">
        <f t="shared" si="107"/>
        <v>CORRECTA</v>
      </c>
      <c r="N6890" s="24"/>
      <c r="O6890" s="24"/>
    </row>
    <row r="6891" spans="2:15" x14ac:dyDescent="0.3">
      <c r="B6891" s="20"/>
      <c r="C6891" s="21" t="str">
        <f>IFERROR(VLOOKUP(B6891,Ramo_Administrativo5[#All],2,0),"")</f>
        <v/>
      </c>
      <c r="D6891" s="20"/>
      <c r="E6891" s="21" t="str">
        <f>IFERROR(VLOOKUP(B6891&amp;D6891,Unidad_Responsable6[],5,0),"")</f>
        <v/>
      </c>
      <c r="F6891" s="22" t="str">
        <f>IFERROR(VLOOKUP(B6891&amp;D6891,Unidad_Responsable6[],6,0),"")</f>
        <v/>
      </c>
      <c r="G6891" s="20"/>
      <c r="H6891" s="21" t="str">
        <f>IFERROR(VLOOKUP(G6891,'Catalogo de Bienes'!$C$11:$F$193,2,0),"")</f>
        <v/>
      </c>
      <c r="I6891" s="22" t="str">
        <f>IFERROR(VLOOKUP(G6891,'Catalogo de Bienes'!$C$11:$F$193,3,0),"")</f>
        <v/>
      </c>
      <c r="J6891" s="22" t="str">
        <f>IFERROR(VLOOKUP(G6891,'Catalogo de Bienes'!$C$11:$F$193,4,0),"")</f>
        <v/>
      </c>
      <c r="K6891" s="23"/>
      <c r="L6891" s="23"/>
      <c r="M6891" s="22" t="str">
        <f t="shared" si="107"/>
        <v>CORRECTA</v>
      </c>
      <c r="N6891" s="24"/>
      <c r="O6891" s="24"/>
    </row>
    <row r="6892" spans="2:15" x14ac:dyDescent="0.3">
      <c r="B6892" s="20"/>
      <c r="C6892" s="21" t="str">
        <f>IFERROR(VLOOKUP(B6892,Ramo_Administrativo5[#All],2,0),"")</f>
        <v/>
      </c>
      <c r="D6892" s="20"/>
      <c r="E6892" s="21" t="str">
        <f>IFERROR(VLOOKUP(B6892&amp;D6892,Unidad_Responsable6[],5,0),"")</f>
        <v/>
      </c>
      <c r="F6892" s="22" t="str">
        <f>IFERROR(VLOOKUP(B6892&amp;D6892,Unidad_Responsable6[],6,0),"")</f>
        <v/>
      </c>
      <c r="G6892" s="20"/>
      <c r="H6892" s="21" t="str">
        <f>IFERROR(VLOOKUP(G6892,'Catalogo de Bienes'!$C$11:$F$193,2,0),"")</f>
        <v/>
      </c>
      <c r="I6892" s="22" t="str">
        <f>IFERROR(VLOOKUP(G6892,'Catalogo de Bienes'!$C$11:$F$193,3,0),"")</f>
        <v/>
      </c>
      <c r="J6892" s="22" t="str">
        <f>IFERROR(VLOOKUP(G6892,'Catalogo de Bienes'!$C$11:$F$193,4,0),"")</f>
        <v/>
      </c>
      <c r="K6892" s="23"/>
      <c r="L6892" s="23"/>
      <c r="M6892" s="22" t="str">
        <f t="shared" si="107"/>
        <v>CORRECTA</v>
      </c>
      <c r="N6892" s="24"/>
      <c r="O6892" s="24"/>
    </row>
    <row r="6893" spans="2:15" x14ac:dyDescent="0.3">
      <c r="B6893" s="20"/>
      <c r="C6893" s="21" t="str">
        <f>IFERROR(VLOOKUP(B6893,Ramo_Administrativo5[#All],2,0),"")</f>
        <v/>
      </c>
      <c r="D6893" s="20"/>
      <c r="E6893" s="21" t="str">
        <f>IFERROR(VLOOKUP(B6893&amp;D6893,Unidad_Responsable6[],5,0),"")</f>
        <v/>
      </c>
      <c r="F6893" s="22" t="str">
        <f>IFERROR(VLOOKUP(B6893&amp;D6893,Unidad_Responsable6[],6,0),"")</f>
        <v/>
      </c>
      <c r="G6893" s="20"/>
      <c r="H6893" s="21" t="str">
        <f>IFERROR(VLOOKUP(G6893,'Catalogo de Bienes'!$C$11:$F$193,2,0),"")</f>
        <v/>
      </c>
      <c r="I6893" s="22" t="str">
        <f>IFERROR(VLOOKUP(G6893,'Catalogo de Bienes'!$C$11:$F$193,3,0),"")</f>
        <v/>
      </c>
      <c r="J6893" s="22" t="str">
        <f>IFERROR(VLOOKUP(G6893,'Catalogo de Bienes'!$C$11:$F$193,4,0),"")</f>
        <v/>
      </c>
      <c r="K6893" s="23"/>
      <c r="L6893" s="23"/>
      <c r="M6893" s="22" t="str">
        <f t="shared" si="107"/>
        <v>CORRECTA</v>
      </c>
      <c r="N6893" s="24"/>
      <c r="O6893" s="24"/>
    </row>
    <row r="6894" spans="2:15" x14ac:dyDescent="0.3">
      <c r="B6894" s="20"/>
      <c r="C6894" s="21" t="str">
        <f>IFERROR(VLOOKUP(B6894,Ramo_Administrativo5[#All],2,0),"")</f>
        <v/>
      </c>
      <c r="D6894" s="20"/>
      <c r="E6894" s="21" t="str">
        <f>IFERROR(VLOOKUP(B6894&amp;D6894,Unidad_Responsable6[],5,0),"")</f>
        <v/>
      </c>
      <c r="F6894" s="22" t="str">
        <f>IFERROR(VLOOKUP(B6894&amp;D6894,Unidad_Responsable6[],6,0),"")</f>
        <v/>
      </c>
      <c r="G6894" s="20"/>
      <c r="H6894" s="21" t="str">
        <f>IFERROR(VLOOKUP(G6894,'Catalogo de Bienes'!$C$11:$F$193,2,0),"")</f>
        <v/>
      </c>
      <c r="I6894" s="22" t="str">
        <f>IFERROR(VLOOKUP(G6894,'Catalogo de Bienes'!$C$11:$F$193,3,0),"")</f>
        <v/>
      </c>
      <c r="J6894" s="22" t="str">
        <f>IFERROR(VLOOKUP(G6894,'Catalogo de Bienes'!$C$11:$F$193,4,0),"")</f>
        <v/>
      </c>
      <c r="K6894" s="23"/>
      <c r="L6894" s="23"/>
      <c r="M6894" s="22" t="str">
        <f t="shared" si="107"/>
        <v>CORRECTA</v>
      </c>
      <c r="N6894" s="24"/>
      <c r="O6894" s="24"/>
    </row>
    <row r="6895" spans="2:15" x14ac:dyDescent="0.3">
      <c r="B6895" s="20"/>
      <c r="C6895" s="21" t="str">
        <f>IFERROR(VLOOKUP(B6895,Ramo_Administrativo5[#All],2,0),"")</f>
        <v/>
      </c>
      <c r="D6895" s="20"/>
      <c r="E6895" s="21" t="str">
        <f>IFERROR(VLOOKUP(B6895&amp;D6895,Unidad_Responsable6[],5,0),"")</f>
        <v/>
      </c>
      <c r="F6895" s="22" t="str">
        <f>IFERROR(VLOOKUP(B6895&amp;D6895,Unidad_Responsable6[],6,0),"")</f>
        <v/>
      </c>
      <c r="G6895" s="20"/>
      <c r="H6895" s="21" t="str">
        <f>IFERROR(VLOOKUP(G6895,'Catalogo de Bienes'!$C$11:$F$193,2,0),"")</f>
        <v/>
      </c>
      <c r="I6895" s="22" t="str">
        <f>IFERROR(VLOOKUP(G6895,'Catalogo de Bienes'!$C$11:$F$193,3,0),"")</f>
        <v/>
      </c>
      <c r="J6895" s="22" t="str">
        <f>IFERROR(VLOOKUP(G6895,'Catalogo de Bienes'!$C$11:$F$193,4,0),"")</f>
        <v/>
      </c>
      <c r="K6895" s="23"/>
      <c r="L6895" s="23"/>
      <c r="M6895" s="22" t="str">
        <f t="shared" si="107"/>
        <v>CORRECTA</v>
      </c>
      <c r="N6895" s="24"/>
      <c r="O6895" s="24"/>
    </row>
    <row r="6896" spans="2:15" x14ac:dyDescent="0.3">
      <c r="B6896" s="20"/>
      <c r="C6896" s="21" t="str">
        <f>IFERROR(VLOOKUP(B6896,Ramo_Administrativo5[#All],2,0),"")</f>
        <v/>
      </c>
      <c r="D6896" s="20"/>
      <c r="E6896" s="21" t="str">
        <f>IFERROR(VLOOKUP(B6896&amp;D6896,Unidad_Responsable6[],5,0),"")</f>
        <v/>
      </c>
      <c r="F6896" s="22" t="str">
        <f>IFERROR(VLOOKUP(B6896&amp;D6896,Unidad_Responsable6[],6,0),"")</f>
        <v/>
      </c>
      <c r="G6896" s="20"/>
      <c r="H6896" s="21" t="str">
        <f>IFERROR(VLOOKUP(G6896,'Catalogo de Bienes'!$C$11:$F$193,2,0),"")</f>
        <v/>
      </c>
      <c r="I6896" s="22" t="str">
        <f>IFERROR(VLOOKUP(G6896,'Catalogo de Bienes'!$C$11:$F$193,3,0),"")</f>
        <v/>
      </c>
      <c r="J6896" s="22" t="str">
        <f>IFERROR(VLOOKUP(G6896,'Catalogo de Bienes'!$C$11:$F$193,4,0),"")</f>
        <v/>
      </c>
      <c r="K6896" s="23"/>
      <c r="L6896" s="23"/>
      <c r="M6896" s="22" t="str">
        <f t="shared" si="107"/>
        <v>CORRECTA</v>
      </c>
      <c r="N6896" s="24"/>
      <c r="O6896" s="24"/>
    </row>
    <row r="6897" spans="2:15" x14ac:dyDescent="0.3">
      <c r="B6897" s="20"/>
      <c r="C6897" s="21" t="str">
        <f>IFERROR(VLOOKUP(B6897,Ramo_Administrativo5[#All],2,0),"")</f>
        <v/>
      </c>
      <c r="D6897" s="20"/>
      <c r="E6897" s="21" t="str">
        <f>IFERROR(VLOOKUP(B6897&amp;D6897,Unidad_Responsable6[],5,0),"")</f>
        <v/>
      </c>
      <c r="F6897" s="22" t="str">
        <f>IFERROR(VLOOKUP(B6897&amp;D6897,Unidad_Responsable6[],6,0),"")</f>
        <v/>
      </c>
      <c r="G6897" s="20"/>
      <c r="H6897" s="21" t="str">
        <f>IFERROR(VLOOKUP(G6897,'Catalogo de Bienes'!$C$11:$F$193,2,0),"")</f>
        <v/>
      </c>
      <c r="I6897" s="22" t="str">
        <f>IFERROR(VLOOKUP(G6897,'Catalogo de Bienes'!$C$11:$F$193,3,0),"")</f>
        <v/>
      </c>
      <c r="J6897" s="22" t="str">
        <f>IFERROR(VLOOKUP(G6897,'Catalogo de Bienes'!$C$11:$F$193,4,0),"")</f>
        <v/>
      </c>
      <c r="K6897" s="23"/>
      <c r="L6897" s="23"/>
      <c r="M6897" s="22" t="str">
        <f t="shared" si="107"/>
        <v>CORRECTA</v>
      </c>
      <c r="N6897" s="24"/>
      <c r="O6897" s="24"/>
    </row>
    <row r="6898" spans="2:15" x14ac:dyDescent="0.3">
      <c r="B6898" s="20"/>
      <c r="C6898" s="21" t="str">
        <f>IFERROR(VLOOKUP(B6898,Ramo_Administrativo5[#All],2,0),"")</f>
        <v/>
      </c>
      <c r="D6898" s="20"/>
      <c r="E6898" s="21" t="str">
        <f>IFERROR(VLOOKUP(B6898&amp;D6898,Unidad_Responsable6[],5,0),"")</f>
        <v/>
      </c>
      <c r="F6898" s="22" t="str">
        <f>IFERROR(VLOOKUP(B6898&amp;D6898,Unidad_Responsable6[],6,0),"")</f>
        <v/>
      </c>
      <c r="G6898" s="20"/>
      <c r="H6898" s="21" t="str">
        <f>IFERROR(VLOOKUP(G6898,'Catalogo de Bienes'!$C$11:$F$193,2,0),"")</f>
        <v/>
      </c>
      <c r="I6898" s="22" t="str">
        <f>IFERROR(VLOOKUP(G6898,'Catalogo de Bienes'!$C$11:$F$193,3,0),"")</f>
        <v/>
      </c>
      <c r="J6898" s="22" t="str">
        <f>IFERROR(VLOOKUP(G6898,'Catalogo de Bienes'!$C$11:$F$193,4,0),"")</f>
        <v/>
      </c>
      <c r="K6898" s="23"/>
      <c r="L6898" s="23"/>
      <c r="M6898" s="22" t="str">
        <f t="shared" si="107"/>
        <v>CORRECTA</v>
      </c>
      <c r="N6898" s="24"/>
      <c r="O6898" s="24"/>
    </row>
    <row r="6899" spans="2:15" x14ac:dyDescent="0.3">
      <c r="B6899" s="20"/>
      <c r="C6899" s="21" t="str">
        <f>IFERROR(VLOOKUP(B6899,Ramo_Administrativo5[#All],2,0),"")</f>
        <v/>
      </c>
      <c r="D6899" s="20"/>
      <c r="E6899" s="21" t="str">
        <f>IFERROR(VLOOKUP(B6899&amp;D6899,Unidad_Responsable6[],5,0),"")</f>
        <v/>
      </c>
      <c r="F6899" s="22" t="str">
        <f>IFERROR(VLOOKUP(B6899&amp;D6899,Unidad_Responsable6[],6,0),"")</f>
        <v/>
      </c>
      <c r="G6899" s="20"/>
      <c r="H6899" s="21" t="str">
        <f>IFERROR(VLOOKUP(G6899,'Catalogo de Bienes'!$C$11:$F$193,2,0),"")</f>
        <v/>
      </c>
      <c r="I6899" s="22" t="str">
        <f>IFERROR(VLOOKUP(G6899,'Catalogo de Bienes'!$C$11:$F$193,3,0),"")</f>
        <v/>
      </c>
      <c r="J6899" s="22" t="str">
        <f>IFERROR(VLOOKUP(G6899,'Catalogo de Bienes'!$C$11:$F$193,4,0),"")</f>
        <v/>
      </c>
      <c r="K6899" s="23"/>
      <c r="L6899" s="23"/>
      <c r="M6899" s="22" t="str">
        <f t="shared" si="107"/>
        <v>CORRECTA</v>
      </c>
      <c r="N6899" s="24"/>
      <c r="O6899" s="24"/>
    </row>
    <row r="6900" spans="2:15" x14ac:dyDescent="0.3">
      <c r="B6900" s="20"/>
      <c r="C6900" s="21" t="str">
        <f>IFERROR(VLOOKUP(B6900,Ramo_Administrativo5[#All],2,0),"")</f>
        <v/>
      </c>
      <c r="D6900" s="20"/>
      <c r="E6900" s="21" t="str">
        <f>IFERROR(VLOOKUP(B6900&amp;D6900,Unidad_Responsable6[],5,0),"")</f>
        <v/>
      </c>
      <c r="F6900" s="22" t="str">
        <f>IFERROR(VLOOKUP(B6900&amp;D6900,Unidad_Responsable6[],6,0),"")</f>
        <v/>
      </c>
      <c r="G6900" s="20"/>
      <c r="H6900" s="21" t="str">
        <f>IFERROR(VLOOKUP(G6900,'Catalogo de Bienes'!$C$11:$F$193,2,0),"")</f>
        <v/>
      </c>
      <c r="I6900" s="22" t="str">
        <f>IFERROR(VLOOKUP(G6900,'Catalogo de Bienes'!$C$11:$F$193,3,0),"")</f>
        <v/>
      </c>
      <c r="J6900" s="22" t="str">
        <f>IFERROR(VLOOKUP(G6900,'Catalogo de Bienes'!$C$11:$F$193,4,0),"")</f>
        <v/>
      </c>
      <c r="K6900" s="23"/>
      <c r="L6900" s="23"/>
      <c r="M6900" s="22" t="str">
        <f t="shared" si="107"/>
        <v>CORRECTA</v>
      </c>
      <c r="N6900" s="24"/>
      <c r="O6900" s="24"/>
    </row>
    <row r="6901" spans="2:15" x14ac:dyDescent="0.3">
      <c r="B6901" s="20"/>
      <c r="C6901" s="21" t="str">
        <f>IFERROR(VLOOKUP(B6901,Ramo_Administrativo5[#All],2,0),"")</f>
        <v/>
      </c>
      <c r="D6901" s="20"/>
      <c r="E6901" s="21" t="str">
        <f>IFERROR(VLOOKUP(B6901&amp;D6901,Unidad_Responsable6[],5,0),"")</f>
        <v/>
      </c>
      <c r="F6901" s="22" t="str">
        <f>IFERROR(VLOOKUP(B6901&amp;D6901,Unidad_Responsable6[],6,0),"")</f>
        <v/>
      </c>
      <c r="G6901" s="20"/>
      <c r="H6901" s="21" t="str">
        <f>IFERROR(VLOOKUP(G6901,'Catalogo de Bienes'!$C$11:$F$193,2,0),"")</f>
        <v/>
      </c>
      <c r="I6901" s="22" t="str">
        <f>IFERROR(VLOOKUP(G6901,'Catalogo de Bienes'!$C$11:$F$193,3,0),"")</f>
        <v/>
      </c>
      <c r="J6901" s="22" t="str">
        <f>IFERROR(VLOOKUP(G6901,'Catalogo de Bienes'!$C$11:$F$193,4,0),"")</f>
        <v/>
      </c>
      <c r="K6901" s="23"/>
      <c r="L6901" s="23"/>
      <c r="M6901" s="22" t="str">
        <f t="shared" si="107"/>
        <v>CORRECTA</v>
      </c>
      <c r="N6901" s="24"/>
      <c r="O6901" s="24"/>
    </row>
    <row r="6902" spans="2:15" x14ac:dyDescent="0.3">
      <c r="B6902" s="20"/>
      <c r="C6902" s="21" t="str">
        <f>IFERROR(VLOOKUP(B6902,Ramo_Administrativo5[#All],2,0),"")</f>
        <v/>
      </c>
      <c r="D6902" s="20"/>
      <c r="E6902" s="21" t="str">
        <f>IFERROR(VLOOKUP(B6902&amp;D6902,Unidad_Responsable6[],5,0),"")</f>
        <v/>
      </c>
      <c r="F6902" s="22" t="str">
        <f>IFERROR(VLOOKUP(B6902&amp;D6902,Unidad_Responsable6[],6,0),"")</f>
        <v/>
      </c>
      <c r="G6902" s="20"/>
      <c r="H6902" s="21" t="str">
        <f>IFERROR(VLOOKUP(G6902,'Catalogo de Bienes'!$C$11:$F$193,2,0),"")</f>
        <v/>
      </c>
      <c r="I6902" s="22" t="str">
        <f>IFERROR(VLOOKUP(G6902,'Catalogo de Bienes'!$C$11:$F$193,3,0),"")</f>
        <v/>
      </c>
      <c r="J6902" s="22" t="str">
        <f>IFERROR(VLOOKUP(G6902,'Catalogo de Bienes'!$C$11:$F$193,4,0),"")</f>
        <v/>
      </c>
      <c r="K6902" s="23"/>
      <c r="L6902" s="23"/>
      <c r="M6902" s="22" t="str">
        <f t="shared" si="107"/>
        <v>CORRECTA</v>
      </c>
      <c r="N6902" s="24"/>
      <c r="O6902" s="24"/>
    </row>
    <row r="6903" spans="2:15" x14ac:dyDescent="0.3">
      <c r="B6903" s="20"/>
      <c r="C6903" s="21" t="str">
        <f>IFERROR(VLOOKUP(B6903,Ramo_Administrativo5[#All],2,0),"")</f>
        <v/>
      </c>
      <c r="D6903" s="20"/>
      <c r="E6903" s="21" t="str">
        <f>IFERROR(VLOOKUP(B6903&amp;D6903,Unidad_Responsable6[],5,0),"")</f>
        <v/>
      </c>
      <c r="F6903" s="22" t="str">
        <f>IFERROR(VLOOKUP(B6903&amp;D6903,Unidad_Responsable6[],6,0),"")</f>
        <v/>
      </c>
      <c r="G6903" s="20"/>
      <c r="H6903" s="21" t="str">
        <f>IFERROR(VLOOKUP(G6903,'Catalogo de Bienes'!$C$11:$F$193,2,0),"")</f>
        <v/>
      </c>
      <c r="I6903" s="22" t="str">
        <f>IFERROR(VLOOKUP(G6903,'Catalogo de Bienes'!$C$11:$F$193,3,0),"")</f>
        <v/>
      </c>
      <c r="J6903" s="22" t="str">
        <f>IFERROR(VLOOKUP(G6903,'Catalogo de Bienes'!$C$11:$F$193,4,0),"")</f>
        <v/>
      </c>
      <c r="K6903" s="23"/>
      <c r="L6903" s="23"/>
      <c r="M6903" s="22" t="str">
        <f t="shared" si="107"/>
        <v>CORRECTA</v>
      </c>
      <c r="N6903" s="24"/>
      <c r="O6903" s="24"/>
    </row>
    <row r="6904" spans="2:15" x14ac:dyDescent="0.3">
      <c r="B6904" s="20"/>
      <c r="C6904" s="21" t="str">
        <f>IFERROR(VLOOKUP(B6904,Ramo_Administrativo5[#All],2,0),"")</f>
        <v/>
      </c>
      <c r="D6904" s="20"/>
      <c r="E6904" s="21" t="str">
        <f>IFERROR(VLOOKUP(B6904&amp;D6904,Unidad_Responsable6[],5,0),"")</f>
        <v/>
      </c>
      <c r="F6904" s="22" t="str">
        <f>IFERROR(VLOOKUP(B6904&amp;D6904,Unidad_Responsable6[],6,0),"")</f>
        <v/>
      </c>
      <c r="G6904" s="20"/>
      <c r="H6904" s="21" t="str">
        <f>IFERROR(VLOOKUP(G6904,'Catalogo de Bienes'!$C$11:$F$193,2,0),"")</f>
        <v/>
      </c>
      <c r="I6904" s="22" t="str">
        <f>IFERROR(VLOOKUP(G6904,'Catalogo de Bienes'!$C$11:$F$193,3,0),"")</f>
        <v/>
      </c>
      <c r="J6904" s="22" t="str">
        <f>IFERROR(VLOOKUP(G6904,'Catalogo de Bienes'!$C$11:$F$193,4,0),"")</f>
        <v/>
      </c>
      <c r="K6904" s="23"/>
      <c r="L6904" s="23"/>
      <c r="M6904" s="22" t="str">
        <f t="shared" si="107"/>
        <v>CORRECTA</v>
      </c>
      <c r="N6904" s="24"/>
      <c r="O6904" s="24"/>
    </row>
    <row r="6905" spans="2:15" x14ac:dyDescent="0.3">
      <c r="B6905" s="20"/>
      <c r="C6905" s="21" t="str">
        <f>IFERROR(VLOOKUP(B6905,Ramo_Administrativo5[#All],2,0),"")</f>
        <v/>
      </c>
      <c r="D6905" s="20"/>
      <c r="E6905" s="21" t="str">
        <f>IFERROR(VLOOKUP(B6905&amp;D6905,Unidad_Responsable6[],5,0),"")</f>
        <v/>
      </c>
      <c r="F6905" s="22" t="str">
        <f>IFERROR(VLOOKUP(B6905&amp;D6905,Unidad_Responsable6[],6,0),"")</f>
        <v/>
      </c>
      <c r="G6905" s="20"/>
      <c r="H6905" s="21" t="str">
        <f>IFERROR(VLOOKUP(G6905,'Catalogo de Bienes'!$C$11:$F$193,2,0),"")</f>
        <v/>
      </c>
      <c r="I6905" s="22" t="str">
        <f>IFERROR(VLOOKUP(G6905,'Catalogo de Bienes'!$C$11:$F$193,3,0),"")</f>
        <v/>
      </c>
      <c r="J6905" s="22" t="str">
        <f>IFERROR(VLOOKUP(G6905,'Catalogo de Bienes'!$C$11:$F$193,4,0),"")</f>
        <v/>
      </c>
      <c r="K6905" s="23"/>
      <c r="L6905" s="23"/>
      <c r="M6905" s="22" t="str">
        <f t="shared" si="107"/>
        <v>CORRECTA</v>
      </c>
      <c r="N6905" s="24"/>
      <c r="O6905" s="24"/>
    </row>
    <row r="6906" spans="2:15" x14ac:dyDescent="0.3">
      <c r="B6906" s="20"/>
      <c r="C6906" s="21" t="str">
        <f>IFERROR(VLOOKUP(B6906,Ramo_Administrativo5[#All],2,0),"")</f>
        <v/>
      </c>
      <c r="D6906" s="20"/>
      <c r="E6906" s="21" t="str">
        <f>IFERROR(VLOOKUP(B6906&amp;D6906,Unidad_Responsable6[],5,0),"")</f>
        <v/>
      </c>
      <c r="F6906" s="22" t="str">
        <f>IFERROR(VLOOKUP(B6906&amp;D6906,Unidad_Responsable6[],6,0),"")</f>
        <v/>
      </c>
      <c r="G6906" s="20"/>
      <c r="H6906" s="21" t="str">
        <f>IFERROR(VLOOKUP(G6906,'Catalogo de Bienes'!$C$11:$F$193,2,0),"")</f>
        <v/>
      </c>
      <c r="I6906" s="22" t="str">
        <f>IFERROR(VLOOKUP(G6906,'Catalogo de Bienes'!$C$11:$F$193,3,0),"")</f>
        <v/>
      </c>
      <c r="J6906" s="22" t="str">
        <f>IFERROR(VLOOKUP(G6906,'Catalogo de Bienes'!$C$11:$F$193,4,0),"")</f>
        <v/>
      </c>
      <c r="K6906" s="23"/>
      <c r="L6906" s="23"/>
      <c r="M6906" s="22" t="str">
        <f t="shared" si="107"/>
        <v>CORRECTA</v>
      </c>
      <c r="N6906" s="24"/>
      <c r="O6906" s="24"/>
    </row>
    <row r="6907" spans="2:15" x14ac:dyDescent="0.3">
      <c r="B6907" s="20"/>
      <c r="C6907" s="21" t="str">
        <f>IFERROR(VLOOKUP(B6907,Ramo_Administrativo5[#All],2,0),"")</f>
        <v/>
      </c>
      <c r="D6907" s="20"/>
      <c r="E6907" s="21" t="str">
        <f>IFERROR(VLOOKUP(B6907&amp;D6907,Unidad_Responsable6[],5,0),"")</f>
        <v/>
      </c>
      <c r="F6907" s="22" t="str">
        <f>IFERROR(VLOOKUP(B6907&amp;D6907,Unidad_Responsable6[],6,0),"")</f>
        <v/>
      </c>
      <c r="G6907" s="20"/>
      <c r="H6907" s="21" t="str">
        <f>IFERROR(VLOOKUP(G6907,'Catalogo de Bienes'!$C$11:$F$193,2,0),"")</f>
        <v/>
      </c>
      <c r="I6907" s="22" t="str">
        <f>IFERROR(VLOOKUP(G6907,'Catalogo de Bienes'!$C$11:$F$193,3,0),"")</f>
        <v/>
      </c>
      <c r="J6907" s="22" t="str">
        <f>IFERROR(VLOOKUP(G6907,'Catalogo de Bienes'!$C$11:$F$193,4,0),"")</f>
        <v/>
      </c>
      <c r="K6907" s="23"/>
      <c r="L6907" s="23"/>
      <c r="M6907" s="22" t="str">
        <f t="shared" si="107"/>
        <v>CORRECTA</v>
      </c>
      <c r="N6907" s="24"/>
      <c r="O6907" s="24"/>
    </row>
    <row r="6908" spans="2:15" x14ac:dyDescent="0.3">
      <c r="B6908" s="20"/>
      <c r="C6908" s="21" t="str">
        <f>IFERROR(VLOOKUP(B6908,Ramo_Administrativo5[#All],2,0),"")</f>
        <v/>
      </c>
      <c r="D6908" s="20"/>
      <c r="E6908" s="21" t="str">
        <f>IFERROR(VLOOKUP(B6908&amp;D6908,Unidad_Responsable6[],5,0),"")</f>
        <v/>
      </c>
      <c r="F6908" s="22" t="str">
        <f>IFERROR(VLOOKUP(B6908&amp;D6908,Unidad_Responsable6[],6,0),"")</f>
        <v/>
      </c>
      <c r="G6908" s="20"/>
      <c r="H6908" s="21" t="str">
        <f>IFERROR(VLOOKUP(G6908,'Catalogo de Bienes'!$C$11:$F$193,2,0),"")</f>
        <v/>
      </c>
      <c r="I6908" s="22" t="str">
        <f>IFERROR(VLOOKUP(G6908,'Catalogo de Bienes'!$C$11:$F$193,3,0),"")</f>
        <v/>
      </c>
      <c r="J6908" s="22" t="str">
        <f>IFERROR(VLOOKUP(G6908,'Catalogo de Bienes'!$C$11:$F$193,4,0),"")</f>
        <v/>
      </c>
      <c r="K6908" s="23"/>
      <c r="L6908" s="23"/>
      <c r="M6908" s="22" t="str">
        <f t="shared" si="107"/>
        <v>CORRECTA</v>
      </c>
      <c r="N6908" s="24"/>
      <c r="O6908" s="24"/>
    </row>
    <row r="6909" spans="2:15" x14ac:dyDescent="0.3">
      <c r="B6909" s="20"/>
      <c r="C6909" s="21" t="str">
        <f>IFERROR(VLOOKUP(B6909,Ramo_Administrativo5[#All],2,0),"")</f>
        <v/>
      </c>
      <c r="D6909" s="20"/>
      <c r="E6909" s="21" t="str">
        <f>IFERROR(VLOOKUP(B6909&amp;D6909,Unidad_Responsable6[],5,0),"")</f>
        <v/>
      </c>
      <c r="F6909" s="22" t="str">
        <f>IFERROR(VLOOKUP(B6909&amp;D6909,Unidad_Responsable6[],6,0),"")</f>
        <v/>
      </c>
      <c r="G6909" s="20"/>
      <c r="H6909" s="21" t="str">
        <f>IFERROR(VLOOKUP(G6909,'Catalogo de Bienes'!$C$11:$F$193,2,0),"")</f>
        <v/>
      </c>
      <c r="I6909" s="22" t="str">
        <f>IFERROR(VLOOKUP(G6909,'Catalogo de Bienes'!$C$11:$F$193,3,0),"")</f>
        <v/>
      </c>
      <c r="J6909" s="22" t="str">
        <f>IFERROR(VLOOKUP(G6909,'Catalogo de Bienes'!$C$11:$F$193,4,0),"")</f>
        <v/>
      </c>
      <c r="K6909" s="23"/>
      <c r="L6909" s="23"/>
      <c r="M6909" s="22" t="str">
        <f t="shared" si="107"/>
        <v>CORRECTA</v>
      </c>
      <c r="N6909" s="24"/>
      <c r="O6909" s="24"/>
    </row>
    <row r="6910" spans="2:15" x14ac:dyDescent="0.3">
      <c r="B6910" s="20"/>
      <c r="C6910" s="21" t="str">
        <f>IFERROR(VLOOKUP(B6910,Ramo_Administrativo5[#All],2,0),"")</f>
        <v/>
      </c>
      <c r="D6910" s="20"/>
      <c r="E6910" s="21" t="str">
        <f>IFERROR(VLOOKUP(B6910&amp;D6910,Unidad_Responsable6[],5,0),"")</f>
        <v/>
      </c>
      <c r="F6910" s="22" t="str">
        <f>IFERROR(VLOOKUP(B6910&amp;D6910,Unidad_Responsable6[],6,0),"")</f>
        <v/>
      </c>
      <c r="G6910" s="20"/>
      <c r="H6910" s="21" t="str">
        <f>IFERROR(VLOOKUP(G6910,'Catalogo de Bienes'!$C$11:$F$193,2,0),"")</f>
        <v/>
      </c>
      <c r="I6910" s="22" t="str">
        <f>IFERROR(VLOOKUP(G6910,'Catalogo de Bienes'!$C$11:$F$193,3,0),"")</f>
        <v/>
      </c>
      <c r="J6910" s="22" t="str">
        <f>IFERROR(VLOOKUP(G6910,'Catalogo de Bienes'!$C$11:$F$193,4,0),"")</f>
        <v/>
      </c>
      <c r="K6910" s="23"/>
      <c r="L6910" s="23"/>
      <c r="M6910" s="22" t="str">
        <f t="shared" si="107"/>
        <v>CORRECTA</v>
      </c>
      <c r="N6910" s="24"/>
      <c r="O6910" s="24"/>
    </row>
    <row r="6911" spans="2:15" x14ac:dyDescent="0.3">
      <c r="B6911" s="20"/>
      <c r="C6911" s="21" t="str">
        <f>IFERROR(VLOOKUP(B6911,Ramo_Administrativo5[#All],2,0),"")</f>
        <v/>
      </c>
      <c r="D6911" s="20"/>
      <c r="E6911" s="21" t="str">
        <f>IFERROR(VLOOKUP(B6911&amp;D6911,Unidad_Responsable6[],5,0),"")</f>
        <v/>
      </c>
      <c r="F6911" s="22" t="str">
        <f>IFERROR(VLOOKUP(B6911&amp;D6911,Unidad_Responsable6[],6,0),"")</f>
        <v/>
      </c>
      <c r="G6911" s="20"/>
      <c r="H6911" s="21" t="str">
        <f>IFERROR(VLOOKUP(G6911,'Catalogo de Bienes'!$C$11:$F$193,2,0),"")</f>
        <v/>
      </c>
      <c r="I6911" s="22" t="str">
        <f>IFERROR(VLOOKUP(G6911,'Catalogo de Bienes'!$C$11:$F$193,3,0),"")</f>
        <v/>
      </c>
      <c r="J6911" s="22" t="str">
        <f>IFERROR(VLOOKUP(G6911,'Catalogo de Bienes'!$C$11:$F$193,4,0),"")</f>
        <v/>
      </c>
      <c r="K6911" s="23"/>
      <c r="L6911" s="23"/>
      <c r="M6911" s="22" t="str">
        <f t="shared" si="107"/>
        <v>CORRECTA</v>
      </c>
      <c r="N6911" s="24"/>
      <c r="O6911" s="24"/>
    </row>
    <row r="6912" spans="2:15" x14ac:dyDescent="0.3">
      <c r="B6912" s="20"/>
      <c r="C6912" s="21" t="str">
        <f>IFERROR(VLOOKUP(B6912,Ramo_Administrativo5[#All],2,0),"")</f>
        <v/>
      </c>
      <c r="D6912" s="20"/>
      <c r="E6912" s="21" t="str">
        <f>IFERROR(VLOOKUP(B6912&amp;D6912,Unidad_Responsable6[],5,0),"")</f>
        <v/>
      </c>
      <c r="F6912" s="22" t="str">
        <f>IFERROR(VLOOKUP(B6912&amp;D6912,Unidad_Responsable6[],6,0),"")</f>
        <v/>
      </c>
      <c r="G6912" s="20"/>
      <c r="H6912" s="21" t="str">
        <f>IFERROR(VLOOKUP(G6912,'Catalogo de Bienes'!$C$11:$F$193,2,0),"")</f>
        <v/>
      </c>
      <c r="I6912" s="22" t="str">
        <f>IFERROR(VLOOKUP(G6912,'Catalogo de Bienes'!$C$11:$F$193,3,0),"")</f>
        <v/>
      </c>
      <c r="J6912" s="22" t="str">
        <f>IFERROR(VLOOKUP(G6912,'Catalogo de Bienes'!$C$11:$F$193,4,0),"")</f>
        <v/>
      </c>
      <c r="K6912" s="23"/>
      <c r="L6912" s="23"/>
      <c r="M6912" s="22" t="str">
        <f t="shared" si="107"/>
        <v>CORRECTA</v>
      </c>
      <c r="N6912" s="24"/>
      <c r="O6912" s="24"/>
    </row>
    <row r="6913" spans="2:15" x14ac:dyDescent="0.3">
      <c r="B6913" s="20"/>
      <c r="C6913" s="21" t="str">
        <f>IFERROR(VLOOKUP(B6913,Ramo_Administrativo5[#All],2,0),"")</f>
        <v/>
      </c>
      <c r="D6913" s="20"/>
      <c r="E6913" s="21" t="str">
        <f>IFERROR(VLOOKUP(B6913&amp;D6913,Unidad_Responsable6[],5,0),"")</f>
        <v/>
      </c>
      <c r="F6913" s="22" t="str">
        <f>IFERROR(VLOOKUP(B6913&amp;D6913,Unidad_Responsable6[],6,0),"")</f>
        <v/>
      </c>
      <c r="G6913" s="20"/>
      <c r="H6913" s="21" t="str">
        <f>IFERROR(VLOOKUP(G6913,'Catalogo de Bienes'!$C$11:$F$193,2,0),"")</f>
        <v/>
      </c>
      <c r="I6913" s="22" t="str">
        <f>IFERROR(VLOOKUP(G6913,'Catalogo de Bienes'!$C$11:$F$193,3,0),"")</f>
        <v/>
      </c>
      <c r="J6913" s="22" t="str">
        <f>IFERROR(VLOOKUP(G6913,'Catalogo de Bienes'!$C$11:$F$193,4,0),"")</f>
        <v/>
      </c>
      <c r="K6913" s="23"/>
      <c r="L6913" s="23"/>
      <c r="M6913" s="22" t="str">
        <f t="shared" si="107"/>
        <v>CORRECTA</v>
      </c>
      <c r="N6913" s="24"/>
      <c r="O6913" s="24"/>
    </row>
    <row r="6914" spans="2:15" x14ac:dyDescent="0.3">
      <c r="B6914" s="20"/>
      <c r="C6914" s="21" t="str">
        <f>IFERROR(VLOOKUP(B6914,Ramo_Administrativo5[#All],2,0),"")</f>
        <v/>
      </c>
      <c r="D6914" s="20"/>
      <c r="E6914" s="21" t="str">
        <f>IFERROR(VLOOKUP(B6914&amp;D6914,Unidad_Responsable6[],5,0),"")</f>
        <v/>
      </c>
      <c r="F6914" s="22" t="str">
        <f>IFERROR(VLOOKUP(B6914&amp;D6914,Unidad_Responsable6[],6,0),"")</f>
        <v/>
      </c>
      <c r="G6914" s="20"/>
      <c r="H6914" s="21" t="str">
        <f>IFERROR(VLOOKUP(G6914,'Catalogo de Bienes'!$C$11:$F$193,2,0),"")</f>
        <v/>
      </c>
      <c r="I6914" s="22" t="str">
        <f>IFERROR(VLOOKUP(G6914,'Catalogo de Bienes'!$C$11:$F$193,3,0),"")</f>
        <v/>
      </c>
      <c r="J6914" s="22" t="str">
        <f>IFERROR(VLOOKUP(G6914,'Catalogo de Bienes'!$C$11:$F$193,4,0),"")</f>
        <v/>
      </c>
      <c r="K6914" s="23"/>
      <c r="L6914" s="23"/>
      <c r="M6914" s="22" t="str">
        <f t="shared" si="107"/>
        <v>CORRECTA</v>
      </c>
      <c r="N6914" s="24"/>
      <c r="O6914" s="24"/>
    </row>
    <row r="6915" spans="2:15" x14ac:dyDescent="0.3">
      <c r="B6915" s="20"/>
      <c r="C6915" s="21" t="str">
        <f>IFERROR(VLOOKUP(B6915,Ramo_Administrativo5[#All],2,0),"")</f>
        <v/>
      </c>
      <c r="D6915" s="20"/>
      <c r="E6915" s="21" t="str">
        <f>IFERROR(VLOOKUP(B6915&amp;D6915,Unidad_Responsable6[],5,0),"")</f>
        <v/>
      </c>
      <c r="F6915" s="22" t="str">
        <f>IFERROR(VLOOKUP(B6915&amp;D6915,Unidad_Responsable6[],6,0),"")</f>
        <v/>
      </c>
      <c r="G6915" s="20"/>
      <c r="H6915" s="21" t="str">
        <f>IFERROR(VLOOKUP(G6915,'Catalogo de Bienes'!$C$11:$F$193,2,0),"")</f>
        <v/>
      </c>
      <c r="I6915" s="22" t="str">
        <f>IFERROR(VLOOKUP(G6915,'Catalogo de Bienes'!$C$11:$F$193,3,0),"")</f>
        <v/>
      </c>
      <c r="J6915" s="22" t="str">
        <f>IFERROR(VLOOKUP(G6915,'Catalogo de Bienes'!$C$11:$F$193,4,0),"")</f>
        <v/>
      </c>
      <c r="K6915" s="23"/>
      <c r="L6915" s="23"/>
      <c r="M6915" s="22" t="str">
        <f t="shared" si="107"/>
        <v>CORRECTA</v>
      </c>
      <c r="N6915" s="24"/>
      <c r="O6915" s="24"/>
    </row>
    <row r="6916" spans="2:15" x14ac:dyDescent="0.3">
      <c r="B6916" s="20"/>
      <c r="C6916" s="21" t="str">
        <f>IFERROR(VLOOKUP(B6916,Ramo_Administrativo5[#All],2,0),"")</f>
        <v/>
      </c>
      <c r="D6916" s="20"/>
      <c r="E6916" s="21" t="str">
        <f>IFERROR(VLOOKUP(B6916&amp;D6916,Unidad_Responsable6[],5,0),"")</f>
        <v/>
      </c>
      <c r="F6916" s="22" t="str">
        <f>IFERROR(VLOOKUP(B6916&amp;D6916,Unidad_Responsable6[],6,0),"")</f>
        <v/>
      </c>
      <c r="G6916" s="20"/>
      <c r="H6916" s="21" t="str">
        <f>IFERROR(VLOOKUP(G6916,'Catalogo de Bienes'!$C$11:$F$193,2,0),"")</f>
        <v/>
      </c>
      <c r="I6916" s="22" t="str">
        <f>IFERROR(VLOOKUP(G6916,'Catalogo de Bienes'!$C$11:$F$193,3,0),"")</f>
        <v/>
      </c>
      <c r="J6916" s="22" t="str">
        <f>IFERROR(VLOOKUP(G6916,'Catalogo de Bienes'!$C$11:$F$193,4,0),"")</f>
        <v/>
      </c>
      <c r="K6916" s="23"/>
      <c r="L6916" s="23"/>
      <c r="M6916" s="22" t="str">
        <f t="shared" si="107"/>
        <v>CORRECTA</v>
      </c>
      <c r="N6916" s="24"/>
      <c r="O6916" s="24"/>
    </row>
    <row r="6917" spans="2:15" x14ac:dyDescent="0.3">
      <c r="B6917" s="20"/>
      <c r="C6917" s="21" t="str">
        <f>IFERROR(VLOOKUP(B6917,Ramo_Administrativo5[#All],2,0),"")</f>
        <v/>
      </c>
      <c r="D6917" s="20"/>
      <c r="E6917" s="21" t="str">
        <f>IFERROR(VLOOKUP(B6917&amp;D6917,Unidad_Responsable6[],5,0),"")</f>
        <v/>
      </c>
      <c r="F6917" s="22" t="str">
        <f>IFERROR(VLOOKUP(B6917&amp;D6917,Unidad_Responsable6[],6,0),"")</f>
        <v/>
      </c>
      <c r="G6917" s="20"/>
      <c r="H6917" s="21" t="str">
        <f>IFERROR(VLOOKUP(G6917,'Catalogo de Bienes'!$C$11:$F$193,2,0),"")</f>
        <v/>
      </c>
      <c r="I6917" s="22" t="str">
        <f>IFERROR(VLOOKUP(G6917,'Catalogo de Bienes'!$C$11:$F$193,3,0),"")</f>
        <v/>
      </c>
      <c r="J6917" s="22" t="str">
        <f>IFERROR(VLOOKUP(G6917,'Catalogo de Bienes'!$C$11:$F$193,4,0),"")</f>
        <v/>
      </c>
      <c r="K6917" s="23"/>
      <c r="L6917" s="23"/>
      <c r="M6917" s="22" t="str">
        <f t="shared" si="107"/>
        <v>CORRECTA</v>
      </c>
      <c r="N6917" s="24"/>
      <c r="O6917" s="24"/>
    </row>
    <row r="6918" spans="2:15" x14ac:dyDescent="0.3">
      <c r="B6918" s="20"/>
      <c r="C6918" s="21" t="str">
        <f>IFERROR(VLOOKUP(B6918,Ramo_Administrativo5[#All],2,0),"")</f>
        <v/>
      </c>
      <c r="D6918" s="20"/>
      <c r="E6918" s="21" t="str">
        <f>IFERROR(VLOOKUP(B6918&amp;D6918,Unidad_Responsable6[],5,0),"")</f>
        <v/>
      </c>
      <c r="F6918" s="22" t="str">
        <f>IFERROR(VLOOKUP(B6918&amp;D6918,Unidad_Responsable6[],6,0),"")</f>
        <v/>
      </c>
      <c r="G6918" s="20"/>
      <c r="H6918" s="21" t="str">
        <f>IFERROR(VLOOKUP(G6918,'Catalogo de Bienes'!$C$11:$F$193,2,0),"")</f>
        <v/>
      </c>
      <c r="I6918" s="22" t="str">
        <f>IFERROR(VLOOKUP(G6918,'Catalogo de Bienes'!$C$11:$F$193,3,0),"")</f>
        <v/>
      </c>
      <c r="J6918" s="22" t="str">
        <f>IFERROR(VLOOKUP(G6918,'Catalogo de Bienes'!$C$11:$F$193,4,0),"")</f>
        <v/>
      </c>
      <c r="K6918" s="23"/>
      <c r="L6918" s="23"/>
      <c r="M6918" s="22" t="str">
        <f t="shared" si="107"/>
        <v>CORRECTA</v>
      </c>
      <c r="N6918" s="24"/>
      <c r="O6918" s="24"/>
    </row>
    <row r="6919" spans="2:15" x14ac:dyDescent="0.3">
      <c r="B6919" s="20"/>
      <c r="C6919" s="21" t="str">
        <f>IFERROR(VLOOKUP(B6919,Ramo_Administrativo5[#All],2,0),"")</f>
        <v/>
      </c>
      <c r="D6919" s="20"/>
      <c r="E6919" s="21" t="str">
        <f>IFERROR(VLOOKUP(B6919&amp;D6919,Unidad_Responsable6[],5,0),"")</f>
        <v/>
      </c>
      <c r="F6919" s="22" t="str">
        <f>IFERROR(VLOOKUP(B6919&amp;D6919,Unidad_Responsable6[],6,0),"")</f>
        <v/>
      </c>
      <c r="G6919" s="20"/>
      <c r="H6919" s="21" t="str">
        <f>IFERROR(VLOOKUP(G6919,'Catalogo de Bienes'!$C$11:$F$193,2,0),"")</f>
        <v/>
      </c>
      <c r="I6919" s="22" t="str">
        <f>IFERROR(VLOOKUP(G6919,'Catalogo de Bienes'!$C$11:$F$193,3,0),"")</f>
        <v/>
      </c>
      <c r="J6919" s="22" t="str">
        <f>IFERROR(VLOOKUP(G6919,'Catalogo de Bienes'!$C$11:$F$193,4,0),"")</f>
        <v/>
      </c>
      <c r="K6919" s="23"/>
      <c r="L6919" s="23"/>
      <c r="M6919" s="22" t="str">
        <f t="shared" si="107"/>
        <v>CORRECTA</v>
      </c>
      <c r="N6919" s="24"/>
      <c r="O6919" s="24"/>
    </row>
    <row r="6920" spans="2:15" x14ac:dyDescent="0.3">
      <c r="B6920" s="20"/>
      <c r="C6920" s="21" t="str">
        <f>IFERROR(VLOOKUP(B6920,Ramo_Administrativo5[#All],2,0),"")</f>
        <v/>
      </c>
      <c r="D6920" s="20"/>
      <c r="E6920" s="21" t="str">
        <f>IFERROR(VLOOKUP(B6920&amp;D6920,Unidad_Responsable6[],5,0),"")</f>
        <v/>
      </c>
      <c r="F6920" s="22" t="str">
        <f>IFERROR(VLOOKUP(B6920&amp;D6920,Unidad_Responsable6[],6,0),"")</f>
        <v/>
      </c>
      <c r="G6920" s="20"/>
      <c r="H6920" s="21" t="str">
        <f>IFERROR(VLOOKUP(G6920,'Catalogo de Bienes'!$C$11:$F$193,2,0),"")</f>
        <v/>
      </c>
      <c r="I6920" s="22" t="str">
        <f>IFERROR(VLOOKUP(G6920,'Catalogo de Bienes'!$C$11:$F$193,3,0),"")</f>
        <v/>
      </c>
      <c r="J6920" s="22" t="str">
        <f>IFERROR(VLOOKUP(G6920,'Catalogo de Bienes'!$C$11:$F$193,4,0),"")</f>
        <v/>
      </c>
      <c r="K6920" s="23"/>
      <c r="L6920" s="23"/>
      <c r="M6920" s="22" t="str">
        <f t="shared" si="107"/>
        <v>CORRECTA</v>
      </c>
      <c r="N6920" s="24"/>
      <c r="O6920" s="24"/>
    </row>
    <row r="6921" spans="2:15" x14ac:dyDescent="0.3">
      <c r="B6921" s="20"/>
      <c r="C6921" s="21" t="str">
        <f>IFERROR(VLOOKUP(B6921,Ramo_Administrativo5[#All],2,0),"")</f>
        <v/>
      </c>
      <c r="D6921" s="20"/>
      <c r="E6921" s="21" t="str">
        <f>IFERROR(VLOOKUP(B6921&amp;D6921,Unidad_Responsable6[],5,0),"")</f>
        <v/>
      </c>
      <c r="F6921" s="22" t="str">
        <f>IFERROR(VLOOKUP(B6921&amp;D6921,Unidad_Responsable6[],6,0),"")</f>
        <v/>
      </c>
      <c r="G6921" s="20"/>
      <c r="H6921" s="21" t="str">
        <f>IFERROR(VLOOKUP(G6921,'Catalogo de Bienes'!$C$11:$F$193,2,0),"")</f>
        <v/>
      </c>
      <c r="I6921" s="22" t="str">
        <f>IFERROR(VLOOKUP(G6921,'Catalogo de Bienes'!$C$11:$F$193,3,0),"")</f>
        <v/>
      </c>
      <c r="J6921" s="22" t="str">
        <f>IFERROR(VLOOKUP(G6921,'Catalogo de Bienes'!$C$11:$F$193,4,0),"")</f>
        <v/>
      </c>
      <c r="K6921" s="23"/>
      <c r="L6921" s="23"/>
      <c r="M6921" s="22" t="str">
        <f t="shared" si="107"/>
        <v>CORRECTA</v>
      </c>
      <c r="N6921" s="24"/>
      <c r="O6921" s="24"/>
    </row>
    <row r="6922" spans="2:15" x14ac:dyDescent="0.3">
      <c r="B6922" s="20"/>
      <c r="C6922" s="21" t="str">
        <f>IFERROR(VLOOKUP(B6922,Ramo_Administrativo5[#All],2,0),"")</f>
        <v/>
      </c>
      <c r="D6922" s="20"/>
      <c r="E6922" s="21" t="str">
        <f>IFERROR(VLOOKUP(B6922&amp;D6922,Unidad_Responsable6[],5,0),"")</f>
        <v/>
      </c>
      <c r="F6922" s="22" t="str">
        <f>IFERROR(VLOOKUP(B6922&amp;D6922,Unidad_Responsable6[],6,0),"")</f>
        <v/>
      </c>
      <c r="G6922" s="20"/>
      <c r="H6922" s="21" t="str">
        <f>IFERROR(VLOOKUP(G6922,'Catalogo de Bienes'!$C$11:$F$193,2,0),"")</f>
        <v/>
      </c>
      <c r="I6922" s="22" t="str">
        <f>IFERROR(VLOOKUP(G6922,'Catalogo de Bienes'!$C$11:$F$193,3,0),"")</f>
        <v/>
      </c>
      <c r="J6922" s="22" t="str">
        <f>IFERROR(VLOOKUP(G6922,'Catalogo de Bienes'!$C$11:$F$193,4,0),"")</f>
        <v/>
      </c>
      <c r="K6922" s="23"/>
      <c r="L6922" s="23"/>
      <c r="M6922" s="22" t="str">
        <f t="shared" ref="M6922:M6985" si="108">+IF(AND(K6922&gt;=(L6922*0.4),K6922&lt;=L6922),"CORRECTA","INCORRECTA")</f>
        <v>CORRECTA</v>
      </c>
      <c r="N6922" s="24"/>
      <c r="O6922" s="24"/>
    </row>
    <row r="6923" spans="2:15" x14ac:dyDescent="0.3">
      <c r="B6923" s="20"/>
      <c r="C6923" s="21" t="str">
        <f>IFERROR(VLOOKUP(B6923,Ramo_Administrativo5[#All],2,0),"")</f>
        <v/>
      </c>
      <c r="D6923" s="20"/>
      <c r="E6923" s="21" t="str">
        <f>IFERROR(VLOOKUP(B6923&amp;D6923,Unidad_Responsable6[],5,0),"")</f>
        <v/>
      </c>
      <c r="F6923" s="22" t="str">
        <f>IFERROR(VLOOKUP(B6923&amp;D6923,Unidad_Responsable6[],6,0),"")</f>
        <v/>
      </c>
      <c r="G6923" s="20"/>
      <c r="H6923" s="21" t="str">
        <f>IFERROR(VLOOKUP(G6923,'Catalogo de Bienes'!$C$11:$F$193,2,0),"")</f>
        <v/>
      </c>
      <c r="I6923" s="22" t="str">
        <f>IFERROR(VLOOKUP(G6923,'Catalogo de Bienes'!$C$11:$F$193,3,0),"")</f>
        <v/>
      </c>
      <c r="J6923" s="22" t="str">
        <f>IFERROR(VLOOKUP(G6923,'Catalogo de Bienes'!$C$11:$F$193,4,0),"")</f>
        <v/>
      </c>
      <c r="K6923" s="23"/>
      <c r="L6923" s="23"/>
      <c r="M6923" s="22" t="str">
        <f t="shared" si="108"/>
        <v>CORRECTA</v>
      </c>
      <c r="N6923" s="24"/>
      <c r="O6923" s="24"/>
    </row>
    <row r="6924" spans="2:15" x14ac:dyDescent="0.3">
      <c r="B6924" s="20"/>
      <c r="C6924" s="21" t="str">
        <f>IFERROR(VLOOKUP(B6924,Ramo_Administrativo5[#All],2,0),"")</f>
        <v/>
      </c>
      <c r="D6924" s="20"/>
      <c r="E6924" s="21" t="str">
        <f>IFERROR(VLOOKUP(B6924&amp;D6924,Unidad_Responsable6[],5,0),"")</f>
        <v/>
      </c>
      <c r="F6924" s="22" t="str">
        <f>IFERROR(VLOOKUP(B6924&amp;D6924,Unidad_Responsable6[],6,0),"")</f>
        <v/>
      </c>
      <c r="G6924" s="20"/>
      <c r="H6924" s="21" t="str">
        <f>IFERROR(VLOOKUP(G6924,'Catalogo de Bienes'!$C$11:$F$193,2,0),"")</f>
        <v/>
      </c>
      <c r="I6924" s="22" t="str">
        <f>IFERROR(VLOOKUP(G6924,'Catalogo de Bienes'!$C$11:$F$193,3,0),"")</f>
        <v/>
      </c>
      <c r="J6924" s="22" t="str">
        <f>IFERROR(VLOOKUP(G6924,'Catalogo de Bienes'!$C$11:$F$193,4,0),"")</f>
        <v/>
      </c>
      <c r="K6924" s="23"/>
      <c r="L6924" s="23"/>
      <c r="M6924" s="22" t="str">
        <f t="shared" si="108"/>
        <v>CORRECTA</v>
      </c>
      <c r="N6924" s="24"/>
      <c r="O6924" s="24"/>
    </row>
    <row r="6925" spans="2:15" x14ac:dyDescent="0.3">
      <c r="B6925" s="20"/>
      <c r="C6925" s="21" t="str">
        <f>IFERROR(VLOOKUP(B6925,Ramo_Administrativo5[#All],2,0),"")</f>
        <v/>
      </c>
      <c r="D6925" s="20"/>
      <c r="E6925" s="21" t="str">
        <f>IFERROR(VLOOKUP(B6925&amp;D6925,Unidad_Responsable6[],5,0),"")</f>
        <v/>
      </c>
      <c r="F6925" s="22" t="str">
        <f>IFERROR(VLOOKUP(B6925&amp;D6925,Unidad_Responsable6[],6,0),"")</f>
        <v/>
      </c>
      <c r="G6925" s="20"/>
      <c r="H6925" s="21" t="str">
        <f>IFERROR(VLOOKUP(G6925,'Catalogo de Bienes'!$C$11:$F$193,2,0),"")</f>
        <v/>
      </c>
      <c r="I6925" s="22" t="str">
        <f>IFERROR(VLOOKUP(G6925,'Catalogo de Bienes'!$C$11:$F$193,3,0),"")</f>
        <v/>
      </c>
      <c r="J6925" s="22" t="str">
        <f>IFERROR(VLOOKUP(G6925,'Catalogo de Bienes'!$C$11:$F$193,4,0),"")</f>
        <v/>
      </c>
      <c r="K6925" s="23"/>
      <c r="L6925" s="23"/>
      <c r="M6925" s="22" t="str">
        <f t="shared" si="108"/>
        <v>CORRECTA</v>
      </c>
      <c r="N6925" s="24"/>
      <c r="O6925" s="24"/>
    </row>
    <row r="6926" spans="2:15" x14ac:dyDescent="0.3">
      <c r="B6926" s="20"/>
      <c r="C6926" s="21" t="str">
        <f>IFERROR(VLOOKUP(B6926,Ramo_Administrativo5[#All],2,0),"")</f>
        <v/>
      </c>
      <c r="D6926" s="20"/>
      <c r="E6926" s="21" t="str">
        <f>IFERROR(VLOOKUP(B6926&amp;D6926,Unidad_Responsable6[],5,0),"")</f>
        <v/>
      </c>
      <c r="F6926" s="22" t="str">
        <f>IFERROR(VLOOKUP(B6926&amp;D6926,Unidad_Responsable6[],6,0),"")</f>
        <v/>
      </c>
      <c r="G6926" s="20"/>
      <c r="H6926" s="21" t="str">
        <f>IFERROR(VLOOKUP(G6926,'Catalogo de Bienes'!$C$11:$F$193,2,0),"")</f>
        <v/>
      </c>
      <c r="I6926" s="22" t="str">
        <f>IFERROR(VLOOKUP(G6926,'Catalogo de Bienes'!$C$11:$F$193,3,0),"")</f>
        <v/>
      </c>
      <c r="J6926" s="22" t="str">
        <f>IFERROR(VLOOKUP(G6926,'Catalogo de Bienes'!$C$11:$F$193,4,0),"")</f>
        <v/>
      </c>
      <c r="K6926" s="23"/>
      <c r="L6926" s="23"/>
      <c r="M6926" s="22" t="str">
        <f t="shared" si="108"/>
        <v>CORRECTA</v>
      </c>
      <c r="N6926" s="24"/>
      <c r="O6926" s="24"/>
    </row>
    <row r="6927" spans="2:15" x14ac:dyDescent="0.3">
      <c r="B6927" s="20"/>
      <c r="C6927" s="21" t="str">
        <f>IFERROR(VLOOKUP(B6927,Ramo_Administrativo5[#All],2,0),"")</f>
        <v/>
      </c>
      <c r="D6927" s="20"/>
      <c r="E6927" s="21" t="str">
        <f>IFERROR(VLOOKUP(B6927&amp;D6927,Unidad_Responsable6[],5,0),"")</f>
        <v/>
      </c>
      <c r="F6927" s="22" t="str">
        <f>IFERROR(VLOOKUP(B6927&amp;D6927,Unidad_Responsable6[],6,0),"")</f>
        <v/>
      </c>
      <c r="G6927" s="20"/>
      <c r="H6927" s="21" t="str">
        <f>IFERROR(VLOOKUP(G6927,'Catalogo de Bienes'!$C$11:$F$193,2,0),"")</f>
        <v/>
      </c>
      <c r="I6927" s="22" t="str">
        <f>IFERROR(VLOOKUP(G6927,'Catalogo de Bienes'!$C$11:$F$193,3,0),"")</f>
        <v/>
      </c>
      <c r="J6927" s="22" t="str">
        <f>IFERROR(VLOOKUP(G6927,'Catalogo de Bienes'!$C$11:$F$193,4,0),"")</f>
        <v/>
      </c>
      <c r="K6927" s="23"/>
      <c r="L6927" s="23"/>
      <c r="M6927" s="22" t="str">
        <f t="shared" si="108"/>
        <v>CORRECTA</v>
      </c>
      <c r="N6927" s="24"/>
      <c r="O6927" s="24"/>
    </row>
    <row r="6928" spans="2:15" x14ac:dyDescent="0.3">
      <c r="B6928" s="20"/>
      <c r="C6928" s="21" t="str">
        <f>IFERROR(VLOOKUP(B6928,Ramo_Administrativo5[#All],2,0),"")</f>
        <v/>
      </c>
      <c r="D6928" s="20"/>
      <c r="E6928" s="21" t="str">
        <f>IFERROR(VLOOKUP(B6928&amp;D6928,Unidad_Responsable6[],5,0),"")</f>
        <v/>
      </c>
      <c r="F6928" s="22" t="str">
        <f>IFERROR(VLOOKUP(B6928&amp;D6928,Unidad_Responsable6[],6,0),"")</f>
        <v/>
      </c>
      <c r="G6928" s="20"/>
      <c r="H6928" s="21" t="str">
        <f>IFERROR(VLOOKUP(G6928,'Catalogo de Bienes'!$C$11:$F$193,2,0),"")</f>
        <v/>
      </c>
      <c r="I6928" s="22" t="str">
        <f>IFERROR(VLOOKUP(G6928,'Catalogo de Bienes'!$C$11:$F$193,3,0),"")</f>
        <v/>
      </c>
      <c r="J6928" s="22" t="str">
        <f>IFERROR(VLOOKUP(G6928,'Catalogo de Bienes'!$C$11:$F$193,4,0),"")</f>
        <v/>
      </c>
      <c r="K6928" s="23"/>
      <c r="L6928" s="23"/>
      <c r="M6928" s="22" t="str">
        <f t="shared" si="108"/>
        <v>CORRECTA</v>
      </c>
      <c r="N6928" s="24"/>
      <c r="O6928" s="24"/>
    </row>
    <row r="6929" spans="2:15" x14ac:dyDescent="0.3">
      <c r="B6929" s="20"/>
      <c r="C6929" s="21" t="str">
        <f>IFERROR(VLOOKUP(B6929,Ramo_Administrativo5[#All],2,0),"")</f>
        <v/>
      </c>
      <c r="D6929" s="20"/>
      <c r="E6929" s="21" t="str">
        <f>IFERROR(VLOOKUP(B6929&amp;D6929,Unidad_Responsable6[],5,0),"")</f>
        <v/>
      </c>
      <c r="F6929" s="22" t="str">
        <f>IFERROR(VLOOKUP(B6929&amp;D6929,Unidad_Responsable6[],6,0),"")</f>
        <v/>
      </c>
      <c r="G6929" s="20"/>
      <c r="H6929" s="21" t="str">
        <f>IFERROR(VLOOKUP(G6929,'Catalogo de Bienes'!$C$11:$F$193,2,0),"")</f>
        <v/>
      </c>
      <c r="I6929" s="22" t="str">
        <f>IFERROR(VLOOKUP(G6929,'Catalogo de Bienes'!$C$11:$F$193,3,0),"")</f>
        <v/>
      </c>
      <c r="J6929" s="22" t="str">
        <f>IFERROR(VLOOKUP(G6929,'Catalogo de Bienes'!$C$11:$F$193,4,0),"")</f>
        <v/>
      </c>
      <c r="K6929" s="23"/>
      <c r="L6929" s="23"/>
      <c r="M6929" s="22" t="str">
        <f t="shared" si="108"/>
        <v>CORRECTA</v>
      </c>
      <c r="N6929" s="24"/>
      <c r="O6929" s="24"/>
    </row>
    <row r="6930" spans="2:15" x14ac:dyDescent="0.3">
      <c r="B6930" s="20"/>
      <c r="C6930" s="21" t="str">
        <f>IFERROR(VLOOKUP(B6930,Ramo_Administrativo5[#All],2,0),"")</f>
        <v/>
      </c>
      <c r="D6930" s="20"/>
      <c r="E6930" s="21" t="str">
        <f>IFERROR(VLOOKUP(B6930&amp;D6930,Unidad_Responsable6[],5,0),"")</f>
        <v/>
      </c>
      <c r="F6930" s="22" t="str">
        <f>IFERROR(VLOOKUP(B6930&amp;D6930,Unidad_Responsable6[],6,0),"")</f>
        <v/>
      </c>
      <c r="G6930" s="20"/>
      <c r="H6930" s="21" t="str">
        <f>IFERROR(VLOOKUP(G6930,'Catalogo de Bienes'!$C$11:$F$193,2,0),"")</f>
        <v/>
      </c>
      <c r="I6930" s="22" t="str">
        <f>IFERROR(VLOOKUP(G6930,'Catalogo de Bienes'!$C$11:$F$193,3,0),"")</f>
        <v/>
      </c>
      <c r="J6930" s="22" t="str">
        <f>IFERROR(VLOOKUP(G6930,'Catalogo de Bienes'!$C$11:$F$193,4,0),"")</f>
        <v/>
      </c>
      <c r="K6930" s="23"/>
      <c r="L6930" s="23"/>
      <c r="M6930" s="22" t="str">
        <f t="shared" si="108"/>
        <v>CORRECTA</v>
      </c>
      <c r="N6930" s="24"/>
      <c r="O6930" s="24"/>
    </row>
    <row r="6931" spans="2:15" x14ac:dyDescent="0.3">
      <c r="B6931" s="20"/>
      <c r="C6931" s="21" t="str">
        <f>IFERROR(VLOOKUP(B6931,Ramo_Administrativo5[#All],2,0),"")</f>
        <v/>
      </c>
      <c r="D6931" s="20"/>
      <c r="E6931" s="21" t="str">
        <f>IFERROR(VLOOKUP(B6931&amp;D6931,Unidad_Responsable6[],5,0),"")</f>
        <v/>
      </c>
      <c r="F6931" s="22" t="str">
        <f>IFERROR(VLOOKUP(B6931&amp;D6931,Unidad_Responsable6[],6,0),"")</f>
        <v/>
      </c>
      <c r="G6931" s="20"/>
      <c r="H6931" s="21" t="str">
        <f>IFERROR(VLOOKUP(G6931,'Catalogo de Bienes'!$C$11:$F$193,2,0),"")</f>
        <v/>
      </c>
      <c r="I6931" s="22" t="str">
        <f>IFERROR(VLOOKUP(G6931,'Catalogo de Bienes'!$C$11:$F$193,3,0),"")</f>
        <v/>
      </c>
      <c r="J6931" s="22" t="str">
        <f>IFERROR(VLOOKUP(G6931,'Catalogo de Bienes'!$C$11:$F$193,4,0),"")</f>
        <v/>
      </c>
      <c r="K6931" s="23"/>
      <c r="L6931" s="23"/>
      <c r="M6931" s="22" t="str">
        <f t="shared" si="108"/>
        <v>CORRECTA</v>
      </c>
      <c r="N6931" s="24"/>
      <c r="O6931" s="24"/>
    </row>
    <row r="6932" spans="2:15" x14ac:dyDescent="0.3">
      <c r="B6932" s="20"/>
      <c r="C6932" s="21" t="str">
        <f>IFERROR(VLOOKUP(B6932,Ramo_Administrativo5[#All],2,0),"")</f>
        <v/>
      </c>
      <c r="D6932" s="20"/>
      <c r="E6932" s="21" t="str">
        <f>IFERROR(VLOOKUP(B6932&amp;D6932,Unidad_Responsable6[],5,0),"")</f>
        <v/>
      </c>
      <c r="F6932" s="22" t="str">
        <f>IFERROR(VLOOKUP(B6932&amp;D6932,Unidad_Responsable6[],6,0),"")</f>
        <v/>
      </c>
      <c r="G6932" s="20"/>
      <c r="H6932" s="21" t="str">
        <f>IFERROR(VLOOKUP(G6932,'Catalogo de Bienes'!$C$11:$F$193,2,0),"")</f>
        <v/>
      </c>
      <c r="I6932" s="22" t="str">
        <f>IFERROR(VLOOKUP(G6932,'Catalogo de Bienes'!$C$11:$F$193,3,0),"")</f>
        <v/>
      </c>
      <c r="J6932" s="22" t="str">
        <f>IFERROR(VLOOKUP(G6932,'Catalogo de Bienes'!$C$11:$F$193,4,0),"")</f>
        <v/>
      </c>
      <c r="K6932" s="23"/>
      <c r="L6932" s="23"/>
      <c r="M6932" s="22" t="str">
        <f t="shared" si="108"/>
        <v>CORRECTA</v>
      </c>
      <c r="N6932" s="24"/>
      <c r="O6932" s="24"/>
    </row>
    <row r="6933" spans="2:15" x14ac:dyDescent="0.3">
      <c r="B6933" s="20"/>
      <c r="C6933" s="21" t="str">
        <f>IFERROR(VLOOKUP(B6933,Ramo_Administrativo5[#All],2,0),"")</f>
        <v/>
      </c>
      <c r="D6933" s="20"/>
      <c r="E6933" s="21" t="str">
        <f>IFERROR(VLOOKUP(B6933&amp;D6933,Unidad_Responsable6[],5,0),"")</f>
        <v/>
      </c>
      <c r="F6933" s="22" t="str">
        <f>IFERROR(VLOOKUP(B6933&amp;D6933,Unidad_Responsable6[],6,0),"")</f>
        <v/>
      </c>
      <c r="G6933" s="20"/>
      <c r="H6933" s="21" t="str">
        <f>IFERROR(VLOOKUP(G6933,'Catalogo de Bienes'!$C$11:$F$193,2,0),"")</f>
        <v/>
      </c>
      <c r="I6933" s="22" t="str">
        <f>IFERROR(VLOOKUP(G6933,'Catalogo de Bienes'!$C$11:$F$193,3,0),"")</f>
        <v/>
      </c>
      <c r="J6933" s="22" t="str">
        <f>IFERROR(VLOOKUP(G6933,'Catalogo de Bienes'!$C$11:$F$193,4,0),"")</f>
        <v/>
      </c>
      <c r="K6933" s="23"/>
      <c r="L6933" s="23"/>
      <c r="M6933" s="22" t="str">
        <f t="shared" si="108"/>
        <v>CORRECTA</v>
      </c>
      <c r="N6933" s="24"/>
      <c r="O6933" s="24"/>
    </row>
    <row r="6934" spans="2:15" x14ac:dyDescent="0.3">
      <c r="B6934" s="20"/>
      <c r="C6934" s="21" t="str">
        <f>IFERROR(VLOOKUP(B6934,Ramo_Administrativo5[#All],2,0),"")</f>
        <v/>
      </c>
      <c r="D6934" s="20"/>
      <c r="E6934" s="21" t="str">
        <f>IFERROR(VLOOKUP(B6934&amp;D6934,Unidad_Responsable6[],5,0),"")</f>
        <v/>
      </c>
      <c r="F6934" s="22" t="str">
        <f>IFERROR(VLOOKUP(B6934&amp;D6934,Unidad_Responsable6[],6,0),"")</f>
        <v/>
      </c>
      <c r="G6934" s="20"/>
      <c r="H6934" s="21" t="str">
        <f>IFERROR(VLOOKUP(G6934,'Catalogo de Bienes'!$C$11:$F$193,2,0),"")</f>
        <v/>
      </c>
      <c r="I6934" s="22" t="str">
        <f>IFERROR(VLOOKUP(G6934,'Catalogo de Bienes'!$C$11:$F$193,3,0),"")</f>
        <v/>
      </c>
      <c r="J6934" s="22" t="str">
        <f>IFERROR(VLOOKUP(G6934,'Catalogo de Bienes'!$C$11:$F$193,4,0),"")</f>
        <v/>
      </c>
      <c r="K6934" s="23"/>
      <c r="L6934" s="23"/>
      <c r="M6934" s="22" t="str">
        <f t="shared" si="108"/>
        <v>CORRECTA</v>
      </c>
      <c r="N6934" s="24"/>
      <c r="O6934" s="24"/>
    </row>
    <row r="6935" spans="2:15" x14ac:dyDescent="0.3">
      <c r="B6935" s="20"/>
      <c r="C6935" s="21" t="str">
        <f>IFERROR(VLOOKUP(B6935,Ramo_Administrativo5[#All],2,0),"")</f>
        <v/>
      </c>
      <c r="D6935" s="20"/>
      <c r="E6935" s="21" t="str">
        <f>IFERROR(VLOOKUP(B6935&amp;D6935,Unidad_Responsable6[],5,0),"")</f>
        <v/>
      </c>
      <c r="F6935" s="22" t="str">
        <f>IFERROR(VLOOKUP(B6935&amp;D6935,Unidad_Responsable6[],6,0),"")</f>
        <v/>
      </c>
      <c r="G6935" s="20"/>
      <c r="H6935" s="21" t="str">
        <f>IFERROR(VLOOKUP(G6935,'Catalogo de Bienes'!$C$11:$F$193,2,0),"")</f>
        <v/>
      </c>
      <c r="I6935" s="22" t="str">
        <f>IFERROR(VLOOKUP(G6935,'Catalogo de Bienes'!$C$11:$F$193,3,0),"")</f>
        <v/>
      </c>
      <c r="J6935" s="22" t="str">
        <f>IFERROR(VLOOKUP(G6935,'Catalogo de Bienes'!$C$11:$F$193,4,0),"")</f>
        <v/>
      </c>
      <c r="K6935" s="23"/>
      <c r="L6935" s="23"/>
      <c r="M6935" s="22" t="str">
        <f t="shared" si="108"/>
        <v>CORRECTA</v>
      </c>
      <c r="N6935" s="24"/>
      <c r="O6935" s="24"/>
    </row>
    <row r="6936" spans="2:15" x14ac:dyDescent="0.3">
      <c r="B6936" s="20"/>
      <c r="C6936" s="21" t="str">
        <f>IFERROR(VLOOKUP(B6936,Ramo_Administrativo5[#All],2,0),"")</f>
        <v/>
      </c>
      <c r="D6936" s="20"/>
      <c r="E6936" s="21" t="str">
        <f>IFERROR(VLOOKUP(B6936&amp;D6936,Unidad_Responsable6[],5,0),"")</f>
        <v/>
      </c>
      <c r="F6936" s="22" t="str">
        <f>IFERROR(VLOOKUP(B6936&amp;D6936,Unidad_Responsable6[],6,0),"")</f>
        <v/>
      </c>
      <c r="G6936" s="20"/>
      <c r="H6936" s="21" t="str">
        <f>IFERROR(VLOOKUP(G6936,'Catalogo de Bienes'!$C$11:$F$193,2,0),"")</f>
        <v/>
      </c>
      <c r="I6936" s="22" t="str">
        <f>IFERROR(VLOOKUP(G6936,'Catalogo de Bienes'!$C$11:$F$193,3,0),"")</f>
        <v/>
      </c>
      <c r="J6936" s="22" t="str">
        <f>IFERROR(VLOOKUP(G6936,'Catalogo de Bienes'!$C$11:$F$193,4,0),"")</f>
        <v/>
      </c>
      <c r="K6936" s="23"/>
      <c r="L6936" s="23"/>
      <c r="M6936" s="22" t="str">
        <f t="shared" si="108"/>
        <v>CORRECTA</v>
      </c>
      <c r="N6936" s="24"/>
      <c r="O6936" s="24"/>
    </row>
    <row r="6937" spans="2:15" x14ac:dyDescent="0.3">
      <c r="B6937" s="20"/>
      <c r="C6937" s="21" t="str">
        <f>IFERROR(VLOOKUP(B6937,Ramo_Administrativo5[#All],2,0),"")</f>
        <v/>
      </c>
      <c r="D6937" s="20"/>
      <c r="E6937" s="21" t="str">
        <f>IFERROR(VLOOKUP(B6937&amp;D6937,Unidad_Responsable6[],5,0),"")</f>
        <v/>
      </c>
      <c r="F6937" s="22" t="str">
        <f>IFERROR(VLOOKUP(B6937&amp;D6937,Unidad_Responsable6[],6,0),"")</f>
        <v/>
      </c>
      <c r="G6937" s="20"/>
      <c r="H6937" s="21" t="str">
        <f>IFERROR(VLOOKUP(G6937,'Catalogo de Bienes'!$C$11:$F$193,2,0),"")</f>
        <v/>
      </c>
      <c r="I6937" s="22" t="str">
        <f>IFERROR(VLOOKUP(G6937,'Catalogo de Bienes'!$C$11:$F$193,3,0),"")</f>
        <v/>
      </c>
      <c r="J6937" s="22" t="str">
        <f>IFERROR(VLOOKUP(G6937,'Catalogo de Bienes'!$C$11:$F$193,4,0),"")</f>
        <v/>
      </c>
      <c r="K6937" s="23"/>
      <c r="L6937" s="23"/>
      <c r="M6937" s="22" t="str">
        <f t="shared" si="108"/>
        <v>CORRECTA</v>
      </c>
      <c r="N6937" s="24"/>
      <c r="O6937" s="24"/>
    </row>
    <row r="6938" spans="2:15" x14ac:dyDescent="0.3">
      <c r="B6938" s="20"/>
      <c r="C6938" s="21" t="str">
        <f>IFERROR(VLOOKUP(B6938,Ramo_Administrativo5[#All],2,0),"")</f>
        <v/>
      </c>
      <c r="D6938" s="20"/>
      <c r="E6938" s="21" t="str">
        <f>IFERROR(VLOOKUP(B6938&amp;D6938,Unidad_Responsable6[],5,0),"")</f>
        <v/>
      </c>
      <c r="F6938" s="22" t="str">
        <f>IFERROR(VLOOKUP(B6938&amp;D6938,Unidad_Responsable6[],6,0),"")</f>
        <v/>
      </c>
      <c r="G6938" s="20"/>
      <c r="H6938" s="21" t="str">
        <f>IFERROR(VLOOKUP(G6938,'Catalogo de Bienes'!$C$11:$F$193,2,0),"")</f>
        <v/>
      </c>
      <c r="I6938" s="22" t="str">
        <f>IFERROR(VLOOKUP(G6938,'Catalogo de Bienes'!$C$11:$F$193,3,0),"")</f>
        <v/>
      </c>
      <c r="J6938" s="22" t="str">
        <f>IFERROR(VLOOKUP(G6938,'Catalogo de Bienes'!$C$11:$F$193,4,0),"")</f>
        <v/>
      </c>
      <c r="K6938" s="23"/>
      <c r="L6938" s="23"/>
      <c r="M6938" s="22" t="str">
        <f t="shared" si="108"/>
        <v>CORRECTA</v>
      </c>
      <c r="N6938" s="24"/>
      <c r="O6938" s="24"/>
    </row>
    <row r="6939" spans="2:15" x14ac:dyDescent="0.3">
      <c r="B6939" s="20"/>
      <c r="C6939" s="21" t="str">
        <f>IFERROR(VLOOKUP(B6939,Ramo_Administrativo5[#All],2,0),"")</f>
        <v/>
      </c>
      <c r="D6939" s="20"/>
      <c r="E6939" s="21" t="str">
        <f>IFERROR(VLOOKUP(B6939&amp;D6939,Unidad_Responsable6[],5,0),"")</f>
        <v/>
      </c>
      <c r="F6939" s="22" t="str">
        <f>IFERROR(VLOOKUP(B6939&amp;D6939,Unidad_Responsable6[],6,0),"")</f>
        <v/>
      </c>
      <c r="G6939" s="20"/>
      <c r="H6939" s="21" t="str">
        <f>IFERROR(VLOOKUP(G6939,'Catalogo de Bienes'!$C$11:$F$193,2,0),"")</f>
        <v/>
      </c>
      <c r="I6939" s="22" t="str">
        <f>IFERROR(VLOOKUP(G6939,'Catalogo de Bienes'!$C$11:$F$193,3,0),"")</f>
        <v/>
      </c>
      <c r="J6939" s="22" t="str">
        <f>IFERROR(VLOOKUP(G6939,'Catalogo de Bienes'!$C$11:$F$193,4,0),"")</f>
        <v/>
      </c>
      <c r="K6939" s="23"/>
      <c r="L6939" s="23"/>
      <c r="M6939" s="22" t="str">
        <f t="shared" si="108"/>
        <v>CORRECTA</v>
      </c>
      <c r="N6939" s="24"/>
      <c r="O6939" s="24"/>
    </row>
    <row r="6940" spans="2:15" x14ac:dyDescent="0.3">
      <c r="B6940" s="20"/>
      <c r="C6940" s="21" t="str">
        <f>IFERROR(VLOOKUP(B6940,Ramo_Administrativo5[#All],2,0),"")</f>
        <v/>
      </c>
      <c r="D6940" s="20"/>
      <c r="E6940" s="21" t="str">
        <f>IFERROR(VLOOKUP(B6940&amp;D6940,Unidad_Responsable6[],5,0),"")</f>
        <v/>
      </c>
      <c r="F6940" s="22" t="str">
        <f>IFERROR(VLOOKUP(B6940&amp;D6940,Unidad_Responsable6[],6,0),"")</f>
        <v/>
      </c>
      <c r="G6940" s="20"/>
      <c r="H6940" s="21" t="str">
        <f>IFERROR(VLOOKUP(G6940,'Catalogo de Bienes'!$C$11:$F$193,2,0),"")</f>
        <v/>
      </c>
      <c r="I6940" s="22" t="str">
        <f>IFERROR(VLOOKUP(G6940,'Catalogo de Bienes'!$C$11:$F$193,3,0),"")</f>
        <v/>
      </c>
      <c r="J6940" s="22" t="str">
        <f>IFERROR(VLOOKUP(G6940,'Catalogo de Bienes'!$C$11:$F$193,4,0),"")</f>
        <v/>
      </c>
      <c r="K6940" s="23"/>
      <c r="L6940" s="23"/>
      <c r="M6940" s="22" t="str">
        <f t="shared" si="108"/>
        <v>CORRECTA</v>
      </c>
      <c r="N6940" s="24"/>
      <c r="O6940" s="24"/>
    </row>
    <row r="6941" spans="2:15" x14ac:dyDescent="0.3">
      <c r="B6941" s="20"/>
      <c r="C6941" s="21" t="str">
        <f>IFERROR(VLOOKUP(B6941,Ramo_Administrativo5[#All],2,0),"")</f>
        <v/>
      </c>
      <c r="D6941" s="20"/>
      <c r="E6941" s="21" t="str">
        <f>IFERROR(VLOOKUP(B6941&amp;D6941,Unidad_Responsable6[],5,0),"")</f>
        <v/>
      </c>
      <c r="F6941" s="22" t="str">
        <f>IFERROR(VLOOKUP(B6941&amp;D6941,Unidad_Responsable6[],6,0),"")</f>
        <v/>
      </c>
      <c r="G6941" s="20"/>
      <c r="H6941" s="21" t="str">
        <f>IFERROR(VLOOKUP(G6941,'Catalogo de Bienes'!$C$11:$F$193,2,0),"")</f>
        <v/>
      </c>
      <c r="I6941" s="22" t="str">
        <f>IFERROR(VLOOKUP(G6941,'Catalogo de Bienes'!$C$11:$F$193,3,0),"")</f>
        <v/>
      </c>
      <c r="J6941" s="22" t="str">
        <f>IFERROR(VLOOKUP(G6941,'Catalogo de Bienes'!$C$11:$F$193,4,0),"")</f>
        <v/>
      </c>
      <c r="K6941" s="23"/>
      <c r="L6941" s="23"/>
      <c r="M6941" s="22" t="str">
        <f t="shared" si="108"/>
        <v>CORRECTA</v>
      </c>
      <c r="N6941" s="24"/>
      <c r="O6941" s="24"/>
    </row>
    <row r="6942" spans="2:15" x14ac:dyDescent="0.3">
      <c r="B6942" s="20"/>
      <c r="C6942" s="21" t="str">
        <f>IFERROR(VLOOKUP(B6942,Ramo_Administrativo5[#All],2,0),"")</f>
        <v/>
      </c>
      <c r="D6942" s="20"/>
      <c r="E6942" s="21" t="str">
        <f>IFERROR(VLOOKUP(B6942&amp;D6942,Unidad_Responsable6[],5,0),"")</f>
        <v/>
      </c>
      <c r="F6942" s="22" t="str">
        <f>IFERROR(VLOOKUP(B6942&amp;D6942,Unidad_Responsable6[],6,0),"")</f>
        <v/>
      </c>
      <c r="G6942" s="20"/>
      <c r="H6942" s="21" t="str">
        <f>IFERROR(VLOOKUP(G6942,'Catalogo de Bienes'!$C$11:$F$193,2,0),"")</f>
        <v/>
      </c>
      <c r="I6942" s="22" t="str">
        <f>IFERROR(VLOOKUP(G6942,'Catalogo de Bienes'!$C$11:$F$193,3,0),"")</f>
        <v/>
      </c>
      <c r="J6942" s="22" t="str">
        <f>IFERROR(VLOOKUP(G6942,'Catalogo de Bienes'!$C$11:$F$193,4,0),"")</f>
        <v/>
      </c>
      <c r="K6942" s="23"/>
      <c r="L6942" s="23"/>
      <c r="M6942" s="22" t="str">
        <f t="shared" si="108"/>
        <v>CORRECTA</v>
      </c>
      <c r="N6942" s="24"/>
      <c r="O6942" s="24"/>
    </row>
    <row r="6943" spans="2:15" x14ac:dyDescent="0.3">
      <c r="B6943" s="20"/>
      <c r="C6943" s="21" t="str">
        <f>IFERROR(VLOOKUP(B6943,Ramo_Administrativo5[#All],2,0),"")</f>
        <v/>
      </c>
      <c r="D6943" s="20"/>
      <c r="E6943" s="21" t="str">
        <f>IFERROR(VLOOKUP(B6943&amp;D6943,Unidad_Responsable6[],5,0),"")</f>
        <v/>
      </c>
      <c r="F6943" s="22" t="str">
        <f>IFERROR(VLOOKUP(B6943&amp;D6943,Unidad_Responsable6[],6,0),"")</f>
        <v/>
      </c>
      <c r="G6943" s="20"/>
      <c r="H6943" s="21" t="str">
        <f>IFERROR(VLOOKUP(G6943,'Catalogo de Bienes'!$C$11:$F$193,2,0),"")</f>
        <v/>
      </c>
      <c r="I6943" s="22" t="str">
        <f>IFERROR(VLOOKUP(G6943,'Catalogo de Bienes'!$C$11:$F$193,3,0),"")</f>
        <v/>
      </c>
      <c r="J6943" s="22" t="str">
        <f>IFERROR(VLOOKUP(G6943,'Catalogo de Bienes'!$C$11:$F$193,4,0),"")</f>
        <v/>
      </c>
      <c r="K6943" s="23"/>
      <c r="L6943" s="23"/>
      <c r="M6943" s="22" t="str">
        <f t="shared" si="108"/>
        <v>CORRECTA</v>
      </c>
      <c r="N6943" s="24"/>
      <c r="O6943" s="24"/>
    </row>
    <row r="6944" spans="2:15" x14ac:dyDescent="0.3">
      <c r="B6944" s="20"/>
      <c r="C6944" s="21" t="str">
        <f>IFERROR(VLOOKUP(B6944,Ramo_Administrativo5[#All],2,0),"")</f>
        <v/>
      </c>
      <c r="D6944" s="20"/>
      <c r="E6944" s="21" t="str">
        <f>IFERROR(VLOOKUP(B6944&amp;D6944,Unidad_Responsable6[],5,0),"")</f>
        <v/>
      </c>
      <c r="F6944" s="22" t="str">
        <f>IFERROR(VLOOKUP(B6944&amp;D6944,Unidad_Responsable6[],6,0),"")</f>
        <v/>
      </c>
      <c r="G6944" s="20"/>
      <c r="H6944" s="21" t="str">
        <f>IFERROR(VLOOKUP(G6944,'Catalogo de Bienes'!$C$11:$F$193,2,0),"")</f>
        <v/>
      </c>
      <c r="I6944" s="22" t="str">
        <f>IFERROR(VLOOKUP(G6944,'Catalogo de Bienes'!$C$11:$F$193,3,0),"")</f>
        <v/>
      </c>
      <c r="J6944" s="22" t="str">
        <f>IFERROR(VLOOKUP(G6944,'Catalogo de Bienes'!$C$11:$F$193,4,0),"")</f>
        <v/>
      </c>
      <c r="K6944" s="23"/>
      <c r="L6944" s="23"/>
      <c r="M6944" s="22" t="str">
        <f t="shared" si="108"/>
        <v>CORRECTA</v>
      </c>
      <c r="N6944" s="24"/>
      <c r="O6944" s="24"/>
    </row>
    <row r="6945" spans="2:15" x14ac:dyDescent="0.3">
      <c r="B6945" s="20"/>
      <c r="C6945" s="21" t="str">
        <f>IFERROR(VLOOKUP(B6945,Ramo_Administrativo5[#All],2,0),"")</f>
        <v/>
      </c>
      <c r="D6945" s="20"/>
      <c r="E6945" s="21" t="str">
        <f>IFERROR(VLOOKUP(B6945&amp;D6945,Unidad_Responsable6[],5,0),"")</f>
        <v/>
      </c>
      <c r="F6945" s="22" t="str">
        <f>IFERROR(VLOOKUP(B6945&amp;D6945,Unidad_Responsable6[],6,0),"")</f>
        <v/>
      </c>
      <c r="G6945" s="20"/>
      <c r="H6945" s="21" t="str">
        <f>IFERROR(VLOOKUP(G6945,'Catalogo de Bienes'!$C$11:$F$193,2,0),"")</f>
        <v/>
      </c>
      <c r="I6945" s="22" t="str">
        <f>IFERROR(VLOOKUP(G6945,'Catalogo de Bienes'!$C$11:$F$193,3,0),"")</f>
        <v/>
      </c>
      <c r="J6945" s="22" t="str">
        <f>IFERROR(VLOOKUP(G6945,'Catalogo de Bienes'!$C$11:$F$193,4,0),"")</f>
        <v/>
      </c>
      <c r="K6945" s="23"/>
      <c r="L6945" s="23"/>
      <c r="M6945" s="22" t="str">
        <f t="shared" si="108"/>
        <v>CORRECTA</v>
      </c>
      <c r="N6945" s="24"/>
      <c r="O6945" s="24"/>
    </row>
    <row r="6946" spans="2:15" x14ac:dyDescent="0.3">
      <c r="B6946" s="20"/>
      <c r="C6946" s="21" t="str">
        <f>IFERROR(VLOOKUP(B6946,Ramo_Administrativo5[#All],2,0),"")</f>
        <v/>
      </c>
      <c r="D6946" s="20"/>
      <c r="E6946" s="21" t="str">
        <f>IFERROR(VLOOKUP(B6946&amp;D6946,Unidad_Responsable6[],5,0),"")</f>
        <v/>
      </c>
      <c r="F6946" s="22" t="str">
        <f>IFERROR(VLOOKUP(B6946&amp;D6946,Unidad_Responsable6[],6,0),"")</f>
        <v/>
      </c>
      <c r="G6946" s="20"/>
      <c r="H6946" s="21" t="str">
        <f>IFERROR(VLOOKUP(G6946,'Catalogo de Bienes'!$C$11:$F$193,2,0),"")</f>
        <v/>
      </c>
      <c r="I6946" s="22" t="str">
        <f>IFERROR(VLOOKUP(G6946,'Catalogo de Bienes'!$C$11:$F$193,3,0),"")</f>
        <v/>
      </c>
      <c r="J6946" s="22" t="str">
        <f>IFERROR(VLOOKUP(G6946,'Catalogo de Bienes'!$C$11:$F$193,4,0),"")</f>
        <v/>
      </c>
      <c r="K6946" s="23"/>
      <c r="L6946" s="23"/>
      <c r="M6946" s="22" t="str">
        <f t="shared" si="108"/>
        <v>CORRECTA</v>
      </c>
      <c r="N6946" s="24"/>
      <c r="O6946" s="24"/>
    </row>
    <row r="6947" spans="2:15" x14ac:dyDescent="0.3">
      <c r="B6947" s="20"/>
      <c r="C6947" s="21" t="str">
        <f>IFERROR(VLOOKUP(B6947,Ramo_Administrativo5[#All],2,0),"")</f>
        <v/>
      </c>
      <c r="D6947" s="20"/>
      <c r="E6947" s="21" t="str">
        <f>IFERROR(VLOOKUP(B6947&amp;D6947,Unidad_Responsable6[],5,0),"")</f>
        <v/>
      </c>
      <c r="F6947" s="22" t="str">
        <f>IFERROR(VLOOKUP(B6947&amp;D6947,Unidad_Responsable6[],6,0),"")</f>
        <v/>
      </c>
      <c r="G6947" s="20"/>
      <c r="H6947" s="21" t="str">
        <f>IFERROR(VLOOKUP(G6947,'Catalogo de Bienes'!$C$11:$F$193,2,0),"")</f>
        <v/>
      </c>
      <c r="I6947" s="22" t="str">
        <f>IFERROR(VLOOKUP(G6947,'Catalogo de Bienes'!$C$11:$F$193,3,0),"")</f>
        <v/>
      </c>
      <c r="J6947" s="22" t="str">
        <f>IFERROR(VLOOKUP(G6947,'Catalogo de Bienes'!$C$11:$F$193,4,0),"")</f>
        <v/>
      </c>
      <c r="K6947" s="23"/>
      <c r="L6947" s="23"/>
      <c r="M6947" s="22" t="str">
        <f t="shared" si="108"/>
        <v>CORRECTA</v>
      </c>
      <c r="N6947" s="24"/>
      <c r="O6947" s="24"/>
    </row>
    <row r="6948" spans="2:15" x14ac:dyDescent="0.3">
      <c r="B6948" s="20"/>
      <c r="C6948" s="21" t="str">
        <f>IFERROR(VLOOKUP(B6948,Ramo_Administrativo5[#All],2,0),"")</f>
        <v/>
      </c>
      <c r="D6948" s="20"/>
      <c r="E6948" s="21" t="str">
        <f>IFERROR(VLOOKUP(B6948&amp;D6948,Unidad_Responsable6[],5,0),"")</f>
        <v/>
      </c>
      <c r="F6948" s="22" t="str">
        <f>IFERROR(VLOOKUP(B6948&amp;D6948,Unidad_Responsable6[],6,0),"")</f>
        <v/>
      </c>
      <c r="G6948" s="20"/>
      <c r="H6948" s="21" t="str">
        <f>IFERROR(VLOOKUP(G6948,'Catalogo de Bienes'!$C$11:$F$193,2,0),"")</f>
        <v/>
      </c>
      <c r="I6948" s="22" t="str">
        <f>IFERROR(VLOOKUP(G6948,'Catalogo de Bienes'!$C$11:$F$193,3,0),"")</f>
        <v/>
      </c>
      <c r="J6948" s="22" t="str">
        <f>IFERROR(VLOOKUP(G6948,'Catalogo de Bienes'!$C$11:$F$193,4,0),"")</f>
        <v/>
      </c>
      <c r="K6948" s="23"/>
      <c r="L6948" s="23"/>
      <c r="M6948" s="22" t="str">
        <f t="shared" si="108"/>
        <v>CORRECTA</v>
      </c>
      <c r="N6948" s="24"/>
      <c r="O6948" s="24"/>
    </row>
    <row r="6949" spans="2:15" x14ac:dyDescent="0.3">
      <c r="B6949" s="20"/>
      <c r="C6949" s="21" t="str">
        <f>IFERROR(VLOOKUP(B6949,Ramo_Administrativo5[#All],2,0),"")</f>
        <v/>
      </c>
      <c r="D6949" s="20"/>
      <c r="E6949" s="21" t="str">
        <f>IFERROR(VLOOKUP(B6949&amp;D6949,Unidad_Responsable6[],5,0),"")</f>
        <v/>
      </c>
      <c r="F6949" s="22" t="str">
        <f>IFERROR(VLOOKUP(B6949&amp;D6949,Unidad_Responsable6[],6,0),"")</f>
        <v/>
      </c>
      <c r="G6949" s="20"/>
      <c r="H6949" s="21" t="str">
        <f>IFERROR(VLOOKUP(G6949,'Catalogo de Bienes'!$C$11:$F$193,2,0),"")</f>
        <v/>
      </c>
      <c r="I6949" s="22" t="str">
        <f>IFERROR(VLOOKUP(G6949,'Catalogo de Bienes'!$C$11:$F$193,3,0),"")</f>
        <v/>
      </c>
      <c r="J6949" s="22" t="str">
        <f>IFERROR(VLOOKUP(G6949,'Catalogo de Bienes'!$C$11:$F$193,4,0),"")</f>
        <v/>
      </c>
      <c r="K6949" s="23"/>
      <c r="L6949" s="23"/>
      <c r="M6949" s="22" t="str">
        <f t="shared" si="108"/>
        <v>CORRECTA</v>
      </c>
      <c r="N6949" s="24"/>
      <c r="O6949" s="24"/>
    </row>
    <row r="6950" spans="2:15" x14ac:dyDescent="0.3">
      <c r="B6950" s="20"/>
      <c r="C6950" s="21" t="str">
        <f>IFERROR(VLOOKUP(B6950,Ramo_Administrativo5[#All],2,0),"")</f>
        <v/>
      </c>
      <c r="D6950" s="20"/>
      <c r="E6950" s="21" t="str">
        <f>IFERROR(VLOOKUP(B6950&amp;D6950,Unidad_Responsable6[],5,0),"")</f>
        <v/>
      </c>
      <c r="F6950" s="22" t="str">
        <f>IFERROR(VLOOKUP(B6950&amp;D6950,Unidad_Responsable6[],6,0),"")</f>
        <v/>
      </c>
      <c r="G6950" s="20"/>
      <c r="H6950" s="21" t="str">
        <f>IFERROR(VLOOKUP(G6950,'Catalogo de Bienes'!$C$11:$F$193,2,0),"")</f>
        <v/>
      </c>
      <c r="I6950" s="22" t="str">
        <f>IFERROR(VLOOKUP(G6950,'Catalogo de Bienes'!$C$11:$F$193,3,0),"")</f>
        <v/>
      </c>
      <c r="J6950" s="22" t="str">
        <f>IFERROR(VLOOKUP(G6950,'Catalogo de Bienes'!$C$11:$F$193,4,0),"")</f>
        <v/>
      </c>
      <c r="K6950" s="23"/>
      <c r="L6950" s="23"/>
      <c r="M6950" s="22" t="str">
        <f t="shared" si="108"/>
        <v>CORRECTA</v>
      </c>
      <c r="N6950" s="24"/>
      <c r="O6950" s="24"/>
    </row>
    <row r="6951" spans="2:15" x14ac:dyDescent="0.3">
      <c r="B6951" s="20"/>
      <c r="C6951" s="21" t="str">
        <f>IFERROR(VLOOKUP(B6951,Ramo_Administrativo5[#All],2,0),"")</f>
        <v/>
      </c>
      <c r="D6951" s="20"/>
      <c r="E6951" s="21" t="str">
        <f>IFERROR(VLOOKUP(B6951&amp;D6951,Unidad_Responsable6[],5,0),"")</f>
        <v/>
      </c>
      <c r="F6951" s="22" t="str">
        <f>IFERROR(VLOOKUP(B6951&amp;D6951,Unidad_Responsable6[],6,0),"")</f>
        <v/>
      </c>
      <c r="G6951" s="20"/>
      <c r="H6951" s="21" t="str">
        <f>IFERROR(VLOOKUP(G6951,'Catalogo de Bienes'!$C$11:$F$193,2,0),"")</f>
        <v/>
      </c>
      <c r="I6951" s="22" t="str">
        <f>IFERROR(VLOOKUP(G6951,'Catalogo de Bienes'!$C$11:$F$193,3,0),"")</f>
        <v/>
      </c>
      <c r="J6951" s="22" t="str">
        <f>IFERROR(VLOOKUP(G6951,'Catalogo de Bienes'!$C$11:$F$193,4,0),"")</f>
        <v/>
      </c>
      <c r="K6951" s="23"/>
      <c r="L6951" s="23"/>
      <c r="M6951" s="22" t="str">
        <f t="shared" si="108"/>
        <v>CORRECTA</v>
      </c>
      <c r="N6951" s="24"/>
      <c r="O6951" s="24"/>
    </row>
    <row r="6952" spans="2:15" x14ac:dyDescent="0.3">
      <c r="B6952" s="20"/>
      <c r="C6952" s="21" t="str">
        <f>IFERROR(VLOOKUP(B6952,Ramo_Administrativo5[#All],2,0),"")</f>
        <v/>
      </c>
      <c r="D6952" s="20"/>
      <c r="E6952" s="21" t="str">
        <f>IFERROR(VLOOKUP(B6952&amp;D6952,Unidad_Responsable6[],5,0),"")</f>
        <v/>
      </c>
      <c r="F6952" s="22" t="str">
        <f>IFERROR(VLOOKUP(B6952&amp;D6952,Unidad_Responsable6[],6,0),"")</f>
        <v/>
      </c>
      <c r="G6952" s="20"/>
      <c r="H6952" s="21" t="str">
        <f>IFERROR(VLOOKUP(G6952,'Catalogo de Bienes'!$C$11:$F$193,2,0),"")</f>
        <v/>
      </c>
      <c r="I6952" s="22" t="str">
        <f>IFERROR(VLOOKUP(G6952,'Catalogo de Bienes'!$C$11:$F$193,3,0),"")</f>
        <v/>
      </c>
      <c r="J6952" s="22" t="str">
        <f>IFERROR(VLOOKUP(G6952,'Catalogo de Bienes'!$C$11:$F$193,4,0),"")</f>
        <v/>
      </c>
      <c r="K6952" s="23"/>
      <c r="L6952" s="23"/>
      <c r="M6952" s="22" t="str">
        <f t="shared" si="108"/>
        <v>CORRECTA</v>
      </c>
      <c r="N6952" s="24"/>
      <c r="O6952" s="24"/>
    </row>
    <row r="6953" spans="2:15" x14ac:dyDescent="0.3">
      <c r="B6953" s="20"/>
      <c r="C6953" s="21" t="str">
        <f>IFERROR(VLOOKUP(B6953,Ramo_Administrativo5[#All],2,0),"")</f>
        <v/>
      </c>
      <c r="D6953" s="20"/>
      <c r="E6953" s="21" t="str">
        <f>IFERROR(VLOOKUP(B6953&amp;D6953,Unidad_Responsable6[],5,0),"")</f>
        <v/>
      </c>
      <c r="F6953" s="22" t="str">
        <f>IFERROR(VLOOKUP(B6953&amp;D6953,Unidad_Responsable6[],6,0),"")</f>
        <v/>
      </c>
      <c r="G6953" s="20"/>
      <c r="H6953" s="21" t="str">
        <f>IFERROR(VLOOKUP(G6953,'Catalogo de Bienes'!$C$11:$F$193,2,0),"")</f>
        <v/>
      </c>
      <c r="I6953" s="22" t="str">
        <f>IFERROR(VLOOKUP(G6953,'Catalogo de Bienes'!$C$11:$F$193,3,0),"")</f>
        <v/>
      </c>
      <c r="J6953" s="22" t="str">
        <f>IFERROR(VLOOKUP(G6953,'Catalogo de Bienes'!$C$11:$F$193,4,0),"")</f>
        <v/>
      </c>
      <c r="K6953" s="23"/>
      <c r="L6953" s="23"/>
      <c r="M6953" s="22" t="str">
        <f t="shared" si="108"/>
        <v>CORRECTA</v>
      </c>
      <c r="N6953" s="24"/>
      <c r="O6953" s="24"/>
    </row>
    <row r="6954" spans="2:15" x14ac:dyDescent="0.3">
      <c r="B6954" s="20"/>
      <c r="C6954" s="21" t="str">
        <f>IFERROR(VLOOKUP(B6954,Ramo_Administrativo5[#All],2,0),"")</f>
        <v/>
      </c>
      <c r="D6954" s="20"/>
      <c r="E6954" s="21" t="str">
        <f>IFERROR(VLOOKUP(B6954&amp;D6954,Unidad_Responsable6[],5,0),"")</f>
        <v/>
      </c>
      <c r="F6954" s="22" t="str">
        <f>IFERROR(VLOOKUP(B6954&amp;D6954,Unidad_Responsable6[],6,0),"")</f>
        <v/>
      </c>
      <c r="G6954" s="20"/>
      <c r="H6954" s="21" t="str">
        <f>IFERROR(VLOOKUP(G6954,'Catalogo de Bienes'!$C$11:$F$193,2,0),"")</f>
        <v/>
      </c>
      <c r="I6954" s="22" t="str">
        <f>IFERROR(VLOOKUP(G6954,'Catalogo de Bienes'!$C$11:$F$193,3,0),"")</f>
        <v/>
      </c>
      <c r="J6954" s="22" t="str">
        <f>IFERROR(VLOOKUP(G6954,'Catalogo de Bienes'!$C$11:$F$193,4,0),"")</f>
        <v/>
      </c>
      <c r="K6954" s="23"/>
      <c r="L6954" s="23"/>
      <c r="M6954" s="22" t="str">
        <f t="shared" si="108"/>
        <v>CORRECTA</v>
      </c>
      <c r="N6954" s="24"/>
      <c r="O6954" s="24"/>
    </row>
    <row r="6955" spans="2:15" x14ac:dyDescent="0.3">
      <c r="B6955" s="20"/>
      <c r="C6955" s="21" t="str">
        <f>IFERROR(VLOOKUP(B6955,Ramo_Administrativo5[#All],2,0),"")</f>
        <v/>
      </c>
      <c r="D6955" s="20"/>
      <c r="E6955" s="21" t="str">
        <f>IFERROR(VLOOKUP(B6955&amp;D6955,Unidad_Responsable6[],5,0),"")</f>
        <v/>
      </c>
      <c r="F6955" s="22" t="str">
        <f>IFERROR(VLOOKUP(B6955&amp;D6955,Unidad_Responsable6[],6,0),"")</f>
        <v/>
      </c>
      <c r="G6955" s="20"/>
      <c r="H6955" s="21" t="str">
        <f>IFERROR(VLOOKUP(G6955,'Catalogo de Bienes'!$C$11:$F$193,2,0),"")</f>
        <v/>
      </c>
      <c r="I6955" s="22" t="str">
        <f>IFERROR(VLOOKUP(G6955,'Catalogo de Bienes'!$C$11:$F$193,3,0),"")</f>
        <v/>
      </c>
      <c r="J6955" s="22" t="str">
        <f>IFERROR(VLOOKUP(G6955,'Catalogo de Bienes'!$C$11:$F$193,4,0),"")</f>
        <v/>
      </c>
      <c r="K6955" s="23"/>
      <c r="L6955" s="23"/>
      <c r="M6955" s="22" t="str">
        <f t="shared" si="108"/>
        <v>CORRECTA</v>
      </c>
      <c r="N6955" s="24"/>
      <c r="O6955" s="24"/>
    </row>
    <row r="6956" spans="2:15" x14ac:dyDescent="0.3">
      <c r="B6956" s="20"/>
      <c r="C6956" s="21" t="str">
        <f>IFERROR(VLOOKUP(B6956,Ramo_Administrativo5[#All],2,0),"")</f>
        <v/>
      </c>
      <c r="D6956" s="20"/>
      <c r="E6956" s="21" t="str">
        <f>IFERROR(VLOOKUP(B6956&amp;D6956,Unidad_Responsable6[],5,0),"")</f>
        <v/>
      </c>
      <c r="F6956" s="22" t="str">
        <f>IFERROR(VLOOKUP(B6956&amp;D6956,Unidad_Responsable6[],6,0),"")</f>
        <v/>
      </c>
      <c r="G6956" s="20"/>
      <c r="H6956" s="21" t="str">
        <f>IFERROR(VLOOKUP(G6956,'Catalogo de Bienes'!$C$11:$F$193,2,0),"")</f>
        <v/>
      </c>
      <c r="I6956" s="22" t="str">
        <f>IFERROR(VLOOKUP(G6956,'Catalogo de Bienes'!$C$11:$F$193,3,0),"")</f>
        <v/>
      </c>
      <c r="J6956" s="22" t="str">
        <f>IFERROR(VLOOKUP(G6956,'Catalogo de Bienes'!$C$11:$F$193,4,0),"")</f>
        <v/>
      </c>
      <c r="K6956" s="23"/>
      <c r="L6956" s="23"/>
      <c r="M6956" s="22" t="str">
        <f t="shared" si="108"/>
        <v>CORRECTA</v>
      </c>
      <c r="N6956" s="24"/>
      <c r="O6956" s="24"/>
    </row>
    <row r="6957" spans="2:15" x14ac:dyDescent="0.3">
      <c r="B6957" s="20"/>
      <c r="C6957" s="21" t="str">
        <f>IFERROR(VLOOKUP(B6957,Ramo_Administrativo5[#All],2,0),"")</f>
        <v/>
      </c>
      <c r="D6957" s="20"/>
      <c r="E6957" s="21" t="str">
        <f>IFERROR(VLOOKUP(B6957&amp;D6957,Unidad_Responsable6[],5,0),"")</f>
        <v/>
      </c>
      <c r="F6957" s="22" t="str">
        <f>IFERROR(VLOOKUP(B6957&amp;D6957,Unidad_Responsable6[],6,0),"")</f>
        <v/>
      </c>
      <c r="G6957" s="20"/>
      <c r="H6957" s="21" t="str">
        <f>IFERROR(VLOOKUP(G6957,'Catalogo de Bienes'!$C$11:$F$193,2,0),"")</f>
        <v/>
      </c>
      <c r="I6957" s="22" t="str">
        <f>IFERROR(VLOOKUP(G6957,'Catalogo de Bienes'!$C$11:$F$193,3,0),"")</f>
        <v/>
      </c>
      <c r="J6957" s="22" t="str">
        <f>IFERROR(VLOOKUP(G6957,'Catalogo de Bienes'!$C$11:$F$193,4,0),"")</f>
        <v/>
      </c>
      <c r="K6957" s="23"/>
      <c r="L6957" s="23"/>
      <c r="M6957" s="22" t="str">
        <f t="shared" si="108"/>
        <v>CORRECTA</v>
      </c>
      <c r="N6957" s="24"/>
      <c r="O6957" s="24"/>
    </row>
    <row r="6958" spans="2:15" x14ac:dyDescent="0.3">
      <c r="B6958" s="20"/>
      <c r="C6958" s="21" t="str">
        <f>IFERROR(VLOOKUP(B6958,Ramo_Administrativo5[#All],2,0),"")</f>
        <v/>
      </c>
      <c r="D6958" s="20"/>
      <c r="E6958" s="21" t="str">
        <f>IFERROR(VLOOKUP(B6958&amp;D6958,Unidad_Responsable6[],5,0),"")</f>
        <v/>
      </c>
      <c r="F6958" s="22" t="str">
        <f>IFERROR(VLOOKUP(B6958&amp;D6958,Unidad_Responsable6[],6,0),"")</f>
        <v/>
      </c>
      <c r="G6958" s="20"/>
      <c r="H6958" s="21" t="str">
        <f>IFERROR(VLOOKUP(G6958,'Catalogo de Bienes'!$C$11:$F$193,2,0),"")</f>
        <v/>
      </c>
      <c r="I6958" s="22" t="str">
        <f>IFERROR(VLOOKUP(G6958,'Catalogo de Bienes'!$C$11:$F$193,3,0),"")</f>
        <v/>
      </c>
      <c r="J6958" s="22" t="str">
        <f>IFERROR(VLOOKUP(G6958,'Catalogo de Bienes'!$C$11:$F$193,4,0),"")</f>
        <v/>
      </c>
      <c r="K6958" s="23"/>
      <c r="L6958" s="23"/>
      <c r="M6958" s="22" t="str">
        <f t="shared" si="108"/>
        <v>CORRECTA</v>
      </c>
      <c r="N6958" s="24"/>
      <c r="O6958" s="24"/>
    </row>
    <row r="6959" spans="2:15" x14ac:dyDescent="0.3">
      <c r="B6959" s="20"/>
      <c r="C6959" s="21" t="str">
        <f>IFERROR(VLOOKUP(B6959,Ramo_Administrativo5[#All],2,0),"")</f>
        <v/>
      </c>
      <c r="D6959" s="20"/>
      <c r="E6959" s="21" t="str">
        <f>IFERROR(VLOOKUP(B6959&amp;D6959,Unidad_Responsable6[],5,0),"")</f>
        <v/>
      </c>
      <c r="F6959" s="22" t="str">
        <f>IFERROR(VLOOKUP(B6959&amp;D6959,Unidad_Responsable6[],6,0),"")</f>
        <v/>
      </c>
      <c r="G6959" s="20"/>
      <c r="H6959" s="21" t="str">
        <f>IFERROR(VLOOKUP(G6959,'Catalogo de Bienes'!$C$11:$F$193,2,0),"")</f>
        <v/>
      </c>
      <c r="I6959" s="22" t="str">
        <f>IFERROR(VLOOKUP(G6959,'Catalogo de Bienes'!$C$11:$F$193,3,0),"")</f>
        <v/>
      </c>
      <c r="J6959" s="22" t="str">
        <f>IFERROR(VLOOKUP(G6959,'Catalogo de Bienes'!$C$11:$F$193,4,0),"")</f>
        <v/>
      </c>
      <c r="K6959" s="23"/>
      <c r="L6959" s="23"/>
      <c r="M6959" s="22" t="str">
        <f t="shared" si="108"/>
        <v>CORRECTA</v>
      </c>
      <c r="N6959" s="24"/>
      <c r="O6959" s="24"/>
    </row>
    <row r="6960" spans="2:15" x14ac:dyDescent="0.3">
      <c r="B6960" s="20"/>
      <c r="C6960" s="21" t="str">
        <f>IFERROR(VLOOKUP(B6960,Ramo_Administrativo5[#All],2,0),"")</f>
        <v/>
      </c>
      <c r="D6960" s="20"/>
      <c r="E6960" s="21" t="str">
        <f>IFERROR(VLOOKUP(B6960&amp;D6960,Unidad_Responsable6[],5,0),"")</f>
        <v/>
      </c>
      <c r="F6960" s="22" t="str">
        <f>IFERROR(VLOOKUP(B6960&amp;D6960,Unidad_Responsable6[],6,0),"")</f>
        <v/>
      </c>
      <c r="G6960" s="20"/>
      <c r="H6960" s="21" t="str">
        <f>IFERROR(VLOOKUP(G6960,'Catalogo de Bienes'!$C$11:$F$193,2,0),"")</f>
        <v/>
      </c>
      <c r="I6960" s="22" t="str">
        <f>IFERROR(VLOOKUP(G6960,'Catalogo de Bienes'!$C$11:$F$193,3,0),"")</f>
        <v/>
      </c>
      <c r="J6960" s="22" t="str">
        <f>IFERROR(VLOOKUP(G6960,'Catalogo de Bienes'!$C$11:$F$193,4,0),"")</f>
        <v/>
      </c>
      <c r="K6960" s="23"/>
      <c r="L6960" s="23"/>
      <c r="M6960" s="22" t="str">
        <f t="shared" si="108"/>
        <v>CORRECTA</v>
      </c>
      <c r="N6960" s="24"/>
      <c r="O6960" s="24"/>
    </row>
    <row r="6961" spans="2:15" x14ac:dyDescent="0.3">
      <c r="B6961" s="20"/>
      <c r="C6961" s="21" t="str">
        <f>IFERROR(VLOOKUP(B6961,Ramo_Administrativo5[#All],2,0),"")</f>
        <v/>
      </c>
      <c r="D6961" s="20"/>
      <c r="E6961" s="21" t="str">
        <f>IFERROR(VLOOKUP(B6961&amp;D6961,Unidad_Responsable6[],5,0),"")</f>
        <v/>
      </c>
      <c r="F6961" s="22" t="str">
        <f>IFERROR(VLOOKUP(B6961&amp;D6961,Unidad_Responsable6[],6,0),"")</f>
        <v/>
      </c>
      <c r="G6961" s="20"/>
      <c r="H6961" s="21" t="str">
        <f>IFERROR(VLOOKUP(G6961,'Catalogo de Bienes'!$C$11:$F$193,2,0),"")</f>
        <v/>
      </c>
      <c r="I6961" s="22" t="str">
        <f>IFERROR(VLOOKUP(G6961,'Catalogo de Bienes'!$C$11:$F$193,3,0),"")</f>
        <v/>
      </c>
      <c r="J6961" s="22" t="str">
        <f>IFERROR(VLOOKUP(G6961,'Catalogo de Bienes'!$C$11:$F$193,4,0),"")</f>
        <v/>
      </c>
      <c r="K6961" s="23"/>
      <c r="L6961" s="23"/>
      <c r="M6961" s="22" t="str">
        <f t="shared" si="108"/>
        <v>CORRECTA</v>
      </c>
      <c r="N6961" s="24"/>
      <c r="O6961" s="24"/>
    </row>
    <row r="6962" spans="2:15" x14ac:dyDescent="0.3">
      <c r="B6962" s="20"/>
      <c r="C6962" s="21" t="str">
        <f>IFERROR(VLOOKUP(B6962,Ramo_Administrativo5[#All],2,0),"")</f>
        <v/>
      </c>
      <c r="D6962" s="20"/>
      <c r="E6962" s="21" t="str">
        <f>IFERROR(VLOOKUP(B6962&amp;D6962,Unidad_Responsable6[],5,0),"")</f>
        <v/>
      </c>
      <c r="F6962" s="22" t="str">
        <f>IFERROR(VLOOKUP(B6962&amp;D6962,Unidad_Responsable6[],6,0),"")</f>
        <v/>
      </c>
      <c r="G6962" s="20"/>
      <c r="H6962" s="21" t="str">
        <f>IFERROR(VLOOKUP(G6962,'Catalogo de Bienes'!$C$11:$F$193,2,0),"")</f>
        <v/>
      </c>
      <c r="I6962" s="22" t="str">
        <f>IFERROR(VLOOKUP(G6962,'Catalogo de Bienes'!$C$11:$F$193,3,0),"")</f>
        <v/>
      </c>
      <c r="J6962" s="22" t="str">
        <f>IFERROR(VLOOKUP(G6962,'Catalogo de Bienes'!$C$11:$F$193,4,0),"")</f>
        <v/>
      </c>
      <c r="K6962" s="23"/>
      <c r="L6962" s="23"/>
      <c r="M6962" s="22" t="str">
        <f t="shared" si="108"/>
        <v>CORRECTA</v>
      </c>
      <c r="N6962" s="24"/>
      <c r="O6962" s="24"/>
    </row>
    <row r="6963" spans="2:15" x14ac:dyDescent="0.3">
      <c r="B6963" s="20"/>
      <c r="C6963" s="21" t="str">
        <f>IFERROR(VLOOKUP(B6963,Ramo_Administrativo5[#All],2,0),"")</f>
        <v/>
      </c>
      <c r="D6963" s="20"/>
      <c r="E6963" s="21" t="str">
        <f>IFERROR(VLOOKUP(B6963&amp;D6963,Unidad_Responsable6[],5,0),"")</f>
        <v/>
      </c>
      <c r="F6963" s="22" t="str">
        <f>IFERROR(VLOOKUP(B6963&amp;D6963,Unidad_Responsable6[],6,0),"")</f>
        <v/>
      </c>
      <c r="G6963" s="20"/>
      <c r="H6963" s="21" t="str">
        <f>IFERROR(VLOOKUP(G6963,'Catalogo de Bienes'!$C$11:$F$193,2,0),"")</f>
        <v/>
      </c>
      <c r="I6963" s="22" t="str">
        <f>IFERROR(VLOOKUP(G6963,'Catalogo de Bienes'!$C$11:$F$193,3,0),"")</f>
        <v/>
      </c>
      <c r="J6963" s="22" t="str">
        <f>IFERROR(VLOOKUP(G6963,'Catalogo de Bienes'!$C$11:$F$193,4,0),"")</f>
        <v/>
      </c>
      <c r="K6963" s="23"/>
      <c r="L6963" s="23"/>
      <c r="M6963" s="22" t="str">
        <f t="shared" si="108"/>
        <v>CORRECTA</v>
      </c>
      <c r="N6963" s="24"/>
      <c r="O6963" s="24"/>
    </row>
    <row r="6964" spans="2:15" x14ac:dyDescent="0.3">
      <c r="B6964" s="20"/>
      <c r="C6964" s="21" t="str">
        <f>IFERROR(VLOOKUP(B6964,Ramo_Administrativo5[#All],2,0),"")</f>
        <v/>
      </c>
      <c r="D6964" s="20"/>
      <c r="E6964" s="21" t="str">
        <f>IFERROR(VLOOKUP(B6964&amp;D6964,Unidad_Responsable6[],5,0),"")</f>
        <v/>
      </c>
      <c r="F6964" s="22" t="str">
        <f>IFERROR(VLOOKUP(B6964&amp;D6964,Unidad_Responsable6[],6,0),"")</f>
        <v/>
      </c>
      <c r="G6964" s="20"/>
      <c r="H6964" s="21" t="str">
        <f>IFERROR(VLOOKUP(G6964,'Catalogo de Bienes'!$C$11:$F$193,2,0),"")</f>
        <v/>
      </c>
      <c r="I6964" s="22" t="str">
        <f>IFERROR(VLOOKUP(G6964,'Catalogo de Bienes'!$C$11:$F$193,3,0),"")</f>
        <v/>
      </c>
      <c r="J6964" s="22" t="str">
        <f>IFERROR(VLOOKUP(G6964,'Catalogo de Bienes'!$C$11:$F$193,4,0),"")</f>
        <v/>
      </c>
      <c r="K6964" s="23"/>
      <c r="L6964" s="23"/>
      <c r="M6964" s="22" t="str">
        <f t="shared" si="108"/>
        <v>CORRECTA</v>
      </c>
      <c r="N6964" s="24"/>
      <c r="O6964" s="24"/>
    </row>
    <row r="6965" spans="2:15" x14ac:dyDescent="0.3">
      <c r="B6965" s="20"/>
      <c r="C6965" s="21" t="str">
        <f>IFERROR(VLOOKUP(B6965,Ramo_Administrativo5[#All],2,0),"")</f>
        <v/>
      </c>
      <c r="D6965" s="20"/>
      <c r="E6965" s="21" t="str">
        <f>IFERROR(VLOOKUP(B6965&amp;D6965,Unidad_Responsable6[],5,0),"")</f>
        <v/>
      </c>
      <c r="F6965" s="22" t="str">
        <f>IFERROR(VLOOKUP(B6965&amp;D6965,Unidad_Responsable6[],6,0),"")</f>
        <v/>
      </c>
      <c r="G6965" s="20"/>
      <c r="H6965" s="21" t="str">
        <f>IFERROR(VLOOKUP(G6965,'Catalogo de Bienes'!$C$11:$F$193,2,0),"")</f>
        <v/>
      </c>
      <c r="I6965" s="22" t="str">
        <f>IFERROR(VLOOKUP(G6965,'Catalogo de Bienes'!$C$11:$F$193,3,0),"")</f>
        <v/>
      </c>
      <c r="J6965" s="22" t="str">
        <f>IFERROR(VLOOKUP(G6965,'Catalogo de Bienes'!$C$11:$F$193,4,0),"")</f>
        <v/>
      </c>
      <c r="K6965" s="23"/>
      <c r="L6965" s="23"/>
      <c r="M6965" s="22" t="str">
        <f t="shared" si="108"/>
        <v>CORRECTA</v>
      </c>
      <c r="N6965" s="24"/>
      <c r="O6965" s="24"/>
    </row>
    <row r="6966" spans="2:15" x14ac:dyDescent="0.3">
      <c r="B6966" s="20"/>
      <c r="C6966" s="21" t="str">
        <f>IFERROR(VLOOKUP(B6966,Ramo_Administrativo5[#All],2,0),"")</f>
        <v/>
      </c>
      <c r="D6966" s="20"/>
      <c r="E6966" s="21" t="str">
        <f>IFERROR(VLOOKUP(B6966&amp;D6966,Unidad_Responsable6[],5,0),"")</f>
        <v/>
      </c>
      <c r="F6966" s="22" t="str">
        <f>IFERROR(VLOOKUP(B6966&amp;D6966,Unidad_Responsable6[],6,0),"")</f>
        <v/>
      </c>
      <c r="G6966" s="20"/>
      <c r="H6966" s="21" t="str">
        <f>IFERROR(VLOOKUP(G6966,'Catalogo de Bienes'!$C$11:$F$193,2,0),"")</f>
        <v/>
      </c>
      <c r="I6966" s="22" t="str">
        <f>IFERROR(VLOOKUP(G6966,'Catalogo de Bienes'!$C$11:$F$193,3,0),"")</f>
        <v/>
      </c>
      <c r="J6966" s="22" t="str">
        <f>IFERROR(VLOOKUP(G6966,'Catalogo de Bienes'!$C$11:$F$193,4,0),"")</f>
        <v/>
      </c>
      <c r="K6966" s="23"/>
      <c r="L6966" s="23"/>
      <c r="M6966" s="22" t="str">
        <f t="shared" si="108"/>
        <v>CORRECTA</v>
      </c>
      <c r="N6966" s="24"/>
      <c r="O6966" s="24"/>
    </row>
    <row r="6967" spans="2:15" x14ac:dyDescent="0.3">
      <c r="B6967" s="20"/>
      <c r="C6967" s="21" t="str">
        <f>IFERROR(VLOOKUP(B6967,Ramo_Administrativo5[#All],2,0),"")</f>
        <v/>
      </c>
      <c r="D6967" s="20"/>
      <c r="E6967" s="21" t="str">
        <f>IFERROR(VLOOKUP(B6967&amp;D6967,Unidad_Responsable6[],5,0),"")</f>
        <v/>
      </c>
      <c r="F6967" s="22" t="str">
        <f>IFERROR(VLOOKUP(B6967&amp;D6967,Unidad_Responsable6[],6,0),"")</f>
        <v/>
      </c>
      <c r="G6967" s="20"/>
      <c r="H6967" s="21" t="str">
        <f>IFERROR(VLOOKUP(G6967,'Catalogo de Bienes'!$C$11:$F$193,2,0),"")</f>
        <v/>
      </c>
      <c r="I6967" s="22" t="str">
        <f>IFERROR(VLOOKUP(G6967,'Catalogo de Bienes'!$C$11:$F$193,3,0),"")</f>
        <v/>
      </c>
      <c r="J6967" s="22" t="str">
        <f>IFERROR(VLOOKUP(G6967,'Catalogo de Bienes'!$C$11:$F$193,4,0),"")</f>
        <v/>
      </c>
      <c r="K6967" s="23"/>
      <c r="L6967" s="23"/>
      <c r="M6967" s="22" t="str">
        <f t="shared" si="108"/>
        <v>CORRECTA</v>
      </c>
      <c r="N6967" s="24"/>
      <c r="O6967" s="24"/>
    </row>
    <row r="6968" spans="2:15" x14ac:dyDescent="0.3">
      <c r="B6968" s="20"/>
      <c r="C6968" s="21" t="str">
        <f>IFERROR(VLOOKUP(B6968,Ramo_Administrativo5[#All],2,0),"")</f>
        <v/>
      </c>
      <c r="D6968" s="20"/>
      <c r="E6968" s="21" t="str">
        <f>IFERROR(VLOOKUP(B6968&amp;D6968,Unidad_Responsable6[],5,0),"")</f>
        <v/>
      </c>
      <c r="F6968" s="22" t="str">
        <f>IFERROR(VLOOKUP(B6968&amp;D6968,Unidad_Responsable6[],6,0),"")</f>
        <v/>
      </c>
      <c r="G6968" s="20"/>
      <c r="H6968" s="21" t="str">
        <f>IFERROR(VLOOKUP(G6968,'Catalogo de Bienes'!$C$11:$F$193,2,0),"")</f>
        <v/>
      </c>
      <c r="I6968" s="22" t="str">
        <f>IFERROR(VLOOKUP(G6968,'Catalogo de Bienes'!$C$11:$F$193,3,0),"")</f>
        <v/>
      </c>
      <c r="J6968" s="22" t="str">
        <f>IFERROR(VLOOKUP(G6968,'Catalogo de Bienes'!$C$11:$F$193,4,0),"")</f>
        <v/>
      </c>
      <c r="K6968" s="23"/>
      <c r="L6968" s="23"/>
      <c r="M6968" s="22" t="str">
        <f t="shared" si="108"/>
        <v>CORRECTA</v>
      </c>
      <c r="N6968" s="24"/>
      <c r="O6968" s="24"/>
    </row>
    <row r="6969" spans="2:15" x14ac:dyDescent="0.3">
      <c r="B6969" s="20"/>
      <c r="C6969" s="21" t="str">
        <f>IFERROR(VLOOKUP(B6969,Ramo_Administrativo5[#All],2,0),"")</f>
        <v/>
      </c>
      <c r="D6969" s="20"/>
      <c r="E6969" s="21" t="str">
        <f>IFERROR(VLOOKUP(B6969&amp;D6969,Unidad_Responsable6[],5,0),"")</f>
        <v/>
      </c>
      <c r="F6969" s="22" t="str">
        <f>IFERROR(VLOOKUP(B6969&amp;D6969,Unidad_Responsable6[],6,0),"")</f>
        <v/>
      </c>
      <c r="G6969" s="20"/>
      <c r="H6969" s="21" t="str">
        <f>IFERROR(VLOOKUP(G6969,'Catalogo de Bienes'!$C$11:$F$193,2,0),"")</f>
        <v/>
      </c>
      <c r="I6969" s="22" t="str">
        <f>IFERROR(VLOOKUP(G6969,'Catalogo de Bienes'!$C$11:$F$193,3,0),"")</f>
        <v/>
      </c>
      <c r="J6969" s="22" t="str">
        <f>IFERROR(VLOOKUP(G6969,'Catalogo de Bienes'!$C$11:$F$193,4,0),"")</f>
        <v/>
      </c>
      <c r="K6969" s="23"/>
      <c r="L6969" s="23"/>
      <c r="M6969" s="22" t="str">
        <f t="shared" si="108"/>
        <v>CORRECTA</v>
      </c>
      <c r="N6969" s="24"/>
      <c r="O6969" s="24"/>
    </row>
    <row r="6970" spans="2:15" x14ac:dyDescent="0.3">
      <c r="B6970" s="20"/>
      <c r="C6970" s="21" t="str">
        <f>IFERROR(VLOOKUP(B6970,Ramo_Administrativo5[#All],2,0),"")</f>
        <v/>
      </c>
      <c r="D6970" s="20"/>
      <c r="E6970" s="21" t="str">
        <f>IFERROR(VLOOKUP(B6970&amp;D6970,Unidad_Responsable6[],5,0),"")</f>
        <v/>
      </c>
      <c r="F6970" s="22" t="str">
        <f>IFERROR(VLOOKUP(B6970&amp;D6970,Unidad_Responsable6[],6,0),"")</f>
        <v/>
      </c>
      <c r="G6970" s="20"/>
      <c r="H6970" s="21" t="str">
        <f>IFERROR(VLOOKUP(G6970,'Catalogo de Bienes'!$C$11:$F$193,2,0),"")</f>
        <v/>
      </c>
      <c r="I6970" s="22" t="str">
        <f>IFERROR(VLOOKUP(G6970,'Catalogo de Bienes'!$C$11:$F$193,3,0),"")</f>
        <v/>
      </c>
      <c r="J6970" s="22" t="str">
        <f>IFERROR(VLOOKUP(G6970,'Catalogo de Bienes'!$C$11:$F$193,4,0),"")</f>
        <v/>
      </c>
      <c r="K6970" s="23"/>
      <c r="L6970" s="23"/>
      <c r="M6970" s="22" t="str">
        <f t="shared" si="108"/>
        <v>CORRECTA</v>
      </c>
      <c r="N6970" s="24"/>
      <c r="O6970" s="24"/>
    </row>
    <row r="6971" spans="2:15" x14ac:dyDescent="0.3">
      <c r="B6971" s="20"/>
      <c r="C6971" s="21" t="str">
        <f>IFERROR(VLOOKUP(B6971,Ramo_Administrativo5[#All],2,0),"")</f>
        <v/>
      </c>
      <c r="D6971" s="20"/>
      <c r="E6971" s="21" t="str">
        <f>IFERROR(VLOOKUP(B6971&amp;D6971,Unidad_Responsable6[],5,0),"")</f>
        <v/>
      </c>
      <c r="F6971" s="22" t="str">
        <f>IFERROR(VLOOKUP(B6971&amp;D6971,Unidad_Responsable6[],6,0),"")</f>
        <v/>
      </c>
      <c r="G6971" s="20"/>
      <c r="H6971" s="21" t="str">
        <f>IFERROR(VLOOKUP(G6971,'Catalogo de Bienes'!$C$11:$F$193,2,0),"")</f>
        <v/>
      </c>
      <c r="I6971" s="22" t="str">
        <f>IFERROR(VLOOKUP(G6971,'Catalogo de Bienes'!$C$11:$F$193,3,0),"")</f>
        <v/>
      </c>
      <c r="J6971" s="22" t="str">
        <f>IFERROR(VLOOKUP(G6971,'Catalogo de Bienes'!$C$11:$F$193,4,0),"")</f>
        <v/>
      </c>
      <c r="K6971" s="23"/>
      <c r="L6971" s="23"/>
      <c r="M6971" s="22" t="str">
        <f t="shared" si="108"/>
        <v>CORRECTA</v>
      </c>
      <c r="N6971" s="24"/>
      <c r="O6971" s="24"/>
    </row>
    <row r="6972" spans="2:15" x14ac:dyDescent="0.3">
      <c r="B6972" s="20"/>
      <c r="C6972" s="21" t="str">
        <f>IFERROR(VLOOKUP(B6972,Ramo_Administrativo5[#All],2,0),"")</f>
        <v/>
      </c>
      <c r="D6972" s="20"/>
      <c r="E6972" s="21" t="str">
        <f>IFERROR(VLOOKUP(B6972&amp;D6972,Unidad_Responsable6[],5,0),"")</f>
        <v/>
      </c>
      <c r="F6972" s="22" t="str">
        <f>IFERROR(VLOOKUP(B6972&amp;D6972,Unidad_Responsable6[],6,0),"")</f>
        <v/>
      </c>
      <c r="G6972" s="20"/>
      <c r="H6972" s="21" t="str">
        <f>IFERROR(VLOOKUP(G6972,'Catalogo de Bienes'!$C$11:$F$193,2,0),"")</f>
        <v/>
      </c>
      <c r="I6972" s="22" t="str">
        <f>IFERROR(VLOOKUP(G6972,'Catalogo de Bienes'!$C$11:$F$193,3,0),"")</f>
        <v/>
      </c>
      <c r="J6972" s="22" t="str">
        <f>IFERROR(VLOOKUP(G6972,'Catalogo de Bienes'!$C$11:$F$193,4,0),"")</f>
        <v/>
      </c>
      <c r="K6972" s="23"/>
      <c r="L6972" s="23"/>
      <c r="M6972" s="22" t="str">
        <f t="shared" si="108"/>
        <v>CORRECTA</v>
      </c>
      <c r="N6972" s="24"/>
      <c r="O6972" s="24"/>
    </row>
    <row r="6973" spans="2:15" x14ac:dyDescent="0.3">
      <c r="B6973" s="20"/>
      <c r="C6973" s="21" t="str">
        <f>IFERROR(VLOOKUP(B6973,Ramo_Administrativo5[#All],2,0),"")</f>
        <v/>
      </c>
      <c r="D6973" s="20"/>
      <c r="E6973" s="21" t="str">
        <f>IFERROR(VLOOKUP(B6973&amp;D6973,Unidad_Responsable6[],5,0),"")</f>
        <v/>
      </c>
      <c r="F6973" s="22" t="str">
        <f>IFERROR(VLOOKUP(B6973&amp;D6973,Unidad_Responsable6[],6,0),"")</f>
        <v/>
      </c>
      <c r="G6973" s="20"/>
      <c r="H6973" s="21" t="str">
        <f>IFERROR(VLOOKUP(G6973,'Catalogo de Bienes'!$C$11:$F$193,2,0),"")</f>
        <v/>
      </c>
      <c r="I6973" s="22" t="str">
        <f>IFERROR(VLOOKUP(G6973,'Catalogo de Bienes'!$C$11:$F$193,3,0),"")</f>
        <v/>
      </c>
      <c r="J6973" s="22" t="str">
        <f>IFERROR(VLOOKUP(G6973,'Catalogo de Bienes'!$C$11:$F$193,4,0),"")</f>
        <v/>
      </c>
      <c r="K6973" s="23"/>
      <c r="L6973" s="23"/>
      <c r="M6973" s="22" t="str">
        <f t="shared" si="108"/>
        <v>CORRECTA</v>
      </c>
      <c r="N6973" s="24"/>
      <c r="O6973" s="24"/>
    </row>
    <row r="6974" spans="2:15" x14ac:dyDescent="0.3">
      <c r="B6974" s="20"/>
      <c r="C6974" s="21" t="str">
        <f>IFERROR(VLOOKUP(B6974,Ramo_Administrativo5[#All],2,0),"")</f>
        <v/>
      </c>
      <c r="D6974" s="20"/>
      <c r="E6974" s="21" t="str">
        <f>IFERROR(VLOOKUP(B6974&amp;D6974,Unidad_Responsable6[],5,0),"")</f>
        <v/>
      </c>
      <c r="F6974" s="22" t="str">
        <f>IFERROR(VLOOKUP(B6974&amp;D6974,Unidad_Responsable6[],6,0),"")</f>
        <v/>
      </c>
      <c r="G6974" s="20"/>
      <c r="H6974" s="21" t="str">
        <f>IFERROR(VLOOKUP(G6974,'Catalogo de Bienes'!$C$11:$F$193,2,0),"")</f>
        <v/>
      </c>
      <c r="I6974" s="22" t="str">
        <f>IFERROR(VLOOKUP(G6974,'Catalogo de Bienes'!$C$11:$F$193,3,0),"")</f>
        <v/>
      </c>
      <c r="J6974" s="22" t="str">
        <f>IFERROR(VLOOKUP(G6974,'Catalogo de Bienes'!$C$11:$F$193,4,0),"")</f>
        <v/>
      </c>
      <c r="K6974" s="23"/>
      <c r="L6974" s="23"/>
      <c r="M6974" s="22" t="str">
        <f t="shared" si="108"/>
        <v>CORRECTA</v>
      </c>
      <c r="N6974" s="24"/>
      <c r="O6974" s="24"/>
    </row>
    <row r="6975" spans="2:15" x14ac:dyDescent="0.3">
      <c r="B6975" s="20"/>
      <c r="C6975" s="21" t="str">
        <f>IFERROR(VLOOKUP(B6975,Ramo_Administrativo5[#All],2,0),"")</f>
        <v/>
      </c>
      <c r="D6975" s="20"/>
      <c r="E6975" s="21" t="str">
        <f>IFERROR(VLOOKUP(B6975&amp;D6975,Unidad_Responsable6[],5,0),"")</f>
        <v/>
      </c>
      <c r="F6975" s="22" t="str">
        <f>IFERROR(VLOOKUP(B6975&amp;D6975,Unidad_Responsable6[],6,0),"")</f>
        <v/>
      </c>
      <c r="G6975" s="20"/>
      <c r="H6975" s="21" t="str">
        <f>IFERROR(VLOOKUP(G6975,'Catalogo de Bienes'!$C$11:$F$193,2,0),"")</f>
        <v/>
      </c>
      <c r="I6975" s="22" t="str">
        <f>IFERROR(VLOOKUP(G6975,'Catalogo de Bienes'!$C$11:$F$193,3,0),"")</f>
        <v/>
      </c>
      <c r="J6975" s="22" t="str">
        <f>IFERROR(VLOOKUP(G6975,'Catalogo de Bienes'!$C$11:$F$193,4,0),"")</f>
        <v/>
      </c>
      <c r="K6975" s="23"/>
      <c r="L6975" s="23"/>
      <c r="M6975" s="22" t="str">
        <f t="shared" si="108"/>
        <v>CORRECTA</v>
      </c>
      <c r="N6975" s="24"/>
      <c r="O6975" s="24"/>
    </row>
    <row r="6976" spans="2:15" x14ac:dyDescent="0.3">
      <c r="B6976" s="20"/>
      <c r="C6976" s="21" t="str">
        <f>IFERROR(VLOOKUP(B6976,Ramo_Administrativo5[#All],2,0),"")</f>
        <v/>
      </c>
      <c r="D6976" s="20"/>
      <c r="E6976" s="21" t="str">
        <f>IFERROR(VLOOKUP(B6976&amp;D6976,Unidad_Responsable6[],5,0),"")</f>
        <v/>
      </c>
      <c r="F6976" s="22" t="str">
        <f>IFERROR(VLOOKUP(B6976&amp;D6976,Unidad_Responsable6[],6,0),"")</f>
        <v/>
      </c>
      <c r="G6976" s="20"/>
      <c r="H6976" s="21" t="str">
        <f>IFERROR(VLOOKUP(G6976,'Catalogo de Bienes'!$C$11:$F$193,2,0),"")</f>
        <v/>
      </c>
      <c r="I6976" s="22" t="str">
        <f>IFERROR(VLOOKUP(G6976,'Catalogo de Bienes'!$C$11:$F$193,3,0),"")</f>
        <v/>
      </c>
      <c r="J6976" s="22" t="str">
        <f>IFERROR(VLOOKUP(G6976,'Catalogo de Bienes'!$C$11:$F$193,4,0),"")</f>
        <v/>
      </c>
      <c r="K6976" s="23"/>
      <c r="L6976" s="23"/>
      <c r="M6976" s="22" t="str">
        <f t="shared" si="108"/>
        <v>CORRECTA</v>
      </c>
      <c r="N6976" s="24"/>
      <c r="O6976" s="24"/>
    </row>
    <row r="6977" spans="2:15" x14ac:dyDescent="0.3">
      <c r="B6977" s="20"/>
      <c r="C6977" s="21" t="str">
        <f>IFERROR(VLOOKUP(B6977,Ramo_Administrativo5[#All],2,0),"")</f>
        <v/>
      </c>
      <c r="D6977" s="20"/>
      <c r="E6977" s="21" t="str">
        <f>IFERROR(VLOOKUP(B6977&amp;D6977,Unidad_Responsable6[],5,0),"")</f>
        <v/>
      </c>
      <c r="F6977" s="22" t="str">
        <f>IFERROR(VLOOKUP(B6977&amp;D6977,Unidad_Responsable6[],6,0),"")</f>
        <v/>
      </c>
      <c r="G6977" s="20"/>
      <c r="H6977" s="21" t="str">
        <f>IFERROR(VLOOKUP(G6977,'Catalogo de Bienes'!$C$11:$F$193,2,0),"")</f>
        <v/>
      </c>
      <c r="I6977" s="22" t="str">
        <f>IFERROR(VLOOKUP(G6977,'Catalogo de Bienes'!$C$11:$F$193,3,0),"")</f>
        <v/>
      </c>
      <c r="J6977" s="22" t="str">
        <f>IFERROR(VLOOKUP(G6977,'Catalogo de Bienes'!$C$11:$F$193,4,0),"")</f>
        <v/>
      </c>
      <c r="K6977" s="23"/>
      <c r="L6977" s="23"/>
      <c r="M6977" s="22" t="str">
        <f t="shared" si="108"/>
        <v>CORRECTA</v>
      </c>
      <c r="N6977" s="24"/>
      <c r="O6977" s="24"/>
    </row>
    <row r="6978" spans="2:15" x14ac:dyDescent="0.3">
      <c r="B6978" s="20"/>
      <c r="C6978" s="21" t="str">
        <f>IFERROR(VLOOKUP(B6978,Ramo_Administrativo5[#All],2,0),"")</f>
        <v/>
      </c>
      <c r="D6978" s="20"/>
      <c r="E6978" s="21" t="str">
        <f>IFERROR(VLOOKUP(B6978&amp;D6978,Unidad_Responsable6[],5,0),"")</f>
        <v/>
      </c>
      <c r="F6978" s="22" t="str">
        <f>IFERROR(VLOOKUP(B6978&amp;D6978,Unidad_Responsable6[],6,0),"")</f>
        <v/>
      </c>
      <c r="G6978" s="20"/>
      <c r="H6978" s="21" t="str">
        <f>IFERROR(VLOOKUP(G6978,'Catalogo de Bienes'!$C$11:$F$193,2,0),"")</f>
        <v/>
      </c>
      <c r="I6978" s="22" t="str">
        <f>IFERROR(VLOOKUP(G6978,'Catalogo de Bienes'!$C$11:$F$193,3,0),"")</f>
        <v/>
      </c>
      <c r="J6978" s="22" t="str">
        <f>IFERROR(VLOOKUP(G6978,'Catalogo de Bienes'!$C$11:$F$193,4,0),"")</f>
        <v/>
      </c>
      <c r="K6978" s="23"/>
      <c r="L6978" s="23"/>
      <c r="M6978" s="22" t="str">
        <f t="shared" si="108"/>
        <v>CORRECTA</v>
      </c>
      <c r="N6978" s="24"/>
      <c r="O6978" s="24"/>
    </row>
    <row r="6979" spans="2:15" x14ac:dyDescent="0.3">
      <c r="B6979" s="20"/>
      <c r="C6979" s="21" t="str">
        <f>IFERROR(VLOOKUP(B6979,Ramo_Administrativo5[#All],2,0),"")</f>
        <v/>
      </c>
      <c r="D6979" s="20"/>
      <c r="E6979" s="21" t="str">
        <f>IFERROR(VLOOKUP(B6979&amp;D6979,Unidad_Responsable6[],5,0),"")</f>
        <v/>
      </c>
      <c r="F6979" s="22" t="str">
        <f>IFERROR(VLOOKUP(B6979&amp;D6979,Unidad_Responsable6[],6,0),"")</f>
        <v/>
      </c>
      <c r="G6979" s="20"/>
      <c r="H6979" s="21" t="str">
        <f>IFERROR(VLOOKUP(G6979,'Catalogo de Bienes'!$C$11:$F$193,2,0),"")</f>
        <v/>
      </c>
      <c r="I6979" s="22" t="str">
        <f>IFERROR(VLOOKUP(G6979,'Catalogo de Bienes'!$C$11:$F$193,3,0),"")</f>
        <v/>
      </c>
      <c r="J6979" s="22" t="str">
        <f>IFERROR(VLOOKUP(G6979,'Catalogo de Bienes'!$C$11:$F$193,4,0),"")</f>
        <v/>
      </c>
      <c r="K6979" s="23"/>
      <c r="L6979" s="23"/>
      <c r="M6979" s="22" t="str">
        <f t="shared" si="108"/>
        <v>CORRECTA</v>
      </c>
      <c r="N6979" s="24"/>
      <c r="O6979" s="24"/>
    </row>
    <row r="6980" spans="2:15" x14ac:dyDescent="0.3">
      <c r="B6980" s="20"/>
      <c r="C6980" s="21" t="str">
        <f>IFERROR(VLOOKUP(B6980,Ramo_Administrativo5[#All],2,0),"")</f>
        <v/>
      </c>
      <c r="D6980" s="20"/>
      <c r="E6980" s="21" t="str">
        <f>IFERROR(VLOOKUP(B6980&amp;D6980,Unidad_Responsable6[],5,0),"")</f>
        <v/>
      </c>
      <c r="F6980" s="22" t="str">
        <f>IFERROR(VLOOKUP(B6980&amp;D6980,Unidad_Responsable6[],6,0),"")</f>
        <v/>
      </c>
      <c r="G6980" s="20"/>
      <c r="H6980" s="21" t="str">
        <f>IFERROR(VLOOKUP(G6980,'Catalogo de Bienes'!$C$11:$F$193,2,0),"")</f>
        <v/>
      </c>
      <c r="I6980" s="22" t="str">
        <f>IFERROR(VLOOKUP(G6980,'Catalogo de Bienes'!$C$11:$F$193,3,0),"")</f>
        <v/>
      </c>
      <c r="J6980" s="22" t="str">
        <f>IFERROR(VLOOKUP(G6980,'Catalogo de Bienes'!$C$11:$F$193,4,0),"")</f>
        <v/>
      </c>
      <c r="K6980" s="23"/>
      <c r="L6980" s="23"/>
      <c r="M6980" s="22" t="str">
        <f t="shared" si="108"/>
        <v>CORRECTA</v>
      </c>
      <c r="N6980" s="24"/>
      <c r="O6980" s="24"/>
    </row>
    <row r="6981" spans="2:15" x14ac:dyDescent="0.3">
      <c r="B6981" s="20"/>
      <c r="C6981" s="21" t="str">
        <f>IFERROR(VLOOKUP(B6981,Ramo_Administrativo5[#All],2,0),"")</f>
        <v/>
      </c>
      <c r="D6981" s="20"/>
      <c r="E6981" s="21" t="str">
        <f>IFERROR(VLOOKUP(B6981&amp;D6981,Unidad_Responsable6[],5,0),"")</f>
        <v/>
      </c>
      <c r="F6981" s="22" t="str">
        <f>IFERROR(VLOOKUP(B6981&amp;D6981,Unidad_Responsable6[],6,0),"")</f>
        <v/>
      </c>
      <c r="G6981" s="20"/>
      <c r="H6981" s="21" t="str">
        <f>IFERROR(VLOOKUP(G6981,'Catalogo de Bienes'!$C$11:$F$193,2,0),"")</f>
        <v/>
      </c>
      <c r="I6981" s="22" t="str">
        <f>IFERROR(VLOOKUP(G6981,'Catalogo de Bienes'!$C$11:$F$193,3,0),"")</f>
        <v/>
      </c>
      <c r="J6981" s="22" t="str">
        <f>IFERROR(VLOOKUP(G6981,'Catalogo de Bienes'!$C$11:$F$193,4,0),"")</f>
        <v/>
      </c>
      <c r="K6981" s="23"/>
      <c r="L6981" s="23"/>
      <c r="M6981" s="22" t="str">
        <f t="shared" si="108"/>
        <v>CORRECTA</v>
      </c>
      <c r="N6981" s="24"/>
      <c r="O6981" s="24"/>
    </row>
    <row r="6982" spans="2:15" x14ac:dyDescent="0.3">
      <c r="B6982" s="20"/>
      <c r="C6982" s="21" t="str">
        <f>IFERROR(VLOOKUP(B6982,Ramo_Administrativo5[#All],2,0),"")</f>
        <v/>
      </c>
      <c r="D6982" s="20"/>
      <c r="E6982" s="21" t="str">
        <f>IFERROR(VLOOKUP(B6982&amp;D6982,Unidad_Responsable6[],5,0),"")</f>
        <v/>
      </c>
      <c r="F6982" s="22" t="str">
        <f>IFERROR(VLOOKUP(B6982&amp;D6982,Unidad_Responsable6[],6,0),"")</f>
        <v/>
      </c>
      <c r="G6982" s="20"/>
      <c r="H6982" s="21" t="str">
        <f>IFERROR(VLOOKUP(G6982,'Catalogo de Bienes'!$C$11:$F$193,2,0),"")</f>
        <v/>
      </c>
      <c r="I6982" s="22" t="str">
        <f>IFERROR(VLOOKUP(G6982,'Catalogo de Bienes'!$C$11:$F$193,3,0),"")</f>
        <v/>
      </c>
      <c r="J6982" s="22" t="str">
        <f>IFERROR(VLOOKUP(G6982,'Catalogo de Bienes'!$C$11:$F$193,4,0),"")</f>
        <v/>
      </c>
      <c r="K6982" s="23"/>
      <c r="L6982" s="23"/>
      <c r="M6982" s="22" t="str">
        <f t="shared" si="108"/>
        <v>CORRECTA</v>
      </c>
      <c r="N6982" s="24"/>
      <c r="O6982" s="24"/>
    </row>
    <row r="6983" spans="2:15" x14ac:dyDescent="0.3">
      <c r="B6983" s="20"/>
      <c r="C6983" s="21" t="str">
        <f>IFERROR(VLOOKUP(B6983,Ramo_Administrativo5[#All],2,0),"")</f>
        <v/>
      </c>
      <c r="D6983" s="20"/>
      <c r="E6983" s="21" t="str">
        <f>IFERROR(VLOOKUP(B6983&amp;D6983,Unidad_Responsable6[],5,0),"")</f>
        <v/>
      </c>
      <c r="F6983" s="22" t="str">
        <f>IFERROR(VLOOKUP(B6983&amp;D6983,Unidad_Responsable6[],6,0),"")</f>
        <v/>
      </c>
      <c r="G6983" s="20"/>
      <c r="H6983" s="21" t="str">
        <f>IFERROR(VLOOKUP(G6983,'Catalogo de Bienes'!$C$11:$F$193,2,0),"")</f>
        <v/>
      </c>
      <c r="I6983" s="22" t="str">
        <f>IFERROR(VLOOKUP(G6983,'Catalogo de Bienes'!$C$11:$F$193,3,0),"")</f>
        <v/>
      </c>
      <c r="J6983" s="22" t="str">
        <f>IFERROR(VLOOKUP(G6983,'Catalogo de Bienes'!$C$11:$F$193,4,0),"")</f>
        <v/>
      </c>
      <c r="K6983" s="23"/>
      <c r="L6983" s="23"/>
      <c r="M6983" s="22" t="str">
        <f t="shared" si="108"/>
        <v>CORRECTA</v>
      </c>
      <c r="N6983" s="24"/>
      <c r="O6983" s="24"/>
    </row>
    <row r="6984" spans="2:15" x14ac:dyDescent="0.3">
      <c r="B6984" s="20"/>
      <c r="C6984" s="21" t="str">
        <f>IFERROR(VLOOKUP(B6984,Ramo_Administrativo5[#All],2,0),"")</f>
        <v/>
      </c>
      <c r="D6984" s="20"/>
      <c r="E6984" s="21" t="str">
        <f>IFERROR(VLOOKUP(B6984&amp;D6984,Unidad_Responsable6[],5,0),"")</f>
        <v/>
      </c>
      <c r="F6984" s="22" t="str">
        <f>IFERROR(VLOOKUP(B6984&amp;D6984,Unidad_Responsable6[],6,0),"")</f>
        <v/>
      </c>
      <c r="G6984" s="20"/>
      <c r="H6984" s="21" t="str">
        <f>IFERROR(VLOOKUP(G6984,'Catalogo de Bienes'!$C$11:$F$193,2,0),"")</f>
        <v/>
      </c>
      <c r="I6984" s="22" t="str">
        <f>IFERROR(VLOOKUP(G6984,'Catalogo de Bienes'!$C$11:$F$193,3,0),"")</f>
        <v/>
      </c>
      <c r="J6984" s="22" t="str">
        <f>IFERROR(VLOOKUP(G6984,'Catalogo de Bienes'!$C$11:$F$193,4,0),"")</f>
        <v/>
      </c>
      <c r="K6984" s="23"/>
      <c r="L6984" s="23"/>
      <c r="M6984" s="22" t="str">
        <f t="shared" si="108"/>
        <v>CORRECTA</v>
      </c>
      <c r="N6984" s="24"/>
      <c r="O6984" s="24"/>
    </row>
    <row r="6985" spans="2:15" x14ac:dyDescent="0.3">
      <c r="B6985" s="20"/>
      <c r="C6985" s="21" t="str">
        <f>IFERROR(VLOOKUP(B6985,Ramo_Administrativo5[#All],2,0),"")</f>
        <v/>
      </c>
      <c r="D6985" s="20"/>
      <c r="E6985" s="21" t="str">
        <f>IFERROR(VLOOKUP(B6985&amp;D6985,Unidad_Responsable6[],5,0),"")</f>
        <v/>
      </c>
      <c r="F6985" s="22" t="str">
        <f>IFERROR(VLOOKUP(B6985&amp;D6985,Unidad_Responsable6[],6,0),"")</f>
        <v/>
      </c>
      <c r="G6985" s="20"/>
      <c r="H6985" s="21" t="str">
        <f>IFERROR(VLOOKUP(G6985,'Catalogo de Bienes'!$C$11:$F$193,2,0),"")</f>
        <v/>
      </c>
      <c r="I6985" s="22" t="str">
        <f>IFERROR(VLOOKUP(G6985,'Catalogo de Bienes'!$C$11:$F$193,3,0),"")</f>
        <v/>
      </c>
      <c r="J6985" s="22" t="str">
        <f>IFERROR(VLOOKUP(G6985,'Catalogo de Bienes'!$C$11:$F$193,4,0),"")</f>
        <v/>
      </c>
      <c r="K6985" s="23"/>
      <c r="L6985" s="23"/>
      <c r="M6985" s="22" t="str">
        <f t="shared" si="108"/>
        <v>CORRECTA</v>
      </c>
      <c r="N6985" s="24"/>
      <c r="O6985" s="24"/>
    </row>
    <row r="6986" spans="2:15" x14ac:dyDescent="0.3">
      <c r="B6986" s="20"/>
      <c r="C6986" s="21" t="str">
        <f>IFERROR(VLOOKUP(B6986,Ramo_Administrativo5[#All],2,0),"")</f>
        <v/>
      </c>
      <c r="D6986" s="20"/>
      <c r="E6986" s="21" t="str">
        <f>IFERROR(VLOOKUP(B6986&amp;D6986,Unidad_Responsable6[],5,0),"")</f>
        <v/>
      </c>
      <c r="F6986" s="22" t="str">
        <f>IFERROR(VLOOKUP(B6986&amp;D6986,Unidad_Responsable6[],6,0),"")</f>
        <v/>
      </c>
      <c r="G6986" s="20"/>
      <c r="H6986" s="21" t="str">
        <f>IFERROR(VLOOKUP(G6986,'Catalogo de Bienes'!$C$11:$F$193,2,0),"")</f>
        <v/>
      </c>
      <c r="I6986" s="22" t="str">
        <f>IFERROR(VLOOKUP(G6986,'Catalogo de Bienes'!$C$11:$F$193,3,0),"")</f>
        <v/>
      </c>
      <c r="J6986" s="22" t="str">
        <f>IFERROR(VLOOKUP(G6986,'Catalogo de Bienes'!$C$11:$F$193,4,0),"")</f>
        <v/>
      </c>
      <c r="K6986" s="23"/>
      <c r="L6986" s="23"/>
      <c r="M6986" s="22" t="str">
        <f t="shared" ref="M6986:M7049" si="109">+IF(AND(K6986&gt;=(L6986*0.4),K6986&lt;=L6986),"CORRECTA","INCORRECTA")</f>
        <v>CORRECTA</v>
      </c>
      <c r="N6986" s="24"/>
      <c r="O6986" s="24"/>
    </row>
    <row r="6987" spans="2:15" x14ac:dyDescent="0.3">
      <c r="B6987" s="20"/>
      <c r="C6987" s="21" t="str">
        <f>IFERROR(VLOOKUP(B6987,Ramo_Administrativo5[#All],2,0),"")</f>
        <v/>
      </c>
      <c r="D6987" s="20"/>
      <c r="E6987" s="21" t="str">
        <f>IFERROR(VLOOKUP(B6987&amp;D6987,Unidad_Responsable6[],5,0),"")</f>
        <v/>
      </c>
      <c r="F6987" s="22" t="str">
        <f>IFERROR(VLOOKUP(B6987&amp;D6987,Unidad_Responsable6[],6,0),"")</f>
        <v/>
      </c>
      <c r="G6987" s="20"/>
      <c r="H6987" s="21" t="str">
        <f>IFERROR(VLOOKUP(G6987,'Catalogo de Bienes'!$C$11:$F$193,2,0),"")</f>
        <v/>
      </c>
      <c r="I6987" s="22" t="str">
        <f>IFERROR(VLOOKUP(G6987,'Catalogo de Bienes'!$C$11:$F$193,3,0),"")</f>
        <v/>
      </c>
      <c r="J6987" s="22" t="str">
        <f>IFERROR(VLOOKUP(G6987,'Catalogo de Bienes'!$C$11:$F$193,4,0),"")</f>
        <v/>
      </c>
      <c r="K6987" s="23"/>
      <c r="L6987" s="23"/>
      <c r="M6987" s="22" t="str">
        <f t="shared" si="109"/>
        <v>CORRECTA</v>
      </c>
      <c r="N6987" s="24"/>
      <c r="O6987" s="24"/>
    </row>
    <row r="6988" spans="2:15" x14ac:dyDescent="0.3">
      <c r="B6988" s="20"/>
      <c r="C6988" s="21" t="str">
        <f>IFERROR(VLOOKUP(B6988,Ramo_Administrativo5[#All],2,0),"")</f>
        <v/>
      </c>
      <c r="D6988" s="20"/>
      <c r="E6988" s="21" t="str">
        <f>IFERROR(VLOOKUP(B6988&amp;D6988,Unidad_Responsable6[],5,0),"")</f>
        <v/>
      </c>
      <c r="F6988" s="22" t="str">
        <f>IFERROR(VLOOKUP(B6988&amp;D6988,Unidad_Responsable6[],6,0),"")</f>
        <v/>
      </c>
      <c r="G6988" s="20"/>
      <c r="H6988" s="21" t="str">
        <f>IFERROR(VLOOKUP(G6988,'Catalogo de Bienes'!$C$11:$F$193,2,0),"")</f>
        <v/>
      </c>
      <c r="I6988" s="22" t="str">
        <f>IFERROR(VLOOKUP(G6988,'Catalogo de Bienes'!$C$11:$F$193,3,0),"")</f>
        <v/>
      </c>
      <c r="J6988" s="22" t="str">
        <f>IFERROR(VLOOKUP(G6988,'Catalogo de Bienes'!$C$11:$F$193,4,0),"")</f>
        <v/>
      </c>
      <c r="K6988" s="23"/>
      <c r="L6988" s="23"/>
      <c r="M6988" s="22" t="str">
        <f t="shared" si="109"/>
        <v>CORRECTA</v>
      </c>
      <c r="N6988" s="24"/>
      <c r="O6988" s="24"/>
    </row>
    <row r="6989" spans="2:15" x14ac:dyDescent="0.3">
      <c r="B6989" s="20"/>
      <c r="C6989" s="21" t="str">
        <f>IFERROR(VLOOKUP(B6989,Ramo_Administrativo5[#All],2,0),"")</f>
        <v/>
      </c>
      <c r="D6989" s="20"/>
      <c r="E6989" s="21" t="str">
        <f>IFERROR(VLOOKUP(B6989&amp;D6989,Unidad_Responsable6[],5,0),"")</f>
        <v/>
      </c>
      <c r="F6989" s="22" t="str">
        <f>IFERROR(VLOOKUP(B6989&amp;D6989,Unidad_Responsable6[],6,0),"")</f>
        <v/>
      </c>
      <c r="G6989" s="20"/>
      <c r="H6989" s="21" t="str">
        <f>IFERROR(VLOOKUP(G6989,'Catalogo de Bienes'!$C$11:$F$193,2,0),"")</f>
        <v/>
      </c>
      <c r="I6989" s="22" t="str">
        <f>IFERROR(VLOOKUP(G6989,'Catalogo de Bienes'!$C$11:$F$193,3,0),"")</f>
        <v/>
      </c>
      <c r="J6989" s="22" t="str">
        <f>IFERROR(VLOOKUP(G6989,'Catalogo de Bienes'!$C$11:$F$193,4,0),"")</f>
        <v/>
      </c>
      <c r="K6989" s="23"/>
      <c r="L6989" s="23"/>
      <c r="M6989" s="22" t="str">
        <f t="shared" si="109"/>
        <v>CORRECTA</v>
      </c>
      <c r="N6989" s="24"/>
      <c r="O6989" s="24"/>
    </row>
    <row r="6990" spans="2:15" x14ac:dyDescent="0.3">
      <c r="B6990" s="20"/>
      <c r="C6990" s="21" t="str">
        <f>IFERROR(VLOOKUP(B6990,Ramo_Administrativo5[#All],2,0),"")</f>
        <v/>
      </c>
      <c r="D6990" s="20"/>
      <c r="E6990" s="21" t="str">
        <f>IFERROR(VLOOKUP(B6990&amp;D6990,Unidad_Responsable6[],5,0),"")</f>
        <v/>
      </c>
      <c r="F6990" s="22" t="str">
        <f>IFERROR(VLOOKUP(B6990&amp;D6990,Unidad_Responsable6[],6,0),"")</f>
        <v/>
      </c>
      <c r="G6990" s="20"/>
      <c r="H6990" s="21" t="str">
        <f>IFERROR(VLOOKUP(G6990,'Catalogo de Bienes'!$C$11:$F$193,2,0),"")</f>
        <v/>
      </c>
      <c r="I6990" s="22" t="str">
        <f>IFERROR(VLOOKUP(G6990,'Catalogo de Bienes'!$C$11:$F$193,3,0),"")</f>
        <v/>
      </c>
      <c r="J6990" s="22" t="str">
        <f>IFERROR(VLOOKUP(G6990,'Catalogo de Bienes'!$C$11:$F$193,4,0),"")</f>
        <v/>
      </c>
      <c r="K6990" s="23"/>
      <c r="L6990" s="23"/>
      <c r="M6990" s="22" t="str">
        <f t="shared" si="109"/>
        <v>CORRECTA</v>
      </c>
      <c r="N6990" s="24"/>
      <c r="O6990" s="24"/>
    </row>
    <row r="6991" spans="2:15" x14ac:dyDescent="0.3">
      <c r="B6991" s="20"/>
      <c r="C6991" s="21" t="str">
        <f>IFERROR(VLOOKUP(B6991,Ramo_Administrativo5[#All],2,0),"")</f>
        <v/>
      </c>
      <c r="D6991" s="20"/>
      <c r="E6991" s="21" t="str">
        <f>IFERROR(VLOOKUP(B6991&amp;D6991,Unidad_Responsable6[],5,0),"")</f>
        <v/>
      </c>
      <c r="F6991" s="22" t="str">
        <f>IFERROR(VLOOKUP(B6991&amp;D6991,Unidad_Responsable6[],6,0),"")</f>
        <v/>
      </c>
      <c r="G6991" s="20"/>
      <c r="H6991" s="21" t="str">
        <f>IFERROR(VLOOKUP(G6991,'Catalogo de Bienes'!$C$11:$F$193,2,0),"")</f>
        <v/>
      </c>
      <c r="I6991" s="22" t="str">
        <f>IFERROR(VLOOKUP(G6991,'Catalogo de Bienes'!$C$11:$F$193,3,0),"")</f>
        <v/>
      </c>
      <c r="J6991" s="22" t="str">
        <f>IFERROR(VLOOKUP(G6991,'Catalogo de Bienes'!$C$11:$F$193,4,0),"")</f>
        <v/>
      </c>
      <c r="K6991" s="23"/>
      <c r="L6991" s="23"/>
      <c r="M6991" s="22" t="str">
        <f t="shared" si="109"/>
        <v>CORRECTA</v>
      </c>
      <c r="N6991" s="24"/>
      <c r="O6991" s="24"/>
    </row>
    <row r="6992" spans="2:15" x14ac:dyDescent="0.3">
      <c r="B6992" s="20"/>
      <c r="C6992" s="21" t="str">
        <f>IFERROR(VLOOKUP(B6992,Ramo_Administrativo5[#All],2,0),"")</f>
        <v/>
      </c>
      <c r="D6992" s="20"/>
      <c r="E6992" s="21" t="str">
        <f>IFERROR(VLOOKUP(B6992&amp;D6992,Unidad_Responsable6[],5,0),"")</f>
        <v/>
      </c>
      <c r="F6992" s="22" t="str">
        <f>IFERROR(VLOOKUP(B6992&amp;D6992,Unidad_Responsable6[],6,0),"")</f>
        <v/>
      </c>
      <c r="G6992" s="20"/>
      <c r="H6992" s="21" t="str">
        <f>IFERROR(VLOOKUP(G6992,'Catalogo de Bienes'!$C$11:$F$193,2,0),"")</f>
        <v/>
      </c>
      <c r="I6992" s="22" t="str">
        <f>IFERROR(VLOOKUP(G6992,'Catalogo de Bienes'!$C$11:$F$193,3,0),"")</f>
        <v/>
      </c>
      <c r="J6992" s="22" t="str">
        <f>IFERROR(VLOOKUP(G6992,'Catalogo de Bienes'!$C$11:$F$193,4,0),"")</f>
        <v/>
      </c>
      <c r="K6992" s="23"/>
      <c r="L6992" s="23"/>
      <c r="M6992" s="22" t="str">
        <f t="shared" si="109"/>
        <v>CORRECTA</v>
      </c>
      <c r="N6992" s="24"/>
      <c r="O6992" s="24"/>
    </row>
    <row r="6993" spans="2:15" x14ac:dyDescent="0.3">
      <c r="B6993" s="20"/>
      <c r="C6993" s="21" t="str">
        <f>IFERROR(VLOOKUP(B6993,Ramo_Administrativo5[#All],2,0),"")</f>
        <v/>
      </c>
      <c r="D6993" s="20"/>
      <c r="E6993" s="21" t="str">
        <f>IFERROR(VLOOKUP(B6993&amp;D6993,Unidad_Responsable6[],5,0),"")</f>
        <v/>
      </c>
      <c r="F6993" s="22" t="str">
        <f>IFERROR(VLOOKUP(B6993&amp;D6993,Unidad_Responsable6[],6,0),"")</f>
        <v/>
      </c>
      <c r="G6993" s="20"/>
      <c r="H6993" s="21" t="str">
        <f>IFERROR(VLOOKUP(G6993,'Catalogo de Bienes'!$C$11:$F$193,2,0),"")</f>
        <v/>
      </c>
      <c r="I6993" s="22" t="str">
        <f>IFERROR(VLOOKUP(G6993,'Catalogo de Bienes'!$C$11:$F$193,3,0),"")</f>
        <v/>
      </c>
      <c r="J6993" s="22" t="str">
        <f>IFERROR(VLOOKUP(G6993,'Catalogo de Bienes'!$C$11:$F$193,4,0),"")</f>
        <v/>
      </c>
      <c r="K6993" s="23"/>
      <c r="L6993" s="23"/>
      <c r="M6993" s="22" t="str">
        <f t="shared" si="109"/>
        <v>CORRECTA</v>
      </c>
      <c r="N6993" s="24"/>
      <c r="O6993" s="24"/>
    </row>
    <row r="6994" spans="2:15" x14ac:dyDescent="0.3">
      <c r="B6994" s="20"/>
      <c r="C6994" s="21" t="str">
        <f>IFERROR(VLOOKUP(B6994,Ramo_Administrativo5[#All],2,0),"")</f>
        <v/>
      </c>
      <c r="D6994" s="20"/>
      <c r="E6994" s="21" t="str">
        <f>IFERROR(VLOOKUP(B6994&amp;D6994,Unidad_Responsable6[],5,0),"")</f>
        <v/>
      </c>
      <c r="F6994" s="22" t="str">
        <f>IFERROR(VLOOKUP(B6994&amp;D6994,Unidad_Responsable6[],6,0),"")</f>
        <v/>
      </c>
      <c r="G6994" s="20"/>
      <c r="H6994" s="21" t="str">
        <f>IFERROR(VLOOKUP(G6994,'Catalogo de Bienes'!$C$11:$F$193,2,0),"")</f>
        <v/>
      </c>
      <c r="I6994" s="22" t="str">
        <f>IFERROR(VLOOKUP(G6994,'Catalogo de Bienes'!$C$11:$F$193,3,0),"")</f>
        <v/>
      </c>
      <c r="J6994" s="22" t="str">
        <f>IFERROR(VLOOKUP(G6994,'Catalogo de Bienes'!$C$11:$F$193,4,0),"")</f>
        <v/>
      </c>
      <c r="K6994" s="23"/>
      <c r="L6994" s="23"/>
      <c r="M6994" s="22" t="str">
        <f t="shared" si="109"/>
        <v>CORRECTA</v>
      </c>
      <c r="N6994" s="24"/>
      <c r="O6994" s="24"/>
    </row>
    <row r="6995" spans="2:15" x14ac:dyDescent="0.3">
      <c r="B6995" s="20"/>
      <c r="C6995" s="21" t="str">
        <f>IFERROR(VLOOKUP(B6995,Ramo_Administrativo5[#All],2,0),"")</f>
        <v/>
      </c>
      <c r="D6995" s="20"/>
      <c r="E6995" s="21" t="str">
        <f>IFERROR(VLOOKUP(B6995&amp;D6995,Unidad_Responsable6[],5,0),"")</f>
        <v/>
      </c>
      <c r="F6995" s="22" t="str">
        <f>IFERROR(VLOOKUP(B6995&amp;D6995,Unidad_Responsable6[],6,0),"")</f>
        <v/>
      </c>
      <c r="G6995" s="20"/>
      <c r="H6995" s="21" t="str">
        <f>IFERROR(VLOOKUP(G6995,'Catalogo de Bienes'!$C$11:$F$193,2,0),"")</f>
        <v/>
      </c>
      <c r="I6995" s="22" t="str">
        <f>IFERROR(VLOOKUP(G6995,'Catalogo de Bienes'!$C$11:$F$193,3,0),"")</f>
        <v/>
      </c>
      <c r="J6995" s="22" t="str">
        <f>IFERROR(VLOOKUP(G6995,'Catalogo de Bienes'!$C$11:$F$193,4,0),"")</f>
        <v/>
      </c>
      <c r="K6995" s="23"/>
      <c r="L6995" s="23"/>
      <c r="M6995" s="22" t="str">
        <f t="shared" si="109"/>
        <v>CORRECTA</v>
      </c>
      <c r="N6995" s="24"/>
      <c r="O6995" s="24"/>
    </row>
    <row r="6996" spans="2:15" x14ac:dyDescent="0.3">
      <c r="B6996" s="20"/>
      <c r="C6996" s="21" t="str">
        <f>IFERROR(VLOOKUP(B6996,Ramo_Administrativo5[#All],2,0),"")</f>
        <v/>
      </c>
      <c r="D6996" s="20"/>
      <c r="E6996" s="21" t="str">
        <f>IFERROR(VLOOKUP(B6996&amp;D6996,Unidad_Responsable6[],5,0),"")</f>
        <v/>
      </c>
      <c r="F6996" s="22" t="str">
        <f>IFERROR(VLOOKUP(B6996&amp;D6996,Unidad_Responsable6[],6,0),"")</f>
        <v/>
      </c>
      <c r="G6996" s="20"/>
      <c r="H6996" s="21" t="str">
        <f>IFERROR(VLOOKUP(G6996,'Catalogo de Bienes'!$C$11:$F$193,2,0),"")</f>
        <v/>
      </c>
      <c r="I6996" s="22" t="str">
        <f>IFERROR(VLOOKUP(G6996,'Catalogo de Bienes'!$C$11:$F$193,3,0),"")</f>
        <v/>
      </c>
      <c r="J6996" s="22" t="str">
        <f>IFERROR(VLOOKUP(G6996,'Catalogo de Bienes'!$C$11:$F$193,4,0),"")</f>
        <v/>
      </c>
      <c r="K6996" s="23"/>
      <c r="L6996" s="23"/>
      <c r="M6996" s="22" t="str">
        <f t="shared" si="109"/>
        <v>CORRECTA</v>
      </c>
      <c r="N6996" s="24"/>
      <c r="O6996" s="24"/>
    </row>
    <row r="6997" spans="2:15" x14ac:dyDescent="0.3">
      <c r="B6997" s="20"/>
      <c r="C6997" s="21" t="str">
        <f>IFERROR(VLOOKUP(B6997,Ramo_Administrativo5[#All],2,0),"")</f>
        <v/>
      </c>
      <c r="D6997" s="20"/>
      <c r="E6997" s="21" t="str">
        <f>IFERROR(VLOOKUP(B6997&amp;D6997,Unidad_Responsable6[],5,0),"")</f>
        <v/>
      </c>
      <c r="F6997" s="22" t="str">
        <f>IFERROR(VLOOKUP(B6997&amp;D6997,Unidad_Responsable6[],6,0),"")</f>
        <v/>
      </c>
      <c r="G6997" s="20"/>
      <c r="H6997" s="21" t="str">
        <f>IFERROR(VLOOKUP(G6997,'Catalogo de Bienes'!$C$11:$F$193,2,0),"")</f>
        <v/>
      </c>
      <c r="I6997" s="22" t="str">
        <f>IFERROR(VLOOKUP(G6997,'Catalogo de Bienes'!$C$11:$F$193,3,0),"")</f>
        <v/>
      </c>
      <c r="J6997" s="22" t="str">
        <f>IFERROR(VLOOKUP(G6997,'Catalogo de Bienes'!$C$11:$F$193,4,0),"")</f>
        <v/>
      </c>
      <c r="K6997" s="23"/>
      <c r="L6997" s="23"/>
      <c r="M6997" s="22" t="str">
        <f t="shared" si="109"/>
        <v>CORRECTA</v>
      </c>
      <c r="N6997" s="24"/>
      <c r="O6997" s="24"/>
    </row>
    <row r="6998" spans="2:15" x14ac:dyDescent="0.3">
      <c r="B6998" s="20"/>
      <c r="C6998" s="21" t="str">
        <f>IFERROR(VLOOKUP(B6998,Ramo_Administrativo5[#All],2,0),"")</f>
        <v/>
      </c>
      <c r="D6998" s="20"/>
      <c r="E6998" s="21" t="str">
        <f>IFERROR(VLOOKUP(B6998&amp;D6998,Unidad_Responsable6[],5,0),"")</f>
        <v/>
      </c>
      <c r="F6998" s="22" t="str">
        <f>IFERROR(VLOOKUP(B6998&amp;D6998,Unidad_Responsable6[],6,0),"")</f>
        <v/>
      </c>
      <c r="G6998" s="20"/>
      <c r="H6998" s="21" t="str">
        <f>IFERROR(VLOOKUP(G6998,'Catalogo de Bienes'!$C$11:$F$193,2,0),"")</f>
        <v/>
      </c>
      <c r="I6998" s="22" t="str">
        <f>IFERROR(VLOOKUP(G6998,'Catalogo de Bienes'!$C$11:$F$193,3,0),"")</f>
        <v/>
      </c>
      <c r="J6998" s="22" t="str">
        <f>IFERROR(VLOOKUP(G6998,'Catalogo de Bienes'!$C$11:$F$193,4,0),"")</f>
        <v/>
      </c>
      <c r="K6998" s="23"/>
      <c r="L6998" s="23"/>
      <c r="M6998" s="22" t="str">
        <f t="shared" si="109"/>
        <v>CORRECTA</v>
      </c>
      <c r="N6998" s="24"/>
      <c r="O6998" s="24"/>
    </row>
    <row r="6999" spans="2:15" x14ac:dyDescent="0.3">
      <c r="B6999" s="20"/>
      <c r="C6999" s="21" t="str">
        <f>IFERROR(VLOOKUP(B6999,Ramo_Administrativo5[#All],2,0),"")</f>
        <v/>
      </c>
      <c r="D6999" s="20"/>
      <c r="E6999" s="21" t="str">
        <f>IFERROR(VLOOKUP(B6999&amp;D6999,Unidad_Responsable6[],5,0),"")</f>
        <v/>
      </c>
      <c r="F6999" s="22" t="str">
        <f>IFERROR(VLOOKUP(B6999&amp;D6999,Unidad_Responsable6[],6,0),"")</f>
        <v/>
      </c>
      <c r="G6999" s="20"/>
      <c r="H6999" s="21" t="str">
        <f>IFERROR(VLOOKUP(G6999,'Catalogo de Bienes'!$C$11:$F$193,2,0),"")</f>
        <v/>
      </c>
      <c r="I6999" s="22" t="str">
        <f>IFERROR(VLOOKUP(G6999,'Catalogo de Bienes'!$C$11:$F$193,3,0),"")</f>
        <v/>
      </c>
      <c r="J6999" s="22" t="str">
        <f>IFERROR(VLOOKUP(G6999,'Catalogo de Bienes'!$C$11:$F$193,4,0),"")</f>
        <v/>
      </c>
      <c r="K6999" s="23"/>
      <c r="L6999" s="23"/>
      <c r="M6999" s="22" t="str">
        <f t="shared" si="109"/>
        <v>CORRECTA</v>
      </c>
      <c r="N6999" s="24"/>
      <c r="O6999" s="24"/>
    </row>
    <row r="7000" spans="2:15" x14ac:dyDescent="0.3">
      <c r="B7000" s="20"/>
      <c r="C7000" s="21" t="str">
        <f>IFERROR(VLOOKUP(B7000,Ramo_Administrativo5[#All],2,0),"")</f>
        <v/>
      </c>
      <c r="D7000" s="20"/>
      <c r="E7000" s="21" t="str">
        <f>IFERROR(VLOOKUP(B7000&amp;D7000,Unidad_Responsable6[],5,0),"")</f>
        <v/>
      </c>
      <c r="F7000" s="22" t="str">
        <f>IFERROR(VLOOKUP(B7000&amp;D7000,Unidad_Responsable6[],6,0),"")</f>
        <v/>
      </c>
      <c r="G7000" s="20"/>
      <c r="H7000" s="21" t="str">
        <f>IFERROR(VLOOKUP(G7000,'Catalogo de Bienes'!$C$11:$F$193,2,0),"")</f>
        <v/>
      </c>
      <c r="I7000" s="22" t="str">
        <f>IFERROR(VLOOKUP(G7000,'Catalogo de Bienes'!$C$11:$F$193,3,0),"")</f>
        <v/>
      </c>
      <c r="J7000" s="22" t="str">
        <f>IFERROR(VLOOKUP(G7000,'Catalogo de Bienes'!$C$11:$F$193,4,0),"")</f>
        <v/>
      </c>
      <c r="K7000" s="23"/>
      <c r="L7000" s="23"/>
      <c r="M7000" s="22" t="str">
        <f t="shared" si="109"/>
        <v>CORRECTA</v>
      </c>
      <c r="N7000" s="24"/>
      <c r="O7000" s="24"/>
    </row>
    <row r="7001" spans="2:15" x14ac:dyDescent="0.3">
      <c r="B7001" s="20"/>
      <c r="C7001" s="21" t="str">
        <f>IFERROR(VLOOKUP(B7001,Ramo_Administrativo5[#All],2,0),"")</f>
        <v/>
      </c>
      <c r="D7001" s="20"/>
      <c r="E7001" s="21" t="str">
        <f>IFERROR(VLOOKUP(B7001&amp;D7001,Unidad_Responsable6[],5,0),"")</f>
        <v/>
      </c>
      <c r="F7001" s="22" t="str">
        <f>IFERROR(VLOOKUP(B7001&amp;D7001,Unidad_Responsable6[],6,0),"")</f>
        <v/>
      </c>
      <c r="G7001" s="20"/>
      <c r="H7001" s="21" t="str">
        <f>IFERROR(VLOOKUP(G7001,'Catalogo de Bienes'!$C$11:$F$193,2,0),"")</f>
        <v/>
      </c>
      <c r="I7001" s="22" t="str">
        <f>IFERROR(VLOOKUP(G7001,'Catalogo de Bienes'!$C$11:$F$193,3,0),"")</f>
        <v/>
      </c>
      <c r="J7001" s="22" t="str">
        <f>IFERROR(VLOOKUP(G7001,'Catalogo de Bienes'!$C$11:$F$193,4,0),"")</f>
        <v/>
      </c>
      <c r="K7001" s="23"/>
      <c r="L7001" s="23"/>
      <c r="M7001" s="22" t="str">
        <f t="shared" si="109"/>
        <v>CORRECTA</v>
      </c>
      <c r="N7001" s="24"/>
      <c r="O7001" s="24"/>
    </row>
    <row r="7002" spans="2:15" x14ac:dyDescent="0.3">
      <c r="B7002" s="20"/>
      <c r="C7002" s="21" t="str">
        <f>IFERROR(VLOOKUP(B7002,Ramo_Administrativo5[#All],2,0),"")</f>
        <v/>
      </c>
      <c r="D7002" s="20"/>
      <c r="E7002" s="21" t="str">
        <f>IFERROR(VLOOKUP(B7002&amp;D7002,Unidad_Responsable6[],5,0),"")</f>
        <v/>
      </c>
      <c r="F7002" s="22" t="str">
        <f>IFERROR(VLOOKUP(B7002&amp;D7002,Unidad_Responsable6[],6,0),"")</f>
        <v/>
      </c>
      <c r="G7002" s="20"/>
      <c r="H7002" s="21" t="str">
        <f>IFERROR(VLOOKUP(G7002,'Catalogo de Bienes'!$C$11:$F$193,2,0),"")</f>
        <v/>
      </c>
      <c r="I7002" s="22" t="str">
        <f>IFERROR(VLOOKUP(G7002,'Catalogo de Bienes'!$C$11:$F$193,3,0),"")</f>
        <v/>
      </c>
      <c r="J7002" s="22" t="str">
        <f>IFERROR(VLOOKUP(G7002,'Catalogo de Bienes'!$C$11:$F$193,4,0),"")</f>
        <v/>
      </c>
      <c r="K7002" s="23"/>
      <c r="L7002" s="23"/>
      <c r="M7002" s="22" t="str">
        <f t="shared" si="109"/>
        <v>CORRECTA</v>
      </c>
      <c r="N7002" s="24"/>
      <c r="O7002" s="24"/>
    </row>
    <row r="7003" spans="2:15" x14ac:dyDescent="0.3">
      <c r="B7003" s="20"/>
      <c r="C7003" s="21" t="str">
        <f>IFERROR(VLOOKUP(B7003,Ramo_Administrativo5[#All],2,0),"")</f>
        <v/>
      </c>
      <c r="D7003" s="20"/>
      <c r="E7003" s="21" t="str">
        <f>IFERROR(VLOOKUP(B7003&amp;D7003,Unidad_Responsable6[],5,0),"")</f>
        <v/>
      </c>
      <c r="F7003" s="22" t="str">
        <f>IFERROR(VLOOKUP(B7003&amp;D7003,Unidad_Responsable6[],6,0),"")</f>
        <v/>
      </c>
      <c r="G7003" s="20"/>
      <c r="H7003" s="21" t="str">
        <f>IFERROR(VLOOKUP(G7003,'Catalogo de Bienes'!$C$11:$F$193,2,0),"")</f>
        <v/>
      </c>
      <c r="I7003" s="22" t="str">
        <f>IFERROR(VLOOKUP(G7003,'Catalogo de Bienes'!$C$11:$F$193,3,0),"")</f>
        <v/>
      </c>
      <c r="J7003" s="22" t="str">
        <f>IFERROR(VLOOKUP(G7003,'Catalogo de Bienes'!$C$11:$F$193,4,0),"")</f>
        <v/>
      </c>
      <c r="K7003" s="23"/>
      <c r="L7003" s="23"/>
      <c r="M7003" s="22" t="str">
        <f t="shared" si="109"/>
        <v>CORRECTA</v>
      </c>
      <c r="N7003" s="24"/>
      <c r="O7003" s="24"/>
    </row>
    <row r="7004" spans="2:15" x14ac:dyDescent="0.3">
      <c r="B7004" s="20"/>
      <c r="C7004" s="21" t="str">
        <f>IFERROR(VLOOKUP(B7004,Ramo_Administrativo5[#All],2,0),"")</f>
        <v/>
      </c>
      <c r="D7004" s="20"/>
      <c r="E7004" s="21" t="str">
        <f>IFERROR(VLOOKUP(B7004&amp;D7004,Unidad_Responsable6[],5,0),"")</f>
        <v/>
      </c>
      <c r="F7004" s="22" t="str">
        <f>IFERROR(VLOOKUP(B7004&amp;D7004,Unidad_Responsable6[],6,0),"")</f>
        <v/>
      </c>
      <c r="G7004" s="20"/>
      <c r="H7004" s="21" t="str">
        <f>IFERROR(VLOOKUP(G7004,'Catalogo de Bienes'!$C$11:$F$193,2,0),"")</f>
        <v/>
      </c>
      <c r="I7004" s="22" t="str">
        <f>IFERROR(VLOOKUP(G7004,'Catalogo de Bienes'!$C$11:$F$193,3,0),"")</f>
        <v/>
      </c>
      <c r="J7004" s="22" t="str">
        <f>IFERROR(VLOOKUP(G7004,'Catalogo de Bienes'!$C$11:$F$193,4,0),"")</f>
        <v/>
      </c>
      <c r="K7004" s="23"/>
      <c r="L7004" s="23"/>
      <c r="M7004" s="22" t="str">
        <f t="shared" si="109"/>
        <v>CORRECTA</v>
      </c>
      <c r="N7004" s="24"/>
      <c r="O7004" s="24"/>
    </row>
    <row r="7005" spans="2:15" x14ac:dyDescent="0.3">
      <c r="B7005" s="20"/>
      <c r="C7005" s="21" t="str">
        <f>IFERROR(VLOOKUP(B7005,Ramo_Administrativo5[#All],2,0),"")</f>
        <v/>
      </c>
      <c r="D7005" s="20"/>
      <c r="E7005" s="21" t="str">
        <f>IFERROR(VLOOKUP(B7005&amp;D7005,Unidad_Responsable6[],5,0),"")</f>
        <v/>
      </c>
      <c r="F7005" s="22" t="str">
        <f>IFERROR(VLOOKUP(B7005&amp;D7005,Unidad_Responsable6[],6,0),"")</f>
        <v/>
      </c>
      <c r="G7005" s="20"/>
      <c r="H7005" s="21" t="str">
        <f>IFERROR(VLOOKUP(G7005,'Catalogo de Bienes'!$C$11:$F$193,2,0),"")</f>
        <v/>
      </c>
      <c r="I7005" s="22" t="str">
        <f>IFERROR(VLOOKUP(G7005,'Catalogo de Bienes'!$C$11:$F$193,3,0),"")</f>
        <v/>
      </c>
      <c r="J7005" s="22" t="str">
        <f>IFERROR(VLOOKUP(G7005,'Catalogo de Bienes'!$C$11:$F$193,4,0),"")</f>
        <v/>
      </c>
      <c r="K7005" s="23"/>
      <c r="L7005" s="23"/>
      <c r="M7005" s="22" t="str">
        <f t="shared" si="109"/>
        <v>CORRECTA</v>
      </c>
      <c r="N7005" s="24"/>
      <c r="O7005" s="24"/>
    </row>
    <row r="7006" spans="2:15" x14ac:dyDescent="0.3">
      <c r="B7006" s="20"/>
      <c r="C7006" s="21" t="str">
        <f>IFERROR(VLOOKUP(B7006,Ramo_Administrativo5[#All],2,0),"")</f>
        <v/>
      </c>
      <c r="D7006" s="20"/>
      <c r="E7006" s="21" t="str">
        <f>IFERROR(VLOOKUP(B7006&amp;D7006,Unidad_Responsable6[],5,0),"")</f>
        <v/>
      </c>
      <c r="F7006" s="22" t="str">
        <f>IFERROR(VLOOKUP(B7006&amp;D7006,Unidad_Responsable6[],6,0),"")</f>
        <v/>
      </c>
      <c r="G7006" s="20"/>
      <c r="H7006" s="21" t="str">
        <f>IFERROR(VLOOKUP(G7006,'Catalogo de Bienes'!$C$11:$F$193,2,0),"")</f>
        <v/>
      </c>
      <c r="I7006" s="22" t="str">
        <f>IFERROR(VLOOKUP(G7006,'Catalogo de Bienes'!$C$11:$F$193,3,0),"")</f>
        <v/>
      </c>
      <c r="J7006" s="22" t="str">
        <f>IFERROR(VLOOKUP(G7006,'Catalogo de Bienes'!$C$11:$F$193,4,0),"")</f>
        <v/>
      </c>
      <c r="K7006" s="23"/>
      <c r="L7006" s="23"/>
      <c r="M7006" s="22" t="str">
        <f t="shared" si="109"/>
        <v>CORRECTA</v>
      </c>
      <c r="N7006" s="24"/>
      <c r="O7006" s="24"/>
    </row>
    <row r="7007" spans="2:15" x14ac:dyDescent="0.3">
      <c r="B7007" s="20"/>
      <c r="C7007" s="21" t="str">
        <f>IFERROR(VLOOKUP(B7007,Ramo_Administrativo5[#All],2,0),"")</f>
        <v/>
      </c>
      <c r="D7007" s="20"/>
      <c r="E7007" s="21" t="str">
        <f>IFERROR(VLOOKUP(B7007&amp;D7007,Unidad_Responsable6[],5,0),"")</f>
        <v/>
      </c>
      <c r="F7007" s="22" t="str">
        <f>IFERROR(VLOOKUP(B7007&amp;D7007,Unidad_Responsable6[],6,0),"")</f>
        <v/>
      </c>
      <c r="G7007" s="20"/>
      <c r="H7007" s="21" t="str">
        <f>IFERROR(VLOOKUP(G7007,'Catalogo de Bienes'!$C$11:$F$193,2,0),"")</f>
        <v/>
      </c>
      <c r="I7007" s="22" t="str">
        <f>IFERROR(VLOOKUP(G7007,'Catalogo de Bienes'!$C$11:$F$193,3,0),"")</f>
        <v/>
      </c>
      <c r="J7007" s="22" t="str">
        <f>IFERROR(VLOOKUP(G7007,'Catalogo de Bienes'!$C$11:$F$193,4,0),"")</f>
        <v/>
      </c>
      <c r="K7007" s="23"/>
      <c r="L7007" s="23"/>
      <c r="M7007" s="22" t="str">
        <f t="shared" si="109"/>
        <v>CORRECTA</v>
      </c>
      <c r="N7007" s="24"/>
      <c r="O7007" s="24"/>
    </row>
    <row r="7008" spans="2:15" x14ac:dyDescent="0.3">
      <c r="B7008" s="20"/>
      <c r="C7008" s="21" t="str">
        <f>IFERROR(VLOOKUP(B7008,Ramo_Administrativo5[#All],2,0),"")</f>
        <v/>
      </c>
      <c r="D7008" s="20"/>
      <c r="E7008" s="21" t="str">
        <f>IFERROR(VLOOKUP(B7008&amp;D7008,Unidad_Responsable6[],5,0),"")</f>
        <v/>
      </c>
      <c r="F7008" s="22" t="str">
        <f>IFERROR(VLOOKUP(B7008&amp;D7008,Unidad_Responsable6[],6,0),"")</f>
        <v/>
      </c>
      <c r="G7008" s="20"/>
      <c r="H7008" s="21" t="str">
        <f>IFERROR(VLOOKUP(G7008,'Catalogo de Bienes'!$C$11:$F$193,2,0),"")</f>
        <v/>
      </c>
      <c r="I7008" s="22" t="str">
        <f>IFERROR(VLOOKUP(G7008,'Catalogo de Bienes'!$C$11:$F$193,3,0),"")</f>
        <v/>
      </c>
      <c r="J7008" s="22" t="str">
        <f>IFERROR(VLOOKUP(G7008,'Catalogo de Bienes'!$C$11:$F$193,4,0),"")</f>
        <v/>
      </c>
      <c r="K7008" s="23"/>
      <c r="L7008" s="23"/>
      <c r="M7008" s="22" t="str">
        <f t="shared" si="109"/>
        <v>CORRECTA</v>
      </c>
      <c r="N7008" s="24"/>
      <c r="O7008" s="24"/>
    </row>
    <row r="7009" spans="2:15" x14ac:dyDescent="0.3">
      <c r="B7009" s="20"/>
      <c r="C7009" s="21" t="str">
        <f>IFERROR(VLOOKUP(B7009,Ramo_Administrativo5[#All],2,0),"")</f>
        <v/>
      </c>
      <c r="D7009" s="20"/>
      <c r="E7009" s="21" t="str">
        <f>IFERROR(VLOOKUP(B7009&amp;D7009,Unidad_Responsable6[],5,0),"")</f>
        <v/>
      </c>
      <c r="F7009" s="22" t="str">
        <f>IFERROR(VLOOKUP(B7009&amp;D7009,Unidad_Responsable6[],6,0),"")</f>
        <v/>
      </c>
      <c r="G7009" s="20"/>
      <c r="H7009" s="21" t="str">
        <f>IFERROR(VLOOKUP(G7009,'Catalogo de Bienes'!$C$11:$F$193,2,0),"")</f>
        <v/>
      </c>
      <c r="I7009" s="22" t="str">
        <f>IFERROR(VLOOKUP(G7009,'Catalogo de Bienes'!$C$11:$F$193,3,0),"")</f>
        <v/>
      </c>
      <c r="J7009" s="22" t="str">
        <f>IFERROR(VLOOKUP(G7009,'Catalogo de Bienes'!$C$11:$F$193,4,0),"")</f>
        <v/>
      </c>
      <c r="K7009" s="23"/>
      <c r="L7009" s="23"/>
      <c r="M7009" s="22" t="str">
        <f t="shared" si="109"/>
        <v>CORRECTA</v>
      </c>
      <c r="N7009" s="24"/>
      <c r="O7009" s="24"/>
    </row>
    <row r="7010" spans="2:15" x14ac:dyDescent="0.3">
      <c r="B7010" s="20"/>
      <c r="C7010" s="21" t="str">
        <f>IFERROR(VLOOKUP(B7010,Ramo_Administrativo5[#All],2,0),"")</f>
        <v/>
      </c>
      <c r="D7010" s="20"/>
      <c r="E7010" s="21" t="str">
        <f>IFERROR(VLOOKUP(B7010&amp;D7010,Unidad_Responsable6[],5,0),"")</f>
        <v/>
      </c>
      <c r="F7010" s="22" t="str">
        <f>IFERROR(VLOOKUP(B7010&amp;D7010,Unidad_Responsable6[],6,0),"")</f>
        <v/>
      </c>
      <c r="G7010" s="20"/>
      <c r="H7010" s="21" t="str">
        <f>IFERROR(VLOOKUP(G7010,'Catalogo de Bienes'!$C$11:$F$193,2,0),"")</f>
        <v/>
      </c>
      <c r="I7010" s="22" t="str">
        <f>IFERROR(VLOOKUP(G7010,'Catalogo de Bienes'!$C$11:$F$193,3,0),"")</f>
        <v/>
      </c>
      <c r="J7010" s="22" t="str">
        <f>IFERROR(VLOOKUP(G7010,'Catalogo de Bienes'!$C$11:$F$193,4,0),"")</f>
        <v/>
      </c>
      <c r="K7010" s="23"/>
      <c r="L7010" s="23"/>
      <c r="M7010" s="22" t="str">
        <f t="shared" si="109"/>
        <v>CORRECTA</v>
      </c>
      <c r="N7010" s="24"/>
      <c r="O7010" s="24"/>
    </row>
    <row r="7011" spans="2:15" x14ac:dyDescent="0.3">
      <c r="B7011" s="20"/>
      <c r="C7011" s="21" t="str">
        <f>IFERROR(VLOOKUP(B7011,Ramo_Administrativo5[#All],2,0),"")</f>
        <v/>
      </c>
      <c r="D7011" s="20"/>
      <c r="E7011" s="21" t="str">
        <f>IFERROR(VLOOKUP(B7011&amp;D7011,Unidad_Responsable6[],5,0),"")</f>
        <v/>
      </c>
      <c r="F7011" s="22" t="str">
        <f>IFERROR(VLOOKUP(B7011&amp;D7011,Unidad_Responsable6[],6,0),"")</f>
        <v/>
      </c>
      <c r="G7011" s="20"/>
      <c r="H7011" s="21" t="str">
        <f>IFERROR(VLOOKUP(G7011,'Catalogo de Bienes'!$C$11:$F$193,2,0),"")</f>
        <v/>
      </c>
      <c r="I7011" s="22" t="str">
        <f>IFERROR(VLOOKUP(G7011,'Catalogo de Bienes'!$C$11:$F$193,3,0),"")</f>
        <v/>
      </c>
      <c r="J7011" s="22" t="str">
        <f>IFERROR(VLOOKUP(G7011,'Catalogo de Bienes'!$C$11:$F$193,4,0),"")</f>
        <v/>
      </c>
      <c r="K7011" s="23"/>
      <c r="L7011" s="23"/>
      <c r="M7011" s="22" t="str">
        <f t="shared" si="109"/>
        <v>CORRECTA</v>
      </c>
      <c r="N7011" s="24"/>
      <c r="O7011" s="24"/>
    </row>
    <row r="7012" spans="2:15" x14ac:dyDescent="0.3">
      <c r="B7012" s="20"/>
      <c r="C7012" s="21" t="str">
        <f>IFERROR(VLOOKUP(B7012,Ramo_Administrativo5[#All],2,0),"")</f>
        <v/>
      </c>
      <c r="D7012" s="20"/>
      <c r="E7012" s="21" t="str">
        <f>IFERROR(VLOOKUP(B7012&amp;D7012,Unidad_Responsable6[],5,0),"")</f>
        <v/>
      </c>
      <c r="F7012" s="22" t="str">
        <f>IFERROR(VLOOKUP(B7012&amp;D7012,Unidad_Responsable6[],6,0),"")</f>
        <v/>
      </c>
      <c r="G7012" s="20"/>
      <c r="H7012" s="21" t="str">
        <f>IFERROR(VLOOKUP(G7012,'Catalogo de Bienes'!$C$11:$F$193,2,0),"")</f>
        <v/>
      </c>
      <c r="I7012" s="22" t="str">
        <f>IFERROR(VLOOKUP(G7012,'Catalogo de Bienes'!$C$11:$F$193,3,0),"")</f>
        <v/>
      </c>
      <c r="J7012" s="22" t="str">
        <f>IFERROR(VLOOKUP(G7012,'Catalogo de Bienes'!$C$11:$F$193,4,0),"")</f>
        <v/>
      </c>
      <c r="K7012" s="23"/>
      <c r="L7012" s="23"/>
      <c r="M7012" s="22" t="str">
        <f t="shared" si="109"/>
        <v>CORRECTA</v>
      </c>
      <c r="N7012" s="24"/>
      <c r="O7012" s="24"/>
    </row>
    <row r="7013" spans="2:15" x14ac:dyDescent="0.3">
      <c r="B7013" s="20"/>
      <c r="C7013" s="21" t="str">
        <f>IFERROR(VLOOKUP(B7013,Ramo_Administrativo5[#All],2,0),"")</f>
        <v/>
      </c>
      <c r="D7013" s="20"/>
      <c r="E7013" s="21" t="str">
        <f>IFERROR(VLOOKUP(B7013&amp;D7013,Unidad_Responsable6[],5,0),"")</f>
        <v/>
      </c>
      <c r="F7013" s="22" t="str">
        <f>IFERROR(VLOOKUP(B7013&amp;D7013,Unidad_Responsable6[],6,0),"")</f>
        <v/>
      </c>
      <c r="G7013" s="20"/>
      <c r="H7013" s="21" t="str">
        <f>IFERROR(VLOOKUP(G7013,'Catalogo de Bienes'!$C$11:$F$193,2,0),"")</f>
        <v/>
      </c>
      <c r="I7013" s="22" t="str">
        <f>IFERROR(VLOOKUP(G7013,'Catalogo de Bienes'!$C$11:$F$193,3,0),"")</f>
        <v/>
      </c>
      <c r="J7013" s="22" t="str">
        <f>IFERROR(VLOOKUP(G7013,'Catalogo de Bienes'!$C$11:$F$193,4,0),"")</f>
        <v/>
      </c>
      <c r="K7013" s="23"/>
      <c r="L7013" s="23"/>
      <c r="M7013" s="22" t="str">
        <f t="shared" si="109"/>
        <v>CORRECTA</v>
      </c>
      <c r="N7013" s="24"/>
      <c r="O7013" s="24"/>
    </row>
    <row r="7014" spans="2:15" x14ac:dyDescent="0.3">
      <c r="B7014" s="20"/>
      <c r="C7014" s="21" t="str">
        <f>IFERROR(VLOOKUP(B7014,Ramo_Administrativo5[#All],2,0),"")</f>
        <v/>
      </c>
      <c r="D7014" s="20"/>
      <c r="E7014" s="21" t="str">
        <f>IFERROR(VLOOKUP(B7014&amp;D7014,Unidad_Responsable6[],5,0),"")</f>
        <v/>
      </c>
      <c r="F7014" s="22" t="str">
        <f>IFERROR(VLOOKUP(B7014&amp;D7014,Unidad_Responsable6[],6,0),"")</f>
        <v/>
      </c>
      <c r="G7014" s="20"/>
      <c r="H7014" s="21" t="str">
        <f>IFERROR(VLOOKUP(G7014,'Catalogo de Bienes'!$C$11:$F$193,2,0),"")</f>
        <v/>
      </c>
      <c r="I7014" s="22" t="str">
        <f>IFERROR(VLOOKUP(G7014,'Catalogo de Bienes'!$C$11:$F$193,3,0),"")</f>
        <v/>
      </c>
      <c r="J7014" s="22" t="str">
        <f>IFERROR(VLOOKUP(G7014,'Catalogo de Bienes'!$C$11:$F$193,4,0),"")</f>
        <v/>
      </c>
      <c r="K7014" s="23"/>
      <c r="L7014" s="23"/>
      <c r="M7014" s="22" t="str">
        <f t="shared" si="109"/>
        <v>CORRECTA</v>
      </c>
      <c r="N7014" s="24"/>
      <c r="O7014" s="24"/>
    </row>
    <row r="7015" spans="2:15" x14ac:dyDescent="0.3">
      <c r="B7015" s="20"/>
      <c r="C7015" s="21" t="str">
        <f>IFERROR(VLOOKUP(B7015,Ramo_Administrativo5[#All],2,0),"")</f>
        <v/>
      </c>
      <c r="D7015" s="20"/>
      <c r="E7015" s="21" t="str">
        <f>IFERROR(VLOOKUP(B7015&amp;D7015,Unidad_Responsable6[],5,0),"")</f>
        <v/>
      </c>
      <c r="F7015" s="22" t="str">
        <f>IFERROR(VLOOKUP(B7015&amp;D7015,Unidad_Responsable6[],6,0),"")</f>
        <v/>
      </c>
      <c r="G7015" s="20"/>
      <c r="H7015" s="21" t="str">
        <f>IFERROR(VLOOKUP(G7015,'Catalogo de Bienes'!$C$11:$F$193,2,0),"")</f>
        <v/>
      </c>
      <c r="I7015" s="22" t="str">
        <f>IFERROR(VLOOKUP(G7015,'Catalogo de Bienes'!$C$11:$F$193,3,0),"")</f>
        <v/>
      </c>
      <c r="J7015" s="22" t="str">
        <f>IFERROR(VLOOKUP(G7015,'Catalogo de Bienes'!$C$11:$F$193,4,0),"")</f>
        <v/>
      </c>
      <c r="K7015" s="23"/>
      <c r="L7015" s="23"/>
      <c r="M7015" s="22" t="str">
        <f t="shared" si="109"/>
        <v>CORRECTA</v>
      </c>
      <c r="N7015" s="24"/>
      <c r="O7015" s="24"/>
    </row>
    <row r="7016" spans="2:15" x14ac:dyDescent="0.3">
      <c r="B7016" s="20"/>
      <c r="C7016" s="21" t="str">
        <f>IFERROR(VLOOKUP(B7016,Ramo_Administrativo5[#All],2,0),"")</f>
        <v/>
      </c>
      <c r="D7016" s="20"/>
      <c r="E7016" s="21" t="str">
        <f>IFERROR(VLOOKUP(B7016&amp;D7016,Unidad_Responsable6[],5,0),"")</f>
        <v/>
      </c>
      <c r="F7016" s="22" t="str">
        <f>IFERROR(VLOOKUP(B7016&amp;D7016,Unidad_Responsable6[],6,0),"")</f>
        <v/>
      </c>
      <c r="G7016" s="20"/>
      <c r="H7016" s="21" t="str">
        <f>IFERROR(VLOOKUP(G7016,'Catalogo de Bienes'!$C$11:$F$193,2,0),"")</f>
        <v/>
      </c>
      <c r="I7016" s="22" t="str">
        <f>IFERROR(VLOOKUP(G7016,'Catalogo de Bienes'!$C$11:$F$193,3,0),"")</f>
        <v/>
      </c>
      <c r="J7016" s="22" t="str">
        <f>IFERROR(VLOOKUP(G7016,'Catalogo de Bienes'!$C$11:$F$193,4,0),"")</f>
        <v/>
      </c>
      <c r="K7016" s="23"/>
      <c r="L7016" s="23"/>
      <c r="M7016" s="22" t="str">
        <f t="shared" si="109"/>
        <v>CORRECTA</v>
      </c>
      <c r="N7016" s="24"/>
      <c r="O7016" s="24"/>
    </row>
    <row r="7017" spans="2:15" x14ac:dyDescent="0.3">
      <c r="B7017" s="20"/>
      <c r="C7017" s="21" t="str">
        <f>IFERROR(VLOOKUP(B7017,Ramo_Administrativo5[#All],2,0),"")</f>
        <v/>
      </c>
      <c r="D7017" s="20"/>
      <c r="E7017" s="21" t="str">
        <f>IFERROR(VLOOKUP(B7017&amp;D7017,Unidad_Responsable6[],5,0),"")</f>
        <v/>
      </c>
      <c r="F7017" s="22" t="str">
        <f>IFERROR(VLOOKUP(B7017&amp;D7017,Unidad_Responsable6[],6,0),"")</f>
        <v/>
      </c>
      <c r="G7017" s="20"/>
      <c r="H7017" s="21" t="str">
        <f>IFERROR(VLOOKUP(G7017,'Catalogo de Bienes'!$C$11:$F$193,2,0),"")</f>
        <v/>
      </c>
      <c r="I7017" s="22" t="str">
        <f>IFERROR(VLOOKUP(G7017,'Catalogo de Bienes'!$C$11:$F$193,3,0),"")</f>
        <v/>
      </c>
      <c r="J7017" s="22" t="str">
        <f>IFERROR(VLOOKUP(G7017,'Catalogo de Bienes'!$C$11:$F$193,4,0),"")</f>
        <v/>
      </c>
      <c r="K7017" s="23"/>
      <c r="L7017" s="23"/>
      <c r="M7017" s="22" t="str">
        <f t="shared" si="109"/>
        <v>CORRECTA</v>
      </c>
      <c r="N7017" s="24"/>
      <c r="O7017" s="24"/>
    </row>
    <row r="7018" spans="2:15" x14ac:dyDescent="0.3">
      <c r="B7018" s="20"/>
      <c r="C7018" s="21" t="str">
        <f>IFERROR(VLOOKUP(B7018,Ramo_Administrativo5[#All],2,0),"")</f>
        <v/>
      </c>
      <c r="D7018" s="20"/>
      <c r="E7018" s="21" t="str">
        <f>IFERROR(VLOOKUP(B7018&amp;D7018,Unidad_Responsable6[],5,0),"")</f>
        <v/>
      </c>
      <c r="F7018" s="22" t="str">
        <f>IFERROR(VLOOKUP(B7018&amp;D7018,Unidad_Responsable6[],6,0),"")</f>
        <v/>
      </c>
      <c r="G7018" s="20"/>
      <c r="H7018" s="21" t="str">
        <f>IFERROR(VLOOKUP(G7018,'Catalogo de Bienes'!$C$11:$F$193,2,0),"")</f>
        <v/>
      </c>
      <c r="I7018" s="22" t="str">
        <f>IFERROR(VLOOKUP(G7018,'Catalogo de Bienes'!$C$11:$F$193,3,0),"")</f>
        <v/>
      </c>
      <c r="J7018" s="22" t="str">
        <f>IFERROR(VLOOKUP(G7018,'Catalogo de Bienes'!$C$11:$F$193,4,0),"")</f>
        <v/>
      </c>
      <c r="K7018" s="23"/>
      <c r="L7018" s="23"/>
      <c r="M7018" s="22" t="str">
        <f t="shared" si="109"/>
        <v>CORRECTA</v>
      </c>
      <c r="N7018" s="24"/>
      <c r="O7018" s="24"/>
    </row>
    <row r="7019" spans="2:15" x14ac:dyDescent="0.3">
      <c r="B7019" s="20"/>
      <c r="C7019" s="21" t="str">
        <f>IFERROR(VLOOKUP(B7019,Ramo_Administrativo5[#All],2,0),"")</f>
        <v/>
      </c>
      <c r="D7019" s="20"/>
      <c r="E7019" s="21" t="str">
        <f>IFERROR(VLOOKUP(B7019&amp;D7019,Unidad_Responsable6[],5,0),"")</f>
        <v/>
      </c>
      <c r="F7019" s="22" t="str">
        <f>IFERROR(VLOOKUP(B7019&amp;D7019,Unidad_Responsable6[],6,0),"")</f>
        <v/>
      </c>
      <c r="G7019" s="20"/>
      <c r="H7019" s="21" t="str">
        <f>IFERROR(VLOOKUP(G7019,'Catalogo de Bienes'!$C$11:$F$193,2,0),"")</f>
        <v/>
      </c>
      <c r="I7019" s="22" t="str">
        <f>IFERROR(VLOOKUP(G7019,'Catalogo de Bienes'!$C$11:$F$193,3,0),"")</f>
        <v/>
      </c>
      <c r="J7019" s="22" t="str">
        <f>IFERROR(VLOOKUP(G7019,'Catalogo de Bienes'!$C$11:$F$193,4,0),"")</f>
        <v/>
      </c>
      <c r="K7019" s="23"/>
      <c r="L7019" s="23"/>
      <c r="M7019" s="22" t="str">
        <f t="shared" si="109"/>
        <v>CORRECTA</v>
      </c>
      <c r="N7019" s="24"/>
      <c r="O7019" s="24"/>
    </row>
    <row r="7020" spans="2:15" x14ac:dyDescent="0.3">
      <c r="B7020" s="20"/>
      <c r="C7020" s="21" t="str">
        <f>IFERROR(VLOOKUP(B7020,Ramo_Administrativo5[#All],2,0),"")</f>
        <v/>
      </c>
      <c r="D7020" s="20"/>
      <c r="E7020" s="21" t="str">
        <f>IFERROR(VLOOKUP(B7020&amp;D7020,Unidad_Responsable6[],5,0),"")</f>
        <v/>
      </c>
      <c r="F7020" s="22" t="str">
        <f>IFERROR(VLOOKUP(B7020&amp;D7020,Unidad_Responsable6[],6,0),"")</f>
        <v/>
      </c>
      <c r="G7020" s="20"/>
      <c r="H7020" s="21" t="str">
        <f>IFERROR(VLOOKUP(G7020,'Catalogo de Bienes'!$C$11:$F$193,2,0),"")</f>
        <v/>
      </c>
      <c r="I7020" s="22" t="str">
        <f>IFERROR(VLOOKUP(G7020,'Catalogo de Bienes'!$C$11:$F$193,3,0),"")</f>
        <v/>
      </c>
      <c r="J7020" s="22" t="str">
        <f>IFERROR(VLOOKUP(G7020,'Catalogo de Bienes'!$C$11:$F$193,4,0),"")</f>
        <v/>
      </c>
      <c r="K7020" s="23"/>
      <c r="L7020" s="23"/>
      <c r="M7020" s="22" t="str">
        <f t="shared" si="109"/>
        <v>CORRECTA</v>
      </c>
      <c r="N7020" s="24"/>
      <c r="O7020" s="24"/>
    </row>
    <row r="7021" spans="2:15" x14ac:dyDescent="0.3">
      <c r="B7021" s="20"/>
      <c r="C7021" s="21" t="str">
        <f>IFERROR(VLOOKUP(B7021,Ramo_Administrativo5[#All],2,0),"")</f>
        <v/>
      </c>
      <c r="D7021" s="20"/>
      <c r="E7021" s="21" t="str">
        <f>IFERROR(VLOOKUP(B7021&amp;D7021,Unidad_Responsable6[],5,0),"")</f>
        <v/>
      </c>
      <c r="F7021" s="22" t="str">
        <f>IFERROR(VLOOKUP(B7021&amp;D7021,Unidad_Responsable6[],6,0),"")</f>
        <v/>
      </c>
      <c r="G7021" s="20"/>
      <c r="H7021" s="21" t="str">
        <f>IFERROR(VLOOKUP(G7021,'Catalogo de Bienes'!$C$11:$F$193,2,0),"")</f>
        <v/>
      </c>
      <c r="I7021" s="22" t="str">
        <f>IFERROR(VLOOKUP(G7021,'Catalogo de Bienes'!$C$11:$F$193,3,0),"")</f>
        <v/>
      </c>
      <c r="J7021" s="22" t="str">
        <f>IFERROR(VLOOKUP(G7021,'Catalogo de Bienes'!$C$11:$F$193,4,0),"")</f>
        <v/>
      </c>
      <c r="K7021" s="23"/>
      <c r="L7021" s="23"/>
      <c r="M7021" s="22" t="str">
        <f t="shared" si="109"/>
        <v>CORRECTA</v>
      </c>
      <c r="N7021" s="24"/>
      <c r="O7021" s="24"/>
    </row>
    <row r="7022" spans="2:15" x14ac:dyDescent="0.3">
      <c r="B7022" s="20"/>
      <c r="C7022" s="21" t="str">
        <f>IFERROR(VLOOKUP(B7022,Ramo_Administrativo5[#All],2,0),"")</f>
        <v/>
      </c>
      <c r="D7022" s="20"/>
      <c r="E7022" s="21" t="str">
        <f>IFERROR(VLOOKUP(B7022&amp;D7022,Unidad_Responsable6[],5,0),"")</f>
        <v/>
      </c>
      <c r="F7022" s="22" t="str">
        <f>IFERROR(VLOOKUP(B7022&amp;D7022,Unidad_Responsable6[],6,0),"")</f>
        <v/>
      </c>
      <c r="G7022" s="20"/>
      <c r="H7022" s="21" t="str">
        <f>IFERROR(VLOOKUP(G7022,'Catalogo de Bienes'!$C$11:$F$193,2,0),"")</f>
        <v/>
      </c>
      <c r="I7022" s="22" t="str">
        <f>IFERROR(VLOOKUP(G7022,'Catalogo de Bienes'!$C$11:$F$193,3,0),"")</f>
        <v/>
      </c>
      <c r="J7022" s="22" t="str">
        <f>IFERROR(VLOOKUP(G7022,'Catalogo de Bienes'!$C$11:$F$193,4,0),"")</f>
        <v/>
      </c>
      <c r="K7022" s="23"/>
      <c r="L7022" s="23"/>
      <c r="M7022" s="22" t="str">
        <f t="shared" si="109"/>
        <v>CORRECTA</v>
      </c>
      <c r="N7022" s="24"/>
      <c r="O7022" s="24"/>
    </row>
    <row r="7023" spans="2:15" x14ac:dyDescent="0.3">
      <c r="B7023" s="20"/>
      <c r="C7023" s="21" t="str">
        <f>IFERROR(VLOOKUP(B7023,Ramo_Administrativo5[#All],2,0),"")</f>
        <v/>
      </c>
      <c r="D7023" s="20"/>
      <c r="E7023" s="21" t="str">
        <f>IFERROR(VLOOKUP(B7023&amp;D7023,Unidad_Responsable6[],5,0),"")</f>
        <v/>
      </c>
      <c r="F7023" s="22" t="str">
        <f>IFERROR(VLOOKUP(B7023&amp;D7023,Unidad_Responsable6[],6,0),"")</f>
        <v/>
      </c>
      <c r="G7023" s="20"/>
      <c r="H7023" s="21" t="str">
        <f>IFERROR(VLOOKUP(G7023,'Catalogo de Bienes'!$C$11:$F$193,2,0),"")</f>
        <v/>
      </c>
      <c r="I7023" s="22" t="str">
        <f>IFERROR(VLOOKUP(G7023,'Catalogo de Bienes'!$C$11:$F$193,3,0),"")</f>
        <v/>
      </c>
      <c r="J7023" s="22" t="str">
        <f>IFERROR(VLOOKUP(G7023,'Catalogo de Bienes'!$C$11:$F$193,4,0),"")</f>
        <v/>
      </c>
      <c r="K7023" s="23"/>
      <c r="L7023" s="23"/>
      <c r="M7023" s="22" t="str">
        <f t="shared" si="109"/>
        <v>CORRECTA</v>
      </c>
      <c r="N7023" s="24"/>
      <c r="O7023" s="24"/>
    </row>
    <row r="7024" spans="2:15" x14ac:dyDescent="0.3">
      <c r="B7024" s="20"/>
      <c r="C7024" s="21" t="str">
        <f>IFERROR(VLOOKUP(B7024,Ramo_Administrativo5[#All],2,0),"")</f>
        <v/>
      </c>
      <c r="D7024" s="20"/>
      <c r="E7024" s="21" t="str">
        <f>IFERROR(VLOOKUP(B7024&amp;D7024,Unidad_Responsable6[],5,0),"")</f>
        <v/>
      </c>
      <c r="F7024" s="22" t="str">
        <f>IFERROR(VLOOKUP(B7024&amp;D7024,Unidad_Responsable6[],6,0),"")</f>
        <v/>
      </c>
      <c r="G7024" s="20"/>
      <c r="H7024" s="21" t="str">
        <f>IFERROR(VLOOKUP(G7024,'Catalogo de Bienes'!$C$11:$F$193,2,0),"")</f>
        <v/>
      </c>
      <c r="I7024" s="22" t="str">
        <f>IFERROR(VLOOKUP(G7024,'Catalogo de Bienes'!$C$11:$F$193,3,0),"")</f>
        <v/>
      </c>
      <c r="J7024" s="22" t="str">
        <f>IFERROR(VLOOKUP(G7024,'Catalogo de Bienes'!$C$11:$F$193,4,0),"")</f>
        <v/>
      </c>
      <c r="K7024" s="23"/>
      <c r="L7024" s="23"/>
      <c r="M7024" s="22" t="str">
        <f t="shared" si="109"/>
        <v>CORRECTA</v>
      </c>
      <c r="N7024" s="24"/>
      <c r="O7024" s="24"/>
    </row>
    <row r="7025" spans="2:15" x14ac:dyDescent="0.3">
      <c r="B7025" s="20"/>
      <c r="C7025" s="21" t="str">
        <f>IFERROR(VLOOKUP(B7025,Ramo_Administrativo5[#All],2,0),"")</f>
        <v/>
      </c>
      <c r="D7025" s="20"/>
      <c r="E7025" s="21" t="str">
        <f>IFERROR(VLOOKUP(B7025&amp;D7025,Unidad_Responsable6[],5,0),"")</f>
        <v/>
      </c>
      <c r="F7025" s="22" t="str">
        <f>IFERROR(VLOOKUP(B7025&amp;D7025,Unidad_Responsable6[],6,0),"")</f>
        <v/>
      </c>
      <c r="G7025" s="20"/>
      <c r="H7025" s="21" t="str">
        <f>IFERROR(VLOOKUP(G7025,'Catalogo de Bienes'!$C$11:$F$193,2,0),"")</f>
        <v/>
      </c>
      <c r="I7025" s="22" t="str">
        <f>IFERROR(VLOOKUP(G7025,'Catalogo de Bienes'!$C$11:$F$193,3,0),"")</f>
        <v/>
      </c>
      <c r="J7025" s="22" t="str">
        <f>IFERROR(VLOOKUP(G7025,'Catalogo de Bienes'!$C$11:$F$193,4,0),"")</f>
        <v/>
      </c>
      <c r="K7025" s="23"/>
      <c r="L7025" s="23"/>
      <c r="M7025" s="22" t="str">
        <f t="shared" si="109"/>
        <v>CORRECTA</v>
      </c>
      <c r="N7025" s="24"/>
      <c r="O7025" s="24"/>
    </row>
    <row r="7026" spans="2:15" x14ac:dyDescent="0.3">
      <c r="B7026" s="20"/>
      <c r="C7026" s="21" t="str">
        <f>IFERROR(VLOOKUP(B7026,Ramo_Administrativo5[#All],2,0),"")</f>
        <v/>
      </c>
      <c r="D7026" s="20"/>
      <c r="E7026" s="21" t="str">
        <f>IFERROR(VLOOKUP(B7026&amp;D7026,Unidad_Responsable6[],5,0),"")</f>
        <v/>
      </c>
      <c r="F7026" s="22" t="str">
        <f>IFERROR(VLOOKUP(B7026&amp;D7026,Unidad_Responsable6[],6,0),"")</f>
        <v/>
      </c>
      <c r="G7026" s="20"/>
      <c r="H7026" s="21" t="str">
        <f>IFERROR(VLOOKUP(G7026,'Catalogo de Bienes'!$C$11:$F$193,2,0),"")</f>
        <v/>
      </c>
      <c r="I7026" s="22" t="str">
        <f>IFERROR(VLOOKUP(G7026,'Catalogo de Bienes'!$C$11:$F$193,3,0),"")</f>
        <v/>
      </c>
      <c r="J7026" s="22" t="str">
        <f>IFERROR(VLOOKUP(G7026,'Catalogo de Bienes'!$C$11:$F$193,4,0),"")</f>
        <v/>
      </c>
      <c r="K7026" s="23"/>
      <c r="L7026" s="23"/>
      <c r="M7026" s="22" t="str">
        <f t="shared" si="109"/>
        <v>CORRECTA</v>
      </c>
      <c r="N7026" s="24"/>
      <c r="O7026" s="24"/>
    </row>
    <row r="7027" spans="2:15" x14ac:dyDescent="0.3">
      <c r="B7027" s="20"/>
      <c r="C7027" s="21" t="str">
        <f>IFERROR(VLOOKUP(B7027,Ramo_Administrativo5[#All],2,0),"")</f>
        <v/>
      </c>
      <c r="D7027" s="20"/>
      <c r="E7027" s="21" t="str">
        <f>IFERROR(VLOOKUP(B7027&amp;D7027,Unidad_Responsable6[],5,0),"")</f>
        <v/>
      </c>
      <c r="F7027" s="22" t="str">
        <f>IFERROR(VLOOKUP(B7027&amp;D7027,Unidad_Responsable6[],6,0),"")</f>
        <v/>
      </c>
      <c r="G7027" s="20"/>
      <c r="H7027" s="21" t="str">
        <f>IFERROR(VLOOKUP(G7027,'Catalogo de Bienes'!$C$11:$F$193,2,0),"")</f>
        <v/>
      </c>
      <c r="I7027" s="22" t="str">
        <f>IFERROR(VLOOKUP(G7027,'Catalogo de Bienes'!$C$11:$F$193,3,0),"")</f>
        <v/>
      </c>
      <c r="J7027" s="22" t="str">
        <f>IFERROR(VLOOKUP(G7027,'Catalogo de Bienes'!$C$11:$F$193,4,0),"")</f>
        <v/>
      </c>
      <c r="K7027" s="23"/>
      <c r="L7027" s="23"/>
      <c r="M7027" s="22" t="str">
        <f t="shared" si="109"/>
        <v>CORRECTA</v>
      </c>
      <c r="N7027" s="24"/>
      <c r="O7027" s="24"/>
    </row>
    <row r="7028" spans="2:15" x14ac:dyDescent="0.3">
      <c r="B7028" s="20"/>
      <c r="C7028" s="21" t="str">
        <f>IFERROR(VLOOKUP(B7028,Ramo_Administrativo5[#All],2,0),"")</f>
        <v/>
      </c>
      <c r="D7028" s="20"/>
      <c r="E7028" s="21" t="str">
        <f>IFERROR(VLOOKUP(B7028&amp;D7028,Unidad_Responsable6[],5,0),"")</f>
        <v/>
      </c>
      <c r="F7028" s="22" t="str">
        <f>IFERROR(VLOOKUP(B7028&amp;D7028,Unidad_Responsable6[],6,0),"")</f>
        <v/>
      </c>
      <c r="G7028" s="20"/>
      <c r="H7028" s="21" t="str">
        <f>IFERROR(VLOOKUP(G7028,'Catalogo de Bienes'!$C$11:$F$193,2,0),"")</f>
        <v/>
      </c>
      <c r="I7028" s="22" t="str">
        <f>IFERROR(VLOOKUP(G7028,'Catalogo de Bienes'!$C$11:$F$193,3,0),"")</f>
        <v/>
      </c>
      <c r="J7028" s="22" t="str">
        <f>IFERROR(VLOOKUP(G7028,'Catalogo de Bienes'!$C$11:$F$193,4,0),"")</f>
        <v/>
      </c>
      <c r="K7028" s="23"/>
      <c r="L7028" s="23"/>
      <c r="M7028" s="22" t="str">
        <f t="shared" si="109"/>
        <v>CORRECTA</v>
      </c>
      <c r="N7028" s="24"/>
      <c r="O7028" s="24"/>
    </row>
    <row r="7029" spans="2:15" x14ac:dyDescent="0.3">
      <c r="B7029" s="20"/>
      <c r="C7029" s="21" t="str">
        <f>IFERROR(VLOOKUP(B7029,Ramo_Administrativo5[#All],2,0),"")</f>
        <v/>
      </c>
      <c r="D7029" s="20"/>
      <c r="E7029" s="21" t="str">
        <f>IFERROR(VLOOKUP(B7029&amp;D7029,Unidad_Responsable6[],5,0),"")</f>
        <v/>
      </c>
      <c r="F7029" s="22" t="str">
        <f>IFERROR(VLOOKUP(B7029&amp;D7029,Unidad_Responsable6[],6,0),"")</f>
        <v/>
      </c>
      <c r="G7029" s="20"/>
      <c r="H7029" s="21" t="str">
        <f>IFERROR(VLOOKUP(G7029,'Catalogo de Bienes'!$C$11:$F$193,2,0),"")</f>
        <v/>
      </c>
      <c r="I7029" s="22" t="str">
        <f>IFERROR(VLOOKUP(G7029,'Catalogo de Bienes'!$C$11:$F$193,3,0),"")</f>
        <v/>
      </c>
      <c r="J7029" s="22" t="str">
        <f>IFERROR(VLOOKUP(G7029,'Catalogo de Bienes'!$C$11:$F$193,4,0),"")</f>
        <v/>
      </c>
      <c r="K7029" s="23"/>
      <c r="L7029" s="23"/>
      <c r="M7029" s="22" t="str">
        <f t="shared" si="109"/>
        <v>CORRECTA</v>
      </c>
      <c r="N7029" s="24"/>
      <c r="O7029" s="24"/>
    </row>
    <row r="7030" spans="2:15" x14ac:dyDescent="0.3">
      <c r="B7030" s="20"/>
      <c r="C7030" s="21" t="str">
        <f>IFERROR(VLOOKUP(B7030,Ramo_Administrativo5[#All],2,0),"")</f>
        <v/>
      </c>
      <c r="D7030" s="20"/>
      <c r="E7030" s="21" t="str">
        <f>IFERROR(VLOOKUP(B7030&amp;D7030,Unidad_Responsable6[],5,0),"")</f>
        <v/>
      </c>
      <c r="F7030" s="22" t="str">
        <f>IFERROR(VLOOKUP(B7030&amp;D7030,Unidad_Responsable6[],6,0),"")</f>
        <v/>
      </c>
      <c r="G7030" s="20"/>
      <c r="H7030" s="21" t="str">
        <f>IFERROR(VLOOKUP(G7030,'Catalogo de Bienes'!$C$11:$F$193,2,0),"")</f>
        <v/>
      </c>
      <c r="I7030" s="22" t="str">
        <f>IFERROR(VLOOKUP(G7030,'Catalogo de Bienes'!$C$11:$F$193,3,0),"")</f>
        <v/>
      </c>
      <c r="J7030" s="22" t="str">
        <f>IFERROR(VLOOKUP(G7030,'Catalogo de Bienes'!$C$11:$F$193,4,0),"")</f>
        <v/>
      </c>
      <c r="K7030" s="23"/>
      <c r="L7030" s="23"/>
      <c r="M7030" s="22" t="str">
        <f t="shared" si="109"/>
        <v>CORRECTA</v>
      </c>
      <c r="N7030" s="24"/>
      <c r="O7030" s="24"/>
    </row>
    <row r="7031" spans="2:15" x14ac:dyDescent="0.3">
      <c r="B7031" s="20"/>
      <c r="C7031" s="21" t="str">
        <f>IFERROR(VLOOKUP(B7031,Ramo_Administrativo5[#All],2,0),"")</f>
        <v/>
      </c>
      <c r="D7031" s="20"/>
      <c r="E7031" s="21" t="str">
        <f>IFERROR(VLOOKUP(B7031&amp;D7031,Unidad_Responsable6[],5,0),"")</f>
        <v/>
      </c>
      <c r="F7031" s="22" t="str">
        <f>IFERROR(VLOOKUP(B7031&amp;D7031,Unidad_Responsable6[],6,0),"")</f>
        <v/>
      </c>
      <c r="G7031" s="20"/>
      <c r="H7031" s="21" t="str">
        <f>IFERROR(VLOOKUP(G7031,'Catalogo de Bienes'!$C$11:$F$193,2,0),"")</f>
        <v/>
      </c>
      <c r="I7031" s="22" t="str">
        <f>IFERROR(VLOOKUP(G7031,'Catalogo de Bienes'!$C$11:$F$193,3,0),"")</f>
        <v/>
      </c>
      <c r="J7031" s="22" t="str">
        <f>IFERROR(VLOOKUP(G7031,'Catalogo de Bienes'!$C$11:$F$193,4,0),"")</f>
        <v/>
      </c>
      <c r="K7031" s="23"/>
      <c r="L7031" s="23"/>
      <c r="M7031" s="22" t="str">
        <f t="shared" si="109"/>
        <v>CORRECTA</v>
      </c>
      <c r="N7031" s="24"/>
      <c r="O7031" s="24"/>
    </row>
    <row r="7032" spans="2:15" x14ac:dyDescent="0.3">
      <c r="B7032" s="20"/>
      <c r="C7032" s="21" t="str">
        <f>IFERROR(VLOOKUP(B7032,Ramo_Administrativo5[#All],2,0),"")</f>
        <v/>
      </c>
      <c r="D7032" s="20"/>
      <c r="E7032" s="21" t="str">
        <f>IFERROR(VLOOKUP(B7032&amp;D7032,Unidad_Responsable6[],5,0),"")</f>
        <v/>
      </c>
      <c r="F7032" s="22" t="str">
        <f>IFERROR(VLOOKUP(B7032&amp;D7032,Unidad_Responsable6[],6,0),"")</f>
        <v/>
      </c>
      <c r="G7032" s="20"/>
      <c r="H7032" s="21" t="str">
        <f>IFERROR(VLOOKUP(G7032,'Catalogo de Bienes'!$C$11:$F$193,2,0),"")</f>
        <v/>
      </c>
      <c r="I7032" s="22" t="str">
        <f>IFERROR(VLOOKUP(G7032,'Catalogo de Bienes'!$C$11:$F$193,3,0),"")</f>
        <v/>
      </c>
      <c r="J7032" s="22" t="str">
        <f>IFERROR(VLOOKUP(G7032,'Catalogo de Bienes'!$C$11:$F$193,4,0),"")</f>
        <v/>
      </c>
      <c r="K7032" s="23"/>
      <c r="L7032" s="23"/>
      <c r="M7032" s="22" t="str">
        <f t="shared" si="109"/>
        <v>CORRECTA</v>
      </c>
      <c r="N7032" s="24"/>
      <c r="O7032" s="24"/>
    </row>
    <row r="7033" spans="2:15" x14ac:dyDescent="0.3">
      <c r="B7033" s="20"/>
      <c r="C7033" s="21" t="str">
        <f>IFERROR(VLOOKUP(B7033,Ramo_Administrativo5[#All],2,0),"")</f>
        <v/>
      </c>
      <c r="D7033" s="20"/>
      <c r="E7033" s="21" t="str">
        <f>IFERROR(VLOOKUP(B7033&amp;D7033,Unidad_Responsable6[],5,0),"")</f>
        <v/>
      </c>
      <c r="F7033" s="22" t="str">
        <f>IFERROR(VLOOKUP(B7033&amp;D7033,Unidad_Responsable6[],6,0),"")</f>
        <v/>
      </c>
      <c r="G7033" s="20"/>
      <c r="H7033" s="21" t="str">
        <f>IFERROR(VLOOKUP(G7033,'Catalogo de Bienes'!$C$11:$F$193,2,0),"")</f>
        <v/>
      </c>
      <c r="I7033" s="22" t="str">
        <f>IFERROR(VLOOKUP(G7033,'Catalogo de Bienes'!$C$11:$F$193,3,0),"")</f>
        <v/>
      </c>
      <c r="J7033" s="22" t="str">
        <f>IFERROR(VLOOKUP(G7033,'Catalogo de Bienes'!$C$11:$F$193,4,0),"")</f>
        <v/>
      </c>
      <c r="K7033" s="23"/>
      <c r="L7033" s="23"/>
      <c r="M7033" s="22" t="str">
        <f t="shared" si="109"/>
        <v>CORRECTA</v>
      </c>
      <c r="N7033" s="24"/>
      <c r="O7033" s="24"/>
    </row>
    <row r="7034" spans="2:15" x14ac:dyDescent="0.3">
      <c r="B7034" s="20"/>
      <c r="C7034" s="21" t="str">
        <f>IFERROR(VLOOKUP(B7034,Ramo_Administrativo5[#All],2,0),"")</f>
        <v/>
      </c>
      <c r="D7034" s="20"/>
      <c r="E7034" s="21" t="str">
        <f>IFERROR(VLOOKUP(B7034&amp;D7034,Unidad_Responsable6[],5,0),"")</f>
        <v/>
      </c>
      <c r="F7034" s="22" t="str">
        <f>IFERROR(VLOOKUP(B7034&amp;D7034,Unidad_Responsable6[],6,0),"")</f>
        <v/>
      </c>
      <c r="G7034" s="20"/>
      <c r="H7034" s="21" t="str">
        <f>IFERROR(VLOOKUP(G7034,'Catalogo de Bienes'!$C$11:$F$193,2,0),"")</f>
        <v/>
      </c>
      <c r="I7034" s="22" t="str">
        <f>IFERROR(VLOOKUP(G7034,'Catalogo de Bienes'!$C$11:$F$193,3,0),"")</f>
        <v/>
      </c>
      <c r="J7034" s="22" t="str">
        <f>IFERROR(VLOOKUP(G7034,'Catalogo de Bienes'!$C$11:$F$193,4,0),"")</f>
        <v/>
      </c>
      <c r="K7034" s="23"/>
      <c r="L7034" s="23"/>
      <c r="M7034" s="22" t="str">
        <f t="shared" si="109"/>
        <v>CORRECTA</v>
      </c>
      <c r="N7034" s="24"/>
      <c r="O7034" s="24"/>
    </row>
    <row r="7035" spans="2:15" x14ac:dyDescent="0.3">
      <c r="B7035" s="20"/>
      <c r="C7035" s="21" t="str">
        <f>IFERROR(VLOOKUP(B7035,Ramo_Administrativo5[#All],2,0),"")</f>
        <v/>
      </c>
      <c r="D7035" s="20"/>
      <c r="E7035" s="21" t="str">
        <f>IFERROR(VLOOKUP(B7035&amp;D7035,Unidad_Responsable6[],5,0),"")</f>
        <v/>
      </c>
      <c r="F7035" s="22" t="str">
        <f>IFERROR(VLOOKUP(B7035&amp;D7035,Unidad_Responsable6[],6,0),"")</f>
        <v/>
      </c>
      <c r="G7035" s="20"/>
      <c r="H7035" s="21" t="str">
        <f>IFERROR(VLOOKUP(G7035,'Catalogo de Bienes'!$C$11:$F$193,2,0),"")</f>
        <v/>
      </c>
      <c r="I7035" s="22" t="str">
        <f>IFERROR(VLOOKUP(G7035,'Catalogo de Bienes'!$C$11:$F$193,3,0),"")</f>
        <v/>
      </c>
      <c r="J7035" s="22" t="str">
        <f>IFERROR(VLOOKUP(G7035,'Catalogo de Bienes'!$C$11:$F$193,4,0),"")</f>
        <v/>
      </c>
      <c r="K7035" s="23"/>
      <c r="L7035" s="23"/>
      <c r="M7035" s="22" t="str">
        <f t="shared" si="109"/>
        <v>CORRECTA</v>
      </c>
      <c r="N7035" s="24"/>
      <c r="O7035" s="24"/>
    </row>
    <row r="7036" spans="2:15" x14ac:dyDescent="0.3">
      <c r="B7036" s="20"/>
      <c r="C7036" s="21" t="str">
        <f>IFERROR(VLOOKUP(B7036,Ramo_Administrativo5[#All],2,0),"")</f>
        <v/>
      </c>
      <c r="D7036" s="20"/>
      <c r="E7036" s="21" t="str">
        <f>IFERROR(VLOOKUP(B7036&amp;D7036,Unidad_Responsable6[],5,0),"")</f>
        <v/>
      </c>
      <c r="F7036" s="22" t="str">
        <f>IFERROR(VLOOKUP(B7036&amp;D7036,Unidad_Responsable6[],6,0),"")</f>
        <v/>
      </c>
      <c r="G7036" s="20"/>
      <c r="H7036" s="21" t="str">
        <f>IFERROR(VLOOKUP(G7036,'Catalogo de Bienes'!$C$11:$F$193,2,0),"")</f>
        <v/>
      </c>
      <c r="I7036" s="22" t="str">
        <f>IFERROR(VLOOKUP(G7036,'Catalogo de Bienes'!$C$11:$F$193,3,0),"")</f>
        <v/>
      </c>
      <c r="J7036" s="22" t="str">
        <f>IFERROR(VLOOKUP(G7036,'Catalogo de Bienes'!$C$11:$F$193,4,0),"")</f>
        <v/>
      </c>
      <c r="K7036" s="23"/>
      <c r="L7036" s="23"/>
      <c r="M7036" s="22" t="str">
        <f t="shared" si="109"/>
        <v>CORRECTA</v>
      </c>
      <c r="N7036" s="24"/>
      <c r="O7036" s="24"/>
    </row>
    <row r="7037" spans="2:15" x14ac:dyDescent="0.3">
      <c r="B7037" s="20"/>
      <c r="C7037" s="21" t="str">
        <f>IFERROR(VLOOKUP(B7037,Ramo_Administrativo5[#All],2,0),"")</f>
        <v/>
      </c>
      <c r="D7037" s="20"/>
      <c r="E7037" s="21" t="str">
        <f>IFERROR(VLOOKUP(B7037&amp;D7037,Unidad_Responsable6[],5,0),"")</f>
        <v/>
      </c>
      <c r="F7037" s="22" t="str">
        <f>IFERROR(VLOOKUP(B7037&amp;D7037,Unidad_Responsable6[],6,0),"")</f>
        <v/>
      </c>
      <c r="G7037" s="20"/>
      <c r="H7037" s="21" t="str">
        <f>IFERROR(VLOOKUP(G7037,'Catalogo de Bienes'!$C$11:$F$193,2,0),"")</f>
        <v/>
      </c>
      <c r="I7037" s="22" t="str">
        <f>IFERROR(VLOOKUP(G7037,'Catalogo de Bienes'!$C$11:$F$193,3,0),"")</f>
        <v/>
      </c>
      <c r="J7037" s="22" t="str">
        <f>IFERROR(VLOOKUP(G7037,'Catalogo de Bienes'!$C$11:$F$193,4,0),"")</f>
        <v/>
      </c>
      <c r="K7037" s="23"/>
      <c r="L7037" s="23"/>
      <c r="M7037" s="22" t="str">
        <f t="shared" si="109"/>
        <v>CORRECTA</v>
      </c>
      <c r="N7037" s="24"/>
      <c r="O7037" s="24"/>
    </row>
    <row r="7038" spans="2:15" x14ac:dyDescent="0.3">
      <c r="B7038" s="20"/>
      <c r="C7038" s="21" t="str">
        <f>IFERROR(VLOOKUP(B7038,Ramo_Administrativo5[#All],2,0),"")</f>
        <v/>
      </c>
      <c r="D7038" s="20"/>
      <c r="E7038" s="21" t="str">
        <f>IFERROR(VLOOKUP(B7038&amp;D7038,Unidad_Responsable6[],5,0),"")</f>
        <v/>
      </c>
      <c r="F7038" s="22" t="str">
        <f>IFERROR(VLOOKUP(B7038&amp;D7038,Unidad_Responsable6[],6,0),"")</f>
        <v/>
      </c>
      <c r="G7038" s="20"/>
      <c r="H7038" s="21" t="str">
        <f>IFERROR(VLOOKUP(G7038,'Catalogo de Bienes'!$C$11:$F$193,2,0),"")</f>
        <v/>
      </c>
      <c r="I7038" s="22" t="str">
        <f>IFERROR(VLOOKUP(G7038,'Catalogo de Bienes'!$C$11:$F$193,3,0),"")</f>
        <v/>
      </c>
      <c r="J7038" s="22" t="str">
        <f>IFERROR(VLOOKUP(G7038,'Catalogo de Bienes'!$C$11:$F$193,4,0),"")</f>
        <v/>
      </c>
      <c r="K7038" s="23"/>
      <c r="L7038" s="23"/>
      <c r="M7038" s="22" t="str">
        <f t="shared" si="109"/>
        <v>CORRECTA</v>
      </c>
      <c r="N7038" s="24"/>
      <c r="O7038" s="24"/>
    </row>
    <row r="7039" spans="2:15" x14ac:dyDescent="0.3">
      <c r="B7039" s="20"/>
      <c r="C7039" s="21" t="str">
        <f>IFERROR(VLOOKUP(B7039,Ramo_Administrativo5[#All],2,0),"")</f>
        <v/>
      </c>
      <c r="D7039" s="20"/>
      <c r="E7039" s="21" t="str">
        <f>IFERROR(VLOOKUP(B7039&amp;D7039,Unidad_Responsable6[],5,0),"")</f>
        <v/>
      </c>
      <c r="F7039" s="22" t="str">
        <f>IFERROR(VLOOKUP(B7039&amp;D7039,Unidad_Responsable6[],6,0),"")</f>
        <v/>
      </c>
      <c r="G7039" s="20"/>
      <c r="H7039" s="21" t="str">
        <f>IFERROR(VLOOKUP(G7039,'Catalogo de Bienes'!$C$11:$F$193,2,0),"")</f>
        <v/>
      </c>
      <c r="I7039" s="22" t="str">
        <f>IFERROR(VLOOKUP(G7039,'Catalogo de Bienes'!$C$11:$F$193,3,0),"")</f>
        <v/>
      </c>
      <c r="J7039" s="22" t="str">
        <f>IFERROR(VLOOKUP(G7039,'Catalogo de Bienes'!$C$11:$F$193,4,0),"")</f>
        <v/>
      </c>
      <c r="K7039" s="23"/>
      <c r="L7039" s="23"/>
      <c r="M7039" s="22" t="str">
        <f t="shared" si="109"/>
        <v>CORRECTA</v>
      </c>
      <c r="N7039" s="24"/>
      <c r="O7039" s="24"/>
    </row>
    <row r="7040" spans="2:15" x14ac:dyDescent="0.3">
      <c r="B7040" s="20"/>
      <c r="C7040" s="21" t="str">
        <f>IFERROR(VLOOKUP(B7040,Ramo_Administrativo5[#All],2,0),"")</f>
        <v/>
      </c>
      <c r="D7040" s="20"/>
      <c r="E7040" s="21" t="str">
        <f>IFERROR(VLOOKUP(B7040&amp;D7040,Unidad_Responsable6[],5,0),"")</f>
        <v/>
      </c>
      <c r="F7040" s="22" t="str">
        <f>IFERROR(VLOOKUP(B7040&amp;D7040,Unidad_Responsable6[],6,0),"")</f>
        <v/>
      </c>
      <c r="G7040" s="20"/>
      <c r="H7040" s="21" t="str">
        <f>IFERROR(VLOOKUP(G7040,'Catalogo de Bienes'!$C$11:$F$193,2,0),"")</f>
        <v/>
      </c>
      <c r="I7040" s="22" t="str">
        <f>IFERROR(VLOOKUP(G7040,'Catalogo de Bienes'!$C$11:$F$193,3,0),"")</f>
        <v/>
      </c>
      <c r="J7040" s="22" t="str">
        <f>IFERROR(VLOOKUP(G7040,'Catalogo de Bienes'!$C$11:$F$193,4,0),"")</f>
        <v/>
      </c>
      <c r="K7040" s="23"/>
      <c r="L7040" s="23"/>
      <c r="M7040" s="22" t="str">
        <f t="shared" si="109"/>
        <v>CORRECTA</v>
      </c>
      <c r="N7040" s="24"/>
      <c r="O7040" s="24"/>
    </row>
    <row r="7041" spans="2:15" x14ac:dyDescent="0.3">
      <c r="B7041" s="20"/>
      <c r="C7041" s="21" t="str">
        <f>IFERROR(VLOOKUP(B7041,Ramo_Administrativo5[#All],2,0),"")</f>
        <v/>
      </c>
      <c r="D7041" s="20"/>
      <c r="E7041" s="21" t="str">
        <f>IFERROR(VLOOKUP(B7041&amp;D7041,Unidad_Responsable6[],5,0),"")</f>
        <v/>
      </c>
      <c r="F7041" s="22" t="str">
        <f>IFERROR(VLOOKUP(B7041&amp;D7041,Unidad_Responsable6[],6,0),"")</f>
        <v/>
      </c>
      <c r="G7041" s="20"/>
      <c r="H7041" s="21" t="str">
        <f>IFERROR(VLOOKUP(G7041,'Catalogo de Bienes'!$C$11:$F$193,2,0),"")</f>
        <v/>
      </c>
      <c r="I7041" s="22" t="str">
        <f>IFERROR(VLOOKUP(G7041,'Catalogo de Bienes'!$C$11:$F$193,3,0),"")</f>
        <v/>
      </c>
      <c r="J7041" s="22" t="str">
        <f>IFERROR(VLOOKUP(G7041,'Catalogo de Bienes'!$C$11:$F$193,4,0),"")</f>
        <v/>
      </c>
      <c r="K7041" s="23"/>
      <c r="L7041" s="23"/>
      <c r="M7041" s="22" t="str">
        <f t="shared" si="109"/>
        <v>CORRECTA</v>
      </c>
      <c r="N7041" s="24"/>
      <c r="O7041" s="24"/>
    </row>
    <row r="7042" spans="2:15" x14ac:dyDescent="0.3">
      <c r="B7042" s="20"/>
      <c r="C7042" s="21" t="str">
        <f>IFERROR(VLOOKUP(B7042,Ramo_Administrativo5[#All],2,0),"")</f>
        <v/>
      </c>
      <c r="D7042" s="20"/>
      <c r="E7042" s="21" t="str">
        <f>IFERROR(VLOOKUP(B7042&amp;D7042,Unidad_Responsable6[],5,0),"")</f>
        <v/>
      </c>
      <c r="F7042" s="22" t="str">
        <f>IFERROR(VLOOKUP(B7042&amp;D7042,Unidad_Responsable6[],6,0),"")</f>
        <v/>
      </c>
      <c r="G7042" s="20"/>
      <c r="H7042" s="21" t="str">
        <f>IFERROR(VLOOKUP(G7042,'Catalogo de Bienes'!$C$11:$F$193,2,0),"")</f>
        <v/>
      </c>
      <c r="I7042" s="22" t="str">
        <f>IFERROR(VLOOKUP(G7042,'Catalogo de Bienes'!$C$11:$F$193,3,0),"")</f>
        <v/>
      </c>
      <c r="J7042" s="22" t="str">
        <f>IFERROR(VLOOKUP(G7042,'Catalogo de Bienes'!$C$11:$F$193,4,0),"")</f>
        <v/>
      </c>
      <c r="K7042" s="23"/>
      <c r="L7042" s="23"/>
      <c r="M7042" s="22" t="str">
        <f t="shared" si="109"/>
        <v>CORRECTA</v>
      </c>
      <c r="N7042" s="24"/>
      <c r="O7042" s="24"/>
    </row>
    <row r="7043" spans="2:15" x14ac:dyDescent="0.3">
      <c r="B7043" s="20"/>
      <c r="C7043" s="21" t="str">
        <f>IFERROR(VLOOKUP(B7043,Ramo_Administrativo5[#All],2,0),"")</f>
        <v/>
      </c>
      <c r="D7043" s="20"/>
      <c r="E7043" s="21" t="str">
        <f>IFERROR(VLOOKUP(B7043&amp;D7043,Unidad_Responsable6[],5,0),"")</f>
        <v/>
      </c>
      <c r="F7043" s="22" t="str">
        <f>IFERROR(VLOOKUP(B7043&amp;D7043,Unidad_Responsable6[],6,0),"")</f>
        <v/>
      </c>
      <c r="G7043" s="20"/>
      <c r="H7043" s="21" t="str">
        <f>IFERROR(VLOOKUP(G7043,'Catalogo de Bienes'!$C$11:$F$193,2,0),"")</f>
        <v/>
      </c>
      <c r="I7043" s="22" t="str">
        <f>IFERROR(VLOOKUP(G7043,'Catalogo de Bienes'!$C$11:$F$193,3,0),"")</f>
        <v/>
      </c>
      <c r="J7043" s="22" t="str">
        <f>IFERROR(VLOOKUP(G7043,'Catalogo de Bienes'!$C$11:$F$193,4,0),"")</f>
        <v/>
      </c>
      <c r="K7043" s="23"/>
      <c r="L7043" s="23"/>
      <c r="M7043" s="22" t="str">
        <f t="shared" si="109"/>
        <v>CORRECTA</v>
      </c>
      <c r="N7043" s="24"/>
      <c r="O7043" s="24"/>
    </row>
    <row r="7044" spans="2:15" x14ac:dyDescent="0.3">
      <c r="B7044" s="20"/>
      <c r="C7044" s="21" t="str">
        <f>IFERROR(VLOOKUP(B7044,Ramo_Administrativo5[#All],2,0),"")</f>
        <v/>
      </c>
      <c r="D7044" s="20"/>
      <c r="E7044" s="21" t="str">
        <f>IFERROR(VLOOKUP(B7044&amp;D7044,Unidad_Responsable6[],5,0),"")</f>
        <v/>
      </c>
      <c r="F7044" s="22" t="str">
        <f>IFERROR(VLOOKUP(B7044&amp;D7044,Unidad_Responsable6[],6,0),"")</f>
        <v/>
      </c>
      <c r="G7044" s="20"/>
      <c r="H7044" s="21" t="str">
        <f>IFERROR(VLOOKUP(G7044,'Catalogo de Bienes'!$C$11:$F$193,2,0),"")</f>
        <v/>
      </c>
      <c r="I7044" s="22" t="str">
        <f>IFERROR(VLOOKUP(G7044,'Catalogo de Bienes'!$C$11:$F$193,3,0),"")</f>
        <v/>
      </c>
      <c r="J7044" s="22" t="str">
        <f>IFERROR(VLOOKUP(G7044,'Catalogo de Bienes'!$C$11:$F$193,4,0),"")</f>
        <v/>
      </c>
      <c r="K7044" s="23"/>
      <c r="L7044" s="23"/>
      <c r="M7044" s="22" t="str">
        <f t="shared" si="109"/>
        <v>CORRECTA</v>
      </c>
      <c r="N7044" s="24"/>
      <c r="O7044" s="24"/>
    </row>
    <row r="7045" spans="2:15" x14ac:dyDescent="0.3">
      <c r="B7045" s="20"/>
      <c r="C7045" s="21" t="str">
        <f>IFERROR(VLOOKUP(B7045,Ramo_Administrativo5[#All],2,0),"")</f>
        <v/>
      </c>
      <c r="D7045" s="20"/>
      <c r="E7045" s="21" t="str">
        <f>IFERROR(VLOOKUP(B7045&amp;D7045,Unidad_Responsable6[],5,0),"")</f>
        <v/>
      </c>
      <c r="F7045" s="22" t="str">
        <f>IFERROR(VLOOKUP(B7045&amp;D7045,Unidad_Responsable6[],6,0),"")</f>
        <v/>
      </c>
      <c r="G7045" s="20"/>
      <c r="H7045" s="21" t="str">
        <f>IFERROR(VLOOKUP(G7045,'Catalogo de Bienes'!$C$11:$F$193,2,0),"")</f>
        <v/>
      </c>
      <c r="I7045" s="22" t="str">
        <f>IFERROR(VLOOKUP(G7045,'Catalogo de Bienes'!$C$11:$F$193,3,0),"")</f>
        <v/>
      </c>
      <c r="J7045" s="22" t="str">
        <f>IFERROR(VLOOKUP(G7045,'Catalogo de Bienes'!$C$11:$F$193,4,0),"")</f>
        <v/>
      </c>
      <c r="K7045" s="23"/>
      <c r="L7045" s="23"/>
      <c r="M7045" s="22" t="str">
        <f t="shared" si="109"/>
        <v>CORRECTA</v>
      </c>
      <c r="N7045" s="24"/>
      <c r="O7045" s="24"/>
    </row>
    <row r="7046" spans="2:15" x14ac:dyDescent="0.3">
      <c r="B7046" s="20"/>
      <c r="C7046" s="21" t="str">
        <f>IFERROR(VLOOKUP(B7046,Ramo_Administrativo5[#All],2,0),"")</f>
        <v/>
      </c>
      <c r="D7046" s="20"/>
      <c r="E7046" s="21" t="str">
        <f>IFERROR(VLOOKUP(B7046&amp;D7046,Unidad_Responsable6[],5,0),"")</f>
        <v/>
      </c>
      <c r="F7046" s="22" t="str">
        <f>IFERROR(VLOOKUP(B7046&amp;D7046,Unidad_Responsable6[],6,0),"")</f>
        <v/>
      </c>
      <c r="G7046" s="20"/>
      <c r="H7046" s="21" t="str">
        <f>IFERROR(VLOOKUP(G7046,'Catalogo de Bienes'!$C$11:$F$193,2,0),"")</f>
        <v/>
      </c>
      <c r="I7046" s="22" t="str">
        <f>IFERROR(VLOOKUP(G7046,'Catalogo de Bienes'!$C$11:$F$193,3,0),"")</f>
        <v/>
      </c>
      <c r="J7046" s="22" t="str">
        <f>IFERROR(VLOOKUP(G7046,'Catalogo de Bienes'!$C$11:$F$193,4,0),"")</f>
        <v/>
      </c>
      <c r="K7046" s="23"/>
      <c r="L7046" s="23"/>
      <c r="M7046" s="22" t="str">
        <f t="shared" si="109"/>
        <v>CORRECTA</v>
      </c>
      <c r="N7046" s="24"/>
      <c r="O7046" s="24"/>
    </row>
    <row r="7047" spans="2:15" x14ac:dyDescent="0.3">
      <c r="B7047" s="20"/>
      <c r="C7047" s="21" t="str">
        <f>IFERROR(VLOOKUP(B7047,Ramo_Administrativo5[#All],2,0),"")</f>
        <v/>
      </c>
      <c r="D7047" s="20"/>
      <c r="E7047" s="21" t="str">
        <f>IFERROR(VLOOKUP(B7047&amp;D7047,Unidad_Responsable6[],5,0),"")</f>
        <v/>
      </c>
      <c r="F7047" s="22" t="str">
        <f>IFERROR(VLOOKUP(B7047&amp;D7047,Unidad_Responsable6[],6,0),"")</f>
        <v/>
      </c>
      <c r="G7047" s="20"/>
      <c r="H7047" s="21" t="str">
        <f>IFERROR(VLOOKUP(G7047,'Catalogo de Bienes'!$C$11:$F$193,2,0),"")</f>
        <v/>
      </c>
      <c r="I7047" s="22" t="str">
        <f>IFERROR(VLOOKUP(G7047,'Catalogo de Bienes'!$C$11:$F$193,3,0),"")</f>
        <v/>
      </c>
      <c r="J7047" s="22" t="str">
        <f>IFERROR(VLOOKUP(G7047,'Catalogo de Bienes'!$C$11:$F$193,4,0),"")</f>
        <v/>
      </c>
      <c r="K7047" s="23"/>
      <c r="L7047" s="23"/>
      <c r="M7047" s="22" t="str">
        <f t="shared" si="109"/>
        <v>CORRECTA</v>
      </c>
      <c r="N7047" s="24"/>
      <c r="O7047" s="24"/>
    </row>
    <row r="7048" spans="2:15" x14ac:dyDescent="0.3">
      <c r="B7048" s="20"/>
      <c r="C7048" s="21" t="str">
        <f>IFERROR(VLOOKUP(B7048,Ramo_Administrativo5[#All],2,0),"")</f>
        <v/>
      </c>
      <c r="D7048" s="20"/>
      <c r="E7048" s="21" t="str">
        <f>IFERROR(VLOOKUP(B7048&amp;D7048,Unidad_Responsable6[],5,0),"")</f>
        <v/>
      </c>
      <c r="F7048" s="22" t="str">
        <f>IFERROR(VLOOKUP(B7048&amp;D7048,Unidad_Responsable6[],6,0),"")</f>
        <v/>
      </c>
      <c r="G7048" s="20"/>
      <c r="H7048" s="21" t="str">
        <f>IFERROR(VLOOKUP(G7048,'Catalogo de Bienes'!$C$11:$F$193,2,0),"")</f>
        <v/>
      </c>
      <c r="I7048" s="22" t="str">
        <f>IFERROR(VLOOKUP(G7048,'Catalogo de Bienes'!$C$11:$F$193,3,0),"")</f>
        <v/>
      </c>
      <c r="J7048" s="22" t="str">
        <f>IFERROR(VLOOKUP(G7048,'Catalogo de Bienes'!$C$11:$F$193,4,0),"")</f>
        <v/>
      </c>
      <c r="K7048" s="23"/>
      <c r="L7048" s="23"/>
      <c r="M7048" s="22" t="str">
        <f t="shared" si="109"/>
        <v>CORRECTA</v>
      </c>
      <c r="N7048" s="24"/>
      <c r="O7048" s="24"/>
    </row>
    <row r="7049" spans="2:15" x14ac:dyDescent="0.3">
      <c r="B7049" s="20"/>
      <c r="C7049" s="21" t="str">
        <f>IFERROR(VLOOKUP(B7049,Ramo_Administrativo5[#All],2,0),"")</f>
        <v/>
      </c>
      <c r="D7049" s="20"/>
      <c r="E7049" s="21" t="str">
        <f>IFERROR(VLOOKUP(B7049&amp;D7049,Unidad_Responsable6[],5,0),"")</f>
        <v/>
      </c>
      <c r="F7049" s="22" t="str">
        <f>IFERROR(VLOOKUP(B7049&amp;D7049,Unidad_Responsable6[],6,0),"")</f>
        <v/>
      </c>
      <c r="G7049" s="20"/>
      <c r="H7049" s="21" t="str">
        <f>IFERROR(VLOOKUP(G7049,'Catalogo de Bienes'!$C$11:$F$193,2,0),"")</f>
        <v/>
      </c>
      <c r="I7049" s="22" t="str">
        <f>IFERROR(VLOOKUP(G7049,'Catalogo de Bienes'!$C$11:$F$193,3,0),"")</f>
        <v/>
      </c>
      <c r="J7049" s="22" t="str">
        <f>IFERROR(VLOOKUP(G7049,'Catalogo de Bienes'!$C$11:$F$193,4,0),"")</f>
        <v/>
      </c>
      <c r="K7049" s="23"/>
      <c r="L7049" s="23"/>
      <c r="M7049" s="22" t="str">
        <f t="shared" si="109"/>
        <v>CORRECTA</v>
      </c>
      <c r="N7049" s="24"/>
      <c r="O7049" s="24"/>
    </row>
    <row r="7050" spans="2:15" x14ac:dyDescent="0.3">
      <c r="B7050" s="20"/>
      <c r="C7050" s="21" t="str">
        <f>IFERROR(VLOOKUP(B7050,Ramo_Administrativo5[#All],2,0),"")</f>
        <v/>
      </c>
      <c r="D7050" s="20"/>
      <c r="E7050" s="21" t="str">
        <f>IFERROR(VLOOKUP(B7050&amp;D7050,Unidad_Responsable6[],5,0),"")</f>
        <v/>
      </c>
      <c r="F7050" s="22" t="str">
        <f>IFERROR(VLOOKUP(B7050&amp;D7050,Unidad_Responsable6[],6,0),"")</f>
        <v/>
      </c>
      <c r="G7050" s="20"/>
      <c r="H7050" s="21" t="str">
        <f>IFERROR(VLOOKUP(G7050,'Catalogo de Bienes'!$C$11:$F$193,2,0),"")</f>
        <v/>
      </c>
      <c r="I7050" s="22" t="str">
        <f>IFERROR(VLOOKUP(G7050,'Catalogo de Bienes'!$C$11:$F$193,3,0),"")</f>
        <v/>
      </c>
      <c r="J7050" s="22" t="str">
        <f>IFERROR(VLOOKUP(G7050,'Catalogo de Bienes'!$C$11:$F$193,4,0),"")</f>
        <v/>
      </c>
      <c r="K7050" s="23"/>
      <c r="L7050" s="23"/>
      <c r="M7050" s="22" t="str">
        <f t="shared" ref="M7050:M7113" si="110">+IF(AND(K7050&gt;=(L7050*0.4),K7050&lt;=L7050),"CORRECTA","INCORRECTA")</f>
        <v>CORRECTA</v>
      </c>
      <c r="N7050" s="24"/>
      <c r="O7050" s="24"/>
    </row>
    <row r="7051" spans="2:15" x14ac:dyDescent="0.3">
      <c r="B7051" s="20"/>
      <c r="C7051" s="21" t="str">
        <f>IFERROR(VLOOKUP(B7051,Ramo_Administrativo5[#All],2,0),"")</f>
        <v/>
      </c>
      <c r="D7051" s="20"/>
      <c r="E7051" s="21" t="str">
        <f>IFERROR(VLOOKUP(B7051&amp;D7051,Unidad_Responsable6[],5,0),"")</f>
        <v/>
      </c>
      <c r="F7051" s="22" t="str">
        <f>IFERROR(VLOOKUP(B7051&amp;D7051,Unidad_Responsable6[],6,0),"")</f>
        <v/>
      </c>
      <c r="G7051" s="20"/>
      <c r="H7051" s="21" t="str">
        <f>IFERROR(VLOOKUP(G7051,'Catalogo de Bienes'!$C$11:$F$193,2,0),"")</f>
        <v/>
      </c>
      <c r="I7051" s="22" t="str">
        <f>IFERROR(VLOOKUP(G7051,'Catalogo de Bienes'!$C$11:$F$193,3,0),"")</f>
        <v/>
      </c>
      <c r="J7051" s="22" t="str">
        <f>IFERROR(VLOOKUP(G7051,'Catalogo de Bienes'!$C$11:$F$193,4,0),"")</f>
        <v/>
      </c>
      <c r="K7051" s="23"/>
      <c r="L7051" s="23"/>
      <c r="M7051" s="22" t="str">
        <f t="shared" si="110"/>
        <v>CORRECTA</v>
      </c>
      <c r="N7051" s="24"/>
      <c r="O7051" s="24"/>
    </row>
    <row r="7052" spans="2:15" x14ac:dyDescent="0.3">
      <c r="B7052" s="20"/>
      <c r="C7052" s="21" t="str">
        <f>IFERROR(VLOOKUP(B7052,Ramo_Administrativo5[#All],2,0),"")</f>
        <v/>
      </c>
      <c r="D7052" s="20"/>
      <c r="E7052" s="21" t="str">
        <f>IFERROR(VLOOKUP(B7052&amp;D7052,Unidad_Responsable6[],5,0),"")</f>
        <v/>
      </c>
      <c r="F7052" s="22" t="str">
        <f>IFERROR(VLOOKUP(B7052&amp;D7052,Unidad_Responsable6[],6,0),"")</f>
        <v/>
      </c>
      <c r="G7052" s="20"/>
      <c r="H7052" s="21" t="str">
        <f>IFERROR(VLOOKUP(G7052,'Catalogo de Bienes'!$C$11:$F$193,2,0),"")</f>
        <v/>
      </c>
      <c r="I7052" s="22" t="str">
        <f>IFERROR(VLOOKUP(G7052,'Catalogo de Bienes'!$C$11:$F$193,3,0),"")</f>
        <v/>
      </c>
      <c r="J7052" s="22" t="str">
        <f>IFERROR(VLOOKUP(G7052,'Catalogo de Bienes'!$C$11:$F$193,4,0),"")</f>
        <v/>
      </c>
      <c r="K7052" s="23"/>
      <c r="L7052" s="23"/>
      <c r="M7052" s="22" t="str">
        <f t="shared" si="110"/>
        <v>CORRECTA</v>
      </c>
      <c r="N7052" s="24"/>
      <c r="O7052" s="24"/>
    </row>
    <row r="7053" spans="2:15" x14ac:dyDescent="0.3">
      <c r="B7053" s="20"/>
      <c r="C7053" s="21" t="str">
        <f>IFERROR(VLOOKUP(B7053,Ramo_Administrativo5[#All],2,0),"")</f>
        <v/>
      </c>
      <c r="D7053" s="20"/>
      <c r="E7053" s="21" t="str">
        <f>IFERROR(VLOOKUP(B7053&amp;D7053,Unidad_Responsable6[],5,0),"")</f>
        <v/>
      </c>
      <c r="F7053" s="22" t="str">
        <f>IFERROR(VLOOKUP(B7053&amp;D7053,Unidad_Responsable6[],6,0),"")</f>
        <v/>
      </c>
      <c r="G7053" s="20"/>
      <c r="H7053" s="21" t="str">
        <f>IFERROR(VLOOKUP(G7053,'Catalogo de Bienes'!$C$11:$F$193,2,0),"")</f>
        <v/>
      </c>
      <c r="I7053" s="22" t="str">
        <f>IFERROR(VLOOKUP(G7053,'Catalogo de Bienes'!$C$11:$F$193,3,0),"")</f>
        <v/>
      </c>
      <c r="J7053" s="22" t="str">
        <f>IFERROR(VLOOKUP(G7053,'Catalogo de Bienes'!$C$11:$F$193,4,0),"")</f>
        <v/>
      </c>
      <c r="K7053" s="23"/>
      <c r="L7053" s="23"/>
      <c r="M7053" s="22" t="str">
        <f t="shared" si="110"/>
        <v>CORRECTA</v>
      </c>
      <c r="N7053" s="24"/>
      <c r="O7053" s="24"/>
    </row>
    <row r="7054" spans="2:15" x14ac:dyDescent="0.3">
      <c r="B7054" s="20"/>
      <c r="C7054" s="21" t="str">
        <f>IFERROR(VLOOKUP(B7054,Ramo_Administrativo5[#All],2,0),"")</f>
        <v/>
      </c>
      <c r="D7054" s="20"/>
      <c r="E7054" s="21" t="str">
        <f>IFERROR(VLOOKUP(B7054&amp;D7054,Unidad_Responsable6[],5,0),"")</f>
        <v/>
      </c>
      <c r="F7054" s="22" t="str">
        <f>IFERROR(VLOOKUP(B7054&amp;D7054,Unidad_Responsable6[],6,0),"")</f>
        <v/>
      </c>
      <c r="G7054" s="20"/>
      <c r="H7054" s="21" t="str">
        <f>IFERROR(VLOOKUP(G7054,'Catalogo de Bienes'!$C$11:$F$193,2,0),"")</f>
        <v/>
      </c>
      <c r="I7054" s="22" t="str">
        <f>IFERROR(VLOOKUP(G7054,'Catalogo de Bienes'!$C$11:$F$193,3,0),"")</f>
        <v/>
      </c>
      <c r="J7054" s="22" t="str">
        <f>IFERROR(VLOOKUP(G7054,'Catalogo de Bienes'!$C$11:$F$193,4,0),"")</f>
        <v/>
      </c>
      <c r="K7054" s="23"/>
      <c r="L7054" s="23"/>
      <c r="M7054" s="22" t="str">
        <f t="shared" si="110"/>
        <v>CORRECTA</v>
      </c>
      <c r="N7054" s="24"/>
      <c r="O7054" s="24"/>
    </row>
    <row r="7055" spans="2:15" x14ac:dyDescent="0.3">
      <c r="B7055" s="20"/>
      <c r="C7055" s="21" t="str">
        <f>IFERROR(VLOOKUP(B7055,Ramo_Administrativo5[#All],2,0),"")</f>
        <v/>
      </c>
      <c r="D7055" s="20"/>
      <c r="E7055" s="21" t="str">
        <f>IFERROR(VLOOKUP(B7055&amp;D7055,Unidad_Responsable6[],5,0),"")</f>
        <v/>
      </c>
      <c r="F7055" s="22" t="str">
        <f>IFERROR(VLOOKUP(B7055&amp;D7055,Unidad_Responsable6[],6,0),"")</f>
        <v/>
      </c>
      <c r="G7055" s="20"/>
      <c r="H7055" s="21" t="str">
        <f>IFERROR(VLOOKUP(G7055,'Catalogo de Bienes'!$C$11:$F$193,2,0),"")</f>
        <v/>
      </c>
      <c r="I7055" s="22" t="str">
        <f>IFERROR(VLOOKUP(G7055,'Catalogo de Bienes'!$C$11:$F$193,3,0),"")</f>
        <v/>
      </c>
      <c r="J7055" s="22" t="str">
        <f>IFERROR(VLOOKUP(G7055,'Catalogo de Bienes'!$C$11:$F$193,4,0),"")</f>
        <v/>
      </c>
      <c r="K7055" s="23"/>
      <c r="L7055" s="23"/>
      <c r="M7055" s="22" t="str">
        <f t="shared" si="110"/>
        <v>CORRECTA</v>
      </c>
      <c r="N7055" s="24"/>
      <c r="O7055" s="24"/>
    </row>
    <row r="7056" spans="2:15" x14ac:dyDescent="0.3">
      <c r="B7056" s="20"/>
      <c r="C7056" s="21" t="str">
        <f>IFERROR(VLOOKUP(B7056,Ramo_Administrativo5[#All],2,0),"")</f>
        <v/>
      </c>
      <c r="D7056" s="20"/>
      <c r="E7056" s="21" t="str">
        <f>IFERROR(VLOOKUP(B7056&amp;D7056,Unidad_Responsable6[],5,0),"")</f>
        <v/>
      </c>
      <c r="F7056" s="22" t="str">
        <f>IFERROR(VLOOKUP(B7056&amp;D7056,Unidad_Responsable6[],6,0),"")</f>
        <v/>
      </c>
      <c r="G7056" s="20"/>
      <c r="H7056" s="21" t="str">
        <f>IFERROR(VLOOKUP(G7056,'Catalogo de Bienes'!$C$11:$F$193,2,0),"")</f>
        <v/>
      </c>
      <c r="I7056" s="22" t="str">
        <f>IFERROR(VLOOKUP(G7056,'Catalogo de Bienes'!$C$11:$F$193,3,0),"")</f>
        <v/>
      </c>
      <c r="J7056" s="22" t="str">
        <f>IFERROR(VLOOKUP(G7056,'Catalogo de Bienes'!$C$11:$F$193,4,0),"")</f>
        <v/>
      </c>
      <c r="K7056" s="23"/>
      <c r="L7056" s="23"/>
      <c r="M7056" s="22" t="str">
        <f t="shared" si="110"/>
        <v>CORRECTA</v>
      </c>
      <c r="N7056" s="24"/>
      <c r="O7056" s="24"/>
    </row>
    <row r="7057" spans="2:15" x14ac:dyDescent="0.3">
      <c r="B7057" s="20"/>
      <c r="C7057" s="21" t="str">
        <f>IFERROR(VLOOKUP(B7057,Ramo_Administrativo5[#All],2,0),"")</f>
        <v/>
      </c>
      <c r="D7057" s="20"/>
      <c r="E7057" s="21" t="str">
        <f>IFERROR(VLOOKUP(B7057&amp;D7057,Unidad_Responsable6[],5,0),"")</f>
        <v/>
      </c>
      <c r="F7057" s="22" t="str">
        <f>IFERROR(VLOOKUP(B7057&amp;D7057,Unidad_Responsable6[],6,0),"")</f>
        <v/>
      </c>
      <c r="G7057" s="20"/>
      <c r="H7057" s="21" t="str">
        <f>IFERROR(VLOOKUP(G7057,'Catalogo de Bienes'!$C$11:$F$193,2,0),"")</f>
        <v/>
      </c>
      <c r="I7057" s="22" t="str">
        <f>IFERROR(VLOOKUP(G7057,'Catalogo de Bienes'!$C$11:$F$193,3,0),"")</f>
        <v/>
      </c>
      <c r="J7057" s="22" t="str">
        <f>IFERROR(VLOOKUP(G7057,'Catalogo de Bienes'!$C$11:$F$193,4,0),"")</f>
        <v/>
      </c>
      <c r="K7057" s="23"/>
      <c r="L7057" s="23"/>
      <c r="M7057" s="22" t="str">
        <f t="shared" si="110"/>
        <v>CORRECTA</v>
      </c>
      <c r="N7057" s="24"/>
      <c r="O7057" s="24"/>
    </row>
    <row r="7058" spans="2:15" x14ac:dyDescent="0.3">
      <c r="B7058" s="20"/>
      <c r="C7058" s="21" t="str">
        <f>IFERROR(VLOOKUP(B7058,Ramo_Administrativo5[#All],2,0),"")</f>
        <v/>
      </c>
      <c r="D7058" s="20"/>
      <c r="E7058" s="21" t="str">
        <f>IFERROR(VLOOKUP(B7058&amp;D7058,Unidad_Responsable6[],5,0),"")</f>
        <v/>
      </c>
      <c r="F7058" s="22" t="str">
        <f>IFERROR(VLOOKUP(B7058&amp;D7058,Unidad_Responsable6[],6,0),"")</f>
        <v/>
      </c>
      <c r="G7058" s="20"/>
      <c r="H7058" s="21" t="str">
        <f>IFERROR(VLOOKUP(G7058,'Catalogo de Bienes'!$C$11:$F$193,2,0),"")</f>
        <v/>
      </c>
      <c r="I7058" s="22" t="str">
        <f>IFERROR(VLOOKUP(G7058,'Catalogo de Bienes'!$C$11:$F$193,3,0),"")</f>
        <v/>
      </c>
      <c r="J7058" s="22" t="str">
        <f>IFERROR(VLOOKUP(G7058,'Catalogo de Bienes'!$C$11:$F$193,4,0),"")</f>
        <v/>
      </c>
      <c r="K7058" s="23"/>
      <c r="L7058" s="23"/>
      <c r="M7058" s="22" t="str">
        <f t="shared" si="110"/>
        <v>CORRECTA</v>
      </c>
      <c r="N7058" s="24"/>
      <c r="O7058" s="24"/>
    </row>
    <row r="7059" spans="2:15" x14ac:dyDescent="0.3">
      <c r="B7059" s="20"/>
      <c r="C7059" s="21" t="str">
        <f>IFERROR(VLOOKUP(B7059,Ramo_Administrativo5[#All],2,0),"")</f>
        <v/>
      </c>
      <c r="D7059" s="20"/>
      <c r="E7059" s="21" t="str">
        <f>IFERROR(VLOOKUP(B7059&amp;D7059,Unidad_Responsable6[],5,0),"")</f>
        <v/>
      </c>
      <c r="F7059" s="22" t="str">
        <f>IFERROR(VLOOKUP(B7059&amp;D7059,Unidad_Responsable6[],6,0),"")</f>
        <v/>
      </c>
      <c r="G7059" s="20"/>
      <c r="H7059" s="21" t="str">
        <f>IFERROR(VLOOKUP(G7059,'Catalogo de Bienes'!$C$11:$F$193,2,0),"")</f>
        <v/>
      </c>
      <c r="I7059" s="22" t="str">
        <f>IFERROR(VLOOKUP(G7059,'Catalogo de Bienes'!$C$11:$F$193,3,0),"")</f>
        <v/>
      </c>
      <c r="J7059" s="22" t="str">
        <f>IFERROR(VLOOKUP(G7059,'Catalogo de Bienes'!$C$11:$F$193,4,0),"")</f>
        <v/>
      </c>
      <c r="K7059" s="23"/>
      <c r="L7059" s="23"/>
      <c r="M7059" s="22" t="str">
        <f t="shared" si="110"/>
        <v>CORRECTA</v>
      </c>
      <c r="N7059" s="24"/>
      <c r="O7059" s="24"/>
    </row>
    <row r="7060" spans="2:15" x14ac:dyDescent="0.3">
      <c r="B7060" s="20"/>
      <c r="C7060" s="21" t="str">
        <f>IFERROR(VLOOKUP(B7060,Ramo_Administrativo5[#All],2,0),"")</f>
        <v/>
      </c>
      <c r="D7060" s="20"/>
      <c r="E7060" s="21" t="str">
        <f>IFERROR(VLOOKUP(B7060&amp;D7060,Unidad_Responsable6[],5,0),"")</f>
        <v/>
      </c>
      <c r="F7060" s="22" t="str">
        <f>IFERROR(VLOOKUP(B7060&amp;D7060,Unidad_Responsable6[],6,0),"")</f>
        <v/>
      </c>
      <c r="G7060" s="20"/>
      <c r="H7060" s="21" t="str">
        <f>IFERROR(VLOOKUP(G7060,'Catalogo de Bienes'!$C$11:$F$193,2,0),"")</f>
        <v/>
      </c>
      <c r="I7060" s="22" t="str">
        <f>IFERROR(VLOOKUP(G7060,'Catalogo de Bienes'!$C$11:$F$193,3,0),"")</f>
        <v/>
      </c>
      <c r="J7060" s="22" t="str">
        <f>IFERROR(VLOOKUP(G7060,'Catalogo de Bienes'!$C$11:$F$193,4,0),"")</f>
        <v/>
      </c>
      <c r="K7060" s="23"/>
      <c r="L7060" s="23"/>
      <c r="M7060" s="22" t="str">
        <f t="shared" si="110"/>
        <v>CORRECTA</v>
      </c>
      <c r="N7060" s="24"/>
      <c r="O7060" s="24"/>
    </row>
    <row r="7061" spans="2:15" x14ac:dyDescent="0.3">
      <c r="B7061" s="20"/>
      <c r="C7061" s="21" t="str">
        <f>IFERROR(VLOOKUP(B7061,Ramo_Administrativo5[#All],2,0),"")</f>
        <v/>
      </c>
      <c r="D7061" s="20"/>
      <c r="E7061" s="21" t="str">
        <f>IFERROR(VLOOKUP(B7061&amp;D7061,Unidad_Responsable6[],5,0),"")</f>
        <v/>
      </c>
      <c r="F7061" s="22" t="str">
        <f>IFERROR(VLOOKUP(B7061&amp;D7061,Unidad_Responsable6[],6,0),"")</f>
        <v/>
      </c>
      <c r="G7061" s="20"/>
      <c r="H7061" s="21" t="str">
        <f>IFERROR(VLOOKUP(G7061,'Catalogo de Bienes'!$C$11:$F$193,2,0),"")</f>
        <v/>
      </c>
      <c r="I7061" s="22" t="str">
        <f>IFERROR(VLOOKUP(G7061,'Catalogo de Bienes'!$C$11:$F$193,3,0),"")</f>
        <v/>
      </c>
      <c r="J7061" s="22" t="str">
        <f>IFERROR(VLOOKUP(G7061,'Catalogo de Bienes'!$C$11:$F$193,4,0),"")</f>
        <v/>
      </c>
      <c r="K7061" s="23"/>
      <c r="L7061" s="23"/>
      <c r="M7061" s="22" t="str">
        <f t="shared" si="110"/>
        <v>CORRECTA</v>
      </c>
      <c r="N7061" s="24"/>
      <c r="O7061" s="24"/>
    </row>
    <row r="7062" spans="2:15" x14ac:dyDescent="0.3">
      <c r="B7062" s="20"/>
      <c r="C7062" s="21" t="str">
        <f>IFERROR(VLOOKUP(B7062,Ramo_Administrativo5[#All],2,0),"")</f>
        <v/>
      </c>
      <c r="D7062" s="20"/>
      <c r="E7062" s="21" t="str">
        <f>IFERROR(VLOOKUP(B7062&amp;D7062,Unidad_Responsable6[],5,0),"")</f>
        <v/>
      </c>
      <c r="F7062" s="22" t="str">
        <f>IFERROR(VLOOKUP(B7062&amp;D7062,Unidad_Responsable6[],6,0),"")</f>
        <v/>
      </c>
      <c r="G7062" s="20"/>
      <c r="H7062" s="21" t="str">
        <f>IFERROR(VLOOKUP(G7062,'Catalogo de Bienes'!$C$11:$F$193,2,0),"")</f>
        <v/>
      </c>
      <c r="I7062" s="22" t="str">
        <f>IFERROR(VLOOKUP(G7062,'Catalogo de Bienes'!$C$11:$F$193,3,0),"")</f>
        <v/>
      </c>
      <c r="J7062" s="22" t="str">
        <f>IFERROR(VLOOKUP(G7062,'Catalogo de Bienes'!$C$11:$F$193,4,0),"")</f>
        <v/>
      </c>
      <c r="K7062" s="23"/>
      <c r="L7062" s="23"/>
      <c r="M7062" s="22" t="str">
        <f t="shared" si="110"/>
        <v>CORRECTA</v>
      </c>
      <c r="N7062" s="24"/>
      <c r="O7062" s="24"/>
    </row>
    <row r="7063" spans="2:15" x14ac:dyDescent="0.3">
      <c r="B7063" s="20"/>
      <c r="C7063" s="21" t="str">
        <f>IFERROR(VLOOKUP(B7063,Ramo_Administrativo5[#All],2,0),"")</f>
        <v/>
      </c>
      <c r="D7063" s="20"/>
      <c r="E7063" s="21" t="str">
        <f>IFERROR(VLOOKUP(B7063&amp;D7063,Unidad_Responsable6[],5,0),"")</f>
        <v/>
      </c>
      <c r="F7063" s="22" t="str">
        <f>IFERROR(VLOOKUP(B7063&amp;D7063,Unidad_Responsable6[],6,0),"")</f>
        <v/>
      </c>
      <c r="G7063" s="20"/>
      <c r="H7063" s="21" t="str">
        <f>IFERROR(VLOOKUP(G7063,'Catalogo de Bienes'!$C$11:$F$193,2,0),"")</f>
        <v/>
      </c>
      <c r="I7063" s="22" t="str">
        <f>IFERROR(VLOOKUP(G7063,'Catalogo de Bienes'!$C$11:$F$193,3,0),"")</f>
        <v/>
      </c>
      <c r="J7063" s="22" t="str">
        <f>IFERROR(VLOOKUP(G7063,'Catalogo de Bienes'!$C$11:$F$193,4,0),"")</f>
        <v/>
      </c>
      <c r="K7063" s="23"/>
      <c r="L7063" s="23"/>
      <c r="M7063" s="22" t="str">
        <f t="shared" si="110"/>
        <v>CORRECTA</v>
      </c>
      <c r="N7063" s="24"/>
      <c r="O7063" s="24"/>
    </row>
    <row r="7064" spans="2:15" x14ac:dyDescent="0.3">
      <c r="B7064" s="20"/>
      <c r="C7064" s="21" t="str">
        <f>IFERROR(VLOOKUP(B7064,Ramo_Administrativo5[#All],2,0),"")</f>
        <v/>
      </c>
      <c r="D7064" s="20"/>
      <c r="E7064" s="21" t="str">
        <f>IFERROR(VLOOKUP(B7064&amp;D7064,Unidad_Responsable6[],5,0),"")</f>
        <v/>
      </c>
      <c r="F7064" s="22" t="str">
        <f>IFERROR(VLOOKUP(B7064&amp;D7064,Unidad_Responsable6[],6,0),"")</f>
        <v/>
      </c>
      <c r="G7064" s="20"/>
      <c r="H7064" s="21" t="str">
        <f>IFERROR(VLOOKUP(G7064,'Catalogo de Bienes'!$C$11:$F$193,2,0),"")</f>
        <v/>
      </c>
      <c r="I7064" s="22" t="str">
        <f>IFERROR(VLOOKUP(G7064,'Catalogo de Bienes'!$C$11:$F$193,3,0),"")</f>
        <v/>
      </c>
      <c r="J7064" s="22" t="str">
        <f>IFERROR(VLOOKUP(G7064,'Catalogo de Bienes'!$C$11:$F$193,4,0),"")</f>
        <v/>
      </c>
      <c r="K7064" s="23"/>
      <c r="L7064" s="23"/>
      <c r="M7064" s="22" t="str">
        <f t="shared" si="110"/>
        <v>CORRECTA</v>
      </c>
      <c r="N7064" s="24"/>
      <c r="O7064" s="24"/>
    </row>
    <row r="7065" spans="2:15" x14ac:dyDescent="0.3">
      <c r="B7065" s="20"/>
      <c r="C7065" s="21" t="str">
        <f>IFERROR(VLOOKUP(B7065,Ramo_Administrativo5[#All],2,0),"")</f>
        <v/>
      </c>
      <c r="D7065" s="20"/>
      <c r="E7065" s="21" t="str">
        <f>IFERROR(VLOOKUP(B7065&amp;D7065,Unidad_Responsable6[],5,0),"")</f>
        <v/>
      </c>
      <c r="F7065" s="22" t="str">
        <f>IFERROR(VLOOKUP(B7065&amp;D7065,Unidad_Responsable6[],6,0),"")</f>
        <v/>
      </c>
      <c r="G7065" s="20"/>
      <c r="H7065" s="21" t="str">
        <f>IFERROR(VLOOKUP(G7065,'Catalogo de Bienes'!$C$11:$F$193,2,0),"")</f>
        <v/>
      </c>
      <c r="I7065" s="22" t="str">
        <f>IFERROR(VLOOKUP(G7065,'Catalogo de Bienes'!$C$11:$F$193,3,0),"")</f>
        <v/>
      </c>
      <c r="J7065" s="22" t="str">
        <f>IFERROR(VLOOKUP(G7065,'Catalogo de Bienes'!$C$11:$F$193,4,0),"")</f>
        <v/>
      </c>
      <c r="K7065" s="23"/>
      <c r="L7065" s="23"/>
      <c r="M7065" s="22" t="str">
        <f t="shared" si="110"/>
        <v>CORRECTA</v>
      </c>
      <c r="N7065" s="24"/>
      <c r="O7065" s="24"/>
    </row>
    <row r="7066" spans="2:15" x14ac:dyDescent="0.3">
      <c r="B7066" s="20"/>
      <c r="C7066" s="21" t="str">
        <f>IFERROR(VLOOKUP(B7066,Ramo_Administrativo5[#All],2,0),"")</f>
        <v/>
      </c>
      <c r="D7066" s="20"/>
      <c r="E7066" s="21" t="str">
        <f>IFERROR(VLOOKUP(B7066&amp;D7066,Unidad_Responsable6[],5,0),"")</f>
        <v/>
      </c>
      <c r="F7066" s="22" t="str">
        <f>IFERROR(VLOOKUP(B7066&amp;D7066,Unidad_Responsable6[],6,0),"")</f>
        <v/>
      </c>
      <c r="G7066" s="20"/>
      <c r="H7066" s="21" t="str">
        <f>IFERROR(VLOOKUP(G7066,'Catalogo de Bienes'!$C$11:$F$193,2,0),"")</f>
        <v/>
      </c>
      <c r="I7066" s="22" t="str">
        <f>IFERROR(VLOOKUP(G7066,'Catalogo de Bienes'!$C$11:$F$193,3,0),"")</f>
        <v/>
      </c>
      <c r="J7066" s="22" t="str">
        <f>IFERROR(VLOOKUP(G7066,'Catalogo de Bienes'!$C$11:$F$193,4,0),"")</f>
        <v/>
      </c>
      <c r="K7066" s="23"/>
      <c r="L7066" s="23"/>
      <c r="M7066" s="22" t="str">
        <f t="shared" si="110"/>
        <v>CORRECTA</v>
      </c>
      <c r="N7066" s="24"/>
      <c r="O7066" s="24"/>
    </row>
    <row r="7067" spans="2:15" x14ac:dyDescent="0.3">
      <c r="B7067" s="20"/>
      <c r="C7067" s="21" t="str">
        <f>IFERROR(VLOOKUP(B7067,Ramo_Administrativo5[#All],2,0),"")</f>
        <v/>
      </c>
      <c r="D7067" s="20"/>
      <c r="E7067" s="21" t="str">
        <f>IFERROR(VLOOKUP(B7067&amp;D7067,Unidad_Responsable6[],5,0),"")</f>
        <v/>
      </c>
      <c r="F7067" s="22" t="str">
        <f>IFERROR(VLOOKUP(B7067&amp;D7067,Unidad_Responsable6[],6,0),"")</f>
        <v/>
      </c>
      <c r="G7067" s="20"/>
      <c r="H7067" s="21" t="str">
        <f>IFERROR(VLOOKUP(G7067,'Catalogo de Bienes'!$C$11:$F$193,2,0),"")</f>
        <v/>
      </c>
      <c r="I7067" s="22" t="str">
        <f>IFERROR(VLOOKUP(G7067,'Catalogo de Bienes'!$C$11:$F$193,3,0),"")</f>
        <v/>
      </c>
      <c r="J7067" s="22" t="str">
        <f>IFERROR(VLOOKUP(G7067,'Catalogo de Bienes'!$C$11:$F$193,4,0),"")</f>
        <v/>
      </c>
      <c r="K7067" s="23"/>
      <c r="L7067" s="23"/>
      <c r="M7067" s="22" t="str">
        <f t="shared" si="110"/>
        <v>CORRECTA</v>
      </c>
      <c r="N7067" s="24"/>
      <c r="O7067" s="24"/>
    </row>
    <row r="7068" spans="2:15" x14ac:dyDescent="0.3">
      <c r="B7068" s="20"/>
      <c r="C7068" s="21" t="str">
        <f>IFERROR(VLOOKUP(B7068,Ramo_Administrativo5[#All],2,0),"")</f>
        <v/>
      </c>
      <c r="D7068" s="20"/>
      <c r="E7068" s="21" t="str">
        <f>IFERROR(VLOOKUP(B7068&amp;D7068,Unidad_Responsable6[],5,0),"")</f>
        <v/>
      </c>
      <c r="F7068" s="22" t="str">
        <f>IFERROR(VLOOKUP(B7068&amp;D7068,Unidad_Responsable6[],6,0),"")</f>
        <v/>
      </c>
      <c r="G7068" s="20"/>
      <c r="H7068" s="21" t="str">
        <f>IFERROR(VLOOKUP(G7068,'Catalogo de Bienes'!$C$11:$F$193,2,0),"")</f>
        <v/>
      </c>
      <c r="I7068" s="22" t="str">
        <f>IFERROR(VLOOKUP(G7068,'Catalogo de Bienes'!$C$11:$F$193,3,0),"")</f>
        <v/>
      </c>
      <c r="J7068" s="22" t="str">
        <f>IFERROR(VLOOKUP(G7068,'Catalogo de Bienes'!$C$11:$F$193,4,0),"")</f>
        <v/>
      </c>
      <c r="K7068" s="23"/>
      <c r="L7068" s="23"/>
      <c r="M7068" s="22" t="str">
        <f t="shared" si="110"/>
        <v>CORRECTA</v>
      </c>
      <c r="N7068" s="24"/>
      <c r="O7068" s="24"/>
    </row>
    <row r="7069" spans="2:15" x14ac:dyDescent="0.3">
      <c r="B7069" s="20"/>
      <c r="C7069" s="21" t="str">
        <f>IFERROR(VLOOKUP(B7069,Ramo_Administrativo5[#All],2,0),"")</f>
        <v/>
      </c>
      <c r="D7069" s="20"/>
      <c r="E7069" s="21" t="str">
        <f>IFERROR(VLOOKUP(B7069&amp;D7069,Unidad_Responsable6[],5,0),"")</f>
        <v/>
      </c>
      <c r="F7069" s="22" t="str">
        <f>IFERROR(VLOOKUP(B7069&amp;D7069,Unidad_Responsable6[],6,0),"")</f>
        <v/>
      </c>
      <c r="G7069" s="20"/>
      <c r="H7069" s="21" t="str">
        <f>IFERROR(VLOOKUP(G7069,'Catalogo de Bienes'!$C$11:$F$193,2,0),"")</f>
        <v/>
      </c>
      <c r="I7069" s="22" t="str">
        <f>IFERROR(VLOOKUP(G7069,'Catalogo de Bienes'!$C$11:$F$193,3,0),"")</f>
        <v/>
      </c>
      <c r="J7069" s="22" t="str">
        <f>IFERROR(VLOOKUP(G7069,'Catalogo de Bienes'!$C$11:$F$193,4,0),"")</f>
        <v/>
      </c>
      <c r="K7069" s="23"/>
      <c r="L7069" s="23"/>
      <c r="M7069" s="22" t="str">
        <f t="shared" si="110"/>
        <v>CORRECTA</v>
      </c>
      <c r="N7069" s="24"/>
      <c r="O7069" s="24"/>
    </row>
    <row r="7070" spans="2:15" x14ac:dyDescent="0.3">
      <c r="B7070" s="20"/>
      <c r="C7070" s="21" t="str">
        <f>IFERROR(VLOOKUP(B7070,Ramo_Administrativo5[#All],2,0),"")</f>
        <v/>
      </c>
      <c r="D7070" s="20"/>
      <c r="E7070" s="21" t="str">
        <f>IFERROR(VLOOKUP(B7070&amp;D7070,Unidad_Responsable6[],5,0),"")</f>
        <v/>
      </c>
      <c r="F7070" s="22" t="str">
        <f>IFERROR(VLOOKUP(B7070&amp;D7070,Unidad_Responsable6[],6,0),"")</f>
        <v/>
      </c>
      <c r="G7070" s="20"/>
      <c r="H7070" s="21" t="str">
        <f>IFERROR(VLOOKUP(G7070,'Catalogo de Bienes'!$C$11:$F$193,2,0),"")</f>
        <v/>
      </c>
      <c r="I7070" s="22" t="str">
        <f>IFERROR(VLOOKUP(G7070,'Catalogo de Bienes'!$C$11:$F$193,3,0),"")</f>
        <v/>
      </c>
      <c r="J7070" s="22" t="str">
        <f>IFERROR(VLOOKUP(G7070,'Catalogo de Bienes'!$C$11:$F$193,4,0),"")</f>
        <v/>
      </c>
      <c r="K7070" s="23"/>
      <c r="L7070" s="23"/>
      <c r="M7070" s="22" t="str">
        <f t="shared" si="110"/>
        <v>CORRECTA</v>
      </c>
      <c r="N7070" s="24"/>
      <c r="O7070" s="24"/>
    </row>
    <row r="7071" spans="2:15" x14ac:dyDescent="0.3">
      <c r="B7071" s="20"/>
      <c r="C7071" s="21" t="str">
        <f>IFERROR(VLOOKUP(B7071,Ramo_Administrativo5[#All],2,0),"")</f>
        <v/>
      </c>
      <c r="D7071" s="20"/>
      <c r="E7071" s="21" t="str">
        <f>IFERROR(VLOOKUP(B7071&amp;D7071,Unidad_Responsable6[],5,0),"")</f>
        <v/>
      </c>
      <c r="F7071" s="22" t="str">
        <f>IFERROR(VLOOKUP(B7071&amp;D7071,Unidad_Responsable6[],6,0),"")</f>
        <v/>
      </c>
      <c r="G7071" s="20"/>
      <c r="H7071" s="21" t="str">
        <f>IFERROR(VLOOKUP(G7071,'Catalogo de Bienes'!$C$11:$F$193,2,0),"")</f>
        <v/>
      </c>
      <c r="I7071" s="22" t="str">
        <f>IFERROR(VLOOKUP(G7071,'Catalogo de Bienes'!$C$11:$F$193,3,0),"")</f>
        <v/>
      </c>
      <c r="J7071" s="22" t="str">
        <f>IFERROR(VLOOKUP(G7071,'Catalogo de Bienes'!$C$11:$F$193,4,0),"")</f>
        <v/>
      </c>
      <c r="K7071" s="23"/>
      <c r="L7071" s="23"/>
      <c r="M7071" s="22" t="str">
        <f t="shared" si="110"/>
        <v>CORRECTA</v>
      </c>
      <c r="N7071" s="24"/>
      <c r="O7071" s="24"/>
    </row>
    <row r="7072" spans="2:15" x14ac:dyDescent="0.3">
      <c r="B7072" s="20"/>
      <c r="C7072" s="21" t="str">
        <f>IFERROR(VLOOKUP(B7072,Ramo_Administrativo5[#All],2,0),"")</f>
        <v/>
      </c>
      <c r="D7072" s="20"/>
      <c r="E7072" s="21" t="str">
        <f>IFERROR(VLOOKUP(B7072&amp;D7072,Unidad_Responsable6[],5,0),"")</f>
        <v/>
      </c>
      <c r="F7072" s="22" t="str">
        <f>IFERROR(VLOOKUP(B7072&amp;D7072,Unidad_Responsable6[],6,0),"")</f>
        <v/>
      </c>
      <c r="G7072" s="20"/>
      <c r="H7072" s="21" t="str">
        <f>IFERROR(VLOOKUP(G7072,'Catalogo de Bienes'!$C$11:$F$193,2,0),"")</f>
        <v/>
      </c>
      <c r="I7072" s="22" t="str">
        <f>IFERROR(VLOOKUP(G7072,'Catalogo de Bienes'!$C$11:$F$193,3,0),"")</f>
        <v/>
      </c>
      <c r="J7072" s="22" t="str">
        <f>IFERROR(VLOOKUP(G7072,'Catalogo de Bienes'!$C$11:$F$193,4,0),"")</f>
        <v/>
      </c>
      <c r="K7072" s="23"/>
      <c r="L7072" s="23"/>
      <c r="M7072" s="22" t="str">
        <f t="shared" si="110"/>
        <v>CORRECTA</v>
      </c>
      <c r="N7072" s="24"/>
      <c r="O7072" s="24"/>
    </row>
    <row r="7073" spans="2:15" x14ac:dyDescent="0.3">
      <c r="B7073" s="20"/>
      <c r="C7073" s="21" t="str">
        <f>IFERROR(VLOOKUP(B7073,Ramo_Administrativo5[#All],2,0),"")</f>
        <v/>
      </c>
      <c r="D7073" s="20"/>
      <c r="E7073" s="21" t="str">
        <f>IFERROR(VLOOKUP(B7073&amp;D7073,Unidad_Responsable6[],5,0),"")</f>
        <v/>
      </c>
      <c r="F7073" s="22" t="str">
        <f>IFERROR(VLOOKUP(B7073&amp;D7073,Unidad_Responsable6[],6,0),"")</f>
        <v/>
      </c>
      <c r="G7073" s="20"/>
      <c r="H7073" s="21" t="str">
        <f>IFERROR(VLOOKUP(G7073,'Catalogo de Bienes'!$C$11:$F$193,2,0),"")</f>
        <v/>
      </c>
      <c r="I7073" s="22" t="str">
        <f>IFERROR(VLOOKUP(G7073,'Catalogo de Bienes'!$C$11:$F$193,3,0),"")</f>
        <v/>
      </c>
      <c r="J7073" s="22" t="str">
        <f>IFERROR(VLOOKUP(G7073,'Catalogo de Bienes'!$C$11:$F$193,4,0),"")</f>
        <v/>
      </c>
      <c r="K7073" s="23"/>
      <c r="L7073" s="23"/>
      <c r="M7073" s="22" t="str">
        <f t="shared" si="110"/>
        <v>CORRECTA</v>
      </c>
      <c r="N7073" s="24"/>
      <c r="O7073" s="24"/>
    </row>
    <row r="7074" spans="2:15" x14ac:dyDescent="0.3">
      <c r="B7074" s="20"/>
      <c r="C7074" s="21" t="str">
        <f>IFERROR(VLOOKUP(B7074,Ramo_Administrativo5[#All],2,0),"")</f>
        <v/>
      </c>
      <c r="D7074" s="20"/>
      <c r="E7074" s="21" t="str">
        <f>IFERROR(VLOOKUP(B7074&amp;D7074,Unidad_Responsable6[],5,0),"")</f>
        <v/>
      </c>
      <c r="F7074" s="22" t="str">
        <f>IFERROR(VLOOKUP(B7074&amp;D7074,Unidad_Responsable6[],6,0),"")</f>
        <v/>
      </c>
      <c r="G7074" s="20"/>
      <c r="H7074" s="21" t="str">
        <f>IFERROR(VLOOKUP(G7074,'Catalogo de Bienes'!$C$11:$F$193,2,0),"")</f>
        <v/>
      </c>
      <c r="I7074" s="22" t="str">
        <f>IFERROR(VLOOKUP(G7074,'Catalogo de Bienes'!$C$11:$F$193,3,0),"")</f>
        <v/>
      </c>
      <c r="J7074" s="22" t="str">
        <f>IFERROR(VLOOKUP(G7074,'Catalogo de Bienes'!$C$11:$F$193,4,0),"")</f>
        <v/>
      </c>
      <c r="K7074" s="23"/>
      <c r="L7074" s="23"/>
      <c r="M7074" s="22" t="str">
        <f t="shared" si="110"/>
        <v>CORRECTA</v>
      </c>
      <c r="N7074" s="24"/>
      <c r="O7074" s="24"/>
    </row>
    <row r="7075" spans="2:15" x14ac:dyDescent="0.3">
      <c r="B7075" s="20"/>
      <c r="C7075" s="21" t="str">
        <f>IFERROR(VLOOKUP(B7075,Ramo_Administrativo5[#All],2,0),"")</f>
        <v/>
      </c>
      <c r="D7075" s="20"/>
      <c r="E7075" s="21" t="str">
        <f>IFERROR(VLOOKUP(B7075&amp;D7075,Unidad_Responsable6[],5,0),"")</f>
        <v/>
      </c>
      <c r="F7075" s="22" t="str">
        <f>IFERROR(VLOOKUP(B7075&amp;D7075,Unidad_Responsable6[],6,0),"")</f>
        <v/>
      </c>
      <c r="G7075" s="20"/>
      <c r="H7075" s="21" t="str">
        <f>IFERROR(VLOOKUP(G7075,'Catalogo de Bienes'!$C$11:$F$193,2,0),"")</f>
        <v/>
      </c>
      <c r="I7075" s="22" t="str">
        <f>IFERROR(VLOOKUP(G7075,'Catalogo de Bienes'!$C$11:$F$193,3,0),"")</f>
        <v/>
      </c>
      <c r="J7075" s="22" t="str">
        <f>IFERROR(VLOOKUP(G7075,'Catalogo de Bienes'!$C$11:$F$193,4,0),"")</f>
        <v/>
      </c>
      <c r="K7075" s="23"/>
      <c r="L7075" s="23"/>
      <c r="M7075" s="22" t="str">
        <f t="shared" si="110"/>
        <v>CORRECTA</v>
      </c>
      <c r="N7075" s="24"/>
      <c r="O7075" s="24"/>
    </row>
    <row r="7076" spans="2:15" x14ac:dyDescent="0.3">
      <c r="B7076" s="20"/>
      <c r="C7076" s="21" t="str">
        <f>IFERROR(VLOOKUP(B7076,Ramo_Administrativo5[#All],2,0),"")</f>
        <v/>
      </c>
      <c r="D7076" s="20"/>
      <c r="E7076" s="21" t="str">
        <f>IFERROR(VLOOKUP(B7076&amp;D7076,Unidad_Responsable6[],5,0),"")</f>
        <v/>
      </c>
      <c r="F7076" s="22" t="str">
        <f>IFERROR(VLOOKUP(B7076&amp;D7076,Unidad_Responsable6[],6,0),"")</f>
        <v/>
      </c>
      <c r="G7076" s="20"/>
      <c r="H7076" s="21" t="str">
        <f>IFERROR(VLOOKUP(G7076,'Catalogo de Bienes'!$C$11:$F$193,2,0),"")</f>
        <v/>
      </c>
      <c r="I7076" s="22" t="str">
        <f>IFERROR(VLOOKUP(G7076,'Catalogo de Bienes'!$C$11:$F$193,3,0),"")</f>
        <v/>
      </c>
      <c r="J7076" s="22" t="str">
        <f>IFERROR(VLOOKUP(G7076,'Catalogo de Bienes'!$C$11:$F$193,4,0),"")</f>
        <v/>
      </c>
      <c r="K7076" s="23"/>
      <c r="L7076" s="23"/>
      <c r="M7076" s="22" t="str">
        <f t="shared" si="110"/>
        <v>CORRECTA</v>
      </c>
      <c r="N7076" s="24"/>
      <c r="O7076" s="24"/>
    </row>
    <row r="7077" spans="2:15" x14ac:dyDescent="0.3">
      <c r="B7077" s="20"/>
      <c r="C7077" s="21" t="str">
        <f>IFERROR(VLOOKUP(B7077,Ramo_Administrativo5[#All],2,0),"")</f>
        <v/>
      </c>
      <c r="D7077" s="20"/>
      <c r="E7077" s="21" t="str">
        <f>IFERROR(VLOOKUP(B7077&amp;D7077,Unidad_Responsable6[],5,0),"")</f>
        <v/>
      </c>
      <c r="F7077" s="22" t="str">
        <f>IFERROR(VLOOKUP(B7077&amp;D7077,Unidad_Responsable6[],6,0),"")</f>
        <v/>
      </c>
      <c r="G7077" s="20"/>
      <c r="H7077" s="21" t="str">
        <f>IFERROR(VLOOKUP(G7077,'Catalogo de Bienes'!$C$11:$F$193,2,0),"")</f>
        <v/>
      </c>
      <c r="I7077" s="22" t="str">
        <f>IFERROR(VLOOKUP(G7077,'Catalogo de Bienes'!$C$11:$F$193,3,0),"")</f>
        <v/>
      </c>
      <c r="J7077" s="22" t="str">
        <f>IFERROR(VLOOKUP(G7077,'Catalogo de Bienes'!$C$11:$F$193,4,0),"")</f>
        <v/>
      </c>
      <c r="K7077" s="23"/>
      <c r="L7077" s="23"/>
      <c r="M7077" s="22" t="str">
        <f t="shared" si="110"/>
        <v>CORRECTA</v>
      </c>
      <c r="N7077" s="24"/>
      <c r="O7077" s="24"/>
    </row>
    <row r="7078" spans="2:15" x14ac:dyDescent="0.3">
      <c r="B7078" s="20"/>
      <c r="C7078" s="21" t="str">
        <f>IFERROR(VLOOKUP(B7078,Ramo_Administrativo5[#All],2,0),"")</f>
        <v/>
      </c>
      <c r="D7078" s="20"/>
      <c r="E7078" s="21" t="str">
        <f>IFERROR(VLOOKUP(B7078&amp;D7078,Unidad_Responsable6[],5,0),"")</f>
        <v/>
      </c>
      <c r="F7078" s="22" t="str">
        <f>IFERROR(VLOOKUP(B7078&amp;D7078,Unidad_Responsable6[],6,0),"")</f>
        <v/>
      </c>
      <c r="G7078" s="20"/>
      <c r="H7078" s="21" t="str">
        <f>IFERROR(VLOOKUP(G7078,'Catalogo de Bienes'!$C$11:$F$193,2,0),"")</f>
        <v/>
      </c>
      <c r="I7078" s="22" t="str">
        <f>IFERROR(VLOOKUP(G7078,'Catalogo de Bienes'!$C$11:$F$193,3,0),"")</f>
        <v/>
      </c>
      <c r="J7078" s="22" t="str">
        <f>IFERROR(VLOOKUP(G7078,'Catalogo de Bienes'!$C$11:$F$193,4,0),"")</f>
        <v/>
      </c>
      <c r="K7078" s="23"/>
      <c r="L7078" s="23"/>
      <c r="M7078" s="22" t="str">
        <f t="shared" si="110"/>
        <v>CORRECTA</v>
      </c>
      <c r="N7078" s="24"/>
      <c r="O7078" s="24"/>
    </row>
    <row r="7079" spans="2:15" x14ac:dyDescent="0.3">
      <c r="B7079" s="20"/>
      <c r="C7079" s="21" t="str">
        <f>IFERROR(VLOOKUP(B7079,Ramo_Administrativo5[#All],2,0),"")</f>
        <v/>
      </c>
      <c r="D7079" s="20"/>
      <c r="E7079" s="21" t="str">
        <f>IFERROR(VLOOKUP(B7079&amp;D7079,Unidad_Responsable6[],5,0),"")</f>
        <v/>
      </c>
      <c r="F7079" s="22" t="str">
        <f>IFERROR(VLOOKUP(B7079&amp;D7079,Unidad_Responsable6[],6,0),"")</f>
        <v/>
      </c>
      <c r="G7079" s="20"/>
      <c r="H7079" s="21" t="str">
        <f>IFERROR(VLOOKUP(G7079,'Catalogo de Bienes'!$C$11:$F$193,2,0),"")</f>
        <v/>
      </c>
      <c r="I7079" s="22" t="str">
        <f>IFERROR(VLOOKUP(G7079,'Catalogo de Bienes'!$C$11:$F$193,3,0),"")</f>
        <v/>
      </c>
      <c r="J7079" s="22" t="str">
        <f>IFERROR(VLOOKUP(G7079,'Catalogo de Bienes'!$C$11:$F$193,4,0),"")</f>
        <v/>
      </c>
      <c r="K7079" s="23"/>
      <c r="L7079" s="23"/>
      <c r="M7079" s="22" t="str">
        <f t="shared" si="110"/>
        <v>CORRECTA</v>
      </c>
      <c r="N7079" s="24"/>
      <c r="O7079" s="24"/>
    </row>
    <row r="7080" spans="2:15" x14ac:dyDescent="0.3">
      <c r="B7080" s="20"/>
      <c r="C7080" s="21" t="str">
        <f>IFERROR(VLOOKUP(B7080,Ramo_Administrativo5[#All],2,0),"")</f>
        <v/>
      </c>
      <c r="D7080" s="20"/>
      <c r="E7080" s="21" t="str">
        <f>IFERROR(VLOOKUP(B7080&amp;D7080,Unidad_Responsable6[],5,0),"")</f>
        <v/>
      </c>
      <c r="F7080" s="22" t="str">
        <f>IFERROR(VLOOKUP(B7080&amp;D7080,Unidad_Responsable6[],6,0),"")</f>
        <v/>
      </c>
      <c r="G7080" s="20"/>
      <c r="H7080" s="21" t="str">
        <f>IFERROR(VLOOKUP(G7080,'Catalogo de Bienes'!$C$11:$F$193,2,0),"")</f>
        <v/>
      </c>
      <c r="I7080" s="22" t="str">
        <f>IFERROR(VLOOKUP(G7080,'Catalogo de Bienes'!$C$11:$F$193,3,0),"")</f>
        <v/>
      </c>
      <c r="J7080" s="22" t="str">
        <f>IFERROR(VLOOKUP(G7080,'Catalogo de Bienes'!$C$11:$F$193,4,0),"")</f>
        <v/>
      </c>
      <c r="K7080" s="23"/>
      <c r="L7080" s="23"/>
      <c r="M7080" s="22" t="str">
        <f t="shared" si="110"/>
        <v>CORRECTA</v>
      </c>
      <c r="N7080" s="24"/>
      <c r="O7080" s="24"/>
    </row>
    <row r="7081" spans="2:15" x14ac:dyDescent="0.3">
      <c r="B7081" s="20"/>
      <c r="C7081" s="21" t="str">
        <f>IFERROR(VLOOKUP(B7081,Ramo_Administrativo5[#All],2,0),"")</f>
        <v/>
      </c>
      <c r="D7081" s="20"/>
      <c r="E7081" s="21" t="str">
        <f>IFERROR(VLOOKUP(B7081&amp;D7081,Unidad_Responsable6[],5,0),"")</f>
        <v/>
      </c>
      <c r="F7081" s="22" t="str">
        <f>IFERROR(VLOOKUP(B7081&amp;D7081,Unidad_Responsable6[],6,0),"")</f>
        <v/>
      </c>
      <c r="G7081" s="20"/>
      <c r="H7081" s="21" t="str">
        <f>IFERROR(VLOOKUP(G7081,'Catalogo de Bienes'!$C$11:$F$193,2,0),"")</f>
        <v/>
      </c>
      <c r="I7081" s="22" t="str">
        <f>IFERROR(VLOOKUP(G7081,'Catalogo de Bienes'!$C$11:$F$193,3,0),"")</f>
        <v/>
      </c>
      <c r="J7081" s="22" t="str">
        <f>IFERROR(VLOOKUP(G7081,'Catalogo de Bienes'!$C$11:$F$193,4,0),"")</f>
        <v/>
      </c>
      <c r="K7081" s="23"/>
      <c r="L7081" s="23"/>
      <c r="M7081" s="22" t="str">
        <f t="shared" si="110"/>
        <v>CORRECTA</v>
      </c>
      <c r="N7081" s="24"/>
      <c r="O7081" s="24"/>
    </row>
    <row r="7082" spans="2:15" x14ac:dyDescent="0.3">
      <c r="B7082" s="20"/>
      <c r="C7082" s="21" t="str">
        <f>IFERROR(VLOOKUP(B7082,Ramo_Administrativo5[#All],2,0),"")</f>
        <v/>
      </c>
      <c r="D7082" s="20"/>
      <c r="E7082" s="21" t="str">
        <f>IFERROR(VLOOKUP(B7082&amp;D7082,Unidad_Responsable6[],5,0),"")</f>
        <v/>
      </c>
      <c r="F7082" s="22" t="str">
        <f>IFERROR(VLOOKUP(B7082&amp;D7082,Unidad_Responsable6[],6,0),"")</f>
        <v/>
      </c>
      <c r="G7082" s="20"/>
      <c r="H7082" s="21" t="str">
        <f>IFERROR(VLOOKUP(G7082,'Catalogo de Bienes'!$C$11:$F$193,2,0),"")</f>
        <v/>
      </c>
      <c r="I7082" s="22" t="str">
        <f>IFERROR(VLOOKUP(G7082,'Catalogo de Bienes'!$C$11:$F$193,3,0),"")</f>
        <v/>
      </c>
      <c r="J7082" s="22" t="str">
        <f>IFERROR(VLOOKUP(G7082,'Catalogo de Bienes'!$C$11:$F$193,4,0),"")</f>
        <v/>
      </c>
      <c r="K7082" s="23"/>
      <c r="L7082" s="23"/>
      <c r="M7082" s="22" t="str">
        <f t="shared" si="110"/>
        <v>CORRECTA</v>
      </c>
      <c r="N7082" s="24"/>
      <c r="O7082" s="24"/>
    </row>
    <row r="7083" spans="2:15" x14ac:dyDescent="0.3">
      <c r="B7083" s="20"/>
      <c r="C7083" s="21" t="str">
        <f>IFERROR(VLOOKUP(B7083,Ramo_Administrativo5[#All],2,0),"")</f>
        <v/>
      </c>
      <c r="D7083" s="20"/>
      <c r="E7083" s="21" t="str">
        <f>IFERROR(VLOOKUP(B7083&amp;D7083,Unidad_Responsable6[],5,0),"")</f>
        <v/>
      </c>
      <c r="F7083" s="22" t="str">
        <f>IFERROR(VLOOKUP(B7083&amp;D7083,Unidad_Responsable6[],6,0),"")</f>
        <v/>
      </c>
      <c r="G7083" s="20"/>
      <c r="H7083" s="21" t="str">
        <f>IFERROR(VLOOKUP(G7083,'Catalogo de Bienes'!$C$11:$F$193,2,0),"")</f>
        <v/>
      </c>
      <c r="I7083" s="22" t="str">
        <f>IFERROR(VLOOKUP(G7083,'Catalogo de Bienes'!$C$11:$F$193,3,0),"")</f>
        <v/>
      </c>
      <c r="J7083" s="22" t="str">
        <f>IFERROR(VLOOKUP(G7083,'Catalogo de Bienes'!$C$11:$F$193,4,0),"")</f>
        <v/>
      </c>
      <c r="K7083" s="23"/>
      <c r="L7083" s="23"/>
      <c r="M7083" s="22" t="str">
        <f t="shared" si="110"/>
        <v>CORRECTA</v>
      </c>
      <c r="N7083" s="24"/>
      <c r="O7083" s="24"/>
    </row>
    <row r="7084" spans="2:15" x14ac:dyDescent="0.3">
      <c r="B7084" s="20"/>
      <c r="C7084" s="21" t="str">
        <f>IFERROR(VLOOKUP(B7084,Ramo_Administrativo5[#All],2,0),"")</f>
        <v/>
      </c>
      <c r="D7084" s="20"/>
      <c r="E7084" s="21" t="str">
        <f>IFERROR(VLOOKUP(B7084&amp;D7084,Unidad_Responsable6[],5,0),"")</f>
        <v/>
      </c>
      <c r="F7084" s="22" t="str">
        <f>IFERROR(VLOOKUP(B7084&amp;D7084,Unidad_Responsable6[],6,0),"")</f>
        <v/>
      </c>
      <c r="G7084" s="20"/>
      <c r="H7084" s="21" t="str">
        <f>IFERROR(VLOOKUP(G7084,'Catalogo de Bienes'!$C$11:$F$193,2,0),"")</f>
        <v/>
      </c>
      <c r="I7084" s="22" t="str">
        <f>IFERROR(VLOOKUP(G7084,'Catalogo de Bienes'!$C$11:$F$193,3,0),"")</f>
        <v/>
      </c>
      <c r="J7084" s="22" t="str">
        <f>IFERROR(VLOOKUP(G7084,'Catalogo de Bienes'!$C$11:$F$193,4,0),"")</f>
        <v/>
      </c>
      <c r="K7084" s="23"/>
      <c r="L7084" s="23"/>
      <c r="M7084" s="22" t="str">
        <f t="shared" si="110"/>
        <v>CORRECTA</v>
      </c>
      <c r="N7084" s="24"/>
      <c r="O7084" s="24"/>
    </row>
    <row r="7085" spans="2:15" x14ac:dyDescent="0.3">
      <c r="B7085" s="20"/>
      <c r="C7085" s="21" t="str">
        <f>IFERROR(VLOOKUP(B7085,Ramo_Administrativo5[#All],2,0),"")</f>
        <v/>
      </c>
      <c r="D7085" s="20"/>
      <c r="E7085" s="21" t="str">
        <f>IFERROR(VLOOKUP(B7085&amp;D7085,Unidad_Responsable6[],5,0),"")</f>
        <v/>
      </c>
      <c r="F7085" s="22" t="str">
        <f>IFERROR(VLOOKUP(B7085&amp;D7085,Unidad_Responsable6[],6,0),"")</f>
        <v/>
      </c>
      <c r="G7085" s="20"/>
      <c r="H7085" s="21" t="str">
        <f>IFERROR(VLOOKUP(G7085,'Catalogo de Bienes'!$C$11:$F$193,2,0),"")</f>
        <v/>
      </c>
      <c r="I7085" s="22" t="str">
        <f>IFERROR(VLOOKUP(G7085,'Catalogo de Bienes'!$C$11:$F$193,3,0),"")</f>
        <v/>
      </c>
      <c r="J7085" s="22" t="str">
        <f>IFERROR(VLOOKUP(G7085,'Catalogo de Bienes'!$C$11:$F$193,4,0),"")</f>
        <v/>
      </c>
      <c r="K7085" s="23"/>
      <c r="L7085" s="23"/>
      <c r="M7085" s="22" t="str">
        <f t="shared" si="110"/>
        <v>CORRECTA</v>
      </c>
      <c r="N7085" s="24"/>
      <c r="O7085" s="24"/>
    </row>
    <row r="7086" spans="2:15" x14ac:dyDescent="0.3">
      <c r="B7086" s="20"/>
      <c r="C7086" s="21" t="str">
        <f>IFERROR(VLOOKUP(B7086,Ramo_Administrativo5[#All],2,0),"")</f>
        <v/>
      </c>
      <c r="D7086" s="20"/>
      <c r="E7086" s="21" t="str">
        <f>IFERROR(VLOOKUP(B7086&amp;D7086,Unidad_Responsable6[],5,0),"")</f>
        <v/>
      </c>
      <c r="F7086" s="22" t="str">
        <f>IFERROR(VLOOKUP(B7086&amp;D7086,Unidad_Responsable6[],6,0),"")</f>
        <v/>
      </c>
      <c r="G7086" s="20"/>
      <c r="H7086" s="21" t="str">
        <f>IFERROR(VLOOKUP(G7086,'Catalogo de Bienes'!$C$11:$F$193,2,0),"")</f>
        <v/>
      </c>
      <c r="I7086" s="22" t="str">
        <f>IFERROR(VLOOKUP(G7086,'Catalogo de Bienes'!$C$11:$F$193,3,0),"")</f>
        <v/>
      </c>
      <c r="J7086" s="22" t="str">
        <f>IFERROR(VLOOKUP(G7086,'Catalogo de Bienes'!$C$11:$F$193,4,0),"")</f>
        <v/>
      </c>
      <c r="K7086" s="23"/>
      <c r="L7086" s="23"/>
      <c r="M7086" s="22" t="str">
        <f t="shared" si="110"/>
        <v>CORRECTA</v>
      </c>
      <c r="N7086" s="24"/>
      <c r="O7086" s="24"/>
    </row>
    <row r="7087" spans="2:15" x14ac:dyDescent="0.3">
      <c r="B7087" s="20"/>
      <c r="C7087" s="21" t="str">
        <f>IFERROR(VLOOKUP(B7087,Ramo_Administrativo5[#All],2,0),"")</f>
        <v/>
      </c>
      <c r="D7087" s="20"/>
      <c r="E7087" s="21" t="str">
        <f>IFERROR(VLOOKUP(B7087&amp;D7087,Unidad_Responsable6[],5,0),"")</f>
        <v/>
      </c>
      <c r="F7087" s="22" t="str">
        <f>IFERROR(VLOOKUP(B7087&amp;D7087,Unidad_Responsable6[],6,0),"")</f>
        <v/>
      </c>
      <c r="G7087" s="20"/>
      <c r="H7087" s="21" t="str">
        <f>IFERROR(VLOOKUP(G7087,'Catalogo de Bienes'!$C$11:$F$193,2,0),"")</f>
        <v/>
      </c>
      <c r="I7087" s="22" t="str">
        <f>IFERROR(VLOOKUP(G7087,'Catalogo de Bienes'!$C$11:$F$193,3,0),"")</f>
        <v/>
      </c>
      <c r="J7087" s="22" t="str">
        <f>IFERROR(VLOOKUP(G7087,'Catalogo de Bienes'!$C$11:$F$193,4,0),"")</f>
        <v/>
      </c>
      <c r="K7087" s="23"/>
      <c r="L7087" s="23"/>
      <c r="M7087" s="22" t="str">
        <f t="shared" si="110"/>
        <v>CORRECTA</v>
      </c>
      <c r="N7087" s="24"/>
      <c r="O7087" s="24"/>
    </row>
    <row r="7088" spans="2:15" x14ac:dyDescent="0.3">
      <c r="B7088" s="20"/>
      <c r="C7088" s="21" t="str">
        <f>IFERROR(VLOOKUP(B7088,Ramo_Administrativo5[#All],2,0),"")</f>
        <v/>
      </c>
      <c r="D7088" s="20"/>
      <c r="E7088" s="21" t="str">
        <f>IFERROR(VLOOKUP(B7088&amp;D7088,Unidad_Responsable6[],5,0),"")</f>
        <v/>
      </c>
      <c r="F7088" s="22" t="str">
        <f>IFERROR(VLOOKUP(B7088&amp;D7088,Unidad_Responsable6[],6,0),"")</f>
        <v/>
      </c>
      <c r="G7088" s="20"/>
      <c r="H7088" s="21" t="str">
        <f>IFERROR(VLOOKUP(G7088,'Catalogo de Bienes'!$C$11:$F$193,2,0),"")</f>
        <v/>
      </c>
      <c r="I7088" s="22" t="str">
        <f>IFERROR(VLOOKUP(G7088,'Catalogo de Bienes'!$C$11:$F$193,3,0),"")</f>
        <v/>
      </c>
      <c r="J7088" s="22" t="str">
        <f>IFERROR(VLOOKUP(G7088,'Catalogo de Bienes'!$C$11:$F$193,4,0),"")</f>
        <v/>
      </c>
      <c r="K7088" s="23"/>
      <c r="L7088" s="23"/>
      <c r="M7088" s="22" t="str">
        <f t="shared" si="110"/>
        <v>CORRECTA</v>
      </c>
      <c r="N7088" s="24"/>
      <c r="O7088" s="24"/>
    </row>
    <row r="7089" spans="2:15" x14ac:dyDescent="0.3">
      <c r="B7089" s="20"/>
      <c r="C7089" s="21" t="str">
        <f>IFERROR(VLOOKUP(B7089,Ramo_Administrativo5[#All],2,0),"")</f>
        <v/>
      </c>
      <c r="D7089" s="20"/>
      <c r="E7089" s="21" t="str">
        <f>IFERROR(VLOOKUP(B7089&amp;D7089,Unidad_Responsable6[],5,0),"")</f>
        <v/>
      </c>
      <c r="F7089" s="22" t="str">
        <f>IFERROR(VLOOKUP(B7089&amp;D7089,Unidad_Responsable6[],6,0),"")</f>
        <v/>
      </c>
      <c r="G7089" s="20"/>
      <c r="H7089" s="21" t="str">
        <f>IFERROR(VLOOKUP(G7089,'Catalogo de Bienes'!$C$11:$F$193,2,0),"")</f>
        <v/>
      </c>
      <c r="I7089" s="22" t="str">
        <f>IFERROR(VLOOKUP(G7089,'Catalogo de Bienes'!$C$11:$F$193,3,0),"")</f>
        <v/>
      </c>
      <c r="J7089" s="22" t="str">
        <f>IFERROR(VLOOKUP(G7089,'Catalogo de Bienes'!$C$11:$F$193,4,0),"")</f>
        <v/>
      </c>
      <c r="K7089" s="23"/>
      <c r="L7089" s="23"/>
      <c r="M7089" s="22" t="str">
        <f t="shared" si="110"/>
        <v>CORRECTA</v>
      </c>
      <c r="N7089" s="24"/>
      <c r="O7089" s="24"/>
    </row>
    <row r="7090" spans="2:15" x14ac:dyDescent="0.3">
      <c r="B7090" s="20"/>
      <c r="C7090" s="21" t="str">
        <f>IFERROR(VLOOKUP(B7090,Ramo_Administrativo5[#All],2,0),"")</f>
        <v/>
      </c>
      <c r="D7090" s="20"/>
      <c r="E7090" s="21" t="str">
        <f>IFERROR(VLOOKUP(B7090&amp;D7090,Unidad_Responsable6[],5,0),"")</f>
        <v/>
      </c>
      <c r="F7090" s="22" t="str">
        <f>IFERROR(VLOOKUP(B7090&amp;D7090,Unidad_Responsable6[],6,0),"")</f>
        <v/>
      </c>
      <c r="G7090" s="20"/>
      <c r="H7090" s="21" t="str">
        <f>IFERROR(VLOOKUP(G7090,'Catalogo de Bienes'!$C$11:$F$193,2,0),"")</f>
        <v/>
      </c>
      <c r="I7090" s="22" t="str">
        <f>IFERROR(VLOOKUP(G7090,'Catalogo de Bienes'!$C$11:$F$193,3,0),"")</f>
        <v/>
      </c>
      <c r="J7090" s="22" t="str">
        <f>IFERROR(VLOOKUP(G7090,'Catalogo de Bienes'!$C$11:$F$193,4,0),"")</f>
        <v/>
      </c>
      <c r="K7090" s="23"/>
      <c r="L7090" s="23"/>
      <c r="M7090" s="22" t="str">
        <f t="shared" si="110"/>
        <v>CORRECTA</v>
      </c>
      <c r="N7090" s="24"/>
      <c r="O7090" s="24"/>
    </row>
    <row r="7091" spans="2:15" x14ac:dyDescent="0.3">
      <c r="B7091" s="20"/>
      <c r="C7091" s="21" t="str">
        <f>IFERROR(VLOOKUP(B7091,Ramo_Administrativo5[#All],2,0),"")</f>
        <v/>
      </c>
      <c r="D7091" s="20"/>
      <c r="E7091" s="21" t="str">
        <f>IFERROR(VLOOKUP(B7091&amp;D7091,Unidad_Responsable6[],5,0),"")</f>
        <v/>
      </c>
      <c r="F7091" s="22" t="str">
        <f>IFERROR(VLOOKUP(B7091&amp;D7091,Unidad_Responsable6[],6,0),"")</f>
        <v/>
      </c>
      <c r="G7091" s="20"/>
      <c r="H7091" s="21" t="str">
        <f>IFERROR(VLOOKUP(G7091,'Catalogo de Bienes'!$C$11:$F$193,2,0),"")</f>
        <v/>
      </c>
      <c r="I7091" s="22" t="str">
        <f>IFERROR(VLOOKUP(G7091,'Catalogo de Bienes'!$C$11:$F$193,3,0),"")</f>
        <v/>
      </c>
      <c r="J7091" s="22" t="str">
        <f>IFERROR(VLOOKUP(G7091,'Catalogo de Bienes'!$C$11:$F$193,4,0),"")</f>
        <v/>
      </c>
      <c r="K7091" s="23"/>
      <c r="L7091" s="23"/>
      <c r="M7091" s="22" t="str">
        <f t="shared" si="110"/>
        <v>CORRECTA</v>
      </c>
      <c r="N7091" s="24"/>
      <c r="O7091" s="24"/>
    </row>
    <row r="7092" spans="2:15" x14ac:dyDescent="0.3">
      <c r="B7092" s="20"/>
      <c r="C7092" s="21" t="str">
        <f>IFERROR(VLOOKUP(B7092,Ramo_Administrativo5[#All],2,0),"")</f>
        <v/>
      </c>
      <c r="D7092" s="20"/>
      <c r="E7092" s="21" t="str">
        <f>IFERROR(VLOOKUP(B7092&amp;D7092,Unidad_Responsable6[],5,0),"")</f>
        <v/>
      </c>
      <c r="F7092" s="22" t="str">
        <f>IFERROR(VLOOKUP(B7092&amp;D7092,Unidad_Responsable6[],6,0),"")</f>
        <v/>
      </c>
      <c r="G7092" s="20"/>
      <c r="H7092" s="21" t="str">
        <f>IFERROR(VLOOKUP(G7092,'Catalogo de Bienes'!$C$11:$F$193,2,0),"")</f>
        <v/>
      </c>
      <c r="I7092" s="22" t="str">
        <f>IFERROR(VLOOKUP(G7092,'Catalogo de Bienes'!$C$11:$F$193,3,0),"")</f>
        <v/>
      </c>
      <c r="J7092" s="22" t="str">
        <f>IFERROR(VLOOKUP(G7092,'Catalogo de Bienes'!$C$11:$F$193,4,0),"")</f>
        <v/>
      </c>
      <c r="K7092" s="23"/>
      <c r="L7092" s="23"/>
      <c r="M7092" s="22" t="str">
        <f t="shared" si="110"/>
        <v>CORRECTA</v>
      </c>
      <c r="N7092" s="24"/>
      <c r="O7092" s="24"/>
    </row>
    <row r="7093" spans="2:15" x14ac:dyDescent="0.3">
      <c r="B7093" s="20"/>
      <c r="C7093" s="21" t="str">
        <f>IFERROR(VLOOKUP(B7093,Ramo_Administrativo5[#All],2,0),"")</f>
        <v/>
      </c>
      <c r="D7093" s="20"/>
      <c r="E7093" s="21" t="str">
        <f>IFERROR(VLOOKUP(B7093&amp;D7093,Unidad_Responsable6[],5,0),"")</f>
        <v/>
      </c>
      <c r="F7093" s="22" t="str">
        <f>IFERROR(VLOOKUP(B7093&amp;D7093,Unidad_Responsable6[],6,0),"")</f>
        <v/>
      </c>
      <c r="G7093" s="20"/>
      <c r="H7093" s="21" t="str">
        <f>IFERROR(VLOOKUP(G7093,'Catalogo de Bienes'!$C$11:$F$193,2,0),"")</f>
        <v/>
      </c>
      <c r="I7093" s="22" t="str">
        <f>IFERROR(VLOOKUP(G7093,'Catalogo de Bienes'!$C$11:$F$193,3,0),"")</f>
        <v/>
      </c>
      <c r="J7093" s="22" t="str">
        <f>IFERROR(VLOOKUP(G7093,'Catalogo de Bienes'!$C$11:$F$193,4,0),"")</f>
        <v/>
      </c>
      <c r="K7093" s="23"/>
      <c r="L7093" s="23"/>
      <c r="M7093" s="22" t="str">
        <f t="shared" si="110"/>
        <v>CORRECTA</v>
      </c>
      <c r="N7093" s="24"/>
      <c r="O7093" s="24"/>
    </row>
    <row r="7094" spans="2:15" x14ac:dyDescent="0.3">
      <c r="B7094" s="20"/>
      <c r="C7094" s="21" t="str">
        <f>IFERROR(VLOOKUP(B7094,Ramo_Administrativo5[#All],2,0),"")</f>
        <v/>
      </c>
      <c r="D7094" s="20"/>
      <c r="E7094" s="21" t="str">
        <f>IFERROR(VLOOKUP(B7094&amp;D7094,Unidad_Responsable6[],5,0),"")</f>
        <v/>
      </c>
      <c r="F7094" s="22" t="str">
        <f>IFERROR(VLOOKUP(B7094&amp;D7094,Unidad_Responsable6[],6,0),"")</f>
        <v/>
      </c>
      <c r="G7094" s="20"/>
      <c r="H7094" s="21" t="str">
        <f>IFERROR(VLOOKUP(G7094,'Catalogo de Bienes'!$C$11:$F$193,2,0),"")</f>
        <v/>
      </c>
      <c r="I7094" s="22" t="str">
        <f>IFERROR(VLOOKUP(G7094,'Catalogo de Bienes'!$C$11:$F$193,3,0),"")</f>
        <v/>
      </c>
      <c r="J7094" s="22" t="str">
        <f>IFERROR(VLOOKUP(G7094,'Catalogo de Bienes'!$C$11:$F$193,4,0),"")</f>
        <v/>
      </c>
      <c r="K7094" s="23"/>
      <c r="L7094" s="23"/>
      <c r="M7094" s="22" t="str">
        <f t="shared" si="110"/>
        <v>CORRECTA</v>
      </c>
      <c r="N7094" s="24"/>
      <c r="O7094" s="24"/>
    </row>
    <row r="7095" spans="2:15" x14ac:dyDescent="0.3">
      <c r="B7095" s="20"/>
      <c r="C7095" s="21" t="str">
        <f>IFERROR(VLOOKUP(B7095,Ramo_Administrativo5[#All],2,0),"")</f>
        <v/>
      </c>
      <c r="D7095" s="20"/>
      <c r="E7095" s="21" t="str">
        <f>IFERROR(VLOOKUP(B7095&amp;D7095,Unidad_Responsable6[],5,0),"")</f>
        <v/>
      </c>
      <c r="F7095" s="22" t="str">
        <f>IFERROR(VLOOKUP(B7095&amp;D7095,Unidad_Responsable6[],6,0),"")</f>
        <v/>
      </c>
      <c r="G7095" s="20"/>
      <c r="H7095" s="21" t="str">
        <f>IFERROR(VLOOKUP(G7095,'Catalogo de Bienes'!$C$11:$F$193,2,0),"")</f>
        <v/>
      </c>
      <c r="I7095" s="22" t="str">
        <f>IFERROR(VLOOKUP(G7095,'Catalogo de Bienes'!$C$11:$F$193,3,0),"")</f>
        <v/>
      </c>
      <c r="J7095" s="22" t="str">
        <f>IFERROR(VLOOKUP(G7095,'Catalogo de Bienes'!$C$11:$F$193,4,0),"")</f>
        <v/>
      </c>
      <c r="K7095" s="23"/>
      <c r="L7095" s="23"/>
      <c r="M7095" s="22" t="str">
        <f t="shared" si="110"/>
        <v>CORRECTA</v>
      </c>
      <c r="N7095" s="24"/>
      <c r="O7095" s="24"/>
    </row>
    <row r="7096" spans="2:15" x14ac:dyDescent="0.3">
      <c r="B7096" s="20"/>
      <c r="C7096" s="21" t="str">
        <f>IFERROR(VLOOKUP(B7096,Ramo_Administrativo5[#All],2,0),"")</f>
        <v/>
      </c>
      <c r="D7096" s="20"/>
      <c r="E7096" s="21" t="str">
        <f>IFERROR(VLOOKUP(B7096&amp;D7096,Unidad_Responsable6[],5,0),"")</f>
        <v/>
      </c>
      <c r="F7096" s="22" t="str">
        <f>IFERROR(VLOOKUP(B7096&amp;D7096,Unidad_Responsable6[],6,0),"")</f>
        <v/>
      </c>
      <c r="G7096" s="20"/>
      <c r="H7096" s="21" t="str">
        <f>IFERROR(VLOOKUP(G7096,'Catalogo de Bienes'!$C$11:$F$193,2,0),"")</f>
        <v/>
      </c>
      <c r="I7096" s="22" t="str">
        <f>IFERROR(VLOOKUP(G7096,'Catalogo de Bienes'!$C$11:$F$193,3,0),"")</f>
        <v/>
      </c>
      <c r="J7096" s="22" t="str">
        <f>IFERROR(VLOOKUP(G7096,'Catalogo de Bienes'!$C$11:$F$193,4,0),"")</f>
        <v/>
      </c>
      <c r="K7096" s="23"/>
      <c r="L7096" s="23"/>
      <c r="M7096" s="22" t="str">
        <f t="shared" si="110"/>
        <v>CORRECTA</v>
      </c>
      <c r="N7096" s="24"/>
      <c r="O7096" s="24"/>
    </row>
    <row r="7097" spans="2:15" x14ac:dyDescent="0.3">
      <c r="B7097" s="20"/>
      <c r="C7097" s="21" t="str">
        <f>IFERROR(VLOOKUP(B7097,Ramo_Administrativo5[#All],2,0),"")</f>
        <v/>
      </c>
      <c r="D7097" s="20"/>
      <c r="E7097" s="21" t="str">
        <f>IFERROR(VLOOKUP(B7097&amp;D7097,Unidad_Responsable6[],5,0),"")</f>
        <v/>
      </c>
      <c r="F7097" s="22" t="str">
        <f>IFERROR(VLOOKUP(B7097&amp;D7097,Unidad_Responsable6[],6,0),"")</f>
        <v/>
      </c>
      <c r="G7097" s="20"/>
      <c r="H7097" s="21" t="str">
        <f>IFERROR(VLOOKUP(G7097,'Catalogo de Bienes'!$C$11:$F$193,2,0),"")</f>
        <v/>
      </c>
      <c r="I7097" s="22" t="str">
        <f>IFERROR(VLOOKUP(G7097,'Catalogo de Bienes'!$C$11:$F$193,3,0),"")</f>
        <v/>
      </c>
      <c r="J7097" s="22" t="str">
        <f>IFERROR(VLOOKUP(G7097,'Catalogo de Bienes'!$C$11:$F$193,4,0),"")</f>
        <v/>
      </c>
      <c r="K7097" s="23"/>
      <c r="L7097" s="23"/>
      <c r="M7097" s="22" t="str">
        <f t="shared" si="110"/>
        <v>CORRECTA</v>
      </c>
      <c r="N7097" s="24"/>
      <c r="O7097" s="24"/>
    </row>
    <row r="7098" spans="2:15" x14ac:dyDescent="0.3">
      <c r="B7098" s="20"/>
      <c r="C7098" s="21" t="str">
        <f>IFERROR(VLOOKUP(B7098,Ramo_Administrativo5[#All],2,0),"")</f>
        <v/>
      </c>
      <c r="D7098" s="20"/>
      <c r="E7098" s="21" t="str">
        <f>IFERROR(VLOOKUP(B7098&amp;D7098,Unidad_Responsable6[],5,0),"")</f>
        <v/>
      </c>
      <c r="F7098" s="22" t="str">
        <f>IFERROR(VLOOKUP(B7098&amp;D7098,Unidad_Responsable6[],6,0),"")</f>
        <v/>
      </c>
      <c r="G7098" s="20"/>
      <c r="H7098" s="21" t="str">
        <f>IFERROR(VLOOKUP(G7098,'Catalogo de Bienes'!$C$11:$F$193,2,0),"")</f>
        <v/>
      </c>
      <c r="I7098" s="22" t="str">
        <f>IFERROR(VLOOKUP(G7098,'Catalogo de Bienes'!$C$11:$F$193,3,0),"")</f>
        <v/>
      </c>
      <c r="J7098" s="22" t="str">
        <f>IFERROR(VLOOKUP(G7098,'Catalogo de Bienes'!$C$11:$F$193,4,0),"")</f>
        <v/>
      </c>
      <c r="K7098" s="23"/>
      <c r="L7098" s="23"/>
      <c r="M7098" s="22" t="str">
        <f t="shared" si="110"/>
        <v>CORRECTA</v>
      </c>
      <c r="N7098" s="24"/>
      <c r="O7098" s="24"/>
    </row>
    <row r="7099" spans="2:15" x14ac:dyDescent="0.3">
      <c r="B7099" s="20"/>
      <c r="C7099" s="21" t="str">
        <f>IFERROR(VLOOKUP(B7099,Ramo_Administrativo5[#All],2,0),"")</f>
        <v/>
      </c>
      <c r="D7099" s="20"/>
      <c r="E7099" s="21" t="str">
        <f>IFERROR(VLOOKUP(B7099&amp;D7099,Unidad_Responsable6[],5,0),"")</f>
        <v/>
      </c>
      <c r="F7099" s="22" t="str">
        <f>IFERROR(VLOOKUP(B7099&amp;D7099,Unidad_Responsable6[],6,0),"")</f>
        <v/>
      </c>
      <c r="G7099" s="20"/>
      <c r="H7099" s="21" t="str">
        <f>IFERROR(VLOOKUP(G7099,'Catalogo de Bienes'!$C$11:$F$193,2,0),"")</f>
        <v/>
      </c>
      <c r="I7099" s="22" t="str">
        <f>IFERROR(VLOOKUP(G7099,'Catalogo de Bienes'!$C$11:$F$193,3,0),"")</f>
        <v/>
      </c>
      <c r="J7099" s="22" t="str">
        <f>IFERROR(VLOOKUP(G7099,'Catalogo de Bienes'!$C$11:$F$193,4,0),"")</f>
        <v/>
      </c>
      <c r="K7099" s="23"/>
      <c r="L7099" s="23"/>
      <c r="M7099" s="22" t="str">
        <f t="shared" si="110"/>
        <v>CORRECTA</v>
      </c>
      <c r="N7099" s="24"/>
      <c r="O7099" s="24"/>
    </row>
    <row r="7100" spans="2:15" x14ac:dyDescent="0.3">
      <c r="B7100" s="20"/>
      <c r="C7100" s="21" t="str">
        <f>IFERROR(VLOOKUP(B7100,Ramo_Administrativo5[#All],2,0),"")</f>
        <v/>
      </c>
      <c r="D7100" s="20"/>
      <c r="E7100" s="21" t="str">
        <f>IFERROR(VLOOKUP(B7100&amp;D7100,Unidad_Responsable6[],5,0),"")</f>
        <v/>
      </c>
      <c r="F7100" s="22" t="str">
        <f>IFERROR(VLOOKUP(B7100&amp;D7100,Unidad_Responsable6[],6,0),"")</f>
        <v/>
      </c>
      <c r="G7100" s="20"/>
      <c r="H7100" s="21" t="str">
        <f>IFERROR(VLOOKUP(G7100,'Catalogo de Bienes'!$C$11:$F$193,2,0),"")</f>
        <v/>
      </c>
      <c r="I7100" s="22" t="str">
        <f>IFERROR(VLOOKUP(G7100,'Catalogo de Bienes'!$C$11:$F$193,3,0),"")</f>
        <v/>
      </c>
      <c r="J7100" s="22" t="str">
        <f>IFERROR(VLOOKUP(G7100,'Catalogo de Bienes'!$C$11:$F$193,4,0),"")</f>
        <v/>
      </c>
      <c r="K7100" s="23"/>
      <c r="L7100" s="23"/>
      <c r="M7100" s="22" t="str">
        <f t="shared" si="110"/>
        <v>CORRECTA</v>
      </c>
      <c r="N7100" s="24"/>
      <c r="O7100" s="24"/>
    </row>
    <row r="7101" spans="2:15" x14ac:dyDescent="0.3">
      <c r="B7101" s="20"/>
      <c r="C7101" s="21" t="str">
        <f>IFERROR(VLOOKUP(B7101,Ramo_Administrativo5[#All],2,0),"")</f>
        <v/>
      </c>
      <c r="D7101" s="20"/>
      <c r="E7101" s="21" t="str">
        <f>IFERROR(VLOOKUP(B7101&amp;D7101,Unidad_Responsable6[],5,0),"")</f>
        <v/>
      </c>
      <c r="F7101" s="22" t="str">
        <f>IFERROR(VLOOKUP(B7101&amp;D7101,Unidad_Responsable6[],6,0),"")</f>
        <v/>
      </c>
      <c r="G7101" s="20"/>
      <c r="H7101" s="21" t="str">
        <f>IFERROR(VLOOKUP(G7101,'Catalogo de Bienes'!$C$11:$F$193,2,0),"")</f>
        <v/>
      </c>
      <c r="I7101" s="22" t="str">
        <f>IFERROR(VLOOKUP(G7101,'Catalogo de Bienes'!$C$11:$F$193,3,0),"")</f>
        <v/>
      </c>
      <c r="J7101" s="22" t="str">
        <f>IFERROR(VLOOKUP(G7101,'Catalogo de Bienes'!$C$11:$F$193,4,0),"")</f>
        <v/>
      </c>
      <c r="K7101" s="23"/>
      <c r="L7101" s="23"/>
      <c r="M7101" s="22" t="str">
        <f t="shared" si="110"/>
        <v>CORRECTA</v>
      </c>
      <c r="N7101" s="24"/>
      <c r="O7101" s="24"/>
    </row>
    <row r="7102" spans="2:15" x14ac:dyDescent="0.3">
      <c r="B7102" s="20"/>
      <c r="C7102" s="21" t="str">
        <f>IFERROR(VLOOKUP(B7102,Ramo_Administrativo5[#All],2,0),"")</f>
        <v/>
      </c>
      <c r="D7102" s="20"/>
      <c r="E7102" s="21" t="str">
        <f>IFERROR(VLOOKUP(B7102&amp;D7102,Unidad_Responsable6[],5,0),"")</f>
        <v/>
      </c>
      <c r="F7102" s="22" t="str">
        <f>IFERROR(VLOOKUP(B7102&amp;D7102,Unidad_Responsable6[],6,0),"")</f>
        <v/>
      </c>
      <c r="G7102" s="20"/>
      <c r="H7102" s="21" t="str">
        <f>IFERROR(VLOOKUP(G7102,'Catalogo de Bienes'!$C$11:$F$193,2,0),"")</f>
        <v/>
      </c>
      <c r="I7102" s="22" t="str">
        <f>IFERROR(VLOOKUP(G7102,'Catalogo de Bienes'!$C$11:$F$193,3,0),"")</f>
        <v/>
      </c>
      <c r="J7102" s="22" t="str">
        <f>IFERROR(VLOOKUP(G7102,'Catalogo de Bienes'!$C$11:$F$193,4,0),"")</f>
        <v/>
      </c>
      <c r="K7102" s="23"/>
      <c r="L7102" s="23"/>
      <c r="M7102" s="22" t="str">
        <f t="shared" si="110"/>
        <v>CORRECTA</v>
      </c>
      <c r="N7102" s="24"/>
      <c r="O7102" s="24"/>
    </row>
    <row r="7103" spans="2:15" x14ac:dyDescent="0.3">
      <c r="B7103" s="20"/>
      <c r="C7103" s="21" t="str">
        <f>IFERROR(VLOOKUP(B7103,Ramo_Administrativo5[#All],2,0),"")</f>
        <v/>
      </c>
      <c r="D7103" s="20"/>
      <c r="E7103" s="21" t="str">
        <f>IFERROR(VLOOKUP(B7103&amp;D7103,Unidad_Responsable6[],5,0),"")</f>
        <v/>
      </c>
      <c r="F7103" s="22" t="str">
        <f>IFERROR(VLOOKUP(B7103&amp;D7103,Unidad_Responsable6[],6,0),"")</f>
        <v/>
      </c>
      <c r="G7103" s="20"/>
      <c r="H7103" s="21" t="str">
        <f>IFERROR(VLOOKUP(G7103,'Catalogo de Bienes'!$C$11:$F$193,2,0),"")</f>
        <v/>
      </c>
      <c r="I7103" s="22" t="str">
        <f>IFERROR(VLOOKUP(G7103,'Catalogo de Bienes'!$C$11:$F$193,3,0),"")</f>
        <v/>
      </c>
      <c r="J7103" s="22" t="str">
        <f>IFERROR(VLOOKUP(G7103,'Catalogo de Bienes'!$C$11:$F$193,4,0),"")</f>
        <v/>
      </c>
      <c r="K7103" s="23"/>
      <c r="L7103" s="23"/>
      <c r="M7103" s="22" t="str">
        <f t="shared" si="110"/>
        <v>CORRECTA</v>
      </c>
      <c r="N7103" s="24"/>
      <c r="O7103" s="24"/>
    </row>
    <row r="7104" spans="2:15" x14ac:dyDescent="0.3">
      <c r="B7104" s="20"/>
      <c r="C7104" s="21" t="str">
        <f>IFERROR(VLOOKUP(B7104,Ramo_Administrativo5[#All],2,0),"")</f>
        <v/>
      </c>
      <c r="D7104" s="20"/>
      <c r="E7104" s="21" t="str">
        <f>IFERROR(VLOOKUP(B7104&amp;D7104,Unidad_Responsable6[],5,0),"")</f>
        <v/>
      </c>
      <c r="F7104" s="22" t="str">
        <f>IFERROR(VLOOKUP(B7104&amp;D7104,Unidad_Responsable6[],6,0),"")</f>
        <v/>
      </c>
      <c r="G7104" s="20"/>
      <c r="H7104" s="21" t="str">
        <f>IFERROR(VLOOKUP(G7104,'Catalogo de Bienes'!$C$11:$F$193,2,0),"")</f>
        <v/>
      </c>
      <c r="I7104" s="22" t="str">
        <f>IFERROR(VLOOKUP(G7104,'Catalogo de Bienes'!$C$11:$F$193,3,0),"")</f>
        <v/>
      </c>
      <c r="J7104" s="22" t="str">
        <f>IFERROR(VLOOKUP(G7104,'Catalogo de Bienes'!$C$11:$F$193,4,0),"")</f>
        <v/>
      </c>
      <c r="K7104" s="23"/>
      <c r="L7104" s="23"/>
      <c r="M7104" s="22" t="str">
        <f t="shared" si="110"/>
        <v>CORRECTA</v>
      </c>
      <c r="N7104" s="24"/>
      <c r="O7104" s="24"/>
    </row>
    <row r="7105" spans="2:15" x14ac:dyDescent="0.3">
      <c r="B7105" s="20"/>
      <c r="C7105" s="21" t="str">
        <f>IFERROR(VLOOKUP(B7105,Ramo_Administrativo5[#All],2,0),"")</f>
        <v/>
      </c>
      <c r="D7105" s="20"/>
      <c r="E7105" s="21" t="str">
        <f>IFERROR(VLOOKUP(B7105&amp;D7105,Unidad_Responsable6[],5,0),"")</f>
        <v/>
      </c>
      <c r="F7105" s="22" t="str">
        <f>IFERROR(VLOOKUP(B7105&amp;D7105,Unidad_Responsable6[],6,0),"")</f>
        <v/>
      </c>
      <c r="G7105" s="20"/>
      <c r="H7105" s="21" t="str">
        <f>IFERROR(VLOOKUP(G7105,'Catalogo de Bienes'!$C$11:$F$193,2,0),"")</f>
        <v/>
      </c>
      <c r="I7105" s="22" t="str">
        <f>IFERROR(VLOOKUP(G7105,'Catalogo de Bienes'!$C$11:$F$193,3,0),"")</f>
        <v/>
      </c>
      <c r="J7105" s="22" t="str">
        <f>IFERROR(VLOOKUP(G7105,'Catalogo de Bienes'!$C$11:$F$193,4,0),"")</f>
        <v/>
      </c>
      <c r="K7105" s="23"/>
      <c r="L7105" s="23"/>
      <c r="M7105" s="22" t="str">
        <f t="shared" si="110"/>
        <v>CORRECTA</v>
      </c>
      <c r="N7105" s="24"/>
      <c r="O7105" s="24"/>
    </row>
    <row r="7106" spans="2:15" x14ac:dyDescent="0.3">
      <c r="B7106" s="20"/>
      <c r="C7106" s="21" t="str">
        <f>IFERROR(VLOOKUP(B7106,Ramo_Administrativo5[#All],2,0),"")</f>
        <v/>
      </c>
      <c r="D7106" s="20"/>
      <c r="E7106" s="21" t="str">
        <f>IFERROR(VLOOKUP(B7106&amp;D7106,Unidad_Responsable6[],5,0),"")</f>
        <v/>
      </c>
      <c r="F7106" s="22" t="str">
        <f>IFERROR(VLOOKUP(B7106&amp;D7106,Unidad_Responsable6[],6,0),"")</f>
        <v/>
      </c>
      <c r="G7106" s="20"/>
      <c r="H7106" s="21" t="str">
        <f>IFERROR(VLOOKUP(G7106,'Catalogo de Bienes'!$C$11:$F$193,2,0),"")</f>
        <v/>
      </c>
      <c r="I7106" s="22" t="str">
        <f>IFERROR(VLOOKUP(G7106,'Catalogo de Bienes'!$C$11:$F$193,3,0),"")</f>
        <v/>
      </c>
      <c r="J7106" s="22" t="str">
        <f>IFERROR(VLOOKUP(G7106,'Catalogo de Bienes'!$C$11:$F$193,4,0),"")</f>
        <v/>
      </c>
      <c r="K7106" s="23"/>
      <c r="L7106" s="23"/>
      <c r="M7106" s="22" t="str">
        <f t="shared" si="110"/>
        <v>CORRECTA</v>
      </c>
      <c r="N7106" s="24"/>
      <c r="O7106" s="24"/>
    </row>
    <row r="7107" spans="2:15" x14ac:dyDescent="0.3">
      <c r="B7107" s="20"/>
      <c r="C7107" s="21" t="str">
        <f>IFERROR(VLOOKUP(B7107,Ramo_Administrativo5[#All],2,0),"")</f>
        <v/>
      </c>
      <c r="D7107" s="20"/>
      <c r="E7107" s="21" t="str">
        <f>IFERROR(VLOOKUP(B7107&amp;D7107,Unidad_Responsable6[],5,0),"")</f>
        <v/>
      </c>
      <c r="F7107" s="22" t="str">
        <f>IFERROR(VLOOKUP(B7107&amp;D7107,Unidad_Responsable6[],6,0),"")</f>
        <v/>
      </c>
      <c r="G7107" s="20"/>
      <c r="H7107" s="21" t="str">
        <f>IFERROR(VLOOKUP(G7107,'Catalogo de Bienes'!$C$11:$F$193,2,0),"")</f>
        <v/>
      </c>
      <c r="I7107" s="22" t="str">
        <f>IFERROR(VLOOKUP(G7107,'Catalogo de Bienes'!$C$11:$F$193,3,0),"")</f>
        <v/>
      </c>
      <c r="J7107" s="22" t="str">
        <f>IFERROR(VLOOKUP(G7107,'Catalogo de Bienes'!$C$11:$F$193,4,0),"")</f>
        <v/>
      </c>
      <c r="K7107" s="23"/>
      <c r="L7107" s="23"/>
      <c r="M7107" s="22" t="str">
        <f t="shared" si="110"/>
        <v>CORRECTA</v>
      </c>
      <c r="N7107" s="24"/>
      <c r="O7107" s="24"/>
    </row>
    <row r="7108" spans="2:15" x14ac:dyDescent="0.3">
      <c r="B7108" s="20"/>
      <c r="C7108" s="21" t="str">
        <f>IFERROR(VLOOKUP(B7108,Ramo_Administrativo5[#All],2,0),"")</f>
        <v/>
      </c>
      <c r="D7108" s="20"/>
      <c r="E7108" s="21" t="str">
        <f>IFERROR(VLOOKUP(B7108&amp;D7108,Unidad_Responsable6[],5,0),"")</f>
        <v/>
      </c>
      <c r="F7108" s="22" t="str">
        <f>IFERROR(VLOOKUP(B7108&amp;D7108,Unidad_Responsable6[],6,0),"")</f>
        <v/>
      </c>
      <c r="G7108" s="20"/>
      <c r="H7108" s="21" t="str">
        <f>IFERROR(VLOOKUP(G7108,'Catalogo de Bienes'!$C$11:$F$193,2,0),"")</f>
        <v/>
      </c>
      <c r="I7108" s="22" t="str">
        <f>IFERROR(VLOOKUP(G7108,'Catalogo de Bienes'!$C$11:$F$193,3,0),"")</f>
        <v/>
      </c>
      <c r="J7108" s="22" t="str">
        <f>IFERROR(VLOOKUP(G7108,'Catalogo de Bienes'!$C$11:$F$193,4,0),"")</f>
        <v/>
      </c>
      <c r="K7108" s="23"/>
      <c r="L7108" s="23"/>
      <c r="M7108" s="22" t="str">
        <f t="shared" si="110"/>
        <v>CORRECTA</v>
      </c>
      <c r="N7108" s="24"/>
      <c r="O7108" s="24"/>
    </row>
    <row r="7109" spans="2:15" x14ac:dyDescent="0.3">
      <c r="B7109" s="20"/>
      <c r="C7109" s="21" t="str">
        <f>IFERROR(VLOOKUP(B7109,Ramo_Administrativo5[#All],2,0),"")</f>
        <v/>
      </c>
      <c r="D7109" s="20"/>
      <c r="E7109" s="21" t="str">
        <f>IFERROR(VLOOKUP(B7109&amp;D7109,Unidad_Responsable6[],5,0),"")</f>
        <v/>
      </c>
      <c r="F7109" s="22" t="str">
        <f>IFERROR(VLOOKUP(B7109&amp;D7109,Unidad_Responsable6[],6,0),"")</f>
        <v/>
      </c>
      <c r="G7109" s="20"/>
      <c r="H7109" s="21" t="str">
        <f>IFERROR(VLOOKUP(G7109,'Catalogo de Bienes'!$C$11:$F$193,2,0),"")</f>
        <v/>
      </c>
      <c r="I7109" s="22" t="str">
        <f>IFERROR(VLOOKUP(G7109,'Catalogo de Bienes'!$C$11:$F$193,3,0),"")</f>
        <v/>
      </c>
      <c r="J7109" s="22" t="str">
        <f>IFERROR(VLOOKUP(G7109,'Catalogo de Bienes'!$C$11:$F$193,4,0),"")</f>
        <v/>
      </c>
      <c r="K7109" s="23"/>
      <c r="L7109" s="23"/>
      <c r="M7109" s="22" t="str">
        <f t="shared" si="110"/>
        <v>CORRECTA</v>
      </c>
      <c r="N7109" s="24"/>
      <c r="O7109" s="24"/>
    </row>
    <row r="7110" spans="2:15" x14ac:dyDescent="0.3">
      <c r="B7110" s="20"/>
      <c r="C7110" s="21" t="str">
        <f>IFERROR(VLOOKUP(B7110,Ramo_Administrativo5[#All],2,0),"")</f>
        <v/>
      </c>
      <c r="D7110" s="20"/>
      <c r="E7110" s="21" t="str">
        <f>IFERROR(VLOOKUP(B7110&amp;D7110,Unidad_Responsable6[],5,0),"")</f>
        <v/>
      </c>
      <c r="F7110" s="22" t="str">
        <f>IFERROR(VLOOKUP(B7110&amp;D7110,Unidad_Responsable6[],6,0),"")</f>
        <v/>
      </c>
      <c r="G7110" s="20"/>
      <c r="H7110" s="21" t="str">
        <f>IFERROR(VLOOKUP(G7110,'Catalogo de Bienes'!$C$11:$F$193,2,0),"")</f>
        <v/>
      </c>
      <c r="I7110" s="22" t="str">
        <f>IFERROR(VLOOKUP(G7110,'Catalogo de Bienes'!$C$11:$F$193,3,0),"")</f>
        <v/>
      </c>
      <c r="J7110" s="22" t="str">
        <f>IFERROR(VLOOKUP(G7110,'Catalogo de Bienes'!$C$11:$F$193,4,0),"")</f>
        <v/>
      </c>
      <c r="K7110" s="23"/>
      <c r="L7110" s="23"/>
      <c r="M7110" s="22" t="str">
        <f t="shared" si="110"/>
        <v>CORRECTA</v>
      </c>
      <c r="N7110" s="24"/>
      <c r="O7110" s="24"/>
    </row>
    <row r="7111" spans="2:15" x14ac:dyDescent="0.3">
      <c r="B7111" s="20"/>
      <c r="C7111" s="21" t="str">
        <f>IFERROR(VLOOKUP(B7111,Ramo_Administrativo5[#All],2,0),"")</f>
        <v/>
      </c>
      <c r="D7111" s="20"/>
      <c r="E7111" s="21" t="str">
        <f>IFERROR(VLOOKUP(B7111&amp;D7111,Unidad_Responsable6[],5,0),"")</f>
        <v/>
      </c>
      <c r="F7111" s="22" t="str">
        <f>IFERROR(VLOOKUP(B7111&amp;D7111,Unidad_Responsable6[],6,0),"")</f>
        <v/>
      </c>
      <c r="G7111" s="20"/>
      <c r="H7111" s="21" t="str">
        <f>IFERROR(VLOOKUP(G7111,'Catalogo de Bienes'!$C$11:$F$193,2,0),"")</f>
        <v/>
      </c>
      <c r="I7111" s="22" t="str">
        <f>IFERROR(VLOOKUP(G7111,'Catalogo de Bienes'!$C$11:$F$193,3,0),"")</f>
        <v/>
      </c>
      <c r="J7111" s="22" t="str">
        <f>IFERROR(VLOOKUP(G7111,'Catalogo de Bienes'!$C$11:$F$193,4,0),"")</f>
        <v/>
      </c>
      <c r="K7111" s="23"/>
      <c r="L7111" s="23"/>
      <c r="M7111" s="22" t="str">
        <f t="shared" si="110"/>
        <v>CORRECTA</v>
      </c>
      <c r="N7111" s="24"/>
      <c r="O7111" s="24"/>
    </row>
    <row r="7112" spans="2:15" x14ac:dyDescent="0.3">
      <c r="B7112" s="20"/>
      <c r="C7112" s="21" t="str">
        <f>IFERROR(VLOOKUP(B7112,Ramo_Administrativo5[#All],2,0),"")</f>
        <v/>
      </c>
      <c r="D7112" s="20"/>
      <c r="E7112" s="21" t="str">
        <f>IFERROR(VLOOKUP(B7112&amp;D7112,Unidad_Responsable6[],5,0),"")</f>
        <v/>
      </c>
      <c r="F7112" s="22" t="str">
        <f>IFERROR(VLOOKUP(B7112&amp;D7112,Unidad_Responsable6[],6,0),"")</f>
        <v/>
      </c>
      <c r="G7112" s="20"/>
      <c r="H7112" s="21" t="str">
        <f>IFERROR(VLOOKUP(G7112,'Catalogo de Bienes'!$C$11:$F$193,2,0),"")</f>
        <v/>
      </c>
      <c r="I7112" s="22" t="str">
        <f>IFERROR(VLOOKUP(G7112,'Catalogo de Bienes'!$C$11:$F$193,3,0),"")</f>
        <v/>
      </c>
      <c r="J7112" s="22" t="str">
        <f>IFERROR(VLOOKUP(G7112,'Catalogo de Bienes'!$C$11:$F$193,4,0),"")</f>
        <v/>
      </c>
      <c r="K7112" s="23"/>
      <c r="L7112" s="23"/>
      <c r="M7112" s="22" t="str">
        <f t="shared" si="110"/>
        <v>CORRECTA</v>
      </c>
      <c r="N7112" s="24"/>
      <c r="O7112" s="24"/>
    </row>
    <row r="7113" spans="2:15" x14ac:dyDescent="0.3">
      <c r="B7113" s="20"/>
      <c r="C7113" s="21" t="str">
        <f>IFERROR(VLOOKUP(B7113,Ramo_Administrativo5[#All],2,0),"")</f>
        <v/>
      </c>
      <c r="D7113" s="20"/>
      <c r="E7113" s="21" t="str">
        <f>IFERROR(VLOOKUP(B7113&amp;D7113,Unidad_Responsable6[],5,0),"")</f>
        <v/>
      </c>
      <c r="F7113" s="22" t="str">
        <f>IFERROR(VLOOKUP(B7113&amp;D7113,Unidad_Responsable6[],6,0),"")</f>
        <v/>
      </c>
      <c r="G7113" s="20"/>
      <c r="H7113" s="21" t="str">
        <f>IFERROR(VLOOKUP(G7113,'Catalogo de Bienes'!$C$11:$F$193,2,0),"")</f>
        <v/>
      </c>
      <c r="I7113" s="22" t="str">
        <f>IFERROR(VLOOKUP(G7113,'Catalogo de Bienes'!$C$11:$F$193,3,0),"")</f>
        <v/>
      </c>
      <c r="J7113" s="22" t="str">
        <f>IFERROR(VLOOKUP(G7113,'Catalogo de Bienes'!$C$11:$F$193,4,0),"")</f>
        <v/>
      </c>
      <c r="K7113" s="23"/>
      <c r="L7113" s="23"/>
      <c r="M7113" s="22" t="str">
        <f t="shared" si="110"/>
        <v>CORRECTA</v>
      </c>
      <c r="N7113" s="24"/>
      <c r="O7113" s="24"/>
    </row>
    <row r="7114" spans="2:15" x14ac:dyDescent="0.3">
      <c r="B7114" s="20"/>
      <c r="C7114" s="21" t="str">
        <f>IFERROR(VLOOKUP(B7114,Ramo_Administrativo5[#All],2,0),"")</f>
        <v/>
      </c>
      <c r="D7114" s="20"/>
      <c r="E7114" s="21" t="str">
        <f>IFERROR(VLOOKUP(B7114&amp;D7114,Unidad_Responsable6[],5,0),"")</f>
        <v/>
      </c>
      <c r="F7114" s="22" t="str">
        <f>IFERROR(VLOOKUP(B7114&amp;D7114,Unidad_Responsable6[],6,0),"")</f>
        <v/>
      </c>
      <c r="G7114" s="20"/>
      <c r="H7114" s="21" t="str">
        <f>IFERROR(VLOOKUP(G7114,'Catalogo de Bienes'!$C$11:$F$193,2,0),"")</f>
        <v/>
      </c>
      <c r="I7114" s="22" t="str">
        <f>IFERROR(VLOOKUP(G7114,'Catalogo de Bienes'!$C$11:$F$193,3,0),"")</f>
        <v/>
      </c>
      <c r="J7114" s="22" t="str">
        <f>IFERROR(VLOOKUP(G7114,'Catalogo de Bienes'!$C$11:$F$193,4,0),"")</f>
        <v/>
      </c>
      <c r="K7114" s="23"/>
      <c r="L7114" s="23"/>
      <c r="M7114" s="22" t="str">
        <f t="shared" ref="M7114:M7177" si="111">+IF(AND(K7114&gt;=(L7114*0.4),K7114&lt;=L7114),"CORRECTA","INCORRECTA")</f>
        <v>CORRECTA</v>
      </c>
      <c r="N7114" s="24"/>
      <c r="O7114" s="24"/>
    </row>
    <row r="7115" spans="2:15" x14ac:dyDescent="0.3">
      <c r="B7115" s="20"/>
      <c r="C7115" s="21" t="str">
        <f>IFERROR(VLOOKUP(B7115,Ramo_Administrativo5[#All],2,0),"")</f>
        <v/>
      </c>
      <c r="D7115" s="20"/>
      <c r="E7115" s="21" t="str">
        <f>IFERROR(VLOOKUP(B7115&amp;D7115,Unidad_Responsable6[],5,0),"")</f>
        <v/>
      </c>
      <c r="F7115" s="22" t="str">
        <f>IFERROR(VLOOKUP(B7115&amp;D7115,Unidad_Responsable6[],6,0),"")</f>
        <v/>
      </c>
      <c r="G7115" s="20"/>
      <c r="H7115" s="21" t="str">
        <f>IFERROR(VLOOKUP(G7115,'Catalogo de Bienes'!$C$11:$F$193,2,0),"")</f>
        <v/>
      </c>
      <c r="I7115" s="22" t="str">
        <f>IFERROR(VLOOKUP(G7115,'Catalogo de Bienes'!$C$11:$F$193,3,0),"")</f>
        <v/>
      </c>
      <c r="J7115" s="22" t="str">
        <f>IFERROR(VLOOKUP(G7115,'Catalogo de Bienes'!$C$11:$F$193,4,0),"")</f>
        <v/>
      </c>
      <c r="K7115" s="23"/>
      <c r="L7115" s="23"/>
      <c r="M7115" s="22" t="str">
        <f t="shared" si="111"/>
        <v>CORRECTA</v>
      </c>
      <c r="N7115" s="24"/>
      <c r="O7115" s="24"/>
    </row>
    <row r="7116" spans="2:15" x14ac:dyDescent="0.3">
      <c r="B7116" s="20"/>
      <c r="C7116" s="21" t="str">
        <f>IFERROR(VLOOKUP(B7116,Ramo_Administrativo5[#All],2,0),"")</f>
        <v/>
      </c>
      <c r="D7116" s="20"/>
      <c r="E7116" s="21" t="str">
        <f>IFERROR(VLOOKUP(B7116&amp;D7116,Unidad_Responsable6[],5,0),"")</f>
        <v/>
      </c>
      <c r="F7116" s="22" t="str">
        <f>IFERROR(VLOOKUP(B7116&amp;D7116,Unidad_Responsable6[],6,0),"")</f>
        <v/>
      </c>
      <c r="G7116" s="20"/>
      <c r="H7116" s="21" t="str">
        <f>IFERROR(VLOOKUP(G7116,'Catalogo de Bienes'!$C$11:$F$193,2,0),"")</f>
        <v/>
      </c>
      <c r="I7116" s="22" t="str">
        <f>IFERROR(VLOOKUP(G7116,'Catalogo de Bienes'!$C$11:$F$193,3,0),"")</f>
        <v/>
      </c>
      <c r="J7116" s="22" t="str">
        <f>IFERROR(VLOOKUP(G7116,'Catalogo de Bienes'!$C$11:$F$193,4,0),"")</f>
        <v/>
      </c>
      <c r="K7116" s="23"/>
      <c r="L7116" s="23"/>
      <c r="M7116" s="22" t="str">
        <f t="shared" si="111"/>
        <v>CORRECTA</v>
      </c>
      <c r="N7116" s="24"/>
      <c r="O7116" s="24"/>
    </row>
    <row r="7117" spans="2:15" x14ac:dyDescent="0.3">
      <c r="B7117" s="20"/>
      <c r="C7117" s="21" t="str">
        <f>IFERROR(VLOOKUP(B7117,Ramo_Administrativo5[#All],2,0),"")</f>
        <v/>
      </c>
      <c r="D7117" s="20"/>
      <c r="E7117" s="21" t="str">
        <f>IFERROR(VLOOKUP(B7117&amp;D7117,Unidad_Responsable6[],5,0),"")</f>
        <v/>
      </c>
      <c r="F7117" s="22" t="str">
        <f>IFERROR(VLOOKUP(B7117&amp;D7117,Unidad_Responsable6[],6,0),"")</f>
        <v/>
      </c>
      <c r="G7117" s="20"/>
      <c r="H7117" s="21" t="str">
        <f>IFERROR(VLOOKUP(G7117,'Catalogo de Bienes'!$C$11:$F$193,2,0),"")</f>
        <v/>
      </c>
      <c r="I7117" s="22" t="str">
        <f>IFERROR(VLOOKUP(G7117,'Catalogo de Bienes'!$C$11:$F$193,3,0),"")</f>
        <v/>
      </c>
      <c r="J7117" s="22" t="str">
        <f>IFERROR(VLOOKUP(G7117,'Catalogo de Bienes'!$C$11:$F$193,4,0),"")</f>
        <v/>
      </c>
      <c r="K7117" s="23"/>
      <c r="L7117" s="23"/>
      <c r="M7117" s="22" t="str">
        <f t="shared" si="111"/>
        <v>CORRECTA</v>
      </c>
      <c r="N7117" s="24"/>
      <c r="O7117" s="24"/>
    </row>
    <row r="7118" spans="2:15" x14ac:dyDescent="0.3">
      <c r="B7118" s="20"/>
      <c r="C7118" s="21" t="str">
        <f>IFERROR(VLOOKUP(B7118,Ramo_Administrativo5[#All],2,0),"")</f>
        <v/>
      </c>
      <c r="D7118" s="20"/>
      <c r="E7118" s="21" t="str">
        <f>IFERROR(VLOOKUP(B7118&amp;D7118,Unidad_Responsable6[],5,0),"")</f>
        <v/>
      </c>
      <c r="F7118" s="22" t="str">
        <f>IFERROR(VLOOKUP(B7118&amp;D7118,Unidad_Responsable6[],6,0),"")</f>
        <v/>
      </c>
      <c r="G7118" s="20"/>
      <c r="H7118" s="21" t="str">
        <f>IFERROR(VLOOKUP(G7118,'Catalogo de Bienes'!$C$11:$F$193,2,0),"")</f>
        <v/>
      </c>
      <c r="I7118" s="22" t="str">
        <f>IFERROR(VLOOKUP(G7118,'Catalogo de Bienes'!$C$11:$F$193,3,0),"")</f>
        <v/>
      </c>
      <c r="J7118" s="22" t="str">
        <f>IFERROR(VLOOKUP(G7118,'Catalogo de Bienes'!$C$11:$F$193,4,0),"")</f>
        <v/>
      </c>
      <c r="K7118" s="23"/>
      <c r="L7118" s="23"/>
      <c r="M7118" s="22" t="str">
        <f t="shared" si="111"/>
        <v>CORRECTA</v>
      </c>
      <c r="N7118" s="24"/>
      <c r="O7118" s="24"/>
    </row>
    <row r="7119" spans="2:15" x14ac:dyDescent="0.3">
      <c r="B7119" s="20"/>
      <c r="C7119" s="21" t="str">
        <f>IFERROR(VLOOKUP(B7119,Ramo_Administrativo5[#All],2,0),"")</f>
        <v/>
      </c>
      <c r="D7119" s="20"/>
      <c r="E7119" s="21" t="str">
        <f>IFERROR(VLOOKUP(B7119&amp;D7119,Unidad_Responsable6[],5,0),"")</f>
        <v/>
      </c>
      <c r="F7119" s="22" t="str">
        <f>IFERROR(VLOOKUP(B7119&amp;D7119,Unidad_Responsable6[],6,0),"")</f>
        <v/>
      </c>
      <c r="G7119" s="20"/>
      <c r="H7119" s="21" t="str">
        <f>IFERROR(VLOOKUP(G7119,'Catalogo de Bienes'!$C$11:$F$193,2,0),"")</f>
        <v/>
      </c>
      <c r="I7119" s="22" t="str">
        <f>IFERROR(VLOOKUP(G7119,'Catalogo de Bienes'!$C$11:$F$193,3,0),"")</f>
        <v/>
      </c>
      <c r="J7119" s="22" t="str">
        <f>IFERROR(VLOOKUP(G7119,'Catalogo de Bienes'!$C$11:$F$193,4,0),"")</f>
        <v/>
      </c>
      <c r="K7119" s="23"/>
      <c r="L7119" s="23"/>
      <c r="M7119" s="22" t="str">
        <f t="shared" si="111"/>
        <v>CORRECTA</v>
      </c>
      <c r="N7119" s="24"/>
      <c r="O7119" s="24"/>
    </row>
    <row r="7120" spans="2:15" x14ac:dyDescent="0.3">
      <c r="B7120" s="20"/>
      <c r="C7120" s="21" t="str">
        <f>IFERROR(VLOOKUP(B7120,Ramo_Administrativo5[#All],2,0),"")</f>
        <v/>
      </c>
      <c r="D7120" s="20"/>
      <c r="E7120" s="21" t="str">
        <f>IFERROR(VLOOKUP(B7120&amp;D7120,Unidad_Responsable6[],5,0),"")</f>
        <v/>
      </c>
      <c r="F7120" s="22" t="str">
        <f>IFERROR(VLOOKUP(B7120&amp;D7120,Unidad_Responsable6[],6,0),"")</f>
        <v/>
      </c>
      <c r="G7120" s="20"/>
      <c r="H7120" s="21" t="str">
        <f>IFERROR(VLOOKUP(G7120,'Catalogo de Bienes'!$C$11:$F$193,2,0),"")</f>
        <v/>
      </c>
      <c r="I7120" s="22" t="str">
        <f>IFERROR(VLOOKUP(G7120,'Catalogo de Bienes'!$C$11:$F$193,3,0),"")</f>
        <v/>
      </c>
      <c r="J7120" s="22" t="str">
        <f>IFERROR(VLOOKUP(G7120,'Catalogo de Bienes'!$C$11:$F$193,4,0),"")</f>
        <v/>
      </c>
      <c r="K7120" s="23"/>
      <c r="L7120" s="23"/>
      <c r="M7120" s="22" t="str">
        <f t="shared" si="111"/>
        <v>CORRECTA</v>
      </c>
      <c r="N7120" s="24"/>
      <c r="O7120" s="24"/>
    </row>
    <row r="7121" spans="2:15" x14ac:dyDescent="0.3">
      <c r="B7121" s="20"/>
      <c r="C7121" s="21" t="str">
        <f>IFERROR(VLOOKUP(B7121,Ramo_Administrativo5[#All],2,0),"")</f>
        <v/>
      </c>
      <c r="D7121" s="20"/>
      <c r="E7121" s="21" t="str">
        <f>IFERROR(VLOOKUP(B7121&amp;D7121,Unidad_Responsable6[],5,0),"")</f>
        <v/>
      </c>
      <c r="F7121" s="22" t="str">
        <f>IFERROR(VLOOKUP(B7121&amp;D7121,Unidad_Responsable6[],6,0),"")</f>
        <v/>
      </c>
      <c r="G7121" s="20"/>
      <c r="H7121" s="21" t="str">
        <f>IFERROR(VLOOKUP(G7121,'Catalogo de Bienes'!$C$11:$F$193,2,0),"")</f>
        <v/>
      </c>
      <c r="I7121" s="22" t="str">
        <f>IFERROR(VLOOKUP(G7121,'Catalogo de Bienes'!$C$11:$F$193,3,0),"")</f>
        <v/>
      </c>
      <c r="J7121" s="22" t="str">
        <f>IFERROR(VLOOKUP(G7121,'Catalogo de Bienes'!$C$11:$F$193,4,0),"")</f>
        <v/>
      </c>
      <c r="K7121" s="23"/>
      <c r="L7121" s="23"/>
      <c r="M7121" s="22" t="str">
        <f t="shared" si="111"/>
        <v>CORRECTA</v>
      </c>
      <c r="N7121" s="24"/>
      <c r="O7121" s="24"/>
    </row>
    <row r="7122" spans="2:15" x14ac:dyDescent="0.3">
      <c r="B7122" s="20"/>
      <c r="C7122" s="21" t="str">
        <f>IFERROR(VLOOKUP(B7122,Ramo_Administrativo5[#All],2,0),"")</f>
        <v/>
      </c>
      <c r="D7122" s="20"/>
      <c r="E7122" s="21" t="str">
        <f>IFERROR(VLOOKUP(B7122&amp;D7122,Unidad_Responsable6[],5,0),"")</f>
        <v/>
      </c>
      <c r="F7122" s="22" t="str">
        <f>IFERROR(VLOOKUP(B7122&amp;D7122,Unidad_Responsable6[],6,0),"")</f>
        <v/>
      </c>
      <c r="G7122" s="20"/>
      <c r="H7122" s="21" t="str">
        <f>IFERROR(VLOOKUP(G7122,'Catalogo de Bienes'!$C$11:$F$193,2,0),"")</f>
        <v/>
      </c>
      <c r="I7122" s="22" t="str">
        <f>IFERROR(VLOOKUP(G7122,'Catalogo de Bienes'!$C$11:$F$193,3,0),"")</f>
        <v/>
      </c>
      <c r="J7122" s="22" t="str">
        <f>IFERROR(VLOOKUP(G7122,'Catalogo de Bienes'!$C$11:$F$193,4,0),"")</f>
        <v/>
      </c>
      <c r="K7122" s="23"/>
      <c r="L7122" s="23"/>
      <c r="M7122" s="22" t="str">
        <f t="shared" si="111"/>
        <v>CORRECTA</v>
      </c>
      <c r="N7122" s="24"/>
      <c r="O7122" s="24"/>
    </row>
    <row r="7123" spans="2:15" x14ac:dyDescent="0.3">
      <c r="B7123" s="20"/>
      <c r="C7123" s="21" t="str">
        <f>IFERROR(VLOOKUP(B7123,Ramo_Administrativo5[#All],2,0),"")</f>
        <v/>
      </c>
      <c r="D7123" s="20"/>
      <c r="E7123" s="21" t="str">
        <f>IFERROR(VLOOKUP(B7123&amp;D7123,Unidad_Responsable6[],5,0),"")</f>
        <v/>
      </c>
      <c r="F7123" s="22" t="str">
        <f>IFERROR(VLOOKUP(B7123&amp;D7123,Unidad_Responsable6[],6,0),"")</f>
        <v/>
      </c>
      <c r="G7123" s="20"/>
      <c r="H7123" s="21" t="str">
        <f>IFERROR(VLOOKUP(G7123,'Catalogo de Bienes'!$C$11:$F$193,2,0),"")</f>
        <v/>
      </c>
      <c r="I7123" s="22" t="str">
        <f>IFERROR(VLOOKUP(G7123,'Catalogo de Bienes'!$C$11:$F$193,3,0),"")</f>
        <v/>
      </c>
      <c r="J7123" s="22" t="str">
        <f>IFERROR(VLOOKUP(G7123,'Catalogo de Bienes'!$C$11:$F$193,4,0),"")</f>
        <v/>
      </c>
      <c r="K7123" s="23"/>
      <c r="L7123" s="23"/>
      <c r="M7123" s="22" t="str">
        <f t="shared" si="111"/>
        <v>CORRECTA</v>
      </c>
      <c r="N7123" s="24"/>
      <c r="O7123" s="24"/>
    </row>
    <row r="7124" spans="2:15" x14ac:dyDescent="0.3">
      <c r="B7124" s="20"/>
      <c r="C7124" s="21" t="str">
        <f>IFERROR(VLOOKUP(B7124,Ramo_Administrativo5[#All],2,0),"")</f>
        <v/>
      </c>
      <c r="D7124" s="20"/>
      <c r="E7124" s="21" t="str">
        <f>IFERROR(VLOOKUP(B7124&amp;D7124,Unidad_Responsable6[],5,0),"")</f>
        <v/>
      </c>
      <c r="F7124" s="22" t="str">
        <f>IFERROR(VLOOKUP(B7124&amp;D7124,Unidad_Responsable6[],6,0),"")</f>
        <v/>
      </c>
      <c r="G7124" s="20"/>
      <c r="H7124" s="21" t="str">
        <f>IFERROR(VLOOKUP(G7124,'Catalogo de Bienes'!$C$11:$F$193,2,0),"")</f>
        <v/>
      </c>
      <c r="I7124" s="22" t="str">
        <f>IFERROR(VLOOKUP(G7124,'Catalogo de Bienes'!$C$11:$F$193,3,0),"")</f>
        <v/>
      </c>
      <c r="J7124" s="22" t="str">
        <f>IFERROR(VLOOKUP(G7124,'Catalogo de Bienes'!$C$11:$F$193,4,0),"")</f>
        <v/>
      </c>
      <c r="K7124" s="23"/>
      <c r="L7124" s="23"/>
      <c r="M7124" s="22" t="str">
        <f t="shared" si="111"/>
        <v>CORRECTA</v>
      </c>
      <c r="N7124" s="24"/>
      <c r="O7124" s="24"/>
    </row>
    <row r="7125" spans="2:15" x14ac:dyDescent="0.3">
      <c r="B7125" s="20"/>
      <c r="C7125" s="21" t="str">
        <f>IFERROR(VLOOKUP(B7125,Ramo_Administrativo5[#All],2,0),"")</f>
        <v/>
      </c>
      <c r="D7125" s="20"/>
      <c r="E7125" s="21" t="str">
        <f>IFERROR(VLOOKUP(B7125&amp;D7125,Unidad_Responsable6[],5,0),"")</f>
        <v/>
      </c>
      <c r="F7125" s="22" t="str">
        <f>IFERROR(VLOOKUP(B7125&amp;D7125,Unidad_Responsable6[],6,0),"")</f>
        <v/>
      </c>
      <c r="G7125" s="20"/>
      <c r="H7125" s="21" t="str">
        <f>IFERROR(VLOOKUP(G7125,'Catalogo de Bienes'!$C$11:$F$193,2,0),"")</f>
        <v/>
      </c>
      <c r="I7125" s="22" t="str">
        <f>IFERROR(VLOOKUP(G7125,'Catalogo de Bienes'!$C$11:$F$193,3,0),"")</f>
        <v/>
      </c>
      <c r="J7125" s="22" t="str">
        <f>IFERROR(VLOOKUP(G7125,'Catalogo de Bienes'!$C$11:$F$193,4,0),"")</f>
        <v/>
      </c>
      <c r="K7125" s="23"/>
      <c r="L7125" s="23"/>
      <c r="M7125" s="22" t="str">
        <f t="shared" si="111"/>
        <v>CORRECTA</v>
      </c>
      <c r="N7125" s="24"/>
      <c r="O7125" s="24"/>
    </row>
    <row r="7126" spans="2:15" x14ac:dyDescent="0.3">
      <c r="B7126" s="20"/>
      <c r="C7126" s="21" t="str">
        <f>IFERROR(VLOOKUP(B7126,Ramo_Administrativo5[#All],2,0),"")</f>
        <v/>
      </c>
      <c r="D7126" s="20"/>
      <c r="E7126" s="21" t="str">
        <f>IFERROR(VLOOKUP(B7126&amp;D7126,Unidad_Responsable6[],5,0),"")</f>
        <v/>
      </c>
      <c r="F7126" s="22" t="str">
        <f>IFERROR(VLOOKUP(B7126&amp;D7126,Unidad_Responsable6[],6,0),"")</f>
        <v/>
      </c>
      <c r="G7126" s="20"/>
      <c r="H7126" s="21" t="str">
        <f>IFERROR(VLOOKUP(G7126,'Catalogo de Bienes'!$C$11:$F$193,2,0),"")</f>
        <v/>
      </c>
      <c r="I7126" s="22" t="str">
        <f>IFERROR(VLOOKUP(G7126,'Catalogo de Bienes'!$C$11:$F$193,3,0),"")</f>
        <v/>
      </c>
      <c r="J7126" s="22" t="str">
        <f>IFERROR(VLOOKUP(G7126,'Catalogo de Bienes'!$C$11:$F$193,4,0),"")</f>
        <v/>
      </c>
      <c r="K7126" s="23"/>
      <c r="L7126" s="23"/>
      <c r="M7126" s="22" t="str">
        <f t="shared" si="111"/>
        <v>CORRECTA</v>
      </c>
      <c r="N7126" s="24"/>
      <c r="O7126" s="24"/>
    </row>
    <row r="7127" spans="2:15" x14ac:dyDescent="0.3">
      <c r="B7127" s="20"/>
      <c r="C7127" s="21" t="str">
        <f>IFERROR(VLOOKUP(B7127,Ramo_Administrativo5[#All],2,0),"")</f>
        <v/>
      </c>
      <c r="D7127" s="20"/>
      <c r="E7127" s="21" t="str">
        <f>IFERROR(VLOOKUP(B7127&amp;D7127,Unidad_Responsable6[],5,0),"")</f>
        <v/>
      </c>
      <c r="F7127" s="22" t="str">
        <f>IFERROR(VLOOKUP(B7127&amp;D7127,Unidad_Responsable6[],6,0),"")</f>
        <v/>
      </c>
      <c r="G7127" s="20"/>
      <c r="H7127" s="21" t="str">
        <f>IFERROR(VLOOKUP(G7127,'Catalogo de Bienes'!$C$11:$F$193,2,0),"")</f>
        <v/>
      </c>
      <c r="I7127" s="22" t="str">
        <f>IFERROR(VLOOKUP(G7127,'Catalogo de Bienes'!$C$11:$F$193,3,0),"")</f>
        <v/>
      </c>
      <c r="J7127" s="22" t="str">
        <f>IFERROR(VLOOKUP(G7127,'Catalogo de Bienes'!$C$11:$F$193,4,0),"")</f>
        <v/>
      </c>
      <c r="K7127" s="23"/>
      <c r="L7127" s="23"/>
      <c r="M7127" s="22" t="str">
        <f t="shared" si="111"/>
        <v>CORRECTA</v>
      </c>
      <c r="N7127" s="24"/>
      <c r="O7127" s="24"/>
    </row>
    <row r="7128" spans="2:15" x14ac:dyDescent="0.3">
      <c r="B7128" s="20"/>
      <c r="C7128" s="21" t="str">
        <f>IFERROR(VLOOKUP(B7128,Ramo_Administrativo5[#All],2,0),"")</f>
        <v/>
      </c>
      <c r="D7128" s="20"/>
      <c r="E7128" s="21" t="str">
        <f>IFERROR(VLOOKUP(B7128&amp;D7128,Unidad_Responsable6[],5,0),"")</f>
        <v/>
      </c>
      <c r="F7128" s="22" t="str">
        <f>IFERROR(VLOOKUP(B7128&amp;D7128,Unidad_Responsable6[],6,0),"")</f>
        <v/>
      </c>
      <c r="G7128" s="20"/>
      <c r="H7128" s="21" t="str">
        <f>IFERROR(VLOOKUP(G7128,'Catalogo de Bienes'!$C$11:$F$193,2,0),"")</f>
        <v/>
      </c>
      <c r="I7128" s="22" t="str">
        <f>IFERROR(VLOOKUP(G7128,'Catalogo de Bienes'!$C$11:$F$193,3,0),"")</f>
        <v/>
      </c>
      <c r="J7128" s="22" t="str">
        <f>IFERROR(VLOOKUP(G7128,'Catalogo de Bienes'!$C$11:$F$193,4,0),"")</f>
        <v/>
      </c>
      <c r="K7128" s="23"/>
      <c r="L7128" s="23"/>
      <c r="M7128" s="22" t="str">
        <f t="shared" si="111"/>
        <v>CORRECTA</v>
      </c>
      <c r="N7128" s="24"/>
      <c r="O7128" s="24"/>
    </row>
    <row r="7129" spans="2:15" x14ac:dyDescent="0.3">
      <c r="B7129" s="20"/>
      <c r="C7129" s="21" t="str">
        <f>IFERROR(VLOOKUP(B7129,Ramo_Administrativo5[#All],2,0),"")</f>
        <v/>
      </c>
      <c r="D7129" s="20"/>
      <c r="E7129" s="21" t="str">
        <f>IFERROR(VLOOKUP(B7129&amp;D7129,Unidad_Responsable6[],5,0),"")</f>
        <v/>
      </c>
      <c r="F7129" s="22" t="str">
        <f>IFERROR(VLOOKUP(B7129&amp;D7129,Unidad_Responsable6[],6,0),"")</f>
        <v/>
      </c>
      <c r="G7129" s="20"/>
      <c r="H7129" s="21" t="str">
        <f>IFERROR(VLOOKUP(G7129,'Catalogo de Bienes'!$C$11:$F$193,2,0),"")</f>
        <v/>
      </c>
      <c r="I7129" s="22" t="str">
        <f>IFERROR(VLOOKUP(G7129,'Catalogo de Bienes'!$C$11:$F$193,3,0),"")</f>
        <v/>
      </c>
      <c r="J7129" s="22" t="str">
        <f>IFERROR(VLOOKUP(G7129,'Catalogo de Bienes'!$C$11:$F$193,4,0),"")</f>
        <v/>
      </c>
      <c r="K7129" s="23"/>
      <c r="L7129" s="23"/>
      <c r="M7129" s="22" t="str">
        <f t="shared" si="111"/>
        <v>CORRECTA</v>
      </c>
      <c r="N7129" s="24"/>
      <c r="O7129" s="24"/>
    </row>
    <row r="7130" spans="2:15" x14ac:dyDescent="0.3">
      <c r="B7130" s="20"/>
      <c r="C7130" s="21" t="str">
        <f>IFERROR(VLOOKUP(B7130,Ramo_Administrativo5[#All],2,0),"")</f>
        <v/>
      </c>
      <c r="D7130" s="20"/>
      <c r="E7130" s="21" t="str">
        <f>IFERROR(VLOOKUP(B7130&amp;D7130,Unidad_Responsable6[],5,0),"")</f>
        <v/>
      </c>
      <c r="F7130" s="22" t="str">
        <f>IFERROR(VLOOKUP(B7130&amp;D7130,Unidad_Responsable6[],6,0),"")</f>
        <v/>
      </c>
      <c r="G7130" s="20"/>
      <c r="H7130" s="21" t="str">
        <f>IFERROR(VLOOKUP(G7130,'Catalogo de Bienes'!$C$11:$F$193,2,0),"")</f>
        <v/>
      </c>
      <c r="I7130" s="22" t="str">
        <f>IFERROR(VLOOKUP(G7130,'Catalogo de Bienes'!$C$11:$F$193,3,0),"")</f>
        <v/>
      </c>
      <c r="J7130" s="22" t="str">
        <f>IFERROR(VLOOKUP(G7130,'Catalogo de Bienes'!$C$11:$F$193,4,0),"")</f>
        <v/>
      </c>
      <c r="K7130" s="23"/>
      <c r="L7130" s="23"/>
      <c r="M7130" s="22" t="str">
        <f t="shared" si="111"/>
        <v>CORRECTA</v>
      </c>
      <c r="N7130" s="24"/>
      <c r="O7130" s="24"/>
    </row>
    <row r="7131" spans="2:15" x14ac:dyDescent="0.3">
      <c r="B7131" s="20"/>
      <c r="C7131" s="21" t="str">
        <f>IFERROR(VLOOKUP(B7131,Ramo_Administrativo5[#All],2,0),"")</f>
        <v/>
      </c>
      <c r="D7131" s="20"/>
      <c r="E7131" s="21" t="str">
        <f>IFERROR(VLOOKUP(B7131&amp;D7131,Unidad_Responsable6[],5,0),"")</f>
        <v/>
      </c>
      <c r="F7131" s="22" t="str">
        <f>IFERROR(VLOOKUP(B7131&amp;D7131,Unidad_Responsable6[],6,0),"")</f>
        <v/>
      </c>
      <c r="G7131" s="20"/>
      <c r="H7131" s="21" t="str">
        <f>IFERROR(VLOOKUP(G7131,'Catalogo de Bienes'!$C$11:$F$193,2,0),"")</f>
        <v/>
      </c>
      <c r="I7131" s="22" t="str">
        <f>IFERROR(VLOOKUP(G7131,'Catalogo de Bienes'!$C$11:$F$193,3,0),"")</f>
        <v/>
      </c>
      <c r="J7131" s="22" t="str">
        <f>IFERROR(VLOOKUP(G7131,'Catalogo de Bienes'!$C$11:$F$193,4,0),"")</f>
        <v/>
      </c>
      <c r="K7131" s="23"/>
      <c r="L7131" s="23"/>
      <c r="M7131" s="22" t="str">
        <f t="shared" si="111"/>
        <v>CORRECTA</v>
      </c>
      <c r="N7131" s="24"/>
      <c r="O7131" s="24"/>
    </row>
    <row r="7132" spans="2:15" x14ac:dyDescent="0.3">
      <c r="B7132" s="20"/>
      <c r="C7132" s="21" t="str">
        <f>IFERROR(VLOOKUP(B7132,Ramo_Administrativo5[#All],2,0),"")</f>
        <v/>
      </c>
      <c r="D7132" s="20"/>
      <c r="E7132" s="21" t="str">
        <f>IFERROR(VLOOKUP(B7132&amp;D7132,Unidad_Responsable6[],5,0),"")</f>
        <v/>
      </c>
      <c r="F7132" s="22" t="str">
        <f>IFERROR(VLOOKUP(B7132&amp;D7132,Unidad_Responsable6[],6,0),"")</f>
        <v/>
      </c>
      <c r="G7132" s="20"/>
      <c r="H7132" s="21" t="str">
        <f>IFERROR(VLOOKUP(G7132,'Catalogo de Bienes'!$C$11:$F$193,2,0),"")</f>
        <v/>
      </c>
      <c r="I7132" s="22" t="str">
        <f>IFERROR(VLOOKUP(G7132,'Catalogo de Bienes'!$C$11:$F$193,3,0),"")</f>
        <v/>
      </c>
      <c r="J7132" s="22" t="str">
        <f>IFERROR(VLOOKUP(G7132,'Catalogo de Bienes'!$C$11:$F$193,4,0),"")</f>
        <v/>
      </c>
      <c r="K7132" s="23"/>
      <c r="L7132" s="23"/>
      <c r="M7132" s="22" t="str">
        <f t="shared" si="111"/>
        <v>CORRECTA</v>
      </c>
      <c r="N7132" s="24"/>
      <c r="O7132" s="24"/>
    </row>
    <row r="7133" spans="2:15" x14ac:dyDescent="0.3">
      <c r="B7133" s="20"/>
      <c r="C7133" s="21" t="str">
        <f>IFERROR(VLOOKUP(B7133,Ramo_Administrativo5[#All],2,0),"")</f>
        <v/>
      </c>
      <c r="D7133" s="20"/>
      <c r="E7133" s="21" t="str">
        <f>IFERROR(VLOOKUP(B7133&amp;D7133,Unidad_Responsable6[],5,0),"")</f>
        <v/>
      </c>
      <c r="F7133" s="22" t="str">
        <f>IFERROR(VLOOKUP(B7133&amp;D7133,Unidad_Responsable6[],6,0),"")</f>
        <v/>
      </c>
      <c r="G7133" s="20"/>
      <c r="H7133" s="21" t="str">
        <f>IFERROR(VLOOKUP(G7133,'Catalogo de Bienes'!$C$11:$F$193,2,0),"")</f>
        <v/>
      </c>
      <c r="I7133" s="22" t="str">
        <f>IFERROR(VLOOKUP(G7133,'Catalogo de Bienes'!$C$11:$F$193,3,0),"")</f>
        <v/>
      </c>
      <c r="J7133" s="22" t="str">
        <f>IFERROR(VLOOKUP(G7133,'Catalogo de Bienes'!$C$11:$F$193,4,0),"")</f>
        <v/>
      </c>
      <c r="K7133" s="23"/>
      <c r="L7133" s="23"/>
      <c r="M7133" s="22" t="str">
        <f t="shared" si="111"/>
        <v>CORRECTA</v>
      </c>
      <c r="N7133" s="24"/>
      <c r="O7133" s="24"/>
    </row>
    <row r="7134" spans="2:15" x14ac:dyDescent="0.3">
      <c r="B7134" s="20"/>
      <c r="C7134" s="21" t="str">
        <f>IFERROR(VLOOKUP(B7134,Ramo_Administrativo5[#All],2,0),"")</f>
        <v/>
      </c>
      <c r="D7134" s="20"/>
      <c r="E7134" s="21" t="str">
        <f>IFERROR(VLOOKUP(B7134&amp;D7134,Unidad_Responsable6[],5,0),"")</f>
        <v/>
      </c>
      <c r="F7134" s="22" t="str">
        <f>IFERROR(VLOOKUP(B7134&amp;D7134,Unidad_Responsable6[],6,0),"")</f>
        <v/>
      </c>
      <c r="G7134" s="20"/>
      <c r="H7134" s="21" t="str">
        <f>IFERROR(VLOOKUP(G7134,'Catalogo de Bienes'!$C$11:$F$193,2,0),"")</f>
        <v/>
      </c>
      <c r="I7134" s="22" t="str">
        <f>IFERROR(VLOOKUP(G7134,'Catalogo de Bienes'!$C$11:$F$193,3,0),"")</f>
        <v/>
      </c>
      <c r="J7134" s="22" t="str">
        <f>IFERROR(VLOOKUP(G7134,'Catalogo de Bienes'!$C$11:$F$193,4,0),"")</f>
        <v/>
      </c>
      <c r="K7134" s="23"/>
      <c r="L7134" s="23"/>
      <c r="M7134" s="22" t="str">
        <f t="shared" si="111"/>
        <v>CORRECTA</v>
      </c>
      <c r="N7134" s="24"/>
      <c r="O7134" s="24"/>
    </row>
    <row r="7135" spans="2:15" x14ac:dyDescent="0.3">
      <c r="B7135" s="20"/>
      <c r="C7135" s="21" t="str">
        <f>IFERROR(VLOOKUP(B7135,Ramo_Administrativo5[#All],2,0),"")</f>
        <v/>
      </c>
      <c r="D7135" s="20"/>
      <c r="E7135" s="21" t="str">
        <f>IFERROR(VLOOKUP(B7135&amp;D7135,Unidad_Responsable6[],5,0),"")</f>
        <v/>
      </c>
      <c r="F7135" s="22" t="str">
        <f>IFERROR(VLOOKUP(B7135&amp;D7135,Unidad_Responsable6[],6,0),"")</f>
        <v/>
      </c>
      <c r="G7135" s="20"/>
      <c r="H7135" s="21" t="str">
        <f>IFERROR(VLOOKUP(G7135,'Catalogo de Bienes'!$C$11:$F$193,2,0),"")</f>
        <v/>
      </c>
      <c r="I7135" s="22" t="str">
        <f>IFERROR(VLOOKUP(G7135,'Catalogo de Bienes'!$C$11:$F$193,3,0),"")</f>
        <v/>
      </c>
      <c r="J7135" s="22" t="str">
        <f>IFERROR(VLOOKUP(G7135,'Catalogo de Bienes'!$C$11:$F$193,4,0),"")</f>
        <v/>
      </c>
      <c r="K7135" s="23"/>
      <c r="L7135" s="23"/>
      <c r="M7135" s="22" t="str">
        <f t="shared" si="111"/>
        <v>CORRECTA</v>
      </c>
      <c r="N7135" s="24"/>
      <c r="O7135" s="24"/>
    </row>
    <row r="7136" spans="2:15" x14ac:dyDescent="0.3">
      <c r="B7136" s="20"/>
      <c r="C7136" s="21" t="str">
        <f>IFERROR(VLOOKUP(B7136,Ramo_Administrativo5[#All],2,0),"")</f>
        <v/>
      </c>
      <c r="D7136" s="20"/>
      <c r="E7136" s="21" t="str">
        <f>IFERROR(VLOOKUP(B7136&amp;D7136,Unidad_Responsable6[],5,0),"")</f>
        <v/>
      </c>
      <c r="F7136" s="22" t="str">
        <f>IFERROR(VLOOKUP(B7136&amp;D7136,Unidad_Responsable6[],6,0),"")</f>
        <v/>
      </c>
      <c r="G7136" s="20"/>
      <c r="H7136" s="21" t="str">
        <f>IFERROR(VLOOKUP(G7136,'Catalogo de Bienes'!$C$11:$F$193,2,0),"")</f>
        <v/>
      </c>
      <c r="I7136" s="22" t="str">
        <f>IFERROR(VLOOKUP(G7136,'Catalogo de Bienes'!$C$11:$F$193,3,0),"")</f>
        <v/>
      </c>
      <c r="J7136" s="22" t="str">
        <f>IFERROR(VLOOKUP(G7136,'Catalogo de Bienes'!$C$11:$F$193,4,0),"")</f>
        <v/>
      </c>
      <c r="K7136" s="23"/>
      <c r="L7136" s="23"/>
      <c r="M7136" s="22" t="str">
        <f t="shared" si="111"/>
        <v>CORRECTA</v>
      </c>
      <c r="N7136" s="24"/>
      <c r="O7136" s="24"/>
    </row>
    <row r="7137" spans="2:15" x14ac:dyDescent="0.3">
      <c r="B7137" s="20"/>
      <c r="C7137" s="21" t="str">
        <f>IFERROR(VLOOKUP(B7137,Ramo_Administrativo5[#All],2,0),"")</f>
        <v/>
      </c>
      <c r="D7137" s="20"/>
      <c r="E7137" s="21" t="str">
        <f>IFERROR(VLOOKUP(B7137&amp;D7137,Unidad_Responsable6[],5,0),"")</f>
        <v/>
      </c>
      <c r="F7137" s="22" t="str">
        <f>IFERROR(VLOOKUP(B7137&amp;D7137,Unidad_Responsable6[],6,0),"")</f>
        <v/>
      </c>
      <c r="G7137" s="20"/>
      <c r="H7137" s="21" t="str">
        <f>IFERROR(VLOOKUP(G7137,'Catalogo de Bienes'!$C$11:$F$193,2,0),"")</f>
        <v/>
      </c>
      <c r="I7137" s="22" t="str">
        <f>IFERROR(VLOOKUP(G7137,'Catalogo de Bienes'!$C$11:$F$193,3,0),"")</f>
        <v/>
      </c>
      <c r="J7137" s="22" t="str">
        <f>IFERROR(VLOOKUP(G7137,'Catalogo de Bienes'!$C$11:$F$193,4,0),"")</f>
        <v/>
      </c>
      <c r="K7137" s="23"/>
      <c r="L7137" s="23"/>
      <c r="M7137" s="22" t="str">
        <f t="shared" si="111"/>
        <v>CORRECTA</v>
      </c>
      <c r="N7137" s="24"/>
      <c r="O7137" s="24"/>
    </row>
    <row r="7138" spans="2:15" x14ac:dyDescent="0.3">
      <c r="B7138" s="20"/>
      <c r="C7138" s="21" t="str">
        <f>IFERROR(VLOOKUP(B7138,Ramo_Administrativo5[#All],2,0),"")</f>
        <v/>
      </c>
      <c r="D7138" s="20"/>
      <c r="E7138" s="21" t="str">
        <f>IFERROR(VLOOKUP(B7138&amp;D7138,Unidad_Responsable6[],5,0),"")</f>
        <v/>
      </c>
      <c r="F7138" s="22" t="str">
        <f>IFERROR(VLOOKUP(B7138&amp;D7138,Unidad_Responsable6[],6,0),"")</f>
        <v/>
      </c>
      <c r="G7138" s="20"/>
      <c r="H7138" s="21" t="str">
        <f>IFERROR(VLOOKUP(G7138,'Catalogo de Bienes'!$C$11:$F$193,2,0),"")</f>
        <v/>
      </c>
      <c r="I7138" s="22" t="str">
        <f>IFERROR(VLOOKUP(G7138,'Catalogo de Bienes'!$C$11:$F$193,3,0),"")</f>
        <v/>
      </c>
      <c r="J7138" s="22" t="str">
        <f>IFERROR(VLOOKUP(G7138,'Catalogo de Bienes'!$C$11:$F$193,4,0),"")</f>
        <v/>
      </c>
      <c r="K7138" s="23"/>
      <c r="L7138" s="23"/>
      <c r="M7138" s="22" t="str">
        <f t="shared" si="111"/>
        <v>CORRECTA</v>
      </c>
      <c r="N7138" s="24"/>
      <c r="O7138" s="24"/>
    </row>
    <row r="7139" spans="2:15" x14ac:dyDescent="0.3">
      <c r="B7139" s="20"/>
      <c r="C7139" s="21" t="str">
        <f>IFERROR(VLOOKUP(B7139,Ramo_Administrativo5[#All],2,0),"")</f>
        <v/>
      </c>
      <c r="D7139" s="20"/>
      <c r="E7139" s="21" t="str">
        <f>IFERROR(VLOOKUP(B7139&amp;D7139,Unidad_Responsable6[],5,0),"")</f>
        <v/>
      </c>
      <c r="F7139" s="22" t="str">
        <f>IFERROR(VLOOKUP(B7139&amp;D7139,Unidad_Responsable6[],6,0),"")</f>
        <v/>
      </c>
      <c r="G7139" s="20"/>
      <c r="H7139" s="21" t="str">
        <f>IFERROR(VLOOKUP(G7139,'Catalogo de Bienes'!$C$11:$F$193,2,0),"")</f>
        <v/>
      </c>
      <c r="I7139" s="22" t="str">
        <f>IFERROR(VLOOKUP(G7139,'Catalogo de Bienes'!$C$11:$F$193,3,0),"")</f>
        <v/>
      </c>
      <c r="J7139" s="22" t="str">
        <f>IFERROR(VLOOKUP(G7139,'Catalogo de Bienes'!$C$11:$F$193,4,0),"")</f>
        <v/>
      </c>
      <c r="K7139" s="23"/>
      <c r="L7139" s="23"/>
      <c r="M7139" s="22" t="str">
        <f t="shared" si="111"/>
        <v>CORRECTA</v>
      </c>
      <c r="N7139" s="24"/>
      <c r="O7139" s="24"/>
    </row>
    <row r="7140" spans="2:15" x14ac:dyDescent="0.3">
      <c r="B7140" s="20"/>
      <c r="C7140" s="21" t="str">
        <f>IFERROR(VLOOKUP(B7140,Ramo_Administrativo5[#All],2,0),"")</f>
        <v/>
      </c>
      <c r="D7140" s="20"/>
      <c r="E7140" s="21" t="str">
        <f>IFERROR(VLOOKUP(B7140&amp;D7140,Unidad_Responsable6[],5,0),"")</f>
        <v/>
      </c>
      <c r="F7140" s="22" t="str">
        <f>IFERROR(VLOOKUP(B7140&amp;D7140,Unidad_Responsable6[],6,0),"")</f>
        <v/>
      </c>
      <c r="G7140" s="20"/>
      <c r="H7140" s="21" t="str">
        <f>IFERROR(VLOOKUP(G7140,'Catalogo de Bienes'!$C$11:$F$193,2,0),"")</f>
        <v/>
      </c>
      <c r="I7140" s="22" t="str">
        <f>IFERROR(VLOOKUP(G7140,'Catalogo de Bienes'!$C$11:$F$193,3,0),"")</f>
        <v/>
      </c>
      <c r="J7140" s="22" t="str">
        <f>IFERROR(VLOOKUP(G7140,'Catalogo de Bienes'!$C$11:$F$193,4,0),"")</f>
        <v/>
      </c>
      <c r="K7140" s="23"/>
      <c r="L7140" s="23"/>
      <c r="M7140" s="22" t="str">
        <f t="shared" si="111"/>
        <v>CORRECTA</v>
      </c>
      <c r="N7140" s="24"/>
      <c r="O7140" s="24"/>
    </row>
    <row r="7141" spans="2:15" x14ac:dyDescent="0.3">
      <c r="B7141" s="20"/>
      <c r="C7141" s="21" t="str">
        <f>IFERROR(VLOOKUP(B7141,Ramo_Administrativo5[#All],2,0),"")</f>
        <v/>
      </c>
      <c r="D7141" s="20"/>
      <c r="E7141" s="21" t="str">
        <f>IFERROR(VLOOKUP(B7141&amp;D7141,Unidad_Responsable6[],5,0),"")</f>
        <v/>
      </c>
      <c r="F7141" s="22" t="str">
        <f>IFERROR(VLOOKUP(B7141&amp;D7141,Unidad_Responsable6[],6,0),"")</f>
        <v/>
      </c>
      <c r="G7141" s="20"/>
      <c r="H7141" s="21" t="str">
        <f>IFERROR(VLOOKUP(G7141,'Catalogo de Bienes'!$C$11:$F$193,2,0),"")</f>
        <v/>
      </c>
      <c r="I7141" s="22" t="str">
        <f>IFERROR(VLOOKUP(G7141,'Catalogo de Bienes'!$C$11:$F$193,3,0),"")</f>
        <v/>
      </c>
      <c r="J7141" s="22" t="str">
        <f>IFERROR(VLOOKUP(G7141,'Catalogo de Bienes'!$C$11:$F$193,4,0),"")</f>
        <v/>
      </c>
      <c r="K7141" s="23"/>
      <c r="L7141" s="23"/>
      <c r="M7141" s="22" t="str">
        <f t="shared" si="111"/>
        <v>CORRECTA</v>
      </c>
      <c r="N7141" s="24"/>
      <c r="O7141" s="24"/>
    </row>
    <row r="7142" spans="2:15" x14ac:dyDescent="0.3">
      <c r="B7142" s="20"/>
      <c r="C7142" s="21" t="str">
        <f>IFERROR(VLOOKUP(B7142,Ramo_Administrativo5[#All],2,0),"")</f>
        <v/>
      </c>
      <c r="D7142" s="20"/>
      <c r="E7142" s="21" t="str">
        <f>IFERROR(VLOOKUP(B7142&amp;D7142,Unidad_Responsable6[],5,0),"")</f>
        <v/>
      </c>
      <c r="F7142" s="22" t="str">
        <f>IFERROR(VLOOKUP(B7142&amp;D7142,Unidad_Responsable6[],6,0),"")</f>
        <v/>
      </c>
      <c r="G7142" s="20"/>
      <c r="H7142" s="21" t="str">
        <f>IFERROR(VLOOKUP(G7142,'Catalogo de Bienes'!$C$11:$F$193,2,0),"")</f>
        <v/>
      </c>
      <c r="I7142" s="22" t="str">
        <f>IFERROR(VLOOKUP(G7142,'Catalogo de Bienes'!$C$11:$F$193,3,0),"")</f>
        <v/>
      </c>
      <c r="J7142" s="22" t="str">
        <f>IFERROR(VLOOKUP(G7142,'Catalogo de Bienes'!$C$11:$F$193,4,0),"")</f>
        <v/>
      </c>
      <c r="K7142" s="23"/>
      <c r="L7142" s="23"/>
      <c r="M7142" s="22" t="str">
        <f t="shared" si="111"/>
        <v>CORRECTA</v>
      </c>
      <c r="N7142" s="24"/>
      <c r="O7142" s="24"/>
    </row>
    <row r="7143" spans="2:15" x14ac:dyDescent="0.3">
      <c r="B7143" s="20"/>
      <c r="C7143" s="21" t="str">
        <f>IFERROR(VLOOKUP(B7143,Ramo_Administrativo5[#All],2,0),"")</f>
        <v/>
      </c>
      <c r="D7143" s="20"/>
      <c r="E7143" s="21" t="str">
        <f>IFERROR(VLOOKUP(B7143&amp;D7143,Unidad_Responsable6[],5,0),"")</f>
        <v/>
      </c>
      <c r="F7143" s="22" t="str">
        <f>IFERROR(VLOOKUP(B7143&amp;D7143,Unidad_Responsable6[],6,0),"")</f>
        <v/>
      </c>
      <c r="G7143" s="20"/>
      <c r="H7143" s="21" t="str">
        <f>IFERROR(VLOOKUP(G7143,'Catalogo de Bienes'!$C$11:$F$193,2,0),"")</f>
        <v/>
      </c>
      <c r="I7143" s="22" t="str">
        <f>IFERROR(VLOOKUP(G7143,'Catalogo de Bienes'!$C$11:$F$193,3,0),"")</f>
        <v/>
      </c>
      <c r="J7143" s="22" t="str">
        <f>IFERROR(VLOOKUP(G7143,'Catalogo de Bienes'!$C$11:$F$193,4,0),"")</f>
        <v/>
      </c>
      <c r="K7143" s="23"/>
      <c r="L7143" s="23"/>
      <c r="M7143" s="22" t="str">
        <f t="shared" si="111"/>
        <v>CORRECTA</v>
      </c>
      <c r="N7143" s="24"/>
      <c r="O7143" s="24"/>
    </row>
    <row r="7144" spans="2:15" x14ac:dyDescent="0.3">
      <c r="B7144" s="20"/>
      <c r="C7144" s="21" t="str">
        <f>IFERROR(VLOOKUP(B7144,Ramo_Administrativo5[#All],2,0),"")</f>
        <v/>
      </c>
      <c r="D7144" s="20"/>
      <c r="E7144" s="21" t="str">
        <f>IFERROR(VLOOKUP(B7144&amp;D7144,Unidad_Responsable6[],5,0),"")</f>
        <v/>
      </c>
      <c r="F7144" s="22" t="str">
        <f>IFERROR(VLOOKUP(B7144&amp;D7144,Unidad_Responsable6[],6,0),"")</f>
        <v/>
      </c>
      <c r="G7144" s="20"/>
      <c r="H7144" s="21" t="str">
        <f>IFERROR(VLOOKUP(G7144,'Catalogo de Bienes'!$C$11:$F$193,2,0),"")</f>
        <v/>
      </c>
      <c r="I7144" s="22" t="str">
        <f>IFERROR(VLOOKUP(G7144,'Catalogo de Bienes'!$C$11:$F$193,3,0),"")</f>
        <v/>
      </c>
      <c r="J7144" s="22" t="str">
        <f>IFERROR(VLOOKUP(G7144,'Catalogo de Bienes'!$C$11:$F$193,4,0),"")</f>
        <v/>
      </c>
      <c r="K7144" s="23"/>
      <c r="L7144" s="23"/>
      <c r="M7144" s="22" t="str">
        <f t="shared" si="111"/>
        <v>CORRECTA</v>
      </c>
      <c r="N7144" s="24"/>
      <c r="O7144" s="24"/>
    </row>
    <row r="7145" spans="2:15" x14ac:dyDescent="0.3">
      <c r="B7145" s="20"/>
      <c r="C7145" s="21" t="str">
        <f>IFERROR(VLOOKUP(B7145,Ramo_Administrativo5[#All],2,0),"")</f>
        <v/>
      </c>
      <c r="D7145" s="20"/>
      <c r="E7145" s="21" t="str">
        <f>IFERROR(VLOOKUP(B7145&amp;D7145,Unidad_Responsable6[],5,0),"")</f>
        <v/>
      </c>
      <c r="F7145" s="22" t="str">
        <f>IFERROR(VLOOKUP(B7145&amp;D7145,Unidad_Responsable6[],6,0),"")</f>
        <v/>
      </c>
      <c r="G7145" s="20"/>
      <c r="H7145" s="21" t="str">
        <f>IFERROR(VLOOKUP(G7145,'Catalogo de Bienes'!$C$11:$F$193,2,0),"")</f>
        <v/>
      </c>
      <c r="I7145" s="22" t="str">
        <f>IFERROR(VLOOKUP(G7145,'Catalogo de Bienes'!$C$11:$F$193,3,0),"")</f>
        <v/>
      </c>
      <c r="J7145" s="22" t="str">
        <f>IFERROR(VLOOKUP(G7145,'Catalogo de Bienes'!$C$11:$F$193,4,0),"")</f>
        <v/>
      </c>
      <c r="K7145" s="23"/>
      <c r="L7145" s="23"/>
      <c r="M7145" s="22" t="str">
        <f t="shared" si="111"/>
        <v>CORRECTA</v>
      </c>
      <c r="N7145" s="24"/>
      <c r="O7145" s="24"/>
    </row>
    <row r="7146" spans="2:15" x14ac:dyDescent="0.3">
      <c r="B7146" s="20"/>
      <c r="C7146" s="21" t="str">
        <f>IFERROR(VLOOKUP(B7146,Ramo_Administrativo5[#All],2,0),"")</f>
        <v/>
      </c>
      <c r="D7146" s="20"/>
      <c r="E7146" s="21" t="str">
        <f>IFERROR(VLOOKUP(B7146&amp;D7146,Unidad_Responsable6[],5,0),"")</f>
        <v/>
      </c>
      <c r="F7146" s="22" t="str">
        <f>IFERROR(VLOOKUP(B7146&amp;D7146,Unidad_Responsable6[],6,0),"")</f>
        <v/>
      </c>
      <c r="G7146" s="20"/>
      <c r="H7146" s="21" t="str">
        <f>IFERROR(VLOOKUP(G7146,'Catalogo de Bienes'!$C$11:$F$193,2,0),"")</f>
        <v/>
      </c>
      <c r="I7146" s="22" t="str">
        <f>IFERROR(VLOOKUP(G7146,'Catalogo de Bienes'!$C$11:$F$193,3,0),"")</f>
        <v/>
      </c>
      <c r="J7146" s="22" t="str">
        <f>IFERROR(VLOOKUP(G7146,'Catalogo de Bienes'!$C$11:$F$193,4,0),"")</f>
        <v/>
      </c>
      <c r="K7146" s="23"/>
      <c r="L7146" s="23"/>
      <c r="M7146" s="22" t="str">
        <f t="shared" si="111"/>
        <v>CORRECTA</v>
      </c>
      <c r="N7146" s="24"/>
      <c r="O7146" s="24"/>
    </row>
    <row r="7147" spans="2:15" x14ac:dyDescent="0.3">
      <c r="B7147" s="20"/>
      <c r="C7147" s="21" t="str">
        <f>IFERROR(VLOOKUP(B7147,Ramo_Administrativo5[#All],2,0),"")</f>
        <v/>
      </c>
      <c r="D7147" s="20"/>
      <c r="E7147" s="21" t="str">
        <f>IFERROR(VLOOKUP(B7147&amp;D7147,Unidad_Responsable6[],5,0),"")</f>
        <v/>
      </c>
      <c r="F7147" s="22" t="str">
        <f>IFERROR(VLOOKUP(B7147&amp;D7147,Unidad_Responsable6[],6,0),"")</f>
        <v/>
      </c>
      <c r="G7147" s="20"/>
      <c r="H7147" s="21" t="str">
        <f>IFERROR(VLOOKUP(G7147,'Catalogo de Bienes'!$C$11:$F$193,2,0),"")</f>
        <v/>
      </c>
      <c r="I7147" s="22" t="str">
        <f>IFERROR(VLOOKUP(G7147,'Catalogo de Bienes'!$C$11:$F$193,3,0),"")</f>
        <v/>
      </c>
      <c r="J7147" s="22" t="str">
        <f>IFERROR(VLOOKUP(G7147,'Catalogo de Bienes'!$C$11:$F$193,4,0),"")</f>
        <v/>
      </c>
      <c r="K7147" s="23"/>
      <c r="L7147" s="23"/>
      <c r="M7147" s="22" t="str">
        <f t="shared" si="111"/>
        <v>CORRECTA</v>
      </c>
      <c r="N7147" s="24"/>
      <c r="O7147" s="24"/>
    </row>
    <row r="7148" spans="2:15" x14ac:dyDescent="0.3">
      <c r="B7148" s="20"/>
      <c r="C7148" s="21" t="str">
        <f>IFERROR(VLOOKUP(B7148,Ramo_Administrativo5[#All],2,0),"")</f>
        <v/>
      </c>
      <c r="D7148" s="20"/>
      <c r="E7148" s="21" t="str">
        <f>IFERROR(VLOOKUP(B7148&amp;D7148,Unidad_Responsable6[],5,0),"")</f>
        <v/>
      </c>
      <c r="F7148" s="22" t="str">
        <f>IFERROR(VLOOKUP(B7148&amp;D7148,Unidad_Responsable6[],6,0),"")</f>
        <v/>
      </c>
      <c r="G7148" s="20"/>
      <c r="H7148" s="21" t="str">
        <f>IFERROR(VLOOKUP(G7148,'Catalogo de Bienes'!$C$11:$F$193,2,0),"")</f>
        <v/>
      </c>
      <c r="I7148" s="22" t="str">
        <f>IFERROR(VLOOKUP(G7148,'Catalogo de Bienes'!$C$11:$F$193,3,0),"")</f>
        <v/>
      </c>
      <c r="J7148" s="22" t="str">
        <f>IFERROR(VLOOKUP(G7148,'Catalogo de Bienes'!$C$11:$F$193,4,0),"")</f>
        <v/>
      </c>
      <c r="K7148" s="23"/>
      <c r="L7148" s="23"/>
      <c r="M7148" s="22" t="str">
        <f t="shared" si="111"/>
        <v>CORRECTA</v>
      </c>
      <c r="N7148" s="24"/>
      <c r="O7148" s="24"/>
    </row>
    <row r="7149" spans="2:15" x14ac:dyDescent="0.3">
      <c r="B7149" s="20"/>
      <c r="C7149" s="21" t="str">
        <f>IFERROR(VLOOKUP(B7149,Ramo_Administrativo5[#All],2,0),"")</f>
        <v/>
      </c>
      <c r="D7149" s="20"/>
      <c r="E7149" s="21" t="str">
        <f>IFERROR(VLOOKUP(B7149&amp;D7149,Unidad_Responsable6[],5,0),"")</f>
        <v/>
      </c>
      <c r="F7149" s="22" t="str">
        <f>IFERROR(VLOOKUP(B7149&amp;D7149,Unidad_Responsable6[],6,0),"")</f>
        <v/>
      </c>
      <c r="G7149" s="20"/>
      <c r="H7149" s="21" t="str">
        <f>IFERROR(VLOOKUP(G7149,'Catalogo de Bienes'!$C$11:$F$193,2,0),"")</f>
        <v/>
      </c>
      <c r="I7149" s="22" t="str">
        <f>IFERROR(VLOOKUP(G7149,'Catalogo de Bienes'!$C$11:$F$193,3,0),"")</f>
        <v/>
      </c>
      <c r="J7149" s="22" t="str">
        <f>IFERROR(VLOOKUP(G7149,'Catalogo de Bienes'!$C$11:$F$193,4,0),"")</f>
        <v/>
      </c>
      <c r="K7149" s="23"/>
      <c r="L7149" s="23"/>
      <c r="M7149" s="22" t="str">
        <f t="shared" si="111"/>
        <v>CORRECTA</v>
      </c>
      <c r="N7149" s="24"/>
      <c r="O7149" s="24"/>
    </row>
    <row r="7150" spans="2:15" x14ac:dyDescent="0.3">
      <c r="B7150" s="20"/>
      <c r="C7150" s="21" t="str">
        <f>IFERROR(VLOOKUP(B7150,Ramo_Administrativo5[#All],2,0),"")</f>
        <v/>
      </c>
      <c r="D7150" s="20"/>
      <c r="E7150" s="21" t="str">
        <f>IFERROR(VLOOKUP(B7150&amp;D7150,Unidad_Responsable6[],5,0),"")</f>
        <v/>
      </c>
      <c r="F7150" s="22" t="str">
        <f>IFERROR(VLOOKUP(B7150&amp;D7150,Unidad_Responsable6[],6,0),"")</f>
        <v/>
      </c>
      <c r="G7150" s="20"/>
      <c r="H7150" s="21" t="str">
        <f>IFERROR(VLOOKUP(G7150,'Catalogo de Bienes'!$C$11:$F$193,2,0),"")</f>
        <v/>
      </c>
      <c r="I7150" s="22" t="str">
        <f>IFERROR(VLOOKUP(G7150,'Catalogo de Bienes'!$C$11:$F$193,3,0),"")</f>
        <v/>
      </c>
      <c r="J7150" s="22" t="str">
        <f>IFERROR(VLOOKUP(G7150,'Catalogo de Bienes'!$C$11:$F$193,4,0),"")</f>
        <v/>
      </c>
      <c r="K7150" s="23"/>
      <c r="L7150" s="23"/>
      <c r="M7150" s="22" t="str">
        <f t="shared" si="111"/>
        <v>CORRECTA</v>
      </c>
      <c r="N7150" s="24"/>
      <c r="O7150" s="24"/>
    </row>
    <row r="7151" spans="2:15" x14ac:dyDescent="0.3">
      <c r="B7151" s="20"/>
      <c r="C7151" s="21" t="str">
        <f>IFERROR(VLOOKUP(B7151,Ramo_Administrativo5[#All],2,0),"")</f>
        <v/>
      </c>
      <c r="D7151" s="20"/>
      <c r="E7151" s="21" t="str">
        <f>IFERROR(VLOOKUP(B7151&amp;D7151,Unidad_Responsable6[],5,0),"")</f>
        <v/>
      </c>
      <c r="F7151" s="22" t="str">
        <f>IFERROR(VLOOKUP(B7151&amp;D7151,Unidad_Responsable6[],6,0),"")</f>
        <v/>
      </c>
      <c r="G7151" s="20"/>
      <c r="H7151" s="21" t="str">
        <f>IFERROR(VLOOKUP(G7151,'Catalogo de Bienes'!$C$11:$F$193,2,0),"")</f>
        <v/>
      </c>
      <c r="I7151" s="22" t="str">
        <f>IFERROR(VLOOKUP(G7151,'Catalogo de Bienes'!$C$11:$F$193,3,0),"")</f>
        <v/>
      </c>
      <c r="J7151" s="22" t="str">
        <f>IFERROR(VLOOKUP(G7151,'Catalogo de Bienes'!$C$11:$F$193,4,0),"")</f>
        <v/>
      </c>
      <c r="K7151" s="23"/>
      <c r="L7151" s="23"/>
      <c r="M7151" s="22" t="str">
        <f t="shared" si="111"/>
        <v>CORRECTA</v>
      </c>
      <c r="N7151" s="24"/>
      <c r="O7151" s="24"/>
    </row>
    <row r="7152" spans="2:15" x14ac:dyDescent="0.3">
      <c r="B7152" s="20"/>
      <c r="C7152" s="21" t="str">
        <f>IFERROR(VLOOKUP(B7152,Ramo_Administrativo5[#All],2,0),"")</f>
        <v/>
      </c>
      <c r="D7152" s="20"/>
      <c r="E7152" s="21" t="str">
        <f>IFERROR(VLOOKUP(B7152&amp;D7152,Unidad_Responsable6[],5,0),"")</f>
        <v/>
      </c>
      <c r="F7152" s="22" t="str">
        <f>IFERROR(VLOOKUP(B7152&amp;D7152,Unidad_Responsable6[],6,0),"")</f>
        <v/>
      </c>
      <c r="G7152" s="20"/>
      <c r="H7152" s="21" t="str">
        <f>IFERROR(VLOOKUP(G7152,'Catalogo de Bienes'!$C$11:$F$193,2,0),"")</f>
        <v/>
      </c>
      <c r="I7152" s="22" t="str">
        <f>IFERROR(VLOOKUP(G7152,'Catalogo de Bienes'!$C$11:$F$193,3,0),"")</f>
        <v/>
      </c>
      <c r="J7152" s="22" t="str">
        <f>IFERROR(VLOOKUP(G7152,'Catalogo de Bienes'!$C$11:$F$193,4,0),"")</f>
        <v/>
      </c>
      <c r="K7152" s="23"/>
      <c r="L7152" s="23"/>
      <c r="M7152" s="22" t="str">
        <f t="shared" si="111"/>
        <v>CORRECTA</v>
      </c>
      <c r="N7152" s="24"/>
      <c r="O7152" s="24"/>
    </row>
    <row r="7153" spans="2:15" x14ac:dyDescent="0.3">
      <c r="B7153" s="20"/>
      <c r="C7153" s="21" t="str">
        <f>IFERROR(VLOOKUP(B7153,Ramo_Administrativo5[#All],2,0),"")</f>
        <v/>
      </c>
      <c r="D7153" s="20"/>
      <c r="E7153" s="21" t="str">
        <f>IFERROR(VLOOKUP(B7153&amp;D7153,Unidad_Responsable6[],5,0),"")</f>
        <v/>
      </c>
      <c r="F7153" s="22" t="str">
        <f>IFERROR(VLOOKUP(B7153&amp;D7153,Unidad_Responsable6[],6,0),"")</f>
        <v/>
      </c>
      <c r="G7153" s="20"/>
      <c r="H7153" s="21" t="str">
        <f>IFERROR(VLOOKUP(G7153,'Catalogo de Bienes'!$C$11:$F$193,2,0),"")</f>
        <v/>
      </c>
      <c r="I7153" s="22" t="str">
        <f>IFERROR(VLOOKUP(G7153,'Catalogo de Bienes'!$C$11:$F$193,3,0),"")</f>
        <v/>
      </c>
      <c r="J7153" s="22" t="str">
        <f>IFERROR(VLOOKUP(G7153,'Catalogo de Bienes'!$C$11:$F$193,4,0),"")</f>
        <v/>
      </c>
      <c r="K7153" s="23"/>
      <c r="L7153" s="23"/>
      <c r="M7153" s="22" t="str">
        <f t="shared" si="111"/>
        <v>CORRECTA</v>
      </c>
      <c r="N7153" s="24"/>
      <c r="O7153" s="24"/>
    </row>
    <row r="7154" spans="2:15" x14ac:dyDescent="0.3">
      <c r="B7154" s="20"/>
      <c r="C7154" s="21" t="str">
        <f>IFERROR(VLOOKUP(B7154,Ramo_Administrativo5[#All],2,0),"")</f>
        <v/>
      </c>
      <c r="D7154" s="20"/>
      <c r="E7154" s="21" t="str">
        <f>IFERROR(VLOOKUP(B7154&amp;D7154,Unidad_Responsable6[],5,0),"")</f>
        <v/>
      </c>
      <c r="F7154" s="22" t="str">
        <f>IFERROR(VLOOKUP(B7154&amp;D7154,Unidad_Responsable6[],6,0),"")</f>
        <v/>
      </c>
      <c r="G7154" s="20"/>
      <c r="H7154" s="21" t="str">
        <f>IFERROR(VLOOKUP(G7154,'Catalogo de Bienes'!$C$11:$F$193,2,0),"")</f>
        <v/>
      </c>
      <c r="I7154" s="22" t="str">
        <f>IFERROR(VLOOKUP(G7154,'Catalogo de Bienes'!$C$11:$F$193,3,0),"")</f>
        <v/>
      </c>
      <c r="J7154" s="22" t="str">
        <f>IFERROR(VLOOKUP(G7154,'Catalogo de Bienes'!$C$11:$F$193,4,0),"")</f>
        <v/>
      </c>
      <c r="K7154" s="23"/>
      <c r="L7154" s="23"/>
      <c r="M7154" s="22" t="str">
        <f t="shared" si="111"/>
        <v>CORRECTA</v>
      </c>
      <c r="N7154" s="24"/>
      <c r="O7154" s="24"/>
    </row>
    <row r="7155" spans="2:15" x14ac:dyDescent="0.3">
      <c r="B7155" s="20"/>
      <c r="C7155" s="21" t="str">
        <f>IFERROR(VLOOKUP(B7155,Ramo_Administrativo5[#All],2,0),"")</f>
        <v/>
      </c>
      <c r="D7155" s="20"/>
      <c r="E7155" s="21" t="str">
        <f>IFERROR(VLOOKUP(B7155&amp;D7155,Unidad_Responsable6[],5,0),"")</f>
        <v/>
      </c>
      <c r="F7155" s="22" t="str">
        <f>IFERROR(VLOOKUP(B7155&amp;D7155,Unidad_Responsable6[],6,0),"")</f>
        <v/>
      </c>
      <c r="G7155" s="20"/>
      <c r="H7155" s="21" t="str">
        <f>IFERROR(VLOOKUP(G7155,'Catalogo de Bienes'!$C$11:$F$193,2,0),"")</f>
        <v/>
      </c>
      <c r="I7155" s="22" t="str">
        <f>IFERROR(VLOOKUP(G7155,'Catalogo de Bienes'!$C$11:$F$193,3,0),"")</f>
        <v/>
      </c>
      <c r="J7155" s="22" t="str">
        <f>IFERROR(VLOOKUP(G7155,'Catalogo de Bienes'!$C$11:$F$193,4,0),"")</f>
        <v/>
      </c>
      <c r="K7155" s="23"/>
      <c r="L7155" s="23"/>
      <c r="M7155" s="22" t="str">
        <f t="shared" si="111"/>
        <v>CORRECTA</v>
      </c>
      <c r="N7155" s="24"/>
      <c r="O7155" s="24"/>
    </row>
    <row r="7156" spans="2:15" x14ac:dyDescent="0.3">
      <c r="B7156" s="20"/>
      <c r="C7156" s="21" t="str">
        <f>IFERROR(VLOOKUP(B7156,Ramo_Administrativo5[#All],2,0),"")</f>
        <v/>
      </c>
      <c r="D7156" s="20"/>
      <c r="E7156" s="21" t="str">
        <f>IFERROR(VLOOKUP(B7156&amp;D7156,Unidad_Responsable6[],5,0),"")</f>
        <v/>
      </c>
      <c r="F7156" s="22" t="str">
        <f>IFERROR(VLOOKUP(B7156&amp;D7156,Unidad_Responsable6[],6,0),"")</f>
        <v/>
      </c>
      <c r="G7156" s="20"/>
      <c r="H7156" s="21" t="str">
        <f>IFERROR(VLOOKUP(G7156,'Catalogo de Bienes'!$C$11:$F$193,2,0),"")</f>
        <v/>
      </c>
      <c r="I7156" s="22" t="str">
        <f>IFERROR(VLOOKUP(G7156,'Catalogo de Bienes'!$C$11:$F$193,3,0),"")</f>
        <v/>
      </c>
      <c r="J7156" s="22" t="str">
        <f>IFERROR(VLOOKUP(G7156,'Catalogo de Bienes'!$C$11:$F$193,4,0),"")</f>
        <v/>
      </c>
      <c r="K7156" s="23"/>
      <c r="L7156" s="23"/>
      <c r="M7156" s="22" t="str">
        <f t="shared" si="111"/>
        <v>CORRECTA</v>
      </c>
      <c r="N7156" s="24"/>
      <c r="O7156" s="24"/>
    </row>
    <row r="7157" spans="2:15" x14ac:dyDescent="0.3">
      <c r="B7157" s="20"/>
      <c r="C7157" s="21" t="str">
        <f>IFERROR(VLOOKUP(B7157,Ramo_Administrativo5[#All],2,0),"")</f>
        <v/>
      </c>
      <c r="D7157" s="20"/>
      <c r="E7157" s="21" t="str">
        <f>IFERROR(VLOOKUP(B7157&amp;D7157,Unidad_Responsable6[],5,0),"")</f>
        <v/>
      </c>
      <c r="F7157" s="22" t="str">
        <f>IFERROR(VLOOKUP(B7157&amp;D7157,Unidad_Responsable6[],6,0),"")</f>
        <v/>
      </c>
      <c r="G7157" s="20"/>
      <c r="H7157" s="21" t="str">
        <f>IFERROR(VLOOKUP(G7157,'Catalogo de Bienes'!$C$11:$F$193,2,0),"")</f>
        <v/>
      </c>
      <c r="I7157" s="22" t="str">
        <f>IFERROR(VLOOKUP(G7157,'Catalogo de Bienes'!$C$11:$F$193,3,0),"")</f>
        <v/>
      </c>
      <c r="J7157" s="22" t="str">
        <f>IFERROR(VLOOKUP(G7157,'Catalogo de Bienes'!$C$11:$F$193,4,0),"")</f>
        <v/>
      </c>
      <c r="K7157" s="23"/>
      <c r="L7157" s="23"/>
      <c r="M7157" s="22" t="str">
        <f t="shared" si="111"/>
        <v>CORRECTA</v>
      </c>
      <c r="N7157" s="24"/>
      <c r="O7157" s="24"/>
    </row>
    <row r="7158" spans="2:15" x14ac:dyDescent="0.3">
      <c r="B7158" s="20"/>
      <c r="C7158" s="21" t="str">
        <f>IFERROR(VLOOKUP(B7158,Ramo_Administrativo5[#All],2,0),"")</f>
        <v/>
      </c>
      <c r="D7158" s="20"/>
      <c r="E7158" s="21" t="str">
        <f>IFERROR(VLOOKUP(B7158&amp;D7158,Unidad_Responsable6[],5,0),"")</f>
        <v/>
      </c>
      <c r="F7158" s="22" t="str">
        <f>IFERROR(VLOOKUP(B7158&amp;D7158,Unidad_Responsable6[],6,0),"")</f>
        <v/>
      </c>
      <c r="G7158" s="20"/>
      <c r="H7158" s="21" t="str">
        <f>IFERROR(VLOOKUP(G7158,'Catalogo de Bienes'!$C$11:$F$193,2,0),"")</f>
        <v/>
      </c>
      <c r="I7158" s="22" t="str">
        <f>IFERROR(VLOOKUP(G7158,'Catalogo de Bienes'!$C$11:$F$193,3,0),"")</f>
        <v/>
      </c>
      <c r="J7158" s="22" t="str">
        <f>IFERROR(VLOOKUP(G7158,'Catalogo de Bienes'!$C$11:$F$193,4,0),"")</f>
        <v/>
      </c>
      <c r="K7158" s="23"/>
      <c r="L7158" s="23"/>
      <c r="M7158" s="22" t="str">
        <f t="shared" si="111"/>
        <v>CORRECTA</v>
      </c>
      <c r="N7158" s="24"/>
      <c r="O7158" s="24"/>
    </row>
    <row r="7159" spans="2:15" x14ac:dyDescent="0.3">
      <c r="B7159" s="20"/>
      <c r="C7159" s="21" t="str">
        <f>IFERROR(VLOOKUP(B7159,Ramo_Administrativo5[#All],2,0),"")</f>
        <v/>
      </c>
      <c r="D7159" s="20"/>
      <c r="E7159" s="21" t="str">
        <f>IFERROR(VLOOKUP(B7159&amp;D7159,Unidad_Responsable6[],5,0),"")</f>
        <v/>
      </c>
      <c r="F7159" s="22" t="str">
        <f>IFERROR(VLOOKUP(B7159&amp;D7159,Unidad_Responsable6[],6,0),"")</f>
        <v/>
      </c>
      <c r="G7159" s="20"/>
      <c r="H7159" s="21" t="str">
        <f>IFERROR(VLOOKUP(G7159,'Catalogo de Bienes'!$C$11:$F$193,2,0),"")</f>
        <v/>
      </c>
      <c r="I7159" s="22" t="str">
        <f>IFERROR(VLOOKUP(G7159,'Catalogo de Bienes'!$C$11:$F$193,3,0),"")</f>
        <v/>
      </c>
      <c r="J7159" s="22" t="str">
        <f>IFERROR(VLOOKUP(G7159,'Catalogo de Bienes'!$C$11:$F$193,4,0),"")</f>
        <v/>
      </c>
      <c r="K7159" s="23"/>
      <c r="L7159" s="23"/>
      <c r="M7159" s="22" t="str">
        <f t="shared" si="111"/>
        <v>CORRECTA</v>
      </c>
      <c r="N7159" s="24"/>
      <c r="O7159" s="24"/>
    </row>
    <row r="7160" spans="2:15" x14ac:dyDescent="0.3">
      <c r="B7160" s="20"/>
      <c r="C7160" s="21" t="str">
        <f>IFERROR(VLOOKUP(B7160,Ramo_Administrativo5[#All],2,0),"")</f>
        <v/>
      </c>
      <c r="D7160" s="20"/>
      <c r="E7160" s="21" t="str">
        <f>IFERROR(VLOOKUP(B7160&amp;D7160,Unidad_Responsable6[],5,0),"")</f>
        <v/>
      </c>
      <c r="F7160" s="22" t="str">
        <f>IFERROR(VLOOKUP(B7160&amp;D7160,Unidad_Responsable6[],6,0),"")</f>
        <v/>
      </c>
      <c r="G7160" s="20"/>
      <c r="H7160" s="21" t="str">
        <f>IFERROR(VLOOKUP(G7160,'Catalogo de Bienes'!$C$11:$F$193,2,0),"")</f>
        <v/>
      </c>
      <c r="I7160" s="22" t="str">
        <f>IFERROR(VLOOKUP(G7160,'Catalogo de Bienes'!$C$11:$F$193,3,0),"")</f>
        <v/>
      </c>
      <c r="J7160" s="22" t="str">
        <f>IFERROR(VLOOKUP(G7160,'Catalogo de Bienes'!$C$11:$F$193,4,0),"")</f>
        <v/>
      </c>
      <c r="K7160" s="23"/>
      <c r="L7160" s="23"/>
      <c r="M7160" s="22" t="str">
        <f t="shared" si="111"/>
        <v>CORRECTA</v>
      </c>
      <c r="N7160" s="24"/>
      <c r="O7160" s="24"/>
    </row>
    <row r="7161" spans="2:15" x14ac:dyDescent="0.3">
      <c r="B7161" s="20"/>
      <c r="C7161" s="21" t="str">
        <f>IFERROR(VLOOKUP(B7161,Ramo_Administrativo5[#All],2,0),"")</f>
        <v/>
      </c>
      <c r="D7161" s="20"/>
      <c r="E7161" s="21" t="str">
        <f>IFERROR(VLOOKUP(B7161&amp;D7161,Unidad_Responsable6[],5,0),"")</f>
        <v/>
      </c>
      <c r="F7161" s="22" t="str">
        <f>IFERROR(VLOOKUP(B7161&amp;D7161,Unidad_Responsable6[],6,0),"")</f>
        <v/>
      </c>
      <c r="G7161" s="20"/>
      <c r="H7161" s="21" t="str">
        <f>IFERROR(VLOOKUP(G7161,'Catalogo de Bienes'!$C$11:$F$193,2,0),"")</f>
        <v/>
      </c>
      <c r="I7161" s="22" t="str">
        <f>IFERROR(VLOOKUP(G7161,'Catalogo de Bienes'!$C$11:$F$193,3,0),"")</f>
        <v/>
      </c>
      <c r="J7161" s="22" t="str">
        <f>IFERROR(VLOOKUP(G7161,'Catalogo de Bienes'!$C$11:$F$193,4,0),"")</f>
        <v/>
      </c>
      <c r="K7161" s="23"/>
      <c r="L7161" s="23"/>
      <c r="M7161" s="22" t="str">
        <f t="shared" si="111"/>
        <v>CORRECTA</v>
      </c>
      <c r="N7161" s="24"/>
      <c r="O7161" s="24"/>
    </row>
    <row r="7162" spans="2:15" x14ac:dyDescent="0.3">
      <c r="B7162" s="20"/>
      <c r="C7162" s="21" t="str">
        <f>IFERROR(VLOOKUP(B7162,Ramo_Administrativo5[#All],2,0),"")</f>
        <v/>
      </c>
      <c r="D7162" s="20"/>
      <c r="E7162" s="21" t="str">
        <f>IFERROR(VLOOKUP(B7162&amp;D7162,Unidad_Responsable6[],5,0),"")</f>
        <v/>
      </c>
      <c r="F7162" s="22" t="str">
        <f>IFERROR(VLOOKUP(B7162&amp;D7162,Unidad_Responsable6[],6,0),"")</f>
        <v/>
      </c>
      <c r="G7162" s="20"/>
      <c r="H7162" s="21" t="str">
        <f>IFERROR(VLOOKUP(G7162,'Catalogo de Bienes'!$C$11:$F$193,2,0),"")</f>
        <v/>
      </c>
      <c r="I7162" s="22" t="str">
        <f>IFERROR(VLOOKUP(G7162,'Catalogo de Bienes'!$C$11:$F$193,3,0),"")</f>
        <v/>
      </c>
      <c r="J7162" s="22" t="str">
        <f>IFERROR(VLOOKUP(G7162,'Catalogo de Bienes'!$C$11:$F$193,4,0),"")</f>
        <v/>
      </c>
      <c r="K7162" s="23"/>
      <c r="L7162" s="23"/>
      <c r="M7162" s="22" t="str">
        <f t="shared" si="111"/>
        <v>CORRECTA</v>
      </c>
      <c r="N7162" s="24"/>
      <c r="O7162" s="24"/>
    </row>
    <row r="7163" spans="2:15" x14ac:dyDescent="0.3">
      <c r="B7163" s="20"/>
      <c r="C7163" s="21" t="str">
        <f>IFERROR(VLOOKUP(B7163,Ramo_Administrativo5[#All],2,0),"")</f>
        <v/>
      </c>
      <c r="D7163" s="20"/>
      <c r="E7163" s="21" t="str">
        <f>IFERROR(VLOOKUP(B7163&amp;D7163,Unidad_Responsable6[],5,0),"")</f>
        <v/>
      </c>
      <c r="F7163" s="22" t="str">
        <f>IFERROR(VLOOKUP(B7163&amp;D7163,Unidad_Responsable6[],6,0),"")</f>
        <v/>
      </c>
      <c r="G7163" s="20"/>
      <c r="H7163" s="21" t="str">
        <f>IFERROR(VLOOKUP(G7163,'Catalogo de Bienes'!$C$11:$F$193,2,0),"")</f>
        <v/>
      </c>
      <c r="I7163" s="22" t="str">
        <f>IFERROR(VLOOKUP(G7163,'Catalogo de Bienes'!$C$11:$F$193,3,0),"")</f>
        <v/>
      </c>
      <c r="J7163" s="22" t="str">
        <f>IFERROR(VLOOKUP(G7163,'Catalogo de Bienes'!$C$11:$F$193,4,0),"")</f>
        <v/>
      </c>
      <c r="K7163" s="23"/>
      <c r="L7163" s="23"/>
      <c r="M7163" s="22" t="str">
        <f t="shared" si="111"/>
        <v>CORRECTA</v>
      </c>
      <c r="N7163" s="24"/>
      <c r="O7163" s="24"/>
    </row>
    <row r="7164" spans="2:15" x14ac:dyDescent="0.3">
      <c r="B7164" s="20"/>
      <c r="C7164" s="21" t="str">
        <f>IFERROR(VLOOKUP(B7164,Ramo_Administrativo5[#All],2,0),"")</f>
        <v/>
      </c>
      <c r="D7164" s="20"/>
      <c r="E7164" s="21" t="str">
        <f>IFERROR(VLOOKUP(B7164&amp;D7164,Unidad_Responsable6[],5,0),"")</f>
        <v/>
      </c>
      <c r="F7164" s="22" t="str">
        <f>IFERROR(VLOOKUP(B7164&amp;D7164,Unidad_Responsable6[],6,0),"")</f>
        <v/>
      </c>
      <c r="G7164" s="20"/>
      <c r="H7164" s="21" t="str">
        <f>IFERROR(VLOOKUP(G7164,'Catalogo de Bienes'!$C$11:$F$193,2,0),"")</f>
        <v/>
      </c>
      <c r="I7164" s="22" t="str">
        <f>IFERROR(VLOOKUP(G7164,'Catalogo de Bienes'!$C$11:$F$193,3,0),"")</f>
        <v/>
      </c>
      <c r="J7164" s="22" t="str">
        <f>IFERROR(VLOOKUP(G7164,'Catalogo de Bienes'!$C$11:$F$193,4,0),"")</f>
        <v/>
      </c>
      <c r="K7164" s="23"/>
      <c r="L7164" s="23"/>
      <c r="M7164" s="22" t="str">
        <f t="shared" si="111"/>
        <v>CORRECTA</v>
      </c>
      <c r="N7164" s="24"/>
      <c r="O7164" s="24"/>
    </row>
    <row r="7165" spans="2:15" x14ac:dyDescent="0.3">
      <c r="B7165" s="20"/>
      <c r="C7165" s="21" t="str">
        <f>IFERROR(VLOOKUP(B7165,Ramo_Administrativo5[#All],2,0),"")</f>
        <v/>
      </c>
      <c r="D7165" s="20"/>
      <c r="E7165" s="21" t="str">
        <f>IFERROR(VLOOKUP(B7165&amp;D7165,Unidad_Responsable6[],5,0),"")</f>
        <v/>
      </c>
      <c r="F7165" s="22" t="str">
        <f>IFERROR(VLOOKUP(B7165&amp;D7165,Unidad_Responsable6[],6,0),"")</f>
        <v/>
      </c>
      <c r="G7165" s="20"/>
      <c r="H7165" s="21" t="str">
        <f>IFERROR(VLOOKUP(G7165,'Catalogo de Bienes'!$C$11:$F$193,2,0),"")</f>
        <v/>
      </c>
      <c r="I7165" s="22" t="str">
        <f>IFERROR(VLOOKUP(G7165,'Catalogo de Bienes'!$C$11:$F$193,3,0),"")</f>
        <v/>
      </c>
      <c r="J7165" s="22" t="str">
        <f>IFERROR(VLOOKUP(G7165,'Catalogo de Bienes'!$C$11:$F$193,4,0),"")</f>
        <v/>
      </c>
      <c r="K7165" s="23"/>
      <c r="L7165" s="23"/>
      <c r="M7165" s="22" t="str">
        <f t="shared" si="111"/>
        <v>CORRECTA</v>
      </c>
      <c r="N7165" s="24"/>
      <c r="O7165" s="24"/>
    </row>
    <row r="7166" spans="2:15" x14ac:dyDescent="0.3">
      <c r="B7166" s="20"/>
      <c r="C7166" s="21" t="str">
        <f>IFERROR(VLOOKUP(B7166,Ramo_Administrativo5[#All],2,0),"")</f>
        <v/>
      </c>
      <c r="D7166" s="20"/>
      <c r="E7166" s="21" t="str">
        <f>IFERROR(VLOOKUP(B7166&amp;D7166,Unidad_Responsable6[],5,0),"")</f>
        <v/>
      </c>
      <c r="F7166" s="22" t="str">
        <f>IFERROR(VLOOKUP(B7166&amp;D7166,Unidad_Responsable6[],6,0),"")</f>
        <v/>
      </c>
      <c r="G7166" s="20"/>
      <c r="H7166" s="21" t="str">
        <f>IFERROR(VLOOKUP(G7166,'Catalogo de Bienes'!$C$11:$F$193,2,0),"")</f>
        <v/>
      </c>
      <c r="I7166" s="22" t="str">
        <f>IFERROR(VLOOKUP(G7166,'Catalogo de Bienes'!$C$11:$F$193,3,0),"")</f>
        <v/>
      </c>
      <c r="J7166" s="22" t="str">
        <f>IFERROR(VLOOKUP(G7166,'Catalogo de Bienes'!$C$11:$F$193,4,0),"")</f>
        <v/>
      </c>
      <c r="K7166" s="23"/>
      <c r="L7166" s="23"/>
      <c r="M7166" s="22" t="str">
        <f t="shared" si="111"/>
        <v>CORRECTA</v>
      </c>
      <c r="N7166" s="24"/>
      <c r="O7166" s="24"/>
    </row>
    <row r="7167" spans="2:15" x14ac:dyDescent="0.3">
      <c r="B7167" s="20"/>
      <c r="C7167" s="21" t="str">
        <f>IFERROR(VLOOKUP(B7167,Ramo_Administrativo5[#All],2,0),"")</f>
        <v/>
      </c>
      <c r="D7167" s="20"/>
      <c r="E7167" s="21" t="str">
        <f>IFERROR(VLOOKUP(B7167&amp;D7167,Unidad_Responsable6[],5,0),"")</f>
        <v/>
      </c>
      <c r="F7167" s="22" t="str">
        <f>IFERROR(VLOOKUP(B7167&amp;D7167,Unidad_Responsable6[],6,0),"")</f>
        <v/>
      </c>
      <c r="G7167" s="20"/>
      <c r="H7167" s="21" t="str">
        <f>IFERROR(VLOOKUP(G7167,'Catalogo de Bienes'!$C$11:$F$193,2,0),"")</f>
        <v/>
      </c>
      <c r="I7167" s="22" t="str">
        <f>IFERROR(VLOOKUP(G7167,'Catalogo de Bienes'!$C$11:$F$193,3,0),"")</f>
        <v/>
      </c>
      <c r="J7167" s="22" t="str">
        <f>IFERROR(VLOOKUP(G7167,'Catalogo de Bienes'!$C$11:$F$193,4,0),"")</f>
        <v/>
      </c>
      <c r="K7167" s="23"/>
      <c r="L7167" s="23"/>
      <c r="M7167" s="22" t="str">
        <f t="shared" si="111"/>
        <v>CORRECTA</v>
      </c>
      <c r="N7167" s="24"/>
      <c r="O7167" s="24"/>
    </row>
    <row r="7168" spans="2:15" x14ac:dyDescent="0.3">
      <c r="B7168" s="20"/>
      <c r="C7168" s="21" t="str">
        <f>IFERROR(VLOOKUP(B7168,Ramo_Administrativo5[#All],2,0),"")</f>
        <v/>
      </c>
      <c r="D7168" s="20"/>
      <c r="E7168" s="21" t="str">
        <f>IFERROR(VLOOKUP(B7168&amp;D7168,Unidad_Responsable6[],5,0),"")</f>
        <v/>
      </c>
      <c r="F7168" s="22" t="str">
        <f>IFERROR(VLOOKUP(B7168&amp;D7168,Unidad_Responsable6[],6,0),"")</f>
        <v/>
      </c>
      <c r="G7168" s="20"/>
      <c r="H7168" s="21" t="str">
        <f>IFERROR(VLOOKUP(G7168,'Catalogo de Bienes'!$C$11:$F$193,2,0),"")</f>
        <v/>
      </c>
      <c r="I7168" s="22" t="str">
        <f>IFERROR(VLOOKUP(G7168,'Catalogo de Bienes'!$C$11:$F$193,3,0),"")</f>
        <v/>
      </c>
      <c r="J7168" s="22" t="str">
        <f>IFERROR(VLOOKUP(G7168,'Catalogo de Bienes'!$C$11:$F$193,4,0),"")</f>
        <v/>
      </c>
      <c r="K7168" s="23"/>
      <c r="L7168" s="23"/>
      <c r="M7168" s="22" t="str">
        <f t="shared" si="111"/>
        <v>CORRECTA</v>
      </c>
      <c r="N7168" s="24"/>
      <c r="O7168" s="24"/>
    </row>
    <row r="7169" spans="2:15" x14ac:dyDescent="0.3">
      <c r="B7169" s="20"/>
      <c r="C7169" s="21" t="str">
        <f>IFERROR(VLOOKUP(B7169,Ramo_Administrativo5[#All],2,0),"")</f>
        <v/>
      </c>
      <c r="D7169" s="20"/>
      <c r="E7169" s="21" t="str">
        <f>IFERROR(VLOOKUP(B7169&amp;D7169,Unidad_Responsable6[],5,0),"")</f>
        <v/>
      </c>
      <c r="F7169" s="22" t="str">
        <f>IFERROR(VLOOKUP(B7169&amp;D7169,Unidad_Responsable6[],6,0),"")</f>
        <v/>
      </c>
      <c r="G7169" s="20"/>
      <c r="H7169" s="21" t="str">
        <f>IFERROR(VLOOKUP(G7169,'Catalogo de Bienes'!$C$11:$F$193,2,0),"")</f>
        <v/>
      </c>
      <c r="I7169" s="22" t="str">
        <f>IFERROR(VLOOKUP(G7169,'Catalogo de Bienes'!$C$11:$F$193,3,0),"")</f>
        <v/>
      </c>
      <c r="J7169" s="22" t="str">
        <f>IFERROR(VLOOKUP(G7169,'Catalogo de Bienes'!$C$11:$F$193,4,0),"")</f>
        <v/>
      </c>
      <c r="K7169" s="23"/>
      <c r="L7169" s="23"/>
      <c r="M7169" s="22" t="str">
        <f t="shared" si="111"/>
        <v>CORRECTA</v>
      </c>
      <c r="N7169" s="24"/>
      <c r="O7169" s="24"/>
    </row>
    <row r="7170" spans="2:15" x14ac:dyDescent="0.3">
      <c r="B7170" s="20"/>
      <c r="C7170" s="21" t="str">
        <f>IFERROR(VLOOKUP(B7170,Ramo_Administrativo5[#All],2,0),"")</f>
        <v/>
      </c>
      <c r="D7170" s="20"/>
      <c r="E7170" s="21" t="str">
        <f>IFERROR(VLOOKUP(B7170&amp;D7170,Unidad_Responsable6[],5,0),"")</f>
        <v/>
      </c>
      <c r="F7170" s="22" t="str">
        <f>IFERROR(VLOOKUP(B7170&amp;D7170,Unidad_Responsable6[],6,0),"")</f>
        <v/>
      </c>
      <c r="G7170" s="20"/>
      <c r="H7170" s="21" t="str">
        <f>IFERROR(VLOOKUP(G7170,'Catalogo de Bienes'!$C$11:$F$193,2,0),"")</f>
        <v/>
      </c>
      <c r="I7170" s="22" t="str">
        <f>IFERROR(VLOOKUP(G7170,'Catalogo de Bienes'!$C$11:$F$193,3,0),"")</f>
        <v/>
      </c>
      <c r="J7170" s="22" t="str">
        <f>IFERROR(VLOOKUP(G7170,'Catalogo de Bienes'!$C$11:$F$193,4,0),"")</f>
        <v/>
      </c>
      <c r="K7170" s="23"/>
      <c r="L7170" s="23"/>
      <c r="M7170" s="22" t="str">
        <f t="shared" si="111"/>
        <v>CORRECTA</v>
      </c>
      <c r="N7170" s="24"/>
      <c r="O7170" s="24"/>
    </row>
    <row r="7171" spans="2:15" x14ac:dyDescent="0.3">
      <c r="B7171" s="20"/>
      <c r="C7171" s="21" t="str">
        <f>IFERROR(VLOOKUP(B7171,Ramo_Administrativo5[#All],2,0),"")</f>
        <v/>
      </c>
      <c r="D7171" s="20"/>
      <c r="E7171" s="21" t="str">
        <f>IFERROR(VLOOKUP(B7171&amp;D7171,Unidad_Responsable6[],5,0),"")</f>
        <v/>
      </c>
      <c r="F7171" s="22" t="str">
        <f>IFERROR(VLOOKUP(B7171&amp;D7171,Unidad_Responsable6[],6,0),"")</f>
        <v/>
      </c>
      <c r="G7171" s="20"/>
      <c r="H7171" s="21" t="str">
        <f>IFERROR(VLOOKUP(G7171,'Catalogo de Bienes'!$C$11:$F$193,2,0),"")</f>
        <v/>
      </c>
      <c r="I7171" s="22" t="str">
        <f>IFERROR(VLOOKUP(G7171,'Catalogo de Bienes'!$C$11:$F$193,3,0),"")</f>
        <v/>
      </c>
      <c r="J7171" s="22" t="str">
        <f>IFERROR(VLOOKUP(G7171,'Catalogo de Bienes'!$C$11:$F$193,4,0),"")</f>
        <v/>
      </c>
      <c r="K7171" s="23"/>
      <c r="L7171" s="23"/>
      <c r="M7171" s="22" t="str">
        <f t="shared" si="111"/>
        <v>CORRECTA</v>
      </c>
      <c r="N7171" s="24"/>
      <c r="O7171" s="24"/>
    </row>
    <row r="7172" spans="2:15" x14ac:dyDescent="0.3">
      <c r="B7172" s="20"/>
      <c r="C7172" s="21" t="str">
        <f>IFERROR(VLOOKUP(B7172,Ramo_Administrativo5[#All],2,0),"")</f>
        <v/>
      </c>
      <c r="D7172" s="20"/>
      <c r="E7172" s="21" t="str">
        <f>IFERROR(VLOOKUP(B7172&amp;D7172,Unidad_Responsable6[],5,0),"")</f>
        <v/>
      </c>
      <c r="F7172" s="22" t="str">
        <f>IFERROR(VLOOKUP(B7172&amp;D7172,Unidad_Responsable6[],6,0),"")</f>
        <v/>
      </c>
      <c r="G7172" s="20"/>
      <c r="H7172" s="21" t="str">
        <f>IFERROR(VLOOKUP(G7172,'Catalogo de Bienes'!$C$11:$F$193,2,0),"")</f>
        <v/>
      </c>
      <c r="I7172" s="22" t="str">
        <f>IFERROR(VLOOKUP(G7172,'Catalogo de Bienes'!$C$11:$F$193,3,0),"")</f>
        <v/>
      </c>
      <c r="J7172" s="22" t="str">
        <f>IFERROR(VLOOKUP(G7172,'Catalogo de Bienes'!$C$11:$F$193,4,0),"")</f>
        <v/>
      </c>
      <c r="K7172" s="23"/>
      <c r="L7172" s="23"/>
      <c r="M7172" s="22" t="str">
        <f t="shared" si="111"/>
        <v>CORRECTA</v>
      </c>
      <c r="N7172" s="24"/>
      <c r="O7172" s="24"/>
    </row>
    <row r="7173" spans="2:15" x14ac:dyDescent="0.3">
      <c r="B7173" s="20"/>
      <c r="C7173" s="21" t="str">
        <f>IFERROR(VLOOKUP(B7173,Ramo_Administrativo5[#All],2,0),"")</f>
        <v/>
      </c>
      <c r="D7173" s="20"/>
      <c r="E7173" s="21" t="str">
        <f>IFERROR(VLOOKUP(B7173&amp;D7173,Unidad_Responsable6[],5,0),"")</f>
        <v/>
      </c>
      <c r="F7173" s="22" t="str">
        <f>IFERROR(VLOOKUP(B7173&amp;D7173,Unidad_Responsable6[],6,0),"")</f>
        <v/>
      </c>
      <c r="G7173" s="20"/>
      <c r="H7173" s="21" t="str">
        <f>IFERROR(VLOOKUP(G7173,'Catalogo de Bienes'!$C$11:$F$193,2,0),"")</f>
        <v/>
      </c>
      <c r="I7173" s="22" t="str">
        <f>IFERROR(VLOOKUP(G7173,'Catalogo de Bienes'!$C$11:$F$193,3,0),"")</f>
        <v/>
      </c>
      <c r="J7173" s="22" t="str">
        <f>IFERROR(VLOOKUP(G7173,'Catalogo de Bienes'!$C$11:$F$193,4,0),"")</f>
        <v/>
      </c>
      <c r="K7173" s="23"/>
      <c r="L7173" s="23"/>
      <c r="M7173" s="22" t="str">
        <f t="shared" si="111"/>
        <v>CORRECTA</v>
      </c>
      <c r="N7173" s="24"/>
      <c r="O7173" s="24"/>
    </row>
    <row r="7174" spans="2:15" x14ac:dyDescent="0.3">
      <c r="B7174" s="20"/>
      <c r="C7174" s="21" t="str">
        <f>IFERROR(VLOOKUP(B7174,Ramo_Administrativo5[#All],2,0),"")</f>
        <v/>
      </c>
      <c r="D7174" s="20"/>
      <c r="E7174" s="21" t="str">
        <f>IFERROR(VLOOKUP(B7174&amp;D7174,Unidad_Responsable6[],5,0),"")</f>
        <v/>
      </c>
      <c r="F7174" s="22" t="str">
        <f>IFERROR(VLOOKUP(B7174&amp;D7174,Unidad_Responsable6[],6,0),"")</f>
        <v/>
      </c>
      <c r="G7174" s="20"/>
      <c r="H7174" s="21" t="str">
        <f>IFERROR(VLOOKUP(G7174,'Catalogo de Bienes'!$C$11:$F$193,2,0),"")</f>
        <v/>
      </c>
      <c r="I7174" s="22" t="str">
        <f>IFERROR(VLOOKUP(G7174,'Catalogo de Bienes'!$C$11:$F$193,3,0),"")</f>
        <v/>
      </c>
      <c r="J7174" s="22" t="str">
        <f>IFERROR(VLOOKUP(G7174,'Catalogo de Bienes'!$C$11:$F$193,4,0),"")</f>
        <v/>
      </c>
      <c r="K7174" s="23"/>
      <c r="L7174" s="23"/>
      <c r="M7174" s="22" t="str">
        <f t="shared" si="111"/>
        <v>CORRECTA</v>
      </c>
      <c r="N7174" s="24"/>
      <c r="O7174" s="24"/>
    </row>
    <row r="7175" spans="2:15" x14ac:dyDescent="0.3">
      <c r="B7175" s="20"/>
      <c r="C7175" s="21" t="str">
        <f>IFERROR(VLOOKUP(B7175,Ramo_Administrativo5[#All],2,0),"")</f>
        <v/>
      </c>
      <c r="D7175" s="20"/>
      <c r="E7175" s="21" t="str">
        <f>IFERROR(VLOOKUP(B7175&amp;D7175,Unidad_Responsable6[],5,0),"")</f>
        <v/>
      </c>
      <c r="F7175" s="22" t="str">
        <f>IFERROR(VLOOKUP(B7175&amp;D7175,Unidad_Responsable6[],6,0),"")</f>
        <v/>
      </c>
      <c r="G7175" s="20"/>
      <c r="H7175" s="21" t="str">
        <f>IFERROR(VLOOKUP(G7175,'Catalogo de Bienes'!$C$11:$F$193,2,0),"")</f>
        <v/>
      </c>
      <c r="I7175" s="22" t="str">
        <f>IFERROR(VLOOKUP(G7175,'Catalogo de Bienes'!$C$11:$F$193,3,0),"")</f>
        <v/>
      </c>
      <c r="J7175" s="22" t="str">
        <f>IFERROR(VLOOKUP(G7175,'Catalogo de Bienes'!$C$11:$F$193,4,0),"")</f>
        <v/>
      </c>
      <c r="K7175" s="23"/>
      <c r="L7175" s="23"/>
      <c r="M7175" s="22" t="str">
        <f t="shared" si="111"/>
        <v>CORRECTA</v>
      </c>
      <c r="N7175" s="24"/>
      <c r="O7175" s="24"/>
    </row>
    <row r="7176" spans="2:15" x14ac:dyDescent="0.3">
      <c r="B7176" s="20"/>
      <c r="C7176" s="21" t="str">
        <f>IFERROR(VLOOKUP(B7176,Ramo_Administrativo5[#All],2,0),"")</f>
        <v/>
      </c>
      <c r="D7176" s="20"/>
      <c r="E7176" s="21" t="str">
        <f>IFERROR(VLOOKUP(B7176&amp;D7176,Unidad_Responsable6[],5,0),"")</f>
        <v/>
      </c>
      <c r="F7176" s="22" t="str">
        <f>IFERROR(VLOOKUP(B7176&amp;D7176,Unidad_Responsable6[],6,0),"")</f>
        <v/>
      </c>
      <c r="G7176" s="20"/>
      <c r="H7176" s="21" t="str">
        <f>IFERROR(VLOOKUP(G7176,'Catalogo de Bienes'!$C$11:$F$193,2,0),"")</f>
        <v/>
      </c>
      <c r="I7176" s="22" t="str">
        <f>IFERROR(VLOOKUP(G7176,'Catalogo de Bienes'!$C$11:$F$193,3,0),"")</f>
        <v/>
      </c>
      <c r="J7176" s="22" t="str">
        <f>IFERROR(VLOOKUP(G7176,'Catalogo de Bienes'!$C$11:$F$193,4,0),"")</f>
        <v/>
      </c>
      <c r="K7176" s="23"/>
      <c r="L7176" s="23"/>
      <c r="M7176" s="22" t="str">
        <f t="shared" si="111"/>
        <v>CORRECTA</v>
      </c>
      <c r="N7176" s="24"/>
      <c r="O7176" s="24"/>
    </row>
    <row r="7177" spans="2:15" x14ac:dyDescent="0.3">
      <c r="B7177" s="20"/>
      <c r="C7177" s="21" t="str">
        <f>IFERROR(VLOOKUP(B7177,Ramo_Administrativo5[#All],2,0),"")</f>
        <v/>
      </c>
      <c r="D7177" s="20"/>
      <c r="E7177" s="21" t="str">
        <f>IFERROR(VLOOKUP(B7177&amp;D7177,Unidad_Responsable6[],5,0),"")</f>
        <v/>
      </c>
      <c r="F7177" s="22" t="str">
        <f>IFERROR(VLOOKUP(B7177&amp;D7177,Unidad_Responsable6[],6,0),"")</f>
        <v/>
      </c>
      <c r="G7177" s="20"/>
      <c r="H7177" s="21" t="str">
        <f>IFERROR(VLOOKUP(G7177,'Catalogo de Bienes'!$C$11:$F$193,2,0),"")</f>
        <v/>
      </c>
      <c r="I7177" s="22" t="str">
        <f>IFERROR(VLOOKUP(G7177,'Catalogo de Bienes'!$C$11:$F$193,3,0),"")</f>
        <v/>
      </c>
      <c r="J7177" s="22" t="str">
        <f>IFERROR(VLOOKUP(G7177,'Catalogo de Bienes'!$C$11:$F$193,4,0),"")</f>
        <v/>
      </c>
      <c r="K7177" s="23"/>
      <c r="L7177" s="23"/>
      <c r="M7177" s="22" t="str">
        <f t="shared" si="111"/>
        <v>CORRECTA</v>
      </c>
      <c r="N7177" s="24"/>
      <c r="O7177" s="24"/>
    </row>
    <row r="7178" spans="2:15" x14ac:dyDescent="0.3">
      <c r="B7178" s="20"/>
      <c r="C7178" s="21" t="str">
        <f>IFERROR(VLOOKUP(B7178,Ramo_Administrativo5[#All],2,0),"")</f>
        <v/>
      </c>
      <c r="D7178" s="20"/>
      <c r="E7178" s="21" t="str">
        <f>IFERROR(VLOOKUP(B7178&amp;D7178,Unidad_Responsable6[],5,0),"")</f>
        <v/>
      </c>
      <c r="F7178" s="22" t="str">
        <f>IFERROR(VLOOKUP(B7178&amp;D7178,Unidad_Responsable6[],6,0),"")</f>
        <v/>
      </c>
      <c r="G7178" s="20"/>
      <c r="H7178" s="21" t="str">
        <f>IFERROR(VLOOKUP(G7178,'Catalogo de Bienes'!$C$11:$F$193,2,0),"")</f>
        <v/>
      </c>
      <c r="I7178" s="22" t="str">
        <f>IFERROR(VLOOKUP(G7178,'Catalogo de Bienes'!$C$11:$F$193,3,0),"")</f>
        <v/>
      </c>
      <c r="J7178" s="22" t="str">
        <f>IFERROR(VLOOKUP(G7178,'Catalogo de Bienes'!$C$11:$F$193,4,0),"")</f>
        <v/>
      </c>
      <c r="K7178" s="23"/>
      <c r="L7178" s="23"/>
      <c r="M7178" s="22" t="str">
        <f t="shared" ref="M7178:M7241" si="112">+IF(AND(K7178&gt;=(L7178*0.4),K7178&lt;=L7178),"CORRECTA","INCORRECTA")</f>
        <v>CORRECTA</v>
      </c>
      <c r="N7178" s="24"/>
      <c r="O7178" s="24"/>
    </row>
    <row r="7179" spans="2:15" x14ac:dyDescent="0.3">
      <c r="B7179" s="20"/>
      <c r="C7179" s="21" t="str">
        <f>IFERROR(VLOOKUP(B7179,Ramo_Administrativo5[#All],2,0),"")</f>
        <v/>
      </c>
      <c r="D7179" s="20"/>
      <c r="E7179" s="21" t="str">
        <f>IFERROR(VLOOKUP(B7179&amp;D7179,Unidad_Responsable6[],5,0),"")</f>
        <v/>
      </c>
      <c r="F7179" s="22" t="str">
        <f>IFERROR(VLOOKUP(B7179&amp;D7179,Unidad_Responsable6[],6,0),"")</f>
        <v/>
      </c>
      <c r="G7179" s="20"/>
      <c r="H7179" s="21" t="str">
        <f>IFERROR(VLOOKUP(G7179,'Catalogo de Bienes'!$C$11:$F$193,2,0),"")</f>
        <v/>
      </c>
      <c r="I7179" s="22" t="str">
        <f>IFERROR(VLOOKUP(G7179,'Catalogo de Bienes'!$C$11:$F$193,3,0),"")</f>
        <v/>
      </c>
      <c r="J7179" s="22" t="str">
        <f>IFERROR(VLOOKUP(G7179,'Catalogo de Bienes'!$C$11:$F$193,4,0),"")</f>
        <v/>
      </c>
      <c r="K7179" s="23"/>
      <c r="L7179" s="23"/>
      <c r="M7179" s="22" t="str">
        <f t="shared" si="112"/>
        <v>CORRECTA</v>
      </c>
      <c r="N7179" s="24"/>
      <c r="O7179" s="24"/>
    </row>
    <row r="7180" spans="2:15" x14ac:dyDescent="0.3">
      <c r="B7180" s="20"/>
      <c r="C7180" s="21" t="str">
        <f>IFERROR(VLOOKUP(B7180,Ramo_Administrativo5[#All],2,0),"")</f>
        <v/>
      </c>
      <c r="D7180" s="20"/>
      <c r="E7180" s="21" t="str">
        <f>IFERROR(VLOOKUP(B7180&amp;D7180,Unidad_Responsable6[],5,0),"")</f>
        <v/>
      </c>
      <c r="F7180" s="22" t="str">
        <f>IFERROR(VLOOKUP(B7180&amp;D7180,Unidad_Responsable6[],6,0),"")</f>
        <v/>
      </c>
      <c r="G7180" s="20"/>
      <c r="H7180" s="21" t="str">
        <f>IFERROR(VLOOKUP(G7180,'Catalogo de Bienes'!$C$11:$F$193,2,0),"")</f>
        <v/>
      </c>
      <c r="I7180" s="22" t="str">
        <f>IFERROR(VLOOKUP(G7180,'Catalogo de Bienes'!$C$11:$F$193,3,0),"")</f>
        <v/>
      </c>
      <c r="J7180" s="22" t="str">
        <f>IFERROR(VLOOKUP(G7180,'Catalogo de Bienes'!$C$11:$F$193,4,0),"")</f>
        <v/>
      </c>
      <c r="K7180" s="23"/>
      <c r="L7180" s="23"/>
      <c r="M7180" s="22" t="str">
        <f t="shared" si="112"/>
        <v>CORRECTA</v>
      </c>
      <c r="N7180" s="24"/>
      <c r="O7180" s="24"/>
    </row>
    <row r="7181" spans="2:15" x14ac:dyDescent="0.3">
      <c r="B7181" s="20"/>
      <c r="C7181" s="21" t="str">
        <f>IFERROR(VLOOKUP(B7181,Ramo_Administrativo5[#All],2,0),"")</f>
        <v/>
      </c>
      <c r="D7181" s="20"/>
      <c r="E7181" s="21" t="str">
        <f>IFERROR(VLOOKUP(B7181&amp;D7181,Unidad_Responsable6[],5,0),"")</f>
        <v/>
      </c>
      <c r="F7181" s="22" t="str">
        <f>IFERROR(VLOOKUP(B7181&amp;D7181,Unidad_Responsable6[],6,0),"")</f>
        <v/>
      </c>
      <c r="G7181" s="20"/>
      <c r="H7181" s="21" t="str">
        <f>IFERROR(VLOOKUP(G7181,'Catalogo de Bienes'!$C$11:$F$193,2,0),"")</f>
        <v/>
      </c>
      <c r="I7181" s="22" t="str">
        <f>IFERROR(VLOOKUP(G7181,'Catalogo de Bienes'!$C$11:$F$193,3,0),"")</f>
        <v/>
      </c>
      <c r="J7181" s="22" t="str">
        <f>IFERROR(VLOOKUP(G7181,'Catalogo de Bienes'!$C$11:$F$193,4,0),"")</f>
        <v/>
      </c>
      <c r="K7181" s="23"/>
      <c r="L7181" s="23"/>
      <c r="M7181" s="22" t="str">
        <f t="shared" si="112"/>
        <v>CORRECTA</v>
      </c>
      <c r="N7181" s="24"/>
      <c r="O7181" s="24"/>
    </row>
    <row r="7182" spans="2:15" x14ac:dyDescent="0.3">
      <c r="B7182" s="20"/>
      <c r="C7182" s="21" t="str">
        <f>IFERROR(VLOOKUP(B7182,Ramo_Administrativo5[#All],2,0),"")</f>
        <v/>
      </c>
      <c r="D7182" s="20"/>
      <c r="E7182" s="21" t="str">
        <f>IFERROR(VLOOKUP(B7182&amp;D7182,Unidad_Responsable6[],5,0),"")</f>
        <v/>
      </c>
      <c r="F7182" s="22" t="str">
        <f>IFERROR(VLOOKUP(B7182&amp;D7182,Unidad_Responsable6[],6,0),"")</f>
        <v/>
      </c>
      <c r="G7182" s="20"/>
      <c r="H7182" s="21" t="str">
        <f>IFERROR(VLOOKUP(G7182,'Catalogo de Bienes'!$C$11:$F$193,2,0),"")</f>
        <v/>
      </c>
      <c r="I7182" s="22" t="str">
        <f>IFERROR(VLOOKUP(G7182,'Catalogo de Bienes'!$C$11:$F$193,3,0),"")</f>
        <v/>
      </c>
      <c r="J7182" s="22" t="str">
        <f>IFERROR(VLOOKUP(G7182,'Catalogo de Bienes'!$C$11:$F$193,4,0),"")</f>
        <v/>
      </c>
      <c r="K7182" s="23"/>
      <c r="L7182" s="23"/>
      <c r="M7182" s="22" t="str">
        <f t="shared" si="112"/>
        <v>CORRECTA</v>
      </c>
      <c r="N7182" s="24"/>
      <c r="O7182" s="24"/>
    </row>
    <row r="7183" spans="2:15" x14ac:dyDescent="0.3">
      <c r="B7183" s="20"/>
      <c r="C7183" s="21" t="str">
        <f>IFERROR(VLOOKUP(B7183,Ramo_Administrativo5[#All],2,0),"")</f>
        <v/>
      </c>
      <c r="D7183" s="20"/>
      <c r="E7183" s="21" t="str">
        <f>IFERROR(VLOOKUP(B7183&amp;D7183,Unidad_Responsable6[],5,0),"")</f>
        <v/>
      </c>
      <c r="F7183" s="22" t="str">
        <f>IFERROR(VLOOKUP(B7183&amp;D7183,Unidad_Responsable6[],6,0),"")</f>
        <v/>
      </c>
      <c r="G7183" s="20"/>
      <c r="H7183" s="21" t="str">
        <f>IFERROR(VLOOKUP(G7183,'Catalogo de Bienes'!$C$11:$F$193,2,0),"")</f>
        <v/>
      </c>
      <c r="I7183" s="22" t="str">
        <f>IFERROR(VLOOKUP(G7183,'Catalogo de Bienes'!$C$11:$F$193,3,0),"")</f>
        <v/>
      </c>
      <c r="J7183" s="22" t="str">
        <f>IFERROR(VLOOKUP(G7183,'Catalogo de Bienes'!$C$11:$F$193,4,0),"")</f>
        <v/>
      </c>
      <c r="K7183" s="23"/>
      <c r="L7183" s="23"/>
      <c r="M7183" s="22" t="str">
        <f t="shared" si="112"/>
        <v>CORRECTA</v>
      </c>
      <c r="N7183" s="24"/>
      <c r="O7183" s="24"/>
    </row>
    <row r="7184" spans="2:15" x14ac:dyDescent="0.3">
      <c r="B7184" s="20"/>
      <c r="C7184" s="21" t="str">
        <f>IFERROR(VLOOKUP(B7184,Ramo_Administrativo5[#All],2,0),"")</f>
        <v/>
      </c>
      <c r="D7184" s="20"/>
      <c r="E7184" s="21" t="str">
        <f>IFERROR(VLOOKUP(B7184&amp;D7184,Unidad_Responsable6[],5,0),"")</f>
        <v/>
      </c>
      <c r="F7184" s="22" t="str">
        <f>IFERROR(VLOOKUP(B7184&amp;D7184,Unidad_Responsable6[],6,0),"")</f>
        <v/>
      </c>
      <c r="G7184" s="20"/>
      <c r="H7184" s="21" t="str">
        <f>IFERROR(VLOOKUP(G7184,'Catalogo de Bienes'!$C$11:$F$193,2,0),"")</f>
        <v/>
      </c>
      <c r="I7184" s="22" t="str">
        <f>IFERROR(VLOOKUP(G7184,'Catalogo de Bienes'!$C$11:$F$193,3,0),"")</f>
        <v/>
      </c>
      <c r="J7184" s="22" t="str">
        <f>IFERROR(VLOOKUP(G7184,'Catalogo de Bienes'!$C$11:$F$193,4,0),"")</f>
        <v/>
      </c>
      <c r="K7184" s="23"/>
      <c r="L7184" s="23"/>
      <c r="M7184" s="22" t="str">
        <f t="shared" si="112"/>
        <v>CORRECTA</v>
      </c>
      <c r="N7184" s="24"/>
      <c r="O7184" s="24"/>
    </row>
    <row r="7185" spans="2:15" x14ac:dyDescent="0.3">
      <c r="B7185" s="20"/>
      <c r="C7185" s="21" t="str">
        <f>IFERROR(VLOOKUP(B7185,Ramo_Administrativo5[#All],2,0),"")</f>
        <v/>
      </c>
      <c r="D7185" s="20"/>
      <c r="E7185" s="21" t="str">
        <f>IFERROR(VLOOKUP(B7185&amp;D7185,Unidad_Responsable6[],5,0),"")</f>
        <v/>
      </c>
      <c r="F7185" s="22" t="str">
        <f>IFERROR(VLOOKUP(B7185&amp;D7185,Unidad_Responsable6[],6,0),"")</f>
        <v/>
      </c>
      <c r="G7185" s="20"/>
      <c r="H7185" s="21" t="str">
        <f>IFERROR(VLOOKUP(G7185,'Catalogo de Bienes'!$C$11:$F$193,2,0),"")</f>
        <v/>
      </c>
      <c r="I7185" s="22" t="str">
        <f>IFERROR(VLOOKUP(G7185,'Catalogo de Bienes'!$C$11:$F$193,3,0),"")</f>
        <v/>
      </c>
      <c r="J7185" s="22" t="str">
        <f>IFERROR(VLOOKUP(G7185,'Catalogo de Bienes'!$C$11:$F$193,4,0),"")</f>
        <v/>
      </c>
      <c r="K7185" s="23"/>
      <c r="L7185" s="23"/>
      <c r="M7185" s="22" t="str">
        <f t="shared" si="112"/>
        <v>CORRECTA</v>
      </c>
      <c r="N7185" s="24"/>
      <c r="O7185" s="24"/>
    </row>
    <row r="7186" spans="2:15" x14ac:dyDescent="0.3">
      <c r="B7186" s="20"/>
      <c r="C7186" s="21" t="str">
        <f>IFERROR(VLOOKUP(B7186,Ramo_Administrativo5[#All],2,0),"")</f>
        <v/>
      </c>
      <c r="D7186" s="20"/>
      <c r="E7186" s="21" t="str">
        <f>IFERROR(VLOOKUP(B7186&amp;D7186,Unidad_Responsable6[],5,0),"")</f>
        <v/>
      </c>
      <c r="F7186" s="22" t="str">
        <f>IFERROR(VLOOKUP(B7186&amp;D7186,Unidad_Responsable6[],6,0),"")</f>
        <v/>
      </c>
      <c r="G7186" s="20"/>
      <c r="H7186" s="21" t="str">
        <f>IFERROR(VLOOKUP(G7186,'Catalogo de Bienes'!$C$11:$F$193,2,0),"")</f>
        <v/>
      </c>
      <c r="I7186" s="22" t="str">
        <f>IFERROR(VLOOKUP(G7186,'Catalogo de Bienes'!$C$11:$F$193,3,0),"")</f>
        <v/>
      </c>
      <c r="J7186" s="22" t="str">
        <f>IFERROR(VLOOKUP(G7186,'Catalogo de Bienes'!$C$11:$F$193,4,0),"")</f>
        <v/>
      </c>
      <c r="K7186" s="23"/>
      <c r="L7186" s="23"/>
      <c r="M7186" s="22" t="str">
        <f t="shared" si="112"/>
        <v>CORRECTA</v>
      </c>
      <c r="N7186" s="24"/>
      <c r="O7186" s="24"/>
    </row>
    <row r="7187" spans="2:15" x14ac:dyDescent="0.3">
      <c r="B7187" s="20"/>
      <c r="C7187" s="21" t="str">
        <f>IFERROR(VLOOKUP(B7187,Ramo_Administrativo5[#All],2,0),"")</f>
        <v/>
      </c>
      <c r="D7187" s="20"/>
      <c r="E7187" s="21" t="str">
        <f>IFERROR(VLOOKUP(B7187&amp;D7187,Unidad_Responsable6[],5,0),"")</f>
        <v/>
      </c>
      <c r="F7187" s="22" t="str">
        <f>IFERROR(VLOOKUP(B7187&amp;D7187,Unidad_Responsable6[],6,0),"")</f>
        <v/>
      </c>
      <c r="G7187" s="20"/>
      <c r="H7187" s="21" t="str">
        <f>IFERROR(VLOOKUP(G7187,'Catalogo de Bienes'!$C$11:$F$193,2,0),"")</f>
        <v/>
      </c>
      <c r="I7187" s="22" t="str">
        <f>IFERROR(VLOOKUP(G7187,'Catalogo de Bienes'!$C$11:$F$193,3,0),"")</f>
        <v/>
      </c>
      <c r="J7187" s="22" t="str">
        <f>IFERROR(VLOOKUP(G7187,'Catalogo de Bienes'!$C$11:$F$193,4,0),"")</f>
        <v/>
      </c>
      <c r="K7187" s="23"/>
      <c r="L7187" s="23"/>
      <c r="M7187" s="22" t="str">
        <f t="shared" si="112"/>
        <v>CORRECTA</v>
      </c>
      <c r="N7187" s="24"/>
      <c r="O7187" s="24"/>
    </row>
    <row r="7188" spans="2:15" x14ac:dyDescent="0.3">
      <c r="B7188" s="20"/>
      <c r="C7188" s="21" t="str">
        <f>IFERROR(VLOOKUP(B7188,Ramo_Administrativo5[#All],2,0),"")</f>
        <v/>
      </c>
      <c r="D7188" s="20"/>
      <c r="E7188" s="21" t="str">
        <f>IFERROR(VLOOKUP(B7188&amp;D7188,Unidad_Responsable6[],5,0),"")</f>
        <v/>
      </c>
      <c r="F7188" s="22" t="str">
        <f>IFERROR(VLOOKUP(B7188&amp;D7188,Unidad_Responsable6[],6,0),"")</f>
        <v/>
      </c>
      <c r="G7188" s="20"/>
      <c r="H7188" s="21" t="str">
        <f>IFERROR(VLOOKUP(G7188,'Catalogo de Bienes'!$C$11:$F$193,2,0),"")</f>
        <v/>
      </c>
      <c r="I7188" s="22" t="str">
        <f>IFERROR(VLOOKUP(G7188,'Catalogo de Bienes'!$C$11:$F$193,3,0),"")</f>
        <v/>
      </c>
      <c r="J7188" s="22" t="str">
        <f>IFERROR(VLOOKUP(G7188,'Catalogo de Bienes'!$C$11:$F$193,4,0),"")</f>
        <v/>
      </c>
      <c r="K7188" s="23"/>
      <c r="L7188" s="23"/>
      <c r="M7188" s="22" t="str">
        <f t="shared" si="112"/>
        <v>CORRECTA</v>
      </c>
      <c r="N7188" s="24"/>
      <c r="O7188" s="24"/>
    </row>
    <row r="7189" spans="2:15" x14ac:dyDescent="0.3">
      <c r="B7189" s="20"/>
      <c r="C7189" s="21" t="str">
        <f>IFERROR(VLOOKUP(B7189,Ramo_Administrativo5[#All],2,0),"")</f>
        <v/>
      </c>
      <c r="D7189" s="20"/>
      <c r="E7189" s="21" t="str">
        <f>IFERROR(VLOOKUP(B7189&amp;D7189,Unidad_Responsable6[],5,0),"")</f>
        <v/>
      </c>
      <c r="F7189" s="22" t="str">
        <f>IFERROR(VLOOKUP(B7189&amp;D7189,Unidad_Responsable6[],6,0),"")</f>
        <v/>
      </c>
      <c r="G7189" s="20"/>
      <c r="H7189" s="21" t="str">
        <f>IFERROR(VLOOKUP(G7189,'Catalogo de Bienes'!$C$11:$F$193,2,0),"")</f>
        <v/>
      </c>
      <c r="I7189" s="22" t="str">
        <f>IFERROR(VLOOKUP(G7189,'Catalogo de Bienes'!$C$11:$F$193,3,0),"")</f>
        <v/>
      </c>
      <c r="J7189" s="22" t="str">
        <f>IFERROR(VLOOKUP(G7189,'Catalogo de Bienes'!$C$11:$F$193,4,0),"")</f>
        <v/>
      </c>
      <c r="K7189" s="23"/>
      <c r="L7189" s="23"/>
      <c r="M7189" s="22" t="str">
        <f t="shared" si="112"/>
        <v>CORRECTA</v>
      </c>
      <c r="N7189" s="24"/>
      <c r="O7189" s="24"/>
    </row>
    <row r="7190" spans="2:15" x14ac:dyDescent="0.3">
      <c r="B7190" s="20"/>
      <c r="C7190" s="21" t="str">
        <f>IFERROR(VLOOKUP(B7190,Ramo_Administrativo5[#All],2,0),"")</f>
        <v/>
      </c>
      <c r="D7190" s="20"/>
      <c r="E7190" s="21" t="str">
        <f>IFERROR(VLOOKUP(B7190&amp;D7190,Unidad_Responsable6[],5,0),"")</f>
        <v/>
      </c>
      <c r="F7190" s="22" t="str">
        <f>IFERROR(VLOOKUP(B7190&amp;D7190,Unidad_Responsable6[],6,0),"")</f>
        <v/>
      </c>
      <c r="G7190" s="20"/>
      <c r="H7190" s="21" t="str">
        <f>IFERROR(VLOOKUP(G7190,'Catalogo de Bienes'!$C$11:$F$193,2,0),"")</f>
        <v/>
      </c>
      <c r="I7190" s="22" t="str">
        <f>IFERROR(VLOOKUP(G7190,'Catalogo de Bienes'!$C$11:$F$193,3,0),"")</f>
        <v/>
      </c>
      <c r="J7190" s="22" t="str">
        <f>IFERROR(VLOOKUP(G7190,'Catalogo de Bienes'!$C$11:$F$193,4,0),"")</f>
        <v/>
      </c>
      <c r="K7190" s="23"/>
      <c r="L7190" s="23"/>
      <c r="M7190" s="22" t="str">
        <f t="shared" si="112"/>
        <v>CORRECTA</v>
      </c>
      <c r="N7190" s="24"/>
      <c r="O7190" s="24"/>
    </row>
    <row r="7191" spans="2:15" x14ac:dyDescent="0.3">
      <c r="B7191" s="20"/>
      <c r="C7191" s="21" t="str">
        <f>IFERROR(VLOOKUP(B7191,Ramo_Administrativo5[#All],2,0),"")</f>
        <v/>
      </c>
      <c r="D7191" s="20"/>
      <c r="E7191" s="21" t="str">
        <f>IFERROR(VLOOKUP(B7191&amp;D7191,Unidad_Responsable6[],5,0),"")</f>
        <v/>
      </c>
      <c r="F7191" s="22" t="str">
        <f>IFERROR(VLOOKUP(B7191&amp;D7191,Unidad_Responsable6[],6,0),"")</f>
        <v/>
      </c>
      <c r="G7191" s="20"/>
      <c r="H7191" s="21" t="str">
        <f>IFERROR(VLOOKUP(G7191,'Catalogo de Bienes'!$C$11:$F$193,2,0),"")</f>
        <v/>
      </c>
      <c r="I7191" s="22" t="str">
        <f>IFERROR(VLOOKUP(G7191,'Catalogo de Bienes'!$C$11:$F$193,3,0),"")</f>
        <v/>
      </c>
      <c r="J7191" s="22" t="str">
        <f>IFERROR(VLOOKUP(G7191,'Catalogo de Bienes'!$C$11:$F$193,4,0),"")</f>
        <v/>
      </c>
      <c r="K7191" s="23"/>
      <c r="L7191" s="23"/>
      <c r="M7191" s="22" t="str">
        <f t="shared" si="112"/>
        <v>CORRECTA</v>
      </c>
      <c r="N7191" s="24"/>
      <c r="O7191" s="24"/>
    </row>
    <row r="7192" spans="2:15" x14ac:dyDescent="0.3">
      <c r="B7192" s="20"/>
      <c r="C7192" s="21" t="str">
        <f>IFERROR(VLOOKUP(B7192,Ramo_Administrativo5[#All],2,0),"")</f>
        <v/>
      </c>
      <c r="D7192" s="20"/>
      <c r="E7192" s="21" t="str">
        <f>IFERROR(VLOOKUP(B7192&amp;D7192,Unidad_Responsable6[],5,0),"")</f>
        <v/>
      </c>
      <c r="F7192" s="22" t="str">
        <f>IFERROR(VLOOKUP(B7192&amp;D7192,Unidad_Responsable6[],6,0),"")</f>
        <v/>
      </c>
      <c r="G7192" s="20"/>
      <c r="H7192" s="21" t="str">
        <f>IFERROR(VLOOKUP(G7192,'Catalogo de Bienes'!$C$11:$F$193,2,0),"")</f>
        <v/>
      </c>
      <c r="I7192" s="22" t="str">
        <f>IFERROR(VLOOKUP(G7192,'Catalogo de Bienes'!$C$11:$F$193,3,0),"")</f>
        <v/>
      </c>
      <c r="J7192" s="22" t="str">
        <f>IFERROR(VLOOKUP(G7192,'Catalogo de Bienes'!$C$11:$F$193,4,0),"")</f>
        <v/>
      </c>
      <c r="K7192" s="23"/>
      <c r="L7192" s="23"/>
      <c r="M7192" s="22" t="str">
        <f t="shared" si="112"/>
        <v>CORRECTA</v>
      </c>
      <c r="N7192" s="24"/>
      <c r="O7192" s="24"/>
    </row>
    <row r="7193" spans="2:15" x14ac:dyDescent="0.3">
      <c r="B7193" s="20"/>
      <c r="C7193" s="21" t="str">
        <f>IFERROR(VLOOKUP(B7193,Ramo_Administrativo5[#All],2,0),"")</f>
        <v/>
      </c>
      <c r="D7193" s="20"/>
      <c r="E7193" s="21" t="str">
        <f>IFERROR(VLOOKUP(B7193&amp;D7193,Unidad_Responsable6[],5,0),"")</f>
        <v/>
      </c>
      <c r="F7193" s="22" t="str">
        <f>IFERROR(VLOOKUP(B7193&amp;D7193,Unidad_Responsable6[],6,0),"")</f>
        <v/>
      </c>
      <c r="G7193" s="20"/>
      <c r="H7193" s="21" t="str">
        <f>IFERROR(VLOOKUP(G7193,'Catalogo de Bienes'!$C$11:$F$193,2,0),"")</f>
        <v/>
      </c>
      <c r="I7193" s="22" t="str">
        <f>IFERROR(VLOOKUP(G7193,'Catalogo de Bienes'!$C$11:$F$193,3,0),"")</f>
        <v/>
      </c>
      <c r="J7193" s="22" t="str">
        <f>IFERROR(VLOOKUP(G7193,'Catalogo de Bienes'!$C$11:$F$193,4,0),"")</f>
        <v/>
      </c>
      <c r="K7193" s="23"/>
      <c r="L7193" s="23"/>
      <c r="M7193" s="22" t="str">
        <f t="shared" si="112"/>
        <v>CORRECTA</v>
      </c>
      <c r="N7193" s="24"/>
      <c r="O7193" s="24"/>
    </row>
    <row r="7194" spans="2:15" x14ac:dyDescent="0.3">
      <c r="B7194" s="20"/>
      <c r="C7194" s="21" t="str">
        <f>IFERROR(VLOOKUP(B7194,Ramo_Administrativo5[#All],2,0),"")</f>
        <v/>
      </c>
      <c r="D7194" s="20"/>
      <c r="E7194" s="21" t="str">
        <f>IFERROR(VLOOKUP(B7194&amp;D7194,Unidad_Responsable6[],5,0),"")</f>
        <v/>
      </c>
      <c r="F7194" s="22" t="str">
        <f>IFERROR(VLOOKUP(B7194&amp;D7194,Unidad_Responsable6[],6,0),"")</f>
        <v/>
      </c>
      <c r="G7194" s="20"/>
      <c r="H7194" s="21" t="str">
        <f>IFERROR(VLOOKUP(G7194,'Catalogo de Bienes'!$C$11:$F$193,2,0),"")</f>
        <v/>
      </c>
      <c r="I7194" s="22" t="str">
        <f>IFERROR(VLOOKUP(G7194,'Catalogo de Bienes'!$C$11:$F$193,3,0),"")</f>
        <v/>
      </c>
      <c r="J7194" s="22" t="str">
        <f>IFERROR(VLOOKUP(G7194,'Catalogo de Bienes'!$C$11:$F$193,4,0),"")</f>
        <v/>
      </c>
      <c r="K7194" s="23"/>
      <c r="L7194" s="23"/>
      <c r="M7194" s="22" t="str">
        <f t="shared" si="112"/>
        <v>CORRECTA</v>
      </c>
      <c r="N7194" s="24"/>
      <c r="O7194" s="24"/>
    </row>
    <row r="7195" spans="2:15" x14ac:dyDescent="0.3">
      <c r="B7195" s="20"/>
      <c r="C7195" s="21" t="str">
        <f>IFERROR(VLOOKUP(B7195,Ramo_Administrativo5[#All],2,0),"")</f>
        <v/>
      </c>
      <c r="D7195" s="20"/>
      <c r="E7195" s="21" t="str">
        <f>IFERROR(VLOOKUP(B7195&amp;D7195,Unidad_Responsable6[],5,0),"")</f>
        <v/>
      </c>
      <c r="F7195" s="22" t="str">
        <f>IFERROR(VLOOKUP(B7195&amp;D7195,Unidad_Responsable6[],6,0),"")</f>
        <v/>
      </c>
      <c r="G7195" s="20"/>
      <c r="H7195" s="21" t="str">
        <f>IFERROR(VLOOKUP(G7195,'Catalogo de Bienes'!$C$11:$F$193,2,0),"")</f>
        <v/>
      </c>
      <c r="I7195" s="22" t="str">
        <f>IFERROR(VLOOKUP(G7195,'Catalogo de Bienes'!$C$11:$F$193,3,0),"")</f>
        <v/>
      </c>
      <c r="J7195" s="22" t="str">
        <f>IFERROR(VLOOKUP(G7195,'Catalogo de Bienes'!$C$11:$F$193,4,0),"")</f>
        <v/>
      </c>
      <c r="K7195" s="23"/>
      <c r="L7195" s="23"/>
      <c r="M7195" s="22" t="str">
        <f t="shared" si="112"/>
        <v>CORRECTA</v>
      </c>
      <c r="N7195" s="24"/>
      <c r="O7195" s="24"/>
    </row>
    <row r="7196" spans="2:15" x14ac:dyDescent="0.3">
      <c r="B7196" s="20"/>
      <c r="C7196" s="21" t="str">
        <f>IFERROR(VLOOKUP(B7196,Ramo_Administrativo5[#All],2,0),"")</f>
        <v/>
      </c>
      <c r="D7196" s="20"/>
      <c r="E7196" s="21" t="str">
        <f>IFERROR(VLOOKUP(B7196&amp;D7196,Unidad_Responsable6[],5,0),"")</f>
        <v/>
      </c>
      <c r="F7196" s="22" t="str">
        <f>IFERROR(VLOOKUP(B7196&amp;D7196,Unidad_Responsable6[],6,0),"")</f>
        <v/>
      </c>
      <c r="G7196" s="20"/>
      <c r="H7196" s="21" t="str">
        <f>IFERROR(VLOOKUP(G7196,'Catalogo de Bienes'!$C$11:$F$193,2,0),"")</f>
        <v/>
      </c>
      <c r="I7196" s="22" t="str">
        <f>IFERROR(VLOOKUP(G7196,'Catalogo de Bienes'!$C$11:$F$193,3,0),"")</f>
        <v/>
      </c>
      <c r="J7196" s="22" t="str">
        <f>IFERROR(VLOOKUP(G7196,'Catalogo de Bienes'!$C$11:$F$193,4,0),"")</f>
        <v/>
      </c>
      <c r="K7196" s="23"/>
      <c r="L7196" s="23"/>
      <c r="M7196" s="22" t="str">
        <f t="shared" si="112"/>
        <v>CORRECTA</v>
      </c>
      <c r="N7196" s="24"/>
      <c r="O7196" s="24"/>
    </row>
    <row r="7197" spans="2:15" x14ac:dyDescent="0.3">
      <c r="B7197" s="20"/>
      <c r="C7197" s="21" t="str">
        <f>IFERROR(VLOOKUP(B7197,Ramo_Administrativo5[#All],2,0),"")</f>
        <v/>
      </c>
      <c r="D7197" s="20"/>
      <c r="E7197" s="21" t="str">
        <f>IFERROR(VLOOKUP(B7197&amp;D7197,Unidad_Responsable6[],5,0),"")</f>
        <v/>
      </c>
      <c r="F7197" s="22" t="str">
        <f>IFERROR(VLOOKUP(B7197&amp;D7197,Unidad_Responsable6[],6,0),"")</f>
        <v/>
      </c>
      <c r="G7197" s="20"/>
      <c r="H7197" s="21" t="str">
        <f>IFERROR(VLOOKUP(G7197,'Catalogo de Bienes'!$C$11:$F$193,2,0),"")</f>
        <v/>
      </c>
      <c r="I7197" s="22" t="str">
        <f>IFERROR(VLOOKUP(G7197,'Catalogo de Bienes'!$C$11:$F$193,3,0),"")</f>
        <v/>
      </c>
      <c r="J7197" s="22" t="str">
        <f>IFERROR(VLOOKUP(G7197,'Catalogo de Bienes'!$C$11:$F$193,4,0),"")</f>
        <v/>
      </c>
      <c r="K7197" s="23"/>
      <c r="L7197" s="23"/>
      <c r="M7197" s="22" t="str">
        <f t="shared" si="112"/>
        <v>CORRECTA</v>
      </c>
      <c r="N7197" s="24"/>
      <c r="O7197" s="24"/>
    </row>
    <row r="7198" spans="2:15" x14ac:dyDescent="0.3">
      <c r="B7198" s="20"/>
      <c r="C7198" s="21" t="str">
        <f>IFERROR(VLOOKUP(B7198,Ramo_Administrativo5[#All],2,0),"")</f>
        <v/>
      </c>
      <c r="D7198" s="20"/>
      <c r="E7198" s="21" t="str">
        <f>IFERROR(VLOOKUP(B7198&amp;D7198,Unidad_Responsable6[],5,0),"")</f>
        <v/>
      </c>
      <c r="F7198" s="22" t="str">
        <f>IFERROR(VLOOKUP(B7198&amp;D7198,Unidad_Responsable6[],6,0),"")</f>
        <v/>
      </c>
      <c r="G7198" s="20"/>
      <c r="H7198" s="21" t="str">
        <f>IFERROR(VLOOKUP(G7198,'Catalogo de Bienes'!$C$11:$F$193,2,0),"")</f>
        <v/>
      </c>
      <c r="I7198" s="22" t="str">
        <f>IFERROR(VLOOKUP(G7198,'Catalogo de Bienes'!$C$11:$F$193,3,0),"")</f>
        <v/>
      </c>
      <c r="J7198" s="22" t="str">
        <f>IFERROR(VLOOKUP(G7198,'Catalogo de Bienes'!$C$11:$F$193,4,0),"")</f>
        <v/>
      </c>
      <c r="K7198" s="23"/>
      <c r="L7198" s="23"/>
      <c r="M7198" s="22" t="str">
        <f t="shared" si="112"/>
        <v>CORRECTA</v>
      </c>
      <c r="N7198" s="24"/>
      <c r="O7198" s="24"/>
    </row>
    <row r="7199" spans="2:15" x14ac:dyDescent="0.3">
      <c r="B7199" s="20"/>
      <c r="C7199" s="21" t="str">
        <f>IFERROR(VLOOKUP(B7199,Ramo_Administrativo5[#All],2,0),"")</f>
        <v/>
      </c>
      <c r="D7199" s="20"/>
      <c r="E7199" s="21" t="str">
        <f>IFERROR(VLOOKUP(B7199&amp;D7199,Unidad_Responsable6[],5,0),"")</f>
        <v/>
      </c>
      <c r="F7199" s="22" t="str">
        <f>IFERROR(VLOOKUP(B7199&amp;D7199,Unidad_Responsable6[],6,0),"")</f>
        <v/>
      </c>
      <c r="G7199" s="20"/>
      <c r="H7199" s="21" t="str">
        <f>IFERROR(VLOOKUP(G7199,'Catalogo de Bienes'!$C$11:$F$193,2,0),"")</f>
        <v/>
      </c>
      <c r="I7199" s="22" t="str">
        <f>IFERROR(VLOOKUP(G7199,'Catalogo de Bienes'!$C$11:$F$193,3,0),"")</f>
        <v/>
      </c>
      <c r="J7199" s="22" t="str">
        <f>IFERROR(VLOOKUP(G7199,'Catalogo de Bienes'!$C$11:$F$193,4,0),"")</f>
        <v/>
      </c>
      <c r="K7199" s="23"/>
      <c r="L7199" s="23"/>
      <c r="M7199" s="22" t="str">
        <f t="shared" si="112"/>
        <v>CORRECTA</v>
      </c>
      <c r="N7199" s="24"/>
      <c r="O7199" s="24"/>
    </row>
    <row r="7200" spans="2:15" x14ac:dyDescent="0.3">
      <c r="B7200" s="20"/>
      <c r="C7200" s="21" t="str">
        <f>IFERROR(VLOOKUP(B7200,Ramo_Administrativo5[#All],2,0),"")</f>
        <v/>
      </c>
      <c r="D7200" s="20"/>
      <c r="E7200" s="21" t="str">
        <f>IFERROR(VLOOKUP(B7200&amp;D7200,Unidad_Responsable6[],5,0),"")</f>
        <v/>
      </c>
      <c r="F7200" s="22" t="str">
        <f>IFERROR(VLOOKUP(B7200&amp;D7200,Unidad_Responsable6[],6,0),"")</f>
        <v/>
      </c>
      <c r="G7200" s="20"/>
      <c r="H7200" s="21" t="str">
        <f>IFERROR(VLOOKUP(G7200,'Catalogo de Bienes'!$C$11:$F$193,2,0),"")</f>
        <v/>
      </c>
      <c r="I7200" s="22" t="str">
        <f>IFERROR(VLOOKUP(G7200,'Catalogo de Bienes'!$C$11:$F$193,3,0),"")</f>
        <v/>
      </c>
      <c r="J7200" s="22" t="str">
        <f>IFERROR(VLOOKUP(G7200,'Catalogo de Bienes'!$C$11:$F$193,4,0),"")</f>
        <v/>
      </c>
      <c r="K7200" s="23"/>
      <c r="L7200" s="23"/>
      <c r="M7200" s="22" t="str">
        <f t="shared" si="112"/>
        <v>CORRECTA</v>
      </c>
      <c r="N7200" s="24"/>
      <c r="O7200" s="24"/>
    </row>
    <row r="7201" spans="2:15" x14ac:dyDescent="0.3">
      <c r="B7201" s="20"/>
      <c r="C7201" s="21" t="str">
        <f>IFERROR(VLOOKUP(B7201,Ramo_Administrativo5[#All],2,0),"")</f>
        <v/>
      </c>
      <c r="D7201" s="20"/>
      <c r="E7201" s="21" t="str">
        <f>IFERROR(VLOOKUP(B7201&amp;D7201,Unidad_Responsable6[],5,0),"")</f>
        <v/>
      </c>
      <c r="F7201" s="22" t="str">
        <f>IFERROR(VLOOKUP(B7201&amp;D7201,Unidad_Responsable6[],6,0),"")</f>
        <v/>
      </c>
      <c r="G7201" s="20"/>
      <c r="H7201" s="21" t="str">
        <f>IFERROR(VLOOKUP(G7201,'Catalogo de Bienes'!$C$11:$F$193,2,0),"")</f>
        <v/>
      </c>
      <c r="I7201" s="22" t="str">
        <f>IFERROR(VLOOKUP(G7201,'Catalogo de Bienes'!$C$11:$F$193,3,0),"")</f>
        <v/>
      </c>
      <c r="J7201" s="22" t="str">
        <f>IFERROR(VLOOKUP(G7201,'Catalogo de Bienes'!$C$11:$F$193,4,0),"")</f>
        <v/>
      </c>
      <c r="K7201" s="23"/>
      <c r="L7201" s="23"/>
      <c r="M7201" s="22" t="str">
        <f t="shared" si="112"/>
        <v>CORRECTA</v>
      </c>
      <c r="N7201" s="24"/>
      <c r="O7201" s="24"/>
    </row>
    <row r="7202" spans="2:15" x14ac:dyDescent="0.3">
      <c r="B7202" s="20"/>
      <c r="C7202" s="21" t="str">
        <f>IFERROR(VLOOKUP(B7202,Ramo_Administrativo5[#All],2,0),"")</f>
        <v/>
      </c>
      <c r="D7202" s="20"/>
      <c r="E7202" s="21" t="str">
        <f>IFERROR(VLOOKUP(B7202&amp;D7202,Unidad_Responsable6[],5,0),"")</f>
        <v/>
      </c>
      <c r="F7202" s="22" t="str">
        <f>IFERROR(VLOOKUP(B7202&amp;D7202,Unidad_Responsable6[],6,0),"")</f>
        <v/>
      </c>
      <c r="G7202" s="20"/>
      <c r="H7202" s="21" t="str">
        <f>IFERROR(VLOOKUP(G7202,'Catalogo de Bienes'!$C$11:$F$193,2,0),"")</f>
        <v/>
      </c>
      <c r="I7202" s="22" t="str">
        <f>IFERROR(VLOOKUP(G7202,'Catalogo de Bienes'!$C$11:$F$193,3,0),"")</f>
        <v/>
      </c>
      <c r="J7202" s="22" t="str">
        <f>IFERROR(VLOOKUP(G7202,'Catalogo de Bienes'!$C$11:$F$193,4,0),"")</f>
        <v/>
      </c>
      <c r="K7202" s="23"/>
      <c r="L7202" s="23"/>
      <c r="M7202" s="22" t="str">
        <f t="shared" si="112"/>
        <v>CORRECTA</v>
      </c>
      <c r="N7202" s="24"/>
      <c r="O7202" s="24"/>
    </row>
    <row r="7203" spans="2:15" x14ac:dyDescent="0.3">
      <c r="B7203" s="20"/>
      <c r="C7203" s="21" t="str">
        <f>IFERROR(VLOOKUP(B7203,Ramo_Administrativo5[#All],2,0),"")</f>
        <v/>
      </c>
      <c r="D7203" s="20"/>
      <c r="E7203" s="21" t="str">
        <f>IFERROR(VLOOKUP(B7203&amp;D7203,Unidad_Responsable6[],5,0),"")</f>
        <v/>
      </c>
      <c r="F7203" s="22" t="str">
        <f>IFERROR(VLOOKUP(B7203&amp;D7203,Unidad_Responsable6[],6,0),"")</f>
        <v/>
      </c>
      <c r="G7203" s="20"/>
      <c r="H7203" s="21" t="str">
        <f>IFERROR(VLOOKUP(G7203,'Catalogo de Bienes'!$C$11:$F$193,2,0),"")</f>
        <v/>
      </c>
      <c r="I7203" s="22" t="str">
        <f>IFERROR(VLOOKUP(G7203,'Catalogo de Bienes'!$C$11:$F$193,3,0),"")</f>
        <v/>
      </c>
      <c r="J7203" s="22" t="str">
        <f>IFERROR(VLOOKUP(G7203,'Catalogo de Bienes'!$C$11:$F$193,4,0),"")</f>
        <v/>
      </c>
      <c r="K7203" s="23"/>
      <c r="L7203" s="23"/>
      <c r="M7203" s="22" t="str">
        <f t="shared" si="112"/>
        <v>CORRECTA</v>
      </c>
      <c r="N7203" s="24"/>
      <c r="O7203" s="24"/>
    </row>
    <row r="7204" spans="2:15" x14ac:dyDescent="0.3">
      <c r="B7204" s="20"/>
      <c r="C7204" s="21" t="str">
        <f>IFERROR(VLOOKUP(B7204,Ramo_Administrativo5[#All],2,0),"")</f>
        <v/>
      </c>
      <c r="D7204" s="20"/>
      <c r="E7204" s="21" t="str">
        <f>IFERROR(VLOOKUP(B7204&amp;D7204,Unidad_Responsable6[],5,0),"")</f>
        <v/>
      </c>
      <c r="F7204" s="22" t="str">
        <f>IFERROR(VLOOKUP(B7204&amp;D7204,Unidad_Responsable6[],6,0),"")</f>
        <v/>
      </c>
      <c r="G7204" s="20"/>
      <c r="H7204" s="21" t="str">
        <f>IFERROR(VLOOKUP(G7204,'Catalogo de Bienes'!$C$11:$F$193,2,0),"")</f>
        <v/>
      </c>
      <c r="I7204" s="22" t="str">
        <f>IFERROR(VLOOKUP(G7204,'Catalogo de Bienes'!$C$11:$F$193,3,0),"")</f>
        <v/>
      </c>
      <c r="J7204" s="22" t="str">
        <f>IFERROR(VLOOKUP(G7204,'Catalogo de Bienes'!$C$11:$F$193,4,0),"")</f>
        <v/>
      </c>
      <c r="K7204" s="23"/>
      <c r="L7204" s="23"/>
      <c r="M7204" s="22" t="str">
        <f t="shared" si="112"/>
        <v>CORRECTA</v>
      </c>
      <c r="N7204" s="24"/>
      <c r="O7204" s="24"/>
    </row>
    <row r="7205" spans="2:15" x14ac:dyDescent="0.3">
      <c r="B7205" s="20"/>
      <c r="C7205" s="21" t="str">
        <f>IFERROR(VLOOKUP(B7205,Ramo_Administrativo5[#All],2,0),"")</f>
        <v/>
      </c>
      <c r="D7205" s="20"/>
      <c r="E7205" s="21" t="str">
        <f>IFERROR(VLOOKUP(B7205&amp;D7205,Unidad_Responsable6[],5,0),"")</f>
        <v/>
      </c>
      <c r="F7205" s="22" t="str">
        <f>IFERROR(VLOOKUP(B7205&amp;D7205,Unidad_Responsable6[],6,0),"")</f>
        <v/>
      </c>
      <c r="G7205" s="20"/>
      <c r="H7205" s="21" t="str">
        <f>IFERROR(VLOOKUP(G7205,'Catalogo de Bienes'!$C$11:$F$193,2,0),"")</f>
        <v/>
      </c>
      <c r="I7205" s="22" t="str">
        <f>IFERROR(VLOOKUP(G7205,'Catalogo de Bienes'!$C$11:$F$193,3,0),"")</f>
        <v/>
      </c>
      <c r="J7205" s="22" t="str">
        <f>IFERROR(VLOOKUP(G7205,'Catalogo de Bienes'!$C$11:$F$193,4,0),"")</f>
        <v/>
      </c>
      <c r="K7205" s="23"/>
      <c r="L7205" s="23"/>
      <c r="M7205" s="22" t="str">
        <f t="shared" si="112"/>
        <v>CORRECTA</v>
      </c>
      <c r="N7205" s="24"/>
      <c r="O7205" s="24"/>
    </row>
    <row r="7206" spans="2:15" x14ac:dyDescent="0.3">
      <c r="B7206" s="20"/>
      <c r="C7206" s="21" t="str">
        <f>IFERROR(VLOOKUP(B7206,Ramo_Administrativo5[#All],2,0),"")</f>
        <v/>
      </c>
      <c r="D7206" s="20"/>
      <c r="E7206" s="21" t="str">
        <f>IFERROR(VLOOKUP(B7206&amp;D7206,Unidad_Responsable6[],5,0),"")</f>
        <v/>
      </c>
      <c r="F7206" s="22" t="str">
        <f>IFERROR(VLOOKUP(B7206&amp;D7206,Unidad_Responsable6[],6,0),"")</f>
        <v/>
      </c>
      <c r="G7206" s="20"/>
      <c r="H7206" s="21" t="str">
        <f>IFERROR(VLOOKUP(G7206,'Catalogo de Bienes'!$C$11:$F$193,2,0),"")</f>
        <v/>
      </c>
      <c r="I7206" s="22" t="str">
        <f>IFERROR(VLOOKUP(G7206,'Catalogo de Bienes'!$C$11:$F$193,3,0),"")</f>
        <v/>
      </c>
      <c r="J7206" s="22" t="str">
        <f>IFERROR(VLOOKUP(G7206,'Catalogo de Bienes'!$C$11:$F$193,4,0),"")</f>
        <v/>
      </c>
      <c r="K7206" s="23"/>
      <c r="L7206" s="23"/>
      <c r="M7206" s="22" t="str">
        <f t="shared" si="112"/>
        <v>CORRECTA</v>
      </c>
      <c r="N7206" s="24"/>
      <c r="O7206" s="24"/>
    </row>
    <row r="7207" spans="2:15" x14ac:dyDescent="0.3">
      <c r="B7207" s="20"/>
      <c r="C7207" s="21" t="str">
        <f>IFERROR(VLOOKUP(B7207,Ramo_Administrativo5[#All],2,0),"")</f>
        <v/>
      </c>
      <c r="D7207" s="20"/>
      <c r="E7207" s="21" t="str">
        <f>IFERROR(VLOOKUP(B7207&amp;D7207,Unidad_Responsable6[],5,0),"")</f>
        <v/>
      </c>
      <c r="F7207" s="22" t="str">
        <f>IFERROR(VLOOKUP(B7207&amp;D7207,Unidad_Responsable6[],6,0),"")</f>
        <v/>
      </c>
      <c r="G7207" s="20"/>
      <c r="H7207" s="21" t="str">
        <f>IFERROR(VLOOKUP(G7207,'Catalogo de Bienes'!$C$11:$F$193,2,0),"")</f>
        <v/>
      </c>
      <c r="I7207" s="22" t="str">
        <f>IFERROR(VLOOKUP(G7207,'Catalogo de Bienes'!$C$11:$F$193,3,0),"")</f>
        <v/>
      </c>
      <c r="J7207" s="22" t="str">
        <f>IFERROR(VLOOKUP(G7207,'Catalogo de Bienes'!$C$11:$F$193,4,0),"")</f>
        <v/>
      </c>
      <c r="K7207" s="23"/>
      <c r="L7207" s="23"/>
      <c r="M7207" s="22" t="str">
        <f t="shared" si="112"/>
        <v>CORRECTA</v>
      </c>
      <c r="N7207" s="24"/>
      <c r="O7207" s="24"/>
    </row>
    <row r="7208" spans="2:15" x14ac:dyDescent="0.3">
      <c r="B7208" s="20"/>
      <c r="C7208" s="21" t="str">
        <f>IFERROR(VLOOKUP(B7208,Ramo_Administrativo5[#All],2,0),"")</f>
        <v/>
      </c>
      <c r="D7208" s="20"/>
      <c r="E7208" s="21" t="str">
        <f>IFERROR(VLOOKUP(B7208&amp;D7208,Unidad_Responsable6[],5,0),"")</f>
        <v/>
      </c>
      <c r="F7208" s="22" t="str">
        <f>IFERROR(VLOOKUP(B7208&amp;D7208,Unidad_Responsable6[],6,0),"")</f>
        <v/>
      </c>
      <c r="G7208" s="20"/>
      <c r="H7208" s="21" t="str">
        <f>IFERROR(VLOOKUP(G7208,'Catalogo de Bienes'!$C$11:$F$193,2,0),"")</f>
        <v/>
      </c>
      <c r="I7208" s="22" t="str">
        <f>IFERROR(VLOOKUP(G7208,'Catalogo de Bienes'!$C$11:$F$193,3,0),"")</f>
        <v/>
      </c>
      <c r="J7208" s="22" t="str">
        <f>IFERROR(VLOOKUP(G7208,'Catalogo de Bienes'!$C$11:$F$193,4,0),"")</f>
        <v/>
      </c>
      <c r="K7208" s="23"/>
      <c r="L7208" s="23"/>
      <c r="M7208" s="22" t="str">
        <f t="shared" si="112"/>
        <v>CORRECTA</v>
      </c>
      <c r="N7208" s="24"/>
      <c r="O7208" s="24"/>
    </row>
    <row r="7209" spans="2:15" x14ac:dyDescent="0.3">
      <c r="B7209" s="20"/>
      <c r="C7209" s="21" t="str">
        <f>IFERROR(VLOOKUP(B7209,Ramo_Administrativo5[#All],2,0),"")</f>
        <v/>
      </c>
      <c r="D7209" s="20"/>
      <c r="E7209" s="21" t="str">
        <f>IFERROR(VLOOKUP(B7209&amp;D7209,Unidad_Responsable6[],5,0),"")</f>
        <v/>
      </c>
      <c r="F7209" s="22" t="str">
        <f>IFERROR(VLOOKUP(B7209&amp;D7209,Unidad_Responsable6[],6,0),"")</f>
        <v/>
      </c>
      <c r="G7209" s="20"/>
      <c r="H7209" s="21" t="str">
        <f>IFERROR(VLOOKUP(G7209,'Catalogo de Bienes'!$C$11:$F$193,2,0),"")</f>
        <v/>
      </c>
      <c r="I7209" s="22" t="str">
        <f>IFERROR(VLOOKUP(G7209,'Catalogo de Bienes'!$C$11:$F$193,3,0),"")</f>
        <v/>
      </c>
      <c r="J7209" s="22" t="str">
        <f>IFERROR(VLOOKUP(G7209,'Catalogo de Bienes'!$C$11:$F$193,4,0),"")</f>
        <v/>
      </c>
      <c r="K7209" s="23"/>
      <c r="L7209" s="23"/>
      <c r="M7209" s="22" t="str">
        <f t="shared" si="112"/>
        <v>CORRECTA</v>
      </c>
      <c r="N7209" s="24"/>
      <c r="O7209" s="24"/>
    </row>
    <row r="7210" spans="2:15" x14ac:dyDescent="0.3">
      <c r="B7210" s="20"/>
      <c r="C7210" s="21" t="str">
        <f>IFERROR(VLOOKUP(B7210,Ramo_Administrativo5[#All],2,0),"")</f>
        <v/>
      </c>
      <c r="D7210" s="20"/>
      <c r="E7210" s="21" t="str">
        <f>IFERROR(VLOOKUP(B7210&amp;D7210,Unidad_Responsable6[],5,0),"")</f>
        <v/>
      </c>
      <c r="F7210" s="22" t="str">
        <f>IFERROR(VLOOKUP(B7210&amp;D7210,Unidad_Responsable6[],6,0),"")</f>
        <v/>
      </c>
      <c r="G7210" s="20"/>
      <c r="H7210" s="21" t="str">
        <f>IFERROR(VLOOKUP(G7210,'Catalogo de Bienes'!$C$11:$F$193,2,0),"")</f>
        <v/>
      </c>
      <c r="I7210" s="22" t="str">
        <f>IFERROR(VLOOKUP(G7210,'Catalogo de Bienes'!$C$11:$F$193,3,0),"")</f>
        <v/>
      </c>
      <c r="J7210" s="22" t="str">
        <f>IFERROR(VLOOKUP(G7210,'Catalogo de Bienes'!$C$11:$F$193,4,0),"")</f>
        <v/>
      </c>
      <c r="K7210" s="23"/>
      <c r="L7210" s="23"/>
      <c r="M7210" s="22" t="str">
        <f t="shared" si="112"/>
        <v>CORRECTA</v>
      </c>
      <c r="N7210" s="24"/>
      <c r="O7210" s="24"/>
    </row>
    <row r="7211" spans="2:15" x14ac:dyDescent="0.3">
      <c r="B7211" s="20"/>
      <c r="C7211" s="21" t="str">
        <f>IFERROR(VLOOKUP(B7211,Ramo_Administrativo5[#All],2,0),"")</f>
        <v/>
      </c>
      <c r="D7211" s="20"/>
      <c r="E7211" s="21" t="str">
        <f>IFERROR(VLOOKUP(B7211&amp;D7211,Unidad_Responsable6[],5,0),"")</f>
        <v/>
      </c>
      <c r="F7211" s="22" t="str">
        <f>IFERROR(VLOOKUP(B7211&amp;D7211,Unidad_Responsable6[],6,0),"")</f>
        <v/>
      </c>
      <c r="G7211" s="20"/>
      <c r="H7211" s="21" t="str">
        <f>IFERROR(VLOOKUP(G7211,'Catalogo de Bienes'!$C$11:$F$193,2,0),"")</f>
        <v/>
      </c>
      <c r="I7211" s="22" t="str">
        <f>IFERROR(VLOOKUP(G7211,'Catalogo de Bienes'!$C$11:$F$193,3,0),"")</f>
        <v/>
      </c>
      <c r="J7211" s="22" t="str">
        <f>IFERROR(VLOOKUP(G7211,'Catalogo de Bienes'!$C$11:$F$193,4,0),"")</f>
        <v/>
      </c>
      <c r="K7211" s="23"/>
      <c r="L7211" s="23"/>
      <c r="M7211" s="22" t="str">
        <f t="shared" si="112"/>
        <v>CORRECTA</v>
      </c>
      <c r="N7211" s="24"/>
      <c r="O7211" s="24"/>
    </row>
    <row r="7212" spans="2:15" x14ac:dyDescent="0.3">
      <c r="B7212" s="20"/>
      <c r="C7212" s="21" t="str">
        <f>IFERROR(VLOOKUP(B7212,Ramo_Administrativo5[#All],2,0),"")</f>
        <v/>
      </c>
      <c r="D7212" s="20"/>
      <c r="E7212" s="21" t="str">
        <f>IFERROR(VLOOKUP(B7212&amp;D7212,Unidad_Responsable6[],5,0),"")</f>
        <v/>
      </c>
      <c r="F7212" s="22" t="str">
        <f>IFERROR(VLOOKUP(B7212&amp;D7212,Unidad_Responsable6[],6,0),"")</f>
        <v/>
      </c>
      <c r="G7212" s="20"/>
      <c r="H7212" s="21" t="str">
        <f>IFERROR(VLOOKUP(G7212,'Catalogo de Bienes'!$C$11:$F$193,2,0),"")</f>
        <v/>
      </c>
      <c r="I7212" s="22" t="str">
        <f>IFERROR(VLOOKUP(G7212,'Catalogo de Bienes'!$C$11:$F$193,3,0),"")</f>
        <v/>
      </c>
      <c r="J7212" s="22" t="str">
        <f>IFERROR(VLOOKUP(G7212,'Catalogo de Bienes'!$C$11:$F$193,4,0),"")</f>
        <v/>
      </c>
      <c r="K7212" s="23"/>
      <c r="L7212" s="23"/>
      <c r="M7212" s="22" t="str">
        <f t="shared" si="112"/>
        <v>CORRECTA</v>
      </c>
      <c r="N7212" s="24"/>
      <c r="O7212" s="24"/>
    </row>
    <row r="7213" spans="2:15" x14ac:dyDescent="0.3">
      <c r="B7213" s="20"/>
      <c r="C7213" s="21" t="str">
        <f>IFERROR(VLOOKUP(B7213,Ramo_Administrativo5[#All],2,0),"")</f>
        <v/>
      </c>
      <c r="D7213" s="20"/>
      <c r="E7213" s="21" t="str">
        <f>IFERROR(VLOOKUP(B7213&amp;D7213,Unidad_Responsable6[],5,0),"")</f>
        <v/>
      </c>
      <c r="F7213" s="22" t="str">
        <f>IFERROR(VLOOKUP(B7213&amp;D7213,Unidad_Responsable6[],6,0),"")</f>
        <v/>
      </c>
      <c r="G7213" s="20"/>
      <c r="H7213" s="21" t="str">
        <f>IFERROR(VLOOKUP(G7213,'Catalogo de Bienes'!$C$11:$F$193,2,0),"")</f>
        <v/>
      </c>
      <c r="I7213" s="22" t="str">
        <f>IFERROR(VLOOKUP(G7213,'Catalogo de Bienes'!$C$11:$F$193,3,0),"")</f>
        <v/>
      </c>
      <c r="J7213" s="22" t="str">
        <f>IFERROR(VLOOKUP(G7213,'Catalogo de Bienes'!$C$11:$F$193,4,0),"")</f>
        <v/>
      </c>
      <c r="K7213" s="23"/>
      <c r="L7213" s="23"/>
      <c r="M7213" s="22" t="str">
        <f t="shared" si="112"/>
        <v>CORRECTA</v>
      </c>
      <c r="N7213" s="24"/>
      <c r="O7213" s="24"/>
    </row>
    <row r="7214" spans="2:15" x14ac:dyDescent="0.3">
      <c r="B7214" s="20"/>
      <c r="C7214" s="21" t="str">
        <f>IFERROR(VLOOKUP(B7214,Ramo_Administrativo5[#All],2,0),"")</f>
        <v/>
      </c>
      <c r="D7214" s="20"/>
      <c r="E7214" s="21" t="str">
        <f>IFERROR(VLOOKUP(B7214&amp;D7214,Unidad_Responsable6[],5,0),"")</f>
        <v/>
      </c>
      <c r="F7214" s="22" t="str">
        <f>IFERROR(VLOOKUP(B7214&amp;D7214,Unidad_Responsable6[],6,0),"")</f>
        <v/>
      </c>
      <c r="G7214" s="20"/>
      <c r="H7214" s="21" t="str">
        <f>IFERROR(VLOOKUP(G7214,'Catalogo de Bienes'!$C$11:$F$193,2,0),"")</f>
        <v/>
      </c>
      <c r="I7214" s="22" t="str">
        <f>IFERROR(VLOOKUP(G7214,'Catalogo de Bienes'!$C$11:$F$193,3,0),"")</f>
        <v/>
      </c>
      <c r="J7214" s="22" t="str">
        <f>IFERROR(VLOOKUP(G7214,'Catalogo de Bienes'!$C$11:$F$193,4,0),"")</f>
        <v/>
      </c>
      <c r="K7214" s="23"/>
      <c r="L7214" s="23"/>
      <c r="M7214" s="22" t="str">
        <f t="shared" si="112"/>
        <v>CORRECTA</v>
      </c>
      <c r="N7214" s="24"/>
      <c r="O7214" s="24"/>
    </row>
    <row r="7215" spans="2:15" x14ac:dyDescent="0.3">
      <c r="B7215" s="20"/>
      <c r="C7215" s="21" t="str">
        <f>IFERROR(VLOOKUP(B7215,Ramo_Administrativo5[#All],2,0),"")</f>
        <v/>
      </c>
      <c r="D7215" s="20"/>
      <c r="E7215" s="21" t="str">
        <f>IFERROR(VLOOKUP(B7215&amp;D7215,Unidad_Responsable6[],5,0),"")</f>
        <v/>
      </c>
      <c r="F7215" s="22" t="str">
        <f>IFERROR(VLOOKUP(B7215&amp;D7215,Unidad_Responsable6[],6,0),"")</f>
        <v/>
      </c>
      <c r="G7215" s="20"/>
      <c r="H7215" s="21" t="str">
        <f>IFERROR(VLOOKUP(G7215,'Catalogo de Bienes'!$C$11:$F$193,2,0),"")</f>
        <v/>
      </c>
      <c r="I7215" s="22" t="str">
        <f>IFERROR(VLOOKUP(G7215,'Catalogo de Bienes'!$C$11:$F$193,3,0),"")</f>
        <v/>
      </c>
      <c r="J7215" s="22" t="str">
        <f>IFERROR(VLOOKUP(G7215,'Catalogo de Bienes'!$C$11:$F$193,4,0),"")</f>
        <v/>
      </c>
      <c r="K7215" s="23"/>
      <c r="L7215" s="23"/>
      <c r="M7215" s="22" t="str">
        <f t="shared" si="112"/>
        <v>CORRECTA</v>
      </c>
      <c r="N7215" s="24"/>
      <c r="O7215" s="24"/>
    </row>
    <row r="7216" spans="2:15" x14ac:dyDescent="0.3">
      <c r="B7216" s="20"/>
      <c r="C7216" s="21" t="str">
        <f>IFERROR(VLOOKUP(B7216,Ramo_Administrativo5[#All],2,0),"")</f>
        <v/>
      </c>
      <c r="D7216" s="20"/>
      <c r="E7216" s="21" t="str">
        <f>IFERROR(VLOOKUP(B7216&amp;D7216,Unidad_Responsable6[],5,0),"")</f>
        <v/>
      </c>
      <c r="F7216" s="22" t="str">
        <f>IFERROR(VLOOKUP(B7216&amp;D7216,Unidad_Responsable6[],6,0),"")</f>
        <v/>
      </c>
      <c r="G7216" s="20"/>
      <c r="H7216" s="21" t="str">
        <f>IFERROR(VLOOKUP(G7216,'Catalogo de Bienes'!$C$11:$F$193,2,0),"")</f>
        <v/>
      </c>
      <c r="I7216" s="22" t="str">
        <f>IFERROR(VLOOKUP(G7216,'Catalogo de Bienes'!$C$11:$F$193,3,0),"")</f>
        <v/>
      </c>
      <c r="J7216" s="22" t="str">
        <f>IFERROR(VLOOKUP(G7216,'Catalogo de Bienes'!$C$11:$F$193,4,0),"")</f>
        <v/>
      </c>
      <c r="K7216" s="23"/>
      <c r="L7216" s="23"/>
      <c r="M7216" s="22" t="str">
        <f t="shared" si="112"/>
        <v>CORRECTA</v>
      </c>
      <c r="N7216" s="24"/>
      <c r="O7216" s="24"/>
    </row>
    <row r="7217" spans="2:15" x14ac:dyDescent="0.3">
      <c r="B7217" s="20"/>
      <c r="C7217" s="21" t="str">
        <f>IFERROR(VLOOKUP(B7217,Ramo_Administrativo5[#All],2,0),"")</f>
        <v/>
      </c>
      <c r="D7217" s="20"/>
      <c r="E7217" s="21" t="str">
        <f>IFERROR(VLOOKUP(B7217&amp;D7217,Unidad_Responsable6[],5,0),"")</f>
        <v/>
      </c>
      <c r="F7217" s="22" t="str">
        <f>IFERROR(VLOOKUP(B7217&amp;D7217,Unidad_Responsable6[],6,0),"")</f>
        <v/>
      </c>
      <c r="G7217" s="20"/>
      <c r="H7217" s="21" t="str">
        <f>IFERROR(VLOOKUP(G7217,'Catalogo de Bienes'!$C$11:$F$193,2,0),"")</f>
        <v/>
      </c>
      <c r="I7217" s="22" t="str">
        <f>IFERROR(VLOOKUP(G7217,'Catalogo de Bienes'!$C$11:$F$193,3,0),"")</f>
        <v/>
      </c>
      <c r="J7217" s="22" t="str">
        <f>IFERROR(VLOOKUP(G7217,'Catalogo de Bienes'!$C$11:$F$193,4,0),"")</f>
        <v/>
      </c>
      <c r="K7217" s="23"/>
      <c r="L7217" s="23"/>
      <c r="M7217" s="22" t="str">
        <f t="shared" si="112"/>
        <v>CORRECTA</v>
      </c>
      <c r="N7217" s="24"/>
      <c r="O7217" s="24"/>
    </row>
    <row r="7218" spans="2:15" x14ac:dyDescent="0.3">
      <c r="B7218" s="20"/>
      <c r="C7218" s="21" t="str">
        <f>IFERROR(VLOOKUP(B7218,Ramo_Administrativo5[#All],2,0),"")</f>
        <v/>
      </c>
      <c r="D7218" s="20"/>
      <c r="E7218" s="21" t="str">
        <f>IFERROR(VLOOKUP(B7218&amp;D7218,Unidad_Responsable6[],5,0),"")</f>
        <v/>
      </c>
      <c r="F7218" s="22" t="str">
        <f>IFERROR(VLOOKUP(B7218&amp;D7218,Unidad_Responsable6[],6,0),"")</f>
        <v/>
      </c>
      <c r="G7218" s="20"/>
      <c r="H7218" s="21" t="str">
        <f>IFERROR(VLOOKUP(G7218,'Catalogo de Bienes'!$C$11:$F$193,2,0),"")</f>
        <v/>
      </c>
      <c r="I7218" s="22" t="str">
        <f>IFERROR(VLOOKUP(G7218,'Catalogo de Bienes'!$C$11:$F$193,3,0),"")</f>
        <v/>
      </c>
      <c r="J7218" s="22" t="str">
        <f>IFERROR(VLOOKUP(G7218,'Catalogo de Bienes'!$C$11:$F$193,4,0),"")</f>
        <v/>
      </c>
      <c r="K7218" s="23"/>
      <c r="L7218" s="23"/>
      <c r="M7218" s="22" t="str">
        <f t="shared" si="112"/>
        <v>CORRECTA</v>
      </c>
      <c r="N7218" s="24"/>
      <c r="O7218" s="24"/>
    </row>
    <row r="7219" spans="2:15" x14ac:dyDescent="0.3">
      <c r="B7219" s="20"/>
      <c r="C7219" s="21" t="str">
        <f>IFERROR(VLOOKUP(B7219,Ramo_Administrativo5[#All],2,0),"")</f>
        <v/>
      </c>
      <c r="D7219" s="20"/>
      <c r="E7219" s="21" t="str">
        <f>IFERROR(VLOOKUP(B7219&amp;D7219,Unidad_Responsable6[],5,0),"")</f>
        <v/>
      </c>
      <c r="F7219" s="22" t="str">
        <f>IFERROR(VLOOKUP(B7219&amp;D7219,Unidad_Responsable6[],6,0),"")</f>
        <v/>
      </c>
      <c r="G7219" s="20"/>
      <c r="H7219" s="21" t="str">
        <f>IFERROR(VLOOKUP(G7219,'Catalogo de Bienes'!$C$11:$F$193,2,0),"")</f>
        <v/>
      </c>
      <c r="I7219" s="22" t="str">
        <f>IFERROR(VLOOKUP(G7219,'Catalogo de Bienes'!$C$11:$F$193,3,0),"")</f>
        <v/>
      </c>
      <c r="J7219" s="22" t="str">
        <f>IFERROR(VLOOKUP(G7219,'Catalogo de Bienes'!$C$11:$F$193,4,0),"")</f>
        <v/>
      </c>
      <c r="K7219" s="23"/>
      <c r="L7219" s="23"/>
      <c r="M7219" s="22" t="str">
        <f t="shared" si="112"/>
        <v>CORRECTA</v>
      </c>
      <c r="N7219" s="24"/>
      <c r="O7219" s="24"/>
    </row>
    <row r="7220" spans="2:15" x14ac:dyDescent="0.3">
      <c r="B7220" s="20"/>
      <c r="C7220" s="21" t="str">
        <f>IFERROR(VLOOKUP(B7220,Ramo_Administrativo5[#All],2,0),"")</f>
        <v/>
      </c>
      <c r="D7220" s="20"/>
      <c r="E7220" s="21" t="str">
        <f>IFERROR(VLOOKUP(B7220&amp;D7220,Unidad_Responsable6[],5,0),"")</f>
        <v/>
      </c>
      <c r="F7220" s="22" t="str">
        <f>IFERROR(VLOOKUP(B7220&amp;D7220,Unidad_Responsable6[],6,0),"")</f>
        <v/>
      </c>
      <c r="G7220" s="20"/>
      <c r="H7220" s="21" t="str">
        <f>IFERROR(VLOOKUP(G7220,'Catalogo de Bienes'!$C$11:$F$193,2,0),"")</f>
        <v/>
      </c>
      <c r="I7220" s="22" t="str">
        <f>IFERROR(VLOOKUP(G7220,'Catalogo de Bienes'!$C$11:$F$193,3,0),"")</f>
        <v/>
      </c>
      <c r="J7220" s="22" t="str">
        <f>IFERROR(VLOOKUP(G7220,'Catalogo de Bienes'!$C$11:$F$193,4,0),"")</f>
        <v/>
      </c>
      <c r="K7220" s="23"/>
      <c r="L7220" s="23"/>
      <c r="M7220" s="22" t="str">
        <f t="shared" si="112"/>
        <v>CORRECTA</v>
      </c>
      <c r="N7220" s="24"/>
      <c r="O7220" s="24"/>
    </row>
    <row r="7221" spans="2:15" x14ac:dyDescent="0.3">
      <c r="B7221" s="20"/>
      <c r="C7221" s="21" t="str">
        <f>IFERROR(VLOOKUP(B7221,Ramo_Administrativo5[#All],2,0),"")</f>
        <v/>
      </c>
      <c r="D7221" s="20"/>
      <c r="E7221" s="21" t="str">
        <f>IFERROR(VLOOKUP(B7221&amp;D7221,Unidad_Responsable6[],5,0),"")</f>
        <v/>
      </c>
      <c r="F7221" s="22" t="str">
        <f>IFERROR(VLOOKUP(B7221&amp;D7221,Unidad_Responsable6[],6,0),"")</f>
        <v/>
      </c>
      <c r="G7221" s="20"/>
      <c r="H7221" s="21" t="str">
        <f>IFERROR(VLOOKUP(G7221,'Catalogo de Bienes'!$C$11:$F$193,2,0),"")</f>
        <v/>
      </c>
      <c r="I7221" s="22" t="str">
        <f>IFERROR(VLOOKUP(G7221,'Catalogo de Bienes'!$C$11:$F$193,3,0),"")</f>
        <v/>
      </c>
      <c r="J7221" s="22" t="str">
        <f>IFERROR(VLOOKUP(G7221,'Catalogo de Bienes'!$C$11:$F$193,4,0),"")</f>
        <v/>
      </c>
      <c r="K7221" s="23"/>
      <c r="L7221" s="23"/>
      <c r="M7221" s="22" t="str">
        <f t="shared" si="112"/>
        <v>CORRECTA</v>
      </c>
      <c r="N7221" s="24"/>
      <c r="O7221" s="24"/>
    </row>
    <row r="7222" spans="2:15" x14ac:dyDescent="0.3">
      <c r="B7222" s="20"/>
      <c r="C7222" s="21" t="str">
        <f>IFERROR(VLOOKUP(B7222,Ramo_Administrativo5[#All],2,0),"")</f>
        <v/>
      </c>
      <c r="D7222" s="20"/>
      <c r="E7222" s="21" t="str">
        <f>IFERROR(VLOOKUP(B7222&amp;D7222,Unidad_Responsable6[],5,0),"")</f>
        <v/>
      </c>
      <c r="F7222" s="22" t="str">
        <f>IFERROR(VLOOKUP(B7222&amp;D7222,Unidad_Responsable6[],6,0),"")</f>
        <v/>
      </c>
      <c r="G7222" s="20"/>
      <c r="H7222" s="21" t="str">
        <f>IFERROR(VLOOKUP(G7222,'Catalogo de Bienes'!$C$11:$F$193,2,0),"")</f>
        <v/>
      </c>
      <c r="I7222" s="22" t="str">
        <f>IFERROR(VLOOKUP(G7222,'Catalogo de Bienes'!$C$11:$F$193,3,0),"")</f>
        <v/>
      </c>
      <c r="J7222" s="22" t="str">
        <f>IFERROR(VLOOKUP(G7222,'Catalogo de Bienes'!$C$11:$F$193,4,0),"")</f>
        <v/>
      </c>
      <c r="K7222" s="23"/>
      <c r="L7222" s="23"/>
      <c r="M7222" s="22" t="str">
        <f t="shared" si="112"/>
        <v>CORRECTA</v>
      </c>
      <c r="N7222" s="24"/>
      <c r="O7222" s="24"/>
    </row>
    <row r="7223" spans="2:15" x14ac:dyDescent="0.3">
      <c r="B7223" s="20"/>
      <c r="C7223" s="21" t="str">
        <f>IFERROR(VLOOKUP(B7223,Ramo_Administrativo5[#All],2,0),"")</f>
        <v/>
      </c>
      <c r="D7223" s="20"/>
      <c r="E7223" s="21" t="str">
        <f>IFERROR(VLOOKUP(B7223&amp;D7223,Unidad_Responsable6[],5,0),"")</f>
        <v/>
      </c>
      <c r="F7223" s="22" t="str">
        <f>IFERROR(VLOOKUP(B7223&amp;D7223,Unidad_Responsable6[],6,0),"")</f>
        <v/>
      </c>
      <c r="G7223" s="20"/>
      <c r="H7223" s="21" t="str">
        <f>IFERROR(VLOOKUP(G7223,'Catalogo de Bienes'!$C$11:$F$193,2,0),"")</f>
        <v/>
      </c>
      <c r="I7223" s="22" t="str">
        <f>IFERROR(VLOOKUP(G7223,'Catalogo de Bienes'!$C$11:$F$193,3,0),"")</f>
        <v/>
      </c>
      <c r="J7223" s="22" t="str">
        <f>IFERROR(VLOOKUP(G7223,'Catalogo de Bienes'!$C$11:$F$193,4,0),"")</f>
        <v/>
      </c>
      <c r="K7223" s="23"/>
      <c r="L7223" s="23"/>
      <c r="M7223" s="22" t="str">
        <f t="shared" si="112"/>
        <v>CORRECTA</v>
      </c>
      <c r="N7223" s="24"/>
      <c r="O7223" s="24"/>
    </row>
    <row r="7224" spans="2:15" x14ac:dyDescent="0.3">
      <c r="B7224" s="20"/>
      <c r="C7224" s="21" t="str">
        <f>IFERROR(VLOOKUP(B7224,Ramo_Administrativo5[#All],2,0),"")</f>
        <v/>
      </c>
      <c r="D7224" s="20"/>
      <c r="E7224" s="21" t="str">
        <f>IFERROR(VLOOKUP(B7224&amp;D7224,Unidad_Responsable6[],5,0),"")</f>
        <v/>
      </c>
      <c r="F7224" s="22" t="str">
        <f>IFERROR(VLOOKUP(B7224&amp;D7224,Unidad_Responsable6[],6,0),"")</f>
        <v/>
      </c>
      <c r="G7224" s="20"/>
      <c r="H7224" s="21" t="str">
        <f>IFERROR(VLOOKUP(G7224,'Catalogo de Bienes'!$C$11:$F$193,2,0),"")</f>
        <v/>
      </c>
      <c r="I7224" s="22" t="str">
        <f>IFERROR(VLOOKUP(G7224,'Catalogo de Bienes'!$C$11:$F$193,3,0),"")</f>
        <v/>
      </c>
      <c r="J7224" s="22" t="str">
        <f>IFERROR(VLOOKUP(G7224,'Catalogo de Bienes'!$C$11:$F$193,4,0),"")</f>
        <v/>
      </c>
      <c r="K7224" s="23"/>
      <c r="L7224" s="23"/>
      <c r="M7224" s="22" t="str">
        <f t="shared" si="112"/>
        <v>CORRECTA</v>
      </c>
      <c r="N7224" s="24"/>
      <c r="O7224" s="24"/>
    </row>
    <row r="7225" spans="2:15" x14ac:dyDescent="0.3">
      <c r="B7225" s="20"/>
      <c r="C7225" s="21" t="str">
        <f>IFERROR(VLOOKUP(B7225,Ramo_Administrativo5[#All],2,0),"")</f>
        <v/>
      </c>
      <c r="D7225" s="20"/>
      <c r="E7225" s="21" t="str">
        <f>IFERROR(VLOOKUP(B7225&amp;D7225,Unidad_Responsable6[],5,0),"")</f>
        <v/>
      </c>
      <c r="F7225" s="22" t="str">
        <f>IFERROR(VLOOKUP(B7225&amp;D7225,Unidad_Responsable6[],6,0),"")</f>
        <v/>
      </c>
      <c r="G7225" s="20"/>
      <c r="H7225" s="21" t="str">
        <f>IFERROR(VLOOKUP(G7225,'Catalogo de Bienes'!$C$11:$F$193,2,0),"")</f>
        <v/>
      </c>
      <c r="I7225" s="22" t="str">
        <f>IFERROR(VLOOKUP(G7225,'Catalogo de Bienes'!$C$11:$F$193,3,0),"")</f>
        <v/>
      </c>
      <c r="J7225" s="22" t="str">
        <f>IFERROR(VLOOKUP(G7225,'Catalogo de Bienes'!$C$11:$F$193,4,0),"")</f>
        <v/>
      </c>
      <c r="K7225" s="23"/>
      <c r="L7225" s="23"/>
      <c r="M7225" s="22" t="str">
        <f t="shared" si="112"/>
        <v>CORRECTA</v>
      </c>
      <c r="N7225" s="24"/>
      <c r="O7225" s="24"/>
    </row>
    <row r="7226" spans="2:15" x14ac:dyDescent="0.3">
      <c r="B7226" s="20"/>
      <c r="C7226" s="21" t="str">
        <f>IFERROR(VLOOKUP(B7226,Ramo_Administrativo5[#All],2,0),"")</f>
        <v/>
      </c>
      <c r="D7226" s="20"/>
      <c r="E7226" s="21" t="str">
        <f>IFERROR(VLOOKUP(B7226&amp;D7226,Unidad_Responsable6[],5,0),"")</f>
        <v/>
      </c>
      <c r="F7226" s="22" t="str">
        <f>IFERROR(VLOOKUP(B7226&amp;D7226,Unidad_Responsable6[],6,0),"")</f>
        <v/>
      </c>
      <c r="G7226" s="20"/>
      <c r="H7226" s="21" t="str">
        <f>IFERROR(VLOOKUP(G7226,'Catalogo de Bienes'!$C$11:$F$193,2,0),"")</f>
        <v/>
      </c>
      <c r="I7226" s="22" t="str">
        <f>IFERROR(VLOOKUP(G7226,'Catalogo de Bienes'!$C$11:$F$193,3,0),"")</f>
        <v/>
      </c>
      <c r="J7226" s="22" t="str">
        <f>IFERROR(VLOOKUP(G7226,'Catalogo de Bienes'!$C$11:$F$193,4,0),"")</f>
        <v/>
      </c>
      <c r="K7226" s="23"/>
      <c r="L7226" s="23"/>
      <c r="M7226" s="22" t="str">
        <f t="shared" si="112"/>
        <v>CORRECTA</v>
      </c>
      <c r="N7226" s="24"/>
      <c r="O7226" s="24"/>
    </row>
    <row r="7227" spans="2:15" x14ac:dyDescent="0.3">
      <c r="B7227" s="20"/>
      <c r="C7227" s="21" t="str">
        <f>IFERROR(VLOOKUP(B7227,Ramo_Administrativo5[#All],2,0),"")</f>
        <v/>
      </c>
      <c r="D7227" s="20"/>
      <c r="E7227" s="21" t="str">
        <f>IFERROR(VLOOKUP(B7227&amp;D7227,Unidad_Responsable6[],5,0),"")</f>
        <v/>
      </c>
      <c r="F7227" s="22" t="str">
        <f>IFERROR(VLOOKUP(B7227&amp;D7227,Unidad_Responsable6[],6,0),"")</f>
        <v/>
      </c>
      <c r="G7227" s="20"/>
      <c r="H7227" s="21" t="str">
        <f>IFERROR(VLOOKUP(G7227,'Catalogo de Bienes'!$C$11:$F$193,2,0),"")</f>
        <v/>
      </c>
      <c r="I7227" s="22" t="str">
        <f>IFERROR(VLOOKUP(G7227,'Catalogo de Bienes'!$C$11:$F$193,3,0),"")</f>
        <v/>
      </c>
      <c r="J7227" s="22" t="str">
        <f>IFERROR(VLOOKUP(G7227,'Catalogo de Bienes'!$C$11:$F$193,4,0),"")</f>
        <v/>
      </c>
      <c r="K7227" s="23"/>
      <c r="L7227" s="23"/>
      <c r="M7227" s="22" t="str">
        <f t="shared" si="112"/>
        <v>CORRECTA</v>
      </c>
      <c r="N7227" s="24"/>
      <c r="O7227" s="24"/>
    </row>
    <row r="7228" spans="2:15" x14ac:dyDescent="0.3">
      <c r="B7228" s="20"/>
      <c r="C7228" s="21" t="str">
        <f>IFERROR(VLOOKUP(B7228,Ramo_Administrativo5[#All],2,0),"")</f>
        <v/>
      </c>
      <c r="D7228" s="20"/>
      <c r="E7228" s="21" t="str">
        <f>IFERROR(VLOOKUP(B7228&amp;D7228,Unidad_Responsable6[],5,0),"")</f>
        <v/>
      </c>
      <c r="F7228" s="22" t="str">
        <f>IFERROR(VLOOKUP(B7228&amp;D7228,Unidad_Responsable6[],6,0),"")</f>
        <v/>
      </c>
      <c r="G7228" s="20"/>
      <c r="H7228" s="21" t="str">
        <f>IFERROR(VLOOKUP(G7228,'Catalogo de Bienes'!$C$11:$F$193,2,0),"")</f>
        <v/>
      </c>
      <c r="I7228" s="22" t="str">
        <f>IFERROR(VLOOKUP(G7228,'Catalogo de Bienes'!$C$11:$F$193,3,0),"")</f>
        <v/>
      </c>
      <c r="J7228" s="22" t="str">
        <f>IFERROR(VLOOKUP(G7228,'Catalogo de Bienes'!$C$11:$F$193,4,0),"")</f>
        <v/>
      </c>
      <c r="K7228" s="23"/>
      <c r="L7228" s="23"/>
      <c r="M7228" s="22" t="str">
        <f t="shared" si="112"/>
        <v>CORRECTA</v>
      </c>
      <c r="N7228" s="24"/>
      <c r="O7228" s="24"/>
    </row>
    <row r="7229" spans="2:15" x14ac:dyDescent="0.3">
      <c r="B7229" s="20"/>
      <c r="C7229" s="21" t="str">
        <f>IFERROR(VLOOKUP(B7229,Ramo_Administrativo5[#All],2,0),"")</f>
        <v/>
      </c>
      <c r="D7229" s="20"/>
      <c r="E7229" s="21" t="str">
        <f>IFERROR(VLOOKUP(B7229&amp;D7229,Unidad_Responsable6[],5,0),"")</f>
        <v/>
      </c>
      <c r="F7229" s="22" t="str">
        <f>IFERROR(VLOOKUP(B7229&amp;D7229,Unidad_Responsable6[],6,0),"")</f>
        <v/>
      </c>
      <c r="G7229" s="20"/>
      <c r="H7229" s="21" t="str">
        <f>IFERROR(VLOOKUP(G7229,'Catalogo de Bienes'!$C$11:$F$193,2,0),"")</f>
        <v/>
      </c>
      <c r="I7229" s="22" t="str">
        <f>IFERROR(VLOOKUP(G7229,'Catalogo de Bienes'!$C$11:$F$193,3,0),"")</f>
        <v/>
      </c>
      <c r="J7229" s="22" t="str">
        <f>IFERROR(VLOOKUP(G7229,'Catalogo de Bienes'!$C$11:$F$193,4,0),"")</f>
        <v/>
      </c>
      <c r="K7229" s="23"/>
      <c r="L7229" s="23"/>
      <c r="M7229" s="22" t="str">
        <f t="shared" si="112"/>
        <v>CORRECTA</v>
      </c>
      <c r="N7229" s="24"/>
      <c r="O7229" s="24"/>
    </row>
    <row r="7230" spans="2:15" x14ac:dyDescent="0.3">
      <c r="B7230" s="20"/>
      <c r="C7230" s="21" t="str">
        <f>IFERROR(VLOOKUP(B7230,Ramo_Administrativo5[#All],2,0),"")</f>
        <v/>
      </c>
      <c r="D7230" s="20"/>
      <c r="E7230" s="21" t="str">
        <f>IFERROR(VLOOKUP(B7230&amp;D7230,Unidad_Responsable6[],5,0),"")</f>
        <v/>
      </c>
      <c r="F7230" s="22" t="str">
        <f>IFERROR(VLOOKUP(B7230&amp;D7230,Unidad_Responsable6[],6,0),"")</f>
        <v/>
      </c>
      <c r="G7230" s="20"/>
      <c r="H7230" s="21" t="str">
        <f>IFERROR(VLOOKUP(G7230,'Catalogo de Bienes'!$C$11:$F$193,2,0),"")</f>
        <v/>
      </c>
      <c r="I7230" s="22" t="str">
        <f>IFERROR(VLOOKUP(G7230,'Catalogo de Bienes'!$C$11:$F$193,3,0),"")</f>
        <v/>
      </c>
      <c r="J7230" s="22" t="str">
        <f>IFERROR(VLOOKUP(G7230,'Catalogo de Bienes'!$C$11:$F$193,4,0),"")</f>
        <v/>
      </c>
      <c r="K7230" s="23"/>
      <c r="L7230" s="23"/>
      <c r="M7230" s="22" t="str">
        <f t="shared" si="112"/>
        <v>CORRECTA</v>
      </c>
      <c r="N7230" s="24"/>
      <c r="O7230" s="24"/>
    </row>
    <row r="7231" spans="2:15" x14ac:dyDescent="0.3">
      <c r="B7231" s="20"/>
      <c r="C7231" s="21" t="str">
        <f>IFERROR(VLOOKUP(B7231,Ramo_Administrativo5[#All],2,0),"")</f>
        <v/>
      </c>
      <c r="D7231" s="20"/>
      <c r="E7231" s="21" t="str">
        <f>IFERROR(VLOOKUP(B7231&amp;D7231,Unidad_Responsable6[],5,0),"")</f>
        <v/>
      </c>
      <c r="F7231" s="22" t="str">
        <f>IFERROR(VLOOKUP(B7231&amp;D7231,Unidad_Responsable6[],6,0),"")</f>
        <v/>
      </c>
      <c r="G7231" s="20"/>
      <c r="H7231" s="21" t="str">
        <f>IFERROR(VLOOKUP(G7231,'Catalogo de Bienes'!$C$11:$F$193,2,0),"")</f>
        <v/>
      </c>
      <c r="I7231" s="22" t="str">
        <f>IFERROR(VLOOKUP(G7231,'Catalogo de Bienes'!$C$11:$F$193,3,0),"")</f>
        <v/>
      </c>
      <c r="J7231" s="22" t="str">
        <f>IFERROR(VLOOKUP(G7231,'Catalogo de Bienes'!$C$11:$F$193,4,0),"")</f>
        <v/>
      </c>
      <c r="K7231" s="23"/>
      <c r="L7231" s="23"/>
      <c r="M7231" s="22" t="str">
        <f t="shared" si="112"/>
        <v>CORRECTA</v>
      </c>
      <c r="N7231" s="24"/>
      <c r="O7231" s="24"/>
    </row>
    <row r="7232" spans="2:15" x14ac:dyDescent="0.3">
      <c r="B7232" s="20"/>
      <c r="C7232" s="21" t="str">
        <f>IFERROR(VLOOKUP(B7232,Ramo_Administrativo5[#All],2,0),"")</f>
        <v/>
      </c>
      <c r="D7232" s="20"/>
      <c r="E7232" s="21" t="str">
        <f>IFERROR(VLOOKUP(B7232&amp;D7232,Unidad_Responsable6[],5,0),"")</f>
        <v/>
      </c>
      <c r="F7232" s="22" t="str">
        <f>IFERROR(VLOOKUP(B7232&amp;D7232,Unidad_Responsable6[],6,0),"")</f>
        <v/>
      </c>
      <c r="G7232" s="20"/>
      <c r="H7232" s="21" t="str">
        <f>IFERROR(VLOOKUP(G7232,'Catalogo de Bienes'!$C$11:$F$193,2,0),"")</f>
        <v/>
      </c>
      <c r="I7232" s="22" t="str">
        <f>IFERROR(VLOOKUP(G7232,'Catalogo de Bienes'!$C$11:$F$193,3,0),"")</f>
        <v/>
      </c>
      <c r="J7232" s="22" t="str">
        <f>IFERROR(VLOOKUP(G7232,'Catalogo de Bienes'!$C$11:$F$193,4,0),"")</f>
        <v/>
      </c>
      <c r="K7232" s="23"/>
      <c r="L7232" s="23"/>
      <c r="M7232" s="22" t="str">
        <f t="shared" si="112"/>
        <v>CORRECTA</v>
      </c>
      <c r="N7232" s="24"/>
      <c r="O7232" s="24"/>
    </row>
    <row r="7233" spans="2:15" x14ac:dyDescent="0.3">
      <c r="B7233" s="20"/>
      <c r="C7233" s="21" t="str">
        <f>IFERROR(VLOOKUP(B7233,Ramo_Administrativo5[#All],2,0),"")</f>
        <v/>
      </c>
      <c r="D7233" s="20"/>
      <c r="E7233" s="21" t="str">
        <f>IFERROR(VLOOKUP(B7233&amp;D7233,Unidad_Responsable6[],5,0),"")</f>
        <v/>
      </c>
      <c r="F7233" s="22" t="str">
        <f>IFERROR(VLOOKUP(B7233&amp;D7233,Unidad_Responsable6[],6,0),"")</f>
        <v/>
      </c>
      <c r="G7233" s="20"/>
      <c r="H7233" s="21" t="str">
        <f>IFERROR(VLOOKUP(G7233,'Catalogo de Bienes'!$C$11:$F$193,2,0),"")</f>
        <v/>
      </c>
      <c r="I7233" s="22" t="str">
        <f>IFERROR(VLOOKUP(G7233,'Catalogo de Bienes'!$C$11:$F$193,3,0),"")</f>
        <v/>
      </c>
      <c r="J7233" s="22" t="str">
        <f>IFERROR(VLOOKUP(G7233,'Catalogo de Bienes'!$C$11:$F$193,4,0),"")</f>
        <v/>
      </c>
      <c r="K7233" s="23"/>
      <c r="L7233" s="23"/>
      <c r="M7233" s="22" t="str">
        <f t="shared" si="112"/>
        <v>CORRECTA</v>
      </c>
      <c r="N7233" s="24"/>
      <c r="O7233" s="24"/>
    </row>
    <row r="7234" spans="2:15" x14ac:dyDescent="0.3">
      <c r="B7234" s="20"/>
      <c r="C7234" s="21" t="str">
        <f>IFERROR(VLOOKUP(B7234,Ramo_Administrativo5[#All],2,0),"")</f>
        <v/>
      </c>
      <c r="D7234" s="20"/>
      <c r="E7234" s="21" t="str">
        <f>IFERROR(VLOOKUP(B7234&amp;D7234,Unidad_Responsable6[],5,0),"")</f>
        <v/>
      </c>
      <c r="F7234" s="22" t="str">
        <f>IFERROR(VLOOKUP(B7234&amp;D7234,Unidad_Responsable6[],6,0),"")</f>
        <v/>
      </c>
      <c r="G7234" s="20"/>
      <c r="H7234" s="21" t="str">
        <f>IFERROR(VLOOKUP(G7234,'Catalogo de Bienes'!$C$11:$F$193,2,0),"")</f>
        <v/>
      </c>
      <c r="I7234" s="22" t="str">
        <f>IFERROR(VLOOKUP(G7234,'Catalogo de Bienes'!$C$11:$F$193,3,0),"")</f>
        <v/>
      </c>
      <c r="J7234" s="22" t="str">
        <f>IFERROR(VLOOKUP(G7234,'Catalogo de Bienes'!$C$11:$F$193,4,0),"")</f>
        <v/>
      </c>
      <c r="K7234" s="23"/>
      <c r="L7234" s="23"/>
      <c r="M7234" s="22" t="str">
        <f t="shared" si="112"/>
        <v>CORRECTA</v>
      </c>
      <c r="N7234" s="24"/>
      <c r="O7234" s="24"/>
    </row>
    <row r="7235" spans="2:15" x14ac:dyDescent="0.3">
      <c r="B7235" s="20"/>
      <c r="C7235" s="21" t="str">
        <f>IFERROR(VLOOKUP(B7235,Ramo_Administrativo5[#All],2,0),"")</f>
        <v/>
      </c>
      <c r="D7235" s="20"/>
      <c r="E7235" s="21" t="str">
        <f>IFERROR(VLOOKUP(B7235&amp;D7235,Unidad_Responsable6[],5,0),"")</f>
        <v/>
      </c>
      <c r="F7235" s="22" t="str">
        <f>IFERROR(VLOOKUP(B7235&amp;D7235,Unidad_Responsable6[],6,0),"")</f>
        <v/>
      </c>
      <c r="G7235" s="20"/>
      <c r="H7235" s="21" t="str">
        <f>IFERROR(VLOOKUP(G7235,'Catalogo de Bienes'!$C$11:$F$193,2,0),"")</f>
        <v/>
      </c>
      <c r="I7235" s="22" t="str">
        <f>IFERROR(VLOOKUP(G7235,'Catalogo de Bienes'!$C$11:$F$193,3,0),"")</f>
        <v/>
      </c>
      <c r="J7235" s="22" t="str">
        <f>IFERROR(VLOOKUP(G7235,'Catalogo de Bienes'!$C$11:$F$193,4,0),"")</f>
        <v/>
      </c>
      <c r="K7235" s="23"/>
      <c r="L7235" s="23"/>
      <c r="M7235" s="22" t="str">
        <f t="shared" si="112"/>
        <v>CORRECTA</v>
      </c>
      <c r="N7235" s="24"/>
      <c r="O7235" s="24"/>
    </row>
    <row r="7236" spans="2:15" x14ac:dyDescent="0.3">
      <c r="B7236" s="20"/>
      <c r="C7236" s="21" t="str">
        <f>IFERROR(VLOOKUP(B7236,Ramo_Administrativo5[#All],2,0),"")</f>
        <v/>
      </c>
      <c r="D7236" s="20"/>
      <c r="E7236" s="21" t="str">
        <f>IFERROR(VLOOKUP(B7236&amp;D7236,Unidad_Responsable6[],5,0),"")</f>
        <v/>
      </c>
      <c r="F7236" s="22" t="str">
        <f>IFERROR(VLOOKUP(B7236&amp;D7236,Unidad_Responsable6[],6,0),"")</f>
        <v/>
      </c>
      <c r="G7236" s="20"/>
      <c r="H7236" s="21" t="str">
        <f>IFERROR(VLOOKUP(G7236,'Catalogo de Bienes'!$C$11:$F$193,2,0),"")</f>
        <v/>
      </c>
      <c r="I7236" s="22" t="str">
        <f>IFERROR(VLOOKUP(G7236,'Catalogo de Bienes'!$C$11:$F$193,3,0),"")</f>
        <v/>
      </c>
      <c r="J7236" s="22" t="str">
        <f>IFERROR(VLOOKUP(G7236,'Catalogo de Bienes'!$C$11:$F$193,4,0),"")</f>
        <v/>
      </c>
      <c r="K7236" s="23"/>
      <c r="L7236" s="23"/>
      <c r="M7236" s="22" t="str">
        <f t="shared" si="112"/>
        <v>CORRECTA</v>
      </c>
      <c r="N7236" s="24"/>
      <c r="O7236" s="24"/>
    </row>
    <row r="7237" spans="2:15" x14ac:dyDescent="0.3">
      <c r="B7237" s="20"/>
      <c r="C7237" s="21" t="str">
        <f>IFERROR(VLOOKUP(B7237,Ramo_Administrativo5[#All],2,0),"")</f>
        <v/>
      </c>
      <c r="D7237" s="20"/>
      <c r="E7237" s="21" t="str">
        <f>IFERROR(VLOOKUP(B7237&amp;D7237,Unidad_Responsable6[],5,0),"")</f>
        <v/>
      </c>
      <c r="F7237" s="22" t="str">
        <f>IFERROR(VLOOKUP(B7237&amp;D7237,Unidad_Responsable6[],6,0),"")</f>
        <v/>
      </c>
      <c r="G7237" s="20"/>
      <c r="H7237" s="21" t="str">
        <f>IFERROR(VLOOKUP(G7237,'Catalogo de Bienes'!$C$11:$F$193,2,0),"")</f>
        <v/>
      </c>
      <c r="I7237" s="22" t="str">
        <f>IFERROR(VLOOKUP(G7237,'Catalogo de Bienes'!$C$11:$F$193,3,0),"")</f>
        <v/>
      </c>
      <c r="J7237" s="22" t="str">
        <f>IFERROR(VLOOKUP(G7237,'Catalogo de Bienes'!$C$11:$F$193,4,0),"")</f>
        <v/>
      </c>
      <c r="K7237" s="23"/>
      <c r="L7237" s="23"/>
      <c r="M7237" s="22" t="str">
        <f t="shared" si="112"/>
        <v>CORRECTA</v>
      </c>
      <c r="N7237" s="24"/>
      <c r="O7237" s="24"/>
    </row>
    <row r="7238" spans="2:15" x14ac:dyDescent="0.3">
      <c r="B7238" s="20"/>
      <c r="C7238" s="21" t="str">
        <f>IFERROR(VLOOKUP(B7238,Ramo_Administrativo5[#All],2,0),"")</f>
        <v/>
      </c>
      <c r="D7238" s="20"/>
      <c r="E7238" s="21" t="str">
        <f>IFERROR(VLOOKUP(B7238&amp;D7238,Unidad_Responsable6[],5,0),"")</f>
        <v/>
      </c>
      <c r="F7238" s="22" t="str">
        <f>IFERROR(VLOOKUP(B7238&amp;D7238,Unidad_Responsable6[],6,0),"")</f>
        <v/>
      </c>
      <c r="G7238" s="20"/>
      <c r="H7238" s="21" t="str">
        <f>IFERROR(VLOOKUP(G7238,'Catalogo de Bienes'!$C$11:$F$193,2,0),"")</f>
        <v/>
      </c>
      <c r="I7238" s="22" t="str">
        <f>IFERROR(VLOOKUP(G7238,'Catalogo de Bienes'!$C$11:$F$193,3,0),"")</f>
        <v/>
      </c>
      <c r="J7238" s="22" t="str">
        <f>IFERROR(VLOOKUP(G7238,'Catalogo de Bienes'!$C$11:$F$193,4,0),"")</f>
        <v/>
      </c>
      <c r="K7238" s="23"/>
      <c r="L7238" s="23"/>
      <c r="M7238" s="22" t="str">
        <f t="shared" si="112"/>
        <v>CORRECTA</v>
      </c>
      <c r="N7238" s="24"/>
      <c r="O7238" s="24"/>
    </row>
    <row r="7239" spans="2:15" x14ac:dyDescent="0.3">
      <c r="B7239" s="20"/>
      <c r="C7239" s="21" t="str">
        <f>IFERROR(VLOOKUP(B7239,Ramo_Administrativo5[#All],2,0),"")</f>
        <v/>
      </c>
      <c r="D7239" s="20"/>
      <c r="E7239" s="21" t="str">
        <f>IFERROR(VLOOKUP(B7239&amp;D7239,Unidad_Responsable6[],5,0),"")</f>
        <v/>
      </c>
      <c r="F7239" s="22" t="str">
        <f>IFERROR(VLOOKUP(B7239&amp;D7239,Unidad_Responsable6[],6,0),"")</f>
        <v/>
      </c>
      <c r="G7239" s="20"/>
      <c r="H7239" s="21" t="str">
        <f>IFERROR(VLOOKUP(G7239,'Catalogo de Bienes'!$C$11:$F$193,2,0),"")</f>
        <v/>
      </c>
      <c r="I7239" s="22" t="str">
        <f>IFERROR(VLOOKUP(G7239,'Catalogo de Bienes'!$C$11:$F$193,3,0),"")</f>
        <v/>
      </c>
      <c r="J7239" s="22" t="str">
        <f>IFERROR(VLOOKUP(G7239,'Catalogo de Bienes'!$C$11:$F$193,4,0),"")</f>
        <v/>
      </c>
      <c r="K7239" s="23"/>
      <c r="L7239" s="23"/>
      <c r="M7239" s="22" t="str">
        <f t="shared" si="112"/>
        <v>CORRECTA</v>
      </c>
      <c r="N7239" s="24"/>
      <c r="O7239" s="24"/>
    </row>
    <row r="7240" spans="2:15" x14ac:dyDescent="0.3">
      <c r="B7240" s="20"/>
      <c r="C7240" s="21" t="str">
        <f>IFERROR(VLOOKUP(B7240,Ramo_Administrativo5[#All],2,0),"")</f>
        <v/>
      </c>
      <c r="D7240" s="20"/>
      <c r="E7240" s="21" t="str">
        <f>IFERROR(VLOOKUP(B7240&amp;D7240,Unidad_Responsable6[],5,0),"")</f>
        <v/>
      </c>
      <c r="F7240" s="22" t="str">
        <f>IFERROR(VLOOKUP(B7240&amp;D7240,Unidad_Responsable6[],6,0),"")</f>
        <v/>
      </c>
      <c r="G7240" s="20"/>
      <c r="H7240" s="21" t="str">
        <f>IFERROR(VLOOKUP(G7240,'Catalogo de Bienes'!$C$11:$F$193,2,0),"")</f>
        <v/>
      </c>
      <c r="I7240" s="22" t="str">
        <f>IFERROR(VLOOKUP(G7240,'Catalogo de Bienes'!$C$11:$F$193,3,0),"")</f>
        <v/>
      </c>
      <c r="J7240" s="22" t="str">
        <f>IFERROR(VLOOKUP(G7240,'Catalogo de Bienes'!$C$11:$F$193,4,0),"")</f>
        <v/>
      </c>
      <c r="K7240" s="23"/>
      <c r="L7240" s="23"/>
      <c r="M7240" s="22" t="str">
        <f t="shared" si="112"/>
        <v>CORRECTA</v>
      </c>
      <c r="N7240" s="24"/>
      <c r="O7240" s="24"/>
    </row>
    <row r="7241" spans="2:15" x14ac:dyDescent="0.3">
      <c r="B7241" s="20"/>
      <c r="C7241" s="21" t="str">
        <f>IFERROR(VLOOKUP(B7241,Ramo_Administrativo5[#All],2,0),"")</f>
        <v/>
      </c>
      <c r="D7241" s="20"/>
      <c r="E7241" s="21" t="str">
        <f>IFERROR(VLOOKUP(B7241&amp;D7241,Unidad_Responsable6[],5,0),"")</f>
        <v/>
      </c>
      <c r="F7241" s="22" t="str">
        <f>IFERROR(VLOOKUP(B7241&amp;D7241,Unidad_Responsable6[],6,0),"")</f>
        <v/>
      </c>
      <c r="G7241" s="20"/>
      <c r="H7241" s="21" t="str">
        <f>IFERROR(VLOOKUP(G7241,'Catalogo de Bienes'!$C$11:$F$193,2,0),"")</f>
        <v/>
      </c>
      <c r="I7241" s="22" t="str">
        <f>IFERROR(VLOOKUP(G7241,'Catalogo de Bienes'!$C$11:$F$193,3,0),"")</f>
        <v/>
      </c>
      <c r="J7241" s="22" t="str">
        <f>IFERROR(VLOOKUP(G7241,'Catalogo de Bienes'!$C$11:$F$193,4,0),"")</f>
        <v/>
      </c>
      <c r="K7241" s="23"/>
      <c r="L7241" s="23"/>
      <c r="M7241" s="22" t="str">
        <f t="shared" si="112"/>
        <v>CORRECTA</v>
      </c>
      <c r="N7241" s="24"/>
      <c r="O7241" s="24"/>
    </row>
    <row r="7242" spans="2:15" x14ac:dyDescent="0.3">
      <c r="B7242" s="20"/>
      <c r="C7242" s="21" t="str">
        <f>IFERROR(VLOOKUP(B7242,Ramo_Administrativo5[#All],2,0),"")</f>
        <v/>
      </c>
      <c r="D7242" s="20"/>
      <c r="E7242" s="21" t="str">
        <f>IFERROR(VLOOKUP(B7242&amp;D7242,Unidad_Responsable6[],5,0),"")</f>
        <v/>
      </c>
      <c r="F7242" s="22" t="str">
        <f>IFERROR(VLOOKUP(B7242&amp;D7242,Unidad_Responsable6[],6,0),"")</f>
        <v/>
      </c>
      <c r="G7242" s="20"/>
      <c r="H7242" s="21" t="str">
        <f>IFERROR(VLOOKUP(G7242,'Catalogo de Bienes'!$C$11:$F$193,2,0),"")</f>
        <v/>
      </c>
      <c r="I7242" s="22" t="str">
        <f>IFERROR(VLOOKUP(G7242,'Catalogo de Bienes'!$C$11:$F$193,3,0),"")</f>
        <v/>
      </c>
      <c r="J7242" s="22" t="str">
        <f>IFERROR(VLOOKUP(G7242,'Catalogo de Bienes'!$C$11:$F$193,4,0),"")</f>
        <v/>
      </c>
      <c r="K7242" s="23"/>
      <c r="L7242" s="23"/>
      <c r="M7242" s="22" t="str">
        <f t="shared" ref="M7242:M7305" si="113">+IF(AND(K7242&gt;=(L7242*0.4),K7242&lt;=L7242),"CORRECTA","INCORRECTA")</f>
        <v>CORRECTA</v>
      </c>
      <c r="N7242" s="24"/>
      <c r="O7242" s="24"/>
    </row>
    <row r="7243" spans="2:15" x14ac:dyDescent="0.3">
      <c r="B7243" s="20"/>
      <c r="C7243" s="21" t="str">
        <f>IFERROR(VLOOKUP(B7243,Ramo_Administrativo5[#All],2,0),"")</f>
        <v/>
      </c>
      <c r="D7243" s="20"/>
      <c r="E7243" s="21" t="str">
        <f>IFERROR(VLOOKUP(B7243&amp;D7243,Unidad_Responsable6[],5,0),"")</f>
        <v/>
      </c>
      <c r="F7243" s="22" t="str">
        <f>IFERROR(VLOOKUP(B7243&amp;D7243,Unidad_Responsable6[],6,0),"")</f>
        <v/>
      </c>
      <c r="G7243" s="20"/>
      <c r="H7243" s="21" t="str">
        <f>IFERROR(VLOOKUP(G7243,'Catalogo de Bienes'!$C$11:$F$193,2,0),"")</f>
        <v/>
      </c>
      <c r="I7243" s="22" t="str">
        <f>IFERROR(VLOOKUP(G7243,'Catalogo de Bienes'!$C$11:$F$193,3,0),"")</f>
        <v/>
      </c>
      <c r="J7243" s="22" t="str">
        <f>IFERROR(VLOOKUP(G7243,'Catalogo de Bienes'!$C$11:$F$193,4,0),"")</f>
        <v/>
      </c>
      <c r="K7243" s="23"/>
      <c r="L7243" s="23"/>
      <c r="M7243" s="22" t="str">
        <f t="shared" si="113"/>
        <v>CORRECTA</v>
      </c>
      <c r="N7243" s="24"/>
      <c r="O7243" s="24"/>
    </row>
    <row r="7244" spans="2:15" x14ac:dyDescent="0.3">
      <c r="B7244" s="20"/>
      <c r="C7244" s="21" t="str">
        <f>IFERROR(VLOOKUP(B7244,Ramo_Administrativo5[#All],2,0),"")</f>
        <v/>
      </c>
      <c r="D7244" s="20"/>
      <c r="E7244" s="21" t="str">
        <f>IFERROR(VLOOKUP(B7244&amp;D7244,Unidad_Responsable6[],5,0),"")</f>
        <v/>
      </c>
      <c r="F7244" s="22" t="str">
        <f>IFERROR(VLOOKUP(B7244&amp;D7244,Unidad_Responsable6[],6,0),"")</f>
        <v/>
      </c>
      <c r="G7244" s="20"/>
      <c r="H7244" s="21" t="str">
        <f>IFERROR(VLOOKUP(G7244,'Catalogo de Bienes'!$C$11:$F$193,2,0),"")</f>
        <v/>
      </c>
      <c r="I7244" s="22" t="str">
        <f>IFERROR(VLOOKUP(G7244,'Catalogo de Bienes'!$C$11:$F$193,3,0),"")</f>
        <v/>
      </c>
      <c r="J7244" s="22" t="str">
        <f>IFERROR(VLOOKUP(G7244,'Catalogo de Bienes'!$C$11:$F$193,4,0),"")</f>
        <v/>
      </c>
      <c r="K7244" s="23"/>
      <c r="L7244" s="23"/>
      <c r="M7244" s="22" t="str">
        <f t="shared" si="113"/>
        <v>CORRECTA</v>
      </c>
      <c r="N7244" s="24"/>
      <c r="O7244" s="24"/>
    </row>
    <row r="7245" spans="2:15" x14ac:dyDescent="0.3">
      <c r="B7245" s="20"/>
      <c r="C7245" s="21" t="str">
        <f>IFERROR(VLOOKUP(B7245,Ramo_Administrativo5[#All],2,0),"")</f>
        <v/>
      </c>
      <c r="D7245" s="20"/>
      <c r="E7245" s="21" t="str">
        <f>IFERROR(VLOOKUP(B7245&amp;D7245,Unidad_Responsable6[],5,0),"")</f>
        <v/>
      </c>
      <c r="F7245" s="22" t="str">
        <f>IFERROR(VLOOKUP(B7245&amp;D7245,Unidad_Responsable6[],6,0),"")</f>
        <v/>
      </c>
      <c r="G7245" s="20"/>
      <c r="H7245" s="21" t="str">
        <f>IFERROR(VLOOKUP(G7245,'Catalogo de Bienes'!$C$11:$F$193,2,0),"")</f>
        <v/>
      </c>
      <c r="I7245" s="22" t="str">
        <f>IFERROR(VLOOKUP(G7245,'Catalogo de Bienes'!$C$11:$F$193,3,0),"")</f>
        <v/>
      </c>
      <c r="J7245" s="22" t="str">
        <f>IFERROR(VLOOKUP(G7245,'Catalogo de Bienes'!$C$11:$F$193,4,0),"")</f>
        <v/>
      </c>
      <c r="K7245" s="23"/>
      <c r="L7245" s="23"/>
      <c r="M7245" s="22" t="str">
        <f t="shared" si="113"/>
        <v>CORRECTA</v>
      </c>
      <c r="N7245" s="24"/>
      <c r="O7245" s="24"/>
    </row>
    <row r="7246" spans="2:15" x14ac:dyDescent="0.3">
      <c r="B7246" s="20"/>
      <c r="C7246" s="21" t="str">
        <f>IFERROR(VLOOKUP(B7246,Ramo_Administrativo5[#All],2,0),"")</f>
        <v/>
      </c>
      <c r="D7246" s="20"/>
      <c r="E7246" s="21" t="str">
        <f>IFERROR(VLOOKUP(B7246&amp;D7246,Unidad_Responsable6[],5,0),"")</f>
        <v/>
      </c>
      <c r="F7246" s="22" t="str">
        <f>IFERROR(VLOOKUP(B7246&amp;D7246,Unidad_Responsable6[],6,0),"")</f>
        <v/>
      </c>
      <c r="G7246" s="20"/>
      <c r="H7246" s="21" t="str">
        <f>IFERROR(VLOOKUP(G7246,'Catalogo de Bienes'!$C$11:$F$193,2,0),"")</f>
        <v/>
      </c>
      <c r="I7246" s="22" t="str">
        <f>IFERROR(VLOOKUP(G7246,'Catalogo de Bienes'!$C$11:$F$193,3,0),"")</f>
        <v/>
      </c>
      <c r="J7246" s="22" t="str">
        <f>IFERROR(VLOOKUP(G7246,'Catalogo de Bienes'!$C$11:$F$193,4,0),"")</f>
        <v/>
      </c>
      <c r="K7246" s="23"/>
      <c r="L7246" s="23"/>
      <c r="M7246" s="22" t="str">
        <f t="shared" si="113"/>
        <v>CORRECTA</v>
      </c>
      <c r="N7246" s="24"/>
      <c r="O7246" s="24"/>
    </row>
    <row r="7247" spans="2:15" x14ac:dyDescent="0.3">
      <c r="B7247" s="20"/>
      <c r="C7247" s="21" t="str">
        <f>IFERROR(VLOOKUP(B7247,Ramo_Administrativo5[#All],2,0),"")</f>
        <v/>
      </c>
      <c r="D7247" s="20"/>
      <c r="E7247" s="21" t="str">
        <f>IFERROR(VLOOKUP(B7247&amp;D7247,Unidad_Responsable6[],5,0),"")</f>
        <v/>
      </c>
      <c r="F7247" s="22" t="str">
        <f>IFERROR(VLOOKUP(B7247&amp;D7247,Unidad_Responsable6[],6,0),"")</f>
        <v/>
      </c>
      <c r="G7247" s="20"/>
      <c r="H7247" s="21" t="str">
        <f>IFERROR(VLOOKUP(G7247,'Catalogo de Bienes'!$C$11:$F$193,2,0),"")</f>
        <v/>
      </c>
      <c r="I7247" s="22" t="str">
        <f>IFERROR(VLOOKUP(G7247,'Catalogo de Bienes'!$C$11:$F$193,3,0),"")</f>
        <v/>
      </c>
      <c r="J7247" s="22" t="str">
        <f>IFERROR(VLOOKUP(G7247,'Catalogo de Bienes'!$C$11:$F$193,4,0),"")</f>
        <v/>
      </c>
      <c r="K7247" s="23"/>
      <c r="L7247" s="23"/>
      <c r="M7247" s="22" t="str">
        <f t="shared" si="113"/>
        <v>CORRECTA</v>
      </c>
      <c r="N7247" s="24"/>
      <c r="O7247" s="24"/>
    </row>
    <row r="7248" spans="2:15" x14ac:dyDescent="0.3">
      <c r="B7248" s="20"/>
      <c r="C7248" s="21" t="str">
        <f>IFERROR(VLOOKUP(B7248,Ramo_Administrativo5[#All],2,0),"")</f>
        <v/>
      </c>
      <c r="D7248" s="20"/>
      <c r="E7248" s="21" t="str">
        <f>IFERROR(VLOOKUP(B7248&amp;D7248,Unidad_Responsable6[],5,0),"")</f>
        <v/>
      </c>
      <c r="F7248" s="22" t="str">
        <f>IFERROR(VLOOKUP(B7248&amp;D7248,Unidad_Responsable6[],6,0),"")</f>
        <v/>
      </c>
      <c r="G7248" s="20"/>
      <c r="H7248" s="21" t="str">
        <f>IFERROR(VLOOKUP(G7248,'Catalogo de Bienes'!$C$11:$F$193,2,0),"")</f>
        <v/>
      </c>
      <c r="I7248" s="22" t="str">
        <f>IFERROR(VLOOKUP(G7248,'Catalogo de Bienes'!$C$11:$F$193,3,0),"")</f>
        <v/>
      </c>
      <c r="J7248" s="22" t="str">
        <f>IFERROR(VLOOKUP(G7248,'Catalogo de Bienes'!$C$11:$F$193,4,0),"")</f>
        <v/>
      </c>
      <c r="K7248" s="23"/>
      <c r="L7248" s="23"/>
      <c r="M7248" s="22" t="str">
        <f t="shared" si="113"/>
        <v>CORRECTA</v>
      </c>
      <c r="N7248" s="24"/>
      <c r="O7248" s="24"/>
    </row>
    <row r="7249" spans="2:15" x14ac:dyDescent="0.3">
      <c r="B7249" s="20"/>
      <c r="C7249" s="21" t="str">
        <f>IFERROR(VLOOKUP(B7249,Ramo_Administrativo5[#All],2,0),"")</f>
        <v/>
      </c>
      <c r="D7249" s="20"/>
      <c r="E7249" s="21" t="str">
        <f>IFERROR(VLOOKUP(B7249&amp;D7249,Unidad_Responsable6[],5,0),"")</f>
        <v/>
      </c>
      <c r="F7249" s="22" t="str">
        <f>IFERROR(VLOOKUP(B7249&amp;D7249,Unidad_Responsable6[],6,0),"")</f>
        <v/>
      </c>
      <c r="G7249" s="20"/>
      <c r="H7249" s="21" t="str">
        <f>IFERROR(VLOOKUP(G7249,'Catalogo de Bienes'!$C$11:$F$193,2,0),"")</f>
        <v/>
      </c>
      <c r="I7249" s="22" t="str">
        <f>IFERROR(VLOOKUP(G7249,'Catalogo de Bienes'!$C$11:$F$193,3,0),"")</f>
        <v/>
      </c>
      <c r="J7249" s="22" t="str">
        <f>IFERROR(VLOOKUP(G7249,'Catalogo de Bienes'!$C$11:$F$193,4,0),"")</f>
        <v/>
      </c>
      <c r="K7249" s="23"/>
      <c r="L7249" s="23"/>
      <c r="M7249" s="22" t="str">
        <f t="shared" si="113"/>
        <v>CORRECTA</v>
      </c>
      <c r="N7249" s="24"/>
      <c r="O7249" s="24"/>
    </row>
    <row r="7250" spans="2:15" x14ac:dyDescent="0.3">
      <c r="B7250" s="20"/>
      <c r="C7250" s="21" t="str">
        <f>IFERROR(VLOOKUP(B7250,Ramo_Administrativo5[#All],2,0),"")</f>
        <v/>
      </c>
      <c r="D7250" s="20"/>
      <c r="E7250" s="21" t="str">
        <f>IFERROR(VLOOKUP(B7250&amp;D7250,Unidad_Responsable6[],5,0),"")</f>
        <v/>
      </c>
      <c r="F7250" s="22" t="str">
        <f>IFERROR(VLOOKUP(B7250&amp;D7250,Unidad_Responsable6[],6,0),"")</f>
        <v/>
      </c>
      <c r="G7250" s="20"/>
      <c r="H7250" s="21" t="str">
        <f>IFERROR(VLOOKUP(G7250,'Catalogo de Bienes'!$C$11:$F$193,2,0),"")</f>
        <v/>
      </c>
      <c r="I7250" s="22" t="str">
        <f>IFERROR(VLOOKUP(G7250,'Catalogo de Bienes'!$C$11:$F$193,3,0),"")</f>
        <v/>
      </c>
      <c r="J7250" s="22" t="str">
        <f>IFERROR(VLOOKUP(G7250,'Catalogo de Bienes'!$C$11:$F$193,4,0),"")</f>
        <v/>
      </c>
      <c r="K7250" s="23"/>
      <c r="L7250" s="23"/>
      <c r="M7250" s="22" t="str">
        <f t="shared" si="113"/>
        <v>CORRECTA</v>
      </c>
      <c r="N7250" s="24"/>
      <c r="O7250" s="24"/>
    </row>
    <row r="7251" spans="2:15" x14ac:dyDescent="0.3">
      <c r="B7251" s="20"/>
      <c r="C7251" s="21" t="str">
        <f>IFERROR(VLOOKUP(B7251,Ramo_Administrativo5[#All],2,0),"")</f>
        <v/>
      </c>
      <c r="D7251" s="20"/>
      <c r="E7251" s="21" t="str">
        <f>IFERROR(VLOOKUP(B7251&amp;D7251,Unidad_Responsable6[],5,0),"")</f>
        <v/>
      </c>
      <c r="F7251" s="22" t="str">
        <f>IFERROR(VLOOKUP(B7251&amp;D7251,Unidad_Responsable6[],6,0),"")</f>
        <v/>
      </c>
      <c r="G7251" s="20"/>
      <c r="H7251" s="21" t="str">
        <f>IFERROR(VLOOKUP(G7251,'Catalogo de Bienes'!$C$11:$F$193,2,0),"")</f>
        <v/>
      </c>
      <c r="I7251" s="22" t="str">
        <f>IFERROR(VLOOKUP(G7251,'Catalogo de Bienes'!$C$11:$F$193,3,0),"")</f>
        <v/>
      </c>
      <c r="J7251" s="22" t="str">
        <f>IFERROR(VLOOKUP(G7251,'Catalogo de Bienes'!$C$11:$F$193,4,0),"")</f>
        <v/>
      </c>
      <c r="K7251" s="23"/>
      <c r="L7251" s="23"/>
      <c r="M7251" s="22" t="str">
        <f t="shared" si="113"/>
        <v>CORRECTA</v>
      </c>
      <c r="N7251" s="24"/>
      <c r="O7251" s="24"/>
    </row>
    <row r="7252" spans="2:15" x14ac:dyDescent="0.3">
      <c r="B7252" s="20"/>
      <c r="C7252" s="21" t="str">
        <f>IFERROR(VLOOKUP(B7252,Ramo_Administrativo5[#All],2,0),"")</f>
        <v/>
      </c>
      <c r="D7252" s="20"/>
      <c r="E7252" s="21" t="str">
        <f>IFERROR(VLOOKUP(B7252&amp;D7252,Unidad_Responsable6[],5,0),"")</f>
        <v/>
      </c>
      <c r="F7252" s="22" t="str">
        <f>IFERROR(VLOOKUP(B7252&amp;D7252,Unidad_Responsable6[],6,0),"")</f>
        <v/>
      </c>
      <c r="G7252" s="20"/>
      <c r="H7252" s="21" t="str">
        <f>IFERROR(VLOOKUP(G7252,'Catalogo de Bienes'!$C$11:$F$193,2,0),"")</f>
        <v/>
      </c>
      <c r="I7252" s="22" t="str">
        <f>IFERROR(VLOOKUP(G7252,'Catalogo de Bienes'!$C$11:$F$193,3,0),"")</f>
        <v/>
      </c>
      <c r="J7252" s="22" t="str">
        <f>IFERROR(VLOOKUP(G7252,'Catalogo de Bienes'!$C$11:$F$193,4,0),"")</f>
        <v/>
      </c>
      <c r="K7252" s="23"/>
      <c r="L7252" s="23"/>
      <c r="M7252" s="22" t="str">
        <f t="shared" si="113"/>
        <v>CORRECTA</v>
      </c>
      <c r="N7252" s="24"/>
      <c r="O7252" s="24"/>
    </row>
    <row r="7253" spans="2:15" x14ac:dyDescent="0.3">
      <c r="B7253" s="20"/>
      <c r="C7253" s="21" t="str">
        <f>IFERROR(VLOOKUP(B7253,Ramo_Administrativo5[#All],2,0),"")</f>
        <v/>
      </c>
      <c r="D7253" s="20"/>
      <c r="E7253" s="21" t="str">
        <f>IFERROR(VLOOKUP(B7253&amp;D7253,Unidad_Responsable6[],5,0),"")</f>
        <v/>
      </c>
      <c r="F7253" s="22" t="str">
        <f>IFERROR(VLOOKUP(B7253&amp;D7253,Unidad_Responsable6[],6,0),"")</f>
        <v/>
      </c>
      <c r="G7253" s="20"/>
      <c r="H7253" s="21" t="str">
        <f>IFERROR(VLOOKUP(G7253,'Catalogo de Bienes'!$C$11:$F$193,2,0),"")</f>
        <v/>
      </c>
      <c r="I7253" s="22" t="str">
        <f>IFERROR(VLOOKUP(G7253,'Catalogo de Bienes'!$C$11:$F$193,3,0),"")</f>
        <v/>
      </c>
      <c r="J7253" s="22" t="str">
        <f>IFERROR(VLOOKUP(G7253,'Catalogo de Bienes'!$C$11:$F$193,4,0),"")</f>
        <v/>
      </c>
      <c r="K7253" s="23"/>
      <c r="L7253" s="23"/>
      <c r="M7253" s="22" t="str">
        <f t="shared" si="113"/>
        <v>CORRECTA</v>
      </c>
      <c r="N7253" s="24"/>
      <c r="O7253" s="24"/>
    </row>
    <row r="7254" spans="2:15" x14ac:dyDescent="0.3">
      <c r="B7254" s="20"/>
      <c r="C7254" s="21" t="str">
        <f>IFERROR(VLOOKUP(B7254,Ramo_Administrativo5[#All],2,0),"")</f>
        <v/>
      </c>
      <c r="D7254" s="20"/>
      <c r="E7254" s="21" t="str">
        <f>IFERROR(VLOOKUP(B7254&amp;D7254,Unidad_Responsable6[],5,0),"")</f>
        <v/>
      </c>
      <c r="F7254" s="22" t="str">
        <f>IFERROR(VLOOKUP(B7254&amp;D7254,Unidad_Responsable6[],6,0),"")</f>
        <v/>
      </c>
      <c r="G7254" s="20"/>
      <c r="H7254" s="21" t="str">
        <f>IFERROR(VLOOKUP(G7254,'Catalogo de Bienes'!$C$11:$F$193,2,0),"")</f>
        <v/>
      </c>
      <c r="I7254" s="22" t="str">
        <f>IFERROR(VLOOKUP(G7254,'Catalogo de Bienes'!$C$11:$F$193,3,0),"")</f>
        <v/>
      </c>
      <c r="J7254" s="22" t="str">
        <f>IFERROR(VLOOKUP(G7254,'Catalogo de Bienes'!$C$11:$F$193,4,0),"")</f>
        <v/>
      </c>
      <c r="K7254" s="23"/>
      <c r="L7254" s="23"/>
      <c r="M7254" s="22" t="str">
        <f t="shared" si="113"/>
        <v>CORRECTA</v>
      </c>
      <c r="N7254" s="24"/>
      <c r="O7254" s="24"/>
    </row>
    <row r="7255" spans="2:15" x14ac:dyDescent="0.3">
      <c r="B7255" s="20"/>
      <c r="C7255" s="21" t="str">
        <f>IFERROR(VLOOKUP(B7255,Ramo_Administrativo5[#All],2,0),"")</f>
        <v/>
      </c>
      <c r="D7255" s="20"/>
      <c r="E7255" s="21" t="str">
        <f>IFERROR(VLOOKUP(B7255&amp;D7255,Unidad_Responsable6[],5,0),"")</f>
        <v/>
      </c>
      <c r="F7255" s="22" t="str">
        <f>IFERROR(VLOOKUP(B7255&amp;D7255,Unidad_Responsable6[],6,0),"")</f>
        <v/>
      </c>
      <c r="G7255" s="20"/>
      <c r="H7255" s="21" t="str">
        <f>IFERROR(VLOOKUP(G7255,'Catalogo de Bienes'!$C$11:$F$193,2,0),"")</f>
        <v/>
      </c>
      <c r="I7255" s="22" t="str">
        <f>IFERROR(VLOOKUP(G7255,'Catalogo de Bienes'!$C$11:$F$193,3,0),"")</f>
        <v/>
      </c>
      <c r="J7255" s="22" t="str">
        <f>IFERROR(VLOOKUP(G7255,'Catalogo de Bienes'!$C$11:$F$193,4,0),"")</f>
        <v/>
      </c>
      <c r="K7255" s="23"/>
      <c r="L7255" s="23"/>
      <c r="M7255" s="22" t="str">
        <f t="shared" si="113"/>
        <v>CORRECTA</v>
      </c>
      <c r="N7255" s="24"/>
      <c r="O7255" s="24"/>
    </row>
    <row r="7256" spans="2:15" x14ac:dyDescent="0.3">
      <c r="B7256" s="20"/>
      <c r="C7256" s="21" t="str">
        <f>IFERROR(VLOOKUP(B7256,Ramo_Administrativo5[#All],2,0),"")</f>
        <v/>
      </c>
      <c r="D7256" s="20"/>
      <c r="E7256" s="21" t="str">
        <f>IFERROR(VLOOKUP(B7256&amp;D7256,Unidad_Responsable6[],5,0),"")</f>
        <v/>
      </c>
      <c r="F7256" s="22" t="str">
        <f>IFERROR(VLOOKUP(B7256&amp;D7256,Unidad_Responsable6[],6,0),"")</f>
        <v/>
      </c>
      <c r="G7256" s="20"/>
      <c r="H7256" s="21" t="str">
        <f>IFERROR(VLOOKUP(G7256,'Catalogo de Bienes'!$C$11:$F$193,2,0),"")</f>
        <v/>
      </c>
      <c r="I7256" s="22" t="str">
        <f>IFERROR(VLOOKUP(G7256,'Catalogo de Bienes'!$C$11:$F$193,3,0),"")</f>
        <v/>
      </c>
      <c r="J7256" s="22" t="str">
        <f>IFERROR(VLOOKUP(G7256,'Catalogo de Bienes'!$C$11:$F$193,4,0),"")</f>
        <v/>
      </c>
      <c r="K7256" s="23"/>
      <c r="L7256" s="23"/>
      <c r="M7256" s="22" t="str">
        <f t="shared" si="113"/>
        <v>CORRECTA</v>
      </c>
      <c r="N7256" s="24"/>
      <c r="O7256" s="24"/>
    </row>
    <row r="7257" spans="2:15" x14ac:dyDescent="0.3">
      <c r="B7257" s="20"/>
      <c r="C7257" s="21" t="str">
        <f>IFERROR(VLOOKUP(B7257,Ramo_Administrativo5[#All],2,0),"")</f>
        <v/>
      </c>
      <c r="D7257" s="20"/>
      <c r="E7257" s="21" t="str">
        <f>IFERROR(VLOOKUP(B7257&amp;D7257,Unidad_Responsable6[],5,0),"")</f>
        <v/>
      </c>
      <c r="F7257" s="22" t="str">
        <f>IFERROR(VLOOKUP(B7257&amp;D7257,Unidad_Responsable6[],6,0),"")</f>
        <v/>
      </c>
      <c r="G7257" s="20"/>
      <c r="H7257" s="21" t="str">
        <f>IFERROR(VLOOKUP(G7257,'Catalogo de Bienes'!$C$11:$F$193,2,0),"")</f>
        <v/>
      </c>
      <c r="I7257" s="22" t="str">
        <f>IFERROR(VLOOKUP(G7257,'Catalogo de Bienes'!$C$11:$F$193,3,0),"")</f>
        <v/>
      </c>
      <c r="J7257" s="22" t="str">
        <f>IFERROR(VLOOKUP(G7257,'Catalogo de Bienes'!$C$11:$F$193,4,0),"")</f>
        <v/>
      </c>
      <c r="K7257" s="23"/>
      <c r="L7257" s="23"/>
      <c r="M7257" s="22" t="str">
        <f t="shared" si="113"/>
        <v>CORRECTA</v>
      </c>
      <c r="N7257" s="24"/>
      <c r="O7257" s="24"/>
    </row>
    <row r="7258" spans="2:15" x14ac:dyDescent="0.3">
      <c r="B7258" s="20"/>
      <c r="C7258" s="21" t="str">
        <f>IFERROR(VLOOKUP(B7258,Ramo_Administrativo5[#All],2,0),"")</f>
        <v/>
      </c>
      <c r="D7258" s="20"/>
      <c r="E7258" s="21" t="str">
        <f>IFERROR(VLOOKUP(B7258&amp;D7258,Unidad_Responsable6[],5,0),"")</f>
        <v/>
      </c>
      <c r="F7258" s="22" t="str">
        <f>IFERROR(VLOOKUP(B7258&amp;D7258,Unidad_Responsable6[],6,0),"")</f>
        <v/>
      </c>
      <c r="G7258" s="20"/>
      <c r="H7258" s="21" t="str">
        <f>IFERROR(VLOOKUP(G7258,'Catalogo de Bienes'!$C$11:$F$193,2,0),"")</f>
        <v/>
      </c>
      <c r="I7258" s="22" t="str">
        <f>IFERROR(VLOOKUP(G7258,'Catalogo de Bienes'!$C$11:$F$193,3,0),"")</f>
        <v/>
      </c>
      <c r="J7258" s="22" t="str">
        <f>IFERROR(VLOOKUP(G7258,'Catalogo de Bienes'!$C$11:$F$193,4,0),"")</f>
        <v/>
      </c>
      <c r="K7258" s="23"/>
      <c r="L7258" s="23"/>
      <c r="M7258" s="22" t="str">
        <f t="shared" si="113"/>
        <v>CORRECTA</v>
      </c>
      <c r="N7258" s="24"/>
      <c r="O7258" s="24"/>
    </row>
    <row r="7259" spans="2:15" x14ac:dyDescent="0.3">
      <c r="B7259" s="20"/>
      <c r="C7259" s="21" t="str">
        <f>IFERROR(VLOOKUP(B7259,Ramo_Administrativo5[#All],2,0),"")</f>
        <v/>
      </c>
      <c r="D7259" s="20"/>
      <c r="E7259" s="21" t="str">
        <f>IFERROR(VLOOKUP(B7259&amp;D7259,Unidad_Responsable6[],5,0),"")</f>
        <v/>
      </c>
      <c r="F7259" s="22" t="str">
        <f>IFERROR(VLOOKUP(B7259&amp;D7259,Unidad_Responsable6[],6,0),"")</f>
        <v/>
      </c>
      <c r="G7259" s="20"/>
      <c r="H7259" s="21" t="str">
        <f>IFERROR(VLOOKUP(G7259,'Catalogo de Bienes'!$C$11:$F$193,2,0),"")</f>
        <v/>
      </c>
      <c r="I7259" s="22" t="str">
        <f>IFERROR(VLOOKUP(G7259,'Catalogo de Bienes'!$C$11:$F$193,3,0),"")</f>
        <v/>
      </c>
      <c r="J7259" s="22" t="str">
        <f>IFERROR(VLOOKUP(G7259,'Catalogo de Bienes'!$C$11:$F$193,4,0),"")</f>
        <v/>
      </c>
      <c r="K7259" s="23"/>
      <c r="L7259" s="23"/>
      <c r="M7259" s="22" t="str">
        <f t="shared" si="113"/>
        <v>CORRECTA</v>
      </c>
      <c r="N7259" s="24"/>
      <c r="O7259" s="24"/>
    </row>
    <row r="7260" spans="2:15" x14ac:dyDescent="0.3">
      <c r="B7260" s="20"/>
      <c r="C7260" s="21" t="str">
        <f>IFERROR(VLOOKUP(B7260,Ramo_Administrativo5[#All],2,0),"")</f>
        <v/>
      </c>
      <c r="D7260" s="20"/>
      <c r="E7260" s="21" t="str">
        <f>IFERROR(VLOOKUP(B7260&amp;D7260,Unidad_Responsable6[],5,0),"")</f>
        <v/>
      </c>
      <c r="F7260" s="22" t="str">
        <f>IFERROR(VLOOKUP(B7260&amp;D7260,Unidad_Responsable6[],6,0),"")</f>
        <v/>
      </c>
      <c r="G7260" s="20"/>
      <c r="H7260" s="21" t="str">
        <f>IFERROR(VLOOKUP(G7260,'Catalogo de Bienes'!$C$11:$F$193,2,0),"")</f>
        <v/>
      </c>
      <c r="I7260" s="22" t="str">
        <f>IFERROR(VLOOKUP(G7260,'Catalogo de Bienes'!$C$11:$F$193,3,0),"")</f>
        <v/>
      </c>
      <c r="J7260" s="22" t="str">
        <f>IFERROR(VLOOKUP(G7260,'Catalogo de Bienes'!$C$11:$F$193,4,0),"")</f>
        <v/>
      </c>
      <c r="K7260" s="23"/>
      <c r="L7260" s="23"/>
      <c r="M7260" s="22" t="str">
        <f t="shared" si="113"/>
        <v>CORRECTA</v>
      </c>
      <c r="N7260" s="24"/>
      <c r="O7260" s="24"/>
    </row>
    <row r="7261" spans="2:15" x14ac:dyDescent="0.3">
      <c r="B7261" s="20"/>
      <c r="C7261" s="21" t="str">
        <f>IFERROR(VLOOKUP(B7261,Ramo_Administrativo5[#All],2,0),"")</f>
        <v/>
      </c>
      <c r="D7261" s="20"/>
      <c r="E7261" s="21" t="str">
        <f>IFERROR(VLOOKUP(B7261&amp;D7261,Unidad_Responsable6[],5,0),"")</f>
        <v/>
      </c>
      <c r="F7261" s="22" t="str">
        <f>IFERROR(VLOOKUP(B7261&amp;D7261,Unidad_Responsable6[],6,0),"")</f>
        <v/>
      </c>
      <c r="G7261" s="20"/>
      <c r="H7261" s="21" t="str">
        <f>IFERROR(VLOOKUP(G7261,'Catalogo de Bienes'!$C$11:$F$193,2,0),"")</f>
        <v/>
      </c>
      <c r="I7261" s="22" t="str">
        <f>IFERROR(VLOOKUP(G7261,'Catalogo de Bienes'!$C$11:$F$193,3,0),"")</f>
        <v/>
      </c>
      <c r="J7261" s="22" t="str">
        <f>IFERROR(VLOOKUP(G7261,'Catalogo de Bienes'!$C$11:$F$193,4,0),"")</f>
        <v/>
      </c>
      <c r="K7261" s="23"/>
      <c r="L7261" s="23"/>
      <c r="M7261" s="22" t="str">
        <f t="shared" si="113"/>
        <v>CORRECTA</v>
      </c>
      <c r="N7261" s="24"/>
      <c r="O7261" s="24"/>
    </row>
    <row r="7262" spans="2:15" x14ac:dyDescent="0.3">
      <c r="B7262" s="20"/>
      <c r="C7262" s="21" t="str">
        <f>IFERROR(VLOOKUP(B7262,Ramo_Administrativo5[#All],2,0),"")</f>
        <v/>
      </c>
      <c r="D7262" s="20"/>
      <c r="E7262" s="21" t="str">
        <f>IFERROR(VLOOKUP(B7262&amp;D7262,Unidad_Responsable6[],5,0),"")</f>
        <v/>
      </c>
      <c r="F7262" s="22" t="str">
        <f>IFERROR(VLOOKUP(B7262&amp;D7262,Unidad_Responsable6[],6,0),"")</f>
        <v/>
      </c>
      <c r="G7262" s="20"/>
      <c r="H7262" s="21" t="str">
        <f>IFERROR(VLOOKUP(G7262,'Catalogo de Bienes'!$C$11:$F$193,2,0),"")</f>
        <v/>
      </c>
      <c r="I7262" s="22" t="str">
        <f>IFERROR(VLOOKUP(G7262,'Catalogo de Bienes'!$C$11:$F$193,3,0),"")</f>
        <v/>
      </c>
      <c r="J7262" s="22" t="str">
        <f>IFERROR(VLOOKUP(G7262,'Catalogo de Bienes'!$C$11:$F$193,4,0),"")</f>
        <v/>
      </c>
      <c r="K7262" s="23"/>
      <c r="L7262" s="23"/>
      <c r="M7262" s="22" t="str">
        <f t="shared" si="113"/>
        <v>CORRECTA</v>
      </c>
      <c r="N7262" s="24"/>
      <c r="O7262" s="24"/>
    </row>
    <row r="7263" spans="2:15" x14ac:dyDescent="0.3">
      <c r="B7263" s="20"/>
      <c r="C7263" s="21" t="str">
        <f>IFERROR(VLOOKUP(B7263,Ramo_Administrativo5[#All],2,0),"")</f>
        <v/>
      </c>
      <c r="D7263" s="20"/>
      <c r="E7263" s="21" t="str">
        <f>IFERROR(VLOOKUP(B7263&amp;D7263,Unidad_Responsable6[],5,0),"")</f>
        <v/>
      </c>
      <c r="F7263" s="22" t="str">
        <f>IFERROR(VLOOKUP(B7263&amp;D7263,Unidad_Responsable6[],6,0),"")</f>
        <v/>
      </c>
      <c r="G7263" s="20"/>
      <c r="H7263" s="21" t="str">
        <f>IFERROR(VLOOKUP(G7263,'Catalogo de Bienes'!$C$11:$F$193,2,0),"")</f>
        <v/>
      </c>
      <c r="I7263" s="22" t="str">
        <f>IFERROR(VLOOKUP(G7263,'Catalogo de Bienes'!$C$11:$F$193,3,0),"")</f>
        <v/>
      </c>
      <c r="J7263" s="22" t="str">
        <f>IFERROR(VLOOKUP(G7263,'Catalogo de Bienes'!$C$11:$F$193,4,0),"")</f>
        <v/>
      </c>
      <c r="K7263" s="23"/>
      <c r="L7263" s="23"/>
      <c r="M7263" s="22" t="str">
        <f t="shared" si="113"/>
        <v>CORRECTA</v>
      </c>
      <c r="N7263" s="24"/>
      <c r="O7263" s="24"/>
    </row>
    <row r="7264" spans="2:15" x14ac:dyDescent="0.3">
      <c r="B7264" s="20"/>
      <c r="C7264" s="21" t="str">
        <f>IFERROR(VLOOKUP(B7264,Ramo_Administrativo5[#All],2,0),"")</f>
        <v/>
      </c>
      <c r="D7264" s="20"/>
      <c r="E7264" s="21" t="str">
        <f>IFERROR(VLOOKUP(B7264&amp;D7264,Unidad_Responsable6[],5,0),"")</f>
        <v/>
      </c>
      <c r="F7264" s="22" t="str">
        <f>IFERROR(VLOOKUP(B7264&amp;D7264,Unidad_Responsable6[],6,0),"")</f>
        <v/>
      </c>
      <c r="G7264" s="20"/>
      <c r="H7264" s="21" t="str">
        <f>IFERROR(VLOOKUP(G7264,'Catalogo de Bienes'!$C$11:$F$193,2,0),"")</f>
        <v/>
      </c>
      <c r="I7264" s="22" t="str">
        <f>IFERROR(VLOOKUP(G7264,'Catalogo de Bienes'!$C$11:$F$193,3,0),"")</f>
        <v/>
      </c>
      <c r="J7264" s="22" t="str">
        <f>IFERROR(VLOOKUP(G7264,'Catalogo de Bienes'!$C$11:$F$193,4,0),"")</f>
        <v/>
      </c>
      <c r="K7264" s="23"/>
      <c r="L7264" s="23"/>
      <c r="M7264" s="22" t="str">
        <f t="shared" si="113"/>
        <v>CORRECTA</v>
      </c>
      <c r="N7264" s="24"/>
      <c r="O7264" s="24"/>
    </row>
    <row r="7265" spans="2:15" x14ac:dyDescent="0.3">
      <c r="B7265" s="20"/>
      <c r="C7265" s="21" t="str">
        <f>IFERROR(VLOOKUP(B7265,Ramo_Administrativo5[#All],2,0),"")</f>
        <v/>
      </c>
      <c r="D7265" s="20"/>
      <c r="E7265" s="21" t="str">
        <f>IFERROR(VLOOKUP(B7265&amp;D7265,Unidad_Responsable6[],5,0),"")</f>
        <v/>
      </c>
      <c r="F7265" s="22" t="str">
        <f>IFERROR(VLOOKUP(B7265&amp;D7265,Unidad_Responsable6[],6,0),"")</f>
        <v/>
      </c>
      <c r="G7265" s="20"/>
      <c r="H7265" s="21" t="str">
        <f>IFERROR(VLOOKUP(G7265,'Catalogo de Bienes'!$C$11:$F$193,2,0),"")</f>
        <v/>
      </c>
      <c r="I7265" s="22" t="str">
        <f>IFERROR(VLOOKUP(G7265,'Catalogo de Bienes'!$C$11:$F$193,3,0),"")</f>
        <v/>
      </c>
      <c r="J7265" s="22" t="str">
        <f>IFERROR(VLOOKUP(G7265,'Catalogo de Bienes'!$C$11:$F$193,4,0),"")</f>
        <v/>
      </c>
      <c r="K7265" s="23"/>
      <c r="L7265" s="23"/>
      <c r="M7265" s="22" t="str">
        <f t="shared" si="113"/>
        <v>CORRECTA</v>
      </c>
      <c r="N7265" s="24"/>
      <c r="O7265" s="24"/>
    </row>
    <row r="7266" spans="2:15" x14ac:dyDescent="0.3">
      <c r="B7266" s="20"/>
      <c r="C7266" s="21" t="str">
        <f>IFERROR(VLOOKUP(B7266,Ramo_Administrativo5[#All],2,0),"")</f>
        <v/>
      </c>
      <c r="D7266" s="20"/>
      <c r="E7266" s="21" t="str">
        <f>IFERROR(VLOOKUP(B7266&amp;D7266,Unidad_Responsable6[],5,0),"")</f>
        <v/>
      </c>
      <c r="F7266" s="22" t="str">
        <f>IFERROR(VLOOKUP(B7266&amp;D7266,Unidad_Responsable6[],6,0),"")</f>
        <v/>
      </c>
      <c r="G7266" s="20"/>
      <c r="H7266" s="21" t="str">
        <f>IFERROR(VLOOKUP(G7266,'Catalogo de Bienes'!$C$11:$F$193,2,0),"")</f>
        <v/>
      </c>
      <c r="I7266" s="22" t="str">
        <f>IFERROR(VLOOKUP(G7266,'Catalogo de Bienes'!$C$11:$F$193,3,0),"")</f>
        <v/>
      </c>
      <c r="J7266" s="22" t="str">
        <f>IFERROR(VLOOKUP(G7266,'Catalogo de Bienes'!$C$11:$F$193,4,0),"")</f>
        <v/>
      </c>
      <c r="K7266" s="23"/>
      <c r="L7266" s="23"/>
      <c r="M7266" s="22" t="str">
        <f t="shared" si="113"/>
        <v>CORRECTA</v>
      </c>
      <c r="N7266" s="24"/>
      <c r="O7266" s="24"/>
    </row>
    <row r="7267" spans="2:15" x14ac:dyDescent="0.3">
      <c r="B7267" s="20"/>
      <c r="C7267" s="21" t="str">
        <f>IFERROR(VLOOKUP(B7267,Ramo_Administrativo5[#All],2,0),"")</f>
        <v/>
      </c>
      <c r="D7267" s="20"/>
      <c r="E7267" s="21" t="str">
        <f>IFERROR(VLOOKUP(B7267&amp;D7267,Unidad_Responsable6[],5,0),"")</f>
        <v/>
      </c>
      <c r="F7267" s="22" t="str">
        <f>IFERROR(VLOOKUP(B7267&amp;D7267,Unidad_Responsable6[],6,0),"")</f>
        <v/>
      </c>
      <c r="G7267" s="20"/>
      <c r="H7267" s="21" t="str">
        <f>IFERROR(VLOOKUP(G7267,'Catalogo de Bienes'!$C$11:$F$193,2,0),"")</f>
        <v/>
      </c>
      <c r="I7267" s="22" t="str">
        <f>IFERROR(VLOOKUP(G7267,'Catalogo de Bienes'!$C$11:$F$193,3,0),"")</f>
        <v/>
      </c>
      <c r="J7267" s="22" t="str">
        <f>IFERROR(VLOOKUP(G7267,'Catalogo de Bienes'!$C$11:$F$193,4,0),"")</f>
        <v/>
      </c>
      <c r="K7267" s="23"/>
      <c r="L7267" s="23"/>
      <c r="M7267" s="22" t="str">
        <f t="shared" si="113"/>
        <v>CORRECTA</v>
      </c>
      <c r="N7267" s="24"/>
      <c r="O7267" s="24"/>
    </row>
    <row r="7268" spans="2:15" x14ac:dyDescent="0.3">
      <c r="B7268" s="20"/>
      <c r="C7268" s="21" t="str">
        <f>IFERROR(VLOOKUP(B7268,Ramo_Administrativo5[#All],2,0),"")</f>
        <v/>
      </c>
      <c r="D7268" s="20"/>
      <c r="E7268" s="21" t="str">
        <f>IFERROR(VLOOKUP(B7268&amp;D7268,Unidad_Responsable6[],5,0),"")</f>
        <v/>
      </c>
      <c r="F7268" s="22" t="str">
        <f>IFERROR(VLOOKUP(B7268&amp;D7268,Unidad_Responsable6[],6,0),"")</f>
        <v/>
      </c>
      <c r="G7268" s="20"/>
      <c r="H7268" s="21" t="str">
        <f>IFERROR(VLOOKUP(G7268,'Catalogo de Bienes'!$C$11:$F$193,2,0),"")</f>
        <v/>
      </c>
      <c r="I7268" s="22" t="str">
        <f>IFERROR(VLOOKUP(G7268,'Catalogo de Bienes'!$C$11:$F$193,3,0),"")</f>
        <v/>
      </c>
      <c r="J7268" s="22" t="str">
        <f>IFERROR(VLOOKUP(G7268,'Catalogo de Bienes'!$C$11:$F$193,4,0),"")</f>
        <v/>
      </c>
      <c r="K7268" s="23"/>
      <c r="L7268" s="23"/>
      <c r="M7268" s="22" t="str">
        <f t="shared" si="113"/>
        <v>CORRECTA</v>
      </c>
      <c r="N7268" s="24"/>
      <c r="O7268" s="24"/>
    </row>
    <row r="7269" spans="2:15" x14ac:dyDescent="0.3">
      <c r="B7269" s="20"/>
      <c r="C7269" s="21" t="str">
        <f>IFERROR(VLOOKUP(B7269,Ramo_Administrativo5[#All],2,0),"")</f>
        <v/>
      </c>
      <c r="D7269" s="20"/>
      <c r="E7269" s="21" t="str">
        <f>IFERROR(VLOOKUP(B7269&amp;D7269,Unidad_Responsable6[],5,0),"")</f>
        <v/>
      </c>
      <c r="F7269" s="22" t="str">
        <f>IFERROR(VLOOKUP(B7269&amp;D7269,Unidad_Responsable6[],6,0),"")</f>
        <v/>
      </c>
      <c r="G7269" s="20"/>
      <c r="H7269" s="21" t="str">
        <f>IFERROR(VLOOKUP(G7269,'Catalogo de Bienes'!$C$11:$F$193,2,0),"")</f>
        <v/>
      </c>
      <c r="I7269" s="22" t="str">
        <f>IFERROR(VLOOKUP(G7269,'Catalogo de Bienes'!$C$11:$F$193,3,0),"")</f>
        <v/>
      </c>
      <c r="J7269" s="22" t="str">
        <f>IFERROR(VLOOKUP(G7269,'Catalogo de Bienes'!$C$11:$F$193,4,0),"")</f>
        <v/>
      </c>
      <c r="K7269" s="23"/>
      <c r="L7269" s="23"/>
      <c r="M7269" s="22" t="str">
        <f t="shared" si="113"/>
        <v>CORRECTA</v>
      </c>
      <c r="N7269" s="24"/>
      <c r="O7269" s="24"/>
    </row>
    <row r="7270" spans="2:15" x14ac:dyDescent="0.3">
      <c r="B7270" s="20"/>
      <c r="C7270" s="21" t="str">
        <f>IFERROR(VLOOKUP(B7270,Ramo_Administrativo5[#All],2,0),"")</f>
        <v/>
      </c>
      <c r="D7270" s="20"/>
      <c r="E7270" s="21" t="str">
        <f>IFERROR(VLOOKUP(B7270&amp;D7270,Unidad_Responsable6[],5,0),"")</f>
        <v/>
      </c>
      <c r="F7270" s="22" t="str">
        <f>IFERROR(VLOOKUP(B7270&amp;D7270,Unidad_Responsable6[],6,0),"")</f>
        <v/>
      </c>
      <c r="G7270" s="20"/>
      <c r="H7270" s="21" t="str">
        <f>IFERROR(VLOOKUP(G7270,'Catalogo de Bienes'!$C$11:$F$193,2,0),"")</f>
        <v/>
      </c>
      <c r="I7270" s="22" t="str">
        <f>IFERROR(VLOOKUP(G7270,'Catalogo de Bienes'!$C$11:$F$193,3,0),"")</f>
        <v/>
      </c>
      <c r="J7270" s="22" t="str">
        <f>IFERROR(VLOOKUP(G7270,'Catalogo de Bienes'!$C$11:$F$193,4,0),"")</f>
        <v/>
      </c>
      <c r="K7270" s="23"/>
      <c r="L7270" s="23"/>
      <c r="M7270" s="22" t="str">
        <f t="shared" si="113"/>
        <v>CORRECTA</v>
      </c>
      <c r="N7270" s="24"/>
      <c r="O7270" s="24"/>
    </row>
    <row r="7271" spans="2:15" x14ac:dyDescent="0.3">
      <c r="B7271" s="20"/>
      <c r="C7271" s="21" t="str">
        <f>IFERROR(VLOOKUP(B7271,Ramo_Administrativo5[#All],2,0),"")</f>
        <v/>
      </c>
      <c r="D7271" s="20"/>
      <c r="E7271" s="21" t="str">
        <f>IFERROR(VLOOKUP(B7271&amp;D7271,Unidad_Responsable6[],5,0),"")</f>
        <v/>
      </c>
      <c r="F7271" s="22" t="str">
        <f>IFERROR(VLOOKUP(B7271&amp;D7271,Unidad_Responsable6[],6,0),"")</f>
        <v/>
      </c>
      <c r="G7271" s="20"/>
      <c r="H7271" s="21" t="str">
        <f>IFERROR(VLOOKUP(G7271,'Catalogo de Bienes'!$C$11:$F$193,2,0),"")</f>
        <v/>
      </c>
      <c r="I7271" s="22" t="str">
        <f>IFERROR(VLOOKUP(G7271,'Catalogo de Bienes'!$C$11:$F$193,3,0),"")</f>
        <v/>
      </c>
      <c r="J7271" s="22" t="str">
        <f>IFERROR(VLOOKUP(G7271,'Catalogo de Bienes'!$C$11:$F$193,4,0),"")</f>
        <v/>
      </c>
      <c r="K7271" s="23"/>
      <c r="L7271" s="23"/>
      <c r="M7271" s="22" t="str">
        <f t="shared" si="113"/>
        <v>CORRECTA</v>
      </c>
      <c r="N7271" s="24"/>
      <c r="O7271" s="24"/>
    </row>
    <row r="7272" spans="2:15" x14ac:dyDescent="0.3">
      <c r="B7272" s="20"/>
      <c r="C7272" s="21" t="str">
        <f>IFERROR(VLOOKUP(B7272,Ramo_Administrativo5[#All],2,0),"")</f>
        <v/>
      </c>
      <c r="D7272" s="20"/>
      <c r="E7272" s="21" t="str">
        <f>IFERROR(VLOOKUP(B7272&amp;D7272,Unidad_Responsable6[],5,0),"")</f>
        <v/>
      </c>
      <c r="F7272" s="22" t="str">
        <f>IFERROR(VLOOKUP(B7272&amp;D7272,Unidad_Responsable6[],6,0),"")</f>
        <v/>
      </c>
      <c r="G7272" s="20"/>
      <c r="H7272" s="21" t="str">
        <f>IFERROR(VLOOKUP(G7272,'Catalogo de Bienes'!$C$11:$F$193,2,0),"")</f>
        <v/>
      </c>
      <c r="I7272" s="22" t="str">
        <f>IFERROR(VLOOKUP(G7272,'Catalogo de Bienes'!$C$11:$F$193,3,0),"")</f>
        <v/>
      </c>
      <c r="J7272" s="22" t="str">
        <f>IFERROR(VLOOKUP(G7272,'Catalogo de Bienes'!$C$11:$F$193,4,0),"")</f>
        <v/>
      </c>
      <c r="K7272" s="23"/>
      <c r="L7272" s="23"/>
      <c r="M7272" s="22" t="str">
        <f t="shared" si="113"/>
        <v>CORRECTA</v>
      </c>
      <c r="N7272" s="24"/>
      <c r="O7272" s="24"/>
    </row>
    <row r="7273" spans="2:15" x14ac:dyDescent="0.3">
      <c r="B7273" s="20"/>
      <c r="C7273" s="21" t="str">
        <f>IFERROR(VLOOKUP(B7273,Ramo_Administrativo5[#All],2,0),"")</f>
        <v/>
      </c>
      <c r="D7273" s="20"/>
      <c r="E7273" s="21" t="str">
        <f>IFERROR(VLOOKUP(B7273&amp;D7273,Unidad_Responsable6[],5,0),"")</f>
        <v/>
      </c>
      <c r="F7273" s="22" t="str">
        <f>IFERROR(VLOOKUP(B7273&amp;D7273,Unidad_Responsable6[],6,0),"")</f>
        <v/>
      </c>
      <c r="G7273" s="20"/>
      <c r="H7273" s="21" t="str">
        <f>IFERROR(VLOOKUP(G7273,'Catalogo de Bienes'!$C$11:$F$193,2,0),"")</f>
        <v/>
      </c>
      <c r="I7273" s="22" t="str">
        <f>IFERROR(VLOOKUP(G7273,'Catalogo de Bienes'!$C$11:$F$193,3,0),"")</f>
        <v/>
      </c>
      <c r="J7273" s="22" t="str">
        <f>IFERROR(VLOOKUP(G7273,'Catalogo de Bienes'!$C$11:$F$193,4,0),"")</f>
        <v/>
      </c>
      <c r="K7273" s="23"/>
      <c r="L7273" s="23"/>
      <c r="M7273" s="22" t="str">
        <f t="shared" si="113"/>
        <v>CORRECTA</v>
      </c>
      <c r="N7273" s="24"/>
      <c r="O7273" s="24"/>
    </row>
    <row r="7274" spans="2:15" x14ac:dyDescent="0.3">
      <c r="B7274" s="20"/>
      <c r="C7274" s="21" t="str">
        <f>IFERROR(VLOOKUP(B7274,Ramo_Administrativo5[#All],2,0),"")</f>
        <v/>
      </c>
      <c r="D7274" s="20"/>
      <c r="E7274" s="21" t="str">
        <f>IFERROR(VLOOKUP(B7274&amp;D7274,Unidad_Responsable6[],5,0),"")</f>
        <v/>
      </c>
      <c r="F7274" s="22" t="str">
        <f>IFERROR(VLOOKUP(B7274&amp;D7274,Unidad_Responsable6[],6,0),"")</f>
        <v/>
      </c>
      <c r="G7274" s="20"/>
      <c r="H7274" s="21" t="str">
        <f>IFERROR(VLOOKUP(G7274,'Catalogo de Bienes'!$C$11:$F$193,2,0),"")</f>
        <v/>
      </c>
      <c r="I7274" s="22" t="str">
        <f>IFERROR(VLOOKUP(G7274,'Catalogo de Bienes'!$C$11:$F$193,3,0),"")</f>
        <v/>
      </c>
      <c r="J7274" s="22" t="str">
        <f>IFERROR(VLOOKUP(G7274,'Catalogo de Bienes'!$C$11:$F$193,4,0),"")</f>
        <v/>
      </c>
      <c r="K7274" s="23"/>
      <c r="L7274" s="23"/>
      <c r="M7274" s="22" t="str">
        <f t="shared" si="113"/>
        <v>CORRECTA</v>
      </c>
      <c r="N7274" s="24"/>
      <c r="O7274" s="24"/>
    </row>
    <row r="7275" spans="2:15" x14ac:dyDescent="0.3">
      <c r="B7275" s="20"/>
      <c r="C7275" s="21" t="str">
        <f>IFERROR(VLOOKUP(B7275,Ramo_Administrativo5[#All],2,0),"")</f>
        <v/>
      </c>
      <c r="D7275" s="20"/>
      <c r="E7275" s="21" t="str">
        <f>IFERROR(VLOOKUP(B7275&amp;D7275,Unidad_Responsable6[],5,0),"")</f>
        <v/>
      </c>
      <c r="F7275" s="22" t="str">
        <f>IFERROR(VLOOKUP(B7275&amp;D7275,Unidad_Responsable6[],6,0),"")</f>
        <v/>
      </c>
      <c r="G7275" s="20"/>
      <c r="H7275" s="21" t="str">
        <f>IFERROR(VLOOKUP(G7275,'Catalogo de Bienes'!$C$11:$F$193,2,0),"")</f>
        <v/>
      </c>
      <c r="I7275" s="22" t="str">
        <f>IFERROR(VLOOKUP(G7275,'Catalogo de Bienes'!$C$11:$F$193,3,0),"")</f>
        <v/>
      </c>
      <c r="J7275" s="22" t="str">
        <f>IFERROR(VLOOKUP(G7275,'Catalogo de Bienes'!$C$11:$F$193,4,0),"")</f>
        <v/>
      </c>
      <c r="K7275" s="23"/>
      <c r="L7275" s="23"/>
      <c r="M7275" s="22" t="str">
        <f t="shared" si="113"/>
        <v>CORRECTA</v>
      </c>
      <c r="N7275" s="24"/>
      <c r="O7275" s="24"/>
    </row>
    <row r="7276" spans="2:15" x14ac:dyDescent="0.3">
      <c r="B7276" s="20"/>
      <c r="C7276" s="21" t="str">
        <f>IFERROR(VLOOKUP(B7276,Ramo_Administrativo5[#All],2,0),"")</f>
        <v/>
      </c>
      <c r="D7276" s="20"/>
      <c r="E7276" s="21" t="str">
        <f>IFERROR(VLOOKUP(B7276&amp;D7276,Unidad_Responsable6[],5,0),"")</f>
        <v/>
      </c>
      <c r="F7276" s="22" t="str">
        <f>IFERROR(VLOOKUP(B7276&amp;D7276,Unidad_Responsable6[],6,0),"")</f>
        <v/>
      </c>
      <c r="G7276" s="20"/>
      <c r="H7276" s="21" t="str">
        <f>IFERROR(VLOOKUP(G7276,'Catalogo de Bienes'!$C$11:$F$193,2,0),"")</f>
        <v/>
      </c>
      <c r="I7276" s="22" t="str">
        <f>IFERROR(VLOOKUP(G7276,'Catalogo de Bienes'!$C$11:$F$193,3,0),"")</f>
        <v/>
      </c>
      <c r="J7276" s="22" t="str">
        <f>IFERROR(VLOOKUP(G7276,'Catalogo de Bienes'!$C$11:$F$193,4,0),"")</f>
        <v/>
      </c>
      <c r="K7276" s="23"/>
      <c r="L7276" s="23"/>
      <c r="M7276" s="22" t="str">
        <f t="shared" si="113"/>
        <v>CORRECTA</v>
      </c>
      <c r="N7276" s="24"/>
      <c r="O7276" s="24"/>
    </row>
    <row r="7277" spans="2:15" x14ac:dyDescent="0.3">
      <c r="B7277" s="20"/>
      <c r="C7277" s="21" t="str">
        <f>IFERROR(VLOOKUP(B7277,Ramo_Administrativo5[#All],2,0),"")</f>
        <v/>
      </c>
      <c r="D7277" s="20"/>
      <c r="E7277" s="21" t="str">
        <f>IFERROR(VLOOKUP(B7277&amp;D7277,Unidad_Responsable6[],5,0),"")</f>
        <v/>
      </c>
      <c r="F7277" s="22" t="str">
        <f>IFERROR(VLOOKUP(B7277&amp;D7277,Unidad_Responsable6[],6,0),"")</f>
        <v/>
      </c>
      <c r="G7277" s="20"/>
      <c r="H7277" s="21" t="str">
        <f>IFERROR(VLOOKUP(G7277,'Catalogo de Bienes'!$C$11:$F$193,2,0),"")</f>
        <v/>
      </c>
      <c r="I7277" s="22" t="str">
        <f>IFERROR(VLOOKUP(G7277,'Catalogo de Bienes'!$C$11:$F$193,3,0),"")</f>
        <v/>
      </c>
      <c r="J7277" s="22" t="str">
        <f>IFERROR(VLOOKUP(G7277,'Catalogo de Bienes'!$C$11:$F$193,4,0),"")</f>
        <v/>
      </c>
      <c r="K7277" s="23"/>
      <c r="L7277" s="23"/>
      <c r="M7277" s="22" t="str">
        <f t="shared" si="113"/>
        <v>CORRECTA</v>
      </c>
      <c r="N7277" s="24"/>
      <c r="O7277" s="24"/>
    </row>
    <row r="7278" spans="2:15" x14ac:dyDescent="0.3">
      <c r="B7278" s="20"/>
      <c r="C7278" s="21" t="str">
        <f>IFERROR(VLOOKUP(B7278,Ramo_Administrativo5[#All],2,0),"")</f>
        <v/>
      </c>
      <c r="D7278" s="20"/>
      <c r="E7278" s="21" t="str">
        <f>IFERROR(VLOOKUP(B7278&amp;D7278,Unidad_Responsable6[],5,0),"")</f>
        <v/>
      </c>
      <c r="F7278" s="22" t="str">
        <f>IFERROR(VLOOKUP(B7278&amp;D7278,Unidad_Responsable6[],6,0),"")</f>
        <v/>
      </c>
      <c r="G7278" s="20"/>
      <c r="H7278" s="21" t="str">
        <f>IFERROR(VLOOKUP(G7278,'Catalogo de Bienes'!$C$11:$F$193,2,0),"")</f>
        <v/>
      </c>
      <c r="I7278" s="22" t="str">
        <f>IFERROR(VLOOKUP(G7278,'Catalogo de Bienes'!$C$11:$F$193,3,0),"")</f>
        <v/>
      </c>
      <c r="J7278" s="22" t="str">
        <f>IFERROR(VLOOKUP(G7278,'Catalogo de Bienes'!$C$11:$F$193,4,0),"")</f>
        <v/>
      </c>
      <c r="K7278" s="23"/>
      <c r="L7278" s="23"/>
      <c r="M7278" s="22" t="str">
        <f t="shared" si="113"/>
        <v>CORRECTA</v>
      </c>
      <c r="N7278" s="24"/>
      <c r="O7278" s="24"/>
    </row>
    <row r="7279" spans="2:15" x14ac:dyDescent="0.3">
      <c r="B7279" s="20"/>
      <c r="C7279" s="21" t="str">
        <f>IFERROR(VLOOKUP(B7279,Ramo_Administrativo5[#All],2,0),"")</f>
        <v/>
      </c>
      <c r="D7279" s="20"/>
      <c r="E7279" s="21" t="str">
        <f>IFERROR(VLOOKUP(B7279&amp;D7279,Unidad_Responsable6[],5,0),"")</f>
        <v/>
      </c>
      <c r="F7279" s="22" t="str">
        <f>IFERROR(VLOOKUP(B7279&amp;D7279,Unidad_Responsable6[],6,0),"")</f>
        <v/>
      </c>
      <c r="G7279" s="20"/>
      <c r="H7279" s="21" t="str">
        <f>IFERROR(VLOOKUP(G7279,'Catalogo de Bienes'!$C$11:$F$193,2,0),"")</f>
        <v/>
      </c>
      <c r="I7279" s="22" t="str">
        <f>IFERROR(VLOOKUP(G7279,'Catalogo de Bienes'!$C$11:$F$193,3,0),"")</f>
        <v/>
      </c>
      <c r="J7279" s="22" t="str">
        <f>IFERROR(VLOOKUP(G7279,'Catalogo de Bienes'!$C$11:$F$193,4,0),"")</f>
        <v/>
      </c>
      <c r="K7279" s="23"/>
      <c r="L7279" s="23"/>
      <c r="M7279" s="22" t="str">
        <f t="shared" si="113"/>
        <v>CORRECTA</v>
      </c>
      <c r="N7279" s="24"/>
      <c r="O7279" s="24"/>
    </row>
    <row r="7280" spans="2:15" x14ac:dyDescent="0.3">
      <c r="B7280" s="20"/>
      <c r="C7280" s="21" t="str">
        <f>IFERROR(VLOOKUP(B7280,Ramo_Administrativo5[#All],2,0),"")</f>
        <v/>
      </c>
      <c r="D7280" s="20"/>
      <c r="E7280" s="21" t="str">
        <f>IFERROR(VLOOKUP(B7280&amp;D7280,Unidad_Responsable6[],5,0),"")</f>
        <v/>
      </c>
      <c r="F7280" s="22" t="str">
        <f>IFERROR(VLOOKUP(B7280&amp;D7280,Unidad_Responsable6[],6,0),"")</f>
        <v/>
      </c>
      <c r="G7280" s="20"/>
      <c r="H7280" s="21" t="str">
        <f>IFERROR(VLOOKUP(G7280,'Catalogo de Bienes'!$C$11:$F$193,2,0),"")</f>
        <v/>
      </c>
      <c r="I7280" s="22" t="str">
        <f>IFERROR(VLOOKUP(G7280,'Catalogo de Bienes'!$C$11:$F$193,3,0),"")</f>
        <v/>
      </c>
      <c r="J7280" s="22" t="str">
        <f>IFERROR(VLOOKUP(G7280,'Catalogo de Bienes'!$C$11:$F$193,4,0),"")</f>
        <v/>
      </c>
      <c r="K7280" s="23"/>
      <c r="L7280" s="23"/>
      <c r="M7280" s="22" t="str">
        <f t="shared" si="113"/>
        <v>CORRECTA</v>
      </c>
      <c r="N7280" s="24"/>
      <c r="O7280" s="24"/>
    </row>
    <row r="7281" spans="2:15" x14ac:dyDescent="0.3">
      <c r="B7281" s="20"/>
      <c r="C7281" s="21" t="str">
        <f>IFERROR(VLOOKUP(B7281,Ramo_Administrativo5[#All],2,0),"")</f>
        <v/>
      </c>
      <c r="D7281" s="20"/>
      <c r="E7281" s="21" t="str">
        <f>IFERROR(VLOOKUP(B7281&amp;D7281,Unidad_Responsable6[],5,0),"")</f>
        <v/>
      </c>
      <c r="F7281" s="22" t="str">
        <f>IFERROR(VLOOKUP(B7281&amp;D7281,Unidad_Responsable6[],6,0),"")</f>
        <v/>
      </c>
      <c r="G7281" s="20"/>
      <c r="H7281" s="21" t="str">
        <f>IFERROR(VLOOKUP(G7281,'Catalogo de Bienes'!$C$11:$F$193,2,0),"")</f>
        <v/>
      </c>
      <c r="I7281" s="22" t="str">
        <f>IFERROR(VLOOKUP(G7281,'Catalogo de Bienes'!$C$11:$F$193,3,0),"")</f>
        <v/>
      </c>
      <c r="J7281" s="22" t="str">
        <f>IFERROR(VLOOKUP(G7281,'Catalogo de Bienes'!$C$11:$F$193,4,0),"")</f>
        <v/>
      </c>
      <c r="K7281" s="23"/>
      <c r="L7281" s="23"/>
      <c r="M7281" s="22" t="str">
        <f t="shared" si="113"/>
        <v>CORRECTA</v>
      </c>
      <c r="N7281" s="24"/>
      <c r="O7281" s="24"/>
    </row>
    <row r="7282" spans="2:15" x14ac:dyDescent="0.3">
      <c r="B7282" s="20"/>
      <c r="C7282" s="21" t="str">
        <f>IFERROR(VLOOKUP(B7282,Ramo_Administrativo5[#All],2,0),"")</f>
        <v/>
      </c>
      <c r="D7282" s="20"/>
      <c r="E7282" s="21" t="str">
        <f>IFERROR(VLOOKUP(B7282&amp;D7282,Unidad_Responsable6[],5,0),"")</f>
        <v/>
      </c>
      <c r="F7282" s="22" t="str">
        <f>IFERROR(VLOOKUP(B7282&amp;D7282,Unidad_Responsable6[],6,0),"")</f>
        <v/>
      </c>
      <c r="G7282" s="20"/>
      <c r="H7282" s="21" t="str">
        <f>IFERROR(VLOOKUP(G7282,'Catalogo de Bienes'!$C$11:$F$193,2,0),"")</f>
        <v/>
      </c>
      <c r="I7282" s="22" t="str">
        <f>IFERROR(VLOOKUP(G7282,'Catalogo de Bienes'!$C$11:$F$193,3,0),"")</f>
        <v/>
      </c>
      <c r="J7282" s="22" t="str">
        <f>IFERROR(VLOOKUP(G7282,'Catalogo de Bienes'!$C$11:$F$193,4,0),"")</f>
        <v/>
      </c>
      <c r="K7282" s="23"/>
      <c r="L7282" s="23"/>
      <c r="M7282" s="22" t="str">
        <f t="shared" si="113"/>
        <v>CORRECTA</v>
      </c>
      <c r="N7282" s="24"/>
      <c r="O7282" s="24"/>
    </row>
    <row r="7283" spans="2:15" x14ac:dyDescent="0.3">
      <c r="B7283" s="20"/>
      <c r="C7283" s="21" t="str">
        <f>IFERROR(VLOOKUP(B7283,Ramo_Administrativo5[#All],2,0),"")</f>
        <v/>
      </c>
      <c r="D7283" s="20"/>
      <c r="E7283" s="21" t="str">
        <f>IFERROR(VLOOKUP(B7283&amp;D7283,Unidad_Responsable6[],5,0),"")</f>
        <v/>
      </c>
      <c r="F7283" s="22" t="str">
        <f>IFERROR(VLOOKUP(B7283&amp;D7283,Unidad_Responsable6[],6,0),"")</f>
        <v/>
      </c>
      <c r="G7283" s="20"/>
      <c r="H7283" s="21" t="str">
        <f>IFERROR(VLOOKUP(G7283,'Catalogo de Bienes'!$C$11:$F$193,2,0),"")</f>
        <v/>
      </c>
      <c r="I7283" s="22" t="str">
        <f>IFERROR(VLOOKUP(G7283,'Catalogo de Bienes'!$C$11:$F$193,3,0),"")</f>
        <v/>
      </c>
      <c r="J7283" s="22" t="str">
        <f>IFERROR(VLOOKUP(G7283,'Catalogo de Bienes'!$C$11:$F$193,4,0),"")</f>
        <v/>
      </c>
      <c r="K7283" s="23"/>
      <c r="L7283" s="23"/>
      <c r="M7283" s="22" t="str">
        <f t="shared" si="113"/>
        <v>CORRECTA</v>
      </c>
      <c r="N7283" s="24"/>
      <c r="O7283" s="24"/>
    </row>
    <row r="7284" spans="2:15" x14ac:dyDescent="0.3">
      <c r="B7284" s="20"/>
      <c r="C7284" s="21" t="str">
        <f>IFERROR(VLOOKUP(B7284,Ramo_Administrativo5[#All],2,0),"")</f>
        <v/>
      </c>
      <c r="D7284" s="20"/>
      <c r="E7284" s="21" t="str">
        <f>IFERROR(VLOOKUP(B7284&amp;D7284,Unidad_Responsable6[],5,0),"")</f>
        <v/>
      </c>
      <c r="F7284" s="22" t="str">
        <f>IFERROR(VLOOKUP(B7284&amp;D7284,Unidad_Responsable6[],6,0),"")</f>
        <v/>
      </c>
      <c r="G7284" s="20"/>
      <c r="H7284" s="21" t="str">
        <f>IFERROR(VLOOKUP(G7284,'Catalogo de Bienes'!$C$11:$F$193,2,0),"")</f>
        <v/>
      </c>
      <c r="I7284" s="22" t="str">
        <f>IFERROR(VLOOKUP(G7284,'Catalogo de Bienes'!$C$11:$F$193,3,0),"")</f>
        <v/>
      </c>
      <c r="J7284" s="22" t="str">
        <f>IFERROR(VLOOKUP(G7284,'Catalogo de Bienes'!$C$11:$F$193,4,0),"")</f>
        <v/>
      </c>
      <c r="K7284" s="23"/>
      <c r="L7284" s="23"/>
      <c r="M7284" s="22" t="str">
        <f t="shared" si="113"/>
        <v>CORRECTA</v>
      </c>
      <c r="N7284" s="24"/>
      <c r="O7284" s="24"/>
    </row>
    <row r="7285" spans="2:15" x14ac:dyDescent="0.3">
      <c r="B7285" s="20"/>
      <c r="C7285" s="21" t="str">
        <f>IFERROR(VLOOKUP(B7285,Ramo_Administrativo5[#All],2,0),"")</f>
        <v/>
      </c>
      <c r="D7285" s="20"/>
      <c r="E7285" s="21" t="str">
        <f>IFERROR(VLOOKUP(B7285&amp;D7285,Unidad_Responsable6[],5,0),"")</f>
        <v/>
      </c>
      <c r="F7285" s="22" t="str">
        <f>IFERROR(VLOOKUP(B7285&amp;D7285,Unidad_Responsable6[],6,0),"")</f>
        <v/>
      </c>
      <c r="G7285" s="20"/>
      <c r="H7285" s="21" t="str">
        <f>IFERROR(VLOOKUP(G7285,'Catalogo de Bienes'!$C$11:$F$193,2,0),"")</f>
        <v/>
      </c>
      <c r="I7285" s="22" t="str">
        <f>IFERROR(VLOOKUP(G7285,'Catalogo de Bienes'!$C$11:$F$193,3,0),"")</f>
        <v/>
      </c>
      <c r="J7285" s="22" t="str">
        <f>IFERROR(VLOOKUP(G7285,'Catalogo de Bienes'!$C$11:$F$193,4,0),"")</f>
        <v/>
      </c>
      <c r="K7285" s="23"/>
      <c r="L7285" s="23"/>
      <c r="M7285" s="22" t="str">
        <f t="shared" si="113"/>
        <v>CORRECTA</v>
      </c>
      <c r="N7285" s="24"/>
      <c r="O7285" s="24"/>
    </row>
    <row r="7286" spans="2:15" x14ac:dyDescent="0.3">
      <c r="B7286" s="20"/>
      <c r="C7286" s="21" t="str">
        <f>IFERROR(VLOOKUP(B7286,Ramo_Administrativo5[#All],2,0),"")</f>
        <v/>
      </c>
      <c r="D7286" s="20"/>
      <c r="E7286" s="21" t="str">
        <f>IFERROR(VLOOKUP(B7286&amp;D7286,Unidad_Responsable6[],5,0),"")</f>
        <v/>
      </c>
      <c r="F7286" s="22" t="str">
        <f>IFERROR(VLOOKUP(B7286&amp;D7286,Unidad_Responsable6[],6,0),"")</f>
        <v/>
      </c>
      <c r="G7286" s="20"/>
      <c r="H7286" s="21" t="str">
        <f>IFERROR(VLOOKUP(G7286,'Catalogo de Bienes'!$C$11:$F$193,2,0),"")</f>
        <v/>
      </c>
      <c r="I7286" s="22" t="str">
        <f>IFERROR(VLOOKUP(G7286,'Catalogo de Bienes'!$C$11:$F$193,3,0),"")</f>
        <v/>
      </c>
      <c r="J7286" s="22" t="str">
        <f>IFERROR(VLOOKUP(G7286,'Catalogo de Bienes'!$C$11:$F$193,4,0),"")</f>
        <v/>
      </c>
      <c r="K7286" s="23"/>
      <c r="L7286" s="23"/>
      <c r="M7286" s="22" t="str">
        <f t="shared" si="113"/>
        <v>CORRECTA</v>
      </c>
      <c r="N7286" s="24"/>
      <c r="O7286" s="24"/>
    </row>
    <row r="7287" spans="2:15" x14ac:dyDescent="0.3">
      <c r="B7287" s="20"/>
      <c r="C7287" s="21" t="str">
        <f>IFERROR(VLOOKUP(B7287,Ramo_Administrativo5[#All],2,0),"")</f>
        <v/>
      </c>
      <c r="D7287" s="20"/>
      <c r="E7287" s="21" t="str">
        <f>IFERROR(VLOOKUP(B7287&amp;D7287,Unidad_Responsable6[],5,0),"")</f>
        <v/>
      </c>
      <c r="F7287" s="22" t="str">
        <f>IFERROR(VLOOKUP(B7287&amp;D7287,Unidad_Responsable6[],6,0),"")</f>
        <v/>
      </c>
      <c r="G7287" s="20"/>
      <c r="H7287" s="21" t="str">
        <f>IFERROR(VLOOKUP(G7287,'Catalogo de Bienes'!$C$11:$F$193,2,0),"")</f>
        <v/>
      </c>
      <c r="I7287" s="22" t="str">
        <f>IFERROR(VLOOKUP(G7287,'Catalogo de Bienes'!$C$11:$F$193,3,0),"")</f>
        <v/>
      </c>
      <c r="J7287" s="22" t="str">
        <f>IFERROR(VLOOKUP(G7287,'Catalogo de Bienes'!$C$11:$F$193,4,0),"")</f>
        <v/>
      </c>
      <c r="K7287" s="23"/>
      <c r="L7287" s="23"/>
      <c r="M7287" s="22" t="str">
        <f t="shared" si="113"/>
        <v>CORRECTA</v>
      </c>
      <c r="N7287" s="24"/>
      <c r="O7287" s="24"/>
    </row>
    <row r="7288" spans="2:15" x14ac:dyDescent="0.3">
      <c r="B7288" s="20"/>
      <c r="C7288" s="21" t="str">
        <f>IFERROR(VLOOKUP(B7288,Ramo_Administrativo5[#All],2,0),"")</f>
        <v/>
      </c>
      <c r="D7288" s="20"/>
      <c r="E7288" s="21" t="str">
        <f>IFERROR(VLOOKUP(B7288&amp;D7288,Unidad_Responsable6[],5,0),"")</f>
        <v/>
      </c>
      <c r="F7288" s="22" t="str">
        <f>IFERROR(VLOOKUP(B7288&amp;D7288,Unidad_Responsable6[],6,0),"")</f>
        <v/>
      </c>
      <c r="G7288" s="20"/>
      <c r="H7288" s="21" t="str">
        <f>IFERROR(VLOOKUP(G7288,'Catalogo de Bienes'!$C$11:$F$193,2,0),"")</f>
        <v/>
      </c>
      <c r="I7288" s="22" t="str">
        <f>IFERROR(VLOOKUP(G7288,'Catalogo de Bienes'!$C$11:$F$193,3,0),"")</f>
        <v/>
      </c>
      <c r="J7288" s="22" t="str">
        <f>IFERROR(VLOOKUP(G7288,'Catalogo de Bienes'!$C$11:$F$193,4,0),"")</f>
        <v/>
      </c>
      <c r="K7288" s="23"/>
      <c r="L7288" s="23"/>
      <c r="M7288" s="22" t="str">
        <f t="shared" si="113"/>
        <v>CORRECTA</v>
      </c>
      <c r="N7288" s="24"/>
      <c r="O7288" s="24"/>
    </row>
    <row r="7289" spans="2:15" x14ac:dyDescent="0.3">
      <c r="B7289" s="20"/>
      <c r="C7289" s="21" t="str">
        <f>IFERROR(VLOOKUP(B7289,Ramo_Administrativo5[#All],2,0),"")</f>
        <v/>
      </c>
      <c r="D7289" s="20"/>
      <c r="E7289" s="21" t="str">
        <f>IFERROR(VLOOKUP(B7289&amp;D7289,Unidad_Responsable6[],5,0),"")</f>
        <v/>
      </c>
      <c r="F7289" s="22" t="str">
        <f>IFERROR(VLOOKUP(B7289&amp;D7289,Unidad_Responsable6[],6,0),"")</f>
        <v/>
      </c>
      <c r="G7289" s="20"/>
      <c r="H7289" s="21" t="str">
        <f>IFERROR(VLOOKUP(G7289,'Catalogo de Bienes'!$C$11:$F$193,2,0),"")</f>
        <v/>
      </c>
      <c r="I7289" s="22" t="str">
        <f>IFERROR(VLOOKUP(G7289,'Catalogo de Bienes'!$C$11:$F$193,3,0),"")</f>
        <v/>
      </c>
      <c r="J7289" s="22" t="str">
        <f>IFERROR(VLOOKUP(G7289,'Catalogo de Bienes'!$C$11:$F$193,4,0),"")</f>
        <v/>
      </c>
      <c r="K7289" s="23"/>
      <c r="L7289" s="23"/>
      <c r="M7289" s="22" t="str">
        <f t="shared" si="113"/>
        <v>CORRECTA</v>
      </c>
      <c r="N7289" s="24"/>
      <c r="O7289" s="24"/>
    </row>
    <row r="7290" spans="2:15" x14ac:dyDescent="0.3">
      <c r="B7290" s="20"/>
      <c r="C7290" s="21" t="str">
        <f>IFERROR(VLOOKUP(B7290,Ramo_Administrativo5[#All],2,0),"")</f>
        <v/>
      </c>
      <c r="D7290" s="20"/>
      <c r="E7290" s="21" t="str">
        <f>IFERROR(VLOOKUP(B7290&amp;D7290,Unidad_Responsable6[],5,0),"")</f>
        <v/>
      </c>
      <c r="F7290" s="22" t="str">
        <f>IFERROR(VLOOKUP(B7290&amp;D7290,Unidad_Responsable6[],6,0),"")</f>
        <v/>
      </c>
      <c r="G7290" s="20"/>
      <c r="H7290" s="21" t="str">
        <f>IFERROR(VLOOKUP(G7290,'Catalogo de Bienes'!$C$11:$F$193,2,0),"")</f>
        <v/>
      </c>
      <c r="I7290" s="22" t="str">
        <f>IFERROR(VLOOKUP(G7290,'Catalogo de Bienes'!$C$11:$F$193,3,0),"")</f>
        <v/>
      </c>
      <c r="J7290" s="22" t="str">
        <f>IFERROR(VLOOKUP(G7290,'Catalogo de Bienes'!$C$11:$F$193,4,0),"")</f>
        <v/>
      </c>
      <c r="K7290" s="23"/>
      <c r="L7290" s="23"/>
      <c r="M7290" s="22" t="str">
        <f t="shared" si="113"/>
        <v>CORRECTA</v>
      </c>
      <c r="N7290" s="24"/>
      <c r="O7290" s="24"/>
    </row>
    <row r="7291" spans="2:15" x14ac:dyDescent="0.3">
      <c r="B7291" s="20"/>
      <c r="C7291" s="21" t="str">
        <f>IFERROR(VLOOKUP(B7291,Ramo_Administrativo5[#All],2,0),"")</f>
        <v/>
      </c>
      <c r="D7291" s="20"/>
      <c r="E7291" s="21" t="str">
        <f>IFERROR(VLOOKUP(B7291&amp;D7291,Unidad_Responsable6[],5,0),"")</f>
        <v/>
      </c>
      <c r="F7291" s="22" t="str">
        <f>IFERROR(VLOOKUP(B7291&amp;D7291,Unidad_Responsable6[],6,0),"")</f>
        <v/>
      </c>
      <c r="G7291" s="20"/>
      <c r="H7291" s="21" t="str">
        <f>IFERROR(VLOOKUP(G7291,'Catalogo de Bienes'!$C$11:$F$193,2,0),"")</f>
        <v/>
      </c>
      <c r="I7291" s="22" t="str">
        <f>IFERROR(VLOOKUP(G7291,'Catalogo de Bienes'!$C$11:$F$193,3,0),"")</f>
        <v/>
      </c>
      <c r="J7291" s="22" t="str">
        <f>IFERROR(VLOOKUP(G7291,'Catalogo de Bienes'!$C$11:$F$193,4,0),"")</f>
        <v/>
      </c>
      <c r="K7291" s="23"/>
      <c r="L7291" s="23"/>
      <c r="M7291" s="22" t="str">
        <f t="shared" si="113"/>
        <v>CORRECTA</v>
      </c>
      <c r="N7291" s="24"/>
      <c r="O7291" s="24"/>
    </row>
    <row r="7292" spans="2:15" x14ac:dyDescent="0.3">
      <c r="B7292" s="20"/>
      <c r="C7292" s="21" t="str">
        <f>IFERROR(VLOOKUP(B7292,Ramo_Administrativo5[#All],2,0),"")</f>
        <v/>
      </c>
      <c r="D7292" s="20"/>
      <c r="E7292" s="21" t="str">
        <f>IFERROR(VLOOKUP(B7292&amp;D7292,Unidad_Responsable6[],5,0),"")</f>
        <v/>
      </c>
      <c r="F7292" s="22" t="str">
        <f>IFERROR(VLOOKUP(B7292&amp;D7292,Unidad_Responsable6[],6,0),"")</f>
        <v/>
      </c>
      <c r="G7292" s="20"/>
      <c r="H7292" s="21" t="str">
        <f>IFERROR(VLOOKUP(G7292,'Catalogo de Bienes'!$C$11:$F$193,2,0),"")</f>
        <v/>
      </c>
      <c r="I7292" s="22" t="str">
        <f>IFERROR(VLOOKUP(G7292,'Catalogo de Bienes'!$C$11:$F$193,3,0),"")</f>
        <v/>
      </c>
      <c r="J7292" s="22" t="str">
        <f>IFERROR(VLOOKUP(G7292,'Catalogo de Bienes'!$C$11:$F$193,4,0),"")</f>
        <v/>
      </c>
      <c r="K7292" s="23"/>
      <c r="L7292" s="23"/>
      <c r="M7292" s="22" t="str">
        <f t="shared" si="113"/>
        <v>CORRECTA</v>
      </c>
      <c r="N7292" s="24"/>
      <c r="O7292" s="24"/>
    </row>
    <row r="7293" spans="2:15" x14ac:dyDescent="0.3">
      <c r="B7293" s="20"/>
      <c r="C7293" s="21" t="str">
        <f>IFERROR(VLOOKUP(B7293,Ramo_Administrativo5[#All],2,0),"")</f>
        <v/>
      </c>
      <c r="D7293" s="20"/>
      <c r="E7293" s="21" t="str">
        <f>IFERROR(VLOOKUP(B7293&amp;D7293,Unidad_Responsable6[],5,0),"")</f>
        <v/>
      </c>
      <c r="F7293" s="22" t="str">
        <f>IFERROR(VLOOKUP(B7293&amp;D7293,Unidad_Responsable6[],6,0),"")</f>
        <v/>
      </c>
      <c r="G7293" s="20"/>
      <c r="H7293" s="21" t="str">
        <f>IFERROR(VLOOKUP(G7293,'Catalogo de Bienes'!$C$11:$F$193,2,0),"")</f>
        <v/>
      </c>
      <c r="I7293" s="22" t="str">
        <f>IFERROR(VLOOKUP(G7293,'Catalogo de Bienes'!$C$11:$F$193,3,0),"")</f>
        <v/>
      </c>
      <c r="J7293" s="22" t="str">
        <f>IFERROR(VLOOKUP(G7293,'Catalogo de Bienes'!$C$11:$F$193,4,0),"")</f>
        <v/>
      </c>
      <c r="K7293" s="23"/>
      <c r="L7293" s="23"/>
      <c r="M7293" s="22" t="str">
        <f t="shared" si="113"/>
        <v>CORRECTA</v>
      </c>
      <c r="N7293" s="24"/>
      <c r="O7293" s="24"/>
    </row>
    <row r="7294" spans="2:15" x14ac:dyDescent="0.3">
      <c r="B7294" s="20"/>
      <c r="C7294" s="21" t="str">
        <f>IFERROR(VLOOKUP(B7294,Ramo_Administrativo5[#All],2,0),"")</f>
        <v/>
      </c>
      <c r="D7294" s="20"/>
      <c r="E7294" s="21" t="str">
        <f>IFERROR(VLOOKUP(B7294&amp;D7294,Unidad_Responsable6[],5,0),"")</f>
        <v/>
      </c>
      <c r="F7294" s="22" t="str">
        <f>IFERROR(VLOOKUP(B7294&amp;D7294,Unidad_Responsable6[],6,0),"")</f>
        <v/>
      </c>
      <c r="G7294" s="20"/>
      <c r="H7294" s="21" t="str">
        <f>IFERROR(VLOOKUP(G7294,'Catalogo de Bienes'!$C$11:$F$193,2,0),"")</f>
        <v/>
      </c>
      <c r="I7294" s="22" t="str">
        <f>IFERROR(VLOOKUP(G7294,'Catalogo de Bienes'!$C$11:$F$193,3,0),"")</f>
        <v/>
      </c>
      <c r="J7294" s="22" t="str">
        <f>IFERROR(VLOOKUP(G7294,'Catalogo de Bienes'!$C$11:$F$193,4,0),"")</f>
        <v/>
      </c>
      <c r="K7294" s="23"/>
      <c r="L7294" s="23"/>
      <c r="M7294" s="22" t="str">
        <f t="shared" si="113"/>
        <v>CORRECTA</v>
      </c>
      <c r="N7294" s="24"/>
      <c r="O7294" s="24"/>
    </row>
    <row r="7295" spans="2:15" x14ac:dyDescent="0.3">
      <c r="B7295" s="20"/>
      <c r="C7295" s="21" t="str">
        <f>IFERROR(VLOOKUP(B7295,Ramo_Administrativo5[#All],2,0),"")</f>
        <v/>
      </c>
      <c r="D7295" s="20"/>
      <c r="E7295" s="21" t="str">
        <f>IFERROR(VLOOKUP(B7295&amp;D7295,Unidad_Responsable6[],5,0),"")</f>
        <v/>
      </c>
      <c r="F7295" s="22" t="str">
        <f>IFERROR(VLOOKUP(B7295&amp;D7295,Unidad_Responsable6[],6,0),"")</f>
        <v/>
      </c>
      <c r="G7295" s="20"/>
      <c r="H7295" s="21" t="str">
        <f>IFERROR(VLOOKUP(G7295,'Catalogo de Bienes'!$C$11:$F$193,2,0),"")</f>
        <v/>
      </c>
      <c r="I7295" s="22" t="str">
        <f>IFERROR(VLOOKUP(G7295,'Catalogo de Bienes'!$C$11:$F$193,3,0),"")</f>
        <v/>
      </c>
      <c r="J7295" s="22" t="str">
        <f>IFERROR(VLOOKUP(G7295,'Catalogo de Bienes'!$C$11:$F$193,4,0),"")</f>
        <v/>
      </c>
      <c r="K7295" s="23"/>
      <c r="L7295" s="23"/>
      <c r="M7295" s="22" t="str">
        <f t="shared" si="113"/>
        <v>CORRECTA</v>
      </c>
      <c r="N7295" s="24"/>
      <c r="O7295" s="24"/>
    </row>
    <row r="7296" spans="2:15" x14ac:dyDescent="0.3">
      <c r="B7296" s="20"/>
      <c r="C7296" s="21" t="str">
        <f>IFERROR(VLOOKUP(B7296,Ramo_Administrativo5[#All],2,0),"")</f>
        <v/>
      </c>
      <c r="D7296" s="20"/>
      <c r="E7296" s="21" t="str">
        <f>IFERROR(VLOOKUP(B7296&amp;D7296,Unidad_Responsable6[],5,0),"")</f>
        <v/>
      </c>
      <c r="F7296" s="22" t="str">
        <f>IFERROR(VLOOKUP(B7296&amp;D7296,Unidad_Responsable6[],6,0),"")</f>
        <v/>
      </c>
      <c r="G7296" s="20"/>
      <c r="H7296" s="21" t="str">
        <f>IFERROR(VLOOKUP(G7296,'Catalogo de Bienes'!$C$11:$F$193,2,0),"")</f>
        <v/>
      </c>
      <c r="I7296" s="22" t="str">
        <f>IFERROR(VLOOKUP(G7296,'Catalogo de Bienes'!$C$11:$F$193,3,0),"")</f>
        <v/>
      </c>
      <c r="J7296" s="22" t="str">
        <f>IFERROR(VLOOKUP(G7296,'Catalogo de Bienes'!$C$11:$F$193,4,0),"")</f>
        <v/>
      </c>
      <c r="K7296" s="23"/>
      <c r="L7296" s="23"/>
      <c r="M7296" s="22" t="str">
        <f t="shared" si="113"/>
        <v>CORRECTA</v>
      </c>
      <c r="N7296" s="24"/>
      <c r="O7296" s="24"/>
    </row>
    <row r="7297" spans="2:15" x14ac:dyDescent="0.3">
      <c r="B7297" s="20"/>
      <c r="C7297" s="21" t="str">
        <f>IFERROR(VLOOKUP(B7297,Ramo_Administrativo5[#All],2,0),"")</f>
        <v/>
      </c>
      <c r="D7297" s="20"/>
      <c r="E7297" s="21" t="str">
        <f>IFERROR(VLOOKUP(B7297&amp;D7297,Unidad_Responsable6[],5,0),"")</f>
        <v/>
      </c>
      <c r="F7297" s="22" t="str">
        <f>IFERROR(VLOOKUP(B7297&amp;D7297,Unidad_Responsable6[],6,0),"")</f>
        <v/>
      </c>
      <c r="G7297" s="20"/>
      <c r="H7297" s="21" t="str">
        <f>IFERROR(VLOOKUP(G7297,'Catalogo de Bienes'!$C$11:$F$193,2,0),"")</f>
        <v/>
      </c>
      <c r="I7297" s="22" t="str">
        <f>IFERROR(VLOOKUP(G7297,'Catalogo de Bienes'!$C$11:$F$193,3,0),"")</f>
        <v/>
      </c>
      <c r="J7297" s="22" t="str">
        <f>IFERROR(VLOOKUP(G7297,'Catalogo de Bienes'!$C$11:$F$193,4,0),"")</f>
        <v/>
      </c>
      <c r="K7297" s="23"/>
      <c r="L7297" s="23"/>
      <c r="M7297" s="22" t="str">
        <f t="shared" si="113"/>
        <v>CORRECTA</v>
      </c>
      <c r="N7297" s="24"/>
      <c r="O7297" s="24"/>
    </row>
    <row r="7298" spans="2:15" x14ac:dyDescent="0.3">
      <c r="B7298" s="20"/>
      <c r="C7298" s="21" t="str">
        <f>IFERROR(VLOOKUP(B7298,Ramo_Administrativo5[#All],2,0),"")</f>
        <v/>
      </c>
      <c r="D7298" s="20"/>
      <c r="E7298" s="21" t="str">
        <f>IFERROR(VLOOKUP(B7298&amp;D7298,Unidad_Responsable6[],5,0),"")</f>
        <v/>
      </c>
      <c r="F7298" s="22" t="str">
        <f>IFERROR(VLOOKUP(B7298&amp;D7298,Unidad_Responsable6[],6,0),"")</f>
        <v/>
      </c>
      <c r="G7298" s="20"/>
      <c r="H7298" s="21" t="str">
        <f>IFERROR(VLOOKUP(G7298,'Catalogo de Bienes'!$C$11:$F$193,2,0),"")</f>
        <v/>
      </c>
      <c r="I7298" s="22" t="str">
        <f>IFERROR(VLOOKUP(G7298,'Catalogo de Bienes'!$C$11:$F$193,3,0),"")</f>
        <v/>
      </c>
      <c r="J7298" s="22" t="str">
        <f>IFERROR(VLOOKUP(G7298,'Catalogo de Bienes'!$C$11:$F$193,4,0),"")</f>
        <v/>
      </c>
      <c r="K7298" s="23"/>
      <c r="L7298" s="23"/>
      <c r="M7298" s="22" t="str">
        <f t="shared" si="113"/>
        <v>CORRECTA</v>
      </c>
      <c r="N7298" s="24"/>
      <c r="O7298" s="24"/>
    </row>
    <row r="7299" spans="2:15" x14ac:dyDescent="0.3">
      <c r="B7299" s="20"/>
      <c r="C7299" s="21" t="str">
        <f>IFERROR(VLOOKUP(B7299,Ramo_Administrativo5[#All],2,0),"")</f>
        <v/>
      </c>
      <c r="D7299" s="20"/>
      <c r="E7299" s="21" t="str">
        <f>IFERROR(VLOOKUP(B7299&amp;D7299,Unidad_Responsable6[],5,0),"")</f>
        <v/>
      </c>
      <c r="F7299" s="22" t="str">
        <f>IFERROR(VLOOKUP(B7299&amp;D7299,Unidad_Responsable6[],6,0),"")</f>
        <v/>
      </c>
      <c r="G7299" s="20"/>
      <c r="H7299" s="21" t="str">
        <f>IFERROR(VLOOKUP(G7299,'Catalogo de Bienes'!$C$11:$F$193,2,0),"")</f>
        <v/>
      </c>
      <c r="I7299" s="22" t="str">
        <f>IFERROR(VLOOKUP(G7299,'Catalogo de Bienes'!$C$11:$F$193,3,0),"")</f>
        <v/>
      </c>
      <c r="J7299" s="22" t="str">
        <f>IFERROR(VLOOKUP(G7299,'Catalogo de Bienes'!$C$11:$F$193,4,0),"")</f>
        <v/>
      </c>
      <c r="K7299" s="23"/>
      <c r="L7299" s="23"/>
      <c r="M7299" s="22" t="str">
        <f t="shared" si="113"/>
        <v>CORRECTA</v>
      </c>
      <c r="N7299" s="24"/>
      <c r="O7299" s="24"/>
    </row>
    <row r="7300" spans="2:15" x14ac:dyDescent="0.3">
      <c r="B7300" s="20"/>
      <c r="C7300" s="21" t="str">
        <f>IFERROR(VLOOKUP(B7300,Ramo_Administrativo5[#All],2,0),"")</f>
        <v/>
      </c>
      <c r="D7300" s="20"/>
      <c r="E7300" s="21" t="str">
        <f>IFERROR(VLOOKUP(B7300&amp;D7300,Unidad_Responsable6[],5,0),"")</f>
        <v/>
      </c>
      <c r="F7300" s="22" t="str">
        <f>IFERROR(VLOOKUP(B7300&amp;D7300,Unidad_Responsable6[],6,0),"")</f>
        <v/>
      </c>
      <c r="G7300" s="20"/>
      <c r="H7300" s="21" t="str">
        <f>IFERROR(VLOOKUP(G7300,'Catalogo de Bienes'!$C$11:$F$193,2,0),"")</f>
        <v/>
      </c>
      <c r="I7300" s="22" t="str">
        <f>IFERROR(VLOOKUP(G7300,'Catalogo de Bienes'!$C$11:$F$193,3,0),"")</f>
        <v/>
      </c>
      <c r="J7300" s="22" t="str">
        <f>IFERROR(VLOOKUP(G7300,'Catalogo de Bienes'!$C$11:$F$193,4,0),"")</f>
        <v/>
      </c>
      <c r="K7300" s="23"/>
      <c r="L7300" s="23"/>
      <c r="M7300" s="22" t="str">
        <f t="shared" si="113"/>
        <v>CORRECTA</v>
      </c>
      <c r="N7300" s="24"/>
      <c r="O7300" s="24"/>
    </row>
    <row r="7301" spans="2:15" x14ac:dyDescent="0.3">
      <c r="B7301" s="20"/>
      <c r="C7301" s="21" t="str">
        <f>IFERROR(VLOOKUP(B7301,Ramo_Administrativo5[#All],2,0),"")</f>
        <v/>
      </c>
      <c r="D7301" s="20"/>
      <c r="E7301" s="21" t="str">
        <f>IFERROR(VLOOKUP(B7301&amp;D7301,Unidad_Responsable6[],5,0),"")</f>
        <v/>
      </c>
      <c r="F7301" s="22" t="str">
        <f>IFERROR(VLOOKUP(B7301&amp;D7301,Unidad_Responsable6[],6,0),"")</f>
        <v/>
      </c>
      <c r="G7301" s="20"/>
      <c r="H7301" s="21" t="str">
        <f>IFERROR(VLOOKUP(G7301,'Catalogo de Bienes'!$C$11:$F$193,2,0),"")</f>
        <v/>
      </c>
      <c r="I7301" s="22" t="str">
        <f>IFERROR(VLOOKUP(G7301,'Catalogo de Bienes'!$C$11:$F$193,3,0),"")</f>
        <v/>
      </c>
      <c r="J7301" s="22" t="str">
        <f>IFERROR(VLOOKUP(G7301,'Catalogo de Bienes'!$C$11:$F$193,4,0),"")</f>
        <v/>
      </c>
      <c r="K7301" s="23"/>
      <c r="L7301" s="23"/>
      <c r="M7301" s="22" t="str">
        <f t="shared" si="113"/>
        <v>CORRECTA</v>
      </c>
      <c r="N7301" s="24"/>
      <c r="O7301" s="24"/>
    </row>
    <row r="7302" spans="2:15" x14ac:dyDescent="0.3">
      <c r="B7302" s="20"/>
      <c r="C7302" s="21" t="str">
        <f>IFERROR(VLOOKUP(B7302,Ramo_Administrativo5[#All],2,0),"")</f>
        <v/>
      </c>
      <c r="D7302" s="20"/>
      <c r="E7302" s="21" t="str">
        <f>IFERROR(VLOOKUP(B7302&amp;D7302,Unidad_Responsable6[],5,0),"")</f>
        <v/>
      </c>
      <c r="F7302" s="22" t="str">
        <f>IFERROR(VLOOKUP(B7302&amp;D7302,Unidad_Responsable6[],6,0),"")</f>
        <v/>
      </c>
      <c r="G7302" s="20"/>
      <c r="H7302" s="21" t="str">
        <f>IFERROR(VLOOKUP(G7302,'Catalogo de Bienes'!$C$11:$F$193,2,0),"")</f>
        <v/>
      </c>
      <c r="I7302" s="22" t="str">
        <f>IFERROR(VLOOKUP(G7302,'Catalogo de Bienes'!$C$11:$F$193,3,0),"")</f>
        <v/>
      </c>
      <c r="J7302" s="22" t="str">
        <f>IFERROR(VLOOKUP(G7302,'Catalogo de Bienes'!$C$11:$F$193,4,0),"")</f>
        <v/>
      </c>
      <c r="K7302" s="23"/>
      <c r="L7302" s="23"/>
      <c r="M7302" s="22" t="str">
        <f t="shared" si="113"/>
        <v>CORRECTA</v>
      </c>
      <c r="N7302" s="24"/>
      <c r="O7302" s="24"/>
    </row>
    <row r="7303" spans="2:15" x14ac:dyDescent="0.3">
      <c r="B7303" s="20"/>
      <c r="C7303" s="21" t="str">
        <f>IFERROR(VLOOKUP(B7303,Ramo_Administrativo5[#All],2,0),"")</f>
        <v/>
      </c>
      <c r="D7303" s="20"/>
      <c r="E7303" s="21" t="str">
        <f>IFERROR(VLOOKUP(B7303&amp;D7303,Unidad_Responsable6[],5,0),"")</f>
        <v/>
      </c>
      <c r="F7303" s="22" t="str">
        <f>IFERROR(VLOOKUP(B7303&amp;D7303,Unidad_Responsable6[],6,0),"")</f>
        <v/>
      </c>
      <c r="G7303" s="20"/>
      <c r="H7303" s="21" t="str">
        <f>IFERROR(VLOOKUP(G7303,'Catalogo de Bienes'!$C$11:$F$193,2,0),"")</f>
        <v/>
      </c>
      <c r="I7303" s="22" t="str">
        <f>IFERROR(VLOOKUP(G7303,'Catalogo de Bienes'!$C$11:$F$193,3,0),"")</f>
        <v/>
      </c>
      <c r="J7303" s="22" t="str">
        <f>IFERROR(VLOOKUP(G7303,'Catalogo de Bienes'!$C$11:$F$193,4,0),"")</f>
        <v/>
      </c>
      <c r="K7303" s="23"/>
      <c r="L7303" s="23"/>
      <c r="M7303" s="22" t="str">
        <f t="shared" si="113"/>
        <v>CORRECTA</v>
      </c>
      <c r="N7303" s="24"/>
      <c r="O7303" s="24"/>
    </row>
    <row r="7304" spans="2:15" x14ac:dyDescent="0.3">
      <c r="B7304" s="20"/>
      <c r="C7304" s="21" t="str">
        <f>IFERROR(VLOOKUP(B7304,Ramo_Administrativo5[#All],2,0),"")</f>
        <v/>
      </c>
      <c r="D7304" s="20"/>
      <c r="E7304" s="21" t="str">
        <f>IFERROR(VLOOKUP(B7304&amp;D7304,Unidad_Responsable6[],5,0),"")</f>
        <v/>
      </c>
      <c r="F7304" s="22" t="str">
        <f>IFERROR(VLOOKUP(B7304&amp;D7304,Unidad_Responsable6[],6,0),"")</f>
        <v/>
      </c>
      <c r="G7304" s="20"/>
      <c r="H7304" s="21" t="str">
        <f>IFERROR(VLOOKUP(G7304,'Catalogo de Bienes'!$C$11:$F$193,2,0),"")</f>
        <v/>
      </c>
      <c r="I7304" s="22" t="str">
        <f>IFERROR(VLOOKUP(G7304,'Catalogo de Bienes'!$C$11:$F$193,3,0),"")</f>
        <v/>
      </c>
      <c r="J7304" s="22" t="str">
        <f>IFERROR(VLOOKUP(G7304,'Catalogo de Bienes'!$C$11:$F$193,4,0),"")</f>
        <v/>
      </c>
      <c r="K7304" s="23"/>
      <c r="L7304" s="23"/>
      <c r="M7304" s="22" t="str">
        <f t="shared" si="113"/>
        <v>CORRECTA</v>
      </c>
      <c r="N7304" s="24"/>
      <c r="O7304" s="24"/>
    </row>
    <row r="7305" spans="2:15" x14ac:dyDescent="0.3">
      <c r="B7305" s="20"/>
      <c r="C7305" s="21" t="str">
        <f>IFERROR(VLOOKUP(B7305,Ramo_Administrativo5[#All],2,0),"")</f>
        <v/>
      </c>
      <c r="D7305" s="20"/>
      <c r="E7305" s="21" t="str">
        <f>IFERROR(VLOOKUP(B7305&amp;D7305,Unidad_Responsable6[],5,0),"")</f>
        <v/>
      </c>
      <c r="F7305" s="22" t="str">
        <f>IFERROR(VLOOKUP(B7305&amp;D7305,Unidad_Responsable6[],6,0),"")</f>
        <v/>
      </c>
      <c r="G7305" s="20"/>
      <c r="H7305" s="21" t="str">
        <f>IFERROR(VLOOKUP(G7305,'Catalogo de Bienes'!$C$11:$F$193,2,0),"")</f>
        <v/>
      </c>
      <c r="I7305" s="22" t="str">
        <f>IFERROR(VLOOKUP(G7305,'Catalogo de Bienes'!$C$11:$F$193,3,0),"")</f>
        <v/>
      </c>
      <c r="J7305" s="22" t="str">
        <f>IFERROR(VLOOKUP(G7305,'Catalogo de Bienes'!$C$11:$F$193,4,0),"")</f>
        <v/>
      </c>
      <c r="K7305" s="23"/>
      <c r="L7305" s="23"/>
      <c r="M7305" s="22" t="str">
        <f t="shared" si="113"/>
        <v>CORRECTA</v>
      </c>
      <c r="N7305" s="24"/>
      <c r="O7305" s="24"/>
    </row>
    <row r="7306" spans="2:15" x14ac:dyDescent="0.3">
      <c r="B7306" s="20"/>
      <c r="C7306" s="21" t="str">
        <f>IFERROR(VLOOKUP(B7306,Ramo_Administrativo5[#All],2,0),"")</f>
        <v/>
      </c>
      <c r="D7306" s="20"/>
      <c r="E7306" s="21" t="str">
        <f>IFERROR(VLOOKUP(B7306&amp;D7306,Unidad_Responsable6[],5,0),"")</f>
        <v/>
      </c>
      <c r="F7306" s="22" t="str">
        <f>IFERROR(VLOOKUP(B7306&amp;D7306,Unidad_Responsable6[],6,0),"")</f>
        <v/>
      </c>
      <c r="G7306" s="20"/>
      <c r="H7306" s="21" t="str">
        <f>IFERROR(VLOOKUP(G7306,'Catalogo de Bienes'!$C$11:$F$193,2,0),"")</f>
        <v/>
      </c>
      <c r="I7306" s="22" t="str">
        <f>IFERROR(VLOOKUP(G7306,'Catalogo de Bienes'!$C$11:$F$193,3,0),"")</f>
        <v/>
      </c>
      <c r="J7306" s="22" t="str">
        <f>IFERROR(VLOOKUP(G7306,'Catalogo de Bienes'!$C$11:$F$193,4,0),"")</f>
        <v/>
      </c>
      <c r="K7306" s="23"/>
      <c r="L7306" s="23"/>
      <c r="M7306" s="22" t="str">
        <f t="shared" ref="M7306:M7369" si="114">+IF(AND(K7306&gt;=(L7306*0.4),K7306&lt;=L7306),"CORRECTA","INCORRECTA")</f>
        <v>CORRECTA</v>
      </c>
      <c r="N7306" s="24"/>
      <c r="O7306" s="24"/>
    </row>
    <row r="7307" spans="2:15" x14ac:dyDescent="0.3">
      <c r="B7307" s="20"/>
      <c r="C7307" s="21" t="str">
        <f>IFERROR(VLOOKUP(B7307,Ramo_Administrativo5[#All],2,0),"")</f>
        <v/>
      </c>
      <c r="D7307" s="20"/>
      <c r="E7307" s="21" t="str">
        <f>IFERROR(VLOOKUP(B7307&amp;D7307,Unidad_Responsable6[],5,0),"")</f>
        <v/>
      </c>
      <c r="F7307" s="22" t="str">
        <f>IFERROR(VLOOKUP(B7307&amp;D7307,Unidad_Responsable6[],6,0),"")</f>
        <v/>
      </c>
      <c r="G7307" s="20"/>
      <c r="H7307" s="21" t="str">
        <f>IFERROR(VLOOKUP(G7307,'Catalogo de Bienes'!$C$11:$F$193,2,0),"")</f>
        <v/>
      </c>
      <c r="I7307" s="22" t="str">
        <f>IFERROR(VLOOKUP(G7307,'Catalogo de Bienes'!$C$11:$F$193,3,0),"")</f>
        <v/>
      </c>
      <c r="J7307" s="22" t="str">
        <f>IFERROR(VLOOKUP(G7307,'Catalogo de Bienes'!$C$11:$F$193,4,0),"")</f>
        <v/>
      </c>
      <c r="K7307" s="23"/>
      <c r="L7307" s="23"/>
      <c r="M7307" s="22" t="str">
        <f t="shared" si="114"/>
        <v>CORRECTA</v>
      </c>
      <c r="N7307" s="24"/>
      <c r="O7307" s="24"/>
    </row>
    <row r="7308" spans="2:15" x14ac:dyDescent="0.3">
      <c r="B7308" s="20"/>
      <c r="C7308" s="21" t="str">
        <f>IFERROR(VLOOKUP(B7308,Ramo_Administrativo5[#All],2,0),"")</f>
        <v/>
      </c>
      <c r="D7308" s="20"/>
      <c r="E7308" s="21" t="str">
        <f>IFERROR(VLOOKUP(B7308&amp;D7308,Unidad_Responsable6[],5,0),"")</f>
        <v/>
      </c>
      <c r="F7308" s="22" t="str">
        <f>IFERROR(VLOOKUP(B7308&amp;D7308,Unidad_Responsable6[],6,0),"")</f>
        <v/>
      </c>
      <c r="G7308" s="20"/>
      <c r="H7308" s="21" t="str">
        <f>IFERROR(VLOOKUP(G7308,'Catalogo de Bienes'!$C$11:$F$193,2,0),"")</f>
        <v/>
      </c>
      <c r="I7308" s="22" t="str">
        <f>IFERROR(VLOOKUP(G7308,'Catalogo de Bienes'!$C$11:$F$193,3,0),"")</f>
        <v/>
      </c>
      <c r="J7308" s="22" t="str">
        <f>IFERROR(VLOOKUP(G7308,'Catalogo de Bienes'!$C$11:$F$193,4,0),"")</f>
        <v/>
      </c>
      <c r="K7308" s="23"/>
      <c r="L7308" s="23"/>
      <c r="M7308" s="22" t="str">
        <f t="shared" si="114"/>
        <v>CORRECTA</v>
      </c>
      <c r="N7308" s="24"/>
      <c r="O7308" s="24"/>
    </row>
    <row r="7309" spans="2:15" x14ac:dyDescent="0.3">
      <c r="B7309" s="20"/>
      <c r="C7309" s="21" t="str">
        <f>IFERROR(VLOOKUP(B7309,Ramo_Administrativo5[#All],2,0),"")</f>
        <v/>
      </c>
      <c r="D7309" s="20"/>
      <c r="E7309" s="21" t="str">
        <f>IFERROR(VLOOKUP(B7309&amp;D7309,Unidad_Responsable6[],5,0),"")</f>
        <v/>
      </c>
      <c r="F7309" s="22" t="str">
        <f>IFERROR(VLOOKUP(B7309&amp;D7309,Unidad_Responsable6[],6,0),"")</f>
        <v/>
      </c>
      <c r="G7309" s="20"/>
      <c r="H7309" s="21" t="str">
        <f>IFERROR(VLOOKUP(G7309,'Catalogo de Bienes'!$C$11:$F$193,2,0),"")</f>
        <v/>
      </c>
      <c r="I7309" s="22" t="str">
        <f>IFERROR(VLOOKUP(G7309,'Catalogo de Bienes'!$C$11:$F$193,3,0),"")</f>
        <v/>
      </c>
      <c r="J7309" s="22" t="str">
        <f>IFERROR(VLOOKUP(G7309,'Catalogo de Bienes'!$C$11:$F$193,4,0),"")</f>
        <v/>
      </c>
      <c r="K7309" s="23"/>
      <c r="L7309" s="23"/>
      <c r="M7309" s="22" t="str">
        <f t="shared" si="114"/>
        <v>CORRECTA</v>
      </c>
      <c r="N7309" s="24"/>
      <c r="O7309" s="24"/>
    </row>
    <row r="7310" spans="2:15" x14ac:dyDescent="0.3">
      <c r="B7310" s="20"/>
      <c r="C7310" s="21" t="str">
        <f>IFERROR(VLOOKUP(B7310,Ramo_Administrativo5[#All],2,0),"")</f>
        <v/>
      </c>
      <c r="D7310" s="20"/>
      <c r="E7310" s="21" t="str">
        <f>IFERROR(VLOOKUP(B7310&amp;D7310,Unidad_Responsable6[],5,0),"")</f>
        <v/>
      </c>
      <c r="F7310" s="22" t="str">
        <f>IFERROR(VLOOKUP(B7310&amp;D7310,Unidad_Responsable6[],6,0),"")</f>
        <v/>
      </c>
      <c r="G7310" s="20"/>
      <c r="H7310" s="21" t="str">
        <f>IFERROR(VLOOKUP(G7310,'Catalogo de Bienes'!$C$11:$F$193,2,0),"")</f>
        <v/>
      </c>
      <c r="I7310" s="22" t="str">
        <f>IFERROR(VLOOKUP(G7310,'Catalogo de Bienes'!$C$11:$F$193,3,0),"")</f>
        <v/>
      </c>
      <c r="J7310" s="22" t="str">
        <f>IFERROR(VLOOKUP(G7310,'Catalogo de Bienes'!$C$11:$F$193,4,0),"")</f>
        <v/>
      </c>
      <c r="K7310" s="23"/>
      <c r="L7310" s="23"/>
      <c r="M7310" s="22" t="str">
        <f t="shared" si="114"/>
        <v>CORRECTA</v>
      </c>
      <c r="N7310" s="24"/>
      <c r="O7310" s="24"/>
    </row>
    <row r="7311" spans="2:15" x14ac:dyDescent="0.3">
      <c r="B7311" s="20"/>
      <c r="C7311" s="21" t="str">
        <f>IFERROR(VLOOKUP(B7311,Ramo_Administrativo5[#All],2,0),"")</f>
        <v/>
      </c>
      <c r="D7311" s="20"/>
      <c r="E7311" s="21" t="str">
        <f>IFERROR(VLOOKUP(B7311&amp;D7311,Unidad_Responsable6[],5,0),"")</f>
        <v/>
      </c>
      <c r="F7311" s="22" t="str">
        <f>IFERROR(VLOOKUP(B7311&amp;D7311,Unidad_Responsable6[],6,0),"")</f>
        <v/>
      </c>
      <c r="G7311" s="20"/>
      <c r="H7311" s="21" t="str">
        <f>IFERROR(VLOOKUP(G7311,'Catalogo de Bienes'!$C$11:$F$193,2,0),"")</f>
        <v/>
      </c>
      <c r="I7311" s="22" t="str">
        <f>IFERROR(VLOOKUP(G7311,'Catalogo de Bienes'!$C$11:$F$193,3,0),"")</f>
        <v/>
      </c>
      <c r="J7311" s="22" t="str">
        <f>IFERROR(VLOOKUP(G7311,'Catalogo de Bienes'!$C$11:$F$193,4,0),"")</f>
        <v/>
      </c>
      <c r="K7311" s="23"/>
      <c r="L7311" s="23"/>
      <c r="M7311" s="22" t="str">
        <f t="shared" si="114"/>
        <v>CORRECTA</v>
      </c>
      <c r="N7311" s="24"/>
      <c r="O7311" s="24"/>
    </row>
    <row r="7312" spans="2:15" x14ac:dyDescent="0.3">
      <c r="B7312" s="20"/>
      <c r="C7312" s="21" t="str">
        <f>IFERROR(VLOOKUP(B7312,Ramo_Administrativo5[#All],2,0),"")</f>
        <v/>
      </c>
      <c r="D7312" s="20"/>
      <c r="E7312" s="21" t="str">
        <f>IFERROR(VLOOKUP(B7312&amp;D7312,Unidad_Responsable6[],5,0),"")</f>
        <v/>
      </c>
      <c r="F7312" s="22" t="str">
        <f>IFERROR(VLOOKUP(B7312&amp;D7312,Unidad_Responsable6[],6,0),"")</f>
        <v/>
      </c>
      <c r="G7312" s="20"/>
      <c r="H7312" s="21" t="str">
        <f>IFERROR(VLOOKUP(G7312,'Catalogo de Bienes'!$C$11:$F$193,2,0),"")</f>
        <v/>
      </c>
      <c r="I7312" s="22" t="str">
        <f>IFERROR(VLOOKUP(G7312,'Catalogo de Bienes'!$C$11:$F$193,3,0),"")</f>
        <v/>
      </c>
      <c r="J7312" s="22" t="str">
        <f>IFERROR(VLOOKUP(G7312,'Catalogo de Bienes'!$C$11:$F$193,4,0),"")</f>
        <v/>
      </c>
      <c r="K7312" s="23"/>
      <c r="L7312" s="23"/>
      <c r="M7312" s="22" t="str">
        <f t="shared" si="114"/>
        <v>CORRECTA</v>
      </c>
      <c r="N7312" s="24"/>
      <c r="O7312" s="24"/>
    </row>
    <row r="7313" spans="2:15" x14ac:dyDescent="0.3">
      <c r="B7313" s="20"/>
      <c r="C7313" s="21" t="str">
        <f>IFERROR(VLOOKUP(B7313,Ramo_Administrativo5[#All],2,0),"")</f>
        <v/>
      </c>
      <c r="D7313" s="20"/>
      <c r="E7313" s="21" t="str">
        <f>IFERROR(VLOOKUP(B7313&amp;D7313,Unidad_Responsable6[],5,0),"")</f>
        <v/>
      </c>
      <c r="F7313" s="22" t="str">
        <f>IFERROR(VLOOKUP(B7313&amp;D7313,Unidad_Responsable6[],6,0),"")</f>
        <v/>
      </c>
      <c r="G7313" s="20"/>
      <c r="H7313" s="21" t="str">
        <f>IFERROR(VLOOKUP(G7313,'Catalogo de Bienes'!$C$11:$F$193,2,0),"")</f>
        <v/>
      </c>
      <c r="I7313" s="22" t="str">
        <f>IFERROR(VLOOKUP(G7313,'Catalogo de Bienes'!$C$11:$F$193,3,0),"")</f>
        <v/>
      </c>
      <c r="J7313" s="22" t="str">
        <f>IFERROR(VLOOKUP(G7313,'Catalogo de Bienes'!$C$11:$F$193,4,0),"")</f>
        <v/>
      </c>
      <c r="K7313" s="23"/>
      <c r="L7313" s="23"/>
      <c r="M7313" s="22" t="str">
        <f t="shared" si="114"/>
        <v>CORRECTA</v>
      </c>
      <c r="N7313" s="24"/>
      <c r="O7313" s="24"/>
    </row>
    <row r="7314" spans="2:15" x14ac:dyDescent="0.3">
      <c r="B7314" s="20"/>
      <c r="C7314" s="21" t="str">
        <f>IFERROR(VLOOKUP(B7314,Ramo_Administrativo5[#All],2,0),"")</f>
        <v/>
      </c>
      <c r="D7314" s="20"/>
      <c r="E7314" s="21" t="str">
        <f>IFERROR(VLOOKUP(B7314&amp;D7314,Unidad_Responsable6[],5,0),"")</f>
        <v/>
      </c>
      <c r="F7314" s="22" t="str">
        <f>IFERROR(VLOOKUP(B7314&amp;D7314,Unidad_Responsable6[],6,0),"")</f>
        <v/>
      </c>
      <c r="G7314" s="20"/>
      <c r="H7314" s="21" t="str">
        <f>IFERROR(VLOOKUP(G7314,'Catalogo de Bienes'!$C$11:$F$193,2,0),"")</f>
        <v/>
      </c>
      <c r="I7314" s="22" t="str">
        <f>IFERROR(VLOOKUP(G7314,'Catalogo de Bienes'!$C$11:$F$193,3,0),"")</f>
        <v/>
      </c>
      <c r="J7314" s="22" t="str">
        <f>IFERROR(VLOOKUP(G7314,'Catalogo de Bienes'!$C$11:$F$193,4,0),"")</f>
        <v/>
      </c>
      <c r="K7314" s="23"/>
      <c r="L7314" s="23"/>
      <c r="M7314" s="22" t="str">
        <f t="shared" si="114"/>
        <v>CORRECTA</v>
      </c>
      <c r="N7314" s="24"/>
      <c r="O7314" s="24"/>
    </row>
    <row r="7315" spans="2:15" x14ac:dyDescent="0.3">
      <c r="B7315" s="20"/>
      <c r="C7315" s="21" t="str">
        <f>IFERROR(VLOOKUP(B7315,Ramo_Administrativo5[#All],2,0),"")</f>
        <v/>
      </c>
      <c r="D7315" s="20"/>
      <c r="E7315" s="21" t="str">
        <f>IFERROR(VLOOKUP(B7315&amp;D7315,Unidad_Responsable6[],5,0),"")</f>
        <v/>
      </c>
      <c r="F7315" s="22" t="str">
        <f>IFERROR(VLOOKUP(B7315&amp;D7315,Unidad_Responsable6[],6,0),"")</f>
        <v/>
      </c>
      <c r="G7315" s="20"/>
      <c r="H7315" s="21" t="str">
        <f>IFERROR(VLOOKUP(G7315,'Catalogo de Bienes'!$C$11:$F$193,2,0),"")</f>
        <v/>
      </c>
      <c r="I7315" s="22" t="str">
        <f>IFERROR(VLOOKUP(G7315,'Catalogo de Bienes'!$C$11:$F$193,3,0),"")</f>
        <v/>
      </c>
      <c r="J7315" s="22" t="str">
        <f>IFERROR(VLOOKUP(G7315,'Catalogo de Bienes'!$C$11:$F$193,4,0),"")</f>
        <v/>
      </c>
      <c r="K7315" s="23"/>
      <c r="L7315" s="23"/>
      <c r="M7315" s="22" t="str">
        <f t="shared" si="114"/>
        <v>CORRECTA</v>
      </c>
      <c r="N7315" s="24"/>
      <c r="O7315" s="24"/>
    </row>
    <row r="7316" spans="2:15" x14ac:dyDescent="0.3">
      <c r="B7316" s="20"/>
      <c r="C7316" s="21" t="str">
        <f>IFERROR(VLOOKUP(B7316,Ramo_Administrativo5[#All],2,0),"")</f>
        <v/>
      </c>
      <c r="D7316" s="20"/>
      <c r="E7316" s="21" t="str">
        <f>IFERROR(VLOOKUP(B7316&amp;D7316,Unidad_Responsable6[],5,0),"")</f>
        <v/>
      </c>
      <c r="F7316" s="22" t="str">
        <f>IFERROR(VLOOKUP(B7316&amp;D7316,Unidad_Responsable6[],6,0),"")</f>
        <v/>
      </c>
      <c r="G7316" s="20"/>
      <c r="H7316" s="21" t="str">
        <f>IFERROR(VLOOKUP(G7316,'Catalogo de Bienes'!$C$11:$F$193,2,0),"")</f>
        <v/>
      </c>
      <c r="I7316" s="22" t="str">
        <f>IFERROR(VLOOKUP(G7316,'Catalogo de Bienes'!$C$11:$F$193,3,0),"")</f>
        <v/>
      </c>
      <c r="J7316" s="22" t="str">
        <f>IFERROR(VLOOKUP(G7316,'Catalogo de Bienes'!$C$11:$F$193,4,0),"")</f>
        <v/>
      </c>
      <c r="K7316" s="23"/>
      <c r="L7316" s="23"/>
      <c r="M7316" s="22" t="str">
        <f t="shared" si="114"/>
        <v>CORRECTA</v>
      </c>
      <c r="N7316" s="24"/>
      <c r="O7316" s="24"/>
    </row>
    <row r="7317" spans="2:15" x14ac:dyDescent="0.3">
      <c r="B7317" s="20"/>
      <c r="C7317" s="21" t="str">
        <f>IFERROR(VLOOKUP(B7317,Ramo_Administrativo5[#All],2,0),"")</f>
        <v/>
      </c>
      <c r="D7317" s="20"/>
      <c r="E7317" s="21" t="str">
        <f>IFERROR(VLOOKUP(B7317&amp;D7317,Unidad_Responsable6[],5,0),"")</f>
        <v/>
      </c>
      <c r="F7317" s="22" t="str">
        <f>IFERROR(VLOOKUP(B7317&amp;D7317,Unidad_Responsable6[],6,0),"")</f>
        <v/>
      </c>
      <c r="G7317" s="20"/>
      <c r="H7317" s="21" t="str">
        <f>IFERROR(VLOOKUP(G7317,'Catalogo de Bienes'!$C$11:$F$193,2,0),"")</f>
        <v/>
      </c>
      <c r="I7317" s="22" t="str">
        <f>IFERROR(VLOOKUP(G7317,'Catalogo de Bienes'!$C$11:$F$193,3,0),"")</f>
        <v/>
      </c>
      <c r="J7317" s="22" t="str">
        <f>IFERROR(VLOOKUP(G7317,'Catalogo de Bienes'!$C$11:$F$193,4,0),"")</f>
        <v/>
      </c>
      <c r="K7317" s="23"/>
      <c r="L7317" s="23"/>
      <c r="M7317" s="22" t="str">
        <f t="shared" si="114"/>
        <v>CORRECTA</v>
      </c>
      <c r="N7317" s="24"/>
      <c r="O7317" s="24"/>
    </row>
    <row r="7318" spans="2:15" x14ac:dyDescent="0.3">
      <c r="B7318" s="20"/>
      <c r="C7318" s="21" t="str">
        <f>IFERROR(VLOOKUP(B7318,Ramo_Administrativo5[#All],2,0),"")</f>
        <v/>
      </c>
      <c r="D7318" s="20"/>
      <c r="E7318" s="21" t="str">
        <f>IFERROR(VLOOKUP(B7318&amp;D7318,Unidad_Responsable6[],5,0),"")</f>
        <v/>
      </c>
      <c r="F7318" s="22" t="str">
        <f>IFERROR(VLOOKUP(B7318&amp;D7318,Unidad_Responsable6[],6,0),"")</f>
        <v/>
      </c>
      <c r="G7318" s="20"/>
      <c r="H7318" s="21" t="str">
        <f>IFERROR(VLOOKUP(G7318,'Catalogo de Bienes'!$C$11:$F$193,2,0),"")</f>
        <v/>
      </c>
      <c r="I7318" s="22" t="str">
        <f>IFERROR(VLOOKUP(G7318,'Catalogo de Bienes'!$C$11:$F$193,3,0),"")</f>
        <v/>
      </c>
      <c r="J7318" s="22" t="str">
        <f>IFERROR(VLOOKUP(G7318,'Catalogo de Bienes'!$C$11:$F$193,4,0),"")</f>
        <v/>
      </c>
      <c r="K7318" s="23"/>
      <c r="L7318" s="23"/>
      <c r="M7318" s="22" t="str">
        <f t="shared" si="114"/>
        <v>CORRECTA</v>
      </c>
      <c r="N7318" s="24"/>
      <c r="O7318" s="24"/>
    </row>
    <row r="7319" spans="2:15" x14ac:dyDescent="0.3">
      <c r="B7319" s="20"/>
      <c r="C7319" s="21" t="str">
        <f>IFERROR(VLOOKUP(B7319,Ramo_Administrativo5[#All],2,0),"")</f>
        <v/>
      </c>
      <c r="D7319" s="20"/>
      <c r="E7319" s="21" t="str">
        <f>IFERROR(VLOOKUP(B7319&amp;D7319,Unidad_Responsable6[],5,0),"")</f>
        <v/>
      </c>
      <c r="F7319" s="22" t="str">
        <f>IFERROR(VLOOKUP(B7319&amp;D7319,Unidad_Responsable6[],6,0),"")</f>
        <v/>
      </c>
      <c r="G7319" s="20"/>
      <c r="H7319" s="21" t="str">
        <f>IFERROR(VLOOKUP(G7319,'Catalogo de Bienes'!$C$11:$F$193,2,0),"")</f>
        <v/>
      </c>
      <c r="I7319" s="22" t="str">
        <f>IFERROR(VLOOKUP(G7319,'Catalogo de Bienes'!$C$11:$F$193,3,0),"")</f>
        <v/>
      </c>
      <c r="J7319" s="22" t="str">
        <f>IFERROR(VLOOKUP(G7319,'Catalogo de Bienes'!$C$11:$F$193,4,0),"")</f>
        <v/>
      </c>
      <c r="K7319" s="23"/>
      <c r="L7319" s="23"/>
      <c r="M7319" s="22" t="str">
        <f t="shared" si="114"/>
        <v>CORRECTA</v>
      </c>
      <c r="N7319" s="24"/>
      <c r="O7319" s="24"/>
    </row>
    <row r="7320" spans="2:15" x14ac:dyDescent="0.3">
      <c r="B7320" s="20"/>
      <c r="C7320" s="21" t="str">
        <f>IFERROR(VLOOKUP(B7320,Ramo_Administrativo5[#All],2,0),"")</f>
        <v/>
      </c>
      <c r="D7320" s="20"/>
      <c r="E7320" s="21" t="str">
        <f>IFERROR(VLOOKUP(B7320&amp;D7320,Unidad_Responsable6[],5,0),"")</f>
        <v/>
      </c>
      <c r="F7320" s="22" t="str">
        <f>IFERROR(VLOOKUP(B7320&amp;D7320,Unidad_Responsable6[],6,0),"")</f>
        <v/>
      </c>
      <c r="G7320" s="20"/>
      <c r="H7320" s="21" t="str">
        <f>IFERROR(VLOOKUP(G7320,'Catalogo de Bienes'!$C$11:$F$193,2,0),"")</f>
        <v/>
      </c>
      <c r="I7320" s="22" t="str">
        <f>IFERROR(VLOOKUP(G7320,'Catalogo de Bienes'!$C$11:$F$193,3,0),"")</f>
        <v/>
      </c>
      <c r="J7320" s="22" t="str">
        <f>IFERROR(VLOOKUP(G7320,'Catalogo de Bienes'!$C$11:$F$193,4,0),"")</f>
        <v/>
      </c>
      <c r="K7320" s="23"/>
      <c r="L7320" s="23"/>
      <c r="M7320" s="22" t="str">
        <f t="shared" si="114"/>
        <v>CORRECTA</v>
      </c>
      <c r="N7320" s="24"/>
      <c r="O7320" s="24"/>
    </row>
    <row r="7321" spans="2:15" x14ac:dyDescent="0.3">
      <c r="B7321" s="20"/>
      <c r="C7321" s="21" t="str">
        <f>IFERROR(VLOOKUP(B7321,Ramo_Administrativo5[#All],2,0),"")</f>
        <v/>
      </c>
      <c r="D7321" s="20"/>
      <c r="E7321" s="21" t="str">
        <f>IFERROR(VLOOKUP(B7321&amp;D7321,Unidad_Responsable6[],5,0),"")</f>
        <v/>
      </c>
      <c r="F7321" s="22" t="str">
        <f>IFERROR(VLOOKUP(B7321&amp;D7321,Unidad_Responsable6[],6,0),"")</f>
        <v/>
      </c>
      <c r="G7321" s="20"/>
      <c r="H7321" s="21" t="str">
        <f>IFERROR(VLOOKUP(G7321,'Catalogo de Bienes'!$C$11:$F$193,2,0),"")</f>
        <v/>
      </c>
      <c r="I7321" s="22" t="str">
        <f>IFERROR(VLOOKUP(G7321,'Catalogo de Bienes'!$C$11:$F$193,3,0),"")</f>
        <v/>
      </c>
      <c r="J7321" s="22" t="str">
        <f>IFERROR(VLOOKUP(G7321,'Catalogo de Bienes'!$C$11:$F$193,4,0),"")</f>
        <v/>
      </c>
      <c r="K7321" s="23"/>
      <c r="L7321" s="23"/>
      <c r="M7321" s="22" t="str">
        <f t="shared" si="114"/>
        <v>CORRECTA</v>
      </c>
      <c r="N7321" s="24"/>
      <c r="O7321" s="24"/>
    </row>
    <row r="7322" spans="2:15" x14ac:dyDescent="0.3">
      <c r="B7322" s="20"/>
      <c r="C7322" s="21" t="str">
        <f>IFERROR(VLOOKUP(B7322,Ramo_Administrativo5[#All],2,0),"")</f>
        <v/>
      </c>
      <c r="D7322" s="20"/>
      <c r="E7322" s="21" t="str">
        <f>IFERROR(VLOOKUP(B7322&amp;D7322,Unidad_Responsable6[],5,0),"")</f>
        <v/>
      </c>
      <c r="F7322" s="22" t="str">
        <f>IFERROR(VLOOKUP(B7322&amp;D7322,Unidad_Responsable6[],6,0),"")</f>
        <v/>
      </c>
      <c r="G7322" s="20"/>
      <c r="H7322" s="21" t="str">
        <f>IFERROR(VLOOKUP(G7322,'Catalogo de Bienes'!$C$11:$F$193,2,0),"")</f>
        <v/>
      </c>
      <c r="I7322" s="22" t="str">
        <f>IFERROR(VLOOKUP(G7322,'Catalogo de Bienes'!$C$11:$F$193,3,0),"")</f>
        <v/>
      </c>
      <c r="J7322" s="22" t="str">
        <f>IFERROR(VLOOKUP(G7322,'Catalogo de Bienes'!$C$11:$F$193,4,0),"")</f>
        <v/>
      </c>
      <c r="K7322" s="23"/>
      <c r="L7322" s="23"/>
      <c r="M7322" s="22" t="str">
        <f t="shared" si="114"/>
        <v>CORRECTA</v>
      </c>
      <c r="N7322" s="24"/>
      <c r="O7322" s="24"/>
    </row>
    <row r="7323" spans="2:15" x14ac:dyDescent="0.3">
      <c r="B7323" s="20"/>
      <c r="C7323" s="21" t="str">
        <f>IFERROR(VLOOKUP(B7323,Ramo_Administrativo5[#All],2,0),"")</f>
        <v/>
      </c>
      <c r="D7323" s="20"/>
      <c r="E7323" s="21" t="str">
        <f>IFERROR(VLOOKUP(B7323&amp;D7323,Unidad_Responsable6[],5,0),"")</f>
        <v/>
      </c>
      <c r="F7323" s="22" t="str">
        <f>IFERROR(VLOOKUP(B7323&amp;D7323,Unidad_Responsable6[],6,0),"")</f>
        <v/>
      </c>
      <c r="G7323" s="20"/>
      <c r="H7323" s="21" t="str">
        <f>IFERROR(VLOOKUP(G7323,'Catalogo de Bienes'!$C$11:$F$193,2,0),"")</f>
        <v/>
      </c>
      <c r="I7323" s="22" t="str">
        <f>IFERROR(VLOOKUP(G7323,'Catalogo de Bienes'!$C$11:$F$193,3,0),"")</f>
        <v/>
      </c>
      <c r="J7323" s="22" t="str">
        <f>IFERROR(VLOOKUP(G7323,'Catalogo de Bienes'!$C$11:$F$193,4,0),"")</f>
        <v/>
      </c>
      <c r="K7323" s="23"/>
      <c r="L7323" s="23"/>
      <c r="M7323" s="22" t="str">
        <f t="shared" si="114"/>
        <v>CORRECTA</v>
      </c>
      <c r="N7323" s="24"/>
      <c r="O7323" s="24"/>
    </row>
    <row r="7324" spans="2:15" x14ac:dyDescent="0.3">
      <c r="B7324" s="20"/>
      <c r="C7324" s="21" t="str">
        <f>IFERROR(VLOOKUP(B7324,Ramo_Administrativo5[#All],2,0),"")</f>
        <v/>
      </c>
      <c r="D7324" s="20"/>
      <c r="E7324" s="21" t="str">
        <f>IFERROR(VLOOKUP(B7324&amp;D7324,Unidad_Responsable6[],5,0),"")</f>
        <v/>
      </c>
      <c r="F7324" s="22" t="str">
        <f>IFERROR(VLOOKUP(B7324&amp;D7324,Unidad_Responsable6[],6,0),"")</f>
        <v/>
      </c>
      <c r="G7324" s="20"/>
      <c r="H7324" s="21" t="str">
        <f>IFERROR(VLOOKUP(G7324,'Catalogo de Bienes'!$C$11:$F$193,2,0),"")</f>
        <v/>
      </c>
      <c r="I7324" s="22" t="str">
        <f>IFERROR(VLOOKUP(G7324,'Catalogo de Bienes'!$C$11:$F$193,3,0),"")</f>
        <v/>
      </c>
      <c r="J7324" s="22" t="str">
        <f>IFERROR(VLOOKUP(G7324,'Catalogo de Bienes'!$C$11:$F$193,4,0),"")</f>
        <v/>
      </c>
      <c r="K7324" s="23"/>
      <c r="L7324" s="23"/>
      <c r="M7324" s="22" t="str">
        <f t="shared" si="114"/>
        <v>CORRECTA</v>
      </c>
      <c r="N7324" s="24"/>
      <c r="O7324" s="24"/>
    </row>
    <row r="7325" spans="2:15" x14ac:dyDescent="0.3">
      <c r="B7325" s="20"/>
      <c r="C7325" s="21" t="str">
        <f>IFERROR(VLOOKUP(B7325,Ramo_Administrativo5[#All],2,0),"")</f>
        <v/>
      </c>
      <c r="D7325" s="20"/>
      <c r="E7325" s="21" t="str">
        <f>IFERROR(VLOOKUP(B7325&amp;D7325,Unidad_Responsable6[],5,0),"")</f>
        <v/>
      </c>
      <c r="F7325" s="22" t="str">
        <f>IFERROR(VLOOKUP(B7325&amp;D7325,Unidad_Responsable6[],6,0),"")</f>
        <v/>
      </c>
      <c r="G7325" s="20"/>
      <c r="H7325" s="21" t="str">
        <f>IFERROR(VLOOKUP(G7325,'Catalogo de Bienes'!$C$11:$F$193,2,0),"")</f>
        <v/>
      </c>
      <c r="I7325" s="22" t="str">
        <f>IFERROR(VLOOKUP(G7325,'Catalogo de Bienes'!$C$11:$F$193,3,0),"")</f>
        <v/>
      </c>
      <c r="J7325" s="22" t="str">
        <f>IFERROR(VLOOKUP(G7325,'Catalogo de Bienes'!$C$11:$F$193,4,0),"")</f>
        <v/>
      </c>
      <c r="K7325" s="23"/>
      <c r="L7325" s="23"/>
      <c r="M7325" s="22" t="str">
        <f t="shared" si="114"/>
        <v>CORRECTA</v>
      </c>
      <c r="N7325" s="24"/>
      <c r="O7325" s="24"/>
    </row>
    <row r="7326" spans="2:15" x14ac:dyDescent="0.3">
      <c r="B7326" s="20"/>
      <c r="C7326" s="21" t="str">
        <f>IFERROR(VLOOKUP(B7326,Ramo_Administrativo5[#All],2,0),"")</f>
        <v/>
      </c>
      <c r="D7326" s="20"/>
      <c r="E7326" s="21" t="str">
        <f>IFERROR(VLOOKUP(B7326&amp;D7326,Unidad_Responsable6[],5,0),"")</f>
        <v/>
      </c>
      <c r="F7326" s="22" t="str">
        <f>IFERROR(VLOOKUP(B7326&amp;D7326,Unidad_Responsable6[],6,0),"")</f>
        <v/>
      </c>
      <c r="G7326" s="20"/>
      <c r="H7326" s="21" t="str">
        <f>IFERROR(VLOOKUP(G7326,'Catalogo de Bienes'!$C$11:$F$193,2,0),"")</f>
        <v/>
      </c>
      <c r="I7326" s="22" t="str">
        <f>IFERROR(VLOOKUP(G7326,'Catalogo de Bienes'!$C$11:$F$193,3,0),"")</f>
        <v/>
      </c>
      <c r="J7326" s="22" t="str">
        <f>IFERROR(VLOOKUP(G7326,'Catalogo de Bienes'!$C$11:$F$193,4,0),"")</f>
        <v/>
      </c>
      <c r="K7326" s="23"/>
      <c r="L7326" s="23"/>
      <c r="M7326" s="22" t="str">
        <f t="shared" si="114"/>
        <v>CORRECTA</v>
      </c>
      <c r="N7326" s="24"/>
      <c r="O7326" s="24"/>
    </row>
    <row r="7327" spans="2:15" x14ac:dyDescent="0.3">
      <c r="B7327" s="20"/>
      <c r="C7327" s="21" t="str">
        <f>IFERROR(VLOOKUP(B7327,Ramo_Administrativo5[#All],2,0),"")</f>
        <v/>
      </c>
      <c r="D7327" s="20"/>
      <c r="E7327" s="21" t="str">
        <f>IFERROR(VLOOKUP(B7327&amp;D7327,Unidad_Responsable6[],5,0),"")</f>
        <v/>
      </c>
      <c r="F7327" s="22" t="str">
        <f>IFERROR(VLOOKUP(B7327&amp;D7327,Unidad_Responsable6[],6,0),"")</f>
        <v/>
      </c>
      <c r="G7327" s="20"/>
      <c r="H7327" s="21" t="str">
        <f>IFERROR(VLOOKUP(G7327,'Catalogo de Bienes'!$C$11:$F$193,2,0),"")</f>
        <v/>
      </c>
      <c r="I7327" s="22" t="str">
        <f>IFERROR(VLOOKUP(G7327,'Catalogo de Bienes'!$C$11:$F$193,3,0),"")</f>
        <v/>
      </c>
      <c r="J7327" s="22" t="str">
        <f>IFERROR(VLOOKUP(G7327,'Catalogo de Bienes'!$C$11:$F$193,4,0),"")</f>
        <v/>
      </c>
      <c r="K7327" s="23"/>
      <c r="L7327" s="23"/>
      <c r="M7327" s="22" t="str">
        <f t="shared" si="114"/>
        <v>CORRECTA</v>
      </c>
      <c r="N7327" s="24"/>
      <c r="O7327" s="24"/>
    </row>
    <row r="7328" spans="2:15" x14ac:dyDescent="0.3">
      <c r="B7328" s="20"/>
      <c r="C7328" s="21" t="str">
        <f>IFERROR(VLOOKUP(B7328,Ramo_Administrativo5[#All],2,0),"")</f>
        <v/>
      </c>
      <c r="D7328" s="20"/>
      <c r="E7328" s="21" t="str">
        <f>IFERROR(VLOOKUP(B7328&amp;D7328,Unidad_Responsable6[],5,0),"")</f>
        <v/>
      </c>
      <c r="F7328" s="22" t="str">
        <f>IFERROR(VLOOKUP(B7328&amp;D7328,Unidad_Responsable6[],6,0),"")</f>
        <v/>
      </c>
      <c r="G7328" s="20"/>
      <c r="H7328" s="21" t="str">
        <f>IFERROR(VLOOKUP(G7328,'Catalogo de Bienes'!$C$11:$F$193,2,0),"")</f>
        <v/>
      </c>
      <c r="I7328" s="22" t="str">
        <f>IFERROR(VLOOKUP(G7328,'Catalogo de Bienes'!$C$11:$F$193,3,0),"")</f>
        <v/>
      </c>
      <c r="J7328" s="22" t="str">
        <f>IFERROR(VLOOKUP(G7328,'Catalogo de Bienes'!$C$11:$F$193,4,0),"")</f>
        <v/>
      </c>
      <c r="K7328" s="23"/>
      <c r="L7328" s="23"/>
      <c r="M7328" s="22" t="str">
        <f t="shared" si="114"/>
        <v>CORRECTA</v>
      </c>
      <c r="N7328" s="24"/>
      <c r="O7328" s="24"/>
    </row>
    <row r="7329" spans="2:15" x14ac:dyDescent="0.3">
      <c r="B7329" s="20"/>
      <c r="C7329" s="21" t="str">
        <f>IFERROR(VLOOKUP(B7329,Ramo_Administrativo5[#All],2,0),"")</f>
        <v/>
      </c>
      <c r="D7329" s="20"/>
      <c r="E7329" s="21" t="str">
        <f>IFERROR(VLOOKUP(B7329&amp;D7329,Unidad_Responsable6[],5,0),"")</f>
        <v/>
      </c>
      <c r="F7329" s="22" t="str">
        <f>IFERROR(VLOOKUP(B7329&amp;D7329,Unidad_Responsable6[],6,0),"")</f>
        <v/>
      </c>
      <c r="G7329" s="20"/>
      <c r="H7329" s="21" t="str">
        <f>IFERROR(VLOOKUP(G7329,'Catalogo de Bienes'!$C$11:$F$193,2,0),"")</f>
        <v/>
      </c>
      <c r="I7329" s="22" t="str">
        <f>IFERROR(VLOOKUP(G7329,'Catalogo de Bienes'!$C$11:$F$193,3,0),"")</f>
        <v/>
      </c>
      <c r="J7329" s="22" t="str">
        <f>IFERROR(VLOOKUP(G7329,'Catalogo de Bienes'!$C$11:$F$193,4,0),"")</f>
        <v/>
      </c>
      <c r="K7329" s="23"/>
      <c r="L7329" s="23"/>
      <c r="M7329" s="22" t="str">
        <f t="shared" si="114"/>
        <v>CORRECTA</v>
      </c>
      <c r="N7329" s="24"/>
      <c r="O7329" s="24"/>
    </row>
    <row r="7330" spans="2:15" x14ac:dyDescent="0.3">
      <c r="B7330" s="20"/>
      <c r="C7330" s="21" t="str">
        <f>IFERROR(VLOOKUP(B7330,Ramo_Administrativo5[#All],2,0),"")</f>
        <v/>
      </c>
      <c r="D7330" s="20"/>
      <c r="E7330" s="21" t="str">
        <f>IFERROR(VLOOKUP(B7330&amp;D7330,Unidad_Responsable6[],5,0),"")</f>
        <v/>
      </c>
      <c r="F7330" s="22" t="str">
        <f>IFERROR(VLOOKUP(B7330&amp;D7330,Unidad_Responsable6[],6,0),"")</f>
        <v/>
      </c>
      <c r="G7330" s="20"/>
      <c r="H7330" s="21" t="str">
        <f>IFERROR(VLOOKUP(G7330,'Catalogo de Bienes'!$C$11:$F$193,2,0),"")</f>
        <v/>
      </c>
      <c r="I7330" s="22" t="str">
        <f>IFERROR(VLOOKUP(G7330,'Catalogo de Bienes'!$C$11:$F$193,3,0),"")</f>
        <v/>
      </c>
      <c r="J7330" s="22" t="str">
        <f>IFERROR(VLOOKUP(G7330,'Catalogo de Bienes'!$C$11:$F$193,4,0),"")</f>
        <v/>
      </c>
      <c r="K7330" s="23"/>
      <c r="L7330" s="23"/>
      <c r="M7330" s="22" t="str">
        <f t="shared" si="114"/>
        <v>CORRECTA</v>
      </c>
      <c r="N7330" s="24"/>
      <c r="O7330" s="24"/>
    </row>
    <row r="7331" spans="2:15" x14ac:dyDescent="0.3">
      <c r="B7331" s="20"/>
      <c r="C7331" s="21" t="str">
        <f>IFERROR(VLOOKUP(B7331,Ramo_Administrativo5[#All],2,0),"")</f>
        <v/>
      </c>
      <c r="D7331" s="20"/>
      <c r="E7331" s="21" t="str">
        <f>IFERROR(VLOOKUP(B7331&amp;D7331,Unidad_Responsable6[],5,0),"")</f>
        <v/>
      </c>
      <c r="F7331" s="22" t="str">
        <f>IFERROR(VLOOKUP(B7331&amp;D7331,Unidad_Responsable6[],6,0),"")</f>
        <v/>
      </c>
      <c r="G7331" s="20"/>
      <c r="H7331" s="21" t="str">
        <f>IFERROR(VLOOKUP(G7331,'Catalogo de Bienes'!$C$11:$F$193,2,0),"")</f>
        <v/>
      </c>
      <c r="I7331" s="22" t="str">
        <f>IFERROR(VLOOKUP(G7331,'Catalogo de Bienes'!$C$11:$F$193,3,0),"")</f>
        <v/>
      </c>
      <c r="J7331" s="22" t="str">
        <f>IFERROR(VLOOKUP(G7331,'Catalogo de Bienes'!$C$11:$F$193,4,0),"")</f>
        <v/>
      </c>
      <c r="K7331" s="23"/>
      <c r="L7331" s="23"/>
      <c r="M7331" s="22" t="str">
        <f t="shared" si="114"/>
        <v>CORRECTA</v>
      </c>
      <c r="N7331" s="24"/>
      <c r="O7331" s="24"/>
    </row>
    <row r="7332" spans="2:15" x14ac:dyDescent="0.3">
      <c r="B7332" s="20"/>
      <c r="C7332" s="21" t="str">
        <f>IFERROR(VLOOKUP(B7332,Ramo_Administrativo5[#All],2,0),"")</f>
        <v/>
      </c>
      <c r="D7332" s="20"/>
      <c r="E7332" s="21" t="str">
        <f>IFERROR(VLOOKUP(B7332&amp;D7332,Unidad_Responsable6[],5,0),"")</f>
        <v/>
      </c>
      <c r="F7332" s="22" t="str">
        <f>IFERROR(VLOOKUP(B7332&amp;D7332,Unidad_Responsable6[],6,0),"")</f>
        <v/>
      </c>
      <c r="G7332" s="20"/>
      <c r="H7332" s="21" t="str">
        <f>IFERROR(VLOOKUP(G7332,'Catalogo de Bienes'!$C$11:$F$193,2,0),"")</f>
        <v/>
      </c>
      <c r="I7332" s="22" t="str">
        <f>IFERROR(VLOOKUP(G7332,'Catalogo de Bienes'!$C$11:$F$193,3,0),"")</f>
        <v/>
      </c>
      <c r="J7332" s="22" t="str">
        <f>IFERROR(VLOOKUP(G7332,'Catalogo de Bienes'!$C$11:$F$193,4,0),"")</f>
        <v/>
      </c>
      <c r="K7332" s="23"/>
      <c r="L7332" s="23"/>
      <c r="M7332" s="22" t="str">
        <f t="shared" si="114"/>
        <v>CORRECTA</v>
      </c>
      <c r="N7332" s="24"/>
      <c r="O7332" s="24"/>
    </row>
    <row r="7333" spans="2:15" x14ac:dyDescent="0.3">
      <c r="B7333" s="20"/>
      <c r="C7333" s="21" t="str">
        <f>IFERROR(VLOOKUP(B7333,Ramo_Administrativo5[#All],2,0),"")</f>
        <v/>
      </c>
      <c r="D7333" s="20"/>
      <c r="E7333" s="21" t="str">
        <f>IFERROR(VLOOKUP(B7333&amp;D7333,Unidad_Responsable6[],5,0),"")</f>
        <v/>
      </c>
      <c r="F7333" s="22" t="str">
        <f>IFERROR(VLOOKUP(B7333&amp;D7333,Unidad_Responsable6[],6,0),"")</f>
        <v/>
      </c>
      <c r="G7333" s="20"/>
      <c r="H7333" s="21" t="str">
        <f>IFERROR(VLOOKUP(G7333,'Catalogo de Bienes'!$C$11:$F$193,2,0),"")</f>
        <v/>
      </c>
      <c r="I7333" s="22" t="str">
        <f>IFERROR(VLOOKUP(G7333,'Catalogo de Bienes'!$C$11:$F$193,3,0),"")</f>
        <v/>
      </c>
      <c r="J7333" s="22" t="str">
        <f>IFERROR(VLOOKUP(G7333,'Catalogo de Bienes'!$C$11:$F$193,4,0),"")</f>
        <v/>
      </c>
      <c r="K7333" s="23"/>
      <c r="L7333" s="23"/>
      <c r="M7333" s="22" t="str">
        <f t="shared" si="114"/>
        <v>CORRECTA</v>
      </c>
      <c r="N7333" s="24"/>
      <c r="O7333" s="24"/>
    </row>
    <row r="7334" spans="2:15" x14ac:dyDescent="0.3">
      <c r="B7334" s="20"/>
      <c r="C7334" s="21" t="str">
        <f>IFERROR(VLOOKUP(B7334,Ramo_Administrativo5[#All],2,0),"")</f>
        <v/>
      </c>
      <c r="D7334" s="20"/>
      <c r="E7334" s="21" t="str">
        <f>IFERROR(VLOOKUP(B7334&amp;D7334,Unidad_Responsable6[],5,0),"")</f>
        <v/>
      </c>
      <c r="F7334" s="22" t="str">
        <f>IFERROR(VLOOKUP(B7334&amp;D7334,Unidad_Responsable6[],6,0),"")</f>
        <v/>
      </c>
      <c r="G7334" s="20"/>
      <c r="H7334" s="21" t="str">
        <f>IFERROR(VLOOKUP(G7334,'Catalogo de Bienes'!$C$11:$F$193,2,0),"")</f>
        <v/>
      </c>
      <c r="I7334" s="22" t="str">
        <f>IFERROR(VLOOKUP(G7334,'Catalogo de Bienes'!$C$11:$F$193,3,0),"")</f>
        <v/>
      </c>
      <c r="J7334" s="22" t="str">
        <f>IFERROR(VLOOKUP(G7334,'Catalogo de Bienes'!$C$11:$F$193,4,0),"")</f>
        <v/>
      </c>
      <c r="K7334" s="23"/>
      <c r="L7334" s="23"/>
      <c r="M7334" s="22" t="str">
        <f t="shared" si="114"/>
        <v>CORRECTA</v>
      </c>
      <c r="N7334" s="24"/>
      <c r="O7334" s="24"/>
    </row>
    <row r="7335" spans="2:15" x14ac:dyDescent="0.3">
      <c r="B7335" s="20"/>
      <c r="C7335" s="21" t="str">
        <f>IFERROR(VLOOKUP(B7335,Ramo_Administrativo5[#All],2,0),"")</f>
        <v/>
      </c>
      <c r="D7335" s="20"/>
      <c r="E7335" s="21" t="str">
        <f>IFERROR(VLOOKUP(B7335&amp;D7335,Unidad_Responsable6[],5,0),"")</f>
        <v/>
      </c>
      <c r="F7335" s="22" t="str">
        <f>IFERROR(VLOOKUP(B7335&amp;D7335,Unidad_Responsable6[],6,0),"")</f>
        <v/>
      </c>
      <c r="G7335" s="20"/>
      <c r="H7335" s="21" t="str">
        <f>IFERROR(VLOOKUP(G7335,'Catalogo de Bienes'!$C$11:$F$193,2,0),"")</f>
        <v/>
      </c>
      <c r="I7335" s="22" t="str">
        <f>IFERROR(VLOOKUP(G7335,'Catalogo de Bienes'!$C$11:$F$193,3,0),"")</f>
        <v/>
      </c>
      <c r="J7335" s="22" t="str">
        <f>IFERROR(VLOOKUP(G7335,'Catalogo de Bienes'!$C$11:$F$193,4,0),"")</f>
        <v/>
      </c>
      <c r="K7335" s="23"/>
      <c r="L7335" s="23"/>
      <c r="M7335" s="22" t="str">
        <f t="shared" si="114"/>
        <v>CORRECTA</v>
      </c>
      <c r="N7335" s="24"/>
      <c r="O7335" s="24"/>
    </row>
    <row r="7336" spans="2:15" x14ac:dyDescent="0.3">
      <c r="B7336" s="20"/>
      <c r="C7336" s="21" t="str">
        <f>IFERROR(VLOOKUP(B7336,Ramo_Administrativo5[#All],2,0),"")</f>
        <v/>
      </c>
      <c r="D7336" s="20"/>
      <c r="E7336" s="21" t="str">
        <f>IFERROR(VLOOKUP(B7336&amp;D7336,Unidad_Responsable6[],5,0),"")</f>
        <v/>
      </c>
      <c r="F7336" s="22" t="str">
        <f>IFERROR(VLOOKUP(B7336&amp;D7336,Unidad_Responsable6[],6,0),"")</f>
        <v/>
      </c>
      <c r="G7336" s="20"/>
      <c r="H7336" s="21" t="str">
        <f>IFERROR(VLOOKUP(G7336,'Catalogo de Bienes'!$C$11:$F$193,2,0),"")</f>
        <v/>
      </c>
      <c r="I7336" s="22" t="str">
        <f>IFERROR(VLOOKUP(G7336,'Catalogo de Bienes'!$C$11:$F$193,3,0),"")</f>
        <v/>
      </c>
      <c r="J7336" s="22" t="str">
        <f>IFERROR(VLOOKUP(G7336,'Catalogo de Bienes'!$C$11:$F$193,4,0),"")</f>
        <v/>
      </c>
      <c r="K7336" s="23"/>
      <c r="L7336" s="23"/>
      <c r="M7336" s="22" t="str">
        <f t="shared" si="114"/>
        <v>CORRECTA</v>
      </c>
      <c r="N7336" s="24"/>
      <c r="O7336" s="24"/>
    </row>
    <row r="7337" spans="2:15" x14ac:dyDescent="0.3">
      <c r="B7337" s="20"/>
      <c r="C7337" s="21" t="str">
        <f>IFERROR(VLOOKUP(B7337,Ramo_Administrativo5[#All],2,0),"")</f>
        <v/>
      </c>
      <c r="D7337" s="20"/>
      <c r="E7337" s="21" t="str">
        <f>IFERROR(VLOOKUP(B7337&amp;D7337,Unidad_Responsable6[],5,0),"")</f>
        <v/>
      </c>
      <c r="F7337" s="22" t="str">
        <f>IFERROR(VLOOKUP(B7337&amp;D7337,Unidad_Responsable6[],6,0),"")</f>
        <v/>
      </c>
      <c r="G7337" s="20"/>
      <c r="H7337" s="21" t="str">
        <f>IFERROR(VLOOKUP(G7337,'Catalogo de Bienes'!$C$11:$F$193,2,0),"")</f>
        <v/>
      </c>
      <c r="I7337" s="22" t="str">
        <f>IFERROR(VLOOKUP(G7337,'Catalogo de Bienes'!$C$11:$F$193,3,0),"")</f>
        <v/>
      </c>
      <c r="J7337" s="22" t="str">
        <f>IFERROR(VLOOKUP(G7337,'Catalogo de Bienes'!$C$11:$F$193,4,0),"")</f>
        <v/>
      </c>
      <c r="K7337" s="23"/>
      <c r="L7337" s="23"/>
      <c r="M7337" s="22" t="str">
        <f t="shared" si="114"/>
        <v>CORRECTA</v>
      </c>
      <c r="N7337" s="24"/>
      <c r="O7337" s="24"/>
    </row>
    <row r="7338" spans="2:15" x14ac:dyDescent="0.3">
      <c r="B7338" s="20"/>
      <c r="C7338" s="21" t="str">
        <f>IFERROR(VLOOKUP(B7338,Ramo_Administrativo5[#All],2,0),"")</f>
        <v/>
      </c>
      <c r="D7338" s="20"/>
      <c r="E7338" s="21" t="str">
        <f>IFERROR(VLOOKUP(B7338&amp;D7338,Unidad_Responsable6[],5,0),"")</f>
        <v/>
      </c>
      <c r="F7338" s="22" t="str">
        <f>IFERROR(VLOOKUP(B7338&amp;D7338,Unidad_Responsable6[],6,0),"")</f>
        <v/>
      </c>
      <c r="G7338" s="20"/>
      <c r="H7338" s="21" t="str">
        <f>IFERROR(VLOOKUP(G7338,'Catalogo de Bienes'!$C$11:$F$193,2,0),"")</f>
        <v/>
      </c>
      <c r="I7338" s="22" t="str">
        <f>IFERROR(VLOOKUP(G7338,'Catalogo de Bienes'!$C$11:$F$193,3,0),"")</f>
        <v/>
      </c>
      <c r="J7338" s="22" t="str">
        <f>IFERROR(VLOOKUP(G7338,'Catalogo de Bienes'!$C$11:$F$193,4,0),"")</f>
        <v/>
      </c>
      <c r="K7338" s="23"/>
      <c r="L7338" s="23"/>
      <c r="M7338" s="22" t="str">
        <f t="shared" si="114"/>
        <v>CORRECTA</v>
      </c>
      <c r="N7338" s="24"/>
      <c r="O7338" s="24"/>
    </row>
    <row r="7339" spans="2:15" x14ac:dyDescent="0.3">
      <c r="B7339" s="20"/>
      <c r="C7339" s="21" t="str">
        <f>IFERROR(VLOOKUP(B7339,Ramo_Administrativo5[#All],2,0),"")</f>
        <v/>
      </c>
      <c r="D7339" s="20"/>
      <c r="E7339" s="21" t="str">
        <f>IFERROR(VLOOKUP(B7339&amp;D7339,Unidad_Responsable6[],5,0),"")</f>
        <v/>
      </c>
      <c r="F7339" s="22" t="str">
        <f>IFERROR(VLOOKUP(B7339&amp;D7339,Unidad_Responsable6[],6,0),"")</f>
        <v/>
      </c>
      <c r="G7339" s="20"/>
      <c r="H7339" s="21" t="str">
        <f>IFERROR(VLOOKUP(G7339,'Catalogo de Bienes'!$C$11:$F$193,2,0),"")</f>
        <v/>
      </c>
      <c r="I7339" s="22" t="str">
        <f>IFERROR(VLOOKUP(G7339,'Catalogo de Bienes'!$C$11:$F$193,3,0),"")</f>
        <v/>
      </c>
      <c r="J7339" s="22" t="str">
        <f>IFERROR(VLOOKUP(G7339,'Catalogo de Bienes'!$C$11:$F$193,4,0),"")</f>
        <v/>
      </c>
      <c r="K7339" s="23"/>
      <c r="L7339" s="23"/>
      <c r="M7339" s="22" t="str">
        <f t="shared" si="114"/>
        <v>CORRECTA</v>
      </c>
      <c r="N7339" s="24"/>
      <c r="O7339" s="24"/>
    </row>
    <row r="7340" spans="2:15" x14ac:dyDescent="0.3">
      <c r="B7340" s="20"/>
      <c r="C7340" s="21" t="str">
        <f>IFERROR(VLOOKUP(B7340,Ramo_Administrativo5[#All],2,0),"")</f>
        <v/>
      </c>
      <c r="D7340" s="20"/>
      <c r="E7340" s="21" t="str">
        <f>IFERROR(VLOOKUP(B7340&amp;D7340,Unidad_Responsable6[],5,0),"")</f>
        <v/>
      </c>
      <c r="F7340" s="22" t="str">
        <f>IFERROR(VLOOKUP(B7340&amp;D7340,Unidad_Responsable6[],6,0),"")</f>
        <v/>
      </c>
      <c r="G7340" s="20"/>
      <c r="H7340" s="21" t="str">
        <f>IFERROR(VLOOKUP(G7340,'Catalogo de Bienes'!$C$11:$F$193,2,0),"")</f>
        <v/>
      </c>
      <c r="I7340" s="22" t="str">
        <f>IFERROR(VLOOKUP(G7340,'Catalogo de Bienes'!$C$11:$F$193,3,0),"")</f>
        <v/>
      </c>
      <c r="J7340" s="22" t="str">
        <f>IFERROR(VLOOKUP(G7340,'Catalogo de Bienes'!$C$11:$F$193,4,0),"")</f>
        <v/>
      </c>
      <c r="K7340" s="23"/>
      <c r="L7340" s="23"/>
      <c r="M7340" s="22" t="str">
        <f t="shared" si="114"/>
        <v>CORRECTA</v>
      </c>
      <c r="N7340" s="24"/>
      <c r="O7340" s="24"/>
    </row>
    <row r="7341" spans="2:15" x14ac:dyDescent="0.3">
      <c r="B7341" s="20"/>
      <c r="C7341" s="21" t="str">
        <f>IFERROR(VLOOKUP(B7341,Ramo_Administrativo5[#All],2,0),"")</f>
        <v/>
      </c>
      <c r="D7341" s="20"/>
      <c r="E7341" s="21" t="str">
        <f>IFERROR(VLOOKUP(B7341&amp;D7341,Unidad_Responsable6[],5,0),"")</f>
        <v/>
      </c>
      <c r="F7341" s="22" t="str">
        <f>IFERROR(VLOOKUP(B7341&amp;D7341,Unidad_Responsable6[],6,0),"")</f>
        <v/>
      </c>
      <c r="G7341" s="20"/>
      <c r="H7341" s="21" t="str">
        <f>IFERROR(VLOOKUP(G7341,'Catalogo de Bienes'!$C$11:$F$193,2,0),"")</f>
        <v/>
      </c>
      <c r="I7341" s="22" t="str">
        <f>IFERROR(VLOOKUP(G7341,'Catalogo de Bienes'!$C$11:$F$193,3,0),"")</f>
        <v/>
      </c>
      <c r="J7341" s="22" t="str">
        <f>IFERROR(VLOOKUP(G7341,'Catalogo de Bienes'!$C$11:$F$193,4,0),"")</f>
        <v/>
      </c>
      <c r="K7341" s="23"/>
      <c r="L7341" s="23"/>
      <c r="M7341" s="22" t="str">
        <f t="shared" si="114"/>
        <v>CORRECTA</v>
      </c>
      <c r="N7341" s="24"/>
      <c r="O7341" s="24"/>
    </row>
    <row r="7342" spans="2:15" x14ac:dyDescent="0.3">
      <c r="B7342" s="20"/>
      <c r="C7342" s="21" t="str">
        <f>IFERROR(VLOOKUP(B7342,Ramo_Administrativo5[#All],2,0),"")</f>
        <v/>
      </c>
      <c r="D7342" s="20"/>
      <c r="E7342" s="21" t="str">
        <f>IFERROR(VLOOKUP(B7342&amp;D7342,Unidad_Responsable6[],5,0),"")</f>
        <v/>
      </c>
      <c r="F7342" s="22" t="str">
        <f>IFERROR(VLOOKUP(B7342&amp;D7342,Unidad_Responsable6[],6,0),"")</f>
        <v/>
      </c>
      <c r="G7342" s="20"/>
      <c r="H7342" s="21" t="str">
        <f>IFERROR(VLOOKUP(G7342,'Catalogo de Bienes'!$C$11:$F$193,2,0),"")</f>
        <v/>
      </c>
      <c r="I7342" s="22" t="str">
        <f>IFERROR(VLOOKUP(G7342,'Catalogo de Bienes'!$C$11:$F$193,3,0),"")</f>
        <v/>
      </c>
      <c r="J7342" s="22" t="str">
        <f>IFERROR(VLOOKUP(G7342,'Catalogo de Bienes'!$C$11:$F$193,4,0),"")</f>
        <v/>
      </c>
      <c r="K7342" s="23"/>
      <c r="L7342" s="23"/>
      <c r="M7342" s="22" t="str">
        <f t="shared" si="114"/>
        <v>CORRECTA</v>
      </c>
      <c r="N7342" s="24"/>
      <c r="O7342" s="24"/>
    </row>
    <row r="7343" spans="2:15" x14ac:dyDescent="0.3">
      <c r="B7343" s="20"/>
      <c r="C7343" s="21" t="str">
        <f>IFERROR(VLOOKUP(B7343,Ramo_Administrativo5[#All],2,0),"")</f>
        <v/>
      </c>
      <c r="D7343" s="20"/>
      <c r="E7343" s="21" t="str">
        <f>IFERROR(VLOOKUP(B7343&amp;D7343,Unidad_Responsable6[],5,0),"")</f>
        <v/>
      </c>
      <c r="F7343" s="22" t="str">
        <f>IFERROR(VLOOKUP(B7343&amp;D7343,Unidad_Responsable6[],6,0),"")</f>
        <v/>
      </c>
      <c r="G7343" s="20"/>
      <c r="H7343" s="21" t="str">
        <f>IFERROR(VLOOKUP(G7343,'Catalogo de Bienes'!$C$11:$F$193,2,0),"")</f>
        <v/>
      </c>
      <c r="I7343" s="22" t="str">
        <f>IFERROR(VLOOKUP(G7343,'Catalogo de Bienes'!$C$11:$F$193,3,0),"")</f>
        <v/>
      </c>
      <c r="J7343" s="22" t="str">
        <f>IFERROR(VLOOKUP(G7343,'Catalogo de Bienes'!$C$11:$F$193,4,0),"")</f>
        <v/>
      </c>
      <c r="K7343" s="23"/>
      <c r="L7343" s="23"/>
      <c r="M7343" s="22" t="str">
        <f t="shared" si="114"/>
        <v>CORRECTA</v>
      </c>
      <c r="N7343" s="24"/>
      <c r="O7343" s="24"/>
    </row>
    <row r="7344" spans="2:15" x14ac:dyDescent="0.3">
      <c r="B7344" s="20"/>
      <c r="C7344" s="21" t="str">
        <f>IFERROR(VLOOKUP(B7344,Ramo_Administrativo5[#All],2,0),"")</f>
        <v/>
      </c>
      <c r="D7344" s="20"/>
      <c r="E7344" s="21" t="str">
        <f>IFERROR(VLOOKUP(B7344&amp;D7344,Unidad_Responsable6[],5,0),"")</f>
        <v/>
      </c>
      <c r="F7344" s="22" t="str">
        <f>IFERROR(VLOOKUP(B7344&amp;D7344,Unidad_Responsable6[],6,0),"")</f>
        <v/>
      </c>
      <c r="G7344" s="20"/>
      <c r="H7344" s="21" t="str">
        <f>IFERROR(VLOOKUP(G7344,'Catalogo de Bienes'!$C$11:$F$193,2,0),"")</f>
        <v/>
      </c>
      <c r="I7344" s="22" t="str">
        <f>IFERROR(VLOOKUP(G7344,'Catalogo de Bienes'!$C$11:$F$193,3,0),"")</f>
        <v/>
      </c>
      <c r="J7344" s="22" t="str">
        <f>IFERROR(VLOOKUP(G7344,'Catalogo de Bienes'!$C$11:$F$193,4,0),"")</f>
        <v/>
      </c>
      <c r="K7344" s="23"/>
      <c r="L7344" s="23"/>
      <c r="M7344" s="22" t="str">
        <f t="shared" si="114"/>
        <v>CORRECTA</v>
      </c>
      <c r="N7344" s="24"/>
      <c r="O7344" s="24"/>
    </row>
    <row r="7345" spans="2:15" x14ac:dyDescent="0.3">
      <c r="B7345" s="20"/>
      <c r="C7345" s="21" t="str">
        <f>IFERROR(VLOOKUP(B7345,Ramo_Administrativo5[#All],2,0),"")</f>
        <v/>
      </c>
      <c r="D7345" s="20"/>
      <c r="E7345" s="21" t="str">
        <f>IFERROR(VLOOKUP(B7345&amp;D7345,Unidad_Responsable6[],5,0),"")</f>
        <v/>
      </c>
      <c r="F7345" s="22" t="str">
        <f>IFERROR(VLOOKUP(B7345&amp;D7345,Unidad_Responsable6[],6,0),"")</f>
        <v/>
      </c>
      <c r="G7345" s="20"/>
      <c r="H7345" s="21" t="str">
        <f>IFERROR(VLOOKUP(G7345,'Catalogo de Bienes'!$C$11:$F$193,2,0),"")</f>
        <v/>
      </c>
      <c r="I7345" s="22" t="str">
        <f>IFERROR(VLOOKUP(G7345,'Catalogo de Bienes'!$C$11:$F$193,3,0),"")</f>
        <v/>
      </c>
      <c r="J7345" s="22" t="str">
        <f>IFERROR(VLOOKUP(G7345,'Catalogo de Bienes'!$C$11:$F$193,4,0),"")</f>
        <v/>
      </c>
      <c r="K7345" s="23"/>
      <c r="L7345" s="23"/>
      <c r="M7345" s="22" t="str">
        <f t="shared" si="114"/>
        <v>CORRECTA</v>
      </c>
      <c r="N7345" s="24"/>
      <c r="O7345" s="24"/>
    </row>
    <row r="7346" spans="2:15" x14ac:dyDescent="0.3">
      <c r="B7346" s="20"/>
      <c r="C7346" s="21" t="str">
        <f>IFERROR(VLOOKUP(B7346,Ramo_Administrativo5[#All],2,0),"")</f>
        <v/>
      </c>
      <c r="D7346" s="20"/>
      <c r="E7346" s="21" t="str">
        <f>IFERROR(VLOOKUP(B7346&amp;D7346,Unidad_Responsable6[],5,0),"")</f>
        <v/>
      </c>
      <c r="F7346" s="22" t="str">
        <f>IFERROR(VLOOKUP(B7346&amp;D7346,Unidad_Responsable6[],6,0),"")</f>
        <v/>
      </c>
      <c r="G7346" s="20"/>
      <c r="H7346" s="21" t="str">
        <f>IFERROR(VLOOKUP(G7346,'Catalogo de Bienes'!$C$11:$F$193,2,0),"")</f>
        <v/>
      </c>
      <c r="I7346" s="22" t="str">
        <f>IFERROR(VLOOKUP(G7346,'Catalogo de Bienes'!$C$11:$F$193,3,0),"")</f>
        <v/>
      </c>
      <c r="J7346" s="22" t="str">
        <f>IFERROR(VLOOKUP(G7346,'Catalogo de Bienes'!$C$11:$F$193,4,0),"")</f>
        <v/>
      </c>
      <c r="K7346" s="23"/>
      <c r="L7346" s="23"/>
      <c r="M7346" s="22" t="str">
        <f t="shared" si="114"/>
        <v>CORRECTA</v>
      </c>
      <c r="N7346" s="24"/>
      <c r="O7346" s="24"/>
    </row>
    <row r="7347" spans="2:15" x14ac:dyDescent="0.3">
      <c r="B7347" s="20"/>
      <c r="C7347" s="21" t="str">
        <f>IFERROR(VLOOKUP(B7347,Ramo_Administrativo5[#All],2,0),"")</f>
        <v/>
      </c>
      <c r="D7347" s="20"/>
      <c r="E7347" s="21" t="str">
        <f>IFERROR(VLOOKUP(B7347&amp;D7347,Unidad_Responsable6[],5,0),"")</f>
        <v/>
      </c>
      <c r="F7347" s="22" t="str">
        <f>IFERROR(VLOOKUP(B7347&amp;D7347,Unidad_Responsable6[],6,0),"")</f>
        <v/>
      </c>
      <c r="G7347" s="20"/>
      <c r="H7347" s="21" t="str">
        <f>IFERROR(VLOOKUP(G7347,'Catalogo de Bienes'!$C$11:$F$193,2,0),"")</f>
        <v/>
      </c>
      <c r="I7347" s="22" t="str">
        <f>IFERROR(VLOOKUP(G7347,'Catalogo de Bienes'!$C$11:$F$193,3,0),"")</f>
        <v/>
      </c>
      <c r="J7347" s="22" t="str">
        <f>IFERROR(VLOOKUP(G7347,'Catalogo de Bienes'!$C$11:$F$193,4,0),"")</f>
        <v/>
      </c>
      <c r="K7347" s="23"/>
      <c r="L7347" s="23"/>
      <c r="M7347" s="22" t="str">
        <f t="shared" si="114"/>
        <v>CORRECTA</v>
      </c>
      <c r="N7347" s="24"/>
      <c r="O7347" s="24"/>
    </row>
    <row r="7348" spans="2:15" x14ac:dyDescent="0.3">
      <c r="B7348" s="20"/>
      <c r="C7348" s="21" t="str">
        <f>IFERROR(VLOOKUP(B7348,Ramo_Administrativo5[#All],2,0),"")</f>
        <v/>
      </c>
      <c r="D7348" s="20"/>
      <c r="E7348" s="21" t="str">
        <f>IFERROR(VLOOKUP(B7348&amp;D7348,Unidad_Responsable6[],5,0),"")</f>
        <v/>
      </c>
      <c r="F7348" s="22" t="str">
        <f>IFERROR(VLOOKUP(B7348&amp;D7348,Unidad_Responsable6[],6,0),"")</f>
        <v/>
      </c>
      <c r="G7348" s="20"/>
      <c r="H7348" s="21" t="str">
        <f>IFERROR(VLOOKUP(G7348,'Catalogo de Bienes'!$C$11:$F$193,2,0),"")</f>
        <v/>
      </c>
      <c r="I7348" s="22" t="str">
        <f>IFERROR(VLOOKUP(G7348,'Catalogo de Bienes'!$C$11:$F$193,3,0),"")</f>
        <v/>
      </c>
      <c r="J7348" s="22" t="str">
        <f>IFERROR(VLOOKUP(G7348,'Catalogo de Bienes'!$C$11:$F$193,4,0),"")</f>
        <v/>
      </c>
      <c r="K7348" s="23"/>
      <c r="L7348" s="23"/>
      <c r="M7348" s="22" t="str">
        <f t="shared" si="114"/>
        <v>CORRECTA</v>
      </c>
      <c r="N7348" s="24"/>
      <c r="O7348" s="24"/>
    </row>
    <row r="7349" spans="2:15" x14ac:dyDescent="0.3">
      <c r="B7349" s="20"/>
      <c r="C7349" s="21" t="str">
        <f>IFERROR(VLOOKUP(B7349,Ramo_Administrativo5[#All],2,0),"")</f>
        <v/>
      </c>
      <c r="D7349" s="20"/>
      <c r="E7349" s="21" t="str">
        <f>IFERROR(VLOOKUP(B7349&amp;D7349,Unidad_Responsable6[],5,0),"")</f>
        <v/>
      </c>
      <c r="F7349" s="22" t="str">
        <f>IFERROR(VLOOKUP(B7349&amp;D7349,Unidad_Responsable6[],6,0),"")</f>
        <v/>
      </c>
      <c r="G7349" s="20"/>
      <c r="H7349" s="21" t="str">
        <f>IFERROR(VLOOKUP(G7349,'Catalogo de Bienes'!$C$11:$F$193,2,0),"")</f>
        <v/>
      </c>
      <c r="I7349" s="22" t="str">
        <f>IFERROR(VLOOKUP(G7349,'Catalogo de Bienes'!$C$11:$F$193,3,0),"")</f>
        <v/>
      </c>
      <c r="J7349" s="22" t="str">
        <f>IFERROR(VLOOKUP(G7349,'Catalogo de Bienes'!$C$11:$F$193,4,0),"")</f>
        <v/>
      </c>
      <c r="K7349" s="23"/>
      <c r="L7349" s="23"/>
      <c r="M7349" s="22" t="str">
        <f t="shared" si="114"/>
        <v>CORRECTA</v>
      </c>
      <c r="N7349" s="24"/>
      <c r="O7349" s="24"/>
    </row>
    <row r="7350" spans="2:15" x14ac:dyDescent="0.3">
      <c r="B7350" s="20"/>
      <c r="C7350" s="21" t="str">
        <f>IFERROR(VLOOKUP(B7350,Ramo_Administrativo5[#All],2,0),"")</f>
        <v/>
      </c>
      <c r="D7350" s="20"/>
      <c r="E7350" s="21" t="str">
        <f>IFERROR(VLOOKUP(B7350&amp;D7350,Unidad_Responsable6[],5,0),"")</f>
        <v/>
      </c>
      <c r="F7350" s="22" t="str">
        <f>IFERROR(VLOOKUP(B7350&amp;D7350,Unidad_Responsable6[],6,0),"")</f>
        <v/>
      </c>
      <c r="G7350" s="20"/>
      <c r="H7350" s="21" t="str">
        <f>IFERROR(VLOOKUP(G7350,'Catalogo de Bienes'!$C$11:$F$193,2,0),"")</f>
        <v/>
      </c>
      <c r="I7350" s="22" t="str">
        <f>IFERROR(VLOOKUP(G7350,'Catalogo de Bienes'!$C$11:$F$193,3,0),"")</f>
        <v/>
      </c>
      <c r="J7350" s="22" t="str">
        <f>IFERROR(VLOOKUP(G7350,'Catalogo de Bienes'!$C$11:$F$193,4,0),"")</f>
        <v/>
      </c>
      <c r="K7350" s="23"/>
      <c r="L7350" s="23"/>
      <c r="M7350" s="22" t="str">
        <f t="shared" si="114"/>
        <v>CORRECTA</v>
      </c>
      <c r="N7350" s="24"/>
      <c r="O7350" s="24"/>
    </row>
    <row r="7351" spans="2:15" x14ac:dyDescent="0.3">
      <c r="B7351" s="20"/>
      <c r="C7351" s="21" t="str">
        <f>IFERROR(VLOOKUP(B7351,Ramo_Administrativo5[#All],2,0),"")</f>
        <v/>
      </c>
      <c r="D7351" s="20"/>
      <c r="E7351" s="21" t="str">
        <f>IFERROR(VLOOKUP(B7351&amp;D7351,Unidad_Responsable6[],5,0),"")</f>
        <v/>
      </c>
      <c r="F7351" s="22" t="str">
        <f>IFERROR(VLOOKUP(B7351&amp;D7351,Unidad_Responsable6[],6,0),"")</f>
        <v/>
      </c>
      <c r="G7351" s="20"/>
      <c r="H7351" s="21" t="str">
        <f>IFERROR(VLOOKUP(G7351,'Catalogo de Bienes'!$C$11:$F$193,2,0),"")</f>
        <v/>
      </c>
      <c r="I7351" s="22" t="str">
        <f>IFERROR(VLOOKUP(G7351,'Catalogo de Bienes'!$C$11:$F$193,3,0),"")</f>
        <v/>
      </c>
      <c r="J7351" s="22" t="str">
        <f>IFERROR(VLOOKUP(G7351,'Catalogo de Bienes'!$C$11:$F$193,4,0),"")</f>
        <v/>
      </c>
      <c r="K7351" s="23"/>
      <c r="L7351" s="23"/>
      <c r="M7351" s="22" t="str">
        <f t="shared" si="114"/>
        <v>CORRECTA</v>
      </c>
      <c r="N7351" s="24"/>
      <c r="O7351" s="24"/>
    </row>
    <row r="7352" spans="2:15" x14ac:dyDescent="0.3">
      <c r="B7352" s="20"/>
      <c r="C7352" s="21" t="str">
        <f>IFERROR(VLOOKUP(B7352,Ramo_Administrativo5[#All],2,0),"")</f>
        <v/>
      </c>
      <c r="D7352" s="20"/>
      <c r="E7352" s="21" t="str">
        <f>IFERROR(VLOOKUP(B7352&amp;D7352,Unidad_Responsable6[],5,0),"")</f>
        <v/>
      </c>
      <c r="F7352" s="22" t="str">
        <f>IFERROR(VLOOKUP(B7352&amp;D7352,Unidad_Responsable6[],6,0),"")</f>
        <v/>
      </c>
      <c r="G7352" s="20"/>
      <c r="H7352" s="21" t="str">
        <f>IFERROR(VLOOKUP(G7352,'Catalogo de Bienes'!$C$11:$F$193,2,0),"")</f>
        <v/>
      </c>
      <c r="I7352" s="22" t="str">
        <f>IFERROR(VLOOKUP(G7352,'Catalogo de Bienes'!$C$11:$F$193,3,0),"")</f>
        <v/>
      </c>
      <c r="J7352" s="22" t="str">
        <f>IFERROR(VLOOKUP(G7352,'Catalogo de Bienes'!$C$11:$F$193,4,0),"")</f>
        <v/>
      </c>
      <c r="K7352" s="23"/>
      <c r="L7352" s="23"/>
      <c r="M7352" s="22" t="str">
        <f t="shared" si="114"/>
        <v>CORRECTA</v>
      </c>
      <c r="N7352" s="24"/>
      <c r="O7352" s="24"/>
    </row>
    <row r="7353" spans="2:15" x14ac:dyDescent="0.3">
      <c r="B7353" s="20"/>
      <c r="C7353" s="21" t="str">
        <f>IFERROR(VLOOKUP(B7353,Ramo_Administrativo5[#All],2,0),"")</f>
        <v/>
      </c>
      <c r="D7353" s="20"/>
      <c r="E7353" s="21" t="str">
        <f>IFERROR(VLOOKUP(B7353&amp;D7353,Unidad_Responsable6[],5,0),"")</f>
        <v/>
      </c>
      <c r="F7353" s="22" t="str">
        <f>IFERROR(VLOOKUP(B7353&amp;D7353,Unidad_Responsable6[],6,0),"")</f>
        <v/>
      </c>
      <c r="G7353" s="20"/>
      <c r="H7353" s="21" t="str">
        <f>IFERROR(VLOOKUP(G7353,'Catalogo de Bienes'!$C$11:$F$193,2,0),"")</f>
        <v/>
      </c>
      <c r="I7353" s="22" t="str">
        <f>IFERROR(VLOOKUP(G7353,'Catalogo de Bienes'!$C$11:$F$193,3,0),"")</f>
        <v/>
      </c>
      <c r="J7353" s="22" t="str">
        <f>IFERROR(VLOOKUP(G7353,'Catalogo de Bienes'!$C$11:$F$193,4,0),"")</f>
        <v/>
      </c>
      <c r="K7353" s="23"/>
      <c r="L7353" s="23"/>
      <c r="M7353" s="22" t="str">
        <f t="shared" si="114"/>
        <v>CORRECTA</v>
      </c>
      <c r="N7353" s="24"/>
      <c r="O7353" s="24"/>
    </row>
    <row r="7354" spans="2:15" x14ac:dyDescent="0.3">
      <c r="B7354" s="20"/>
      <c r="C7354" s="21" t="str">
        <f>IFERROR(VLOOKUP(B7354,Ramo_Administrativo5[#All],2,0),"")</f>
        <v/>
      </c>
      <c r="D7354" s="20"/>
      <c r="E7354" s="21" t="str">
        <f>IFERROR(VLOOKUP(B7354&amp;D7354,Unidad_Responsable6[],5,0),"")</f>
        <v/>
      </c>
      <c r="F7354" s="22" t="str">
        <f>IFERROR(VLOOKUP(B7354&amp;D7354,Unidad_Responsable6[],6,0),"")</f>
        <v/>
      </c>
      <c r="G7354" s="20"/>
      <c r="H7354" s="21" t="str">
        <f>IFERROR(VLOOKUP(G7354,'Catalogo de Bienes'!$C$11:$F$193,2,0),"")</f>
        <v/>
      </c>
      <c r="I7354" s="22" t="str">
        <f>IFERROR(VLOOKUP(G7354,'Catalogo de Bienes'!$C$11:$F$193,3,0),"")</f>
        <v/>
      </c>
      <c r="J7354" s="22" t="str">
        <f>IFERROR(VLOOKUP(G7354,'Catalogo de Bienes'!$C$11:$F$193,4,0),"")</f>
        <v/>
      </c>
      <c r="K7354" s="23"/>
      <c r="L7354" s="23"/>
      <c r="M7354" s="22" t="str">
        <f t="shared" si="114"/>
        <v>CORRECTA</v>
      </c>
      <c r="N7354" s="24"/>
      <c r="O7354" s="24"/>
    </row>
    <row r="7355" spans="2:15" x14ac:dyDescent="0.3">
      <c r="B7355" s="20"/>
      <c r="C7355" s="21" t="str">
        <f>IFERROR(VLOOKUP(B7355,Ramo_Administrativo5[#All],2,0),"")</f>
        <v/>
      </c>
      <c r="D7355" s="20"/>
      <c r="E7355" s="21" t="str">
        <f>IFERROR(VLOOKUP(B7355&amp;D7355,Unidad_Responsable6[],5,0),"")</f>
        <v/>
      </c>
      <c r="F7355" s="22" t="str">
        <f>IFERROR(VLOOKUP(B7355&amp;D7355,Unidad_Responsable6[],6,0),"")</f>
        <v/>
      </c>
      <c r="G7355" s="20"/>
      <c r="H7355" s="21" t="str">
        <f>IFERROR(VLOOKUP(G7355,'Catalogo de Bienes'!$C$11:$F$193,2,0),"")</f>
        <v/>
      </c>
      <c r="I7355" s="22" t="str">
        <f>IFERROR(VLOOKUP(G7355,'Catalogo de Bienes'!$C$11:$F$193,3,0),"")</f>
        <v/>
      </c>
      <c r="J7355" s="22" t="str">
        <f>IFERROR(VLOOKUP(G7355,'Catalogo de Bienes'!$C$11:$F$193,4,0),"")</f>
        <v/>
      </c>
      <c r="K7355" s="23"/>
      <c r="L7355" s="23"/>
      <c r="M7355" s="22" t="str">
        <f t="shared" si="114"/>
        <v>CORRECTA</v>
      </c>
      <c r="N7355" s="24"/>
      <c r="O7355" s="24"/>
    </row>
    <row r="7356" spans="2:15" x14ac:dyDescent="0.3">
      <c r="B7356" s="20"/>
      <c r="C7356" s="21" t="str">
        <f>IFERROR(VLOOKUP(B7356,Ramo_Administrativo5[#All],2,0),"")</f>
        <v/>
      </c>
      <c r="D7356" s="20"/>
      <c r="E7356" s="21" t="str">
        <f>IFERROR(VLOOKUP(B7356&amp;D7356,Unidad_Responsable6[],5,0),"")</f>
        <v/>
      </c>
      <c r="F7356" s="22" t="str">
        <f>IFERROR(VLOOKUP(B7356&amp;D7356,Unidad_Responsable6[],6,0),"")</f>
        <v/>
      </c>
      <c r="G7356" s="20"/>
      <c r="H7356" s="21" t="str">
        <f>IFERROR(VLOOKUP(G7356,'Catalogo de Bienes'!$C$11:$F$193,2,0),"")</f>
        <v/>
      </c>
      <c r="I7356" s="22" t="str">
        <f>IFERROR(VLOOKUP(G7356,'Catalogo de Bienes'!$C$11:$F$193,3,0),"")</f>
        <v/>
      </c>
      <c r="J7356" s="22" t="str">
        <f>IFERROR(VLOOKUP(G7356,'Catalogo de Bienes'!$C$11:$F$193,4,0),"")</f>
        <v/>
      </c>
      <c r="K7356" s="23"/>
      <c r="L7356" s="23"/>
      <c r="M7356" s="22" t="str">
        <f t="shared" si="114"/>
        <v>CORRECTA</v>
      </c>
      <c r="N7356" s="24"/>
      <c r="O7356" s="24"/>
    </row>
    <row r="7357" spans="2:15" x14ac:dyDescent="0.3">
      <c r="B7357" s="20"/>
      <c r="C7357" s="21" t="str">
        <f>IFERROR(VLOOKUP(B7357,Ramo_Administrativo5[#All],2,0),"")</f>
        <v/>
      </c>
      <c r="D7357" s="20"/>
      <c r="E7357" s="21" t="str">
        <f>IFERROR(VLOOKUP(B7357&amp;D7357,Unidad_Responsable6[],5,0),"")</f>
        <v/>
      </c>
      <c r="F7357" s="22" t="str">
        <f>IFERROR(VLOOKUP(B7357&amp;D7357,Unidad_Responsable6[],6,0),"")</f>
        <v/>
      </c>
      <c r="G7357" s="20"/>
      <c r="H7357" s="21" t="str">
        <f>IFERROR(VLOOKUP(G7357,'Catalogo de Bienes'!$C$11:$F$193,2,0),"")</f>
        <v/>
      </c>
      <c r="I7357" s="22" t="str">
        <f>IFERROR(VLOOKUP(G7357,'Catalogo de Bienes'!$C$11:$F$193,3,0),"")</f>
        <v/>
      </c>
      <c r="J7357" s="22" t="str">
        <f>IFERROR(VLOOKUP(G7357,'Catalogo de Bienes'!$C$11:$F$193,4,0),"")</f>
        <v/>
      </c>
      <c r="K7357" s="23"/>
      <c r="L7357" s="23"/>
      <c r="M7357" s="22" t="str">
        <f t="shared" si="114"/>
        <v>CORRECTA</v>
      </c>
      <c r="N7357" s="24"/>
      <c r="O7357" s="24"/>
    </row>
    <row r="7358" spans="2:15" x14ac:dyDescent="0.3">
      <c r="B7358" s="20"/>
      <c r="C7358" s="21" t="str">
        <f>IFERROR(VLOOKUP(B7358,Ramo_Administrativo5[#All],2,0),"")</f>
        <v/>
      </c>
      <c r="D7358" s="20"/>
      <c r="E7358" s="21" t="str">
        <f>IFERROR(VLOOKUP(B7358&amp;D7358,Unidad_Responsable6[],5,0),"")</f>
        <v/>
      </c>
      <c r="F7358" s="22" t="str">
        <f>IFERROR(VLOOKUP(B7358&amp;D7358,Unidad_Responsable6[],6,0),"")</f>
        <v/>
      </c>
      <c r="G7358" s="20"/>
      <c r="H7358" s="21" t="str">
        <f>IFERROR(VLOOKUP(G7358,'Catalogo de Bienes'!$C$11:$F$193,2,0),"")</f>
        <v/>
      </c>
      <c r="I7358" s="22" t="str">
        <f>IFERROR(VLOOKUP(G7358,'Catalogo de Bienes'!$C$11:$F$193,3,0),"")</f>
        <v/>
      </c>
      <c r="J7358" s="22" t="str">
        <f>IFERROR(VLOOKUP(G7358,'Catalogo de Bienes'!$C$11:$F$193,4,0),"")</f>
        <v/>
      </c>
      <c r="K7358" s="23"/>
      <c r="L7358" s="23"/>
      <c r="M7358" s="22" t="str">
        <f t="shared" si="114"/>
        <v>CORRECTA</v>
      </c>
      <c r="N7358" s="24"/>
      <c r="O7358" s="24"/>
    </row>
    <row r="7359" spans="2:15" x14ac:dyDescent="0.3">
      <c r="B7359" s="20"/>
      <c r="C7359" s="21" t="str">
        <f>IFERROR(VLOOKUP(B7359,Ramo_Administrativo5[#All],2,0),"")</f>
        <v/>
      </c>
      <c r="D7359" s="20"/>
      <c r="E7359" s="21" t="str">
        <f>IFERROR(VLOOKUP(B7359&amp;D7359,Unidad_Responsable6[],5,0),"")</f>
        <v/>
      </c>
      <c r="F7359" s="22" t="str">
        <f>IFERROR(VLOOKUP(B7359&amp;D7359,Unidad_Responsable6[],6,0),"")</f>
        <v/>
      </c>
      <c r="G7359" s="20"/>
      <c r="H7359" s="21" t="str">
        <f>IFERROR(VLOOKUP(G7359,'Catalogo de Bienes'!$C$11:$F$193,2,0),"")</f>
        <v/>
      </c>
      <c r="I7359" s="22" t="str">
        <f>IFERROR(VLOOKUP(G7359,'Catalogo de Bienes'!$C$11:$F$193,3,0),"")</f>
        <v/>
      </c>
      <c r="J7359" s="22" t="str">
        <f>IFERROR(VLOOKUP(G7359,'Catalogo de Bienes'!$C$11:$F$193,4,0),"")</f>
        <v/>
      </c>
      <c r="K7359" s="23"/>
      <c r="L7359" s="23"/>
      <c r="M7359" s="22" t="str">
        <f t="shared" si="114"/>
        <v>CORRECTA</v>
      </c>
      <c r="N7359" s="24"/>
      <c r="O7359" s="24"/>
    </row>
    <row r="7360" spans="2:15" x14ac:dyDescent="0.3">
      <c r="B7360" s="20"/>
      <c r="C7360" s="21" t="str">
        <f>IFERROR(VLOOKUP(B7360,Ramo_Administrativo5[#All],2,0),"")</f>
        <v/>
      </c>
      <c r="D7360" s="20"/>
      <c r="E7360" s="21" t="str">
        <f>IFERROR(VLOOKUP(B7360&amp;D7360,Unidad_Responsable6[],5,0),"")</f>
        <v/>
      </c>
      <c r="F7360" s="22" t="str">
        <f>IFERROR(VLOOKUP(B7360&amp;D7360,Unidad_Responsable6[],6,0),"")</f>
        <v/>
      </c>
      <c r="G7360" s="20"/>
      <c r="H7360" s="21" t="str">
        <f>IFERROR(VLOOKUP(G7360,'Catalogo de Bienes'!$C$11:$F$193,2,0),"")</f>
        <v/>
      </c>
      <c r="I7360" s="22" t="str">
        <f>IFERROR(VLOOKUP(G7360,'Catalogo de Bienes'!$C$11:$F$193,3,0),"")</f>
        <v/>
      </c>
      <c r="J7360" s="22" t="str">
        <f>IFERROR(VLOOKUP(G7360,'Catalogo de Bienes'!$C$11:$F$193,4,0),"")</f>
        <v/>
      </c>
      <c r="K7360" s="23"/>
      <c r="L7360" s="23"/>
      <c r="M7360" s="22" t="str">
        <f t="shared" si="114"/>
        <v>CORRECTA</v>
      </c>
      <c r="N7360" s="24"/>
      <c r="O7360" s="24"/>
    </row>
    <row r="7361" spans="2:15" x14ac:dyDescent="0.3">
      <c r="B7361" s="20"/>
      <c r="C7361" s="21" t="str">
        <f>IFERROR(VLOOKUP(B7361,Ramo_Administrativo5[#All],2,0),"")</f>
        <v/>
      </c>
      <c r="D7361" s="20"/>
      <c r="E7361" s="21" t="str">
        <f>IFERROR(VLOOKUP(B7361&amp;D7361,Unidad_Responsable6[],5,0),"")</f>
        <v/>
      </c>
      <c r="F7361" s="22" t="str">
        <f>IFERROR(VLOOKUP(B7361&amp;D7361,Unidad_Responsable6[],6,0),"")</f>
        <v/>
      </c>
      <c r="G7361" s="20"/>
      <c r="H7361" s="21" t="str">
        <f>IFERROR(VLOOKUP(G7361,'Catalogo de Bienes'!$C$11:$F$193,2,0),"")</f>
        <v/>
      </c>
      <c r="I7361" s="22" t="str">
        <f>IFERROR(VLOOKUP(G7361,'Catalogo de Bienes'!$C$11:$F$193,3,0),"")</f>
        <v/>
      </c>
      <c r="J7361" s="22" t="str">
        <f>IFERROR(VLOOKUP(G7361,'Catalogo de Bienes'!$C$11:$F$193,4,0),"")</f>
        <v/>
      </c>
      <c r="K7361" s="23"/>
      <c r="L7361" s="23"/>
      <c r="M7361" s="22" t="str">
        <f t="shared" si="114"/>
        <v>CORRECTA</v>
      </c>
      <c r="N7361" s="24"/>
      <c r="O7361" s="24"/>
    </row>
    <row r="7362" spans="2:15" x14ac:dyDescent="0.3">
      <c r="B7362" s="20"/>
      <c r="C7362" s="21" t="str">
        <f>IFERROR(VLOOKUP(B7362,Ramo_Administrativo5[#All],2,0),"")</f>
        <v/>
      </c>
      <c r="D7362" s="20"/>
      <c r="E7362" s="21" t="str">
        <f>IFERROR(VLOOKUP(B7362&amp;D7362,Unidad_Responsable6[],5,0),"")</f>
        <v/>
      </c>
      <c r="F7362" s="22" t="str">
        <f>IFERROR(VLOOKUP(B7362&amp;D7362,Unidad_Responsable6[],6,0),"")</f>
        <v/>
      </c>
      <c r="G7362" s="20"/>
      <c r="H7362" s="21" t="str">
        <f>IFERROR(VLOOKUP(G7362,'Catalogo de Bienes'!$C$11:$F$193,2,0),"")</f>
        <v/>
      </c>
      <c r="I7362" s="22" t="str">
        <f>IFERROR(VLOOKUP(G7362,'Catalogo de Bienes'!$C$11:$F$193,3,0),"")</f>
        <v/>
      </c>
      <c r="J7362" s="22" t="str">
        <f>IFERROR(VLOOKUP(G7362,'Catalogo de Bienes'!$C$11:$F$193,4,0),"")</f>
        <v/>
      </c>
      <c r="K7362" s="23"/>
      <c r="L7362" s="23"/>
      <c r="M7362" s="22" t="str">
        <f t="shared" si="114"/>
        <v>CORRECTA</v>
      </c>
      <c r="N7362" s="24"/>
      <c r="O7362" s="24"/>
    </row>
    <row r="7363" spans="2:15" x14ac:dyDescent="0.3">
      <c r="B7363" s="20"/>
      <c r="C7363" s="21" t="str">
        <f>IFERROR(VLOOKUP(B7363,Ramo_Administrativo5[#All],2,0),"")</f>
        <v/>
      </c>
      <c r="D7363" s="20"/>
      <c r="E7363" s="21" t="str">
        <f>IFERROR(VLOOKUP(B7363&amp;D7363,Unidad_Responsable6[],5,0),"")</f>
        <v/>
      </c>
      <c r="F7363" s="22" t="str">
        <f>IFERROR(VLOOKUP(B7363&amp;D7363,Unidad_Responsable6[],6,0),"")</f>
        <v/>
      </c>
      <c r="G7363" s="20"/>
      <c r="H7363" s="21" t="str">
        <f>IFERROR(VLOOKUP(G7363,'Catalogo de Bienes'!$C$11:$F$193,2,0),"")</f>
        <v/>
      </c>
      <c r="I7363" s="22" t="str">
        <f>IFERROR(VLOOKUP(G7363,'Catalogo de Bienes'!$C$11:$F$193,3,0),"")</f>
        <v/>
      </c>
      <c r="J7363" s="22" t="str">
        <f>IFERROR(VLOOKUP(G7363,'Catalogo de Bienes'!$C$11:$F$193,4,0),"")</f>
        <v/>
      </c>
      <c r="K7363" s="23"/>
      <c r="L7363" s="23"/>
      <c r="M7363" s="22" t="str">
        <f t="shared" si="114"/>
        <v>CORRECTA</v>
      </c>
      <c r="N7363" s="24"/>
      <c r="O7363" s="24"/>
    </row>
    <row r="7364" spans="2:15" x14ac:dyDescent="0.3">
      <c r="B7364" s="20"/>
      <c r="C7364" s="21" t="str">
        <f>IFERROR(VLOOKUP(B7364,Ramo_Administrativo5[#All],2,0),"")</f>
        <v/>
      </c>
      <c r="D7364" s="20"/>
      <c r="E7364" s="21" t="str">
        <f>IFERROR(VLOOKUP(B7364&amp;D7364,Unidad_Responsable6[],5,0),"")</f>
        <v/>
      </c>
      <c r="F7364" s="22" t="str">
        <f>IFERROR(VLOOKUP(B7364&amp;D7364,Unidad_Responsable6[],6,0),"")</f>
        <v/>
      </c>
      <c r="G7364" s="20"/>
      <c r="H7364" s="21" t="str">
        <f>IFERROR(VLOOKUP(G7364,'Catalogo de Bienes'!$C$11:$F$193,2,0),"")</f>
        <v/>
      </c>
      <c r="I7364" s="22" t="str">
        <f>IFERROR(VLOOKUP(G7364,'Catalogo de Bienes'!$C$11:$F$193,3,0),"")</f>
        <v/>
      </c>
      <c r="J7364" s="22" t="str">
        <f>IFERROR(VLOOKUP(G7364,'Catalogo de Bienes'!$C$11:$F$193,4,0),"")</f>
        <v/>
      </c>
      <c r="K7364" s="23"/>
      <c r="L7364" s="23"/>
      <c r="M7364" s="22" t="str">
        <f t="shared" si="114"/>
        <v>CORRECTA</v>
      </c>
      <c r="N7364" s="24"/>
      <c r="O7364" s="24"/>
    </row>
    <row r="7365" spans="2:15" x14ac:dyDescent="0.3">
      <c r="B7365" s="20"/>
      <c r="C7365" s="21" t="str">
        <f>IFERROR(VLOOKUP(B7365,Ramo_Administrativo5[#All],2,0),"")</f>
        <v/>
      </c>
      <c r="D7365" s="20"/>
      <c r="E7365" s="21" t="str">
        <f>IFERROR(VLOOKUP(B7365&amp;D7365,Unidad_Responsable6[],5,0),"")</f>
        <v/>
      </c>
      <c r="F7365" s="22" t="str">
        <f>IFERROR(VLOOKUP(B7365&amp;D7365,Unidad_Responsable6[],6,0),"")</f>
        <v/>
      </c>
      <c r="G7365" s="20"/>
      <c r="H7365" s="21" t="str">
        <f>IFERROR(VLOOKUP(G7365,'Catalogo de Bienes'!$C$11:$F$193,2,0),"")</f>
        <v/>
      </c>
      <c r="I7365" s="22" t="str">
        <f>IFERROR(VLOOKUP(G7365,'Catalogo de Bienes'!$C$11:$F$193,3,0),"")</f>
        <v/>
      </c>
      <c r="J7365" s="22" t="str">
        <f>IFERROR(VLOOKUP(G7365,'Catalogo de Bienes'!$C$11:$F$193,4,0),"")</f>
        <v/>
      </c>
      <c r="K7365" s="23"/>
      <c r="L7365" s="23"/>
      <c r="M7365" s="22" t="str">
        <f t="shared" si="114"/>
        <v>CORRECTA</v>
      </c>
      <c r="N7365" s="24"/>
      <c r="O7365" s="24"/>
    </row>
    <row r="7366" spans="2:15" x14ac:dyDescent="0.3">
      <c r="B7366" s="20"/>
      <c r="C7366" s="21" t="str">
        <f>IFERROR(VLOOKUP(B7366,Ramo_Administrativo5[#All],2,0),"")</f>
        <v/>
      </c>
      <c r="D7366" s="20"/>
      <c r="E7366" s="21" t="str">
        <f>IFERROR(VLOOKUP(B7366&amp;D7366,Unidad_Responsable6[],5,0),"")</f>
        <v/>
      </c>
      <c r="F7366" s="22" t="str">
        <f>IFERROR(VLOOKUP(B7366&amp;D7366,Unidad_Responsable6[],6,0),"")</f>
        <v/>
      </c>
      <c r="G7366" s="20"/>
      <c r="H7366" s="21" t="str">
        <f>IFERROR(VLOOKUP(G7366,'Catalogo de Bienes'!$C$11:$F$193,2,0),"")</f>
        <v/>
      </c>
      <c r="I7366" s="22" t="str">
        <f>IFERROR(VLOOKUP(G7366,'Catalogo de Bienes'!$C$11:$F$193,3,0),"")</f>
        <v/>
      </c>
      <c r="J7366" s="22" t="str">
        <f>IFERROR(VLOOKUP(G7366,'Catalogo de Bienes'!$C$11:$F$193,4,0),"")</f>
        <v/>
      </c>
      <c r="K7366" s="23"/>
      <c r="L7366" s="23"/>
      <c r="M7366" s="22" t="str">
        <f t="shared" si="114"/>
        <v>CORRECTA</v>
      </c>
      <c r="N7366" s="24"/>
      <c r="O7366" s="24"/>
    </row>
    <row r="7367" spans="2:15" x14ac:dyDescent="0.3">
      <c r="B7367" s="20"/>
      <c r="C7367" s="21" t="str">
        <f>IFERROR(VLOOKUP(B7367,Ramo_Administrativo5[#All],2,0),"")</f>
        <v/>
      </c>
      <c r="D7367" s="20"/>
      <c r="E7367" s="21" t="str">
        <f>IFERROR(VLOOKUP(B7367&amp;D7367,Unidad_Responsable6[],5,0),"")</f>
        <v/>
      </c>
      <c r="F7367" s="22" t="str">
        <f>IFERROR(VLOOKUP(B7367&amp;D7367,Unidad_Responsable6[],6,0),"")</f>
        <v/>
      </c>
      <c r="G7367" s="20"/>
      <c r="H7367" s="21" t="str">
        <f>IFERROR(VLOOKUP(G7367,'Catalogo de Bienes'!$C$11:$F$193,2,0),"")</f>
        <v/>
      </c>
      <c r="I7367" s="22" t="str">
        <f>IFERROR(VLOOKUP(G7367,'Catalogo de Bienes'!$C$11:$F$193,3,0),"")</f>
        <v/>
      </c>
      <c r="J7367" s="22" t="str">
        <f>IFERROR(VLOOKUP(G7367,'Catalogo de Bienes'!$C$11:$F$193,4,0),"")</f>
        <v/>
      </c>
      <c r="K7367" s="23"/>
      <c r="L7367" s="23"/>
      <c r="M7367" s="22" t="str">
        <f t="shared" si="114"/>
        <v>CORRECTA</v>
      </c>
      <c r="N7367" s="24"/>
      <c r="O7367" s="24"/>
    </row>
    <row r="7368" spans="2:15" x14ac:dyDescent="0.3">
      <c r="B7368" s="20"/>
      <c r="C7368" s="21" t="str">
        <f>IFERROR(VLOOKUP(B7368,Ramo_Administrativo5[#All],2,0),"")</f>
        <v/>
      </c>
      <c r="D7368" s="20"/>
      <c r="E7368" s="21" t="str">
        <f>IFERROR(VLOOKUP(B7368&amp;D7368,Unidad_Responsable6[],5,0),"")</f>
        <v/>
      </c>
      <c r="F7368" s="22" t="str">
        <f>IFERROR(VLOOKUP(B7368&amp;D7368,Unidad_Responsable6[],6,0),"")</f>
        <v/>
      </c>
      <c r="G7368" s="20"/>
      <c r="H7368" s="21" t="str">
        <f>IFERROR(VLOOKUP(G7368,'Catalogo de Bienes'!$C$11:$F$193,2,0),"")</f>
        <v/>
      </c>
      <c r="I7368" s="22" t="str">
        <f>IFERROR(VLOOKUP(G7368,'Catalogo de Bienes'!$C$11:$F$193,3,0),"")</f>
        <v/>
      </c>
      <c r="J7368" s="22" t="str">
        <f>IFERROR(VLOOKUP(G7368,'Catalogo de Bienes'!$C$11:$F$193,4,0),"")</f>
        <v/>
      </c>
      <c r="K7368" s="23"/>
      <c r="L7368" s="23"/>
      <c r="M7368" s="22" t="str">
        <f t="shared" si="114"/>
        <v>CORRECTA</v>
      </c>
      <c r="N7368" s="24"/>
      <c r="O7368" s="24"/>
    </row>
    <row r="7369" spans="2:15" x14ac:dyDescent="0.3">
      <c r="B7369" s="20"/>
      <c r="C7369" s="21" t="str">
        <f>IFERROR(VLOOKUP(B7369,Ramo_Administrativo5[#All],2,0),"")</f>
        <v/>
      </c>
      <c r="D7369" s="20"/>
      <c r="E7369" s="21" t="str">
        <f>IFERROR(VLOOKUP(B7369&amp;D7369,Unidad_Responsable6[],5,0),"")</f>
        <v/>
      </c>
      <c r="F7369" s="22" t="str">
        <f>IFERROR(VLOOKUP(B7369&amp;D7369,Unidad_Responsable6[],6,0),"")</f>
        <v/>
      </c>
      <c r="G7369" s="20"/>
      <c r="H7369" s="21" t="str">
        <f>IFERROR(VLOOKUP(G7369,'Catalogo de Bienes'!$C$11:$F$193,2,0),"")</f>
        <v/>
      </c>
      <c r="I7369" s="22" t="str">
        <f>IFERROR(VLOOKUP(G7369,'Catalogo de Bienes'!$C$11:$F$193,3,0),"")</f>
        <v/>
      </c>
      <c r="J7369" s="22" t="str">
        <f>IFERROR(VLOOKUP(G7369,'Catalogo de Bienes'!$C$11:$F$193,4,0),"")</f>
        <v/>
      </c>
      <c r="K7369" s="23"/>
      <c r="L7369" s="23"/>
      <c r="M7369" s="22" t="str">
        <f t="shared" si="114"/>
        <v>CORRECTA</v>
      </c>
      <c r="N7369" s="24"/>
      <c r="O7369" s="24"/>
    </row>
    <row r="7370" spans="2:15" x14ac:dyDescent="0.3">
      <c r="B7370" s="20"/>
      <c r="C7370" s="21" t="str">
        <f>IFERROR(VLOOKUP(B7370,Ramo_Administrativo5[#All],2,0),"")</f>
        <v/>
      </c>
      <c r="D7370" s="20"/>
      <c r="E7370" s="21" t="str">
        <f>IFERROR(VLOOKUP(B7370&amp;D7370,Unidad_Responsable6[],5,0),"")</f>
        <v/>
      </c>
      <c r="F7370" s="22" t="str">
        <f>IFERROR(VLOOKUP(B7370&amp;D7370,Unidad_Responsable6[],6,0),"")</f>
        <v/>
      </c>
      <c r="G7370" s="20"/>
      <c r="H7370" s="21" t="str">
        <f>IFERROR(VLOOKUP(G7370,'Catalogo de Bienes'!$C$11:$F$193,2,0),"")</f>
        <v/>
      </c>
      <c r="I7370" s="22" t="str">
        <f>IFERROR(VLOOKUP(G7370,'Catalogo de Bienes'!$C$11:$F$193,3,0),"")</f>
        <v/>
      </c>
      <c r="J7370" s="22" t="str">
        <f>IFERROR(VLOOKUP(G7370,'Catalogo de Bienes'!$C$11:$F$193,4,0),"")</f>
        <v/>
      </c>
      <c r="K7370" s="23"/>
      <c r="L7370" s="23"/>
      <c r="M7370" s="22" t="str">
        <f t="shared" ref="M7370:M7433" si="115">+IF(AND(K7370&gt;=(L7370*0.4),K7370&lt;=L7370),"CORRECTA","INCORRECTA")</f>
        <v>CORRECTA</v>
      </c>
      <c r="N7370" s="24"/>
      <c r="O7370" s="24"/>
    </row>
    <row r="7371" spans="2:15" x14ac:dyDescent="0.3">
      <c r="B7371" s="20"/>
      <c r="C7371" s="21" t="str">
        <f>IFERROR(VLOOKUP(B7371,Ramo_Administrativo5[#All],2,0),"")</f>
        <v/>
      </c>
      <c r="D7371" s="20"/>
      <c r="E7371" s="21" t="str">
        <f>IFERROR(VLOOKUP(B7371&amp;D7371,Unidad_Responsable6[],5,0),"")</f>
        <v/>
      </c>
      <c r="F7371" s="22" t="str">
        <f>IFERROR(VLOOKUP(B7371&amp;D7371,Unidad_Responsable6[],6,0),"")</f>
        <v/>
      </c>
      <c r="G7371" s="20"/>
      <c r="H7371" s="21" t="str">
        <f>IFERROR(VLOOKUP(G7371,'Catalogo de Bienes'!$C$11:$F$193,2,0),"")</f>
        <v/>
      </c>
      <c r="I7371" s="22" t="str">
        <f>IFERROR(VLOOKUP(G7371,'Catalogo de Bienes'!$C$11:$F$193,3,0),"")</f>
        <v/>
      </c>
      <c r="J7371" s="22" t="str">
        <f>IFERROR(VLOOKUP(G7371,'Catalogo de Bienes'!$C$11:$F$193,4,0),"")</f>
        <v/>
      </c>
      <c r="K7371" s="23"/>
      <c r="L7371" s="23"/>
      <c r="M7371" s="22" t="str">
        <f t="shared" si="115"/>
        <v>CORRECTA</v>
      </c>
      <c r="N7371" s="24"/>
      <c r="O7371" s="24"/>
    </row>
    <row r="7372" spans="2:15" x14ac:dyDescent="0.3">
      <c r="B7372" s="20"/>
      <c r="C7372" s="21" t="str">
        <f>IFERROR(VLOOKUP(B7372,Ramo_Administrativo5[#All],2,0),"")</f>
        <v/>
      </c>
      <c r="D7372" s="20"/>
      <c r="E7372" s="21" t="str">
        <f>IFERROR(VLOOKUP(B7372&amp;D7372,Unidad_Responsable6[],5,0),"")</f>
        <v/>
      </c>
      <c r="F7372" s="22" t="str">
        <f>IFERROR(VLOOKUP(B7372&amp;D7372,Unidad_Responsable6[],6,0),"")</f>
        <v/>
      </c>
      <c r="G7372" s="20"/>
      <c r="H7372" s="21" t="str">
        <f>IFERROR(VLOOKUP(G7372,'Catalogo de Bienes'!$C$11:$F$193,2,0),"")</f>
        <v/>
      </c>
      <c r="I7372" s="22" t="str">
        <f>IFERROR(VLOOKUP(G7372,'Catalogo de Bienes'!$C$11:$F$193,3,0),"")</f>
        <v/>
      </c>
      <c r="J7372" s="22" t="str">
        <f>IFERROR(VLOOKUP(G7372,'Catalogo de Bienes'!$C$11:$F$193,4,0),"")</f>
        <v/>
      </c>
      <c r="K7372" s="23"/>
      <c r="L7372" s="23"/>
      <c r="M7372" s="22" t="str">
        <f t="shared" si="115"/>
        <v>CORRECTA</v>
      </c>
      <c r="N7372" s="24"/>
      <c r="O7372" s="24"/>
    </row>
    <row r="7373" spans="2:15" x14ac:dyDescent="0.3">
      <c r="B7373" s="20"/>
      <c r="C7373" s="21" t="str">
        <f>IFERROR(VLOOKUP(B7373,Ramo_Administrativo5[#All],2,0),"")</f>
        <v/>
      </c>
      <c r="D7373" s="20"/>
      <c r="E7373" s="21" t="str">
        <f>IFERROR(VLOOKUP(B7373&amp;D7373,Unidad_Responsable6[],5,0),"")</f>
        <v/>
      </c>
      <c r="F7373" s="22" t="str">
        <f>IFERROR(VLOOKUP(B7373&amp;D7373,Unidad_Responsable6[],6,0),"")</f>
        <v/>
      </c>
      <c r="G7373" s="20"/>
      <c r="H7373" s="21" t="str">
        <f>IFERROR(VLOOKUP(G7373,'Catalogo de Bienes'!$C$11:$F$193,2,0),"")</f>
        <v/>
      </c>
      <c r="I7373" s="22" t="str">
        <f>IFERROR(VLOOKUP(G7373,'Catalogo de Bienes'!$C$11:$F$193,3,0),"")</f>
        <v/>
      </c>
      <c r="J7373" s="22" t="str">
        <f>IFERROR(VLOOKUP(G7373,'Catalogo de Bienes'!$C$11:$F$193,4,0),"")</f>
        <v/>
      </c>
      <c r="K7373" s="23"/>
      <c r="L7373" s="23"/>
      <c r="M7373" s="22" t="str">
        <f t="shared" si="115"/>
        <v>CORRECTA</v>
      </c>
      <c r="N7373" s="24"/>
      <c r="O7373" s="24"/>
    </row>
    <row r="7374" spans="2:15" x14ac:dyDescent="0.3">
      <c r="B7374" s="20"/>
      <c r="C7374" s="21" t="str">
        <f>IFERROR(VLOOKUP(B7374,Ramo_Administrativo5[#All],2,0),"")</f>
        <v/>
      </c>
      <c r="D7374" s="20"/>
      <c r="E7374" s="21" t="str">
        <f>IFERROR(VLOOKUP(B7374&amp;D7374,Unidad_Responsable6[],5,0),"")</f>
        <v/>
      </c>
      <c r="F7374" s="22" t="str">
        <f>IFERROR(VLOOKUP(B7374&amp;D7374,Unidad_Responsable6[],6,0),"")</f>
        <v/>
      </c>
      <c r="G7374" s="20"/>
      <c r="H7374" s="21" t="str">
        <f>IFERROR(VLOOKUP(G7374,'Catalogo de Bienes'!$C$11:$F$193,2,0),"")</f>
        <v/>
      </c>
      <c r="I7374" s="22" t="str">
        <f>IFERROR(VLOOKUP(G7374,'Catalogo de Bienes'!$C$11:$F$193,3,0),"")</f>
        <v/>
      </c>
      <c r="J7374" s="22" t="str">
        <f>IFERROR(VLOOKUP(G7374,'Catalogo de Bienes'!$C$11:$F$193,4,0),"")</f>
        <v/>
      </c>
      <c r="K7374" s="23"/>
      <c r="L7374" s="23"/>
      <c r="M7374" s="22" t="str">
        <f t="shared" si="115"/>
        <v>CORRECTA</v>
      </c>
      <c r="N7374" s="24"/>
      <c r="O7374" s="24"/>
    </row>
    <row r="7375" spans="2:15" x14ac:dyDescent="0.3">
      <c r="B7375" s="20"/>
      <c r="C7375" s="21" t="str">
        <f>IFERROR(VLOOKUP(B7375,Ramo_Administrativo5[#All],2,0),"")</f>
        <v/>
      </c>
      <c r="D7375" s="20"/>
      <c r="E7375" s="21" t="str">
        <f>IFERROR(VLOOKUP(B7375&amp;D7375,Unidad_Responsable6[],5,0),"")</f>
        <v/>
      </c>
      <c r="F7375" s="22" t="str">
        <f>IFERROR(VLOOKUP(B7375&amp;D7375,Unidad_Responsable6[],6,0),"")</f>
        <v/>
      </c>
      <c r="G7375" s="20"/>
      <c r="H7375" s="21" t="str">
        <f>IFERROR(VLOOKUP(G7375,'Catalogo de Bienes'!$C$11:$F$193,2,0),"")</f>
        <v/>
      </c>
      <c r="I7375" s="22" t="str">
        <f>IFERROR(VLOOKUP(G7375,'Catalogo de Bienes'!$C$11:$F$193,3,0),"")</f>
        <v/>
      </c>
      <c r="J7375" s="22" t="str">
        <f>IFERROR(VLOOKUP(G7375,'Catalogo de Bienes'!$C$11:$F$193,4,0),"")</f>
        <v/>
      </c>
      <c r="K7375" s="23"/>
      <c r="L7375" s="23"/>
      <c r="M7375" s="22" t="str">
        <f t="shared" si="115"/>
        <v>CORRECTA</v>
      </c>
      <c r="N7375" s="24"/>
      <c r="O7375" s="24"/>
    </row>
    <row r="7376" spans="2:15" x14ac:dyDescent="0.3">
      <c r="B7376" s="20"/>
      <c r="C7376" s="21" t="str">
        <f>IFERROR(VLOOKUP(B7376,Ramo_Administrativo5[#All],2,0),"")</f>
        <v/>
      </c>
      <c r="D7376" s="20"/>
      <c r="E7376" s="21" t="str">
        <f>IFERROR(VLOOKUP(B7376&amp;D7376,Unidad_Responsable6[],5,0),"")</f>
        <v/>
      </c>
      <c r="F7376" s="22" t="str">
        <f>IFERROR(VLOOKUP(B7376&amp;D7376,Unidad_Responsable6[],6,0),"")</f>
        <v/>
      </c>
      <c r="G7376" s="20"/>
      <c r="H7376" s="21" t="str">
        <f>IFERROR(VLOOKUP(G7376,'Catalogo de Bienes'!$C$11:$F$193,2,0),"")</f>
        <v/>
      </c>
      <c r="I7376" s="22" t="str">
        <f>IFERROR(VLOOKUP(G7376,'Catalogo de Bienes'!$C$11:$F$193,3,0),"")</f>
        <v/>
      </c>
      <c r="J7376" s="22" t="str">
        <f>IFERROR(VLOOKUP(G7376,'Catalogo de Bienes'!$C$11:$F$193,4,0),"")</f>
        <v/>
      </c>
      <c r="K7376" s="23"/>
      <c r="L7376" s="23"/>
      <c r="M7376" s="22" t="str">
        <f t="shared" si="115"/>
        <v>CORRECTA</v>
      </c>
      <c r="N7376" s="24"/>
      <c r="O7376" s="24"/>
    </row>
    <row r="7377" spans="2:15" x14ac:dyDescent="0.3">
      <c r="B7377" s="20"/>
      <c r="C7377" s="21" t="str">
        <f>IFERROR(VLOOKUP(B7377,Ramo_Administrativo5[#All],2,0),"")</f>
        <v/>
      </c>
      <c r="D7377" s="20"/>
      <c r="E7377" s="21" t="str">
        <f>IFERROR(VLOOKUP(B7377&amp;D7377,Unidad_Responsable6[],5,0),"")</f>
        <v/>
      </c>
      <c r="F7377" s="22" t="str">
        <f>IFERROR(VLOOKUP(B7377&amp;D7377,Unidad_Responsable6[],6,0),"")</f>
        <v/>
      </c>
      <c r="G7377" s="20"/>
      <c r="H7377" s="21" t="str">
        <f>IFERROR(VLOOKUP(G7377,'Catalogo de Bienes'!$C$11:$F$193,2,0),"")</f>
        <v/>
      </c>
      <c r="I7377" s="22" t="str">
        <f>IFERROR(VLOOKUP(G7377,'Catalogo de Bienes'!$C$11:$F$193,3,0),"")</f>
        <v/>
      </c>
      <c r="J7377" s="22" t="str">
        <f>IFERROR(VLOOKUP(G7377,'Catalogo de Bienes'!$C$11:$F$193,4,0),"")</f>
        <v/>
      </c>
      <c r="K7377" s="23"/>
      <c r="L7377" s="23"/>
      <c r="M7377" s="22" t="str">
        <f t="shared" si="115"/>
        <v>CORRECTA</v>
      </c>
      <c r="N7377" s="24"/>
      <c r="O7377" s="24"/>
    </row>
    <row r="7378" spans="2:15" x14ac:dyDescent="0.3">
      <c r="B7378" s="20"/>
      <c r="C7378" s="21" t="str">
        <f>IFERROR(VLOOKUP(B7378,Ramo_Administrativo5[#All],2,0),"")</f>
        <v/>
      </c>
      <c r="D7378" s="20"/>
      <c r="E7378" s="21" t="str">
        <f>IFERROR(VLOOKUP(B7378&amp;D7378,Unidad_Responsable6[],5,0),"")</f>
        <v/>
      </c>
      <c r="F7378" s="22" t="str">
        <f>IFERROR(VLOOKUP(B7378&amp;D7378,Unidad_Responsable6[],6,0),"")</f>
        <v/>
      </c>
      <c r="G7378" s="20"/>
      <c r="H7378" s="21" t="str">
        <f>IFERROR(VLOOKUP(G7378,'Catalogo de Bienes'!$C$11:$F$193,2,0),"")</f>
        <v/>
      </c>
      <c r="I7378" s="22" t="str">
        <f>IFERROR(VLOOKUP(G7378,'Catalogo de Bienes'!$C$11:$F$193,3,0),"")</f>
        <v/>
      </c>
      <c r="J7378" s="22" t="str">
        <f>IFERROR(VLOOKUP(G7378,'Catalogo de Bienes'!$C$11:$F$193,4,0),"")</f>
        <v/>
      </c>
      <c r="K7378" s="23"/>
      <c r="L7378" s="23"/>
      <c r="M7378" s="22" t="str">
        <f t="shared" si="115"/>
        <v>CORRECTA</v>
      </c>
      <c r="N7378" s="24"/>
      <c r="O7378" s="24"/>
    </row>
    <row r="7379" spans="2:15" x14ac:dyDescent="0.3">
      <c r="B7379" s="20"/>
      <c r="C7379" s="21" t="str">
        <f>IFERROR(VLOOKUP(B7379,Ramo_Administrativo5[#All],2,0),"")</f>
        <v/>
      </c>
      <c r="D7379" s="20"/>
      <c r="E7379" s="21" t="str">
        <f>IFERROR(VLOOKUP(B7379&amp;D7379,Unidad_Responsable6[],5,0),"")</f>
        <v/>
      </c>
      <c r="F7379" s="22" t="str">
        <f>IFERROR(VLOOKUP(B7379&amp;D7379,Unidad_Responsable6[],6,0),"")</f>
        <v/>
      </c>
      <c r="G7379" s="20"/>
      <c r="H7379" s="21" t="str">
        <f>IFERROR(VLOOKUP(G7379,'Catalogo de Bienes'!$C$11:$F$193,2,0),"")</f>
        <v/>
      </c>
      <c r="I7379" s="22" t="str">
        <f>IFERROR(VLOOKUP(G7379,'Catalogo de Bienes'!$C$11:$F$193,3,0),"")</f>
        <v/>
      </c>
      <c r="J7379" s="22" t="str">
        <f>IFERROR(VLOOKUP(G7379,'Catalogo de Bienes'!$C$11:$F$193,4,0),"")</f>
        <v/>
      </c>
      <c r="K7379" s="23"/>
      <c r="L7379" s="23"/>
      <c r="M7379" s="22" t="str">
        <f t="shared" si="115"/>
        <v>CORRECTA</v>
      </c>
      <c r="N7379" s="24"/>
      <c r="O7379" s="24"/>
    </row>
    <row r="7380" spans="2:15" x14ac:dyDescent="0.3">
      <c r="B7380" s="20"/>
      <c r="C7380" s="21" t="str">
        <f>IFERROR(VLOOKUP(B7380,Ramo_Administrativo5[#All],2,0),"")</f>
        <v/>
      </c>
      <c r="D7380" s="20"/>
      <c r="E7380" s="21" t="str">
        <f>IFERROR(VLOOKUP(B7380&amp;D7380,Unidad_Responsable6[],5,0),"")</f>
        <v/>
      </c>
      <c r="F7380" s="22" t="str">
        <f>IFERROR(VLOOKUP(B7380&amp;D7380,Unidad_Responsable6[],6,0),"")</f>
        <v/>
      </c>
      <c r="G7380" s="20"/>
      <c r="H7380" s="21" t="str">
        <f>IFERROR(VLOOKUP(G7380,'Catalogo de Bienes'!$C$11:$F$193,2,0),"")</f>
        <v/>
      </c>
      <c r="I7380" s="22" t="str">
        <f>IFERROR(VLOOKUP(G7380,'Catalogo de Bienes'!$C$11:$F$193,3,0),"")</f>
        <v/>
      </c>
      <c r="J7380" s="22" t="str">
        <f>IFERROR(VLOOKUP(G7380,'Catalogo de Bienes'!$C$11:$F$193,4,0),"")</f>
        <v/>
      </c>
      <c r="K7380" s="23"/>
      <c r="L7380" s="23"/>
      <c r="M7380" s="22" t="str">
        <f t="shared" si="115"/>
        <v>CORRECTA</v>
      </c>
      <c r="N7380" s="24"/>
      <c r="O7380" s="24"/>
    </row>
    <row r="7381" spans="2:15" x14ac:dyDescent="0.3">
      <c r="B7381" s="20"/>
      <c r="C7381" s="21" t="str">
        <f>IFERROR(VLOOKUP(B7381,Ramo_Administrativo5[#All],2,0),"")</f>
        <v/>
      </c>
      <c r="D7381" s="20"/>
      <c r="E7381" s="21" t="str">
        <f>IFERROR(VLOOKUP(B7381&amp;D7381,Unidad_Responsable6[],5,0),"")</f>
        <v/>
      </c>
      <c r="F7381" s="22" t="str">
        <f>IFERROR(VLOOKUP(B7381&amp;D7381,Unidad_Responsable6[],6,0),"")</f>
        <v/>
      </c>
      <c r="G7381" s="20"/>
      <c r="H7381" s="21" t="str">
        <f>IFERROR(VLOOKUP(G7381,'Catalogo de Bienes'!$C$11:$F$193,2,0),"")</f>
        <v/>
      </c>
      <c r="I7381" s="22" t="str">
        <f>IFERROR(VLOOKUP(G7381,'Catalogo de Bienes'!$C$11:$F$193,3,0),"")</f>
        <v/>
      </c>
      <c r="J7381" s="22" t="str">
        <f>IFERROR(VLOOKUP(G7381,'Catalogo de Bienes'!$C$11:$F$193,4,0),"")</f>
        <v/>
      </c>
      <c r="K7381" s="23"/>
      <c r="L7381" s="23"/>
      <c r="M7381" s="22" t="str">
        <f t="shared" si="115"/>
        <v>CORRECTA</v>
      </c>
      <c r="N7381" s="24"/>
      <c r="O7381" s="24"/>
    </row>
    <row r="7382" spans="2:15" x14ac:dyDescent="0.3">
      <c r="B7382" s="20"/>
      <c r="C7382" s="21" t="str">
        <f>IFERROR(VLOOKUP(B7382,Ramo_Administrativo5[#All],2,0),"")</f>
        <v/>
      </c>
      <c r="D7382" s="20"/>
      <c r="E7382" s="21" t="str">
        <f>IFERROR(VLOOKUP(B7382&amp;D7382,Unidad_Responsable6[],5,0),"")</f>
        <v/>
      </c>
      <c r="F7382" s="22" t="str">
        <f>IFERROR(VLOOKUP(B7382&amp;D7382,Unidad_Responsable6[],6,0),"")</f>
        <v/>
      </c>
      <c r="G7382" s="20"/>
      <c r="H7382" s="21" t="str">
        <f>IFERROR(VLOOKUP(G7382,'Catalogo de Bienes'!$C$11:$F$193,2,0),"")</f>
        <v/>
      </c>
      <c r="I7382" s="22" t="str">
        <f>IFERROR(VLOOKUP(G7382,'Catalogo de Bienes'!$C$11:$F$193,3,0),"")</f>
        <v/>
      </c>
      <c r="J7382" s="22" t="str">
        <f>IFERROR(VLOOKUP(G7382,'Catalogo de Bienes'!$C$11:$F$193,4,0),"")</f>
        <v/>
      </c>
      <c r="K7382" s="23"/>
      <c r="L7382" s="23"/>
      <c r="M7382" s="22" t="str">
        <f t="shared" si="115"/>
        <v>CORRECTA</v>
      </c>
      <c r="N7382" s="24"/>
      <c r="O7382" s="24"/>
    </row>
    <row r="7383" spans="2:15" x14ac:dyDescent="0.3">
      <c r="B7383" s="20"/>
      <c r="C7383" s="21" t="str">
        <f>IFERROR(VLOOKUP(B7383,Ramo_Administrativo5[#All],2,0),"")</f>
        <v/>
      </c>
      <c r="D7383" s="20"/>
      <c r="E7383" s="21" t="str">
        <f>IFERROR(VLOOKUP(B7383&amp;D7383,Unidad_Responsable6[],5,0),"")</f>
        <v/>
      </c>
      <c r="F7383" s="22" t="str">
        <f>IFERROR(VLOOKUP(B7383&amp;D7383,Unidad_Responsable6[],6,0),"")</f>
        <v/>
      </c>
      <c r="G7383" s="20"/>
      <c r="H7383" s="21" t="str">
        <f>IFERROR(VLOOKUP(G7383,'Catalogo de Bienes'!$C$11:$F$193,2,0),"")</f>
        <v/>
      </c>
      <c r="I7383" s="22" t="str">
        <f>IFERROR(VLOOKUP(G7383,'Catalogo de Bienes'!$C$11:$F$193,3,0),"")</f>
        <v/>
      </c>
      <c r="J7383" s="22" t="str">
        <f>IFERROR(VLOOKUP(G7383,'Catalogo de Bienes'!$C$11:$F$193,4,0),"")</f>
        <v/>
      </c>
      <c r="K7383" s="23"/>
      <c r="L7383" s="23"/>
      <c r="M7383" s="22" t="str">
        <f t="shared" si="115"/>
        <v>CORRECTA</v>
      </c>
      <c r="N7383" s="24"/>
      <c r="O7383" s="24"/>
    </row>
    <row r="7384" spans="2:15" x14ac:dyDescent="0.3">
      <c r="B7384" s="20"/>
      <c r="C7384" s="21" t="str">
        <f>IFERROR(VLOOKUP(B7384,Ramo_Administrativo5[#All],2,0),"")</f>
        <v/>
      </c>
      <c r="D7384" s="20"/>
      <c r="E7384" s="21" t="str">
        <f>IFERROR(VLOOKUP(B7384&amp;D7384,Unidad_Responsable6[],5,0),"")</f>
        <v/>
      </c>
      <c r="F7384" s="22" t="str">
        <f>IFERROR(VLOOKUP(B7384&amp;D7384,Unidad_Responsable6[],6,0),"")</f>
        <v/>
      </c>
      <c r="G7384" s="20"/>
      <c r="H7384" s="21" t="str">
        <f>IFERROR(VLOOKUP(G7384,'Catalogo de Bienes'!$C$11:$F$193,2,0),"")</f>
        <v/>
      </c>
      <c r="I7384" s="22" t="str">
        <f>IFERROR(VLOOKUP(G7384,'Catalogo de Bienes'!$C$11:$F$193,3,0),"")</f>
        <v/>
      </c>
      <c r="J7384" s="22" t="str">
        <f>IFERROR(VLOOKUP(G7384,'Catalogo de Bienes'!$C$11:$F$193,4,0),"")</f>
        <v/>
      </c>
      <c r="K7384" s="23"/>
      <c r="L7384" s="23"/>
      <c r="M7384" s="22" t="str">
        <f t="shared" si="115"/>
        <v>CORRECTA</v>
      </c>
      <c r="N7384" s="24"/>
      <c r="O7384" s="24"/>
    </row>
    <row r="7385" spans="2:15" x14ac:dyDescent="0.3">
      <c r="B7385" s="20"/>
      <c r="C7385" s="21" t="str">
        <f>IFERROR(VLOOKUP(B7385,Ramo_Administrativo5[#All],2,0),"")</f>
        <v/>
      </c>
      <c r="D7385" s="20"/>
      <c r="E7385" s="21" t="str">
        <f>IFERROR(VLOOKUP(B7385&amp;D7385,Unidad_Responsable6[],5,0),"")</f>
        <v/>
      </c>
      <c r="F7385" s="22" t="str">
        <f>IFERROR(VLOOKUP(B7385&amp;D7385,Unidad_Responsable6[],6,0),"")</f>
        <v/>
      </c>
      <c r="G7385" s="20"/>
      <c r="H7385" s="21" t="str">
        <f>IFERROR(VLOOKUP(G7385,'Catalogo de Bienes'!$C$11:$F$193,2,0),"")</f>
        <v/>
      </c>
      <c r="I7385" s="22" t="str">
        <f>IFERROR(VLOOKUP(G7385,'Catalogo de Bienes'!$C$11:$F$193,3,0),"")</f>
        <v/>
      </c>
      <c r="J7385" s="22" t="str">
        <f>IFERROR(VLOOKUP(G7385,'Catalogo de Bienes'!$C$11:$F$193,4,0),"")</f>
        <v/>
      </c>
      <c r="K7385" s="23"/>
      <c r="L7385" s="23"/>
      <c r="M7385" s="22" t="str">
        <f t="shared" si="115"/>
        <v>CORRECTA</v>
      </c>
      <c r="N7385" s="24"/>
      <c r="O7385" s="24"/>
    </row>
    <row r="7386" spans="2:15" x14ac:dyDescent="0.3">
      <c r="B7386" s="20"/>
      <c r="C7386" s="21" t="str">
        <f>IFERROR(VLOOKUP(B7386,Ramo_Administrativo5[#All],2,0),"")</f>
        <v/>
      </c>
      <c r="D7386" s="20"/>
      <c r="E7386" s="21" t="str">
        <f>IFERROR(VLOOKUP(B7386&amp;D7386,Unidad_Responsable6[],5,0),"")</f>
        <v/>
      </c>
      <c r="F7386" s="22" t="str">
        <f>IFERROR(VLOOKUP(B7386&amp;D7386,Unidad_Responsable6[],6,0),"")</f>
        <v/>
      </c>
      <c r="G7386" s="20"/>
      <c r="H7386" s="21" t="str">
        <f>IFERROR(VLOOKUP(G7386,'Catalogo de Bienes'!$C$11:$F$193,2,0),"")</f>
        <v/>
      </c>
      <c r="I7386" s="22" t="str">
        <f>IFERROR(VLOOKUP(G7386,'Catalogo de Bienes'!$C$11:$F$193,3,0),"")</f>
        <v/>
      </c>
      <c r="J7386" s="22" t="str">
        <f>IFERROR(VLOOKUP(G7386,'Catalogo de Bienes'!$C$11:$F$193,4,0),"")</f>
        <v/>
      </c>
      <c r="K7386" s="23"/>
      <c r="L7386" s="23"/>
      <c r="M7386" s="22" t="str">
        <f t="shared" si="115"/>
        <v>CORRECTA</v>
      </c>
      <c r="N7386" s="24"/>
      <c r="O7386" s="24"/>
    </row>
    <row r="7387" spans="2:15" x14ac:dyDescent="0.3">
      <c r="B7387" s="20"/>
      <c r="C7387" s="21" t="str">
        <f>IFERROR(VLOOKUP(B7387,Ramo_Administrativo5[#All],2,0),"")</f>
        <v/>
      </c>
      <c r="D7387" s="20"/>
      <c r="E7387" s="21" t="str">
        <f>IFERROR(VLOOKUP(B7387&amp;D7387,Unidad_Responsable6[],5,0),"")</f>
        <v/>
      </c>
      <c r="F7387" s="22" t="str">
        <f>IFERROR(VLOOKUP(B7387&amp;D7387,Unidad_Responsable6[],6,0),"")</f>
        <v/>
      </c>
      <c r="G7387" s="20"/>
      <c r="H7387" s="21" t="str">
        <f>IFERROR(VLOOKUP(G7387,'Catalogo de Bienes'!$C$11:$F$193,2,0),"")</f>
        <v/>
      </c>
      <c r="I7387" s="22" t="str">
        <f>IFERROR(VLOOKUP(G7387,'Catalogo de Bienes'!$C$11:$F$193,3,0),"")</f>
        <v/>
      </c>
      <c r="J7387" s="22" t="str">
        <f>IFERROR(VLOOKUP(G7387,'Catalogo de Bienes'!$C$11:$F$193,4,0),"")</f>
        <v/>
      </c>
      <c r="K7387" s="23"/>
      <c r="L7387" s="23"/>
      <c r="M7387" s="22" t="str">
        <f t="shared" si="115"/>
        <v>CORRECTA</v>
      </c>
      <c r="N7387" s="24"/>
      <c r="O7387" s="24"/>
    </row>
    <row r="7388" spans="2:15" x14ac:dyDescent="0.3">
      <c r="B7388" s="20"/>
      <c r="C7388" s="21" t="str">
        <f>IFERROR(VLOOKUP(B7388,Ramo_Administrativo5[#All],2,0),"")</f>
        <v/>
      </c>
      <c r="D7388" s="20"/>
      <c r="E7388" s="21" t="str">
        <f>IFERROR(VLOOKUP(B7388&amp;D7388,Unidad_Responsable6[],5,0),"")</f>
        <v/>
      </c>
      <c r="F7388" s="22" t="str">
        <f>IFERROR(VLOOKUP(B7388&amp;D7388,Unidad_Responsable6[],6,0),"")</f>
        <v/>
      </c>
      <c r="G7388" s="20"/>
      <c r="H7388" s="21" t="str">
        <f>IFERROR(VLOOKUP(G7388,'Catalogo de Bienes'!$C$11:$F$193,2,0),"")</f>
        <v/>
      </c>
      <c r="I7388" s="22" t="str">
        <f>IFERROR(VLOOKUP(G7388,'Catalogo de Bienes'!$C$11:$F$193,3,0),"")</f>
        <v/>
      </c>
      <c r="J7388" s="22" t="str">
        <f>IFERROR(VLOOKUP(G7388,'Catalogo de Bienes'!$C$11:$F$193,4,0),"")</f>
        <v/>
      </c>
      <c r="K7388" s="23"/>
      <c r="L7388" s="23"/>
      <c r="M7388" s="22" t="str">
        <f t="shared" si="115"/>
        <v>CORRECTA</v>
      </c>
      <c r="N7388" s="24"/>
      <c r="O7388" s="24"/>
    </row>
    <row r="7389" spans="2:15" x14ac:dyDescent="0.3">
      <c r="B7389" s="20"/>
      <c r="C7389" s="21" t="str">
        <f>IFERROR(VLOOKUP(B7389,Ramo_Administrativo5[#All],2,0),"")</f>
        <v/>
      </c>
      <c r="D7389" s="20"/>
      <c r="E7389" s="21" t="str">
        <f>IFERROR(VLOOKUP(B7389&amp;D7389,Unidad_Responsable6[],5,0),"")</f>
        <v/>
      </c>
      <c r="F7389" s="22" t="str">
        <f>IFERROR(VLOOKUP(B7389&amp;D7389,Unidad_Responsable6[],6,0),"")</f>
        <v/>
      </c>
      <c r="G7389" s="20"/>
      <c r="H7389" s="21" t="str">
        <f>IFERROR(VLOOKUP(G7389,'Catalogo de Bienes'!$C$11:$F$193,2,0),"")</f>
        <v/>
      </c>
      <c r="I7389" s="22" t="str">
        <f>IFERROR(VLOOKUP(G7389,'Catalogo de Bienes'!$C$11:$F$193,3,0),"")</f>
        <v/>
      </c>
      <c r="J7389" s="22" t="str">
        <f>IFERROR(VLOOKUP(G7389,'Catalogo de Bienes'!$C$11:$F$193,4,0),"")</f>
        <v/>
      </c>
      <c r="K7389" s="23"/>
      <c r="L7389" s="23"/>
      <c r="M7389" s="22" t="str">
        <f t="shared" si="115"/>
        <v>CORRECTA</v>
      </c>
      <c r="N7389" s="24"/>
      <c r="O7389" s="24"/>
    </row>
    <row r="7390" spans="2:15" x14ac:dyDescent="0.3">
      <c r="B7390" s="20"/>
      <c r="C7390" s="21" t="str">
        <f>IFERROR(VLOOKUP(B7390,Ramo_Administrativo5[#All],2,0),"")</f>
        <v/>
      </c>
      <c r="D7390" s="20"/>
      <c r="E7390" s="21" t="str">
        <f>IFERROR(VLOOKUP(B7390&amp;D7390,Unidad_Responsable6[],5,0),"")</f>
        <v/>
      </c>
      <c r="F7390" s="22" t="str">
        <f>IFERROR(VLOOKUP(B7390&amp;D7390,Unidad_Responsable6[],6,0),"")</f>
        <v/>
      </c>
      <c r="G7390" s="20"/>
      <c r="H7390" s="21" t="str">
        <f>IFERROR(VLOOKUP(G7390,'Catalogo de Bienes'!$C$11:$F$193,2,0),"")</f>
        <v/>
      </c>
      <c r="I7390" s="22" t="str">
        <f>IFERROR(VLOOKUP(G7390,'Catalogo de Bienes'!$C$11:$F$193,3,0),"")</f>
        <v/>
      </c>
      <c r="J7390" s="22" t="str">
        <f>IFERROR(VLOOKUP(G7390,'Catalogo de Bienes'!$C$11:$F$193,4,0),"")</f>
        <v/>
      </c>
      <c r="K7390" s="23"/>
      <c r="L7390" s="23"/>
      <c r="M7390" s="22" t="str">
        <f t="shared" si="115"/>
        <v>CORRECTA</v>
      </c>
      <c r="N7390" s="24"/>
      <c r="O7390" s="24"/>
    </row>
    <row r="7391" spans="2:15" x14ac:dyDescent="0.3">
      <c r="B7391" s="20"/>
      <c r="C7391" s="21" t="str">
        <f>IFERROR(VLOOKUP(B7391,Ramo_Administrativo5[#All],2,0),"")</f>
        <v/>
      </c>
      <c r="D7391" s="20"/>
      <c r="E7391" s="21" t="str">
        <f>IFERROR(VLOOKUP(B7391&amp;D7391,Unidad_Responsable6[],5,0),"")</f>
        <v/>
      </c>
      <c r="F7391" s="22" t="str">
        <f>IFERROR(VLOOKUP(B7391&amp;D7391,Unidad_Responsable6[],6,0),"")</f>
        <v/>
      </c>
      <c r="G7391" s="20"/>
      <c r="H7391" s="21" t="str">
        <f>IFERROR(VLOOKUP(G7391,'Catalogo de Bienes'!$C$11:$F$193,2,0),"")</f>
        <v/>
      </c>
      <c r="I7391" s="22" t="str">
        <f>IFERROR(VLOOKUP(G7391,'Catalogo de Bienes'!$C$11:$F$193,3,0),"")</f>
        <v/>
      </c>
      <c r="J7391" s="22" t="str">
        <f>IFERROR(VLOOKUP(G7391,'Catalogo de Bienes'!$C$11:$F$193,4,0),"")</f>
        <v/>
      </c>
      <c r="K7391" s="23"/>
      <c r="L7391" s="23"/>
      <c r="M7391" s="22" t="str">
        <f t="shared" si="115"/>
        <v>CORRECTA</v>
      </c>
      <c r="N7391" s="24"/>
      <c r="O7391" s="24"/>
    </row>
    <row r="7392" spans="2:15" x14ac:dyDescent="0.3">
      <c r="B7392" s="20"/>
      <c r="C7392" s="21" t="str">
        <f>IFERROR(VLOOKUP(B7392,Ramo_Administrativo5[#All],2,0),"")</f>
        <v/>
      </c>
      <c r="D7392" s="20"/>
      <c r="E7392" s="21" t="str">
        <f>IFERROR(VLOOKUP(B7392&amp;D7392,Unidad_Responsable6[],5,0),"")</f>
        <v/>
      </c>
      <c r="F7392" s="22" t="str">
        <f>IFERROR(VLOOKUP(B7392&amp;D7392,Unidad_Responsable6[],6,0),"")</f>
        <v/>
      </c>
      <c r="G7392" s="20"/>
      <c r="H7392" s="21" t="str">
        <f>IFERROR(VLOOKUP(G7392,'Catalogo de Bienes'!$C$11:$F$193,2,0),"")</f>
        <v/>
      </c>
      <c r="I7392" s="22" t="str">
        <f>IFERROR(VLOOKUP(G7392,'Catalogo de Bienes'!$C$11:$F$193,3,0),"")</f>
        <v/>
      </c>
      <c r="J7392" s="22" t="str">
        <f>IFERROR(VLOOKUP(G7392,'Catalogo de Bienes'!$C$11:$F$193,4,0),"")</f>
        <v/>
      </c>
      <c r="K7392" s="23"/>
      <c r="L7392" s="23"/>
      <c r="M7392" s="22" t="str">
        <f t="shared" si="115"/>
        <v>CORRECTA</v>
      </c>
      <c r="N7392" s="24"/>
      <c r="O7392" s="24"/>
    </row>
    <row r="7393" spans="2:15" x14ac:dyDescent="0.3">
      <c r="B7393" s="20"/>
      <c r="C7393" s="21" t="str">
        <f>IFERROR(VLOOKUP(B7393,Ramo_Administrativo5[#All],2,0),"")</f>
        <v/>
      </c>
      <c r="D7393" s="20"/>
      <c r="E7393" s="21" t="str">
        <f>IFERROR(VLOOKUP(B7393&amp;D7393,Unidad_Responsable6[],5,0),"")</f>
        <v/>
      </c>
      <c r="F7393" s="22" t="str">
        <f>IFERROR(VLOOKUP(B7393&amp;D7393,Unidad_Responsable6[],6,0),"")</f>
        <v/>
      </c>
      <c r="G7393" s="20"/>
      <c r="H7393" s="21" t="str">
        <f>IFERROR(VLOOKUP(G7393,'Catalogo de Bienes'!$C$11:$F$193,2,0),"")</f>
        <v/>
      </c>
      <c r="I7393" s="22" t="str">
        <f>IFERROR(VLOOKUP(G7393,'Catalogo de Bienes'!$C$11:$F$193,3,0),"")</f>
        <v/>
      </c>
      <c r="J7393" s="22" t="str">
        <f>IFERROR(VLOOKUP(G7393,'Catalogo de Bienes'!$C$11:$F$193,4,0),"")</f>
        <v/>
      </c>
      <c r="K7393" s="23"/>
      <c r="L7393" s="23"/>
      <c r="M7393" s="22" t="str">
        <f t="shared" si="115"/>
        <v>CORRECTA</v>
      </c>
      <c r="N7393" s="24"/>
      <c r="O7393" s="24"/>
    </row>
    <row r="7394" spans="2:15" x14ac:dyDescent="0.3">
      <c r="B7394" s="20"/>
      <c r="C7394" s="21" t="str">
        <f>IFERROR(VLOOKUP(B7394,Ramo_Administrativo5[#All],2,0),"")</f>
        <v/>
      </c>
      <c r="D7394" s="20"/>
      <c r="E7394" s="21" t="str">
        <f>IFERROR(VLOOKUP(B7394&amp;D7394,Unidad_Responsable6[],5,0),"")</f>
        <v/>
      </c>
      <c r="F7394" s="22" t="str">
        <f>IFERROR(VLOOKUP(B7394&amp;D7394,Unidad_Responsable6[],6,0),"")</f>
        <v/>
      </c>
      <c r="G7394" s="20"/>
      <c r="H7394" s="21" t="str">
        <f>IFERROR(VLOOKUP(G7394,'Catalogo de Bienes'!$C$11:$F$193,2,0),"")</f>
        <v/>
      </c>
      <c r="I7394" s="22" t="str">
        <f>IFERROR(VLOOKUP(G7394,'Catalogo de Bienes'!$C$11:$F$193,3,0),"")</f>
        <v/>
      </c>
      <c r="J7394" s="22" t="str">
        <f>IFERROR(VLOOKUP(G7394,'Catalogo de Bienes'!$C$11:$F$193,4,0),"")</f>
        <v/>
      </c>
      <c r="K7394" s="23"/>
      <c r="L7394" s="23"/>
      <c r="M7394" s="22" t="str">
        <f t="shared" si="115"/>
        <v>CORRECTA</v>
      </c>
      <c r="N7394" s="24"/>
      <c r="O7394" s="24"/>
    </row>
    <row r="7395" spans="2:15" x14ac:dyDescent="0.3">
      <c r="B7395" s="20"/>
      <c r="C7395" s="21" t="str">
        <f>IFERROR(VLOOKUP(B7395,Ramo_Administrativo5[#All],2,0),"")</f>
        <v/>
      </c>
      <c r="D7395" s="20"/>
      <c r="E7395" s="21" t="str">
        <f>IFERROR(VLOOKUP(B7395&amp;D7395,Unidad_Responsable6[],5,0),"")</f>
        <v/>
      </c>
      <c r="F7395" s="22" t="str">
        <f>IFERROR(VLOOKUP(B7395&amp;D7395,Unidad_Responsable6[],6,0),"")</f>
        <v/>
      </c>
      <c r="G7395" s="20"/>
      <c r="H7395" s="21" t="str">
        <f>IFERROR(VLOOKUP(G7395,'Catalogo de Bienes'!$C$11:$F$193,2,0),"")</f>
        <v/>
      </c>
      <c r="I7395" s="22" t="str">
        <f>IFERROR(VLOOKUP(G7395,'Catalogo de Bienes'!$C$11:$F$193,3,0),"")</f>
        <v/>
      </c>
      <c r="J7395" s="22" t="str">
        <f>IFERROR(VLOOKUP(G7395,'Catalogo de Bienes'!$C$11:$F$193,4,0),"")</f>
        <v/>
      </c>
      <c r="K7395" s="23"/>
      <c r="L7395" s="23"/>
      <c r="M7395" s="22" t="str">
        <f t="shared" si="115"/>
        <v>CORRECTA</v>
      </c>
      <c r="N7395" s="24"/>
      <c r="O7395" s="24"/>
    </row>
    <row r="7396" spans="2:15" x14ac:dyDescent="0.3">
      <c r="B7396" s="20"/>
      <c r="C7396" s="21" t="str">
        <f>IFERROR(VLOOKUP(B7396,Ramo_Administrativo5[#All],2,0),"")</f>
        <v/>
      </c>
      <c r="D7396" s="20"/>
      <c r="E7396" s="21" t="str">
        <f>IFERROR(VLOOKUP(B7396&amp;D7396,Unidad_Responsable6[],5,0),"")</f>
        <v/>
      </c>
      <c r="F7396" s="22" t="str">
        <f>IFERROR(VLOOKUP(B7396&amp;D7396,Unidad_Responsable6[],6,0),"")</f>
        <v/>
      </c>
      <c r="G7396" s="20"/>
      <c r="H7396" s="21" t="str">
        <f>IFERROR(VLOOKUP(G7396,'Catalogo de Bienes'!$C$11:$F$193,2,0),"")</f>
        <v/>
      </c>
      <c r="I7396" s="22" t="str">
        <f>IFERROR(VLOOKUP(G7396,'Catalogo de Bienes'!$C$11:$F$193,3,0),"")</f>
        <v/>
      </c>
      <c r="J7396" s="22" t="str">
        <f>IFERROR(VLOOKUP(G7396,'Catalogo de Bienes'!$C$11:$F$193,4,0),"")</f>
        <v/>
      </c>
      <c r="K7396" s="23"/>
      <c r="L7396" s="23"/>
      <c r="M7396" s="22" t="str">
        <f t="shared" si="115"/>
        <v>CORRECTA</v>
      </c>
      <c r="N7396" s="24"/>
      <c r="O7396" s="24"/>
    </row>
    <row r="7397" spans="2:15" x14ac:dyDescent="0.3">
      <c r="B7397" s="20"/>
      <c r="C7397" s="21" t="str">
        <f>IFERROR(VLOOKUP(B7397,Ramo_Administrativo5[#All],2,0),"")</f>
        <v/>
      </c>
      <c r="D7397" s="20"/>
      <c r="E7397" s="21" t="str">
        <f>IFERROR(VLOOKUP(B7397&amp;D7397,Unidad_Responsable6[],5,0),"")</f>
        <v/>
      </c>
      <c r="F7397" s="22" t="str">
        <f>IFERROR(VLOOKUP(B7397&amp;D7397,Unidad_Responsable6[],6,0),"")</f>
        <v/>
      </c>
      <c r="G7397" s="20"/>
      <c r="H7397" s="21" t="str">
        <f>IFERROR(VLOOKUP(G7397,'Catalogo de Bienes'!$C$11:$F$193,2,0),"")</f>
        <v/>
      </c>
      <c r="I7397" s="22" t="str">
        <f>IFERROR(VLOOKUP(G7397,'Catalogo de Bienes'!$C$11:$F$193,3,0),"")</f>
        <v/>
      </c>
      <c r="J7397" s="22" t="str">
        <f>IFERROR(VLOOKUP(G7397,'Catalogo de Bienes'!$C$11:$F$193,4,0),"")</f>
        <v/>
      </c>
      <c r="K7397" s="23"/>
      <c r="L7397" s="23"/>
      <c r="M7397" s="22" t="str">
        <f t="shared" si="115"/>
        <v>CORRECTA</v>
      </c>
      <c r="N7397" s="24"/>
      <c r="O7397" s="24"/>
    </row>
    <row r="7398" spans="2:15" x14ac:dyDescent="0.3">
      <c r="B7398" s="20"/>
      <c r="C7398" s="21" t="str">
        <f>IFERROR(VLOOKUP(B7398,Ramo_Administrativo5[#All],2,0),"")</f>
        <v/>
      </c>
      <c r="D7398" s="20"/>
      <c r="E7398" s="21" t="str">
        <f>IFERROR(VLOOKUP(B7398&amp;D7398,Unidad_Responsable6[],5,0),"")</f>
        <v/>
      </c>
      <c r="F7398" s="22" t="str">
        <f>IFERROR(VLOOKUP(B7398&amp;D7398,Unidad_Responsable6[],6,0),"")</f>
        <v/>
      </c>
      <c r="G7398" s="20"/>
      <c r="H7398" s="21" t="str">
        <f>IFERROR(VLOOKUP(G7398,'Catalogo de Bienes'!$C$11:$F$193,2,0),"")</f>
        <v/>
      </c>
      <c r="I7398" s="22" t="str">
        <f>IFERROR(VLOOKUP(G7398,'Catalogo de Bienes'!$C$11:$F$193,3,0),"")</f>
        <v/>
      </c>
      <c r="J7398" s="22" t="str">
        <f>IFERROR(VLOOKUP(G7398,'Catalogo de Bienes'!$C$11:$F$193,4,0),"")</f>
        <v/>
      </c>
      <c r="K7398" s="23"/>
      <c r="L7398" s="23"/>
      <c r="M7398" s="22" t="str">
        <f t="shared" si="115"/>
        <v>CORRECTA</v>
      </c>
      <c r="N7398" s="24"/>
      <c r="O7398" s="24"/>
    </row>
    <row r="7399" spans="2:15" x14ac:dyDescent="0.3">
      <c r="B7399" s="20"/>
      <c r="C7399" s="21" t="str">
        <f>IFERROR(VLOOKUP(B7399,Ramo_Administrativo5[#All],2,0),"")</f>
        <v/>
      </c>
      <c r="D7399" s="20"/>
      <c r="E7399" s="21" t="str">
        <f>IFERROR(VLOOKUP(B7399&amp;D7399,Unidad_Responsable6[],5,0),"")</f>
        <v/>
      </c>
      <c r="F7399" s="22" t="str">
        <f>IFERROR(VLOOKUP(B7399&amp;D7399,Unidad_Responsable6[],6,0),"")</f>
        <v/>
      </c>
      <c r="G7399" s="20"/>
      <c r="H7399" s="21" t="str">
        <f>IFERROR(VLOOKUP(G7399,'Catalogo de Bienes'!$C$11:$F$193,2,0),"")</f>
        <v/>
      </c>
      <c r="I7399" s="22" t="str">
        <f>IFERROR(VLOOKUP(G7399,'Catalogo de Bienes'!$C$11:$F$193,3,0),"")</f>
        <v/>
      </c>
      <c r="J7399" s="22" t="str">
        <f>IFERROR(VLOOKUP(G7399,'Catalogo de Bienes'!$C$11:$F$193,4,0),"")</f>
        <v/>
      </c>
      <c r="K7399" s="23"/>
      <c r="L7399" s="23"/>
      <c r="M7399" s="22" t="str">
        <f t="shared" si="115"/>
        <v>CORRECTA</v>
      </c>
      <c r="N7399" s="24"/>
      <c r="O7399" s="24"/>
    </row>
    <row r="7400" spans="2:15" x14ac:dyDescent="0.3">
      <c r="B7400" s="20"/>
      <c r="C7400" s="21" t="str">
        <f>IFERROR(VLOOKUP(B7400,Ramo_Administrativo5[#All],2,0),"")</f>
        <v/>
      </c>
      <c r="D7400" s="20"/>
      <c r="E7400" s="21" t="str">
        <f>IFERROR(VLOOKUP(B7400&amp;D7400,Unidad_Responsable6[],5,0),"")</f>
        <v/>
      </c>
      <c r="F7400" s="22" t="str">
        <f>IFERROR(VLOOKUP(B7400&amp;D7400,Unidad_Responsable6[],6,0),"")</f>
        <v/>
      </c>
      <c r="G7400" s="20"/>
      <c r="H7400" s="21" t="str">
        <f>IFERROR(VLOOKUP(G7400,'Catalogo de Bienes'!$C$11:$F$193,2,0),"")</f>
        <v/>
      </c>
      <c r="I7400" s="22" t="str">
        <f>IFERROR(VLOOKUP(G7400,'Catalogo de Bienes'!$C$11:$F$193,3,0),"")</f>
        <v/>
      </c>
      <c r="J7400" s="22" t="str">
        <f>IFERROR(VLOOKUP(G7400,'Catalogo de Bienes'!$C$11:$F$193,4,0),"")</f>
        <v/>
      </c>
      <c r="K7400" s="23"/>
      <c r="L7400" s="23"/>
      <c r="M7400" s="22" t="str">
        <f t="shared" si="115"/>
        <v>CORRECTA</v>
      </c>
      <c r="N7400" s="24"/>
      <c r="O7400" s="24"/>
    </row>
    <row r="7401" spans="2:15" x14ac:dyDescent="0.3">
      <c r="B7401" s="20"/>
      <c r="C7401" s="21" t="str">
        <f>IFERROR(VLOOKUP(B7401,Ramo_Administrativo5[#All],2,0),"")</f>
        <v/>
      </c>
      <c r="D7401" s="20"/>
      <c r="E7401" s="21" t="str">
        <f>IFERROR(VLOOKUP(B7401&amp;D7401,Unidad_Responsable6[],5,0),"")</f>
        <v/>
      </c>
      <c r="F7401" s="22" t="str">
        <f>IFERROR(VLOOKUP(B7401&amp;D7401,Unidad_Responsable6[],6,0),"")</f>
        <v/>
      </c>
      <c r="G7401" s="20"/>
      <c r="H7401" s="21" t="str">
        <f>IFERROR(VLOOKUP(G7401,'Catalogo de Bienes'!$C$11:$F$193,2,0),"")</f>
        <v/>
      </c>
      <c r="I7401" s="22" t="str">
        <f>IFERROR(VLOOKUP(G7401,'Catalogo de Bienes'!$C$11:$F$193,3,0),"")</f>
        <v/>
      </c>
      <c r="J7401" s="22" t="str">
        <f>IFERROR(VLOOKUP(G7401,'Catalogo de Bienes'!$C$11:$F$193,4,0),"")</f>
        <v/>
      </c>
      <c r="K7401" s="23"/>
      <c r="L7401" s="23"/>
      <c r="M7401" s="22" t="str">
        <f t="shared" si="115"/>
        <v>CORRECTA</v>
      </c>
      <c r="N7401" s="24"/>
      <c r="O7401" s="24"/>
    </row>
    <row r="7402" spans="2:15" x14ac:dyDescent="0.3">
      <c r="B7402" s="20"/>
      <c r="C7402" s="21" t="str">
        <f>IFERROR(VLOOKUP(B7402,Ramo_Administrativo5[#All],2,0),"")</f>
        <v/>
      </c>
      <c r="D7402" s="20"/>
      <c r="E7402" s="21" t="str">
        <f>IFERROR(VLOOKUP(B7402&amp;D7402,Unidad_Responsable6[],5,0),"")</f>
        <v/>
      </c>
      <c r="F7402" s="22" t="str">
        <f>IFERROR(VLOOKUP(B7402&amp;D7402,Unidad_Responsable6[],6,0),"")</f>
        <v/>
      </c>
      <c r="G7402" s="20"/>
      <c r="H7402" s="21" t="str">
        <f>IFERROR(VLOOKUP(G7402,'Catalogo de Bienes'!$C$11:$F$193,2,0),"")</f>
        <v/>
      </c>
      <c r="I7402" s="22" t="str">
        <f>IFERROR(VLOOKUP(G7402,'Catalogo de Bienes'!$C$11:$F$193,3,0),"")</f>
        <v/>
      </c>
      <c r="J7402" s="22" t="str">
        <f>IFERROR(VLOOKUP(G7402,'Catalogo de Bienes'!$C$11:$F$193,4,0),"")</f>
        <v/>
      </c>
      <c r="K7402" s="23"/>
      <c r="L7402" s="23"/>
      <c r="M7402" s="22" t="str">
        <f t="shared" si="115"/>
        <v>CORRECTA</v>
      </c>
      <c r="N7402" s="24"/>
      <c r="O7402" s="24"/>
    </row>
    <row r="7403" spans="2:15" x14ac:dyDescent="0.3">
      <c r="B7403" s="20"/>
      <c r="C7403" s="21" t="str">
        <f>IFERROR(VLOOKUP(B7403,Ramo_Administrativo5[#All],2,0),"")</f>
        <v/>
      </c>
      <c r="D7403" s="20"/>
      <c r="E7403" s="21" t="str">
        <f>IFERROR(VLOOKUP(B7403&amp;D7403,Unidad_Responsable6[],5,0),"")</f>
        <v/>
      </c>
      <c r="F7403" s="22" t="str">
        <f>IFERROR(VLOOKUP(B7403&amp;D7403,Unidad_Responsable6[],6,0),"")</f>
        <v/>
      </c>
      <c r="G7403" s="20"/>
      <c r="H7403" s="21" t="str">
        <f>IFERROR(VLOOKUP(G7403,'Catalogo de Bienes'!$C$11:$F$193,2,0),"")</f>
        <v/>
      </c>
      <c r="I7403" s="22" t="str">
        <f>IFERROR(VLOOKUP(G7403,'Catalogo de Bienes'!$C$11:$F$193,3,0),"")</f>
        <v/>
      </c>
      <c r="J7403" s="22" t="str">
        <f>IFERROR(VLOOKUP(G7403,'Catalogo de Bienes'!$C$11:$F$193,4,0),"")</f>
        <v/>
      </c>
      <c r="K7403" s="23"/>
      <c r="L7403" s="23"/>
      <c r="M7403" s="22" t="str">
        <f t="shared" si="115"/>
        <v>CORRECTA</v>
      </c>
      <c r="N7403" s="24"/>
      <c r="O7403" s="24"/>
    </row>
    <row r="7404" spans="2:15" x14ac:dyDescent="0.3">
      <c r="B7404" s="20"/>
      <c r="C7404" s="21" t="str">
        <f>IFERROR(VLOOKUP(B7404,Ramo_Administrativo5[#All],2,0),"")</f>
        <v/>
      </c>
      <c r="D7404" s="20"/>
      <c r="E7404" s="21" t="str">
        <f>IFERROR(VLOOKUP(B7404&amp;D7404,Unidad_Responsable6[],5,0),"")</f>
        <v/>
      </c>
      <c r="F7404" s="22" t="str">
        <f>IFERROR(VLOOKUP(B7404&amp;D7404,Unidad_Responsable6[],6,0),"")</f>
        <v/>
      </c>
      <c r="G7404" s="20"/>
      <c r="H7404" s="21" t="str">
        <f>IFERROR(VLOOKUP(G7404,'Catalogo de Bienes'!$C$11:$F$193,2,0),"")</f>
        <v/>
      </c>
      <c r="I7404" s="22" t="str">
        <f>IFERROR(VLOOKUP(G7404,'Catalogo de Bienes'!$C$11:$F$193,3,0),"")</f>
        <v/>
      </c>
      <c r="J7404" s="22" t="str">
        <f>IFERROR(VLOOKUP(G7404,'Catalogo de Bienes'!$C$11:$F$193,4,0),"")</f>
        <v/>
      </c>
      <c r="K7404" s="23"/>
      <c r="L7404" s="23"/>
      <c r="M7404" s="22" t="str">
        <f t="shared" si="115"/>
        <v>CORRECTA</v>
      </c>
      <c r="N7404" s="24"/>
      <c r="O7404" s="24"/>
    </row>
    <row r="7405" spans="2:15" x14ac:dyDescent="0.3">
      <c r="B7405" s="20"/>
      <c r="C7405" s="21" t="str">
        <f>IFERROR(VLOOKUP(B7405,Ramo_Administrativo5[#All],2,0),"")</f>
        <v/>
      </c>
      <c r="D7405" s="20"/>
      <c r="E7405" s="21" t="str">
        <f>IFERROR(VLOOKUP(B7405&amp;D7405,Unidad_Responsable6[],5,0),"")</f>
        <v/>
      </c>
      <c r="F7405" s="22" t="str">
        <f>IFERROR(VLOOKUP(B7405&amp;D7405,Unidad_Responsable6[],6,0),"")</f>
        <v/>
      </c>
      <c r="G7405" s="20"/>
      <c r="H7405" s="21" t="str">
        <f>IFERROR(VLOOKUP(G7405,'Catalogo de Bienes'!$C$11:$F$193,2,0),"")</f>
        <v/>
      </c>
      <c r="I7405" s="22" t="str">
        <f>IFERROR(VLOOKUP(G7405,'Catalogo de Bienes'!$C$11:$F$193,3,0),"")</f>
        <v/>
      </c>
      <c r="J7405" s="22" t="str">
        <f>IFERROR(VLOOKUP(G7405,'Catalogo de Bienes'!$C$11:$F$193,4,0),"")</f>
        <v/>
      </c>
      <c r="K7405" s="23"/>
      <c r="L7405" s="23"/>
      <c r="M7405" s="22" t="str">
        <f t="shared" si="115"/>
        <v>CORRECTA</v>
      </c>
      <c r="N7405" s="24"/>
      <c r="O7405" s="24"/>
    </row>
    <row r="7406" spans="2:15" x14ac:dyDescent="0.3">
      <c r="B7406" s="20"/>
      <c r="C7406" s="21" t="str">
        <f>IFERROR(VLOOKUP(B7406,Ramo_Administrativo5[#All],2,0),"")</f>
        <v/>
      </c>
      <c r="D7406" s="20"/>
      <c r="E7406" s="21" t="str">
        <f>IFERROR(VLOOKUP(B7406&amp;D7406,Unidad_Responsable6[],5,0),"")</f>
        <v/>
      </c>
      <c r="F7406" s="22" t="str">
        <f>IFERROR(VLOOKUP(B7406&amp;D7406,Unidad_Responsable6[],6,0),"")</f>
        <v/>
      </c>
      <c r="G7406" s="20"/>
      <c r="H7406" s="21" t="str">
        <f>IFERROR(VLOOKUP(G7406,'Catalogo de Bienes'!$C$11:$F$193,2,0),"")</f>
        <v/>
      </c>
      <c r="I7406" s="22" t="str">
        <f>IFERROR(VLOOKUP(G7406,'Catalogo de Bienes'!$C$11:$F$193,3,0),"")</f>
        <v/>
      </c>
      <c r="J7406" s="22" t="str">
        <f>IFERROR(VLOOKUP(G7406,'Catalogo de Bienes'!$C$11:$F$193,4,0),"")</f>
        <v/>
      </c>
      <c r="K7406" s="23"/>
      <c r="L7406" s="23"/>
      <c r="M7406" s="22" t="str">
        <f t="shared" si="115"/>
        <v>CORRECTA</v>
      </c>
      <c r="N7406" s="24"/>
      <c r="O7406" s="24"/>
    </row>
    <row r="7407" spans="2:15" x14ac:dyDescent="0.3">
      <c r="B7407" s="20"/>
      <c r="C7407" s="21" t="str">
        <f>IFERROR(VLOOKUP(B7407,Ramo_Administrativo5[#All],2,0),"")</f>
        <v/>
      </c>
      <c r="D7407" s="20"/>
      <c r="E7407" s="21" t="str">
        <f>IFERROR(VLOOKUP(B7407&amp;D7407,Unidad_Responsable6[],5,0),"")</f>
        <v/>
      </c>
      <c r="F7407" s="22" t="str">
        <f>IFERROR(VLOOKUP(B7407&amp;D7407,Unidad_Responsable6[],6,0),"")</f>
        <v/>
      </c>
      <c r="G7407" s="20"/>
      <c r="H7407" s="21" t="str">
        <f>IFERROR(VLOOKUP(G7407,'Catalogo de Bienes'!$C$11:$F$193,2,0),"")</f>
        <v/>
      </c>
      <c r="I7407" s="22" t="str">
        <f>IFERROR(VLOOKUP(G7407,'Catalogo de Bienes'!$C$11:$F$193,3,0),"")</f>
        <v/>
      </c>
      <c r="J7407" s="22" t="str">
        <f>IFERROR(VLOOKUP(G7407,'Catalogo de Bienes'!$C$11:$F$193,4,0),"")</f>
        <v/>
      </c>
      <c r="K7407" s="23"/>
      <c r="L7407" s="23"/>
      <c r="M7407" s="22" t="str">
        <f t="shared" si="115"/>
        <v>CORRECTA</v>
      </c>
      <c r="N7407" s="24"/>
      <c r="O7407" s="24"/>
    </row>
    <row r="7408" spans="2:15" x14ac:dyDescent="0.3">
      <c r="B7408" s="20"/>
      <c r="C7408" s="21" t="str">
        <f>IFERROR(VLOOKUP(B7408,Ramo_Administrativo5[#All],2,0),"")</f>
        <v/>
      </c>
      <c r="D7408" s="20"/>
      <c r="E7408" s="21" t="str">
        <f>IFERROR(VLOOKUP(B7408&amp;D7408,Unidad_Responsable6[],5,0),"")</f>
        <v/>
      </c>
      <c r="F7408" s="22" t="str">
        <f>IFERROR(VLOOKUP(B7408&amp;D7408,Unidad_Responsable6[],6,0),"")</f>
        <v/>
      </c>
      <c r="G7408" s="20"/>
      <c r="H7408" s="21" t="str">
        <f>IFERROR(VLOOKUP(G7408,'Catalogo de Bienes'!$C$11:$F$193,2,0),"")</f>
        <v/>
      </c>
      <c r="I7408" s="22" t="str">
        <f>IFERROR(VLOOKUP(G7408,'Catalogo de Bienes'!$C$11:$F$193,3,0),"")</f>
        <v/>
      </c>
      <c r="J7408" s="22" t="str">
        <f>IFERROR(VLOOKUP(G7408,'Catalogo de Bienes'!$C$11:$F$193,4,0),"")</f>
        <v/>
      </c>
      <c r="K7408" s="23"/>
      <c r="L7408" s="23"/>
      <c r="M7408" s="22" t="str">
        <f t="shared" si="115"/>
        <v>CORRECTA</v>
      </c>
      <c r="N7408" s="24"/>
      <c r="O7408" s="24"/>
    </row>
    <row r="7409" spans="2:15" x14ac:dyDescent="0.3">
      <c r="B7409" s="20"/>
      <c r="C7409" s="21" t="str">
        <f>IFERROR(VLOOKUP(B7409,Ramo_Administrativo5[#All],2,0),"")</f>
        <v/>
      </c>
      <c r="D7409" s="20"/>
      <c r="E7409" s="21" t="str">
        <f>IFERROR(VLOOKUP(B7409&amp;D7409,Unidad_Responsable6[],5,0),"")</f>
        <v/>
      </c>
      <c r="F7409" s="22" t="str">
        <f>IFERROR(VLOOKUP(B7409&amp;D7409,Unidad_Responsable6[],6,0),"")</f>
        <v/>
      </c>
      <c r="G7409" s="20"/>
      <c r="H7409" s="21" t="str">
        <f>IFERROR(VLOOKUP(G7409,'Catalogo de Bienes'!$C$11:$F$193,2,0),"")</f>
        <v/>
      </c>
      <c r="I7409" s="22" t="str">
        <f>IFERROR(VLOOKUP(G7409,'Catalogo de Bienes'!$C$11:$F$193,3,0),"")</f>
        <v/>
      </c>
      <c r="J7409" s="22" t="str">
        <f>IFERROR(VLOOKUP(G7409,'Catalogo de Bienes'!$C$11:$F$193,4,0),"")</f>
        <v/>
      </c>
      <c r="K7409" s="23"/>
      <c r="L7409" s="23"/>
      <c r="M7409" s="22" t="str">
        <f t="shared" si="115"/>
        <v>CORRECTA</v>
      </c>
      <c r="N7409" s="24"/>
      <c r="O7409" s="24"/>
    </row>
    <row r="7410" spans="2:15" x14ac:dyDescent="0.3">
      <c r="B7410" s="20"/>
      <c r="C7410" s="21" t="str">
        <f>IFERROR(VLOOKUP(B7410,Ramo_Administrativo5[#All],2,0),"")</f>
        <v/>
      </c>
      <c r="D7410" s="20"/>
      <c r="E7410" s="21" t="str">
        <f>IFERROR(VLOOKUP(B7410&amp;D7410,Unidad_Responsable6[],5,0),"")</f>
        <v/>
      </c>
      <c r="F7410" s="22" t="str">
        <f>IFERROR(VLOOKUP(B7410&amp;D7410,Unidad_Responsable6[],6,0),"")</f>
        <v/>
      </c>
      <c r="G7410" s="20"/>
      <c r="H7410" s="21" t="str">
        <f>IFERROR(VLOOKUP(G7410,'Catalogo de Bienes'!$C$11:$F$193,2,0),"")</f>
        <v/>
      </c>
      <c r="I7410" s="22" t="str">
        <f>IFERROR(VLOOKUP(G7410,'Catalogo de Bienes'!$C$11:$F$193,3,0),"")</f>
        <v/>
      </c>
      <c r="J7410" s="22" t="str">
        <f>IFERROR(VLOOKUP(G7410,'Catalogo de Bienes'!$C$11:$F$193,4,0),"")</f>
        <v/>
      </c>
      <c r="K7410" s="23"/>
      <c r="L7410" s="23"/>
      <c r="M7410" s="22" t="str">
        <f t="shared" si="115"/>
        <v>CORRECTA</v>
      </c>
      <c r="N7410" s="24"/>
      <c r="O7410" s="24"/>
    </row>
    <row r="7411" spans="2:15" x14ac:dyDescent="0.3">
      <c r="B7411" s="20"/>
      <c r="C7411" s="21" t="str">
        <f>IFERROR(VLOOKUP(B7411,Ramo_Administrativo5[#All],2,0),"")</f>
        <v/>
      </c>
      <c r="D7411" s="20"/>
      <c r="E7411" s="21" t="str">
        <f>IFERROR(VLOOKUP(B7411&amp;D7411,Unidad_Responsable6[],5,0),"")</f>
        <v/>
      </c>
      <c r="F7411" s="22" t="str">
        <f>IFERROR(VLOOKUP(B7411&amp;D7411,Unidad_Responsable6[],6,0),"")</f>
        <v/>
      </c>
      <c r="G7411" s="20"/>
      <c r="H7411" s="21" t="str">
        <f>IFERROR(VLOOKUP(G7411,'Catalogo de Bienes'!$C$11:$F$193,2,0),"")</f>
        <v/>
      </c>
      <c r="I7411" s="22" t="str">
        <f>IFERROR(VLOOKUP(G7411,'Catalogo de Bienes'!$C$11:$F$193,3,0),"")</f>
        <v/>
      </c>
      <c r="J7411" s="22" t="str">
        <f>IFERROR(VLOOKUP(G7411,'Catalogo de Bienes'!$C$11:$F$193,4,0),"")</f>
        <v/>
      </c>
      <c r="K7411" s="23"/>
      <c r="L7411" s="23"/>
      <c r="M7411" s="22" t="str">
        <f t="shared" si="115"/>
        <v>CORRECTA</v>
      </c>
      <c r="N7411" s="24"/>
      <c r="O7411" s="24"/>
    </row>
    <row r="7412" spans="2:15" x14ac:dyDescent="0.3">
      <c r="B7412" s="20"/>
      <c r="C7412" s="21" t="str">
        <f>IFERROR(VLOOKUP(B7412,Ramo_Administrativo5[#All],2,0),"")</f>
        <v/>
      </c>
      <c r="D7412" s="20"/>
      <c r="E7412" s="21" t="str">
        <f>IFERROR(VLOOKUP(B7412&amp;D7412,Unidad_Responsable6[],5,0),"")</f>
        <v/>
      </c>
      <c r="F7412" s="22" t="str">
        <f>IFERROR(VLOOKUP(B7412&amp;D7412,Unidad_Responsable6[],6,0),"")</f>
        <v/>
      </c>
      <c r="G7412" s="20"/>
      <c r="H7412" s="21" t="str">
        <f>IFERROR(VLOOKUP(G7412,'Catalogo de Bienes'!$C$11:$F$193,2,0),"")</f>
        <v/>
      </c>
      <c r="I7412" s="22" t="str">
        <f>IFERROR(VLOOKUP(G7412,'Catalogo de Bienes'!$C$11:$F$193,3,0),"")</f>
        <v/>
      </c>
      <c r="J7412" s="22" t="str">
        <f>IFERROR(VLOOKUP(G7412,'Catalogo de Bienes'!$C$11:$F$193,4,0),"")</f>
        <v/>
      </c>
      <c r="K7412" s="23"/>
      <c r="L7412" s="23"/>
      <c r="M7412" s="22" t="str">
        <f t="shared" si="115"/>
        <v>CORRECTA</v>
      </c>
      <c r="N7412" s="24"/>
      <c r="O7412" s="24"/>
    </row>
    <row r="7413" spans="2:15" x14ac:dyDescent="0.3">
      <c r="B7413" s="20"/>
      <c r="C7413" s="21" t="str">
        <f>IFERROR(VLOOKUP(B7413,Ramo_Administrativo5[#All],2,0),"")</f>
        <v/>
      </c>
      <c r="D7413" s="20"/>
      <c r="E7413" s="21" t="str">
        <f>IFERROR(VLOOKUP(B7413&amp;D7413,Unidad_Responsable6[],5,0),"")</f>
        <v/>
      </c>
      <c r="F7413" s="22" t="str">
        <f>IFERROR(VLOOKUP(B7413&amp;D7413,Unidad_Responsable6[],6,0),"")</f>
        <v/>
      </c>
      <c r="G7413" s="20"/>
      <c r="H7413" s="21" t="str">
        <f>IFERROR(VLOOKUP(G7413,'Catalogo de Bienes'!$C$11:$F$193,2,0),"")</f>
        <v/>
      </c>
      <c r="I7413" s="22" t="str">
        <f>IFERROR(VLOOKUP(G7413,'Catalogo de Bienes'!$C$11:$F$193,3,0),"")</f>
        <v/>
      </c>
      <c r="J7413" s="22" t="str">
        <f>IFERROR(VLOOKUP(G7413,'Catalogo de Bienes'!$C$11:$F$193,4,0),"")</f>
        <v/>
      </c>
      <c r="K7413" s="23"/>
      <c r="L7413" s="23"/>
      <c r="M7413" s="22" t="str">
        <f t="shared" si="115"/>
        <v>CORRECTA</v>
      </c>
      <c r="N7413" s="24"/>
      <c r="O7413" s="24"/>
    </row>
    <row r="7414" spans="2:15" x14ac:dyDescent="0.3">
      <c r="B7414" s="20"/>
      <c r="C7414" s="21" t="str">
        <f>IFERROR(VLOOKUP(B7414,Ramo_Administrativo5[#All],2,0),"")</f>
        <v/>
      </c>
      <c r="D7414" s="20"/>
      <c r="E7414" s="21" t="str">
        <f>IFERROR(VLOOKUP(B7414&amp;D7414,Unidad_Responsable6[],5,0),"")</f>
        <v/>
      </c>
      <c r="F7414" s="22" t="str">
        <f>IFERROR(VLOOKUP(B7414&amp;D7414,Unidad_Responsable6[],6,0),"")</f>
        <v/>
      </c>
      <c r="G7414" s="20"/>
      <c r="H7414" s="21" t="str">
        <f>IFERROR(VLOOKUP(G7414,'Catalogo de Bienes'!$C$11:$F$193,2,0),"")</f>
        <v/>
      </c>
      <c r="I7414" s="22" t="str">
        <f>IFERROR(VLOOKUP(G7414,'Catalogo de Bienes'!$C$11:$F$193,3,0),"")</f>
        <v/>
      </c>
      <c r="J7414" s="22" t="str">
        <f>IFERROR(VLOOKUP(G7414,'Catalogo de Bienes'!$C$11:$F$193,4,0),"")</f>
        <v/>
      </c>
      <c r="K7414" s="23"/>
      <c r="L7414" s="23"/>
      <c r="M7414" s="22" t="str">
        <f t="shared" si="115"/>
        <v>CORRECTA</v>
      </c>
      <c r="N7414" s="24"/>
      <c r="O7414" s="24"/>
    </row>
    <row r="7415" spans="2:15" x14ac:dyDescent="0.3">
      <c r="B7415" s="20"/>
      <c r="C7415" s="21" t="str">
        <f>IFERROR(VLOOKUP(B7415,Ramo_Administrativo5[#All],2,0),"")</f>
        <v/>
      </c>
      <c r="D7415" s="20"/>
      <c r="E7415" s="21" t="str">
        <f>IFERROR(VLOOKUP(B7415&amp;D7415,Unidad_Responsable6[],5,0),"")</f>
        <v/>
      </c>
      <c r="F7415" s="22" t="str">
        <f>IFERROR(VLOOKUP(B7415&amp;D7415,Unidad_Responsable6[],6,0),"")</f>
        <v/>
      </c>
      <c r="G7415" s="20"/>
      <c r="H7415" s="21" t="str">
        <f>IFERROR(VLOOKUP(G7415,'Catalogo de Bienes'!$C$11:$F$193,2,0),"")</f>
        <v/>
      </c>
      <c r="I7415" s="22" t="str">
        <f>IFERROR(VLOOKUP(G7415,'Catalogo de Bienes'!$C$11:$F$193,3,0),"")</f>
        <v/>
      </c>
      <c r="J7415" s="22" t="str">
        <f>IFERROR(VLOOKUP(G7415,'Catalogo de Bienes'!$C$11:$F$193,4,0),"")</f>
        <v/>
      </c>
      <c r="K7415" s="23"/>
      <c r="L7415" s="23"/>
      <c r="M7415" s="22" t="str">
        <f t="shared" si="115"/>
        <v>CORRECTA</v>
      </c>
      <c r="N7415" s="24"/>
      <c r="O7415" s="24"/>
    </row>
    <row r="7416" spans="2:15" x14ac:dyDescent="0.3">
      <c r="B7416" s="20"/>
      <c r="C7416" s="21" t="str">
        <f>IFERROR(VLOOKUP(B7416,Ramo_Administrativo5[#All],2,0),"")</f>
        <v/>
      </c>
      <c r="D7416" s="20"/>
      <c r="E7416" s="21" t="str">
        <f>IFERROR(VLOOKUP(B7416&amp;D7416,Unidad_Responsable6[],5,0),"")</f>
        <v/>
      </c>
      <c r="F7416" s="22" t="str">
        <f>IFERROR(VLOOKUP(B7416&amp;D7416,Unidad_Responsable6[],6,0),"")</f>
        <v/>
      </c>
      <c r="G7416" s="20"/>
      <c r="H7416" s="21" t="str">
        <f>IFERROR(VLOOKUP(G7416,'Catalogo de Bienes'!$C$11:$F$193,2,0),"")</f>
        <v/>
      </c>
      <c r="I7416" s="22" t="str">
        <f>IFERROR(VLOOKUP(G7416,'Catalogo de Bienes'!$C$11:$F$193,3,0),"")</f>
        <v/>
      </c>
      <c r="J7416" s="22" t="str">
        <f>IFERROR(VLOOKUP(G7416,'Catalogo de Bienes'!$C$11:$F$193,4,0),"")</f>
        <v/>
      </c>
      <c r="K7416" s="23"/>
      <c r="L7416" s="23"/>
      <c r="M7416" s="22" t="str">
        <f t="shared" si="115"/>
        <v>CORRECTA</v>
      </c>
      <c r="N7416" s="24"/>
      <c r="O7416" s="24"/>
    </row>
    <row r="7417" spans="2:15" x14ac:dyDescent="0.3">
      <c r="B7417" s="20"/>
      <c r="C7417" s="21" t="str">
        <f>IFERROR(VLOOKUP(B7417,Ramo_Administrativo5[#All],2,0),"")</f>
        <v/>
      </c>
      <c r="D7417" s="20"/>
      <c r="E7417" s="21" t="str">
        <f>IFERROR(VLOOKUP(B7417&amp;D7417,Unidad_Responsable6[],5,0),"")</f>
        <v/>
      </c>
      <c r="F7417" s="22" t="str">
        <f>IFERROR(VLOOKUP(B7417&amp;D7417,Unidad_Responsable6[],6,0),"")</f>
        <v/>
      </c>
      <c r="G7417" s="20"/>
      <c r="H7417" s="21" t="str">
        <f>IFERROR(VLOOKUP(G7417,'Catalogo de Bienes'!$C$11:$F$193,2,0),"")</f>
        <v/>
      </c>
      <c r="I7417" s="22" t="str">
        <f>IFERROR(VLOOKUP(G7417,'Catalogo de Bienes'!$C$11:$F$193,3,0),"")</f>
        <v/>
      </c>
      <c r="J7417" s="22" t="str">
        <f>IFERROR(VLOOKUP(G7417,'Catalogo de Bienes'!$C$11:$F$193,4,0),"")</f>
        <v/>
      </c>
      <c r="K7417" s="23"/>
      <c r="L7417" s="23"/>
      <c r="M7417" s="22" t="str">
        <f t="shared" si="115"/>
        <v>CORRECTA</v>
      </c>
      <c r="N7417" s="24"/>
      <c r="O7417" s="24"/>
    </row>
    <row r="7418" spans="2:15" x14ac:dyDescent="0.3">
      <c r="B7418" s="20"/>
      <c r="C7418" s="21" t="str">
        <f>IFERROR(VLOOKUP(B7418,Ramo_Administrativo5[#All],2,0),"")</f>
        <v/>
      </c>
      <c r="D7418" s="20"/>
      <c r="E7418" s="21" t="str">
        <f>IFERROR(VLOOKUP(B7418&amp;D7418,Unidad_Responsable6[],5,0),"")</f>
        <v/>
      </c>
      <c r="F7418" s="22" t="str">
        <f>IFERROR(VLOOKUP(B7418&amp;D7418,Unidad_Responsable6[],6,0),"")</f>
        <v/>
      </c>
      <c r="G7418" s="20"/>
      <c r="H7418" s="21" t="str">
        <f>IFERROR(VLOOKUP(G7418,'Catalogo de Bienes'!$C$11:$F$193,2,0),"")</f>
        <v/>
      </c>
      <c r="I7418" s="22" t="str">
        <f>IFERROR(VLOOKUP(G7418,'Catalogo de Bienes'!$C$11:$F$193,3,0),"")</f>
        <v/>
      </c>
      <c r="J7418" s="22" t="str">
        <f>IFERROR(VLOOKUP(G7418,'Catalogo de Bienes'!$C$11:$F$193,4,0),"")</f>
        <v/>
      </c>
      <c r="K7418" s="23"/>
      <c r="L7418" s="23"/>
      <c r="M7418" s="22" t="str">
        <f t="shared" si="115"/>
        <v>CORRECTA</v>
      </c>
      <c r="N7418" s="24"/>
      <c r="O7418" s="24"/>
    </row>
    <row r="7419" spans="2:15" x14ac:dyDescent="0.3">
      <c r="B7419" s="20"/>
      <c r="C7419" s="21" t="str">
        <f>IFERROR(VLOOKUP(B7419,Ramo_Administrativo5[#All],2,0),"")</f>
        <v/>
      </c>
      <c r="D7419" s="20"/>
      <c r="E7419" s="21" t="str">
        <f>IFERROR(VLOOKUP(B7419&amp;D7419,Unidad_Responsable6[],5,0),"")</f>
        <v/>
      </c>
      <c r="F7419" s="22" t="str">
        <f>IFERROR(VLOOKUP(B7419&amp;D7419,Unidad_Responsable6[],6,0),"")</f>
        <v/>
      </c>
      <c r="G7419" s="20"/>
      <c r="H7419" s="21" t="str">
        <f>IFERROR(VLOOKUP(G7419,'Catalogo de Bienes'!$C$11:$F$193,2,0),"")</f>
        <v/>
      </c>
      <c r="I7419" s="22" t="str">
        <f>IFERROR(VLOOKUP(G7419,'Catalogo de Bienes'!$C$11:$F$193,3,0),"")</f>
        <v/>
      </c>
      <c r="J7419" s="22" t="str">
        <f>IFERROR(VLOOKUP(G7419,'Catalogo de Bienes'!$C$11:$F$193,4,0),"")</f>
        <v/>
      </c>
      <c r="K7419" s="23"/>
      <c r="L7419" s="23"/>
      <c r="M7419" s="22" t="str">
        <f t="shared" si="115"/>
        <v>CORRECTA</v>
      </c>
      <c r="N7419" s="24"/>
      <c r="O7419" s="24"/>
    </row>
    <row r="7420" spans="2:15" x14ac:dyDescent="0.3">
      <c r="B7420" s="20"/>
      <c r="C7420" s="21" t="str">
        <f>IFERROR(VLOOKUP(B7420,Ramo_Administrativo5[#All],2,0),"")</f>
        <v/>
      </c>
      <c r="D7420" s="20"/>
      <c r="E7420" s="21" t="str">
        <f>IFERROR(VLOOKUP(B7420&amp;D7420,Unidad_Responsable6[],5,0),"")</f>
        <v/>
      </c>
      <c r="F7420" s="22" t="str">
        <f>IFERROR(VLOOKUP(B7420&amp;D7420,Unidad_Responsable6[],6,0),"")</f>
        <v/>
      </c>
      <c r="G7420" s="20"/>
      <c r="H7420" s="21" t="str">
        <f>IFERROR(VLOOKUP(G7420,'Catalogo de Bienes'!$C$11:$F$193,2,0),"")</f>
        <v/>
      </c>
      <c r="I7420" s="22" t="str">
        <f>IFERROR(VLOOKUP(G7420,'Catalogo de Bienes'!$C$11:$F$193,3,0),"")</f>
        <v/>
      </c>
      <c r="J7420" s="22" t="str">
        <f>IFERROR(VLOOKUP(G7420,'Catalogo de Bienes'!$C$11:$F$193,4,0),"")</f>
        <v/>
      </c>
      <c r="K7420" s="23"/>
      <c r="L7420" s="23"/>
      <c r="M7420" s="22" t="str">
        <f t="shared" si="115"/>
        <v>CORRECTA</v>
      </c>
      <c r="N7420" s="24"/>
      <c r="O7420" s="24"/>
    </row>
    <row r="7421" spans="2:15" x14ac:dyDescent="0.3">
      <c r="B7421" s="20"/>
      <c r="C7421" s="21" t="str">
        <f>IFERROR(VLOOKUP(B7421,Ramo_Administrativo5[#All],2,0),"")</f>
        <v/>
      </c>
      <c r="D7421" s="20"/>
      <c r="E7421" s="21" t="str">
        <f>IFERROR(VLOOKUP(B7421&amp;D7421,Unidad_Responsable6[],5,0),"")</f>
        <v/>
      </c>
      <c r="F7421" s="22" t="str">
        <f>IFERROR(VLOOKUP(B7421&amp;D7421,Unidad_Responsable6[],6,0),"")</f>
        <v/>
      </c>
      <c r="G7421" s="20"/>
      <c r="H7421" s="21" t="str">
        <f>IFERROR(VLOOKUP(G7421,'Catalogo de Bienes'!$C$11:$F$193,2,0),"")</f>
        <v/>
      </c>
      <c r="I7421" s="22" t="str">
        <f>IFERROR(VLOOKUP(G7421,'Catalogo de Bienes'!$C$11:$F$193,3,0),"")</f>
        <v/>
      </c>
      <c r="J7421" s="22" t="str">
        <f>IFERROR(VLOOKUP(G7421,'Catalogo de Bienes'!$C$11:$F$193,4,0),"")</f>
        <v/>
      </c>
      <c r="K7421" s="23"/>
      <c r="L7421" s="23"/>
      <c r="M7421" s="22" t="str">
        <f t="shared" si="115"/>
        <v>CORRECTA</v>
      </c>
      <c r="N7421" s="24"/>
      <c r="O7421" s="24"/>
    </row>
    <row r="7422" spans="2:15" x14ac:dyDescent="0.3">
      <c r="B7422" s="20"/>
      <c r="C7422" s="21" t="str">
        <f>IFERROR(VLOOKUP(B7422,Ramo_Administrativo5[#All],2,0),"")</f>
        <v/>
      </c>
      <c r="D7422" s="20"/>
      <c r="E7422" s="21" t="str">
        <f>IFERROR(VLOOKUP(B7422&amp;D7422,Unidad_Responsable6[],5,0),"")</f>
        <v/>
      </c>
      <c r="F7422" s="22" t="str">
        <f>IFERROR(VLOOKUP(B7422&amp;D7422,Unidad_Responsable6[],6,0),"")</f>
        <v/>
      </c>
      <c r="G7422" s="20"/>
      <c r="H7422" s="21" t="str">
        <f>IFERROR(VLOOKUP(G7422,'Catalogo de Bienes'!$C$11:$F$193,2,0),"")</f>
        <v/>
      </c>
      <c r="I7422" s="22" t="str">
        <f>IFERROR(VLOOKUP(G7422,'Catalogo de Bienes'!$C$11:$F$193,3,0),"")</f>
        <v/>
      </c>
      <c r="J7422" s="22" t="str">
        <f>IFERROR(VLOOKUP(G7422,'Catalogo de Bienes'!$C$11:$F$193,4,0),"")</f>
        <v/>
      </c>
      <c r="K7422" s="23"/>
      <c r="L7422" s="23"/>
      <c r="M7422" s="22" t="str">
        <f t="shared" si="115"/>
        <v>CORRECTA</v>
      </c>
      <c r="N7422" s="24"/>
      <c r="O7422" s="24"/>
    </row>
    <row r="7423" spans="2:15" x14ac:dyDescent="0.3">
      <c r="B7423" s="20"/>
      <c r="C7423" s="21" t="str">
        <f>IFERROR(VLOOKUP(B7423,Ramo_Administrativo5[#All],2,0),"")</f>
        <v/>
      </c>
      <c r="D7423" s="20"/>
      <c r="E7423" s="21" t="str">
        <f>IFERROR(VLOOKUP(B7423&amp;D7423,Unidad_Responsable6[],5,0),"")</f>
        <v/>
      </c>
      <c r="F7423" s="22" t="str">
        <f>IFERROR(VLOOKUP(B7423&amp;D7423,Unidad_Responsable6[],6,0),"")</f>
        <v/>
      </c>
      <c r="G7423" s="20"/>
      <c r="H7423" s="21" t="str">
        <f>IFERROR(VLOOKUP(G7423,'Catalogo de Bienes'!$C$11:$F$193,2,0),"")</f>
        <v/>
      </c>
      <c r="I7423" s="22" t="str">
        <f>IFERROR(VLOOKUP(G7423,'Catalogo de Bienes'!$C$11:$F$193,3,0),"")</f>
        <v/>
      </c>
      <c r="J7423" s="22" t="str">
        <f>IFERROR(VLOOKUP(G7423,'Catalogo de Bienes'!$C$11:$F$193,4,0),"")</f>
        <v/>
      </c>
      <c r="K7423" s="23"/>
      <c r="L7423" s="23"/>
      <c r="M7423" s="22" t="str">
        <f t="shared" si="115"/>
        <v>CORRECTA</v>
      </c>
      <c r="N7423" s="24"/>
      <c r="O7423" s="24"/>
    </row>
    <row r="7424" spans="2:15" x14ac:dyDescent="0.3">
      <c r="B7424" s="20"/>
      <c r="C7424" s="21" t="str">
        <f>IFERROR(VLOOKUP(B7424,Ramo_Administrativo5[#All],2,0),"")</f>
        <v/>
      </c>
      <c r="D7424" s="20"/>
      <c r="E7424" s="21" t="str">
        <f>IFERROR(VLOOKUP(B7424&amp;D7424,Unidad_Responsable6[],5,0),"")</f>
        <v/>
      </c>
      <c r="F7424" s="22" t="str">
        <f>IFERROR(VLOOKUP(B7424&amp;D7424,Unidad_Responsable6[],6,0),"")</f>
        <v/>
      </c>
      <c r="G7424" s="20"/>
      <c r="H7424" s="21" t="str">
        <f>IFERROR(VLOOKUP(G7424,'Catalogo de Bienes'!$C$11:$F$193,2,0),"")</f>
        <v/>
      </c>
      <c r="I7424" s="22" t="str">
        <f>IFERROR(VLOOKUP(G7424,'Catalogo de Bienes'!$C$11:$F$193,3,0),"")</f>
        <v/>
      </c>
      <c r="J7424" s="22" t="str">
        <f>IFERROR(VLOOKUP(G7424,'Catalogo de Bienes'!$C$11:$F$193,4,0),"")</f>
        <v/>
      </c>
      <c r="K7424" s="23"/>
      <c r="L7424" s="23"/>
      <c r="M7424" s="22" t="str">
        <f t="shared" si="115"/>
        <v>CORRECTA</v>
      </c>
      <c r="N7424" s="24"/>
      <c r="O7424" s="24"/>
    </row>
    <row r="7425" spans="2:15" x14ac:dyDescent="0.3">
      <c r="B7425" s="20"/>
      <c r="C7425" s="21" t="str">
        <f>IFERROR(VLOOKUP(B7425,Ramo_Administrativo5[#All],2,0),"")</f>
        <v/>
      </c>
      <c r="D7425" s="20"/>
      <c r="E7425" s="21" t="str">
        <f>IFERROR(VLOOKUP(B7425&amp;D7425,Unidad_Responsable6[],5,0),"")</f>
        <v/>
      </c>
      <c r="F7425" s="22" t="str">
        <f>IFERROR(VLOOKUP(B7425&amp;D7425,Unidad_Responsable6[],6,0),"")</f>
        <v/>
      </c>
      <c r="G7425" s="20"/>
      <c r="H7425" s="21" t="str">
        <f>IFERROR(VLOOKUP(G7425,'Catalogo de Bienes'!$C$11:$F$193,2,0),"")</f>
        <v/>
      </c>
      <c r="I7425" s="22" t="str">
        <f>IFERROR(VLOOKUP(G7425,'Catalogo de Bienes'!$C$11:$F$193,3,0),"")</f>
        <v/>
      </c>
      <c r="J7425" s="22" t="str">
        <f>IFERROR(VLOOKUP(G7425,'Catalogo de Bienes'!$C$11:$F$193,4,0),"")</f>
        <v/>
      </c>
      <c r="K7425" s="23"/>
      <c r="L7425" s="23"/>
      <c r="M7425" s="22" t="str">
        <f t="shared" si="115"/>
        <v>CORRECTA</v>
      </c>
      <c r="N7425" s="24"/>
      <c r="O7425" s="24"/>
    </row>
    <row r="7426" spans="2:15" x14ac:dyDescent="0.3">
      <c r="B7426" s="20"/>
      <c r="C7426" s="21" t="str">
        <f>IFERROR(VLOOKUP(B7426,Ramo_Administrativo5[#All],2,0),"")</f>
        <v/>
      </c>
      <c r="D7426" s="20"/>
      <c r="E7426" s="21" t="str">
        <f>IFERROR(VLOOKUP(B7426&amp;D7426,Unidad_Responsable6[],5,0),"")</f>
        <v/>
      </c>
      <c r="F7426" s="22" t="str">
        <f>IFERROR(VLOOKUP(B7426&amp;D7426,Unidad_Responsable6[],6,0),"")</f>
        <v/>
      </c>
      <c r="G7426" s="20"/>
      <c r="H7426" s="21" t="str">
        <f>IFERROR(VLOOKUP(G7426,'Catalogo de Bienes'!$C$11:$F$193,2,0),"")</f>
        <v/>
      </c>
      <c r="I7426" s="22" t="str">
        <f>IFERROR(VLOOKUP(G7426,'Catalogo de Bienes'!$C$11:$F$193,3,0),"")</f>
        <v/>
      </c>
      <c r="J7426" s="22" t="str">
        <f>IFERROR(VLOOKUP(G7426,'Catalogo de Bienes'!$C$11:$F$193,4,0),"")</f>
        <v/>
      </c>
      <c r="K7426" s="23"/>
      <c r="L7426" s="23"/>
      <c r="M7426" s="22" t="str">
        <f t="shared" si="115"/>
        <v>CORRECTA</v>
      </c>
      <c r="N7426" s="24"/>
      <c r="O7426" s="24"/>
    </row>
    <row r="7427" spans="2:15" x14ac:dyDescent="0.3">
      <c r="B7427" s="20"/>
      <c r="C7427" s="21" t="str">
        <f>IFERROR(VLOOKUP(B7427,Ramo_Administrativo5[#All],2,0),"")</f>
        <v/>
      </c>
      <c r="D7427" s="20"/>
      <c r="E7427" s="21" t="str">
        <f>IFERROR(VLOOKUP(B7427&amp;D7427,Unidad_Responsable6[],5,0),"")</f>
        <v/>
      </c>
      <c r="F7427" s="22" t="str">
        <f>IFERROR(VLOOKUP(B7427&amp;D7427,Unidad_Responsable6[],6,0),"")</f>
        <v/>
      </c>
      <c r="G7427" s="20"/>
      <c r="H7427" s="21" t="str">
        <f>IFERROR(VLOOKUP(G7427,'Catalogo de Bienes'!$C$11:$F$193,2,0),"")</f>
        <v/>
      </c>
      <c r="I7427" s="22" t="str">
        <f>IFERROR(VLOOKUP(G7427,'Catalogo de Bienes'!$C$11:$F$193,3,0),"")</f>
        <v/>
      </c>
      <c r="J7427" s="22" t="str">
        <f>IFERROR(VLOOKUP(G7427,'Catalogo de Bienes'!$C$11:$F$193,4,0),"")</f>
        <v/>
      </c>
      <c r="K7427" s="23"/>
      <c r="L7427" s="23"/>
      <c r="M7427" s="22" t="str">
        <f t="shared" si="115"/>
        <v>CORRECTA</v>
      </c>
      <c r="N7427" s="24"/>
      <c r="O7427" s="24"/>
    </row>
    <row r="7428" spans="2:15" x14ac:dyDescent="0.3">
      <c r="B7428" s="20"/>
      <c r="C7428" s="21" t="str">
        <f>IFERROR(VLOOKUP(B7428,Ramo_Administrativo5[#All],2,0),"")</f>
        <v/>
      </c>
      <c r="D7428" s="20"/>
      <c r="E7428" s="21" t="str">
        <f>IFERROR(VLOOKUP(B7428&amp;D7428,Unidad_Responsable6[],5,0),"")</f>
        <v/>
      </c>
      <c r="F7428" s="22" t="str">
        <f>IFERROR(VLOOKUP(B7428&amp;D7428,Unidad_Responsable6[],6,0),"")</f>
        <v/>
      </c>
      <c r="G7428" s="20"/>
      <c r="H7428" s="21" t="str">
        <f>IFERROR(VLOOKUP(G7428,'Catalogo de Bienes'!$C$11:$F$193,2,0),"")</f>
        <v/>
      </c>
      <c r="I7428" s="22" t="str">
        <f>IFERROR(VLOOKUP(G7428,'Catalogo de Bienes'!$C$11:$F$193,3,0),"")</f>
        <v/>
      </c>
      <c r="J7428" s="22" t="str">
        <f>IFERROR(VLOOKUP(G7428,'Catalogo de Bienes'!$C$11:$F$193,4,0),"")</f>
        <v/>
      </c>
      <c r="K7428" s="23"/>
      <c r="L7428" s="23"/>
      <c r="M7428" s="22" t="str">
        <f t="shared" si="115"/>
        <v>CORRECTA</v>
      </c>
      <c r="N7428" s="24"/>
      <c r="O7428" s="24"/>
    </row>
    <row r="7429" spans="2:15" x14ac:dyDescent="0.3">
      <c r="B7429" s="20"/>
      <c r="C7429" s="21" t="str">
        <f>IFERROR(VLOOKUP(B7429,Ramo_Administrativo5[#All],2,0),"")</f>
        <v/>
      </c>
      <c r="D7429" s="20"/>
      <c r="E7429" s="21" t="str">
        <f>IFERROR(VLOOKUP(B7429&amp;D7429,Unidad_Responsable6[],5,0),"")</f>
        <v/>
      </c>
      <c r="F7429" s="22" t="str">
        <f>IFERROR(VLOOKUP(B7429&amp;D7429,Unidad_Responsable6[],6,0),"")</f>
        <v/>
      </c>
      <c r="G7429" s="20"/>
      <c r="H7429" s="21" t="str">
        <f>IFERROR(VLOOKUP(G7429,'Catalogo de Bienes'!$C$11:$F$193,2,0),"")</f>
        <v/>
      </c>
      <c r="I7429" s="22" t="str">
        <f>IFERROR(VLOOKUP(G7429,'Catalogo de Bienes'!$C$11:$F$193,3,0),"")</f>
        <v/>
      </c>
      <c r="J7429" s="22" t="str">
        <f>IFERROR(VLOOKUP(G7429,'Catalogo de Bienes'!$C$11:$F$193,4,0),"")</f>
        <v/>
      </c>
      <c r="K7429" s="23"/>
      <c r="L7429" s="23"/>
      <c r="M7429" s="22" t="str">
        <f t="shared" si="115"/>
        <v>CORRECTA</v>
      </c>
      <c r="N7429" s="24"/>
      <c r="O7429" s="24"/>
    </row>
    <row r="7430" spans="2:15" x14ac:dyDescent="0.3">
      <c r="B7430" s="20"/>
      <c r="C7430" s="21" t="str">
        <f>IFERROR(VLOOKUP(B7430,Ramo_Administrativo5[#All],2,0),"")</f>
        <v/>
      </c>
      <c r="D7430" s="20"/>
      <c r="E7430" s="21" t="str">
        <f>IFERROR(VLOOKUP(B7430&amp;D7430,Unidad_Responsable6[],5,0),"")</f>
        <v/>
      </c>
      <c r="F7430" s="22" t="str">
        <f>IFERROR(VLOOKUP(B7430&amp;D7430,Unidad_Responsable6[],6,0),"")</f>
        <v/>
      </c>
      <c r="G7430" s="20"/>
      <c r="H7430" s="21" t="str">
        <f>IFERROR(VLOOKUP(G7430,'Catalogo de Bienes'!$C$11:$F$193,2,0),"")</f>
        <v/>
      </c>
      <c r="I7430" s="22" t="str">
        <f>IFERROR(VLOOKUP(G7430,'Catalogo de Bienes'!$C$11:$F$193,3,0),"")</f>
        <v/>
      </c>
      <c r="J7430" s="22" t="str">
        <f>IFERROR(VLOOKUP(G7430,'Catalogo de Bienes'!$C$11:$F$193,4,0),"")</f>
        <v/>
      </c>
      <c r="K7430" s="23"/>
      <c r="L7430" s="23"/>
      <c r="M7430" s="22" t="str">
        <f t="shared" si="115"/>
        <v>CORRECTA</v>
      </c>
      <c r="N7430" s="24"/>
      <c r="O7430" s="24"/>
    </row>
    <row r="7431" spans="2:15" x14ac:dyDescent="0.3">
      <c r="B7431" s="20"/>
      <c r="C7431" s="21" t="str">
        <f>IFERROR(VLOOKUP(B7431,Ramo_Administrativo5[#All],2,0),"")</f>
        <v/>
      </c>
      <c r="D7431" s="20"/>
      <c r="E7431" s="21" t="str">
        <f>IFERROR(VLOOKUP(B7431&amp;D7431,Unidad_Responsable6[],5,0),"")</f>
        <v/>
      </c>
      <c r="F7431" s="22" t="str">
        <f>IFERROR(VLOOKUP(B7431&amp;D7431,Unidad_Responsable6[],6,0),"")</f>
        <v/>
      </c>
      <c r="G7431" s="20"/>
      <c r="H7431" s="21" t="str">
        <f>IFERROR(VLOOKUP(G7431,'Catalogo de Bienes'!$C$11:$F$193,2,0),"")</f>
        <v/>
      </c>
      <c r="I7431" s="22" t="str">
        <f>IFERROR(VLOOKUP(G7431,'Catalogo de Bienes'!$C$11:$F$193,3,0),"")</f>
        <v/>
      </c>
      <c r="J7431" s="22" t="str">
        <f>IFERROR(VLOOKUP(G7431,'Catalogo de Bienes'!$C$11:$F$193,4,0),"")</f>
        <v/>
      </c>
      <c r="K7431" s="23"/>
      <c r="L7431" s="23"/>
      <c r="M7431" s="22" t="str">
        <f t="shared" si="115"/>
        <v>CORRECTA</v>
      </c>
      <c r="N7431" s="24"/>
      <c r="O7431" s="24"/>
    </row>
    <row r="7432" spans="2:15" x14ac:dyDescent="0.3">
      <c r="B7432" s="20"/>
      <c r="C7432" s="21" t="str">
        <f>IFERROR(VLOOKUP(B7432,Ramo_Administrativo5[#All],2,0),"")</f>
        <v/>
      </c>
      <c r="D7432" s="20"/>
      <c r="E7432" s="21" t="str">
        <f>IFERROR(VLOOKUP(B7432&amp;D7432,Unidad_Responsable6[],5,0),"")</f>
        <v/>
      </c>
      <c r="F7432" s="22" t="str">
        <f>IFERROR(VLOOKUP(B7432&amp;D7432,Unidad_Responsable6[],6,0),"")</f>
        <v/>
      </c>
      <c r="G7432" s="20"/>
      <c r="H7432" s="21" t="str">
        <f>IFERROR(VLOOKUP(G7432,'Catalogo de Bienes'!$C$11:$F$193,2,0),"")</f>
        <v/>
      </c>
      <c r="I7432" s="22" t="str">
        <f>IFERROR(VLOOKUP(G7432,'Catalogo de Bienes'!$C$11:$F$193,3,0),"")</f>
        <v/>
      </c>
      <c r="J7432" s="22" t="str">
        <f>IFERROR(VLOOKUP(G7432,'Catalogo de Bienes'!$C$11:$F$193,4,0),"")</f>
        <v/>
      </c>
      <c r="K7432" s="23"/>
      <c r="L7432" s="23"/>
      <c r="M7432" s="22" t="str">
        <f t="shared" si="115"/>
        <v>CORRECTA</v>
      </c>
      <c r="N7432" s="24"/>
      <c r="O7432" s="24"/>
    </row>
    <row r="7433" spans="2:15" x14ac:dyDescent="0.3">
      <c r="B7433" s="20"/>
      <c r="C7433" s="21" t="str">
        <f>IFERROR(VLOOKUP(B7433,Ramo_Administrativo5[#All],2,0),"")</f>
        <v/>
      </c>
      <c r="D7433" s="20"/>
      <c r="E7433" s="21" t="str">
        <f>IFERROR(VLOOKUP(B7433&amp;D7433,Unidad_Responsable6[],5,0),"")</f>
        <v/>
      </c>
      <c r="F7433" s="22" t="str">
        <f>IFERROR(VLOOKUP(B7433&amp;D7433,Unidad_Responsable6[],6,0),"")</f>
        <v/>
      </c>
      <c r="G7433" s="20"/>
      <c r="H7433" s="21" t="str">
        <f>IFERROR(VLOOKUP(G7433,'Catalogo de Bienes'!$C$11:$F$193,2,0),"")</f>
        <v/>
      </c>
      <c r="I7433" s="22" t="str">
        <f>IFERROR(VLOOKUP(G7433,'Catalogo de Bienes'!$C$11:$F$193,3,0),"")</f>
        <v/>
      </c>
      <c r="J7433" s="22" t="str">
        <f>IFERROR(VLOOKUP(G7433,'Catalogo de Bienes'!$C$11:$F$193,4,0),"")</f>
        <v/>
      </c>
      <c r="K7433" s="23"/>
      <c r="L7433" s="23"/>
      <c r="M7433" s="22" t="str">
        <f t="shared" si="115"/>
        <v>CORRECTA</v>
      </c>
      <c r="N7433" s="24"/>
      <c r="O7433" s="24"/>
    </row>
    <row r="7434" spans="2:15" x14ac:dyDescent="0.3">
      <c r="B7434" s="20"/>
      <c r="C7434" s="21" t="str">
        <f>IFERROR(VLOOKUP(B7434,Ramo_Administrativo5[#All],2,0),"")</f>
        <v/>
      </c>
      <c r="D7434" s="20"/>
      <c r="E7434" s="21" t="str">
        <f>IFERROR(VLOOKUP(B7434&amp;D7434,Unidad_Responsable6[],5,0),"")</f>
        <v/>
      </c>
      <c r="F7434" s="22" t="str">
        <f>IFERROR(VLOOKUP(B7434&amp;D7434,Unidad_Responsable6[],6,0),"")</f>
        <v/>
      </c>
      <c r="G7434" s="20"/>
      <c r="H7434" s="21" t="str">
        <f>IFERROR(VLOOKUP(G7434,'Catalogo de Bienes'!$C$11:$F$193,2,0),"")</f>
        <v/>
      </c>
      <c r="I7434" s="22" t="str">
        <f>IFERROR(VLOOKUP(G7434,'Catalogo de Bienes'!$C$11:$F$193,3,0),"")</f>
        <v/>
      </c>
      <c r="J7434" s="22" t="str">
        <f>IFERROR(VLOOKUP(G7434,'Catalogo de Bienes'!$C$11:$F$193,4,0),"")</f>
        <v/>
      </c>
      <c r="K7434" s="23"/>
      <c r="L7434" s="23"/>
      <c r="M7434" s="22" t="str">
        <f t="shared" ref="M7434:M7497" si="116">+IF(AND(K7434&gt;=(L7434*0.4),K7434&lt;=L7434),"CORRECTA","INCORRECTA")</f>
        <v>CORRECTA</v>
      </c>
      <c r="N7434" s="24"/>
      <c r="O7434" s="24"/>
    </row>
    <row r="7435" spans="2:15" x14ac:dyDescent="0.3">
      <c r="B7435" s="20"/>
      <c r="C7435" s="21" t="str">
        <f>IFERROR(VLOOKUP(B7435,Ramo_Administrativo5[#All],2,0),"")</f>
        <v/>
      </c>
      <c r="D7435" s="20"/>
      <c r="E7435" s="21" t="str">
        <f>IFERROR(VLOOKUP(B7435&amp;D7435,Unidad_Responsable6[],5,0),"")</f>
        <v/>
      </c>
      <c r="F7435" s="22" t="str">
        <f>IFERROR(VLOOKUP(B7435&amp;D7435,Unidad_Responsable6[],6,0),"")</f>
        <v/>
      </c>
      <c r="G7435" s="20"/>
      <c r="H7435" s="21" t="str">
        <f>IFERROR(VLOOKUP(G7435,'Catalogo de Bienes'!$C$11:$F$193,2,0),"")</f>
        <v/>
      </c>
      <c r="I7435" s="22" t="str">
        <f>IFERROR(VLOOKUP(G7435,'Catalogo de Bienes'!$C$11:$F$193,3,0),"")</f>
        <v/>
      </c>
      <c r="J7435" s="22" t="str">
        <f>IFERROR(VLOOKUP(G7435,'Catalogo de Bienes'!$C$11:$F$193,4,0),"")</f>
        <v/>
      </c>
      <c r="K7435" s="23"/>
      <c r="L7435" s="23"/>
      <c r="M7435" s="22" t="str">
        <f t="shared" si="116"/>
        <v>CORRECTA</v>
      </c>
      <c r="N7435" s="24"/>
      <c r="O7435" s="24"/>
    </row>
    <row r="7436" spans="2:15" x14ac:dyDescent="0.3">
      <c r="B7436" s="20"/>
      <c r="C7436" s="21" t="str">
        <f>IFERROR(VLOOKUP(B7436,Ramo_Administrativo5[#All],2,0),"")</f>
        <v/>
      </c>
      <c r="D7436" s="20"/>
      <c r="E7436" s="21" t="str">
        <f>IFERROR(VLOOKUP(B7436&amp;D7436,Unidad_Responsable6[],5,0),"")</f>
        <v/>
      </c>
      <c r="F7436" s="22" t="str">
        <f>IFERROR(VLOOKUP(B7436&amp;D7436,Unidad_Responsable6[],6,0),"")</f>
        <v/>
      </c>
      <c r="G7436" s="20"/>
      <c r="H7436" s="21" t="str">
        <f>IFERROR(VLOOKUP(G7436,'Catalogo de Bienes'!$C$11:$F$193,2,0),"")</f>
        <v/>
      </c>
      <c r="I7436" s="22" t="str">
        <f>IFERROR(VLOOKUP(G7436,'Catalogo de Bienes'!$C$11:$F$193,3,0),"")</f>
        <v/>
      </c>
      <c r="J7436" s="22" t="str">
        <f>IFERROR(VLOOKUP(G7436,'Catalogo de Bienes'!$C$11:$F$193,4,0),"")</f>
        <v/>
      </c>
      <c r="K7436" s="23"/>
      <c r="L7436" s="23"/>
      <c r="M7436" s="22" t="str">
        <f t="shared" si="116"/>
        <v>CORRECTA</v>
      </c>
      <c r="N7436" s="24"/>
      <c r="O7436" s="24"/>
    </row>
    <row r="7437" spans="2:15" x14ac:dyDescent="0.3">
      <c r="B7437" s="20"/>
      <c r="C7437" s="21" t="str">
        <f>IFERROR(VLOOKUP(B7437,Ramo_Administrativo5[#All],2,0),"")</f>
        <v/>
      </c>
      <c r="D7437" s="20"/>
      <c r="E7437" s="21" t="str">
        <f>IFERROR(VLOOKUP(B7437&amp;D7437,Unidad_Responsable6[],5,0),"")</f>
        <v/>
      </c>
      <c r="F7437" s="22" t="str">
        <f>IFERROR(VLOOKUP(B7437&amp;D7437,Unidad_Responsable6[],6,0),"")</f>
        <v/>
      </c>
      <c r="G7437" s="20"/>
      <c r="H7437" s="21" t="str">
        <f>IFERROR(VLOOKUP(G7437,'Catalogo de Bienes'!$C$11:$F$193,2,0),"")</f>
        <v/>
      </c>
      <c r="I7437" s="22" t="str">
        <f>IFERROR(VLOOKUP(G7437,'Catalogo de Bienes'!$C$11:$F$193,3,0),"")</f>
        <v/>
      </c>
      <c r="J7437" s="22" t="str">
        <f>IFERROR(VLOOKUP(G7437,'Catalogo de Bienes'!$C$11:$F$193,4,0),"")</f>
        <v/>
      </c>
      <c r="K7437" s="23"/>
      <c r="L7437" s="23"/>
      <c r="M7437" s="22" t="str">
        <f t="shared" si="116"/>
        <v>CORRECTA</v>
      </c>
      <c r="N7437" s="24"/>
      <c r="O7437" s="24"/>
    </row>
    <row r="7438" spans="2:15" x14ac:dyDescent="0.3">
      <c r="B7438" s="20"/>
      <c r="C7438" s="21" t="str">
        <f>IFERROR(VLOOKUP(B7438,Ramo_Administrativo5[#All],2,0),"")</f>
        <v/>
      </c>
      <c r="D7438" s="20"/>
      <c r="E7438" s="21" t="str">
        <f>IFERROR(VLOOKUP(B7438&amp;D7438,Unidad_Responsable6[],5,0),"")</f>
        <v/>
      </c>
      <c r="F7438" s="22" t="str">
        <f>IFERROR(VLOOKUP(B7438&amp;D7438,Unidad_Responsable6[],6,0),"")</f>
        <v/>
      </c>
      <c r="G7438" s="20"/>
      <c r="H7438" s="21" t="str">
        <f>IFERROR(VLOOKUP(G7438,'Catalogo de Bienes'!$C$11:$F$193,2,0),"")</f>
        <v/>
      </c>
      <c r="I7438" s="22" t="str">
        <f>IFERROR(VLOOKUP(G7438,'Catalogo de Bienes'!$C$11:$F$193,3,0),"")</f>
        <v/>
      </c>
      <c r="J7438" s="22" t="str">
        <f>IFERROR(VLOOKUP(G7438,'Catalogo de Bienes'!$C$11:$F$193,4,0),"")</f>
        <v/>
      </c>
      <c r="K7438" s="23"/>
      <c r="L7438" s="23"/>
      <c r="M7438" s="22" t="str">
        <f t="shared" si="116"/>
        <v>CORRECTA</v>
      </c>
      <c r="N7438" s="24"/>
      <c r="O7438" s="24"/>
    </row>
    <row r="7439" spans="2:15" x14ac:dyDescent="0.3">
      <c r="B7439" s="20"/>
      <c r="C7439" s="21" t="str">
        <f>IFERROR(VLOOKUP(B7439,Ramo_Administrativo5[#All],2,0),"")</f>
        <v/>
      </c>
      <c r="D7439" s="20"/>
      <c r="E7439" s="21" t="str">
        <f>IFERROR(VLOOKUP(B7439&amp;D7439,Unidad_Responsable6[],5,0),"")</f>
        <v/>
      </c>
      <c r="F7439" s="22" t="str">
        <f>IFERROR(VLOOKUP(B7439&amp;D7439,Unidad_Responsable6[],6,0),"")</f>
        <v/>
      </c>
      <c r="G7439" s="20"/>
      <c r="H7439" s="21" t="str">
        <f>IFERROR(VLOOKUP(G7439,'Catalogo de Bienes'!$C$11:$F$193,2,0),"")</f>
        <v/>
      </c>
      <c r="I7439" s="22" t="str">
        <f>IFERROR(VLOOKUP(G7439,'Catalogo de Bienes'!$C$11:$F$193,3,0),"")</f>
        <v/>
      </c>
      <c r="J7439" s="22" t="str">
        <f>IFERROR(VLOOKUP(G7439,'Catalogo de Bienes'!$C$11:$F$193,4,0),"")</f>
        <v/>
      </c>
      <c r="K7439" s="23"/>
      <c r="L7439" s="23"/>
      <c r="M7439" s="22" t="str">
        <f t="shared" si="116"/>
        <v>CORRECTA</v>
      </c>
      <c r="N7439" s="24"/>
      <c r="O7439" s="24"/>
    </row>
    <row r="7440" spans="2:15" x14ac:dyDescent="0.3">
      <c r="B7440" s="20"/>
      <c r="C7440" s="21" t="str">
        <f>IFERROR(VLOOKUP(B7440,Ramo_Administrativo5[#All],2,0),"")</f>
        <v/>
      </c>
      <c r="D7440" s="20"/>
      <c r="E7440" s="21" t="str">
        <f>IFERROR(VLOOKUP(B7440&amp;D7440,Unidad_Responsable6[],5,0),"")</f>
        <v/>
      </c>
      <c r="F7440" s="22" t="str">
        <f>IFERROR(VLOOKUP(B7440&amp;D7440,Unidad_Responsable6[],6,0),"")</f>
        <v/>
      </c>
      <c r="G7440" s="20"/>
      <c r="H7440" s="21" t="str">
        <f>IFERROR(VLOOKUP(G7440,'Catalogo de Bienes'!$C$11:$F$193,2,0),"")</f>
        <v/>
      </c>
      <c r="I7440" s="22" t="str">
        <f>IFERROR(VLOOKUP(G7440,'Catalogo de Bienes'!$C$11:$F$193,3,0),"")</f>
        <v/>
      </c>
      <c r="J7440" s="22" t="str">
        <f>IFERROR(VLOOKUP(G7440,'Catalogo de Bienes'!$C$11:$F$193,4,0),"")</f>
        <v/>
      </c>
      <c r="K7440" s="23"/>
      <c r="L7440" s="23"/>
      <c r="M7440" s="22" t="str">
        <f t="shared" si="116"/>
        <v>CORRECTA</v>
      </c>
      <c r="N7440" s="24"/>
      <c r="O7440" s="24"/>
    </row>
    <row r="7441" spans="2:15" x14ac:dyDescent="0.3">
      <c r="B7441" s="20"/>
      <c r="C7441" s="21" t="str">
        <f>IFERROR(VLOOKUP(B7441,Ramo_Administrativo5[#All],2,0),"")</f>
        <v/>
      </c>
      <c r="D7441" s="20"/>
      <c r="E7441" s="21" t="str">
        <f>IFERROR(VLOOKUP(B7441&amp;D7441,Unidad_Responsable6[],5,0),"")</f>
        <v/>
      </c>
      <c r="F7441" s="22" t="str">
        <f>IFERROR(VLOOKUP(B7441&amp;D7441,Unidad_Responsable6[],6,0),"")</f>
        <v/>
      </c>
      <c r="G7441" s="20"/>
      <c r="H7441" s="21" t="str">
        <f>IFERROR(VLOOKUP(G7441,'Catalogo de Bienes'!$C$11:$F$193,2,0),"")</f>
        <v/>
      </c>
      <c r="I7441" s="22" t="str">
        <f>IFERROR(VLOOKUP(G7441,'Catalogo de Bienes'!$C$11:$F$193,3,0),"")</f>
        <v/>
      </c>
      <c r="J7441" s="22" t="str">
        <f>IFERROR(VLOOKUP(G7441,'Catalogo de Bienes'!$C$11:$F$193,4,0),"")</f>
        <v/>
      </c>
      <c r="K7441" s="23"/>
      <c r="L7441" s="23"/>
      <c r="M7441" s="22" t="str">
        <f t="shared" si="116"/>
        <v>CORRECTA</v>
      </c>
      <c r="N7441" s="24"/>
      <c r="O7441" s="24"/>
    </row>
    <row r="7442" spans="2:15" x14ac:dyDescent="0.3">
      <c r="B7442" s="20"/>
      <c r="C7442" s="21" t="str">
        <f>IFERROR(VLOOKUP(B7442,Ramo_Administrativo5[#All],2,0),"")</f>
        <v/>
      </c>
      <c r="D7442" s="20"/>
      <c r="E7442" s="21" t="str">
        <f>IFERROR(VLOOKUP(B7442&amp;D7442,Unidad_Responsable6[],5,0),"")</f>
        <v/>
      </c>
      <c r="F7442" s="22" t="str">
        <f>IFERROR(VLOOKUP(B7442&amp;D7442,Unidad_Responsable6[],6,0),"")</f>
        <v/>
      </c>
      <c r="G7442" s="20"/>
      <c r="H7442" s="21" t="str">
        <f>IFERROR(VLOOKUP(G7442,'Catalogo de Bienes'!$C$11:$F$193,2,0),"")</f>
        <v/>
      </c>
      <c r="I7442" s="22" t="str">
        <f>IFERROR(VLOOKUP(G7442,'Catalogo de Bienes'!$C$11:$F$193,3,0),"")</f>
        <v/>
      </c>
      <c r="J7442" s="22" t="str">
        <f>IFERROR(VLOOKUP(G7442,'Catalogo de Bienes'!$C$11:$F$193,4,0),"")</f>
        <v/>
      </c>
      <c r="K7442" s="23"/>
      <c r="L7442" s="23"/>
      <c r="M7442" s="22" t="str">
        <f t="shared" si="116"/>
        <v>CORRECTA</v>
      </c>
      <c r="N7442" s="24"/>
      <c r="O7442" s="24"/>
    </row>
    <row r="7443" spans="2:15" x14ac:dyDescent="0.3">
      <c r="B7443" s="20"/>
      <c r="C7443" s="21" t="str">
        <f>IFERROR(VLOOKUP(B7443,Ramo_Administrativo5[#All],2,0),"")</f>
        <v/>
      </c>
      <c r="D7443" s="20"/>
      <c r="E7443" s="21" t="str">
        <f>IFERROR(VLOOKUP(B7443&amp;D7443,Unidad_Responsable6[],5,0),"")</f>
        <v/>
      </c>
      <c r="F7443" s="22" t="str">
        <f>IFERROR(VLOOKUP(B7443&amp;D7443,Unidad_Responsable6[],6,0),"")</f>
        <v/>
      </c>
      <c r="G7443" s="20"/>
      <c r="H7443" s="21" t="str">
        <f>IFERROR(VLOOKUP(G7443,'Catalogo de Bienes'!$C$11:$F$193,2,0),"")</f>
        <v/>
      </c>
      <c r="I7443" s="22" t="str">
        <f>IFERROR(VLOOKUP(G7443,'Catalogo de Bienes'!$C$11:$F$193,3,0),"")</f>
        <v/>
      </c>
      <c r="J7443" s="22" t="str">
        <f>IFERROR(VLOOKUP(G7443,'Catalogo de Bienes'!$C$11:$F$193,4,0),"")</f>
        <v/>
      </c>
      <c r="K7443" s="23"/>
      <c r="L7443" s="23"/>
      <c r="M7443" s="22" t="str">
        <f t="shared" si="116"/>
        <v>CORRECTA</v>
      </c>
      <c r="N7443" s="24"/>
      <c r="O7443" s="24"/>
    </row>
    <row r="7444" spans="2:15" x14ac:dyDescent="0.3">
      <c r="B7444" s="20"/>
      <c r="C7444" s="21" t="str">
        <f>IFERROR(VLOOKUP(B7444,Ramo_Administrativo5[#All],2,0),"")</f>
        <v/>
      </c>
      <c r="D7444" s="20"/>
      <c r="E7444" s="21" t="str">
        <f>IFERROR(VLOOKUP(B7444&amp;D7444,Unidad_Responsable6[],5,0),"")</f>
        <v/>
      </c>
      <c r="F7444" s="22" t="str">
        <f>IFERROR(VLOOKUP(B7444&amp;D7444,Unidad_Responsable6[],6,0),"")</f>
        <v/>
      </c>
      <c r="G7444" s="20"/>
      <c r="H7444" s="21" t="str">
        <f>IFERROR(VLOOKUP(G7444,'Catalogo de Bienes'!$C$11:$F$193,2,0),"")</f>
        <v/>
      </c>
      <c r="I7444" s="22" t="str">
        <f>IFERROR(VLOOKUP(G7444,'Catalogo de Bienes'!$C$11:$F$193,3,0),"")</f>
        <v/>
      </c>
      <c r="J7444" s="22" t="str">
        <f>IFERROR(VLOOKUP(G7444,'Catalogo de Bienes'!$C$11:$F$193,4,0),"")</f>
        <v/>
      </c>
      <c r="K7444" s="23"/>
      <c r="L7444" s="23"/>
      <c r="M7444" s="22" t="str">
        <f t="shared" si="116"/>
        <v>CORRECTA</v>
      </c>
      <c r="N7444" s="24"/>
      <c r="O7444" s="24"/>
    </row>
    <row r="7445" spans="2:15" x14ac:dyDescent="0.3">
      <c r="B7445" s="20"/>
      <c r="C7445" s="21" t="str">
        <f>IFERROR(VLOOKUP(B7445,Ramo_Administrativo5[#All],2,0),"")</f>
        <v/>
      </c>
      <c r="D7445" s="20"/>
      <c r="E7445" s="21" t="str">
        <f>IFERROR(VLOOKUP(B7445&amp;D7445,Unidad_Responsable6[],5,0),"")</f>
        <v/>
      </c>
      <c r="F7445" s="22" t="str">
        <f>IFERROR(VLOOKUP(B7445&amp;D7445,Unidad_Responsable6[],6,0),"")</f>
        <v/>
      </c>
      <c r="G7445" s="20"/>
      <c r="H7445" s="21" t="str">
        <f>IFERROR(VLOOKUP(G7445,'Catalogo de Bienes'!$C$11:$F$193,2,0),"")</f>
        <v/>
      </c>
      <c r="I7445" s="22" t="str">
        <f>IFERROR(VLOOKUP(G7445,'Catalogo de Bienes'!$C$11:$F$193,3,0),"")</f>
        <v/>
      </c>
      <c r="J7445" s="22" t="str">
        <f>IFERROR(VLOOKUP(G7445,'Catalogo de Bienes'!$C$11:$F$193,4,0),"")</f>
        <v/>
      </c>
      <c r="K7445" s="23"/>
      <c r="L7445" s="23"/>
      <c r="M7445" s="22" t="str">
        <f t="shared" si="116"/>
        <v>CORRECTA</v>
      </c>
      <c r="N7445" s="24"/>
      <c r="O7445" s="24"/>
    </row>
    <row r="7446" spans="2:15" x14ac:dyDescent="0.3">
      <c r="B7446" s="20"/>
      <c r="C7446" s="21" t="str">
        <f>IFERROR(VLOOKUP(B7446,Ramo_Administrativo5[#All],2,0),"")</f>
        <v/>
      </c>
      <c r="D7446" s="20"/>
      <c r="E7446" s="21" t="str">
        <f>IFERROR(VLOOKUP(B7446&amp;D7446,Unidad_Responsable6[],5,0),"")</f>
        <v/>
      </c>
      <c r="F7446" s="22" t="str">
        <f>IFERROR(VLOOKUP(B7446&amp;D7446,Unidad_Responsable6[],6,0),"")</f>
        <v/>
      </c>
      <c r="G7446" s="20"/>
      <c r="H7446" s="21" t="str">
        <f>IFERROR(VLOOKUP(G7446,'Catalogo de Bienes'!$C$11:$F$193,2,0),"")</f>
        <v/>
      </c>
      <c r="I7446" s="22" t="str">
        <f>IFERROR(VLOOKUP(G7446,'Catalogo de Bienes'!$C$11:$F$193,3,0),"")</f>
        <v/>
      </c>
      <c r="J7446" s="22" t="str">
        <f>IFERROR(VLOOKUP(G7446,'Catalogo de Bienes'!$C$11:$F$193,4,0),"")</f>
        <v/>
      </c>
      <c r="K7446" s="23"/>
      <c r="L7446" s="23"/>
      <c r="M7446" s="22" t="str">
        <f t="shared" si="116"/>
        <v>CORRECTA</v>
      </c>
      <c r="N7446" s="24"/>
      <c r="O7446" s="24"/>
    </row>
    <row r="7447" spans="2:15" x14ac:dyDescent="0.3">
      <c r="B7447" s="20"/>
      <c r="C7447" s="21" t="str">
        <f>IFERROR(VLOOKUP(B7447,Ramo_Administrativo5[#All],2,0),"")</f>
        <v/>
      </c>
      <c r="D7447" s="20"/>
      <c r="E7447" s="21" t="str">
        <f>IFERROR(VLOOKUP(B7447&amp;D7447,Unidad_Responsable6[],5,0),"")</f>
        <v/>
      </c>
      <c r="F7447" s="22" t="str">
        <f>IFERROR(VLOOKUP(B7447&amp;D7447,Unidad_Responsable6[],6,0),"")</f>
        <v/>
      </c>
      <c r="G7447" s="20"/>
      <c r="H7447" s="21" t="str">
        <f>IFERROR(VLOOKUP(G7447,'Catalogo de Bienes'!$C$11:$F$193,2,0),"")</f>
        <v/>
      </c>
      <c r="I7447" s="22" t="str">
        <f>IFERROR(VLOOKUP(G7447,'Catalogo de Bienes'!$C$11:$F$193,3,0),"")</f>
        <v/>
      </c>
      <c r="J7447" s="22" t="str">
        <f>IFERROR(VLOOKUP(G7447,'Catalogo de Bienes'!$C$11:$F$193,4,0),"")</f>
        <v/>
      </c>
      <c r="K7447" s="23"/>
      <c r="L7447" s="23"/>
      <c r="M7447" s="22" t="str">
        <f t="shared" si="116"/>
        <v>CORRECTA</v>
      </c>
      <c r="N7447" s="24"/>
      <c r="O7447" s="24"/>
    </row>
    <row r="7448" spans="2:15" x14ac:dyDescent="0.3">
      <c r="B7448" s="20"/>
      <c r="C7448" s="21" t="str">
        <f>IFERROR(VLOOKUP(B7448,Ramo_Administrativo5[#All],2,0),"")</f>
        <v/>
      </c>
      <c r="D7448" s="20"/>
      <c r="E7448" s="21" t="str">
        <f>IFERROR(VLOOKUP(B7448&amp;D7448,Unidad_Responsable6[],5,0),"")</f>
        <v/>
      </c>
      <c r="F7448" s="22" t="str">
        <f>IFERROR(VLOOKUP(B7448&amp;D7448,Unidad_Responsable6[],6,0),"")</f>
        <v/>
      </c>
      <c r="G7448" s="20"/>
      <c r="H7448" s="21" t="str">
        <f>IFERROR(VLOOKUP(G7448,'Catalogo de Bienes'!$C$11:$F$193,2,0),"")</f>
        <v/>
      </c>
      <c r="I7448" s="22" t="str">
        <f>IFERROR(VLOOKUP(G7448,'Catalogo de Bienes'!$C$11:$F$193,3,0),"")</f>
        <v/>
      </c>
      <c r="J7448" s="22" t="str">
        <f>IFERROR(VLOOKUP(G7448,'Catalogo de Bienes'!$C$11:$F$193,4,0),"")</f>
        <v/>
      </c>
      <c r="K7448" s="23"/>
      <c r="L7448" s="23"/>
      <c r="M7448" s="22" t="str">
        <f t="shared" si="116"/>
        <v>CORRECTA</v>
      </c>
      <c r="N7448" s="24"/>
      <c r="O7448" s="24"/>
    </row>
    <row r="7449" spans="2:15" x14ac:dyDescent="0.3">
      <c r="B7449" s="20"/>
      <c r="C7449" s="21" t="str">
        <f>IFERROR(VLOOKUP(B7449,Ramo_Administrativo5[#All],2,0),"")</f>
        <v/>
      </c>
      <c r="D7449" s="20"/>
      <c r="E7449" s="21" t="str">
        <f>IFERROR(VLOOKUP(B7449&amp;D7449,Unidad_Responsable6[],5,0),"")</f>
        <v/>
      </c>
      <c r="F7449" s="22" t="str">
        <f>IFERROR(VLOOKUP(B7449&amp;D7449,Unidad_Responsable6[],6,0),"")</f>
        <v/>
      </c>
      <c r="G7449" s="20"/>
      <c r="H7449" s="21" t="str">
        <f>IFERROR(VLOOKUP(G7449,'Catalogo de Bienes'!$C$11:$F$193,2,0),"")</f>
        <v/>
      </c>
      <c r="I7449" s="22" t="str">
        <f>IFERROR(VLOOKUP(G7449,'Catalogo de Bienes'!$C$11:$F$193,3,0),"")</f>
        <v/>
      </c>
      <c r="J7449" s="22" t="str">
        <f>IFERROR(VLOOKUP(G7449,'Catalogo de Bienes'!$C$11:$F$193,4,0),"")</f>
        <v/>
      </c>
      <c r="K7449" s="23"/>
      <c r="L7449" s="23"/>
      <c r="M7449" s="22" t="str">
        <f t="shared" si="116"/>
        <v>CORRECTA</v>
      </c>
      <c r="N7449" s="24"/>
      <c r="O7449" s="24"/>
    </row>
    <row r="7450" spans="2:15" x14ac:dyDescent="0.3">
      <c r="B7450" s="20"/>
      <c r="C7450" s="21" t="str">
        <f>IFERROR(VLOOKUP(B7450,Ramo_Administrativo5[#All],2,0),"")</f>
        <v/>
      </c>
      <c r="D7450" s="20"/>
      <c r="E7450" s="21" t="str">
        <f>IFERROR(VLOOKUP(B7450&amp;D7450,Unidad_Responsable6[],5,0),"")</f>
        <v/>
      </c>
      <c r="F7450" s="22" t="str">
        <f>IFERROR(VLOOKUP(B7450&amp;D7450,Unidad_Responsable6[],6,0),"")</f>
        <v/>
      </c>
      <c r="G7450" s="20"/>
      <c r="H7450" s="21" t="str">
        <f>IFERROR(VLOOKUP(G7450,'Catalogo de Bienes'!$C$11:$F$193,2,0),"")</f>
        <v/>
      </c>
      <c r="I7450" s="22" t="str">
        <f>IFERROR(VLOOKUP(G7450,'Catalogo de Bienes'!$C$11:$F$193,3,0),"")</f>
        <v/>
      </c>
      <c r="J7450" s="22" t="str">
        <f>IFERROR(VLOOKUP(G7450,'Catalogo de Bienes'!$C$11:$F$193,4,0),"")</f>
        <v/>
      </c>
      <c r="K7450" s="23"/>
      <c r="L7450" s="23"/>
      <c r="M7450" s="22" t="str">
        <f t="shared" si="116"/>
        <v>CORRECTA</v>
      </c>
      <c r="N7450" s="24"/>
      <c r="O7450" s="24"/>
    </row>
    <row r="7451" spans="2:15" x14ac:dyDescent="0.3">
      <c r="B7451" s="20"/>
      <c r="C7451" s="21" t="str">
        <f>IFERROR(VLOOKUP(B7451,Ramo_Administrativo5[#All],2,0),"")</f>
        <v/>
      </c>
      <c r="D7451" s="20"/>
      <c r="E7451" s="21" t="str">
        <f>IFERROR(VLOOKUP(B7451&amp;D7451,Unidad_Responsable6[],5,0),"")</f>
        <v/>
      </c>
      <c r="F7451" s="22" t="str">
        <f>IFERROR(VLOOKUP(B7451&amp;D7451,Unidad_Responsable6[],6,0),"")</f>
        <v/>
      </c>
      <c r="G7451" s="20"/>
      <c r="H7451" s="21" t="str">
        <f>IFERROR(VLOOKUP(G7451,'Catalogo de Bienes'!$C$11:$F$193,2,0),"")</f>
        <v/>
      </c>
      <c r="I7451" s="22" t="str">
        <f>IFERROR(VLOOKUP(G7451,'Catalogo de Bienes'!$C$11:$F$193,3,0),"")</f>
        <v/>
      </c>
      <c r="J7451" s="22" t="str">
        <f>IFERROR(VLOOKUP(G7451,'Catalogo de Bienes'!$C$11:$F$193,4,0),"")</f>
        <v/>
      </c>
      <c r="K7451" s="23"/>
      <c r="L7451" s="23"/>
      <c r="M7451" s="22" t="str">
        <f t="shared" si="116"/>
        <v>CORRECTA</v>
      </c>
      <c r="N7451" s="24"/>
      <c r="O7451" s="24"/>
    </row>
    <row r="7452" spans="2:15" x14ac:dyDescent="0.3">
      <c r="B7452" s="20"/>
      <c r="C7452" s="21" t="str">
        <f>IFERROR(VLOOKUP(B7452,Ramo_Administrativo5[#All],2,0),"")</f>
        <v/>
      </c>
      <c r="D7452" s="20"/>
      <c r="E7452" s="21" t="str">
        <f>IFERROR(VLOOKUP(B7452&amp;D7452,Unidad_Responsable6[],5,0),"")</f>
        <v/>
      </c>
      <c r="F7452" s="22" t="str">
        <f>IFERROR(VLOOKUP(B7452&amp;D7452,Unidad_Responsable6[],6,0),"")</f>
        <v/>
      </c>
      <c r="G7452" s="20"/>
      <c r="H7452" s="21" t="str">
        <f>IFERROR(VLOOKUP(G7452,'Catalogo de Bienes'!$C$11:$F$193,2,0),"")</f>
        <v/>
      </c>
      <c r="I7452" s="22" t="str">
        <f>IFERROR(VLOOKUP(G7452,'Catalogo de Bienes'!$C$11:$F$193,3,0),"")</f>
        <v/>
      </c>
      <c r="J7452" s="22" t="str">
        <f>IFERROR(VLOOKUP(G7452,'Catalogo de Bienes'!$C$11:$F$193,4,0),"")</f>
        <v/>
      </c>
      <c r="K7452" s="23"/>
      <c r="L7452" s="23"/>
      <c r="M7452" s="22" t="str">
        <f t="shared" si="116"/>
        <v>CORRECTA</v>
      </c>
      <c r="N7452" s="24"/>
      <c r="O7452" s="24"/>
    </row>
    <row r="7453" spans="2:15" x14ac:dyDescent="0.3">
      <c r="B7453" s="20"/>
      <c r="C7453" s="21" t="str">
        <f>IFERROR(VLOOKUP(B7453,Ramo_Administrativo5[#All],2,0),"")</f>
        <v/>
      </c>
      <c r="D7453" s="20"/>
      <c r="E7453" s="21" t="str">
        <f>IFERROR(VLOOKUP(B7453&amp;D7453,Unidad_Responsable6[],5,0),"")</f>
        <v/>
      </c>
      <c r="F7453" s="22" t="str">
        <f>IFERROR(VLOOKUP(B7453&amp;D7453,Unidad_Responsable6[],6,0),"")</f>
        <v/>
      </c>
      <c r="G7453" s="20"/>
      <c r="H7453" s="21" t="str">
        <f>IFERROR(VLOOKUP(G7453,'Catalogo de Bienes'!$C$11:$F$193,2,0),"")</f>
        <v/>
      </c>
      <c r="I7453" s="22" t="str">
        <f>IFERROR(VLOOKUP(G7453,'Catalogo de Bienes'!$C$11:$F$193,3,0),"")</f>
        <v/>
      </c>
      <c r="J7453" s="22" t="str">
        <f>IFERROR(VLOOKUP(G7453,'Catalogo de Bienes'!$C$11:$F$193,4,0),"")</f>
        <v/>
      </c>
      <c r="K7453" s="23"/>
      <c r="L7453" s="23"/>
      <c r="M7453" s="22" t="str">
        <f t="shared" si="116"/>
        <v>CORRECTA</v>
      </c>
      <c r="N7453" s="24"/>
      <c r="O7453" s="24"/>
    </row>
    <row r="7454" spans="2:15" x14ac:dyDescent="0.3">
      <c r="B7454" s="20"/>
      <c r="C7454" s="21" t="str">
        <f>IFERROR(VLOOKUP(B7454,Ramo_Administrativo5[#All],2,0),"")</f>
        <v/>
      </c>
      <c r="D7454" s="20"/>
      <c r="E7454" s="21" t="str">
        <f>IFERROR(VLOOKUP(B7454&amp;D7454,Unidad_Responsable6[],5,0),"")</f>
        <v/>
      </c>
      <c r="F7454" s="22" t="str">
        <f>IFERROR(VLOOKUP(B7454&amp;D7454,Unidad_Responsable6[],6,0),"")</f>
        <v/>
      </c>
      <c r="G7454" s="20"/>
      <c r="H7454" s="21" t="str">
        <f>IFERROR(VLOOKUP(G7454,'Catalogo de Bienes'!$C$11:$F$193,2,0),"")</f>
        <v/>
      </c>
      <c r="I7454" s="22" t="str">
        <f>IFERROR(VLOOKUP(G7454,'Catalogo de Bienes'!$C$11:$F$193,3,0),"")</f>
        <v/>
      </c>
      <c r="J7454" s="22" t="str">
        <f>IFERROR(VLOOKUP(G7454,'Catalogo de Bienes'!$C$11:$F$193,4,0),"")</f>
        <v/>
      </c>
      <c r="K7454" s="23"/>
      <c r="L7454" s="23"/>
      <c r="M7454" s="22" t="str">
        <f t="shared" si="116"/>
        <v>CORRECTA</v>
      </c>
      <c r="N7454" s="24"/>
      <c r="O7454" s="24"/>
    </row>
    <row r="7455" spans="2:15" x14ac:dyDescent="0.3">
      <c r="B7455" s="20"/>
      <c r="C7455" s="21" t="str">
        <f>IFERROR(VLOOKUP(B7455,Ramo_Administrativo5[#All],2,0),"")</f>
        <v/>
      </c>
      <c r="D7455" s="20"/>
      <c r="E7455" s="21" t="str">
        <f>IFERROR(VLOOKUP(B7455&amp;D7455,Unidad_Responsable6[],5,0),"")</f>
        <v/>
      </c>
      <c r="F7455" s="22" t="str">
        <f>IFERROR(VLOOKUP(B7455&amp;D7455,Unidad_Responsable6[],6,0),"")</f>
        <v/>
      </c>
      <c r="G7455" s="20"/>
      <c r="H7455" s="21" t="str">
        <f>IFERROR(VLOOKUP(G7455,'Catalogo de Bienes'!$C$11:$F$193,2,0),"")</f>
        <v/>
      </c>
      <c r="I7455" s="22" t="str">
        <f>IFERROR(VLOOKUP(G7455,'Catalogo de Bienes'!$C$11:$F$193,3,0),"")</f>
        <v/>
      </c>
      <c r="J7455" s="22" t="str">
        <f>IFERROR(VLOOKUP(G7455,'Catalogo de Bienes'!$C$11:$F$193,4,0),"")</f>
        <v/>
      </c>
      <c r="K7455" s="23"/>
      <c r="L7455" s="23"/>
      <c r="M7455" s="22" t="str">
        <f t="shared" si="116"/>
        <v>CORRECTA</v>
      </c>
      <c r="N7455" s="24"/>
      <c r="O7455" s="24"/>
    </row>
    <row r="7456" spans="2:15" x14ac:dyDescent="0.3">
      <c r="B7456" s="20"/>
      <c r="C7456" s="21" t="str">
        <f>IFERROR(VLOOKUP(B7456,Ramo_Administrativo5[#All],2,0),"")</f>
        <v/>
      </c>
      <c r="D7456" s="20"/>
      <c r="E7456" s="21" t="str">
        <f>IFERROR(VLOOKUP(B7456&amp;D7456,Unidad_Responsable6[],5,0),"")</f>
        <v/>
      </c>
      <c r="F7456" s="22" t="str">
        <f>IFERROR(VLOOKUP(B7456&amp;D7456,Unidad_Responsable6[],6,0),"")</f>
        <v/>
      </c>
      <c r="G7456" s="20"/>
      <c r="H7456" s="21" t="str">
        <f>IFERROR(VLOOKUP(G7456,'Catalogo de Bienes'!$C$11:$F$193,2,0),"")</f>
        <v/>
      </c>
      <c r="I7456" s="22" t="str">
        <f>IFERROR(VLOOKUP(G7456,'Catalogo de Bienes'!$C$11:$F$193,3,0),"")</f>
        <v/>
      </c>
      <c r="J7456" s="22" t="str">
        <f>IFERROR(VLOOKUP(G7456,'Catalogo de Bienes'!$C$11:$F$193,4,0),"")</f>
        <v/>
      </c>
      <c r="K7456" s="23"/>
      <c r="L7456" s="23"/>
      <c r="M7456" s="22" t="str">
        <f t="shared" si="116"/>
        <v>CORRECTA</v>
      </c>
      <c r="N7456" s="24"/>
      <c r="O7456" s="24"/>
    </row>
    <row r="7457" spans="2:15" x14ac:dyDescent="0.3">
      <c r="B7457" s="20"/>
      <c r="C7457" s="21" t="str">
        <f>IFERROR(VLOOKUP(B7457,Ramo_Administrativo5[#All],2,0),"")</f>
        <v/>
      </c>
      <c r="D7457" s="20"/>
      <c r="E7457" s="21" t="str">
        <f>IFERROR(VLOOKUP(B7457&amp;D7457,Unidad_Responsable6[],5,0),"")</f>
        <v/>
      </c>
      <c r="F7457" s="22" t="str">
        <f>IFERROR(VLOOKUP(B7457&amp;D7457,Unidad_Responsable6[],6,0),"")</f>
        <v/>
      </c>
      <c r="G7457" s="20"/>
      <c r="H7457" s="21" t="str">
        <f>IFERROR(VLOOKUP(G7457,'Catalogo de Bienes'!$C$11:$F$193,2,0),"")</f>
        <v/>
      </c>
      <c r="I7457" s="22" t="str">
        <f>IFERROR(VLOOKUP(G7457,'Catalogo de Bienes'!$C$11:$F$193,3,0),"")</f>
        <v/>
      </c>
      <c r="J7457" s="22" t="str">
        <f>IFERROR(VLOOKUP(G7457,'Catalogo de Bienes'!$C$11:$F$193,4,0),"")</f>
        <v/>
      </c>
      <c r="K7457" s="23"/>
      <c r="L7457" s="23"/>
      <c r="M7457" s="22" t="str">
        <f t="shared" si="116"/>
        <v>CORRECTA</v>
      </c>
      <c r="N7457" s="24"/>
      <c r="O7457" s="24"/>
    </row>
    <row r="7458" spans="2:15" x14ac:dyDescent="0.3">
      <c r="B7458" s="20"/>
      <c r="C7458" s="21" t="str">
        <f>IFERROR(VLOOKUP(B7458,Ramo_Administrativo5[#All],2,0),"")</f>
        <v/>
      </c>
      <c r="D7458" s="20"/>
      <c r="E7458" s="21" t="str">
        <f>IFERROR(VLOOKUP(B7458&amp;D7458,Unidad_Responsable6[],5,0),"")</f>
        <v/>
      </c>
      <c r="F7458" s="22" t="str">
        <f>IFERROR(VLOOKUP(B7458&amp;D7458,Unidad_Responsable6[],6,0),"")</f>
        <v/>
      </c>
      <c r="G7458" s="20"/>
      <c r="H7458" s="21" t="str">
        <f>IFERROR(VLOOKUP(G7458,'Catalogo de Bienes'!$C$11:$F$193,2,0),"")</f>
        <v/>
      </c>
      <c r="I7458" s="22" t="str">
        <f>IFERROR(VLOOKUP(G7458,'Catalogo de Bienes'!$C$11:$F$193,3,0),"")</f>
        <v/>
      </c>
      <c r="J7458" s="22" t="str">
        <f>IFERROR(VLOOKUP(G7458,'Catalogo de Bienes'!$C$11:$F$193,4,0),"")</f>
        <v/>
      </c>
      <c r="K7458" s="23"/>
      <c r="L7458" s="23"/>
      <c r="M7458" s="22" t="str">
        <f t="shared" si="116"/>
        <v>CORRECTA</v>
      </c>
      <c r="N7458" s="24"/>
      <c r="O7458" s="24"/>
    </row>
    <row r="7459" spans="2:15" x14ac:dyDescent="0.3">
      <c r="B7459" s="20"/>
      <c r="C7459" s="21" t="str">
        <f>IFERROR(VLOOKUP(B7459,Ramo_Administrativo5[#All],2,0),"")</f>
        <v/>
      </c>
      <c r="D7459" s="20"/>
      <c r="E7459" s="21" t="str">
        <f>IFERROR(VLOOKUP(B7459&amp;D7459,Unidad_Responsable6[],5,0),"")</f>
        <v/>
      </c>
      <c r="F7459" s="22" t="str">
        <f>IFERROR(VLOOKUP(B7459&amp;D7459,Unidad_Responsable6[],6,0),"")</f>
        <v/>
      </c>
      <c r="G7459" s="20"/>
      <c r="H7459" s="21" t="str">
        <f>IFERROR(VLOOKUP(G7459,'Catalogo de Bienes'!$C$11:$F$193,2,0),"")</f>
        <v/>
      </c>
      <c r="I7459" s="22" t="str">
        <f>IFERROR(VLOOKUP(G7459,'Catalogo de Bienes'!$C$11:$F$193,3,0),"")</f>
        <v/>
      </c>
      <c r="J7459" s="22" t="str">
        <f>IFERROR(VLOOKUP(G7459,'Catalogo de Bienes'!$C$11:$F$193,4,0),"")</f>
        <v/>
      </c>
      <c r="K7459" s="23"/>
      <c r="L7459" s="23"/>
      <c r="M7459" s="22" t="str">
        <f t="shared" si="116"/>
        <v>CORRECTA</v>
      </c>
      <c r="N7459" s="24"/>
      <c r="O7459" s="24"/>
    </row>
    <row r="7460" spans="2:15" x14ac:dyDescent="0.3">
      <c r="B7460" s="20"/>
      <c r="C7460" s="21" t="str">
        <f>IFERROR(VLOOKUP(B7460,Ramo_Administrativo5[#All],2,0),"")</f>
        <v/>
      </c>
      <c r="D7460" s="20"/>
      <c r="E7460" s="21" t="str">
        <f>IFERROR(VLOOKUP(B7460&amp;D7460,Unidad_Responsable6[],5,0),"")</f>
        <v/>
      </c>
      <c r="F7460" s="22" t="str">
        <f>IFERROR(VLOOKUP(B7460&amp;D7460,Unidad_Responsable6[],6,0),"")</f>
        <v/>
      </c>
      <c r="G7460" s="20"/>
      <c r="H7460" s="21" t="str">
        <f>IFERROR(VLOOKUP(G7460,'Catalogo de Bienes'!$C$11:$F$193,2,0),"")</f>
        <v/>
      </c>
      <c r="I7460" s="22" t="str">
        <f>IFERROR(VLOOKUP(G7460,'Catalogo de Bienes'!$C$11:$F$193,3,0),"")</f>
        <v/>
      </c>
      <c r="J7460" s="22" t="str">
        <f>IFERROR(VLOOKUP(G7460,'Catalogo de Bienes'!$C$11:$F$193,4,0),"")</f>
        <v/>
      </c>
      <c r="K7460" s="23"/>
      <c r="L7460" s="23"/>
      <c r="M7460" s="22" t="str">
        <f t="shared" si="116"/>
        <v>CORRECTA</v>
      </c>
      <c r="N7460" s="24"/>
      <c r="O7460" s="24"/>
    </row>
    <row r="7461" spans="2:15" x14ac:dyDescent="0.3">
      <c r="B7461" s="20"/>
      <c r="C7461" s="21" t="str">
        <f>IFERROR(VLOOKUP(B7461,Ramo_Administrativo5[#All],2,0),"")</f>
        <v/>
      </c>
      <c r="D7461" s="20"/>
      <c r="E7461" s="21" t="str">
        <f>IFERROR(VLOOKUP(B7461&amp;D7461,Unidad_Responsable6[],5,0),"")</f>
        <v/>
      </c>
      <c r="F7461" s="22" t="str">
        <f>IFERROR(VLOOKUP(B7461&amp;D7461,Unidad_Responsable6[],6,0),"")</f>
        <v/>
      </c>
      <c r="G7461" s="20"/>
      <c r="H7461" s="21" t="str">
        <f>IFERROR(VLOOKUP(G7461,'Catalogo de Bienes'!$C$11:$F$193,2,0),"")</f>
        <v/>
      </c>
      <c r="I7461" s="22" t="str">
        <f>IFERROR(VLOOKUP(G7461,'Catalogo de Bienes'!$C$11:$F$193,3,0),"")</f>
        <v/>
      </c>
      <c r="J7461" s="22" t="str">
        <f>IFERROR(VLOOKUP(G7461,'Catalogo de Bienes'!$C$11:$F$193,4,0),"")</f>
        <v/>
      </c>
      <c r="K7461" s="23"/>
      <c r="L7461" s="23"/>
      <c r="M7461" s="22" t="str">
        <f t="shared" si="116"/>
        <v>CORRECTA</v>
      </c>
      <c r="N7461" s="24"/>
      <c r="O7461" s="24"/>
    </row>
    <row r="7462" spans="2:15" x14ac:dyDescent="0.3">
      <c r="B7462" s="20"/>
      <c r="C7462" s="21" t="str">
        <f>IFERROR(VLOOKUP(B7462,Ramo_Administrativo5[#All],2,0),"")</f>
        <v/>
      </c>
      <c r="D7462" s="20"/>
      <c r="E7462" s="21" t="str">
        <f>IFERROR(VLOOKUP(B7462&amp;D7462,Unidad_Responsable6[],5,0),"")</f>
        <v/>
      </c>
      <c r="F7462" s="22" t="str">
        <f>IFERROR(VLOOKUP(B7462&amp;D7462,Unidad_Responsable6[],6,0),"")</f>
        <v/>
      </c>
      <c r="G7462" s="20"/>
      <c r="H7462" s="21" t="str">
        <f>IFERROR(VLOOKUP(G7462,'Catalogo de Bienes'!$C$11:$F$193,2,0),"")</f>
        <v/>
      </c>
      <c r="I7462" s="22" t="str">
        <f>IFERROR(VLOOKUP(G7462,'Catalogo de Bienes'!$C$11:$F$193,3,0),"")</f>
        <v/>
      </c>
      <c r="J7462" s="22" t="str">
        <f>IFERROR(VLOOKUP(G7462,'Catalogo de Bienes'!$C$11:$F$193,4,0),"")</f>
        <v/>
      </c>
      <c r="K7462" s="23"/>
      <c r="L7462" s="23"/>
      <c r="M7462" s="22" t="str">
        <f t="shared" si="116"/>
        <v>CORRECTA</v>
      </c>
      <c r="N7462" s="24"/>
      <c r="O7462" s="24"/>
    </row>
    <row r="7463" spans="2:15" x14ac:dyDescent="0.3">
      <c r="B7463" s="20"/>
      <c r="C7463" s="21" t="str">
        <f>IFERROR(VLOOKUP(B7463,Ramo_Administrativo5[#All],2,0),"")</f>
        <v/>
      </c>
      <c r="D7463" s="20"/>
      <c r="E7463" s="21" t="str">
        <f>IFERROR(VLOOKUP(B7463&amp;D7463,Unidad_Responsable6[],5,0),"")</f>
        <v/>
      </c>
      <c r="F7463" s="22" t="str">
        <f>IFERROR(VLOOKUP(B7463&amp;D7463,Unidad_Responsable6[],6,0),"")</f>
        <v/>
      </c>
      <c r="G7463" s="20"/>
      <c r="H7463" s="21" t="str">
        <f>IFERROR(VLOOKUP(G7463,'Catalogo de Bienes'!$C$11:$F$193,2,0),"")</f>
        <v/>
      </c>
      <c r="I7463" s="22" t="str">
        <f>IFERROR(VLOOKUP(G7463,'Catalogo de Bienes'!$C$11:$F$193,3,0),"")</f>
        <v/>
      </c>
      <c r="J7463" s="22" t="str">
        <f>IFERROR(VLOOKUP(G7463,'Catalogo de Bienes'!$C$11:$F$193,4,0),"")</f>
        <v/>
      </c>
      <c r="K7463" s="23"/>
      <c r="L7463" s="23"/>
      <c r="M7463" s="22" t="str">
        <f t="shared" si="116"/>
        <v>CORRECTA</v>
      </c>
      <c r="N7463" s="24"/>
      <c r="O7463" s="24"/>
    </row>
    <row r="7464" spans="2:15" x14ac:dyDescent="0.3">
      <c r="B7464" s="20"/>
      <c r="C7464" s="21" t="str">
        <f>IFERROR(VLOOKUP(B7464,Ramo_Administrativo5[#All],2,0),"")</f>
        <v/>
      </c>
      <c r="D7464" s="20"/>
      <c r="E7464" s="21" t="str">
        <f>IFERROR(VLOOKUP(B7464&amp;D7464,Unidad_Responsable6[],5,0),"")</f>
        <v/>
      </c>
      <c r="F7464" s="22" t="str">
        <f>IFERROR(VLOOKUP(B7464&amp;D7464,Unidad_Responsable6[],6,0),"")</f>
        <v/>
      </c>
      <c r="G7464" s="20"/>
      <c r="H7464" s="21" t="str">
        <f>IFERROR(VLOOKUP(G7464,'Catalogo de Bienes'!$C$11:$F$193,2,0),"")</f>
        <v/>
      </c>
      <c r="I7464" s="22" t="str">
        <f>IFERROR(VLOOKUP(G7464,'Catalogo de Bienes'!$C$11:$F$193,3,0),"")</f>
        <v/>
      </c>
      <c r="J7464" s="22" t="str">
        <f>IFERROR(VLOOKUP(G7464,'Catalogo de Bienes'!$C$11:$F$193,4,0),"")</f>
        <v/>
      </c>
      <c r="K7464" s="23"/>
      <c r="L7464" s="23"/>
      <c r="M7464" s="22" t="str">
        <f t="shared" si="116"/>
        <v>CORRECTA</v>
      </c>
      <c r="N7464" s="24"/>
      <c r="O7464" s="24"/>
    </row>
    <row r="7465" spans="2:15" x14ac:dyDescent="0.3">
      <c r="B7465" s="20"/>
      <c r="C7465" s="21" t="str">
        <f>IFERROR(VLOOKUP(B7465,Ramo_Administrativo5[#All],2,0),"")</f>
        <v/>
      </c>
      <c r="D7465" s="20"/>
      <c r="E7465" s="21" t="str">
        <f>IFERROR(VLOOKUP(B7465&amp;D7465,Unidad_Responsable6[],5,0),"")</f>
        <v/>
      </c>
      <c r="F7465" s="22" t="str">
        <f>IFERROR(VLOOKUP(B7465&amp;D7465,Unidad_Responsable6[],6,0),"")</f>
        <v/>
      </c>
      <c r="G7465" s="20"/>
      <c r="H7465" s="21" t="str">
        <f>IFERROR(VLOOKUP(G7465,'Catalogo de Bienes'!$C$11:$F$193,2,0),"")</f>
        <v/>
      </c>
      <c r="I7465" s="22" t="str">
        <f>IFERROR(VLOOKUP(G7465,'Catalogo de Bienes'!$C$11:$F$193,3,0),"")</f>
        <v/>
      </c>
      <c r="J7465" s="22" t="str">
        <f>IFERROR(VLOOKUP(G7465,'Catalogo de Bienes'!$C$11:$F$193,4,0),"")</f>
        <v/>
      </c>
      <c r="K7465" s="23"/>
      <c r="L7465" s="23"/>
      <c r="M7465" s="22" t="str">
        <f t="shared" si="116"/>
        <v>CORRECTA</v>
      </c>
      <c r="N7465" s="24"/>
      <c r="O7465" s="24"/>
    </row>
    <row r="7466" spans="2:15" x14ac:dyDescent="0.3">
      <c r="B7466" s="20"/>
      <c r="C7466" s="21" t="str">
        <f>IFERROR(VLOOKUP(B7466,Ramo_Administrativo5[#All],2,0),"")</f>
        <v/>
      </c>
      <c r="D7466" s="20"/>
      <c r="E7466" s="21" t="str">
        <f>IFERROR(VLOOKUP(B7466&amp;D7466,Unidad_Responsable6[],5,0),"")</f>
        <v/>
      </c>
      <c r="F7466" s="22" t="str">
        <f>IFERROR(VLOOKUP(B7466&amp;D7466,Unidad_Responsable6[],6,0),"")</f>
        <v/>
      </c>
      <c r="G7466" s="20"/>
      <c r="H7466" s="21" t="str">
        <f>IFERROR(VLOOKUP(G7466,'Catalogo de Bienes'!$C$11:$F$193,2,0),"")</f>
        <v/>
      </c>
      <c r="I7466" s="22" t="str">
        <f>IFERROR(VLOOKUP(G7466,'Catalogo de Bienes'!$C$11:$F$193,3,0),"")</f>
        <v/>
      </c>
      <c r="J7466" s="22" t="str">
        <f>IFERROR(VLOOKUP(G7466,'Catalogo de Bienes'!$C$11:$F$193,4,0),"")</f>
        <v/>
      </c>
      <c r="K7466" s="23"/>
      <c r="L7466" s="23"/>
      <c r="M7466" s="22" t="str">
        <f t="shared" si="116"/>
        <v>CORRECTA</v>
      </c>
      <c r="N7466" s="24"/>
      <c r="O7466" s="24"/>
    </row>
    <row r="7467" spans="2:15" x14ac:dyDescent="0.3">
      <c r="B7467" s="20"/>
      <c r="C7467" s="21" t="str">
        <f>IFERROR(VLOOKUP(B7467,Ramo_Administrativo5[#All],2,0),"")</f>
        <v/>
      </c>
      <c r="D7467" s="20"/>
      <c r="E7467" s="21" t="str">
        <f>IFERROR(VLOOKUP(B7467&amp;D7467,Unidad_Responsable6[],5,0),"")</f>
        <v/>
      </c>
      <c r="F7467" s="22" t="str">
        <f>IFERROR(VLOOKUP(B7467&amp;D7467,Unidad_Responsable6[],6,0),"")</f>
        <v/>
      </c>
      <c r="G7467" s="20"/>
      <c r="H7467" s="21" t="str">
        <f>IFERROR(VLOOKUP(G7467,'Catalogo de Bienes'!$C$11:$F$193,2,0),"")</f>
        <v/>
      </c>
      <c r="I7467" s="22" t="str">
        <f>IFERROR(VLOOKUP(G7467,'Catalogo de Bienes'!$C$11:$F$193,3,0),"")</f>
        <v/>
      </c>
      <c r="J7467" s="22" t="str">
        <f>IFERROR(VLOOKUP(G7467,'Catalogo de Bienes'!$C$11:$F$193,4,0),"")</f>
        <v/>
      </c>
      <c r="K7467" s="23"/>
      <c r="L7467" s="23"/>
      <c r="M7467" s="22" t="str">
        <f t="shared" si="116"/>
        <v>CORRECTA</v>
      </c>
      <c r="N7467" s="24"/>
      <c r="O7467" s="24"/>
    </row>
    <row r="7468" spans="2:15" x14ac:dyDescent="0.3">
      <c r="B7468" s="20"/>
      <c r="C7468" s="21" t="str">
        <f>IFERROR(VLOOKUP(B7468,Ramo_Administrativo5[#All],2,0),"")</f>
        <v/>
      </c>
      <c r="D7468" s="20"/>
      <c r="E7468" s="21" t="str">
        <f>IFERROR(VLOOKUP(B7468&amp;D7468,Unidad_Responsable6[],5,0),"")</f>
        <v/>
      </c>
      <c r="F7468" s="22" t="str">
        <f>IFERROR(VLOOKUP(B7468&amp;D7468,Unidad_Responsable6[],6,0),"")</f>
        <v/>
      </c>
      <c r="G7468" s="20"/>
      <c r="H7468" s="21" t="str">
        <f>IFERROR(VLOOKUP(G7468,'Catalogo de Bienes'!$C$11:$F$193,2,0),"")</f>
        <v/>
      </c>
      <c r="I7468" s="22" t="str">
        <f>IFERROR(VLOOKUP(G7468,'Catalogo de Bienes'!$C$11:$F$193,3,0),"")</f>
        <v/>
      </c>
      <c r="J7468" s="22" t="str">
        <f>IFERROR(VLOOKUP(G7468,'Catalogo de Bienes'!$C$11:$F$193,4,0),"")</f>
        <v/>
      </c>
      <c r="K7468" s="23"/>
      <c r="L7468" s="23"/>
      <c r="M7468" s="22" t="str">
        <f t="shared" si="116"/>
        <v>CORRECTA</v>
      </c>
      <c r="N7468" s="24"/>
      <c r="O7468" s="24"/>
    </row>
    <row r="7469" spans="2:15" x14ac:dyDescent="0.3">
      <c r="B7469" s="20"/>
      <c r="C7469" s="21" t="str">
        <f>IFERROR(VLOOKUP(B7469,Ramo_Administrativo5[#All],2,0),"")</f>
        <v/>
      </c>
      <c r="D7469" s="20"/>
      <c r="E7469" s="21" t="str">
        <f>IFERROR(VLOOKUP(B7469&amp;D7469,Unidad_Responsable6[],5,0),"")</f>
        <v/>
      </c>
      <c r="F7469" s="22" t="str">
        <f>IFERROR(VLOOKUP(B7469&amp;D7469,Unidad_Responsable6[],6,0),"")</f>
        <v/>
      </c>
      <c r="G7469" s="20"/>
      <c r="H7469" s="21" t="str">
        <f>IFERROR(VLOOKUP(G7469,'Catalogo de Bienes'!$C$11:$F$193,2,0),"")</f>
        <v/>
      </c>
      <c r="I7469" s="22" t="str">
        <f>IFERROR(VLOOKUP(G7469,'Catalogo de Bienes'!$C$11:$F$193,3,0),"")</f>
        <v/>
      </c>
      <c r="J7469" s="22" t="str">
        <f>IFERROR(VLOOKUP(G7469,'Catalogo de Bienes'!$C$11:$F$193,4,0),"")</f>
        <v/>
      </c>
      <c r="K7469" s="23"/>
      <c r="L7469" s="23"/>
      <c r="M7469" s="22" t="str">
        <f t="shared" si="116"/>
        <v>CORRECTA</v>
      </c>
      <c r="N7469" s="24"/>
      <c r="O7469" s="24"/>
    </row>
    <row r="7470" spans="2:15" x14ac:dyDescent="0.3">
      <c r="B7470" s="20"/>
      <c r="C7470" s="21" t="str">
        <f>IFERROR(VLOOKUP(B7470,Ramo_Administrativo5[#All],2,0),"")</f>
        <v/>
      </c>
      <c r="D7470" s="20"/>
      <c r="E7470" s="21" t="str">
        <f>IFERROR(VLOOKUP(B7470&amp;D7470,Unidad_Responsable6[],5,0),"")</f>
        <v/>
      </c>
      <c r="F7470" s="22" t="str">
        <f>IFERROR(VLOOKUP(B7470&amp;D7470,Unidad_Responsable6[],6,0),"")</f>
        <v/>
      </c>
      <c r="G7470" s="20"/>
      <c r="H7470" s="21" t="str">
        <f>IFERROR(VLOOKUP(G7470,'Catalogo de Bienes'!$C$11:$F$193,2,0),"")</f>
        <v/>
      </c>
      <c r="I7470" s="22" t="str">
        <f>IFERROR(VLOOKUP(G7470,'Catalogo de Bienes'!$C$11:$F$193,3,0),"")</f>
        <v/>
      </c>
      <c r="J7470" s="22" t="str">
        <f>IFERROR(VLOOKUP(G7470,'Catalogo de Bienes'!$C$11:$F$193,4,0),"")</f>
        <v/>
      </c>
      <c r="K7470" s="23"/>
      <c r="L7470" s="23"/>
      <c r="M7470" s="22" t="str">
        <f t="shared" si="116"/>
        <v>CORRECTA</v>
      </c>
      <c r="N7470" s="24"/>
      <c r="O7470" s="24"/>
    </row>
    <row r="7471" spans="2:15" x14ac:dyDescent="0.3">
      <c r="B7471" s="20"/>
      <c r="C7471" s="21" t="str">
        <f>IFERROR(VLOOKUP(B7471,Ramo_Administrativo5[#All],2,0),"")</f>
        <v/>
      </c>
      <c r="D7471" s="20"/>
      <c r="E7471" s="21" t="str">
        <f>IFERROR(VLOOKUP(B7471&amp;D7471,Unidad_Responsable6[],5,0),"")</f>
        <v/>
      </c>
      <c r="F7471" s="22" t="str">
        <f>IFERROR(VLOOKUP(B7471&amp;D7471,Unidad_Responsable6[],6,0),"")</f>
        <v/>
      </c>
      <c r="G7471" s="20"/>
      <c r="H7471" s="21" t="str">
        <f>IFERROR(VLOOKUP(G7471,'Catalogo de Bienes'!$C$11:$F$193,2,0),"")</f>
        <v/>
      </c>
      <c r="I7471" s="22" t="str">
        <f>IFERROR(VLOOKUP(G7471,'Catalogo de Bienes'!$C$11:$F$193,3,0),"")</f>
        <v/>
      </c>
      <c r="J7471" s="22" t="str">
        <f>IFERROR(VLOOKUP(G7471,'Catalogo de Bienes'!$C$11:$F$193,4,0),"")</f>
        <v/>
      </c>
      <c r="K7471" s="23"/>
      <c r="L7471" s="23"/>
      <c r="M7471" s="22" t="str">
        <f t="shared" si="116"/>
        <v>CORRECTA</v>
      </c>
      <c r="N7471" s="24"/>
      <c r="O7471" s="24"/>
    </row>
    <row r="7472" spans="2:15" x14ac:dyDescent="0.3">
      <c r="B7472" s="20"/>
      <c r="C7472" s="21" t="str">
        <f>IFERROR(VLOOKUP(B7472,Ramo_Administrativo5[#All],2,0),"")</f>
        <v/>
      </c>
      <c r="D7472" s="20"/>
      <c r="E7472" s="21" t="str">
        <f>IFERROR(VLOOKUP(B7472&amp;D7472,Unidad_Responsable6[],5,0),"")</f>
        <v/>
      </c>
      <c r="F7472" s="22" t="str">
        <f>IFERROR(VLOOKUP(B7472&amp;D7472,Unidad_Responsable6[],6,0),"")</f>
        <v/>
      </c>
      <c r="G7472" s="20"/>
      <c r="H7472" s="21" t="str">
        <f>IFERROR(VLOOKUP(G7472,'Catalogo de Bienes'!$C$11:$F$193,2,0),"")</f>
        <v/>
      </c>
      <c r="I7472" s="22" t="str">
        <f>IFERROR(VLOOKUP(G7472,'Catalogo de Bienes'!$C$11:$F$193,3,0),"")</f>
        <v/>
      </c>
      <c r="J7472" s="22" t="str">
        <f>IFERROR(VLOOKUP(G7472,'Catalogo de Bienes'!$C$11:$F$193,4,0),"")</f>
        <v/>
      </c>
      <c r="K7472" s="23"/>
      <c r="L7472" s="23"/>
      <c r="M7472" s="22" t="str">
        <f t="shared" si="116"/>
        <v>CORRECTA</v>
      </c>
      <c r="N7472" s="24"/>
      <c r="O7472" s="24"/>
    </row>
    <row r="7473" spans="2:15" x14ac:dyDescent="0.3">
      <c r="B7473" s="20"/>
      <c r="C7473" s="21" t="str">
        <f>IFERROR(VLOOKUP(B7473,Ramo_Administrativo5[#All],2,0),"")</f>
        <v/>
      </c>
      <c r="D7473" s="20"/>
      <c r="E7473" s="21" t="str">
        <f>IFERROR(VLOOKUP(B7473&amp;D7473,Unidad_Responsable6[],5,0),"")</f>
        <v/>
      </c>
      <c r="F7473" s="22" t="str">
        <f>IFERROR(VLOOKUP(B7473&amp;D7473,Unidad_Responsable6[],6,0),"")</f>
        <v/>
      </c>
      <c r="G7473" s="20"/>
      <c r="H7473" s="21" t="str">
        <f>IFERROR(VLOOKUP(G7473,'Catalogo de Bienes'!$C$11:$F$193,2,0),"")</f>
        <v/>
      </c>
      <c r="I7473" s="22" t="str">
        <f>IFERROR(VLOOKUP(G7473,'Catalogo de Bienes'!$C$11:$F$193,3,0),"")</f>
        <v/>
      </c>
      <c r="J7473" s="22" t="str">
        <f>IFERROR(VLOOKUP(G7473,'Catalogo de Bienes'!$C$11:$F$193,4,0),"")</f>
        <v/>
      </c>
      <c r="K7473" s="23"/>
      <c r="L7473" s="23"/>
      <c r="M7473" s="22" t="str">
        <f t="shared" si="116"/>
        <v>CORRECTA</v>
      </c>
      <c r="N7473" s="24"/>
      <c r="O7473" s="24"/>
    </row>
    <row r="7474" spans="2:15" x14ac:dyDescent="0.3">
      <c r="B7474" s="20"/>
      <c r="C7474" s="21" t="str">
        <f>IFERROR(VLOOKUP(B7474,Ramo_Administrativo5[#All],2,0),"")</f>
        <v/>
      </c>
      <c r="D7474" s="20"/>
      <c r="E7474" s="21" t="str">
        <f>IFERROR(VLOOKUP(B7474&amp;D7474,Unidad_Responsable6[],5,0),"")</f>
        <v/>
      </c>
      <c r="F7474" s="22" t="str">
        <f>IFERROR(VLOOKUP(B7474&amp;D7474,Unidad_Responsable6[],6,0),"")</f>
        <v/>
      </c>
      <c r="G7474" s="20"/>
      <c r="H7474" s="21" t="str">
        <f>IFERROR(VLOOKUP(G7474,'Catalogo de Bienes'!$C$11:$F$193,2,0),"")</f>
        <v/>
      </c>
      <c r="I7474" s="22" t="str">
        <f>IFERROR(VLOOKUP(G7474,'Catalogo de Bienes'!$C$11:$F$193,3,0),"")</f>
        <v/>
      </c>
      <c r="J7474" s="22" t="str">
        <f>IFERROR(VLOOKUP(G7474,'Catalogo de Bienes'!$C$11:$F$193,4,0),"")</f>
        <v/>
      </c>
      <c r="K7474" s="23"/>
      <c r="L7474" s="23"/>
      <c r="M7474" s="22" t="str">
        <f t="shared" si="116"/>
        <v>CORRECTA</v>
      </c>
      <c r="N7474" s="24"/>
      <c r="O7474" s="24"/>
    </row>
    <row r="7475" spans="2:15" x14ac:dyDescent="0.3">
      <c r="B7475" s="20"/>
      <c r="C7475" s="21" t="str">
        <f>IFERROR(VLOOKUP(B7475,Ramo_Administrativo5[#All],2,0),"")</f>
        <v/>
      </c>
      <c r="D7475" s="20"/>
      <c r="E7475" s="21" t="str">
        <f>IFERROR(VLOOKUP(B7475&amp;D7475,Unidad_Responsable6[],5,0),"")</f>
        <v/>
      </c>
      <c r="F7475" s="22" t="str">
        <f>IFERROR(VLOOKUP(B7475&amp;D7475,Unidad_Responsable6[],6,0),"")</f>
        <v/>
      </c>
      <c r="G7475" s="20"/>
      <c r="H7475" s="21" t="str">
        <f>IFERROR(VLOOKUP(G7475,'Catalogo de Bienes'!$C$11:$F$193,2,0),"")</f>
        <v/>
      </c>
      <c r="I7475" s="22" t="str">
        <f>IFERROR(VLOOKUP(G7475,'Catalogo de Bienes'!$C$11:$F$193,3,0),"")</f>
        <v/>
      </c>
      <c r="J7475" s="22" t="str">
        <f>IFERROR(VLOOKUP(G7475,'Catalogo de Bienes'!$C$11:$F$193,4,0),"")</f>
        <v/>
      </c>
      <c r="K7475" s="23"/>
      <c r="L7475" s="23"/>
      <c r="M7475" s="22" t="str">
        <f t="shared" si="116"/>
        <v>CORRECTA</v>
      </c>
      <c r="N7475" s="24"/>
      <c r="O7475" s="24"/>
    </row>
    <row r="7476" spans="2:15" x14ac:dyDescent="0.3">
      <c r="B7476" s="20"/>
      <c r="C7476" s="21" t="str">
        <f>IFERROR(VLOOKUP(B7476,Ramo_Administrativo5[#All],2,0),"")</f>
        <v/>
      </c>
      <c r="D7476" s="20"/>
      <c r="E7476" s="21" t="str">
        <f>IFERROR(VLOOKUP(B7476&amp;D7476,Unidad_Responsable6[],5,0),"")</f>
        <v/>
      </c>
      <c r="F7476" s="22" t="str">
        <f>IFERROR(VLOOKUP(B7476&amp;D7476,Unidad_Responsable6[],6,0),"")</f>
        <v/>
      </c>
      <c r="G7476" s="20"/>
      <c r="H7476" s="21" t="str">
        <f>IFERROR(VLOOKUP(G7476,'Catalogo de Bienes'!$C$11:$F$193,2,0),"")</f>
        <v/>
      </c>
      <c r="I7476" s="22" t="str">
        <f>IFERROR(VLOOKUP(G7476,'Catalogo de Bienes'!$C$11:$F$193,3,0),"")</f>
        <v/>
      </c>
      <c r="J7476" s="22" t="str">
        <f>IFERROR(VLOOKUP(G7476,'Catalogo de Bienes'!$C$11:$F$193,4,0),"")</f>
        <v/>
      </c>
      <c r="K7476" s="23"/>
      <c r="L7476" s="23"/>
      <c r="M7476" s="22" t="str">
        <f t="shared" si="116"/>
        <v>CORRECTA</v>
      </c>
      <c r="N7476" s="24"/>
      <c r="O7476" s="24"/>
    </row>
    <row r="7477" spans="2:15" x14ac:dyDescent="0.3">
      <c r="B7477" s="20"/>
      <c r="C7477" s="21" t="str">
        <f>IFERROR(VLOOKUP(B7477,Ramo_Administrativo5[#All],2,0),"")</f>
        <v/>
      </c>
      <c r="D7477" s="20"/>
      <c r="E7477" s="21" t="str">
        <f>IFERROR(VLOOKUP(B7477&amp;D7477,Unidad_Responsable6[],5,0),"")</f>
        <v/>
      </c>
      <c r="F7477" s="22" t="str">
        <f>IFERROR(VLOOKUP(B7477&amp;D7477,Unidad_Responsable6[],6,0),"")</f>
        <v/>
      </c>
      <c r="G7477" s="20"/>
      <c r="H7477" s="21" t="str">
        <f>IFERROR(VLOOKUP(G7477,'Catalogo de Bienes'!$C$11:$F$193,2,0),"")</f>
        <v/>
      </c>
      <c r="I7477" s="22" t="str">
        <f>IFERROR(VLOOKUP(G7477,'Catalogo de Bienes'!$C$11:$F$193,3,0),"")</f>
        <v/>
      </c>
      <c r="J7477" s="22" t="str">
        <f>IFERROR(VLOOKUP(G7477,'Catalogo de Bienes'!$C$11:$F$193,4,0),"")</f>
        <v/>
      </c>
      <c r="K7477" s="23"/>
      <c r="L7477" s="23"/>
      <c r="M7477" s="22" t="str">
        <f t="shared" si="116"/>
        <v>CORRECTA</v>
      </c>
      <c r="N7477" s="24"/>
      <c r="O7477" s="24"/>
    </row>
    <row r="7478" spans="2:15" x14ac:dyDescent="0.3">
      <c r="B7478" s="20"/>
      <c r="C7478" s="21" t="str">
        <f>IFERROR(VLOOKUP(B7478,Ramo_Administrativo5[#All],2,0),"")</f>
        <v/>
      </c>
      <c r="D7478" s="20"/>
      <c r="E7478" s="21" t="str">
        <f>IFERROR(VLOOKUP(B7478&amp;D7478,Unidad_Responsable6[],5,0),"")</f>
        <v/>
      </c>
      <c r="F7478" s="22" t="str">
        <f>IFERROR(VLOOKUP(B7478&amp;D7478,Unidad_Responsable6[],6,0),"")</f>
        <v/>
      </c>
      <c r="G7478" s="20"/>
      <c r="H7478" s="21" t="str">
        <f>IFERROR(VLOOKUP(G7478,'Catalogo de Bienes'!$C$11:$F$193,2,0),"")</f>
        <v/>
      </c>
      <c r="I7478" s="22" t="str">
        <f>IFERROR(VLOOKUP(G7478,'Catalogo de Bienes'!$C$11:$F$193,3,0),"")</f>
        <v/>
      </c>
      <c r="J7478" s="22" t="str">
        <f>IFERROR(VLOOKUP(G7478,'Catalogo de Bienes'!$C$11:$F$193,4,0),"")</f>
        <v/>
      </c>
      <c r="K7478" s="23"/>
      <c r="L7478" s="23"/>
      <c r="M7478" s="22" t="str">
        <f t="shared" si="116"/>
        <v>CORRECTA</v>
      </c>
      <c r="N7478" s="24"/>
      <c r="O7478" s="24"/>
    </row>
    <row r="7479" spans="2:15" x14ac:dyDescent="0.3">
      <c r="B7479" s="20"/>
      <c r="C7479" s="21" t="str">
        <f>IFERROR(VLOOKUP(B7479,Ramo_Administrativo5[#All],2,0),"")</f>
        <v/>
      </c>
      <c r="D7479" s="20"/>
      <c r="E7479" s="21" t="str">
        <f>IFERROR(VLOOKUP(B7479&amp;D7479,Unidad_Responsable6[],5,0),"")</f>
        <v/>
      </c>
      <c r="F7479" s="22" t="str">
        <f>IFERROR(VLOOKUP(B7479&amp;D7479,Unidad_Responsable6[],6,0),"")</f>
        <v/>
      </c>
      <c r="G7479" s="20"/>
      <c r="H7479" s="21" t="str">
        <f>IFERROR(VLOOKUP(G7479,'Catalogo de Bienes'!$C$11:$F$193,2,0),"")</f>
        <v/>
      </c>
      <c r="I7479" s="22" t="str">
        <f>IFERROR(VLOOKUP(G7479,'Catalogo de Bienes'!$C$11:$F$193,3,0),"")</f>
        <v/>
      </c>
      <c r="J7479" s="22" t="str">
        <f>IFERROR(VLOOKUP(G7479,'Catalogo de Bienes'!$C$11:$F$193,4,0),"")</f>
        <v/>
      </c>
      <c r="K7479" s="23"/>
      <c r="L7479" s="23"/>
      <c r="M7479" s="22" t="str">
        <f t="shared" si="116"/>
        <v>CORRECTA</v>
      </c>
      <c r="N7479" s="24"/>
      <c r="O7479" s="24"/>
    </row>
    <row r="7480" spans="2:15" x14ac:dyDescent="0.3">
      <c r="B7480" s="20"/>
      <c r="C7480" s="21" t="str">
        <f>IFERROR(VLOOKUP(B7480,Ramo_Administrativo5[#All],2,0),"")</f>
        <v/>
      </c>
      <c r="D7480" s="20"/>
      <c r="E7480" s="21" t="str">
        <f>IFERROR(VLOOKUP(B7480&amp;D7480,Unidad_Responsable6[],5,0),"")</f>
        <v/>
      </c>
      <c r="F7480" s="22" t="str">
        <f>IFERROR(VLOOKUP(B7480&amp;D7480,Unidad_Responsable6[],6,0),"")</f>
        <v/>
      </c>
      <c r="G7480" s="20"/>
      <c r="H7480" s="21" t="str">
        <f>IFERROR(VLOOKUP(G7480,'Catalogo de Bienes'!$C$11:$F$193,2,0),"")</f>
        <v/>
      </c>
      <c r="I7480" s="22" t="str">
        <f>IFERROR(VLOOKUP(G7480,'Catalogo de Bienes'!$C$11:$F$193,3,0),"")</f>
        <v/>
      </c>
      <c r="J7480" s="22" t="str">
        <f>IFERROR(VLOOKUP(G7480,'Catalogo de Bienes'!$C$11:$F$193,4,0),"")</f>
        <v/>
      </c>
      <c r="K7480" s="23"/>
      <c r="L7480" s="23"/>
      <c r="M7480" s="22" t="str">
        <f t="shared" si="116"/>
        <v>CORRECTA</v>
      </c>
      <c r="N7480" s="24"/>
      <c r="O7480" s="24"/>
    </row>
    <row r="7481" spans="2:15" x14ac:dyDescent="0.3">
      <c r="B7481" s="20"/>
      <c r="C7481" s="21" t="str">
        <f>IFERROR(VLOOKUP(B7481,Ramo_Administrativo5[#All],2,0),"")</f>
        <v/>
      </c>
      <c r="D7481" s="20"/>
      <c r="E7481" s="21" t="str">
        <f>IFERROR(VLOOKUP(B7481&amp;D7481,Unidad_Responsable6[],5,0),"")</f>
        <v/>
      </c>
      <c r="F7481" s="22" t="str">
        <f>IFERROR(VLOOKUP(B7481&amp;D7481,Unidad_Responsable6[],6,0),"")</f>
        <v/>
      </c>
      <c r="G7481" s="20"/>
      <c r="H7481" s="21" t="str">
        <f>IFERROR(VLOOKUP(G7481,'Catalogo de Bienes'!$C$11:$F$193,2,0),"")</f>
        <v/>
      </c>
      <c r="I7481" s="22" t="str">
        <f>IFERROR(VLOOKUP(G7481,'Catalogo de Bienes'!$C$11:$F$193,3,0),"")</f>
        <v/>
      </c>
      <c r="J7481" s="22" t="str">
        <f>IFERROR(VLOOKUP(G7481,'Catalogo de Bienes'!$C$11:$F$193,4,0),"")</f>
        <v/>
      </c>
      <c r="K7481" s="23"/>
      <c r="L7481" s="23"/>
      <c r="M7481" s="22" t="str">
        <f t="shared" si="116"/>
        <v>CORRECTA</v>
      </c>
      <c r="N7481" s="24"/>
      <c r="O7481" s="24"/>
    </row>
    <row r="7482" spans="2:15" x14ac:dyDescent="0.3">
      <c r="B7482" s="20"/>
      <c r="C7482" s="21" t="str">
        <f>IFERROR(VLOOKUP(B7482,Ramo_Administrativo5[#All],2,0),"")</f>
        <v/>
      </c>
      <c r="D7482" s="20"/>
      <c r="E7482" s="21" t="str">
        <f>IFERROR(VLOOKUP(B7482&amp;D7482,Unidad_Responsable6[],5,0),"")</f>
        <v/>
      </c>
      <c r="F7482" s="22" t="str">
        <f>IFERROR(VLOOKUP(B7482&amp;D7482,Unidad_Responsable6[],6,0),"")</f>
        <v/>
      </c>
      <c r="G7482" s="20"/>
      <c r="H7482" s="21" t="str">
        <f>IFERROR(VLOOKUP(G7482,'Catalogo de Bienes'!$C$11:$F$193,2,0),"")</f>
        <v/>
      </c>
      <c r="I7482" s="22" t="str">
        <f>IFERROR(VLOOKUP(G7482,'Catalogo de Bienes'!$C$11:$F$193,3,0),"")</f>
        <v/>
      </c>
      <c r="J7482" s="22" t="str">
        <f>IFERROR(VLOOKUP(G7482,'Catalogo de Bienes'!$C$11:$F$193,4,0),"")</f>
        <v/>
      </c>
      <c r="K7482" s="23"/>
      <c r="L7482" s="23"/>
      <c r="M7482" s="22" t="str">
        <f t="shared" si="116"/>
        <v>CORRECTA</v>
      </c>
      <c r="N7482" s="24"/>
      <c r="O7482" s="24"/>
    </row>
    <row r="7483" spans="2:15" x14ac:dyDescent="0.3">
      <c r="B7483" s="20"/>
      <c r="C7483" s="21" t="str">
        <f>IFERROR(VLOOKUP(B7483,Ramo_Administrativo5[#All],2,0),"")</f>
        <v/>
      </c>
      <c r="D7483" s="20"/>
      <c r="E7483" s="21" t="str">
        <f>IFERROR(VLOOKUP(B7483&amp;D7483,Unidad_Responsable6[],5,0),"")</f>
        <v/>
      </c>
      <c r="F7483" s="22" t="str">
        <f>IFERROR(VLOOKUP(B7483&amp;D7483,Unidad_Responsable6[],6,0),"")</f>
        <v/>
      </c>
      <c r="G7483" s="20"/>
      <c r="H7483" s="21" t="str">
        <f>IFERROR(VLOOKUP(G7483,'Catalogo de Bienes'!$C$11:$F$193,2,0),"")</f>
        <v/>
      </c>
      <c r="I7483" s="22" t="str">
        <f>IFERROR(VLOOKUP(G7483,'Catalogo de Bienes'!$C$11:$F$193,3,0),"")</f>
        <v/>
      </c>
      <c r="J7483" s="22" t="str">
        <f>IFERROR(VLOOKUP(G7483,'Catalogo de Bienes'!$C$11:$F$193,4,0),"")</f>
        <v/>
      </c>
      <c r="K7483" s="23"/>
      <c r="L7483" s="23"/>
      <c r="M7483" s="22" t="str">
        <f t="shared" si="116"/>
        <v>CORRECTA</v>
      </c>
      <c r="N7483" s="24"/>
      <c r="O7483" s="24"/>
    </row>
    <row r="7484" spans="2:15" x14ac:dyDescent="0.3">
      <c r="B7484" s="20"/>
      <c r="C7484" s="21" t="str">
        <f>IFERROR(VLOOKUP(B7484,Ramo_Administrativo5[#All],2,0),"")</f>
        <v/>
      </c>
      <c r="D7484" s="20"/>
      <c r="E7484" s="21" t="str">
        <f>IFERROR(VLOOKUP(B7484&amp;D7484,Unidad_Responsable6[],5,0),"")</f>
        <v/>
      </c>
      <c r="F7484" s="22" t="str">
        <f>IFERROR(VLOOKUP(B7484&amp;D7484,Unidad_Responsable6[],6,0),"")</f>
        <v/>
      </c>
      <c r="G7484" s="20"/>
      <c r="H7484" s="21" t="str">
        <f>IFERROR(VLOOKUP(G7484,'Catalogo de Bienes'!$C$11:$F$193,2,0),"")</f>
        <v/>
      </c>
      <c r="I7484" s="22" t="str">
        <f>IFERROR(VLOOKUP(G7484,'Catalogo de Bienes'!$C$11:$F$193,3,0),"")</f>
        <v/>
      </c>
      <c r="J7484" s="22" t="str">
        <f>IFERROR(VLOOKUP(G7484,'Catalogo de Bienes'!$C$11:$F$193,4,0),"")</f>
        <v/>
      </c>
      <c r="K7484" s="23"/>
      <c r="L7484" s="23"/>
      <c r="M7484" s="22" t="str">
        <f t="shared" si="116"/>
        <v>CORRECTA</v>
      </c>
      <c r="N7484" s="24"/>
      <c r="O7484" s="24"/>
    </row>
    <row r="7485" spans="2:15" x14ac:dyDescent="0.3">
      <c r="B7485" s="20"/>
      <c r="C7485" s="21" t="str">
        <f>IFERROR(VLOOKUP(B7485,Ramo_Administrativo5[#All],2,0),"")</f>
        <v/>
      </c>
      <c r="D7485" s="20"/>
      <c r="E7485" s="21" t="str">
        <f>IFERROR(VLOOKUP(B7485&amp;D7485,Unidad_Responsable6[],5,0),"")</f>
        <v/>
      </c>
      <c r="F7485" s="22" t="str">
        <f>IFERROR(VLOOKUP(B7485&amp;D7485,Unidad_Responsable6[],6,0),"")</f>
        <v/>
      </c>
      <c r="G7485" s="20"/>
      <c r="H7485" s="21" t="str">
        <f>IFERROR(VLOOKUP(G7485,'Catalogo de Bienes'!$C$11:$F$193,2,0),"")</f>
        <v/>
      </c>
      <c r="I7485" s="22" t="str">
        <f>IFERROR(VLOOKUP(G7485,'Catalogo de Bienes'!$C$11:$F$193,3,0),"")</f>
        <v/>
      </c>
      <c r="J7485" s="22" t="str">
        <f>IFERROR(VLOOKUP(G7485,'Catalogo de Bienes'!$C$11:$F$193,4,0),"")</f>
        <v/>
      </c>
      <c r="K7485" s="23"/>
      <c r="L7485" s="23"/>
      <c r="M7485" s="22" t="str">
        <f t="shared" si="116"/>
        <v>CORRECTA</v>
      </c>
      <c r="N7485" s="24"/>
      <c r="O7485" s="24"/>
    </row>
    <row r="7486" spans="2:15" x14ac:dyDescent="0.3">
      <c r="B7486" s="20"/>
      <c r="C7486" s="21" t="str">
        <f>IFERROR(VLOOKUP(B7486,Ramo_Administrativo5[#All],2,0),"")</f>
        <v/>
      </c>
      <c r="D7486" s="20"/>
      <c r="E7486" s="21" t="str">
        <f>IFERROR(VLOOKUP(B7486&amp;D7486,Unidad_Responsable6[],5,0),"")</f>
        <v/>
      </c>
      <c r="F7486" s="22" t="str">
        <f>IFERROR(VLOOKUP(B7486&amp;D7486,Unidad_Responsable6[],6,0),"")</f>
        <v/>
      </c>
      <c r="G7486" s="20"/>
      <c r="H7486" s="21" t="str">
        <f>IFERROR(VLOOKUP(G7486,'Catalogo de Bienes'!$C$11:$F$193,2,0),"")</f>
        <v/>
      </c>
      <c r="I7486" s="22" t="str">
        <f>IFERROR(VLOOKUP(G7486,'Catalogo de Bienes'!$C$11:$F$193,3,0),"")</f>
        <v/>
      </c>
      <c r="J7486" s="22" t="str">
        <f>IFERROR(VLOOKUP(G7486,'Catalogo de Bienes'!$C$11:$F$193,4,0),"")</f>
        <v/>
      </c>
      <c r="K7486" s="23"/>
      <c r="L7486" s="23"/>
      <c r="M7486" s="22" t="str">
        <f t="shared" si="116"/>
        <v>CORRECTA</v>
      </c>
      <c r="N7486" s="24"/>
      <c r="O7486" s="24"/>
    </row>
    <row r="7487" spans="2:15" x14ac:dyDescent="0.3">
      <c r="B7487" s="20"/>
      <c r="C7487" s="21" t="str">
        <f>IFERROR(VLOOKUP(B7487,Ramo_Administrativo5[#All],2,0),"")</f>
        <v/>
      </c>
      <c r="D7487" s="20"/>
      <c r="E7487" s="21" t="str">
        <f>IFERROR(VLOOKUP(B7487&amp;D7487,Unidad_Responsable6[],5,0),"")</f>
        <v/>
      </c>
      <c r="F7487" s="22" t="str">
        <f>IFERROR(VLOOKUP(B7487&amp;D7487,Unidad_Responsable6[],6,0),"")</f>
        <v/>
      </c>
      <c r="G7487" s="20"/>
      <c r="H7487" s="21" t="str">
        <f>IFERROR(VLOOKUP(G7487,'Catalogo de Bienes'!$C$11:$F$193,2,0),"")</f>
        <v/>
      </c>
      <c r="I7487" s="22" t="str">
        <f>IFERROR(VLOOKUP(G7487,'Catalogo de Bienes'!$C$11:$F$193,3,0),"")</f>
        <v/>
      </c>
      <c r="J7487" s="22" t="str">
        <f>IFERROR(VLOOKUP(G7487,'Catalogo de Bienes'!$C$11:$F$193,4,0),"")</f>
        <v/>
      </c>
      <c r="K7487" s="23"/>
      <c r="L7487" s="23"/>
      <c r="M7487" s="22" t="str">
        <f t="shared" si="116"/>
        <v>CORRECTA</v>
      </c>
      <c r="N7487" s="24"/>
      <c r="O7487" s="24"/>
    </row>
    <row r="7488" spans="2:15" x14ac:dyDescent="0.3">
      <c r="B7488" s="20"/>
      <c r="C7488" s="21" t="str">
        <f>IFERROR(VLOOKUP(B7488,Ramo_Administrativo5[#All],2,0),"")</f>
        <v/>
      </c>
      <c r="D7488" s="20"/>
      <c r="E7488" s="21" t="str">
        <f>IFERROR(VLOOKUP(B7488&amp;D7488,Unidad_Responsable6[],5,0),"")</f>
        <v/>
      </c>
      <c r="F7488" s="22" t="str">
        <f>IFERROR(VLOOKUP(B7488&amp;D7488,Unidad_Responsable6[],6,0),"")</f>
        <v/>
      </c>
      <c r="G7488" s="20"/>
      <c r="H7488" s="21" t="str">
        <f>IFERROR(VLOOKUP(G7488,'Catalogo de Bienes'!$C$11:$F$193,2,0),"")</f>
        <v/>
      </c>
      <c r="I7488" s="22" t="str">
        <f>IFERROR(VLOOKUP(G7488,'Catalogo de Bienes'!$C$11:$F$193,3,0),"")</f>
        <v/>
      </c>
      <c r="J7488" s="22" t="str">
        <f>IFERROR(VLOOKUP(G7488,'Catalogo de Bienes'!$C$11:$F$193,4,0),"")</f>
        <v/>
      </c>
      <c r="K7488" s="23"/>
      <c r="L7488" s="23"/>
      <c r="M7488" s="22" t="str">
        <f t="shared" si="116"/>
        <v>CORRECTA</v>
      </c>
      <c r="N7488" s="24"/>
      <c r="O7488" s="24"/>
    </row>
    <row r="7489" spans="2:15" x14ac:dyDescent="0.3">
      <c r="B7489" s="20"/>
      <c r="C7489" s="21" t="str">
        <f>IFERROR(VLOOKUP(B7489,Ramo_Administrativo5[#All],2,0),"")</f>
        <v/>
      </c>
      <c r="D7489" s="20"/>
      <c r="E7489" s="21" t="str">
        <f>IFERROR(VLOOKUP(B7489&amp;D7489,Unidad_Responsable6[],5,0),"")</f>
        <v/>
      </c>
      <c r="F7489" s="22" t="str">
        <f>IFERROR(VLOOKUP(B7489&amp;D7489,Unidad_Responsable6[],6,0),"")</f>
        <v/>
      </c>
      <c r="G7489" s="20"/>
      <c r="H7489" s="21" t="str">
        <f>IFERROR(VLOOKUP(G7489,'Catalogo de Bienes'!$C$11:$F$193,2,0),"")</f>
        <v/>
      </c>
      <c r="I7489" s="22" t="str">
        <f>IFERROR(VLOOKUP(G7489,'Catalogo de Bienes'!$C$11:$F$193,3,0),"")</f>
        <v/>
      </c>
      <c r="J7489" s="22" t="str">
        <f>IFERROR(VLOOKUP(G7489,'Catalogo de Bienes'!$C$11:$F$193,4,0),"")</f>
        <v/>
      </c>
      <c r="K7489" s="23"/>
      <c r="L7489" s="23"/>
      <c r="M7489" s="22" t="str">
        <f t="shared" si="116"/>
        <v>CORRECTA</v>
      </c>
      <c r="N7489" s="24"/>
      <c r="O7489" s="24"/>
    </row>
    <row r="7490" spans="2:15" x14ac:dyDescent="0.3">
      <c r="B7490" s="20"/>
      <c r="C7490" s="21" t="str">
        <f>IFERROR(VLOOKUP(B7490,Ramo_Administrativo5[#All],2,0),"")</f>
        <v/>
      </c>
      <c r="D7490" s="20"/>
      <c r="E7490" s="21" t="str">
        <f>IFERROR(VLOOKUP(B7490&amp;D7490,Unidad_Responsable6[],5,0),"")</f>
        <v/>
      </c>
      <c r="F7490" s="22" t="str">
        <f>IFERROR(VLOOKUP(B7490&amp;D7490,Unidad_Responsable6[],6,0),"")</f>
        <v/>
      </c>
      <c r="G7490" s="20"/>
      <c r="H7490" s="21" t="str">
        <f>IFERROR(VLOOKUP(G7490,'Catalogo de Bienes'!$C$11:$F$193,2,0),"")</f>
        <v/>
      </c>
      <c r="I7490" s="22" t="str">
        <f>IFERROR(VLOOKUP(G7490,'Catalogo de Bienes'!$C$11:$F$193,3,0),"")</f>
        <v/>
      </c>
      <c r="J7490" s="22" t="str">
        <f>IFERROR(VLOOKUP(G7490,'Catalogo de Bienes'!$C$11:$F$193,4,0),"")</f>
        <v/>
      </c>
      <c r="K7490" s="23"/>
      <c r="L7490" s="23"/>
      <c r="M7490" s="22" t="str">
        <f t="shared" si="116"/>
        <v>CORRECTA</v>
      </c>
      <c r="N7490" s="24"/>
      <c r="O7490" s="24"/>
    </row>
    <row r="7491" spans="2:15" x14ac:dyDescent="0.3">
      <c r="B7491" s="20"/>
      <c r="C7491" s="21" t="str">
        <f>IFERROR(VLOOKUP(B7491,Ramo_Administrativo5[#All],2,0),"")</f>
        <v/>
      </c>
      <c r="D7491" s="20"/>
      <c r="E7491" s="21" t="str">
        <f>IFERROR(VLOOKUP(B7491&amp;D7491,Unidad_Responsable6[],5,0),"")</f>
        <v/>
      </c>
      <c r="F7491" s="22" t="str">
        <f>IFERROR(VLOOKUP(B7491&amp;D7491,Unidad_Responsable6[],6,0),"")</f>
        <v/>
      </c>
      <c r="G7491" s="20"/>
      <c r="H7491" s="21" t="str">
        <f>IFERROR(VLOOKUP(G7491,'Catalogo de Bienes'!$C$11:$F$193,2,0),"")</f>
        <v/>
      </c>
      <c r="I7491" s="22" t="str">
        <f>IFERROR(VLOOKUP(G7491,'Catalogo de Bienes'!$C$11:$F$193,3,0),"")</f>
        <v/>
      </c>
      <c r="J7491" s="22" t="str">
        <f>IFERROR(VLOOKUP(G7491,'Catalogo de Bienes'!$C$11:$F$193,4,0),"")</f>
        <v/>
      </c>
      <c r="K7491" s="23"/>
      <c r="L7491" s="23"/>
      <c r="M7491" s="22" t="str">
        <f t="shared" si="116"/>
        <v>CORRECTA</v>
      </c>
      <c r="N7491" s="24"/>
      <c r="O7491" s="24"/>
    </row>
    <row r="7492" spans="2:15" x14ac:dyDescent="0.3">
      <c r="B7492" s="20"/>
      <c r="C7492" s="21" t="str">
        <f>IFERROR(VLOOKUP(B7492,Ramo_Administrativo5[#All],2,0),"")</f>
        <v/>
      </c>
      <c r="D7492" s="20"/>
      <c r="E7492" s="21" t="str">
        <f>IFERROR(VLOOKUP(B7492&amp;D7492,Unidad_Responsable6[],5,0),"")</f>
        <v/>
      </c>
      <c r="F7492" s="22" t="str">
        <f>IFERROR(VLOOKUP(B7492&amp;D7492,Unidad_Responsable6[],6,0),"")</f>
        <v/>
      </c>
      <c r="G7492" s="20"/>
      <c r="H7492" s="21" t="str">
        <f>IFERROR(VLOOKUP(G7492,'Catalogo de Bienes'!$C$11:$F$193,2,0),"")</f>
        <v/>
      </c>
      <c r="I7492" s="22" t="str">
        <f>IFERROR(VLOOKUP(G7492,'Catalogo de Bienes'!$C$11:$F$193,3,0),"")</f>
        <v/>
      </c>
      <c r="J7492" s="22" t="str">
        <f>IFERROR(VLOOKUP(G7492,'Catalogo de Bienes'!$C$11:$F$193,4,0),"")</f>
        <v/>
      </c>
      <c r="K7492" s="23"/>
      <c r="L7492" s="23"/>
      <c r="M7492" s="22" t="str">
        <f t="shared" si="116"/>
        <v>CORRECTA</v>
      </c>
      <c r="N7492" s="24"/>
      <c r="O7492" s="24"/>
    </row>
    <row r="7493" spans="2:15" x14ac:dyDescent="0.3">
      <c r="B7493" s="20"/>
      <c r="C7493" s="21" t="str">
        <f>IFERROR(VLOOKUP(B7493,Ramo_Administrativo5[#All],2,0),"")</f>
        <v/>
      </c>
      <c r="D7493" s="20"/>
      <c r="E7493" s="21" t="str">
        <f>IFERROR(VLOOKUP(B7493&amp;D7493,Unidad_Responsable6[],5,0),"")</f>
        <v/>
      </c>
      <c r="F7493" s="22" t="str">
        <f>IFERROR(VLOOKUP(B7493&amp;D7493,Unidad_Responsable6[],6,0),"")</f>
        <v/>
      </c>
      <c r="G7493" s="20"/>
      <c r="H7493" s="21" t="str">
        <f>IFERROR(VLOOKUP(G7493,'Catalogo de Bienes'!$C$11:$F$193,2,0),"")</f>
        <v/>
      </c>
      <c r="I7493" s="22" t="str">
        <f>IFERROR(VLOOKUP(G7493,'Catalogo de Bienes'!$C$11:$F$193,3,0),"")</f>
        <v/>
      </c>
      <c r="J7493" s="22" t="str">
        <f>IFERROR(VLOOKUP(G7493,'Catalogo de Bienes'!$C$11:$F$193,4,0),"")</f>
        <v/>
      </c>
      <c r="K7493" s="23"/>
      <c r="L7493" s="23"/>
      <c r="M7493" s="22" t="str">
        <f t="shared" si="116"/>
        <v>CORRECTA</v>
      </c>
      <c r="N7493" s="24"/>
      <c r="O7493" s="24"/>
    </row>
    <row r="7494" spans="2:15" x14ac:dyDescent="0.3">
      <c r="B7494" s="20"/>
      <c r="C7494" s="21" t="str">
        <f>IFERROR(VLOOKUP(B7494,Ramo_Administrativo5[#All],2,0),"")</f>
        <v/>
      </c>
      <c r="D7494" s="20"/>
      <c r="E7494" s="21" t="str">
        <f>IFERROR(VLOOKUP(B7494&amp;D7494,Unidad_Responsable6[],5,0),"")</f>
        <v/>
      </c>
      <c r="F7494" s="22" t="str">
        <f>IFERROR(VLOOKUP(B7494&amp;D7494,Unidad_Responsable6[],6,0),"")</f>
        <v/>
      </c>
      <c r="G7494" s="20"/>
      <c r="H7494" s="21" t="str">
        <f>IFERROR(VLOOKUP(G7494,'Catalogo de Bienes'!$C$11:$F$193,2,0),"")</f>
        <v/>
      </c>
      <c r="I7494" s="22" t="str">
        <f>IFERROR(VLOOKUP(G7494,'Catalogo de Bienes'!$C$11:$F$193,3,0),"")</f>
        <v/>
      </c>
      <c r="J7494" s="22" t="str">
        <f>IFERROR(VLOOKUP(G7494,'Catalogo de Bienes'!$C$11:$F$193,4,0),"")</f>
        <v/>
      </c>
      <c r="K7494" s="23"/>
      <c r="L7494" s="23"/>
      <c r="M7494" s="22" t="str">
        <f t="shared" si="116"/>
        <v>CORRECTA</v>
      </c>
      <c r="N7494" s="24"/>
      <c r="O7494" s="24"/>
    </row>
    <row r="7495" spans="2:15" x14ac:dyDescent="0.3">
      <c r="B7495" s="20"/>
      <c r="C7495" s="21" t="str">
        <f>IFERROR(VLOOKUP(B7495,Ramo_Administrativo5[#All],2,0),"")</f>
        <v/>
      </c>
      <c r="D7495" s="20"/>
      <c r="E7495" s="21" t="str">
        <f>IFERROR(VLOOKUP(B7495&amp;D7495,Unidad_Responsable6[],5,0),"")</f>
        <v/>
      </c>
      <c r="F7495" s="22" t="str">
        <f>IFERROR(VLOOKUP(B7495&amp;D7495,Unidad_Responsable6[],6,0),"")</f>
        <v/>
      </c>
      <c r="G7495" s="20"/>
      <c r="H7495" s="21" t="str">
        <f>IFERROR(VLOOKUP(G7495,'Catalogo de Bienes'!$C$11:$F$193,2,0),"")</f>
        <v/>
      </c>
      <c r="I7495" s="22" t="str">
        <f>IFERROR(VLOOKUP(G7495,'Catalogo de Bienes'!$C$11:$F$193,3,0),"")</f>
        <v/>
      </c>
      <c r="J7495" s="22" t="str">
        <f>IFERROR(VLOOKUP(G7495,'Catalogo de Bienes'!$C$11:$F$193,4,0),"")</f>
        <v/>
      </c>
      <c r="K7495" s="23"/>
      <c r="L7495" s="23"/>
      <c r="M7495" s="22" t="str">
        <f t="shared" si="116"/>
        <v>CORRECTA</v>
      </c>
      <c r="N7495" s="24"/>
      <c r="O7495" s="24"/>
    </row>
    <row r="7496" spans="2:15" x14ac:dyDescent="0.3">
      <c r="B7496" s="20"/>
      <c r="C7496" s="21" t="str">
        <f>IFERROR(VLOOKUP(B7496,Ramo_Administrativo5[#All],2,0),"")</f>
        <v/>
      </c>
      <c r="D7496" s="20"/>
      <c r="E7496" s="21" t="str">
        <f>IFERROR(VLOOKUP(B7496&amp;D7496,Unidad_Responsable6[],5,0),"")</f>
        <v/>
      </c>
      <c r="F7496" s="22" t="str">
        <f>IFERROR(VLOOKUP(B7496&amp;D7496,Unidad_Responsable6[],6,0),"")</f>
        <v/>
      </c>
      <c r="G7496" s="20"/>
      <c r="H7496" s="21" t="str">
        <f>IFERROR(VLOOKUP(G7496,'Catalogo de Bienes'!$C$11:$F$193,2,0),"")</f>
        <v/>
      </c>
      <c r="I7496" s="22" t="str">
        <f>IFERROR(VLOOKUP(G7496,'Catalogo de Bienes'!$C$11:$F$193,3,0),"")</f>
        <v/>
      </c>
      <c r="J7496" s="22" t="str">
        <f>IFERROR(VLOOKUP(G7496,'Catalogo de Bienes'!$C$11:$F$193,4,0),"")</f>
        <v/>
      </c>
      <c r="K7496" s="23"/>
      <c r="L7496" s="23"/>
      <c r="M7496" s="22" t="str">
        <f t="shared" si="116"/>
        <v>CORRECTA</v>
      </c>
      <c r="N7496" s="24"/>
      <c r="O7496" s="24"/>
    </row>
    <row r="7497" spans="2:15" x14ac:dyDescent="0.3">
      <c r="B7497" s="20"/>
      <c r="C7497" s="21" t="str">
        <f>IFERROR(VLOOKUP(B7497,Ramo_Administrativo5[#All],2,0),"")</f>
        <v/>
      </c>
      <c r="D7497" s="20"/>
      <c r="E7497" s="21" t="str">
        <f>IFERROR(VLOOKUP(B7497&amp;D7497,Unidad_Responsable6[],5,0),"")</f>
        <v/>
      </c>
      <c r="F7497" s="22" t="str">
        <f>IFERROR(VLOOKUP(B7497&amp;D7497,Unidad_Responsable6[],6,0),"")</f>
        <v/>
      </c>
      <c r="G7497" s="20"/>
      <c r="H7497" s="21" t="str">
        <f>IFERROR(VLOOKUP(G7497,'Catalogo de Bienes'!$C$11:$F$193,2,0),"")</f>
        <v/>
      </c>
      <c r="I7497" s="22" t="str">
        <f>IFERROR(VLOOKUP(G7497,'Catalogo de Bienes'!$C$11:$F$193,3,0),"")</f>
        <v/>
      </c>
      <c r="J7497" s="22" t="str">
        <f>IFERROR(VLOOKUP(G7497,'Catalogo de Bienes'!$C$11:$F$193,4,0),"")</f>
        <v/>
      </c>
      <c r="K7497" s="23"/>
      <c r="L7497" s="23"/>
      <c r="M7497" s="22" t="str">
        <f t="shared" si="116"/>
        <v>CORRECTA</v>
      </c>
      <c r="N7497" s="24"/>
      <c r="O7497" s="24"/>
    </row>
    <row r="7498" spans="2:15" x14ac:dyDescent="0.3">
      <c r="B7498" s="20"/>
      <c r="C7498" s="21" t="str">
        <f>IFERROR(VLOOKUP(B7498,Ramo_Administrativo5[#All],2,0),"")</f>
        <v/>
      </c>
      <c r="D7498" s="20"/>
      <c r="E7498" s="21" t="str">
        <f>IFERROR(VLOOKUP(B7498&amp;D7498,Unidad_Responsable6[],5,0),"")</f>
        <v/>
      </c>
      <c r="F7498" s="22" t="str">
        <f>IFERROR(VLOOKUP(B7498&amp;D7498,Unidad_Responsable6[],6,0),"")</f>
        <v/>
      </c>
      <c r="G7498" s="20"/>
      <c r="H7498" s="21" t="str">
        <f>IFERROR(VLOOKUP(G7498,'Catalogo de Bienes'!$C$11:$F$193,2,0),"")</f>
        <v/>
      </c>
      <c r="I7498" s="22" t="str">
        <f>IFERROR(VLOOKUP(G7498,'Catalogo de Bienes'!$C$11:$F$193,3,0),"")</f>
        <v/>
      </c>
      <c r="J7498" s="22" t="str">
        <f>IFERROR(VLOOKUP(G7498,'Catalogo de Bienes'!$C$11:$F$193,4,0),"")</f>
        <v/>
      </c>
      <c r="K7498" s="23"/>
      <c r="L7498" s="23"/>
      <c r="M7498" s="22" t="str">
        <f t="shared" ref="M7498:M7561" si="117">+IF(AND(K7498&gt;=(L7498*0.4),K7498&lt;=L7498),"CORRECTA","INCORRECTA")</f>
        <v>CORRECTA</v>
      </c>
      <c r="N7498" s="24"/>
      <c r="O7498" s="24"/>
    </row>
    <row r="7499" spans="2:15" x14ac:dyDescent="0.3">
      <c r="B7499" s="20"/>
      <c r="C7499" s="21" t="str">
        <f>IFERROR(VLOOKUP(B7499,Ramo_Administrativo5[#All],2,0),"")</f>
        <v/>
      </c>
      <c r="D7499" s="20"/>
      <c r="E7499" s="21" t="str">
        <f>IFERROR(VLOOKUP(B7499&amp;D7499,Unidad_Responsable6[],5,0),"")</f>
        <v/>
      </c>
      <c r="F7499" s="22" t="str">
        <f>IFERROR(VLOOKUP(B7499&amp;D7499,Unidad_Responsable6[],6,0),"")</f>
        <v/>
      </c>
      <c r="G7499" s="20"/>
      <c r="H7499" s="21" t="str">
        <f>IFERROR(VLOOKUP(G7499,'Catalogo de Bienes'!$C$11:$F$193,2,0),"")</f>
        <v/>
      </c>
      <c r="I7499" s="22" t="str">
        <f>IFERROR(VLOOKUP(G7499,'Catalogo de Bienes'!$C$11:$F$193,3,0),"")</f>
        <v/>
      </c>
      <c r="J7499" s="22" t="str">
        <f>IFERROR(VLOOKUP(G7499,'Catalogo de Bienes'!$C$11:$F$193,4,0),"")</f>
        <v/>
      </c>
      <c r="K7499" s="23"/>
      <c r="L7499" s="23"/>
      <c r="M7499" s="22" t="str">
        <f t="shared" si="117"/>
        <v>CORRECTA</v>
      </c>
      <c r="N7499" s="24"/>
      <c r="O7499" s="24"/>
    </row>
    <row r="7500" spans="2:15" x14ac:dyDescent="0.3">
      <c r="B7500" s="20"/>
      <c r="C7500" s="21" t="str">
        <f>IFERROR(VLOOKUP(B7500,Ramo_Administrativo5[#All],2,0),"")</f>
        <v/>
      </c>
      <c r="D7500" s="20"/>
      <c r="E7500" s="21" t="str">
        <f>IFERROR(VLOOKUP(B7500&amp;D7500,Unidad_Responsable6[],5,0),"")</f>
        <v/>
      </c>
      <c r="F7500" s="22" t="str">
        <f>IFERROR(VLOOKUP(B7500&amp;D7500,Unidad_Responsable6[],6,0),"")</f>
        <v/>
      </c>
      <c r="G7500" s="20"/>
      <c r="H7500" s="21" t="str">
        <f>IFERROR(VLOOKUP(G7500,'Catalogo de Bienes'!$C$11:$F$193,2,0),"")</f>
        <v/>
      </c>
      <c r="I7500" s="22" t="str">
        <f>IFERROR(VLOOKUP(G7500,'Catalogo de Bienes'!$C$11:$F$193,3,0),"")</f>
        <v/>
      </c>
      <c r="J7500" s="22" t="str">
        <f>IFERROR(VLOOKUP(G7500,'Catalogo de Bienes'!$C$11:$F$193,4,0),"")</f>
        <v/>
      </c>
      <c r="K7500" s="23"/>
      <c r="L7500" s="23"/>
      <c r="M7500" s="22" t="str">
        <f t="shared" si="117"/>
        <v>CORRECTA</v>
      </c>
      <c r="N7500" s="24"/>
      <c r="O7500" s="24"/>
    </row>
    <row r="7501" spans="2:15" x14ac:dyDescent="0.3">
      <c r="B7501" s="20"/>
      <c r="C7501" s="21" t="str">
        <f>IFERROR(VLOOKUP(B7501,Ramo_Administrativo5[#All],2,0),"")</f>
        <v/>
      </c>
      <c r="D7501" s="20"/>
      <c r="E7501" s="21" t="str">
        <f>IFERROR(VLOOKUP(B7501&amp;D7501,Unidad_Responsable6[],5,0),"")</f>
        <v/>
      </c>
      <c r="F7501" s="22" t="str">
        <f>IFERROR(VLOOKUP(B7501&amp;D7501,Unidad_Responsable6[],6,0),"")</f>
        <v/>
      </c>
      <c r="G7501" s="20"/>
      <c r="H7501" s="21" t="str">
        <f>IFERROR(VLOOKUP(G7501,'Catalogo de Bienes'!$C$11:$F$193,2,0),"")</f>
        <v/>
      </c>
      <c r="I7501" s="22" t="str">
        <f>IFERROR(VLOOKUP(G7501,'Catalogo de Bienes'!$C$11:$F$193,3,0),"")</f>
        <v/>
      </c>
      <c r="J7501" s="22" t="str">
        <f>IFERROR(VLOOKUP(G7501,'Catalogo de Bienes'!$C$11:$F$193,4,0),"")</f>
        <v/>
      </c>
      <c r="K7501" s="23"/>
      <c r="L7501" s="23"/>
      <c r="M7501" s="22" t="str">
        <f t="shared" si="117"/>
        <v>CORRECTA</v>
      </c>
      <c r="N7501" s="24"/>
      <c r="O7501" s="24"/>
    </row>
    <row r="7502" spans="2:15" x14ac:dyDescent="0.3">
      <c r="B7502" s="20"/>
      <c r="C7502" s="21" t="str">
        <f>IFERROR(VLOOKUP(B7502,Ramo_Administrativo5[#All],2,0),"")</f>
        <v/>
      </c>
      <c r="D7502" s="20"/>
      <c r="E7502" s="21" t="str">
        <f>IFERROR(VLOOKUP(B7502&amp;D7502,Unidad_Responsable6[],5,0),"")</f>
        <v/>
      </c>
      <c r="F7502" s="22" t="str">
        <f>IFERROR(VLOOKUP(B7502&amp;D7502,Unidad_Responsable6[],6,0),"")</f>
        <v/>
      </c>
      <c r="G7502" s="20"/>
      <c r="H7502" s="21" t="str">
        <f>IFERROR(VLOOKUP(G7502,'Catalogo de Bienes'!$C$11:$F$193,2,0),"")</f>
        <v/>
      </c>
      <c r="I7502" s="22" t="str">
        <f>IFERROR(VLOOKUP(G7502,'Catalogo de Bienes'!$C$11:$F$193,3,0),"")</f>
        <v/>
      </c>
      <c r="J7502" s="22" t="str">
        <f>IFERROR(VLOOKUP(G7502,'Catalogo de Bienes'!$C$11:$F$193,4,0),"")</f>
        <v/>
      </c>
      <c r="K7502" s="23"/>
      <c r="L7502" s="23"/>
      <c r="M7502" s="22" t="str">
        <f t="shared" si="117"/>
        <v>CORRECTA</v>
      </c>
      <c r="N7502" s="24"/>
      <c r="O7502" s="24"/>
    </row>
    <row r="7503" spans="2:15" x14ac:dyDescent="0.3">
      <c r="B7503" s="20"/>
      <c r="C7503" s="21" t="str">
        <f>IFERROR(VLOOKUP(B7503,Ramo_Administrativo5[#All],2,0),"")</f>
        <v/>
      </c>
      <c r="D7503" s="20"/>
      <c r="E7503" s="21" t="str">
        <f>IFERROR(VLOOKUP(B7503&amp;D7503,Unidad_Responsable6[],5,0),"")</f>
        <v/>
      </c>
      <c r="F7503" s="22" t="str">
        <f>IFERROR(VLOOKUP(B7503&amp;D7503,Unidad_Responsable6[],6,0),"")</f>
        <v/>
      </c>
      <c r="G7503" s="20"/>
      <c r="H7503" s="21" t="str">
        <f>IFERROR(VLOOKUP(G7503,'Catalogo de Bienes'!$C$11:$F$193,2,0),"")</f>
        <v/>
      </c>
      <c r="I7503" s="22" t="str">
        <f>IFERROR(VLOOKUP(G7503,'Catalogo de Bienes'!$C$11:$F$193,3,0),"")</f>
        <v/>
      </c>
      <c r="J7503" s="22" t="str">
        <f>IFERROR(VLOOKUP(G7503,'Catalogo de Bienes'!$C$11:$F$193,4,0),"")</f>
        <v/>
      </c>
      <c r="K7503" s="23"/>
      <c r="L7503" s="23"/>
      <c r="M7503" s="22" t="str">
        <f t="shared" si="117"/>
        <v>CORRECTA</v>
      </c>
      <c r="N7503" s="24"/>
      <c r="O7503" s="24"/>
    </row>
    <row r="7504" spans="2:15" x14ac:dyDescent="0.3">
      <c r="B7504" s="20"/>
      <c r="C7504" s="21" t="str">
        <f>IFERROR(VLOOKUP(B7504,Ramo_Administrativo5[#All],2,0),"")</f>
        <v/>
      </c>
      <c r="D7504" s="20"/>
      <c r="E7504" s="21" t="str">
        <f>IFERROR(VLOOKUP(B7504&amp;D7504,Unidad_Responsable6[],5,0),"")</f>
        <v/>
      </c>
      <c r="F7504" s="22" t="str">
        <f>IFERROR(VLOOKUP(B7504&amp;D7504,Unidad_Responsable6[],6,0),"")</f>
        <v/>
      </c>
      <c r="G7504" s="20"/>
      <c r="H7504" s="21" t="str">
        <f>IFERROR(VLOOKUP(G7504,'Catalogo de Bienes'!$C$11:$F$193,2,0),"")</f>
        <v/>
      </c>
      <c r="I7504" s="22" t="str">
        <f>IFERROR(VLOOKUP(G7504,'Catalogo de Bienes'!$C$11:$F$193,3,0),"")</f>
        <v/>
      </c>
      <c r="J7504" s="22" t="str">
        <f>IFERROR(VLOOKUP(G7504,'Catalogo de Bienes'!$C$11:$F$193,4,0),"")</f>
        <v/>
      </c>
      <c r="K7504" s="23"/>
      <c r="L7504" s="23"/>
      <c r="M7504" s="22" t="str">
        <f t="shared" si="117"/>
        <v>CORRECTA</v>
      </c>
      <c r="N7504" s="24"/>
      <c r="O7504" s="24"/>
    </row>
    <row r="7505" spans="2:15" x14ac:dyDescent="0.3">
      <c r="B7505" s="20"/>
      <c r="C7505" s="21" t="str">
        <f>IFERROR(VLOOKUP(B7505,Ramo_Administrativo5[#All],2,0),"")</f>
        <v/>
      </c>
      <c r="D7505" s="20"/>
      <c r="E7505" s="21" t="str">
        <f>IFERROR(VLOOKUP(B7505&amp;D7505,Unidad_Responsable6[],5,0),"")</f>
        <v/>
      </c>
      <c r="F7505" s="22" t="str">
        <f>IFERROR(VLOOKUP(B7505&amp;D7505,Unidad_Responsable6[],6,0),"")</f>
        <v/>
      </c>
      <c r="G7505" s="20"/>
      <c r="H7505" s="21" t="str">
        <f>IFERROR(VLOOKUP(G7505,'Catalogo de Bienes'!$C$11:$F$193,2,0),"")</f>
        <v/>
      </c>
      <c r="I7505" s="22" t="str">
        <f>IFERROR(VLOOKUP(G7505,'Catalogo de Bienes'!$C$11:$F$193,3,0),"")</f>
        <v/>
      </c>
      <c r="J7505" s="22" t="str">
        <f>IFERROR(VLOOKUP(G7505,'Catalogo de Bienes'!$C$11:$F$193,4,0),"")</f>
        <v/>
      </c>
      <c r="K7505" s="23"/>
      <c r="L7505" s="23"/>
      <c r="M7505" s="22" t="str">
        <f t="shared" si="117"/>
        <v>CORRECTA</v>
      </c>
      <c r="N7505" s="24"/>
      <c r="O7505" s="24"/>
    </row>
    <row r="7506" spans="2:15" x14ac:dyDescent="0.3">
      <c r="B7506" s="20"/>
      <c r="C7506" s="21" t="str">
        <f>IFERROR(VLOOKUP(B7506,Ramo_Administrativo5[#All],2,0),"")</f>
        <v/>
      </c>
      <c r="D7506" s="20"/>
      <c r="E7506" s="21" t="str">
        <f>IFERROR(VLOOKUP(B7506&amp;D7506,Unidad_Responsable6[],5,0),"")</f>
        <v/>
      </c>
      <c r="F7506" s="22" t="str">
        <f>IFERROR(VLOOKUP(B7506&amp;D7506,Unidad_Responsable6[],6,0),"")</f>
        <v/>
      </c>
      <c r="G7506" s="20"/>
      <c r="H7506" s="21" t="str">
        <f>IFERROR(VLOOKUP(G7506,'Catalogo de Bienes'!$C$11:$F$193,2,0),"")</f>
        <v/>
      </c>
      <c r="I7506" s="22" t="str">
        <f>IFERROR(VLOOKUP(G7506,'Catalogo de Bienes'!$C$11:$F$193,3,0),"")</f>
        <v/>
      </c>
      <c r="J7506" s="22" t="str">
        <f>IFERROR(VLOOKUP(G7506,'Catalogo de Bienes'!$C$11:$F$193,4,0),"")</f>
        <v/>
      </c>
      <c r="K7506" s="23"/>
      <c r="L7506" s="23"/>
      <c r="M7506" s="22" t="str">
        <f t="shared" si="117"/>
        <v>CORRECTA</v>
      </c>
      <c r="N7506" s="24"/>
      <c r="O7506" s="24"/>
    </row>
    <row r="7507" spans="2:15" x14ac:dyDescent="0.3">
      <c r="B7507" s="20"/>
      <c r="C7507" s="21" t="str">
        <f>IFERROR(VLOOKUP(B7507,Ramo_Administrativo5[#All],2,0),"")</f>
        <v/>
      </c>
      <c r="D7507" s="20"/>
      <c r="E7507" s="21" t="str">
        <f>IFERROR(VLOOKUP(B7507&amp;D7507,Unidad_Responsable6[],5,0),"")</f>
        <v/>
      </c>
      <c r="F7507" s="22" t="str">
        <f>IFERROR(VLOOKUP(B7507&amp;D7507,Unidad_Responsable6[],6,0),"")</f>
        <v/>
      </c>
      <c r="G7507" s="20"/>
      <c r="H7507" s="21" t="str">
        <f>IFERROR(VLOOKUP(G7507,'Catalogo de Bienes'!$C$11:$F$193,2,0),"")</f>
        <v/>
      </c>
      <c r="I7507" s="22" t="str">
        <f>IFERROR(VLOOKUP(G7507,'Catalogo de Bienes'!$C$11:$F$193,3,0),"")</f>
        <v/>
      </c>
      <c r="J7507" s="22" t="str">
        <f>IFERROR(VLOOKUP(G7507,'Catalogo de Bienes'!$C$11:$F$193,4,0),"")</f>
        <v/>
      </c>
      <c r="K7507" s="23"/>
      <c r="L7507" s="23"/>
      <c r="M7507" s="22" t="str">
        <f t="shared" si="117"/>
        <v>CORRECTA</v>
      </c>
      <c r="N7507" s="24"/>
      <c r="O7507" s="24"/>
    </row>
    <row r="7508" spans="2:15" x14ac:dyDescent="0.3">
      <c r="B7508" s="20"/>
      <c r="C7508" s="21" t="str">
        <f>IFERROR(VLOOKUP(B7508,Ramo_Administrativo5[#All],2,0),"")</f>
        <v/>
      </c>
      <c r="D7508" s="20"/>
      <c r="E7508" s="21" t="str">
        <f>IFERROR(VLOOKUP(B7508&amp;D7508,Unidad_Responsable6[],5,0),"")</f>
        <v/>
      </c>
      <c r="F7508" s="22" t="str">
        <f>IFERROR(VLOOKUP(B7508&amp;D7508,Unidad_Responsable6[],6,0),"")</f>
        <v/>
      </c>
      <c r="G7508" s="20"/>
      <c r="H7508" s="21" t="str">
        <f>IFERROR(VLOOKUP(G7508,'Catalogo de Bienes'!$C$11:$F$193,2,0),"")</f>
        <v/>
      </c>
      <c r="I7508" s="22" t="str">
        <f>IFERROR(VLOOKUP(G7508,'Catalogo de Bienes'!$C$11:$F$193,3,0),"")</f>
        <v/>
      </c>
      <c r="J7508" s="22" t="str">
        <f>IFERROR(VLOOKUP(G7508,'Catalogo de Bienes'!$C$11:$F$193,4,0),"")</f>
        <v/>
      </c>
      <c r="K7508" s="23"/>
      <c r="L7508" s="23"/>
      <c r="M7508" s="22" t="str">
        <f t="shared" si="117"/>
        <v>CORRECTA</v>
      </c>
      <c r="N7508" s="24"/>
      <c r="O7508" s="24"/>
    </row>
    <row r="7509" spans="2:15" x14ac:dyDescent="0.3">
      <c r="B7509" s="20"/>
      <c r="C7509" s="21" t="str">
        <f>IFERROR(VLOOKUP(B7509,Ramo_Administrativo5[#All],2,0),"")</f>
        <v/>
      </c>
      <c r="D7509" s="20"/>
      <c r="E7509" s="21" t="str">
        <f>IFERROR(VLOOKUP(B7509&amp;D7509,Unidad_Responsable6[],5,0),"")</f>
        <v/>
      </c>
      <c r="F7509" s="22" t="str">
        <f>IFERROR(VLOOKUP(B7509&amp;D7509,Unidad_Responsable6[],6,0),"")</f>
        <v/>
      </c>
      <c r="G7509" s="20"/>
      <c r="H7509" s="21" t="str">
        <f>IFERROR(VLOOKUP(G7509,'Catalogo de Bienes'!$C$11:$F$193,2,0),"")</f>
        <v/>
      </c>
      <c r="I7509" s="22" t="str">
        <f>IFERROR(VLOOKUP(G7509,'Catalogo de Bienes'!$C$11:$F$193,3,0),"")</f>
        <v/>
      </c>
      <c r="J7509" s="22" t="str">
        <f>IFERROR(VLOOKUP(G7509,'Catalogo de Bienes'!$C$11:$F$193,4,0),"")</f>
        <v/>
      </c>
      <c r="K7509" s="23"/>
      <c r="L7509" s="23"/>
      <c r="M7509" s="22" t="str">
        <f t="shared" si="117"/>
        <v>CORRECTA</v>
      </c>
      <c r="N7509" s="24"/>
      <c r="O7509" s="24"/>
    </row>
    <row r="7510" spans="2:15" x14ac:dyDescent="0.3">
      <c r="B7510" s="20"/>
      <c r="C7510" s="21" t="str">
        <f>IFERROR(VLOOKUP(B7510,Ramo_Administrativo5[#All],2,0),"")</f>
        <v/>
      </c>
      <c r="D7510" s="20"/>
      <c r="E7510" s="21" t="str">
        <f>IFERROR(VLOOKUP(B7510&amp;D7510,Unidad_Responsable6[],5,0),"")</f>
        <v/>
      </c>
      <c r="F7510" s="22" t="str">
        <f>IFERROR(VLOOKUP(B7510&amp;D7510,Unidad_Responsable6[],6,0),"")</f>
        <v/>
      </c>
      <c r="G7510" s="20"/>
      <c r="H7510" s="21" t="str">
        <f>IFERROR(VLOOKUP(G7510,'Catalogo de Bienes'!$C$11:$F$193,2,0),"")</f>
        <v/>
      </c>
      <c r="I7510" s="22" t="str">
        <f>IFERROR(VLOOKUP(G7510,'Catalogo de Bienes'!$C$11:$F$193,3,0),"")</f>
        <v/>
      </c>
      <c r="J7510" s="22" t="str">
        <f>IFERROR(VLOOKUP(G7510,'Catalogo de Bienes'!$C$11:$F$193,4,0),"")</f>
        <v/>
      </c>
      <c r="K7510" s="23"/>
      <c r="L7510" s="23"/>
      <c r="M7510" s="22" t="str">
        <f t="shared" si="117"/>
        <v>CORRECTA</v>
      </c>
      <c r="N7510" s="24"/>
      <c r="O7510" s="24"/>
    </row>
    <row r="7511" spans="2:15" x14ac:dyDescent="0.3">
      <c r="B7511" s="20"/>
      <c r="C7511" s="21" t="str">
        <f>IFERROR(VLOOKUP(B7511,Ramo_Administrativo5[#All],2,0),"")</f>
        <v/>
      </c>
      <c r="D7511" s="20"/>
      <c r="E7511" s="21" t="str">
        <f>IFERROR(VLOOKUP(B7511&amp;D7511,Unidad_Responsable6[],5,0),"")</f>
        <v/>
      </c>
      <c r="F7511" s="22" t="str">
        <f>IFERROR(VLOOKUP(B7511&amp;D7511,Unidad_Responsable6[],6,0),"")</f>
        <v/>
      </c>
      <c r="G7511" s="20"/>
      <c r="H7511" s="21" t="str">
        <f>IFERROR(VLOOKUP(G7511,'Catalogo de Bienes'!$C$11:$F$193,2,0),"")</f>
        <v/>
      </c>
      <c r="I7511" s="22" t="str">
        <f>IFERROR(VLOOKUP(G7511,'Catalogo de Bienes'!$C$11:$F$193,3,0),"")</f>
        <v/>
      </c>
      <c r="J7511" s="22" t="str">
        <f>IFERROR(VLOOKUP(G7511,'Catalogo de Bienes'!$C$11:$F$193,4,0),"")</f>
        <v/>
      </c>
      <c r="K7511" s="23"/>
      <c r="L7511" s="23"/>
      <c r="M7511" s="22" t="str">
        <f t="shared" si="117"/>
        <v>CORRECTA</v>
      </c>
      <c r="N7511" s="24"/>
      <c r="O7511" s="24"/>
    </row>
    <row r="7512" spans="2:15" x14ac:dyDescent="0.3">
      <c r="B7512" s="20"/>
      <c r="C7512" s="21" t="str">
        <f>IFERROR(VLOOKUP(B7512,Ramo_Administrativo5[#All],2,0),"")</f>
        <v/>
      </c>
      <c r="D7512" s="20"/>
      <c r="E7512" s="21" t="str">
        <f>IFERROR(VLOOKUP(B7512&amp;D7512,Unidad_Responsable6[],5,0),"")</f>
        <v/>
      </c>
      <c r="F7512" s="22" t="str">
        <f>IFERROR(VLOOKUP(B7512&amp;D7512,Unidad_Responsable6[],6,0),"")</f>
        <v/>
      </c>
      <c r="G7512" s="20"/>
      <c r="H7512" s="21" t="str">
        <f>IFERROR(VLOOKUP(G7512,'Catalogo de Bienes'!$C$11:$F$193,2,0),"")</f>
        <v/>
      </c>
      <c r="I7512" s="22" t="str">
        <f>IFERROR(VLOOKUP(G7512,'Catalogo de Bienes'!$C$11:$F$193,3,0),"")</f>
        <v/>
      </c>
      <c r="J7512" s="22" t="str">
        <f>IFERROR(VLOOKUP(G7512,'Catalogo de Bienes'!$C$11:$F$193,4,0),"")</f>
        <v/>
      </c>
      <c r="K7512" s="23"/>
      <c r="L7512" s="23"/>
      <c r="M7512" s="22" t="str">
        <f t="shared" si="117"/>
        <v>CORRECTA</v>
      </c>
      <c r="N7512" s="24"/>
      <c r="O7512" s="24"/>
    </row>
    <row r="7513" spans="2:15" x14ac:dyDescent="0.3">
      <c r="B7513" s="20"/>
      <c r="C7513" s="21" t="str">
        <f>IFERROR(VLOOKUP(B7513,Ramo_Administrativo5[#All],2,0),"")</f>
        <v/>
      </c>
      <c r="D7513" s="20"/>
      <c r="E7513" s="21" t="str">
        <f>IFERROR(VLOOKUP(B7513&amp;D7513,Unidad_Responsable6[],5,0),"")</f>
        <v/>
      </c>
      <c r="F7513" s="22" t="str">
        <f>IFERROR(VLOOKUP(B7513&amp;D7513,Unidad_Responsable6[],6,0),"")</f>
        <v/>
      </c>
      <c r="G7513" s="20"/>
      <c r="H7513" s="21" t="str">
        <f>IFERROR(VLOOKUP(G7513,'Catalogo de Bienes'!$C$11:$F$193,2,0),"")</f>
        <v/>
      </c>
      <c r="I7513" s="22" t="str">
        <f>IFERROR(VLOOKUP(G7513,'Catalogo de Bienes'!$C$11:$F$193,3,0),"")</f>
        <v/>
      </c>
      <c r="J7513" s="22" t="str">
        <f>IFERROR(VLOOKUP(G7513,'Catalogo de Bienes'!$C$11:$F$193,4,0),"")</f>
        <v/>
      </c>
      <c r="K7513" s="23"/>
      <c r="L7513" s="23"/>
      <c r="M7513" s="22" t="str">
        <f t="shared" si="117"/>
        <v>CORRECTA</v>
      </c>
      <c r="N7513" s="24"/>
      <c r="O7513" s="24"/>
    </row>
    <row r="7514" spans="2:15" x14ac:dyDescent="0.3">
      <c r="B7514" s="20"/>
      <c r="C7514" s="21" t="str">
        <f>IFERROR(VLOOKUP(B7514,Ramo_Administrativo5[#All],2,0),"")</f>
        <v/>
      </c>
      <c r="D7514" s="20"/>
      <c r="E7514" s="21" t="str">
        <f>IFERROR(VLOOKUP(B7514&amp;D7514,Unidad_Responsable6[],5,0),"")</f>
        <v/>
      </c>
      <c r="F7514" s="22" t="str">
        <f>IFERROR(VLOOKUP(B7514&amp;D7514,Unidad_Responsable6[],6,0),"")</f>
        <v/>
      </c>
      <c r="G7514" s="20"/>
      <c r="H7514" s="21" t="str">
        <f>IFERROR(VLOOKUP(G7514,'Catalogo de Bienes'!$C$11:$F$193,2,0),"")</f>
        <v/>
      </c>
      <c r="I7514" s="22" t="str">
        <f>IFERROR(VLOOKUP(G7514,'Catalogo de Bienes'!$C$11:$F$193,3,0),"")</f>
        <v/>
      </c>
      <c r="J7514" s="22" t="str">
        <f>IFERROR(VLOOKUP(G7514,'Catalogo de Bienes'!$C$11:$F$193,4,0),"")</f>
        <v/>
      </c>
      <c r="K7514" s="23"/>
      <c r="L7514" s="23"/>
      <c r="M7514" s="22" t="str">
        <f t="shared" si="117"/>
        <v>CORRECTA</v>
      </c>
      <c r="N7514" s="24"/>
      <c r="O7514" s="24"/>
    </row>
    <row r="7515" spans="2:15" x14ac:dyDescent="0.3">
      <c r="B7515" s="20"/>
      <c r="C7515" s="21" t="str">
        <f>IFERROR(VLOOKUP(B7515,Ramo_Administrativo5[#All],2,0),"")</f>
        <v/>
      </c>
      <c r="D7515" s="20"/>
      <c r="E7515" s="21" t="str">
        <f>IFERROR(VLOOKUP(B7515&amp;D7515,Unidad_Responsable6[],5,0),"")</f>
        <v/>
      </c>
      <c r="F7515" s="22" t="str">
        <f>IFERROR(VLOOKUP(B7515&amp;D7515,Unidad_Responsable6[],6,0),"")</f>
        <v/>
      </c>
      <c r="G7515" s="20"/>
      <c r="H7515" s="21" t="str">
        <f>IFERROR(VLOOKUP(G7515,'Catalogo de Bienes'!$C$11:$F$193,2,0),"")</f>
        <v/>
      </c>
      <c r="I7515" s="22" t="str">
        <f>IFERROR(VLOOKUP(G7515,'Catalogo de Bienes'!$C$11:$F$193,3,0),"")</f>
        <v/>
      </c>
      <c r="J7515" s="22" t="str">
        <f>IFERROR(VLOOKUP(G7515,'Catalogo de Bienes'!$C$11:$F$193,4,0),"")</f>
        <v/>
      </c>
      <c r="K7515" s="23"/>
      <c r="L7515" s="23"/>
      <c r="M7515" s="22" t="str">
        <f t="shared" si="117"/>
        <v>CORRECTA</v>
      </c>
      <c r="N7515" s="24"/>
      <c r="O7515" s="24"/>
    </row>
    <row r="7516" spans="2:15" x14ac:dyDescent="0.3">
      <c r="B7516" s="20"/>
      <c r="C7516" s="21" t="str">
        <f>IFERROR(VLOOKUP(B7516,Ramo_Administrativo5[#All],2,0),"")</f>
        <v/>
      </c>
      <c r="D7516" s="20"/>
      <c r="E7516" s="21" t="str">
        <f>IFERROR(VLOOKUP(B7516&amp;D7516,Unidad_Responsable6[],5,0),"")</f>
        <v/>
      </c>
      <c r="F7516" s="22" t="str">
        <f>IFERROR(VLOOKUP(B7516&amp;D7516,Unidad_Responsable6[],6,0),"")</f>
        <v/>
      </c>
      <c r="G7516" s="20"/>
      <c r="H7516" s="21" t="str">
        <f>IFERROR(VLOOKUP(G7516,'Catalogo de Bienes'!$C$11:$F$193,2,0),"")</f>
        <v/>
      </c>
      <c r="I7516" s="22" t="str">
        <f>IFERROR(VLOOKUP(G7516,'Catalogo de Bienes'!$C$11:$F$193,3,0),"")</f>
        <v/>
      </c>
      <c r="J7516" s="22" t="str">
        <f>IFERROR(VLOOKUP(G7516,'Catalogo de Bienes'!$C$11:$F$193,4,0),"")</f>
        <v/>
      </c>
      <c r="K7516" s="23"/>
      <c r="L7516" s="23"/>
      <c r="M7516" s="22" t="str">
        <f t="shared" si="117"/>
        <v>CORRECTA</v>
      </c>
      <c r="N7516" s="24"/>
      <c r="O7516" s="24"/>
    </row>
    <row r="7517" spans="2:15" x14ac:dyDescent="0.3">
      <c r="B7517" s="20"/>
      <c r="C7517" s="21" t="str">
        <f>IFERROR(VLOOKUP(B7517,Ramo_Administrativo5[#All],2,0),"")</f>
        <v/>
      </c>
      <c r="D7517" s="20"/>
      <c r="E7517" s="21" t="str">
        <f>IFERROR(VLOOKUP(B7517&amp;D7517,Unidad_Responsable6[],5,0),"")</f>
        <v/>
      </c>
      <c r="F7517" s="22" t="str">
        <f>IFERROR(VLOOKUP(B7517&amp;D7517,Unidad_Responsable6[],6,0),"")</f>
        <v/>
      </c>
      <c r="G7517" s="20"/>
      <c r="H7517" s="21" t="str">
        <f>IFERROR(VLOOKUP(G7517,'Catalogo de Bienes'!$C$11:$F$193,2,0),"")</f>
        <v/>
      </c>
      <c r="I7517" s="22" t="str">
        <f>IFERROR(VLOOKUP(G7517,'Catalogo de Bienes'!$C$11:$F$193,3,0),"")</f>
        <v/>
      </c>
      <c r="J7517" s="22" t="str">
        <f>IFERROR(VLOOKUP(G7517,'Catalogo de Bienes'!$C$11:$F$193,4,0),"")</f>
        <v/>
      </c>
      <c r="K7517" s="23"/>
      <c r="L7517" s="23"/>
      <c r="M7517" s="22" t="str">
        <f t="shared" si="117"/>
        <v>CORRECTA</v>
      </c>
      <c r="N7517" s="24"/>
      <c r="O7517" s="24"/>
    </row>
    <row r="7518" spans="2:15" x14ac:dyDescent="0.3">
      <c r="B7518" s="20"/>
      <c r="C7518" s="21" t="str">
        <f>IFERROR(VLOOKUP(B7518,Ramo_Administrativo5[#All],2,0),"")</f>
        <v/>
      </c>
      <c r="D7518" s="20"/>
      <c r="E7518" s="21" t="str">
        <f>IFERROR(VLOOKUP(B7518&amp;D7518,Unidad_Responsable6[],5,0),"")</f>
        <v/>
      </c>
      <c r="F7518" s="22" t="str">
        <f>IFERROR(VLOOKUP(B7518&amp;D7518,Unidad_Responsable6[],6,0),"")</f>
        <v/>
      </c>
      <c r="G7518" s="20"/>
      <c r="H7518" s="21" t="str">
        <f>IFERROR(VLOOKUP(G7518,'Catalogo de Bienes'!$C$11:$F$193,2,0),"")</f>
        <v/>
      </c>
      <c r="I7518" s="22" t="str">
        <f>IFERROR(VLOOKUP(G7518,'Catalogo de Bienes'!$C$11:$F$193,3,0),"")</f>
        <v/>
      </c>
      <c r="J7518" s="22" t="str">
        <f>IFERROR(VLOOKUP(G7518,'Catalogo de Bienes'!$C$11:$F$193,4,0),"")</f>
        <v/>
      </c>
      <c r="K7518" s="23"/>
      <c r="L7518" s="23"/>
      <c r="M7518" s="22" t="str">
        <f t="shared" si="117"/>
        <v>CORRECTA</v>
      </c>
      <c r="N7518" s="24"/>
      <c r="O7518" s="24"/>
    </row>
    <row r="7519" spans="2:15" x14ac:dyDescent="0.3">
      <c r="B7519" s="20"/>
      <c r="C7519" s="21" t="str">
        <f>IFERROR(VLOOKUP(B7519,Ramo_Administrativo5[#All],2,0),"")</f>
        <v/>
      </c>
      <c r="D7519" s="20"/>
      <c r="E7519" s="21" t="str">
        <f>IFERROR(VLOOKUP(B7519&amp;D7519,Unidad_Responsable6[],5,0),"")</f>
        <v/>
      </c>
      <c r="F7519" s="22" t="str">
        <f>IFERROR(VLOOKUP(B7519&amp;D7519,Unidad_Responsable6[],6,0),"")</f>
        <v/>
      </c>
      <c r="G7519" s="20"/>
      <c r="H7519" s="21" t="str">
        <f>IFERROR(VLOOKUP(G7519,'Catalogo de Bienes'!$C$11:$F$193,2,0),"")</f>
        <v/>
      </c>
      <c r="I7519" s="22" t="str">
        <f>IFERROR(VLOOKUP(G7519,'Catalogo de Bienes'!$C$11:$F$193,3,0),"")</f>
        <v/>
      </c>
      <c r="J7519" s="22" t="str">
        <f>IFERROR(VLOOKUP(G7519,'Catalogo de Bienes'!$C$11:$F$193,4,0),"")</f>
        <v/>
      </c>
      <c r="K7519" s="23"/>
      <c r="L7519" s="23"/>
      <c r="M7519" s="22" t="str">
        <f t="shared" si="117"/>
        <v>CORRECTA</v>
      </c>
      <c r="N7519" s="24"/>
      <c r="O7519" s="24"/>
    </row>
    <row r="7520" spans="2:15" x14ac:dyDescent="0.3">
      <c r="B7520" s="20"/>
      <c r="C7520" s="21" t="str">
        <f>IFERROR(VLOOKUP(B7520,Ramo_Administrativo5[#All],2,0),"")</f>
        <v/>
      </c>
      <c r="D7520" s="20"/>
      <c r="E7520" s="21" t="str">
        <f>IFERROR(VLOOKUP(B7520&amp;D7520,Unidad_Responsable6[],5,0),"")</f>
        <v/>
      </c>
      <c r="F7520" s="22" t="str">
        <f>IFERROR(VLOOKUP(B7520&amp;D7520,Unidad_Responsable6[],6,0),"")</f>
        <v/>
      </c>
      <c r="G7520" s="20"/>
      <c r="H7520" s="21" t="str">
        <f>IFERROR(VLOOKUP(G7520,'Catalogo de Bienes'!$C$11:$F$193,2,0),"")</f>
        <v/>
      </c>
      <c r="I7520" s="22" t="str">
        <f>IFERROR(VLOOKUP(G7520,'Catalogo de Bienes'!$C$11:$F$193,3,0),"")</f>
        <v/>
      </c>
      <c r="J7520" s="22" t="str">
        <f>IFERROR(VLOOKUP(G7520,'Catalogo de Bienes'!$C$11:$F$193,4,0),"")</f>
        <v/>
      </c>
      <c r="K7520" s="23"/>
      <c r="L7520" s="23"/>
      <c r="M7520" s="22" t="str">
        <f t="shared" si="117"/>
        <v>CORRECTA</v>
      </c>
      <c r="N7520" s="24"/>
      <c r="O7520" s="24"/>
    </row>
    <row r="7521" spans="2:15" x14ac:dyDescent="0.3">
      <c r="B7521" s="20"/>
      <c r="C7521" s="21" t="str">
        <f>IFERROR(VLOOKUP(B7521,Ramo_Administrativo5[#All],2,0),"")</f>
        <v/>
      </c>
      <c r="D7521" s="20"/>
      <c r="E7521" s="21" t="str">
        <f>IFERROR(VLOOKUP(B7521&amp;D7521,Unidad_Responsable6[],5,0),"")</f>
        <v/>
      </c>
      <c r="F7521" s="22" t="str">
        <f>IFERROR(VLOOKUP(B7521&amp;D7521,Unidad_Responsable6[],6,0),"")</f>
        <v/>
      </c>
      <c r="G7521" s="20"/>
      <c r="H7521" s="21" t="str">
        <f>IFERROR(VLOOKUP(G7521,'Catalogo de Bienes'!$C$11:$F$193,2,0),"")</f>
        <v/>
      </c>
      <c r="I7521" s="22" t="str">
        <f>IFERROR(VLOOKUP(G7521,'Catalogo de Bienes'!$C$11:$F$193,3,0),"")</f>
        <v/>
      </c>
      <c r="J7521" s="22" t="str">
        <f>IFERROR(VLOOKUP(G7521,'Catalogo de Bienes'!$C$11:$F$193,4,0),"")</f>
        <v/>
      </c>
      <c r="K7521" s="23"/>
      <c r="L7521" s="23"/>
      <c r="M7521" s="22" t="str">
        <f t="shared" si="117"/>
        <v>CORRECTA</v>
      </c>
      <c r="N7521" s="24"/>
      <c r="O7521" s="24"/>
    </row>
    <row r="7522" spans="2:15" x14ac:dyDescent="0.3">
      <c r="B7522" s="20"/>
      <c r="C7522" s="21" t="str">
        <f>IFERROR(VLOOKUP(B7522,Ramo_Administrativo5[#All],2,0),"")</f>
        <v/>
      </c>
      <c r="D7522" s="20"/>
      <c r="E7522" s="21" t="str">
        <f>IFERROR(VLOOKUP(B7522&amp;D7522,Unidad_Responsable6[],5,0),"")</f>
        <v/>
      </c>
      <c r="F7522" s="22" t="str">
        <f>IFERROR(VLOOKUP(B7522&amp;D7522,Unidad_Responsable6[],6,0),"")</f>
        <v/>
      </c>
      <c r="G7522" s="20"/>
      <c r="H7522" s="21" t="str">
        <f>IFERROR(VLOOKUP(G7522,'Catalogo de Bienes'!$C$11:$F$193,2,0),"")</f>
        <v/>
      </c>
      <c r="I7522" s="22" t="str">
        <f>IFERROR(VLOOKUP(G7522,'Catalogo de Bienes'!$C$11:$F$193,3,0),"")</f>
        <v/>
      </c>
      <c r="J7522" s="22" t="str">
        <f>IFERROR(VLOOKUP(G7522,'Catalogo de Bienes'!$C$11:$F$193,4,0),"")</f>
        <v/>
      </c>
      <c r="K7522" s="23"/>
      <c r="L7522" s="23"/>
      <c r="M7522" s="22" t="str">
        <f t="shared" si="117"/>
        <v>CORRECTA</v>
      </c>
      <c r="N7522" s="24"/>
      <c r="O7522" s="24"/>
    </row>
    <row r="7523" spans="2:15" x14ac:dyDescent="0.3">
      <c r="B7523" s="20"/>
      <c r="C7523" s="21" t="str">
        <f>IFERROR(VLOOKUP(B7523,Ramo_Administrativo5[#All],2,0),"")</f>
        <v/>
      </c>
      <c r="D7523" s="20"/>
      <c r="E7523" s="21" t="str">
        <f>IFERROR(VLOOKUP(B7523&amp;D7523,Unidad_Responsable6[],5,0),"")</f>
        <v/>
      </c>
      <c r="F7523" s="22" t="str">
        <f>IFERROR(VLOOKUP(B7523&amp;D7523,Unidad_Responsable6[],6,0),"")</f>
        <v/>
      </c>
      <c r="G7523" s="20"/>
      <c r="H7523" s="21" t="str">
        <f>IFERROR(VLOOKUP(G7523,'Catalogo de Bienes'!$C$11:$F$193,2,0),"")</f>
        <v/>
      </c>
      <c r="I7523" s="22" t="str">
        <f>IFERROR(VLOOKUP(G7523,'Catalogo de Bienes'!$C$11:$F$193,3,0),"")</f>
        <v/>
      </c>
      <c r="J7523" s="22" t="str">
        <f>IFERROR(VLOOKUP(G7523,'Catalogo de Bienes'!$C$11:$F$193,4,0),"")</f>
        <v/>
      </c>
      <c r="K7523" s="23"/>
      <c r="L7523" s="23"/>
      <c r="M7523" s="22" t="str">
        <f t="shared" si="117"/>
        <v>CORRECTA</v>
      </c>
      <c r="N7523" s="24"/>
      <c r="O7523" s="24"/>
    </row>
    <row r="7524" spans="2:15" x14ac:dyDescent="0.3">
      <c r="B7524" s="20"/>
      <c r="C7524" s="21" t="str">
        <f>IFERROR(VLOOKUP(B7524,Ramo_Administrativo5[#All],2,0),"")</f>
        <v/>
      </c>
      <c r="D7524" s="20"/>
      <c r="E7524" s="21" t="str">
        <f>IFERROR(VLOOKUP(B7524&amp;D7524,Unidad_Responsable6[],5,0),"")</f>
        <v/>
      </c>
      <c r="F7524" s="22" t="str">
        <f>IFERROR(VLOOKUP(B7524&amp;D7524,Unidad_Responsable6[],6,0),"")</f>
        <v/>
      </c>
      <c r="G7524" s="20"/>
      <c r="H7524" s="21" t="str">
        <f>IFERROR(VLOOKUP(G7524,'Catalogo de Bienes'!$C$11:$F$193,2,0),"")</f>
        <v/>
      </c>
      <c r="I7524" s="22" t="str">
        <f>IFERROR(VLOOKUP(G7524,'Catalogo de Bienes'!$C$11:$F$193,3,0),"")</f>
        <v/>
      </c>
      <c r="J7524" s="22" t="str">
        <f>IFERROR(VLOOKUP(G7524,'Catalogo de Bienes'!$C$11:$F$193,4,0),"")</f>
        <v/>
      </c>
      <c r="K7524" s="23"/>
      <c r="L7524" s="23"/>
      <c r="M7524" s="22" t="str">
        <f t="shared" si="117"/>
        <v>CORRECTA</v>
      </c>
      <c r="N7524" s="24"/>
      <c r="O7524" s="24"/>
    </row>
    <row r="7525" spans="2:15" x14ac:dyDescent="0.3">
      <c r="B7525" s="20"/>
      <c r="C7525" s="21" t="str">
        <f>IFERROR(VLOOKUP(B7525,Ramo_Administrativo5[#All],2,0),"")</f>
        <v/>
      </c>
      <c r="D7525" s="20"/>
      <c r="E7525" s="21" t="str">
        <f>IFERROR(VLOOKUP(B7525&amp;D7525,Unidad_Responsable6[],5,0),"")</f>
        <v/>
      </c>
      <c r="F7525" s="22" t="str">
        <f>IFERROR(VLOOKUP(B7525&amp;D7525,Unidad_Responsable6[],6,0),"")</f>
        <v/>
      </c>
      <c r="G7525" s="20"/>
      <c r="H7525" s="21" t="str">
        <f>IFERROR(VLOOKUP(G7525,'Catalogo de Bienes'!$C$11:$F$193,2,0),"")</f>
        <v/>
      </c>
      <c r="I7525" s="22" t="str">
        <f>IFERROR(VLOOKUP(G7525,'Catalogo de Bienes'!$C$11:$F$193,3,0),"")</f>
        <v/>
      </c>
      <c r="J7525" s="22" t="str">
        <f>IFERROR(VLOOKUP(G7525,'Catalogo de Bienes'!$C$11:$F$193,4,0),"")</f>
        <v/>
      </c>
      <c r="K7525" s="23"/>
      <c r="L7525" s="23"/>
      <c r="M7525" s="22" t="str">
        <f t="shared" si="117"/>
        <v>CORRECTA</v>
      </c>
      <c r="N7525" s="24"/>
      <c r="O7525" s="24"/>
    </row>
    <row r="7526" spans="2:15" x14ac:dyDescent="0.3">
      <c r="B7526" s="20"/>
      <c r="C7526" s="21" t="str">
        <f>IFERROR(VLOOKUP(B7526,Ramo_Administrativo5[#All],2,0),"")</f>
        <v/>
      </c>
      <c r="D7526" s="20"/>
      <c r="E7526" s="21" t="str">
        <f>IFERROR(VLOOKUP(B7526&amp;D7526,Unidad_Responsable6[],5,0),"")</f>
        <v/>
      </c>
      <c r="F7526" s="22" t="str">
        <f>IFERROR(VLOOKUP(B7526&amp;D7526,Unidad_Responsable6[],6,0),"")</f>
        <v/>
      </c>
      <c r="G7526" s="20"/>
      <c r="H7526" s="21" t="str">
        <f>IFERROR(VLOOKUP(G7526,'Catalogo de Bienes'!$C$11:$F$193,2,0),"")</f>
        <v/>
      </c>
      <c r="I7526" s="22" t="str">
        <f>IFERROR(VLOOKUP(G7526,'Catalogo de Bienes'!$C$11:$F$193,3,0),"")</f>
        <v/>
      </c>
      <c r="J7526" s="22" t="str">
        <f>IFERROR(VLOOKUP(G7526,'Catalogo de Bienes'!$C$11:$F$193,4,0),"")</f>
        <v/>
      </c>
      <c r="K7526" s="23"/>
      <c r="L7526" s="23"/>
      <c r="M7526" s="22" t="str">
        <f t="shared" si="117"/>
        <v>CORRECTA</v>
      </c>
      <c r="N7526" s="24"/>
      <c r="O7526" s="24"/>
    </row>
    <row r="7527" spans="2:15" x14ac:dyDescent="0.3">
      <c r="B7527" s="20"/>
      <c r="C7527" s="21" t="str">
        <f>IFERROR(VLOOKUP(B7527,Ramo_Administrativo5[#All],2,0),"")</f>
        <v/>
      </c>
      <c r="D7527" s="20"/>
      <c r="E7527" s="21" t="str">
        <f>IFERROR(VLOOKUP(B7527&amp;D7527,Unidad_Responsable6[],5,0),"")</f>
        <v/>
      </c>
      <c r="F7527" s="22" t="str">
        <f>IFERROR(VLOOKUP(B7527&amp;D7527,Unidad_Responsable6[],6,0),"")</f>
        <v/>
      </c>
      <c r="G7527" s="20"/>
      <c r="H7527" s="21" t="str">
        <f>IFERROR(VLOOKUP(G7527,'Catalogo de Bienes'!$C$11:$F$193,2,0),"")</f>
        <v/>
      </c>
      <c r="I7527" s="22" t="str">
        <f>IFERROR(VLOOKUP(G7527,'Catalogo de Bienes'!$C$11:$F$193,3,0),"")</f>
        <v/>
      </c>
      <c r="J7527" s="22" t="str">
        <f>IFERROR(VLOOKUP(G7527,'Catalogo de Bienes'!$C$11:$F$193,4,0),"")</f>
        <v/>
      </c>
      <c r="K7527" s="23"/>
      <c r="L7527" s="23"/>
      <c r="M7527" s="22" t="str">
        <f t="shared" si="117"/>
        <v>CORRECTA</v>
      </c>
      <c r="N7527" s="24"/>
      <c r="O7527" s="24"/>
    </row>
    <row r="7528" spans="2:15" x14ac:dyDescent="0.3">
      <c r="B7528" s="20"/>
      <c r="C7528" s="21" t="str">
        <f>IFERROR(VLOOKUP(B7528,Ramo_Administrativo5[#All],2,0),"")</f>
        <v/>
      </c>
      <c r="D7528" s="20"/>
      <c r="E7528" s="21" t="str">
        <f>IFERROR(VLOOKUP(B7528&amp;D7528,Unidad_Responsable6[],5,0),"")</f>
        <v/>
      </c>
      <c r="F7528" s="22" t="str">
        <f>IFERROR(VLOOKUP(B7528&amp;D7528,Unidad_Responsable6[],6,0),"")</f>
        <v/>
      </c>
      <c r="G7528" s="20"/>
      <c r="H7528" s="21" t="str">
        <f>IFERROR(VLOOKUP(G7528,'Catalogo de Bienes'!$C$11:$F$193,2,0),"")</f>
        <v/>
      </c>
      <c r="I7528" s="22" t="str">
        <f>IFERROR(VLOOKUP(G7528,'Catalogo de Bienes'!$C$11:$F$193,3,0),"")</f>
        <v/>
      </c>
      <c r="J7528" s="22" t="str">
        <f>IFERROR(VLOOKUP(G7528,'Catalogo de Bienes'!$C$11:$F$193,4,0),"")</f>
        <v/>
      </c>
      <c r="K7528" s="23"/>
      <c r="L7528" s="23"/>
      <c r="M7528" s="22" t="str">
        <f t="shared" si="117"/>
        <v>CORRECTA</v>
      </c>
      <c r="N7528" s="24"/>
      <c r="O7528" s="24"/>
    </row>
    <row r="7529" spans="2:15" x14ac:dyDescent="0.3">
      <c r="B7529" s="20"/>
      <c r="C7529" s="21" t="str">
        <f>IFERROR(VLOOKUP(B7529,Ramo_Administrativo5[#All],2,0),"")</f>
        <v/>
      </c>
      <c r="D7529" s="20"/>
      <c r="E7529" s="21" t="str">
        <f>IFERROR(VLOOKUP(B7529&amp;D7529,Unidad_Responsable6[],5,0),"")</f>
        <v/>
      </c>
      <c r="F7529" s="22" t="str">
        <f>IFERROR(VLOOKUP(B7529&amp;D7529,Unidad_Responsable6[],6,0),"")</f>
        <v/>
      </c>
      <c r="G7529" s="20"/>
      <c r="H7529" s="21" t="str">
        <f>IFERROR(VLOOKUP(G7529,'Catalogo de Bienes'!$C$11:$F$193,2,0),"")</f>
        <v/>
      </c>
      <c r="I7529" s="22" t="str">
        <f>IFERROR(VLOOKUP(G7529,'Catalogo de Bienes'!$C$11:$F$193,3,0),"")</f>
        <v/>
      </c>
      <c r="J7529" s="22" t="str">
        <f>IFERROR(VLOOKUP(G7529,'Catalogo de Bienes'!$C$11:$F$193,4,0),"")</f>
        <v/>
      </c>
      <c r="K7529" s="23"/>
      <c r="L7529" s="23"/>
      <c r="M7529" s="22" t="str">
        <f t="shared" si="117"/>
        <v>CORRECTA</v>
      </c>
      <c r="N7529" s="24"/>
      <c r="O7529" s="24"/>
    </row>
    <row r="7530" spans="2:15" x14ac:dyDescent="0.3">
      <c r="B7530" s="20"/>
      <c r="C7530" s="21" t="str">
        <f>IFERROR(VLOOKUP(B7530,Ramo_Administrativo5[#All],2,0),"")</f>
        <v/>
      </c>
      <c r="D7530" s="20"/>
      <c r="E7530" s="21" t="str">
        <f>IFERROR(VLOOKUP(B7530&amp;D7530,Unidad_Responsable6[],5,0),"")</f>
        <v/>
      </c>
      <c r="F7530" s="22" t="str">
        <f>IFERROR(VLOOKUP(B7530&amp;D7530,Unidad_Responsable6[],6,0),"")</f>
        <v/>
      </c>
      <c r="G7530" s="20"/>
      <c r="H7530" s="21" t="str">
        <f>IFERROR(VLOOKUP(G7530,'Catalogo de Bienes'!$C$11:$F$193,2,0),"")</f>
        <v/>
      </c>
      <c r="I7530" s="22" t="str">
        <f>IFERROR(VLOOKUP(G7530,'Catalogo de Bienes'!$C$11:$F$193,3,0),"")</f>
        <v/>
      </c>
      <c r="J7530" s="22" t="str">
        <f>IFERROR(VLOOKUP(G7530,'Catalogo de Bienes'!$C$11:$F$193,4,0),"")</f>
        <v/>
      </c>
      <c r="K7530" s="23"/>
      <c r="L7530" s="23"/>
      <c r="M7530" s="22" t="str">
        <f t="shared" si="117"/>
        <v>CORRECTA</v>
      </c>
      <c r="N7530" s="24"/>
      <c r="O7530" s="24"/>
    </row>
    <row r="7531" spans="2:15" x14ac:dyDescent="0.3">
      <c r="B7531" s="20"/>
      <c r="C7531" s="21" t="str">
        <f>IFERROR(VLOOKUP(B7531,Ramo_Administrativo5[#All],2,0),"")</f>
        <v/>
      </c>
      <c r="D7531" s="20"/>
      <c r="E7531" s="21" t="str">
        <f>IFERROR(VLOOKUP(B7531&amp;D7531,Unidad_Responsable6[],5,0),"")</f>
        <v/>
      </c>
      <c r="F7531" s="22" t="str">
        <f>IFERROR(VLOOKUP(B7531&amp;D7531,Unidad_Responsable6[],6,0),"")</f>
        <v/>
      </c>
      <c r="G7531" s="20"/>
      <c r="H7531" s="21" t="str">
        <f>IFERROR(VLOOKUP(G7531,'Catalogo de Bienes'!$C$11:$F$193,2,0),"")</f>
        <v/>
      </c>
      <c r="I7531" s="22" t="str">
        <f>IFERROR(VLOOKUP(G7531,'Catalogo de Bienes'!$C$11:$F$193,3,0),"")</f>
        <v/>
      </c>
      <c r="J7531" s="22" t="str">
        <f>IFERROR(VLOOKUP(G7531,'Catalogo de Bienes'!$C$11:$F$193,4,0),"")</f>
        <v/>
      </c>
      <c r="K7531" s="23"/>
      <c r="L7531" s="23"/>
      <c r="M7531" s="22" t="str">
        <f t="shared" si="117"/>
        <v>CORRECTA</v>
      </c>
      <c r="N7531" s="24"/>
      <c r="O7531" s="24"/>
    </row>
    <row r="7532" spans="2:15" x14ac:dyDescent="0.3">
      <c r="B7532" s="20"/>
      <c r="C7532" s="21" t="str">
        <f>IFERROR(VLOOKUP(B7532,Ramo_Administrativo5[#All],2,0),"")</f>
        <v/>
      </c>
      <c r="D7532" s="20"/>
      <c r="E7532" s="21" t="str">
        <f>IFERROR(VLOOKUP(B7532&amp;D7532,Unidad_Responsable6[],5,0),"")</f>
        <v/>
      </c>
      <c r="F7532" s="22" t="str">
        <f>IFERROR(VLOOKUP(B7532&amp;D7532,Unidad_Responsable6[],6,0),"")</f>
        <v/>
      </c>
      <c r="G7532" s="20"/>
      <c r="H7532" s="21" t="str">
        <f>IFERROR(VLOOKUP(G7532,'Catalogo de Bienes'!$C$11:$F$193,2,0),"")</f>
        <v/>
      </c>
      <c r="I7532" s="22" t="str">
        <f>IFERROR(VLOOKUP(G7532,'Catalogo de Bienes'!$C$11:$F$193,3,0),"")</f>
        <v/>
      </c>
      <c r="J7532" s="22" t="str">
        <f>IFERROR(VLOOKUP(G7532,'Catalogo de Bienes'!$C$11:$F$193,4,0),"")</f>
        <v/>
      </c>
      <c r="K7532" s="23"/>
      <c r="L7532" s="23"/>
      <c r="M7532" s="22" t="str">
        <f t="shared" si="117"/>
        <v>CORRECTA</v>
      </c>
      <c r="N7532" s="24"/>
      <c r="O7532" s="24"/>
    </row>
    <row r="7533" spans="2:15" x14ac:dyDescent="0.3">
      <c r="B7533" s="20"/>
      <c r="C7533" s="21" t="str">
        <f>IFERROR(VLOOKUP(B7533,Ramo_Administrativo5[#All],2,0),"")</f>
        <v/>
      </c>
      <c r="D7533" s="20"/>
      <c r="E7533" s="21" t="str">
        <f>IFERROR(VLOOKUP(B7533&amp;D7533,Unidad_Responsable6[],5,0),"")</f>
        <v/>
      </c>
      <c r="F7533" s="22" t="str">
        <f>IFERROR(VLOOKUP(B7533&amp;D7533,Unidad_Responsable6[],6,0),"")</f>
        <v/>
      </c>
      <c r="G7533" s="20"/>
      <c r="H7533" s="21" t="str">
        <f>IFERROR(VLOOKUP(G7533,'Catalogo de Bienes'!$C$11:$F$193,2,0),"")</f>
        <v/>
      </c>
      <c r="I7533" s="22" t="str">
        <f>IFERROR(VLOOKUP(G7533,'Catalogo de Bienes'!$C$11:$F$193,3,0),"")</f>
        <v/>
      </c>
      <c r="J7533" s="22" t="str">
        <f>IFERROR(VLOOKUP(G7533,'Catalogo de Bienes'!$C$11:$F$193,4,0),"")</f>
        <v/>
      </c>
      <c r="K7533" s="23"/>
      <c r="L7533" s="23"/>
      <c r="M7533" s="22" t="str">
        <f t="shared" si="117"/>
        <v>CORRECTA</v>
      </c>
      <c r="N7533" s="24"/>
      <c r="O7533" s="24"/>
    </row>
    <row r="7534" spans="2:15" x14ac:dyDescent="0.3">
      <c r="B7534" s="20"/>
      <c r="C7534" s="21" t="str">
        <f>IFERROR(VLOOKUP(B7534,Ramo_Administrativo5[#All],2,0),"")</f>
        <v/>
      </c>
      <c r="D7534" s="20"/>
      <c r="E7534" s="21" t="str">
        <f>IFERROR(VLOOKUP(B7534&amp;D7534,Unidad_Responsable6[],5,0),"")</f>
        <v/>
      </c>
      <c r="F7534" s="22" t="str">
        <f>IFERROR(VLOOKUP(B7534&amp;D7534,Unidad_Responsable6[],6,0),"")</f>
        <v/>
      </c>
      <c r="G7534" s="20"/>
      <c r="H7534" s="21" t="str">
        <f>IFERROR(VLOOKUP(G7534,'Catalogo de Bienes'!$C$11:$F$193,2,0),"")</f>
        <v/>
      </c>
      <c r="I7534" s="22" t="str">
        <f>IFERROR(VLOOKUP(G7534,'Catalogo de Bienes'!$C$11:$F$193,3,0),"")</f>
        <v/>
      </c>
      <c r="J7534" s="22" t="str">
        <f>IFERROR(VLOOKUP(G7534,'Catalogo de Bienes'!$C$11:$F$193,4,0),"")</f>
        <v/>
      </c>
      <c r="K7534" s="23"/>
      <c r="L7534" s="23"/>
      <c r="M7534" s="22" t="str">
        <f t="shared" si="117"/>
        <v>CORRECTA</v>
      </c>
      <c r="N7534" s="24"/>
      <c r="O7534" s="24"/>
    </row>
    <row r="7535" spans="2:15" x14ac:dyDescent="0.3">
      <c r="B7535" s="20"/>
      <c r="C7535" s="21" t="str">
        <f>IFERROR(VLOOKUP(B7535,Ramo_Administrativo5[#All],2,0),"")</f>
        <v/>
      </c>
      <c r="D7535" s="20"/>
      <c r="E7535" s="21" t="str">
        <f>IFERROR(VLOOKUP(B7535&amp;D7535,Unidad_Responsable6[],5,0),"")</f>
        <v/>
      </c>
      <c r="F7535" s="22" t="str">
        <f>IFERROR(VLOOKUP(B7535&amp;D7535,Unidad_Responsable6[],6,0),"")</f>
        <v/>
      </c>
      <c r="G7535" s="20"/>
      <c r="H7535" s="21" t="str">
        <f>IFERROR(VLOOKUP(G7535,'Catalogo de Bienes'!$C$11:$F$193,2,0),"")</f>
        <v/>
      </c>
      <c r="I7535" s="22" t="str">
        <f>IFERROR(VLOOKUP(G7535,'Catalogo de Bienes'!$C$11:$F$193,3,0),"")</f>
        <v/>
      </c>
      <c r="J7535" s="22" t="str">
        <f>IFERROR(VLOOKUP(G7535,'Catalogo de Bienes'!$C$11:$F$193,4,0),"")</f>
        <v/>
      </c>
      <c r="K7535" s="23"/>
      <c r="L7535" s="23"/>
      <c r="M7535" s="22" t="str">
        <f t="shared" si="117"/>
        <v>CORRECTA</v>
      </c>
      <c r="N7535" s="24"/>
      <c r="O7535" s="24"/>
    </row>
    <row r="7536" spans="2:15" x14ac:dyDescent="0.3">
      <c r="B7536" s="20"/>
      <c r="C7536" s="21" t="str">
        <f>IFERROR(VLOOKUP(B7536,Ramo_Administrativo5[#All],2,0),"")</f>
        <v/>
      </c>
      <c r="D7536" s="20"/>
      <c r="E7536" s="21" t="str">
        <f>IFERROR(VLOOKUP(B7536&amp;D7536,Unidad_Responsable6[],5,0),"")</f>
        <v/>
      </c>
      <c r="F7536" s="22" t="str">
        <f>IFERROR(VLOOKUP(B7536&amp;D7536,Unidad_Responsable6[],6,0),"")</f>
        <v/>
      </c>
      <c r="G7536" s="20"/>
      <c r="H7536" s="21" t="str">
        <f>IFERROR(VLOOKUP(G7536,'Catalogo de Bienes'!$C$11:$F$193,2,0),"")</f>
        <v/>
      </c>
      <c r="I7536" s="22" t="str">
        <f>IFERROR(VLOOKUP(G7536,'Catalogo de Bienes'!$C$11:$F$193,3,0),"")</f>
        <v/>
      </c>
      <c r="J7536" s="22" t="str">
        <f>IFERROR(VLOOKUP(G7536,'Catalogo de Bienes'!$C$11:$F$193,4,0),"")</f>
        <v/>
      </c>
      <c r="K7536" s="23"/>
      <c r="L7536" s="23"/>
      <c r="M7536" s="22" t="str">
        <f t="shared" si="117"/>
        <v>CORRECTA</v>
      </c>
      <c r="N7536" s="24"/>
      <c r="O7536" s="24"/>
    </row>
    <row r="7537" spans="2:15" x14ac:dyDescent="0.3">
      <c r="B7537" s="20"/>
      <c r="C7537" s="21" t="str">
        <f>IFERROR(VLOOKUP(B7537,Ramo_Administrativo5[#All],2,0),"")</f>
        <v/>
      </c>
      <c r="D7537" s="20"/>
      <c r="E7537" s="21" t="str">
        <f>IFERROR(VLOOKUP(B7537&amp;D7537,Unidad_Responsable6[],5,0),"")</f>
        <v/>
      </c>
      <c r="F7537" s="22" t="str">
        <f>IFERROR(VLOOKUP(B7537&amp;D7537,Unidad_Responsable6[],6,0),"")</f>
        <v/>
      </c>
      <c r="G7537" s="20"/>
      <c r="H7537" s="21" t="str">
        <f>IFERROR(VLOOKUP(G7537,'Catalogo de Bienes'!$C$11:$F$193,2,0),"")</f>
        <v/>
      </c>
      <c r="I7537" s="22" t="str">
        <f>IFERROR(VLOOKUP(G7537,'Catalogo de Bienes'!$C$11:$F$193,3,0),"")</f>
        <v/>
      </c>
      <c r="J7537" s="22" t="str">
        <f>IFERROR(VLOOKUP(G7537,'Catalogo de Bienes'!$C$11:$F$193,4,0),"")</f>
        <v/>
      </c>
      <c r="K7537" s="23"/>
      <c r="L7537" s="23"/>
      <c r="M7537" s="22" t="str">
        <f t="shared" si="117"/>
        <v>CORRECTA</v>
      </c>
      <c r="N7537" s="24"/>
      <c r="O7537" s="24"/>
    </row>
    <row r="7538" spans="2:15" x14ac:dyDescent="0.3">
      <c r="B7538" s="20"/>
      <c r="C7538" s="21" t="str">
        <f>IFERROR(VLOOKUP(B7538,Ramo_Administrativo5[#All],2,0),"")</f>
        <v/>
      </c>
      <c r="D7538" s="20"/>
      <c r="E7538" s="21" t="str">
        <f>IFERROR(VLOOKUP(B7538&amp;D7538,Unidad_Responsable6[],5,0),"")</f>
        <v/>
      </c>
      <c r="F7538" s="22" t="str">
        <f>IFERROR(VLOOKUP(B7538&amp;D7538,Unidad_Responsable6[],6,0),"")</f>
        <v/>
      </c>
      <c r="G7538" s="20"/>
      <c r="H7538" s="21" t="str">
        <f>IFERROR(VLOOKUP(G7538,'Catalogo de Bienes'!$C$11:$F$193,2,0),"")</f>
        <v/>
      </c>
      <c r="I7538" s="22" t="str">
        <f>IFERROR(VLOOKUP(G7538,'Catalogo de Bienes'!$C$11:$F$193,3,0),"")</f>
        <v/>
      </c>
      <c r="J7538" s="22" t="str">
        <f>IFERROR(VLOOKUP(G7538,'Catalogo de Bienes'!$C$11:$F$193,4,0),"")</f>
        <v/>
      </c>
      <c r="K7538" s="23"/>
      <c r="L7538" s="23"/>
      <c r="M7538" s="22" t="str">
        <f t="shared" si="117"/>
        <v>CORRECTA</v>
      </c>
      <c r="N7538" s="24"/>
      <c r="O7538" s="24"/>
    </row>
    <row r="7539" spans="2:15" x14ac:dyDescent="0.3">
      <c r="B7539" s="20"/>
      <c r="C7539" s="21" t="str">
        <f>IFERROR(VLOOKUP(B7539,Ramo_Administrativo5[#All],2,0),"")</f>
        <v/>
      </c>
      <c r="D7539" s="20"/>
      <c r="E7539" s="21" t="str">
        <f>IFERROR(VLOOKUP(B7539&amp;D7539,Unidad_Responsable6[],5,0),"")</f>
        <v/>
      </c>
      <c r="F7539" s="22" t="str">
        <f>IFERROR(VLOOKUP(B7539&amp;D7539,Unidad_Responsable6[],6,0),"")</f>
        <v/>
      </c>
      <c r="G7539" s="20"/>
      <c r="H7539" s="21" t="str">
        <f>IFERROR(VLOOKUP(G7539,'Catalogo de Bienes'!$C$11:$F$193,2,0),"")</f>
        <v/>
      </c>
      <c r="I7539" s="22" t="str">
        <f>IFERROR(VLOOKUP(G7539,'Catalogo de Bienes'!$C$11:$F$193,3,0),"")</f>
        <v/>
      </c>
      <c r="J7539" s="22" t="str">
        <f>IFERROR(VLOOKUP(G7539,'Catalogo de Bienes'!$C$11:$F$193,4,0),"")</f>
        <v/>
      </c>
      <c r="K7539" s="23"/>
      <c r="L7539" s="23"/>
      <c r="M7539" s="22" t="str">
        <f t="shared" si="117"/>
        <v>CORRECTA</v>
      </c>
      <c r="N7539" s="24"/>
      <c r="O7539" s="24"/>
    </row>
    <row r="7540" spans="2:15" x14ac:dyDescent="0.3">
      <c r="B7540" s="20"/>
      <c r="C7540" s="21" t="str">
        <f>IFERROR(VLOOKUP(B7540,Ramo_Administrativo5[#All],2,0),"")</f>
        <v/>
      </c>
      <c r="D7540" s="20"/>
      <c r="E7540" s="21" t="str">
        <f>IFERROR(VLOOKUP(B7540&amp;D7540,Unidad_Responsable6[],5,0),"")</f>
        <v/>
      </c>
      <c r="F7540" s="22" t="str">
        <f>IFERROR(VLOOKUP(B7540&amp;D7540,Unidad_Responsable6[],6,0),"")</f>
        <v/>
      </c>
      <c r="G7540" s="20"/>
      <c r="H7540" s="21" t="str">
        <f>IFERROR(VLOOKUP(G7540,'Catalogo de Bienes'!$C$11:$F$193,2,0),"")</f>
        <v/>
      </c>
      <c r="I7540" s="22" t="str">
        <f>IFERROR(VLOOKUP(G7540,'Catalogo de Bienes'!$C$11:$F$193,3,0),"")</f>
        <v/>
      </c>
      <c r="J7540" s="22" t="str">
        <f>IFERROR(VLOOKUP(G7540,'Catalogo de Bienes'!$C$11:$F$193,4,0),"")</f>
        <v/>
      </c>
      <c r="K7540" s="23"/>
      <c r="L7540" s="23"/>
      <c r="M7540" s="22" t="str">
        <f t="shared" si="117"/>
        <v>CORRECTA</v>
      </c>
      <c r="N7540" s="24"/>
      <c r="O7540" s="24"/>
    </row>
    <row r="7541" spans="2:15" x14ac:dyDescent="0.3">
      <c r="B7541" s="20"/>
      <c r="C7541" s="21" t="str">
        <f>IFERROR(VLOOKUP(B7541,Ramo_Administrativo5[#All],2,0),"")</f>
        <v/>
      </c>
      <c r="D7541" s="20"/>
      <c r="E7541" s="21" t="str">
        <f>IFERROR(VLOOKUP(B7541&amp;D7541,Unidad_Responsable6[],5,0),"")</f>
        <v/>
      </c>
      <c r="F7541" s="22" t="str">
        <f>IFERROR(VLOOKUP(B7541&amp;D7541,Unidad_Responsable6[],6,0),"")</f>
        <v/>
      </c>
      <c r="G7541" s="20"/>
      <c r="H7541" s="21" t="str">
        <f>IFERROR(VLOOKUP(G7541,'Catalogo de Bienes'!$C$11:$F$193,2,0),"")</f>
        <v/>
      </c>
      <c r="I7541" s="22" t="str">
        <f>IFERROR(VLOOKUP(G7541,'Catalogo de Bienes'!$C$11:$F$193,3,0),"")</f>
        <v/>
      </c>
      <c r="J7541" s="22" t="str">
        <f>IFERROR(VLOOKUP(G7541,'Catalogo de Bienes'!$C$11:$F$193,4,0),"")</f>
        <v/>
      </c>
      <c r="K7541" s="23"/>
      <c r="L7541" s="23"/>
      <c r="M7541" s="22" t="str">
        <f t="shared" si="117"/>
        <v>CORRECTA</v>
      </c>
      <c r="N7541" s="24"/>
      <c r="O7541" s="24"/>
    </row>
    <row r="7542" spans="2:15" x14ac:dyDescent="0.3">
      <c r="B7542" s="20"/>
      <c r="C7542" s="21" t="str">
        <f>IFERROR(VLOOKUP(B7542,Ramo_Administrativo5[#All],2,0),"")</f>
        <v/>
      </c>
      <c r="D7542" s="20"/>
      <c r="E7542" s="21" t="str">
        <f>IFERROR(VLOOKUP(B7542&amp;D7542,Unidad_Responsable6[],5,0),"")</f>
        <v/>
      </c>
      <c r="F7542" s="22" t="str">
        <f>IFERROR(VLOOKUP(B7542&amp;D7542,Unidad_Responsable6[],6,0),"")</f>
        <v/>
      </c>
      <c r="G7542" s="20"/>
      <c r="H7542" s="21" t="str">
        <f>IFERROR(VLOOKUP(G7542,'Catalogo de Bienes'!$C$11:$F$193,2,0),"")</f>
        <v/>
      </c>
      <c r="I7542" s="22" t="str">
        <f>IFERROR(VLOOKUP(G7542,'Catalogo de Bienes'!$C$11:$F$193,3,0),"")</f>
        <v/>
      </c>
      <c r="J7542" s="22" t="str">
        <f>IFERROR(VLOOKUP(G7542,'Catalogo de Bienes'!$C$11:$F$193,4,0),"")</f>
        <v/>
      </c>
      <c r="K7542" s="23"/>
      <c r="L7542" s="23"/>
      <c r="M7542" s="22" t="str">
        <f t="shared" si="117"/>
        <v>CORRECTA</v>
      </c>
      <c r="N7542" s="24"/>
      <c r="O7542" s="24"/>
    </row>
    <row r="7543" spans="2:15" x14ac:dyDescent="0.3">
      <c r="B7543" s="20"/>
      <c r="C7543" s="21" t="str">
        <f>IFERROR(VLOOKUP(B7543,Ramo_Administrativo5[#All],2,0),"")</f>
        <v/>
      </c>
      <c r="D7543" s="20"/>
      <c r="E7543" s="21" t="str">
        <f>IFERROR(VLOOKUP(B7543&amp;D7543,Unidad_Responsable6[],5,0),"")</f>
        <v/>
      </c>
      <c r="F7543" s="22" t="str">
        <f>IFERROR(VLOOKUP(B7543&amp;D7543,Unidad_Responsable6[],6,0),"")</f>
        <v/>
      </c>
      <c r="G7543" s="20"/>
      <c r="H7543" s="21" t="str">
        <f>IFERROR(VLOOKUP(G7543,'Catalogo de Bienes'!$C$11:$F$193,2,0),"")</f>
        <v/>
      </c>
      <c r="I7543" s="22" t="str">
        <f>IFERROR(VLOOKUP(G7543,'Catalogo de Bienes'!$C$11:$F$193,3,0),"")</f>
        <v/>
      </c>
      <c r="J7543" s="22" t="str">
        <f>IFERROR(VLOOKUP(G7543,'Catalogo de Bienes'!$C$11:$F$193,4,0),"")</f>
        <v/>
      </c>
      <c r="K7543" s="23"/>
      <c r="L7543" s="23"/>
      <c r="M7543" s="22" t="str">
        <f t="shared" si="117"/>
        <v>CORRECTA</v>
      </c>
      <c r="N7543" s="24"/>
      <c r="O7543" s="24"/>
    </row>
    <row r="7544" spans="2:15" x14ac:dyDescent="0.3">
      <c r="B7544" s="20"/>
      <c r="C7544" s="21" t="str">
        <f>IFERROR(VLOOKUP(B7544,Ramo_Administrativo5[#All],2,0),"")</f>
        <v/>
      </c>
      <c r="D7544" s="20"/>
      <c r="E7544" s="21" t="str">
        <f>IFERROR(VLOOKUP(B7544&amp;D7544,Unidad_Responsable6[],5,0),"")</f>
        <v/>
      </c>
      <c r="F7544" s="22" t="str">
        <f>IFERROR(VLOOKUP(B7544&amp;D7544,Unidad_Responsable6[],6,0),"")</f>
        <v/>
      </c>
      <c r="G7544" s="20"/>
      <c r="H7544" s="21" t="str">
        <f>IFERROR(VLOOKUP(G7544,'Catalogo de Bienes'!$C$11:$F$193,2,0),"")</f>
        <v/>
      </c>
      <c r="I7544" s="22" t="str">
        <f>IFERROR(VLOOKUP(G7544,'Catalogo de Bienes'!$C$11:$F$193,3,0),"")</f>
        <v/>
      </c>
      <c r="J7544" s="22" t="str">
        <f>IFERROR(VLOOKUP(G7544,'Catalogo de Bienes'!$C$11:$F$193,4,0),"")</f>
        <v/>
      </c>
      <c r="K7544" s="23"/>
      <c r="L7544" s="23"/>
      <c r="M7544" s="22" t="str">
        <f t="shared" si="117"/>
        <v>CORRECTA</v>
      </c>
      <c r="N7544" s="24"/>
      <c r="O7544" s="24"/>
    </row>
    <row r="7545" spans="2:15" x14ac:dyDescent="0.3">
      <c r="B7545" s="20"/>
      <c r="C7545" s="21" t="str">
        <f>IFERROR(VLOOKUP(B7545,Ramo_Administrativo5[#All],2,0),"")</f>
        <v/>
      </c>
      <c r="D7545" s="20"/>
      <c r="E7545" s="21" t="str">
        <f>IFERROR(VLOOKUP(B7545&amp;D7545,Unidad_Responsable6[],5,0),"")</f>
        <v/>
      </c>
      <c r="F7545" s="22" t="str">
        <f>IFERROR(VLOOKUP(B7545&amp;D7545,Unidad_Responsable6[],6,0),"")</f>
        <v/>
      </c>
      <c r="G7545" s="20"/>
      <c r="H7545" s="21" t="str">
        <f>IFERROR(VLOOKUP(G7545,'Catalogo de Bienes'!$C$11:$F$193,2,0),"")</f>
        <v/>
      </c>
      <c r="I7545" s="22" t="str">
        <f>IFERROR(VLOOKUP(G7545,'Catalogo de Bienes'!$C$11:$F$193,3,0),"")</f>
        <v/>
      </c>
      <c r="J7545" s="22" t="str">
        <f>IFERROR(VLOOKUP(G7545,'Catalogo de Bienes'!$C$11:$F$193,4,0),"")</f>
        <v/>
      </c>
      <c r="K7545" s="23"/>
      <c r="L7545" s="23"/>
      <c r="M7545" s="22" t="str">
        <f t="shared" si="117"/>
        <v>CORRECTA</v>
      </c>
      <c r="N7545" s="24"/>
      <c r="O7545" s="24"/>
    </row>
    <row r="7546" spans="2:15" x14ac:dyDescent="0.3">
      <c r="B7546" s="20"/>
      <c r="C7546" s="21" t="str">
        <f>IFERROR(VLOOKUP(B7546,Ramo_Administrativo5[#All],2,0),"")</f>
        <v/>
      </c>
      <c r="D7546" s="20"/>
      <c r="E7546" s="21" t="str">
        <f>IFERROR(VLOOKUP(B7546&amp;D7546,Unidad_Responsable6[],5,0),"")</f>
        <v/>
      </c>
      <c r="F7546" s="22" t="str">
        <f>IFERROR(VLOOKUP(B7546&amp;D7546,Unidad_Responsable6[],6,0),"")</f>
        <v/>
      </c>
      <c r="G7546" s="20"/>
      <c r="H7546" s="21" t="str">
        <f>IFERROR(VLOOKUP(G7546,'Catalogo de Bienes'!$C$11:$F$193,2,0),"")</f>
        <v/>
      </c>
      <c r="I7546" s="22" t="str">
        <f>IFERROR(VLOOKUP(G7546,'Catalogo de Bienes'!$C$11:$F$193,3,0),"")</f>
        <v/>
      </c>
      <c r="J7546" s="22" t="str">
        <f>IFERROR(VLOOKUP(G7546,'Catalogo de Bienes'!$C$11:$F$193,4,0),"")</f>
        <v/>
      </c>
      <c r="K7546" s="23"/>
      <c r="L7546" s="23"/>
      <c r="M7546" s="22" t="str">
        <f t="shared" si="117"/>
        <v>CORRECTA</v>
      </c>
      <c r="N7546" s="24"/>
      <c r="O7546" s="24"/>
    </row>
    <row r="7547" spans="2:15" x14ac:dyDescent="0.3">
      <c r="B7547" s="20"/>
      <c r="C7547" s="21" t="str">
        <f>IFERROR(VLOOKUP(B7547,Ramo_Administrativo5[#All],2,0),"")</f>
        <v/>
      </c>
      <c r="D7547" s="20"/>
      <c r="E7547" s="21" t="str">
        <f>IFERROR(VLOOKUP(B7547&amp;D7547,Unidad_Responsable6[],5,0),"")</f>
        <v/>
      </c>
      <c r="F7547" s="22" t="str">
        <f>IFERROR(VLOOKUP(B7547&amp;D7547,Unidad_Responsable6[],6,0),"")</f>
        <v/>
      </c>
      <c r="G7547" s="20"/>
      <c r="H7547" s="21" t="str">
        <f>IFERROR(VLOOKUP(G7547,'Catalogo de Bienes'!$C$11:$F$193,2,0),"")</f>
        <v/>
      </c>
      <c r="I7547" s="22" t="str">
        <f>IFERROR(VLOOKUP(G7547,'Catalogo de Bienes'!$C$11:$F$193,3,0),"")</f>
        <v/>
      </c>
      <c r="J7547" s="22" t="str">
        <f>IFERROR(VLOOKUP(G7547,'Catalogo de Bienes'!$C$11:$F$193,4,0),"")</f>
        <v/>
      </c>
      <c r="K7547" s="23"/>
      <c r="L7547" s="23"/>
      <c r="M7547" s="22" t="str">
        <f t="shared" si="117"/>
        <v>CORRECTA</v>
      </c>
      <c r="N7547" s="24"/>
      <c r="O7547" s="24"/>
    </row>
    <row r="7548" spans="2:15" x14ac:dyDescent="0.3">
      <c r="B7548" s="20"/>
      <c r="C7548" s="21" t="str">
        <f>IFERROR(VLOOKUP(B7548,Ramo_Administrativo5[#All],2,0),"")</f>
        <v/>
      </c>
      <c r="D7548" s="20"/>
      <c r="E7548" s="21" t="str">
        <f>IFERROR(VLOOKUP(B7548&amp;D7548,Unidad_Responsable6[],5,0),"")</f>
        <v/>
      </c>
      <c r="F7548" s="22" t="str">
        <f>IFERROR(VLOOKUP(B7548&amp;D7548,Unidad_Responsable6[],6,0),"")</f>
        <v/>
      </c>
      <c r="G7548" s="20"/>
      <c r="H7548" s="21" t="str">
        <f>IFERROR(VLOOKUP(G7548,'Catalogo de Bienes'!$C$11:$F$193,2,0),"")</f>
        <v/>
      </c>
      <c r="I7548" s="22" t="str">
        <f>IFERROR(VLOOKUP(G7548,'Catalogo de Bienes'!$C$11:$F$193,3,0),"")</f>
        <v/>
      </c>
      <c r="J7548" s="22" t="str">
        <f>IFERROR(VLOOKUP(G7548,'Catalogo de Bienes'!$C$11:$F$193,4,0),"")</f>
        <v/>
      </c>
      <c r="K7548" s="23"/>
      <c r="L7548" s="23"/>
      <c r="M7548" s="22" t="str">
        <f t="shared" si="117"/>
        <v>CORRECTA</v>
      </c>
      <c r="N7548" s="24"/>
      <c r="O7548" s="24"/>
    </row>
    <row r="7549" spans="2:15" x14ac:dyDescent="0.3">
      <c r="B7549" s="20"/>
      <c r="C7549" s="21" t="str">
        <f>IFERROR(VLOOKUP(B7549,Ramo_Administrativo5[#All],2,0),"")</f>
        <v/>
      </c>
      <c r="D7549" s="20"/>
      <c r="E7549" s="21" t="str">
        <f>IFERROR(VLOOKUP(B7549&amp;D7549,Unidad_Responsable6[],5,0),"")</f>
        <v/>
      </c>
      <c r="F7549" s="22" t="str">
        <f>IFERROR(VLOOKUP(B7549&amp;D7549,Unidad_Responsable6[],6,0),"")</f>
        <v/>
      </c>
      <c r="G7549" s="20"/>
      <c r="H7549" s="21" t="str">
        <f>IFERROR(VLOOKUP(G7549,'Catalogo de Bienes'!$C$11:$F$193,2,0),"")</f>
        <v/>
      </c>
      <c r="I7549" s="22" t="str">
        <f>IFERROR(VLOOKUP(G7549,'Catalogo de Bienes'!$C$11:$F$193,3,0),"")</f>
        <v/>
      </c>
      <c r="J7549" s="22" t="str">
        <f>IFERROR(VLOOKUP(G7549,'Catalogo de Bienes'!$C$11:$F$193,4,0),"")</f>
        <v/>
      </c>
      <c r="K7549" s="23"/>
      <c r="L7549" s="23"/>
      <c r="M7549" s="22" t="str">
        <f t="shared" si="117"/>
        <v>CORRECTA</v>
      </c>
      <c r="N7549" s="24"/>
      <c r="O7549" s="24"/>
    </row>
    <row r="7550" spans="2:15" x14ac:dyDescent="0.3">
      <c r="B7550" s="20"/>
      <c r="C7550" s="21" t="str">
        <f>IFERROR(VLOOKUP(B7550,Ramo_Administrativo5[#All],2,0),"")</f>
        <v/>
      </c>
      <c r="D7550" s="20"/>
      <c r="E7550" s="21" t="str">
        <f>IFERROR(VLOOKUP(B7550&amp;D7550,Unidad_Responsable6[],5,0),"")</f>
        <v/>
      </c>
      <c r="F7550" s="22" t="str">
        <f>IFERROR(VLOOKUP(B7550&amp;D7550,Unidad_Responsable6[],6,0),"")</f>
        <v/>
      </c>
      <c r="G7550" s="20"/>
      <c r="H7550" s="21" t="str">
        <f>IFERROR(VLOOKUP(G7550,'Catalogo de Bienes'!$C$11:$F$193,2,0),"")</f>
        <v/>
      </c>
      <c r="I7550" s="22" t="str">
        <f>IFERROR(VLOOKUP(G7550,'Catalogo de Bienes'!$C$11:$F$193,3,0),"")</f>
        <v/>
      </c>
      <c r="J7550" s="22" t="str">
        <f>IFERROR(VLOOKUP(G7550,'Catalogo de Bienes'!$C$11:$F$193,4,0),"")</f>
        <v/>
      </c>
      <c r="K7550" s="23"/>
      <c r="L7550" s="23"/>
      <c r="M7550" s="22" t="str">
        <f t="shared" si="117"/>
        <v>CORRECTA</v>
      </c>
      <c r="N7550" s="24"/>
      <c r="O7550" s="24"/>
    </row>
    <row r="7551" spans="2:15" x14ac:dyDescent="0.3">
      <c r="B7551" s="20"/>
      <c r="C7551" s="21" t="str">
        <f>IFERROR(VLOOKUP(B7551,Ramo_Administrativo5[#All],2,0),"")</f>
        <v/>
      </c>
      <c r="D7551" s="20"/>
      <c r="E7551" s="21" t="str">
        <f>IFERROR(VLOOKUP(B7551&amp;D7551,Unidad_Responsable6[],5,0),"")</f>
        <v/>
      </c>
      <c r="F7551" s="22" t="str">
        <f>IFERROR(VLOOKUP(B7551&amp;D7551,Unidad_Responsable6[],6,0),"")</f>
        <v/>
      </c>
      <c r="G7551" s="20"/>
      <c r="H7551" s="21" t="str">
        <f>IFERROR(VLOOKUP(G7551,'Catalogo de Bienes'!$C$11:$F$193,2,0),"")</f>
        <v/>
      </c>
      <c r="I7551" s="22" t="str">
        <f>IFERROR(VLOOKUP(G7551,'Catalogo de Bienes'!$C$11:$F$193,3,0),"")</f>
        <v/>
      </c>
      <c r="J7551" s="22" t="str">
        <f>IFERROR(VLOOKUP(G7551,'Catalogo de Bienes'!$C$11:$F$193,4,0),"")</f>
        <v/>
      </c>
      <c r="K7551" s="23"/>
      <c r="L7551" s="23"/>
      <c r="M7551" s="22" t="str">
        <f t="shared" si="117"/>
        <v>CORRECTA</v>
      </c>
      <c r="N7551" s="24"/>
      <c r="O7551" s="24"/>
    </row>
    <row r="7552" spans="2:15" x14ac:dyDescent="0.3">
      <c r="B7552" s="20"/>
      <c r="C7552" s="21" t="str">
        <f>IFERROR(VLOOKUP(B7552,Ramo_Administrativo5[#All],2,0),"")</f>
        <v/>
      </c>
      <c r="D7552" s="20"/>
      <c r="E7552" s="21" t="str">
        <f>IFERROR(VLOOKUP(B7552&amp;D7552,Unidad_Responsable6[],5,0),"")</f>
        <v/>
      </c>
      <c r="F7552" s="22" t="str">
        <f>IFERROR(VLOOKUP(B7552&amp;D7552,Unidad_Responsable6[],6,0),"")</f>
        <v/>
      </c>
      <c r="G7552" s="20"/>
      <c r="H7552" s="21" t="str">
        <f>IFERROR(VLOOKUP(G7552,'Catalogo de Bienes'!$C$11:$F$193,2,0),"")</f>
        <v/>
      </c>
      <c r="I7552" s="22" t="str">
        <f>IFERROR(VLOOKUP(G7552,'Catalogo de Bienes'!$C$11:$F$193,3,0),"")</f>
        <v/>
      </c>
      <c r="J7552" s="22" t="str">
        <f>IFERROR(VLOOKUP(G7552,'Catalogo de Bienes'!$C$11:$F$193,4,0),"")</f>
        <v/>
      </c>
      <c r="K7552" s="23"/>
      <c r="L7552" s="23"/>
      <c r="M7552" s="22" t="str">
        <f t="shared" si="117"/>
        <v>CORRECTA</v>
      </c>
      <c r="N7552" s="24"/>
      <c r="O7552" s="24"/>
    </row>
    <row r="7553" spans="2:15" x14ac:dyDescent="0.3">
      <c r="B7553" s="20"/>
      <c r="C7553" s="21" t="str">
        <f>IFERROR(VLOOKUP(B7553,Ramo_Administrativo5[#All],2,0),"")</f>
        <v/>
      </c>
      <c r="D7553" s="20"/>
      <c r="E7553" s="21" t="str">
        <f>IFERROR(VLOOKUP(B7553&amp;D7553,Unidad_Responsable6[],5,0),"")</f>
        <v/>
      </c>
      <c r="F7553" s="22" t="str">
        <f>IFERROR(VLOOKUP(B7553&amp;D7553,Unidad_Responsable6[],6,0),"")</f>
        <v/>
      </c>
      <c r="G7553" s="20"/>
      <c r="H7553" s="21" t="str">
        <f>IFERROR(VLOOKUP(G7553,'Catalogo de Bienes'!$C$11:$F$193,2,0),"")</f>
        <v/>
      </c>
      <c r="I7553" s="22" t="str">
        <f>IFERROR(VLOOKUP(G7553,'Catalogo de Bienes'!$C$11:$F$193,3,0),"")</f>
        <v/>
      </c>
      <c r="J7553" s="22" t="str">
        <f>IFERROR(VLOOKUP(G7553,'Catalogo de Bienes'!$C$11:$F$193,4,0),"")</f>
        <v/>
      </c>
      <c r="K7553" s="23"/>
      <c r="L7553" s="23"/>
      <c r="M7553" s="22" t="str">
        <f t="shared" si="117"/>
        <v>CORRECTA</v>
      </c>
      <c r="N7553" s="24"/>
      <c r="O7553" s="24"/>
    </row>
    <row r="7554" spans="2:15" x14ac:dyDescent="0.3">
      <c r="B7554" s="20"/>
      <c r="C7554" s="21" t="str">
        <f>IFERROR(VLOOKUP(B7554,Ramo_Administrativo5[#All],2,0),"")</f>
        <v/>
      </c>
      <c r="D7554" s="20"/>
      <c r="E7554" s="21" t="str">
        <f>IFERROR(VLOOKUP(B7554&amp;D7554,Unidad_Responsable6[],5,0),"")</f>
        <v/>
      </c>
      <c r="F7554" s="22" t="str">
        <f>IFERROR(VLOOKUP(B7554&amp;D7554,Unidad_Responsable6[],6,0),"")</f>
        <v/>
      </c>
      <c r="G7554" s="20"/>
      <c r="H7554" s="21" t="str">
        <f>IFERROR(VLOOKUP(G7554,'Catalogo de Bienes'!$C$11:$F$193,2,0),"")</f>
        <v/>
      </c>
      <c r="I7554" s="22" t="str">
        <f>IFERROR(VLOOKUP(G7554,'Catalogo de Bienes'!$C$11:$F$193,3,0),"")</f>
        <v/>
      </c>
      <c r="J7554" s="22" t="str">
        <f>IFERROR(VLOOKUP(G7554,'Catalogo de Bienes'!$C$11:$F$193,4,0),"")</f>
        <v/>
      </c>
      <c r="K7554" s="23"/>
      <c r="L7554" s="23"/>
      <c r="M7554" s="22" t="str">
        <f t="shared" si="117"/>
        <v>CORRECTA</v>
      </c>
      <c r="N7554" s="24"/>
      <c r="O7554" s="24"/>
    </row>
    <row r="7555" spans="2:15" x14ac:dyDescent="0.3">
      <c r="B7555" s="20"/>
      <c r="C7555" s="21" t="str">
        <f>IFERROR(VLOOKUP(B7555,Ramo_Administrativo5[#All],2,0),"")</f>
        <v/>
      </c>
      <c r="D7555" s="20"/>
      <c r="E7555" s="21" t="str">
        <f>IFERROR(VLOOKUP(B7555&amp;D7555,Unidad_Responsable6[],5,0),"")</f>
        <v/>
      </c>
      <c r="F7555" s="22" t="str">
        <f>IFERROR(VLOOKUP(B7555&amp;D7555,Unidad_Responsable6[],6,0),"")</f>
        <v/>
      </c>
      <c r="G7555" s="20"/>
      <c r="H7555" s="21" t="str">
        <f>IFERROR(VLOOKUP(G7555,'Catalogo de Bienes'!$C$11:$F$193,2,0),"")</f>
        <v/>
      </c>
      <c r="I7555" s="22" t="str">
        <f>IFERROR(VLOOKUP(G7555,'Catalogo de Bienes'!$C$11:$F$193,3,0),"")</f>
        <v/>
      </c>
      <c r="J7555" s="22" t="str">
        <f>IFERROR(VLOOKUP(G7555,'Catalogo de Bienes'!$C$11:$F$193,4,0),"")</f>
        <v/>
      </c>
      <c r="K7555" s="23"/>
      <c r="L7555" s="23"/>
      <c r="M7555" s="22" t="str">
        <f t="shared" si="117"/>
        <v>CORRECTA</v>
      </c>
      <c r="N7555" s="24"/>
      <c r="O7555" s="24"/>
    </row>
    <row r="7556" spans="2:15" x14ac:dyDescent="0.3">
      <c r="B7556" s="20"/>
      <c r="C7556" s="21" t="str">
        <f>IFERROR(VLOOKUP(B7556,Ramo_Administrativo5[#All],2,0),"")</f>
        <v/>
      </c>
      <c r="D7556" s="20"/>
      <c r="E7556" s="21" t="str">
        <f>IFERROR(VLOOKUP(B7556&amp;D7556,Unidad_Responsable6[],5,0),"")</f>
        <v/>
      </c>
      <c r="F7556" s="22" t="str">
        <f>IFERROR(VLOOKUP(B7556&amp;D7556,Unidad_Responsable6[],6,0),"")</f>
        <v/>
      </c>
      <c r="G7556" s="20"/>
      <c r="H7556" s="21" t="str">
        <f>IFERROR(VLOOKUP(G7556,'Catalogo de Bienes'!$C$11:$F$193,2,0),"")</f>
        <v/>
      </c>
      <c r="I7556" s="22" t="str">
        <f>IFERROR(VLOOKUP(G7556,'Catalogo de Bienes'!$C$11:$F$193,3,0),"")</f>
        <v/>
      </c>
      <c r="J7556" s="22" t="str">
        <f>IFERROR(VLOOKUP(G7556,'Catalogo de Bienes'!$C$11:$F$193,4,0),"")</f>
        <v/>
      </c>
      <c r="K7556" s="23"/>
      <c r="L7556" s="23"/>
      <c r="M7556" s="22" t="str">
        <f t="shared" si="117"/>
        <v>CORRECTA</v>
      </c>
      <c r="N7556" s="24"/>
      <c r="O7556" s="24"/>
    </row>
    <row r="7557" spans="2:15" x14ac:dyDescent="0.3">
      <c r="B7557" s="20"/>
      <c r="C7557" s="21" t="str">
        <f>IFERROR(VLOOKUP(B7557,Ramo_Administrativo5[#All],2,0),"")</f>
        <v/>
      </c>
      <c r="D7557" s="20"/>
      <c r="E7557" s="21" t="str">
        <f>IFERROR(VLOOKUP(B7557&amp;D7557,Unidad_Responsable6[],5,0),"")</f>
        <v/>
      </c>
      <c r="F7557" s="22" t="str">
        <f>IFERROR(VLOOKUP(B7557&amp;D7557,Unidad_Responsable6[],6,0),"")</f>
        <v/>
      </c>
      <c r="G7557" s="20"/>
      <c r="H7557" s="21" t="str">
        <f>IFERROR(VLOOKUP(G7557,'Catalogo de Bienes'!$C$11:$F$193,2,0),"")</f>
        <v/>
      </c>
      <c r="I7557" s="22" t="str">
        <f>IFERROR(VLOOKUP(G7557,'Catalogo de Bienes'!$C$11:$F$193,3,0),"")</f>
        <v/>
      </c>
      <c r="J7557" s="22" t="str">
        <f>IFERROR(VLOOKUP(G7557,'Catalogo de Bienes'!$C$11:$F$193,4,0),"")</f>
        <v/>
      </c>
      <c r="K7557" s="23"/>
      <c r="L7557" s="23"/>
      <c r="M7557" s="22" t="str">
        <f t="shared" si="117"/>
        <v>CORRECTA</v>
      </c>
      <c r="N7557" s="24"/>
      <c r="O7557" s="24"/>
    </row>
    <row r="7558" spans="2:15" x14ac:dyDescent="0.3">
      <c r="B7558" s="20"/>
      <c r="C7558" s="21" t="str">
        <f>IFERROR(VLOOKUP(B7558,Ramo_Administrativo5[#All],2,0),"")</f>
        <v/>
      </c>
      <c r="D7558" s="20"/>
      <c r="E7558" s="21" t="str">
        <f>IFERROR(VLOOKUP(B7558&amp;D7558,Unidad_Responsable6[],5,0),"")</f>
        <v/>
      </c>
      <c r="F7558" s="22" t="str">
        <f>IFERROR(VLOOKUP(B7558&amp;D7558,Unidad_Responsable6[],6,0),"")</f>
        <v/>
      </c>
      <c r="G7558" s="20"/>
      <c r="H7558" s="21" t="str">
        <f>IFERROR(VLOOKUP(G7558,'Catalogo de Bienes'!$C$11:$F$193,2,0),"")</f>
        <v/>
      </c>
      <c r="I7558" s="22" t="str">
        <f>IFERROR(VLOOKUP(G7558,'Catalogo de Bienes'!$C$11:$F$193,3,0),"")</f>
        <v/>
      </c>
      <c r="J7558" s="22" t="str">
        <f>IFERROR(VLOOKUP(G7558,'Catalogo de Bienes'!$C$11:$F$193,4,0),"")</f>
        <v/>
      </c>
      <c r="K7558" s="23"/>
      <c r="L7558" s="23"/>
      <c r="M7558" s="22" t="str">
        <f t="shared" si="117"/>
        <v>CORRECTA</v>
      </c>
      <c r="N7558" s="24"/>
      <c r="O7558" s="24"/>
    </row>
    <row r="7559" spans="2:15" x14ac:dyDescent="0.3">
      <c r="B7559" s="20"/>
      <c r="C7559" s="21" t="str">
        <f>IFERROR(VLOOKUP(B7559,Ramo_Administrativo5[#All],2,0),"")</f>
        <v/>
      </c>
      <c r="D7559" s="20"/>
      <c r="E7559" s="21" t="str">
        <f>IFERROR(VLOOKUP(B7559&amp;D7559,Unidad_Responsable6[],5,0),"")</f>
        <v/>
      </c>
      <c r="F7559" s="22" t="str">
        <f>IFERROR(VLOOKUP(B7559&amp;D7559,Unidad_Responsable6[],6,0),"")</f>
        <v/>
      </c>
      <c r="G7559" s="20"/>
      <c r="H7559" s="21" t="str">
        <f>IFERROR(VLOOKUP(G7559,'Catalogo de Bienes'!$C$11:$F$193,2,0),"")</f>
        <v/>
      </c>
      <c r="I7559" s="22" t="str">
        <f>IFERROR(VLOOKUP(G7559,'Catalogo de Bienes'!$C$11:$F$193,3,0),"")</f>
        <v/>
      </c>
      <c r="J7559" s="22" t="str">
        <f>IFERROR(VLOOKUP(G7559,'Catalogo de Bienes'!$C$11:$F$193,4,0),"")</f>
        <v/>
      </c>
      <c r="K7559" s="23"/>
      <c r="L7559" s="23"/>
      <c r="M7559" s="22" t="str">
        <f t="shared" si="117"/>
        <v>CORRECTA</v>
      </c>
      <c r="N7559" s="24"/>
      <c r="O7559" s="24"/>
    </row>
    <row r="7560" spans="2:15" x14ac:dyDescent="0.3">
      <c r="B7560" s="20"/>
      <c r="C7560" s="21" t="str">
        <f>IFERROR(VLOOKUP(B7560,Ramo_Administrativo5[#All],2,0),"")</f>
        <v/>
      </c>
      <c r="D7560" s="20"/>
      <c r="E7560" s="21" t="str">
        <f>IFERROR(VLOOKUP(B7560&amp;D7560,Unidad_Responsable6[],5,0),"")</f>
        <v/>
      </c>
      <c r="F7560" s="22" t="str">
        <f>IFERROR(VLOOKUP(B7560&amp;D7560,Unidad_Responsable6[],6,0),"")</f>
        <v/>
      </c>
      <c r="G7560" s="20"/>
      <c r="H7560" s="21" t="str">
        <f>IFERROR(VLOOKUP(G7560,'Catalogo de Bienes'!$C$11:$F$193,2,0),"")</f>
        <v/>
      </c>
      <c r="I7560" s="22" t="str">
        <f>IFERROR(VLOOKUP(G7560,'Catalogo de Bienes'!$C$11:$F$193,3,0),"")</f>
        <v/>
      </c>
      <c r="J7560" s="22" t="str">
        <f>IFERROR(VLOOKUP(G7560,'Catalogo de Bienes'!$C$11:$F$193,4,0),"")</f>
        <v/>
      </c>
      <c r="K7560" s="23"/>
      <c r="L7560" s="23"/>
      <c r="M7560" s="22" t="str">
        <f t="shared" si="117"/>
        <v>CORRECTA</v>
      </c>
      <c r="N7560" s="24"/>
      <c r="O7560" s="24"/>
    </row>
    <row r="7561" spans="2:15" x14ac:dyDescent="0.3">
      <c r="B7561" s="20"/>
      <c r="C7561" s="21" t="str">
        <f>IFERROR(VLOOKUP(B7561,Ramo_Administrativo5[#All],2,0),"")</f>
        <v/>
      </c>
      <c r="D7561" s="20"/>
      <c r="E7561" s="21" t="str">
        <f>IFERROR(VLOOKUP(B7561&amp;D7561,Unidad_Responsable6[],5,0),"")</f>
        <v/>
      </c>
      <c r="F7561" s="22" t="str">
        <f>IFERROR(VLOOKUP(B7561&amp;D7561,Unidad_Responsable6[],6,0),"")</f>
        <v/>
      </c>
      <c r="G7561" s="20"/>
      <c r="H7561" s="21" t="str">
        <f>IFERROR(VLOOKUP(G7561,'Catalogo de Bienes'!$C$11:$F$193,2,0),"")</f>
        <v/>
      </c>
      <c r="I7561" s="22" t="str">
        <f>IFERROR(VLOOKUP(G7561,'Catalogo de Bienes'!$C$11:$F$193,3,0),"")</f>
        <v/>
      </c>
      <c r="J7561" s="22" t="str">
        <f>IFERROR(VLOOKUP(G7561,'Catalogo de Bienes'!$C$11:$F$193,4,0),"")</f>
        <v/>
      </c>
      <c r="K7561" s="23"/>
      <c r="L7561" s="23"/>
      <c r="M7561" s="22" t="str">
        <f t="shared" si="117"/>
        <v>CORRECTA</v>
      </c>
      <c r="N7561" s="24"/>
      <c r="O7561" s="24"/>
    </row>
    <row r="7562" spans="2:15" x14ac:dyDescent="0.3">
      <c r="B7562" s="20"/>
      <c r="C7562" s="21" t="str">
        <f>IFERROR(VLOOKUP(B7562,Ramo_Administrativo5[#All],2,0),"")</f>
        <v/>
      </c>
      <c r="D7562" s="20"/>
      <c r="E7562" s="21" t="str">
        <f>IFERROR(VLOOKUP(B7562&amp;D7562,Unidad_Responsable6[],5,0),"")</f>
        <v/>
      </c>
      <c r="F7562" s="22" t="str">
        <f>IFERROR(VLOOKUP(B7562&amp;D7562,Unidad_Responsable6[],6,0),"")</f>
        <v/>
      </c>
      <c r="G7562" s="20"/>
      <c r="H7562" s="21" t="str">
        <f>IFERROR(VLOOKUP(G7562,'Catalogo de Bienes'!$C$11:$F$193,2,0),"")</f>
        <v/>
      </c>
      <c r="I7562" s="22" t="str">
        <f>IFERROR(VLOOKUP(G7562,'Catalogo de Bienes'!$C$11:$F$193,3,0),"")</f>
        <v/>
      </c>
      <c r="J7562" s="22" t="str">
        <f>IFERROR(VLOOKUP(G7562,'Catalogo de Bienes'!$C$11:$F$193,4,0),"")</f>
        <v/>
      </c>
      <c r="K7562" s="23"/>
      <c r="L7562" s="23"/>
      <c r="M7562" s="22" t="str">
        <f t="shared" ref="M7562:M7625" si="118">+IF(AND(K7562&gt;=(L7562*0.4),K7562&lt;=L7562),"CORRECTA","INCORRECTA")</f>
        <v>CORRECTA</v>
      </c>
      <c r="N7562" s="24"/>
      <c r="O7562" s="24"/>
    </row>
    <row r="7563" spans="2:15" x14ac:dyDescent="0.3">
      <c r="B7563" s="20"/>
      <c r="C7563" s="21" t="str">
        <f>IFERROR(VLOOKUP(B7563,Ramo_Administrativo5[#All],2,0),"")</f>
        <v/>
      </c>
      <c r="D7563" s="20"/>
      <c r="E7563" s="21" t="str">
        <f>IFERROR(VLOOKUP(B7563&amp;D7563,Unidad_Responsable6[],5,0),"")</f>
        <v/>
      </c>
      <c r="F7563" s="22" t="str">
        <f>IFERROR(VLOOKUP(B7563&amp;D7563,Unidad_Responsable6[],6,0),"")</f>
        <v/>
      </c>
      <c r="G7563" s="20"/>
      <c r="H7563" s="21" t="str">
        <f>IFERROR(VLOOKUP(G7563,'Catalogo de Bienes'!$C$11:$F$193,2,0),"")</f>
        <v/>
      </c>
      <c r="I7563" s="22" t="str">
        <f>IFERROR(VLOOKUP(G7563,'Catalogo de Bienes'!$C$11:$F$193,3,0),"")</f>
        <v/>
      </c>
      <c r="J7563" s="22" t="str">
        <f>IFERROR(VLOOKUP(G7563,'Catalogo de Bienes'!$C$11:$F$193,4,0),"")</f>
        <v/>
      </c>
      <c r="K7563" s="23"/>
      <c r="L7563" s="23"/>
      <c r="M7563" s="22" t="str">
        <f t="shared" si="118"/>
        <v>CORRECTA</v>
      </c>
      <c r="N7563" s="24"/>
      <c r="O7563" s="24"/>
    </row>
    <row r="7564" spans="2:15" x14ac:dyDescent="0.3">
      <c r="B7564" s="20"/>
      <c r="C7564" s="21" t="str">
        <f>IFERROR(VLOOKUP(B7564,Ramo_Administrativo5[#All],2,0),"")</f>
        <v/>
      </c>
      <c r="D7564" s="20"/>
      <c r="E7564" s="21" t="str">
        <f>IFERROR(VLOOKUP(B7564&amp;D7564,Unidad_Responsable6[],5,0),"")</f>
        <v/>
      </c>
      <c r="F7564" s="22" t="str">
        <f>IFERROR(VLOOKUP(B7564&amp;D7564,Unidad_Responsable6[],6,0),"")</f>
        <v/>
      </c>
      <c r="G7564" s="20"/>
      <c r="H7564" s="21" t="str">
        <f>IFERROR(VLOOKUP(G7564,'Catalogo de Bienes'!$C$11:$F$193,2,0),"")</f>
        <v/>
      </c>
      <c r="I7564" s="22" t="str">
        <f>IFERROR(VLOOKUP(G7564,'Catalogo de Bienes'!$C$11:$F$193,3,0),"")</f>
        <v/>
      </c>
      <c r="J7564" s="22" t="str">
        <f>IFERROR(VLOOKUP(G7564,'Catalogo de Bienes'!$C$11:$F$193,4,0),"")</f>
        <v/>
      </c>
      <c r="K7564" s="23"/>
      <c r="L7564" s="23"/>
      <c r="M7564" s="22" t="str">
        <f t="shared" si="118"/>
        <v>CORRECTA</v>
      </c>
      <c r="N7564" s="24"/>
      <c r="O7564" s="24"/>
    </row>
    <row r="7565" spans="2:15" x14ac:dyDescent="0.3">
      <c r="B7565" s="20"/>
      <c r="C7565" s="21" t="str">
        <f>IFERROR(VLOOKUP(B7565,Ramo_Administrativo5[#All],2,0),"")</f>
        <v/>
      </c>
      <c r="D7565" s="20"/>
      <c r="E7565" s="21" t="str">
        <f>IFERROR(VLOOKUP(B7565&amp;D7565,Unidad_Responsable6[],5,0),"")</f>
        <v/>
      </c>
      <c r="F7565" s="22" t="str">
        <f>IFERROR(VLOOKUP(B7565&amp;D7565,Unidad_Responsable6[],6,0),"")</f>
        <v/>
      </c>
      <c r="G7565" s="20"/>
      <c r="H7565" s="21" t="str">
        <f>IFERROR(VLOOKUP(G7565,'Catalogo de Bienes'!$C$11:$F$193,2,0),"")</f>
        <v/>
      </c>
      <c r="I7565" s="22" t="str">
        <f>IFERROR(VLOOKUP(G7565,'Catalogo de Bienes'!$C$11:$F$193,3,0),"")</f>
        <v/>
      </c>
      <c r="J7565" s="22" t="str">
        <f>IFERROR(VLOOKUP(G7565,'Catalogo de Bienes'!$C$11:$F$193,4,0),"")</f>
        <v/>
      </c>
      <c r="K7565" s="23"/>
      <c r="L7565" s="23"/>
      <c r="M7565" s="22" t="str">
        <f t="shared" si="118"/>
        <v>CORRECTA</v>
      </c>
      <c r="N7565" s="24"/>
      <c r="O7565" s="24"/>
    </row>
    <row r="7566" spans="2:15" x14ac:dyDescent="0.3">
      <c r="B7566" s="20"/>
      <c r="C7566" s="21" t="str">
        <f>IFERROR(VLOOKUP(B7566,Ramo_Administrativo5[#All],2,0),"")</f>
        <v/>
      </c>
      <c r="D7566" s="20"/>
      <c r="E7566" s="21" t="str">
        <f>IFERROR(VLOOKUP(B7566&amp;D7566,Unidad_Responsable6[],5,0),"")</f>
        <v/>
      </c>
      <c r="F7566" s="22" t="str">
        <f>IFERROR(VLOOKUP(B7566&amp;D7566,Unidad_Responsable6[],6,0),"")</f>
        <v/>
      </c>
      <c r="G7566" s="20"/>
      <c r="H7566" s="21" t="str">
        <f>IFERROR(VLOOKUP(G7566,'Catalogo de Bienes'!$C$11:$F$193,2,0),"")</f>
        <v/>
      </c>
      <c r="I7566" s="22" t="str">
        <f>IFERROR(VLOOKUP(G7566,'Catalogo de Bienes'!$C$11:$F$193,3,0),"")</f>
        <v/>
      </c>
      <c r="J7566" s="22" t="str">
        <f>IFERROR(VLOOKUP(G7566,'Catalogo de Bienes'!$C$11:$F$193,4,0),"")</f>
        <v/>
      </c>
      <c r="K7566" s="23"/>
      <c r="L7566" s="23"/>
      <c r="M7566" s="22" t="str">
        <f t="shared" si="118"/>
        <v>CORRECTA</v>
      </c>
      <c r="N7566" s="24"/>
      <c r="O7566" s="24"/>
    </row>
    <row r="7567" spans="2:15" x14ac:dyDescent="0.3">
      <c r="B7567" s="20"/>
      <c r="C7567" s="21" t="str">
        <f>IFERROR(VLOOKUP(B7567,Ramo_Administrativo5[#All],2,0),"")</f>
        <v/>
      </c>
      <c r="D7567" s="20"/>
      <c r="E7567" s="21" t="str">
        <f>IFERROR(VLOOKUP(B7567&amp;D7567,Unidad_Responsable6[],5,0),"")</f>
        <v/>
      </c>
      <c r="F7567" s="22" t="str">
        <f>IFERROR(VLOOKUP(B7567&amp;D7567,Unidad_Responsable6[],6,0),"")</f>
        <v/>
      </c>
      <c r="G7567" s="20"/>
      <c r="H7567" s="21" t="str">
        <f>IFERROR(VLOOKUP(G7567,'Catalogo de Bienes'!$C$11:$F$193,2,0),"")</f>
        <v/>
      </c>
      <c r="I7567" s="22" t="str">
        <f>IFERROR(VLOOKUP(G7567,'Catalogo de Bienes'!$C$11:$F$193,3,0),"")</f>
        <v/>
      </c>
      <c r="J7567" s="22" t="str">
        <f>IFERROR(VLOOKUP(G7567,'Catalogo de Bienes'!$C$11:$F$193,4,0),"")</f>
        <v/>
      </c>
      <c r="K7567" s="23"/>
      <c r="L7567" s="23"/>
      <c r="M7567" s="22" t="str">
        <f t="shared" si="118"/>
        <v>CORRECTA</v>
      </c>
      <c r="N7567" s="24"/>
      <c r="O7567" s="24"/>
    </row>
    <row r="7568" spans="2:15" x14ac:dyDescent="0.3">
      <c r="B7568" s="20"/>
      <c r="C7568" s="21" t="str">
        <f>IFERROR(VLOOKUP(B7568,Ramo_Administrativo5[#All],2,0),"")</f>
        <v/>
      </c>
      <c r="D7568" s="20"/>
      <c r="E7568" s="21" t="str">
        <f>IFERROR(VLOOKUP(B7568&amp;D7568,Unidad_Responsable6[],5,0),"")</f>
        <v/>
      </c>
      <c r="F7568" s="22" t="str">
        <f>IFERROR(VLOOKUP(B7568&amp;D7568,Unidad_Responsable6[],6,0),"")</f>
        <v/>
      </c>
      <c r="G7568" s="20"/>
      <c r="H7568" s="21" t="str">
        <f>IFERROR(VLOOKUP(G7568,'Catalogo de Bienes'!$C$11:$F$193,2,0),"")</f>
        <v/>
      </c>
      <c r="I7568" s="22" t="str">
        <f>IFERROR(VLOOKUP(G7568,'Catalogo de Bienes'!$C$11:$F$193,3,0),"")</f>
        <v/>
      </c>
      <c r="J7568" s="22" t="str">
        <f>IFERROR(VLOOKUP(G7568,'Catalogo de Bienes'!$C$11:$F$193,4,0),"")</f>
        <v/>
      </c>
      <c r="K7568" s="23"/>
      <c r="L7568" s="23"/>
      <c r="M7568" s="22" t="str">
        <f t="shared" si="118"/>
        <v>CORRECTA</v>
      </c>
      <c r="N7568" s="24"/>
      <c r="O7568" s="24"/>
    </row>
    <row r="7569" spans="2:15" x14ac:dyDescent="0.3">
      <c r="B7569" s="20"/>
      <c r="C7569" s="21" t="str">
        <f>IFERROR(VLOOKUP(B7569,Ramo_Administrativo5[#All],2,0),"")</f>
        <v/>
      </c>
      <c r="D7569" s="20"/>
      <c r="E7569" s="21" t="str">
        <f>IFERROR(VLOOKUP(B7569&amp;D7569,Unidad_Responsable6[],5,0),"")</f>
        <v/>
      </c>
      <c r="F7569" s="22" t="str">
        <f>IFERROR(VLOOKUP(B7569&amp;D7569,Unidad_Responsable6[],6,0),"")</f>
        <v/>
      </c>
      <c r="G7569" s="20"/>
      <c r="H7569" s="21" t="str">
        <f>IFERROR(VLOOKUP(G7569,'Catalogo de Bienes'!$C$11:$F$193,2,0),"")</f>
        <v/>
      </c>
      <c r="I7569" s="22" t="str">
        <f>IFERROR(VLOOKUP(G7569,'Catalogo de Bienes'!$C$11:$F$193,3,0),"")</f>
        <v/>
      </c>
      <c r="J7569" s="22" t="str">
        <f>IFERROR(VLOOKUP(G7569,'Catalogo de Bienes'!$C$11:$F$193,4,0),"")</f>
        <v/>
      </c>
      <c r="K7569" s="23"/>
      <c r="L7569" s="23"/>
      <c r="M7569" s="22" t="str">
        <f t="shared" si="118"/>
        <v>CORRECTA</v>
      </c>
      <c r="N7569" s="24"/>
      <c r="O7569" s="24"/>
    </row>
    <row r="7570" spans="2:15" x14ac:dyDescent="0.3">
      <c r="B7570" s="20"/>
      <c r="C7570" s="21" t="str">
        <f>IFERROR(VLOOKUP(B7570,Ramo_Administrativo5[#All],2,0),"")</f>
        <v/>
      </c>
      <c r="D7570" s="20"/>
      <c r="E7570" s="21" t="str">
        <f>IFERROR(VLOOKUP(B7570&amp;D7570,Unidad_Responsable6[],5,0),"")</f>
        <v/>
      </c>
      <c r="F7570" s="22" t="str">
        <f>IFERROR(VLOOKUP(B7570&amp;D7570,Unidad_Responsable6[],6,0),"")</f>
        <v/>
      </c>
      <c r="G7570" s="20"/>
      <c r="H7570" s="21" t="str">
        <f>IFERROR(VLOOKUP(G7570,'Catalogo de Bienes'!$C$11:$F$193,2,0),"")</f>
        <v/>
      </c>
      <c r="I7570" s="22" t="str">
        <f>IFERROR(VLOOKUP(G7570,'Catalogo de Bienes'!$C$11:$F$193,3,0),"")</f>
        <v/>
      </c>
      <c r="J7570" s="22" t="str">
        <f>IFERROR(VLOOKUP(G7570,'Catalogo de Bienes'!$C$11:$F$193,4,0),"")</f>
        <v/>
      </c>
      <c r="K7570" s="23"/>
      <c r="L7570" s="23"/>
      <c r="M7570" s="22" t="str">
        <f t="shared" si="118"/>
        <v>CORRECTA</v>
      </c>
      <c r="N7570" s="24"/>
      <c r="O7570" s="24"/>
    </row>
    <row r="7571" spans="2:15" x14ac:dyDescent="0.3">
      <c r="B7571" s="20"/>
      <c r="C7571" s="21" t="str">
        <f>IFERROR(VLOOKUP(B7571,Ramo_Administrativo5[#All],2,0),"")</f>
        <v/>
      </c>
      <c r="D7571" s="20"/>
      <c r="E7571" s="21" t="str">
        <f>IFERROR(VLOOKUP(B7571&amp;D7571,Unidad_Responsable6[],5,0),"")</f>
        <v/>
      </c>
      <c r="F7571" s="22" t="str">
        <f>IFERROR(VLOOKUP(B7571&amp;D7571,Unidad_Responsable6[],6,0),"")</f>
        <v/>
      </c>
      <c r="G7571" s="20"/>
      <c r="H7571" s="21" t="str">
        <f>IFERROR(VLOOKUP(G7571,'Catalogo de Bienes'!$C$11:$F$193,2,0),"")</f>
        <v/>
      </c>
      <c r="I7571" s="22" t="str">
        <f>IFERROR(VLOOKUP(G7571,'Catalogo de Bienes'!$C$11:$F$193,3,0),"")</f>
        <v/>
      </c>
      <c r="J7571" s="22" t="str">
        <f>IFERROR(VLOOKUP(G7571,'Catalogo de Bienes'!$C$11:$F$193,4,0),"")</f>
        <v/>
      </c>
      <c r="K7571" s="23"/>
      <c r="L7571" s="23"/>
      <c r="M7571" s="22" t="str">
        <f t="shared" si="118"/>
        <v>CORRECTA</v>
      </c>
      <c r="N7571" s="24"/>
      <c r="O7571" s="24"/>
    </row>
    <row r="7572" spans="2:15" x14ac:dyDescent="0.3">
      <c r="B7572" s="20"/>
      <c r="C7572" s="21" t="str">
        <f>IFERROR(VLOOKUP(B7572,Ramo_Administrativo5[#All],2,0),"")</f>
        <v/>
      </c>
      <c r="D7572" s="20"/>
      <c r="E7572" s="21" t="str">
        <f>IFERROR(VLOOKUP(B7572&amp;D7572,Unidad_Responsable6[],5,0),"")</f>
        <v/>
      </c>
      <c r="F7572" s="22" t="str">
        <f>IFERROR(VLOOKUP(B7572&amp;D7572,Unidad_Responsable6[],6,0),"")</f>
        <v/>
      </c>
      <c r="G7572" s="20"/>
      <c r="H7572" s="21" t="str">
        <f>IFERROR(VLOOKUP(G7572,'Catalogo de Bienes'!$C$11:$F$193,2,0),"")</f>
        <v/>
      </c>
      <c r="I7572" s="22" t="str">
        <f>IFERROR(VLOOKUP(G7572,'Catalogo de Bienes'!$C$11:$F$193,3,0),"")</f>
        <v/>
      </c>
      <c r="J7572" s="22" t="str">
        <f>IFERROR(VLOOKUP(G7572,'Catalogo de Bienes'!$C$11:$F$193,4,0),"")</f>
        <v/>
      </c>
      <c r="K7572" s="23"/>
      <c r="L7572" s="23"/>
      <c r="M7572" s="22" t="str">
        <f t="shared" si="118"/>
        <v>CORRECTA</v>
      </c>
      <c r="N7572" s="24"/>
      <c r="O7572" s="24"/>
    </row>
    <row r="7573" spans="2:15" x14ac:dyDescent="0.3">
      <c r="B7573" s="20"/>
      <c r="C7573" s="21" t="str">
        <f>IFERROR(VLOOKUP(B7573,Ramo_Administrativo5[#All],2,0),"")</f>
        <v/>
      </c>
      <c r="D7573" s="20"/>
      <c r="E7573" s="21" t="str">
        <f>IFERROR(VLOOKUP(B7573&amp;D7573,Unidad_Responsable6[],5,0),"")</f>
        <v/>
      </c>
      <c r="F7573" s="22" t="str">
        <f>IFERROR(VLOOKUP(B7573&amp;D7573,Unidad_Responsable6[],6,0),"")</f>
        <v/>
      </c>
      <c r="G7573" s="20"/>
      <c r="H7573" s="21" t="str">
        <f>IFERROR(VLOOKUP(G7573,'Catalogo de Bienes'!$C$11:$F$193,2,0),"")</f>
        <v/>
      </c>
      <c r="I7573" s="22" t="str">
        <f>IFERROR(VLOOKUP(G7573,'Catalogo de Bienes'!$C$11:$F$193,3,0),"")</f>
        <v/>
      </c>
      <c r="J7573" s="22" t="str">
        <f>IFERROR(VLOOKUP(G7573,'Catalogo de Bienes'!$C$11:$F$193,4,0),"")</f>
        <v/>
      </c>
      <c r="K7573" s="23"/>
      <c r="L7573" s="23"/>
      <c r="M7573" s="22" t="str">
        <f t="shared" si="118"/>
        <v>CORRECTA</v>
      </c>
      <c r="N7573" s="24"/>
      <c r="O7573" s="24"/>
    </row>
    <row r="7574" spans="2:15" x14ac:dyDescent="0.3">
      <c r="B7574" s="20"/>
      <c r="C7574" s="21" t="str">
        <f>IFERROR(VLOOKUP(B7574,Ramo_Administrativo5[#All],2,0),"")</f>
        <v/>
      </c>
      <c r="D7574" s="20"/>
      <c r="E7574" s="21" t="str">
        <f>IFERROR(VLOOKUP(B7574&amp;D7574,Unidad_Responsable6[],5,0),"")</f>
        <v/>
      </c>
      <c r="F7574" s="22" t="str">
        <f>IFERROR(VLOOKUP(B7574&amp;D7574,Unidad_Responsable6[],6,0),"")</f>
        <v/>
      </c>
      <c r="G7574" s="20"/>
      <c r="H7574" s="21" t="str">
        <f>IFERROR(VLOOKUP(G7574,'Catalogo de Bienes'!$C$11:$F$193,2,0),"")</f>
        <v/>
      </c>
      <c r="I7574" s="22" t="str">
        <f>IFERROR(VLOOKUP(G7574,'Catalogo de Bienes'!$C$11:$F$193,3,0),"")</f>
        <v/>
      </c>
      <c r="J7574" s="22" t="str">
        <f>IFERROR(VLOOKUP(G7574,'Catalogo de Bienes'!$C$11:$F$193,4,0),"")</f>
        <v/>
      </c>
      <c r="K7574" s="23"/>
      <c r="L7574" s="23"/>
      <c r="M7574" s="22" t="str">
        <f t="shared" si="118"/>
        <v>CORRECTA</v>
      </c>
      <c r="N7574" s="24"/>
      <c r="O7574" s="24"/>
    </row>
    <row r="7575" spans="2:15" x14ac:dyDescent="0.3">
      <c r="B7575" s="20"/>
      <c r="C7575" s="21" t="str">
        <f>IFERROR(VLOOKUP(B7575,Ramo_Administrativo5[#All],2,0),"")</f>
        <v/>
      </c>
      <c r="D7575" s="20"/>
      <c r="E7575" s="21" t="str">
        <f>IFERROR(VLOOKUP(B7575&amp;D7575,Unidad_Responsable6[],5,0),"")</f>
        <v/>
      </c>
      <c r="F7575" s="22" t="str">
        <f>IFERROR(VLOOKUP(B7575&amp;D7575,Unidad_Responsable6[],6,0),"")</f>
        <v/>
      </c>
      <c r="G7575" s="20"/>
      <c r="H7575" s="21" t="str">
        <f>IFERROR(VLOOKUP(G7575,'Catalogo de Bienes'!$C$11:$F$193,2,0),"")</f>
        <v/>
      </c>
      <c r="I7575" s="22" t="str">
        <f>IFERROR(VLOOKUP(G7575,'Catalogo de Bienes'!$C$11:$F$193,3,0),"")</f>
        <v/>
      </c>
      <c r="J7575" s="22" t="str">
        <f>IFERROR(VLOOKUP(G7575,'Catalogo de Bienes'!$C$11:$F$193,4,0),"")</f>
        <v/>
      </c>
      <c r="K7575" s="23"/>
      <c r="L7575" s="23"/>
      <c r="M7575" s="22" t="str">
        <f t="shared" si="118"/>
        <v>CORRECTA</v>
      </c>
      <c r="N7575" s="24"/>
      <c r="O7575" s="24"/>
    </row>
    <row r="7576" spans="2:15" x14ac:dyDescent="0.3">
      <c r="B7576" s="20"/>
      <c r="C7576" s="21" t="str">
        <f>IFERROR(VLOOKUP(B7576,Ramo_Administrativo5[#All],2,0),"")</f>
        <v/>
      </c>
      <c r="D7576" s="20"/>
      <c r="E7576" s="21" t="str">
        <f>IFERROR(VLOOKUP(B7576&amp;D7576,Unidad_Responsable6[],5,0),"")</f>
        <v/>
      </c>
      <c r="F7576" s="22" t="str">
        <f>IFERROR(VLOOKUP(B7576&amp;D7576,Unidad_Responsable6[],6,0),"")</f>
        <v/>
      </c>
      <c r="G7576" s="20"/>
      <c r="H7576" s="21" t="str">
        <f>IFERROR(VLOOKUP(G7576,'Catalogo de Bienes'!$C$11:$F$193,2,0),"")</f>
        <v/>
      </c>
      <c r="I7576" s="22" t="str">
        <f>IFERROR(VLOOKUP(G7576,'Catalogo de Bienes'!$C$11:$F$193,3,0),"")</f>
        <v/>
      </c>
      <c r="J7576" s="22" t="str">
        <f>IFERROR(VLOOKUP(G7576,'Catalogo de Bienes'!$C$11:$F$193,4,0),"")</f>
        <v/>
      </c>
      <c r="K7576" s="23"/>
      <c r="L7576" s="23"/>
      <c r="M7576" s="22" t="str">
        <f t="shared" si="118"/>
        <v>CORRECTA</v>
      </c>
      <c r="N7576" s="24"/>
      <c r="O7576" s="24"/>
    </row>
    <row r="7577" spans="2:15" x14ac:dyDescent="0.3">
      <c r="B7577" s="20"/>
      <c r="C7577" s="21" t="str">
        <f>IFERROR(VLOOKUP(B7577,Ramo_Administrativo5[#All],2,0),"")</f>
        <v/>
      </c>
      <c r="D7577" s="20"/>
      <c r="E7577" s="21" t="str">
        <f>IFERROR(VLOOKUP(B7577&amp;D7577,Unidad_Responsable6[],5,0),"")</f>
        <v/>
      </c>
      <c r="F7577" s="22" t="str">
        <f>IFERROR(VLOOKUP(B7577&amp;D7577,Unidad_Responsable6[],6,0),"")</f>
        <v/>
      </c>
      <c r="G7577" s="20"/>
      <c r="H7577" s="21" t="str">
        <f>IFERROR(VLOOKUP(G7577,'Catalogo de Bienes'!$C$11:$F$193,2,0),"")</f>
        <v/>
      </c>
      <c r="I7577" s="22" t="str">
        <f>IFERROR(VLOOKUP(G7577,'Catalogo de Bienes'!$C$11:$F$193,3,0),"")</f>
        <v/>
      </c>
      <c r="J7577" s="22" t="str">
        <f>IFERROR(VLOOKUP(G7577,'Catalogo de Bienes'!$C$11:$F$193,4,0),"")</f>
        <v/>
      </c>
      <c r="K7577" s="23"/>
      <c r="L7577" s="23"/>
      <c r="M7577" s="22" t="str">
        <f t="shared" si="118"/>
        <v>CORRECTA</v>
      </c>
      <c r="N7577" s="24"/>
      <c r="O7577" s="24"/>
    </row>
    <row r="7578" spans="2:15" x14ac:dyDescent="0.3">
      <c r="B7578" s="20"/>
      <c r="C7578" s="21" t="str">
        <f>IFERROR(VLOOKUP(B7578,Ramo_Administrativo5[#All],2,0),"")</f>
        <v/>
      </c>
      <c r="D7578" s="20"/>
      <c r="E7578" s="21" t="str">
        <f>IFERROR(VLOOKUP(B7578&amp;D7578,Unidad_Responsable6[],5,0),"")</f>
        <v/>
      </c>
      <c r="F7578" s="22" t="str">
        <f>IFERROR(VLOOKUP(B7578&amp;D7578,Unidad_Responsable6[],6,0),"")</f>
        <v/>
      </c>
      <c r="G7578" s="20"/>
      <c r="H7578" s="21" t="str">
        <f>IFERROR(VLOOKUP(G7578,'Catalogo de Bienes'!$C$11:$F$193,2,0),"")</f>
        <v/>
      </c>
      <c r="I7578" s="22" t="str">
        <f>IFERROR(VLOOKUP(G7578,'Catalogo de Bienes'!$C$11:$F$193,3,0),"")</f>
        <v/>
      </c>
      <c r="J7578" s="22" t="str">
        <f>IFERROR(VLOOKUP(G7578,'Catalogo de Bienes'!$C$11:$F$193,4,0),"")</f>
        <v/>
      </c>
      <c r="K7578" s="23"/>
      <c r="L7578" s="23"/>
      <c r="M7578" s="22" t="str">
        <f t="shared" si="118"/>
        <v>CORRECTA</v>
      </c>
      <c r="N7578" s="24"/>
      <c r="O7578" s="24"/>
    </row>
    <row r="7579" spans="2:15" x14ac:dyDescent="0.3">
      <c r="B7579" s="20"/>
      <c r="C7579" s="21" t="str">
        <f>IFERROR(VLOOKUP(B7579,Ramo_Administrativo5[#All],2,0),"")</f>
        <v/>
      </c>
      <c r="D7579" s="20"/>
      <c r="E7579" s="21" t="str">
        <f>IFERROR(VLOOKUP(B7579&amp;D7579,Unidad_Responsable6[],5,0),"")</f>
        <v/>
      </c>
      <c r="F7579" s="22" t="str">
        <f>IFERROR(VLOOKUP(B7579&amp;D7579,Unidad_Responsable6[],6,0),"")</f>
        <v/>
      </c>
      <c r="G7579" s="20"/>
      <c r="H7579" s="21" t="str">
        <f>IFERROR(VLOOKUP(G7579,'Catalogo de Bienes'!$C$11:$F$193,2,0),"")</f>
        <v/>
      </c>
      <c r="I7579" s="22" t="str">
        <f>IFERROR(VLOOKUP(G7579,'Catalogo de Bienes'!$C$11:$F$193,3,0),"")</f>
        <v/>
      </c>
      <c r="J7579" s="22" t="str">
        <f>IFERROR(VLOOKUP(G7579,'Catalogo de Bienes'!$C$11:$F$193,4,0),"")</f>
        <v/>
      </c>
      <c r="K7579" s="23"/>
      <c r="L7579" s="23"/>
      <c r="M7579" s="22" t="str">
        <f t="shared" si="118"/>
        <v>CORRECTA</v>
      </c>
      <c r="N7579" s="24"/>
      <c r="O7579" s="24"/>
    </row>
    <row r="7580" spans="2:15" x14ac:dyDescent="0.3">
      <c r="B7580" s="20"/>
      <c r="C7580" s="21" t="str">
        <f>IFERROR(VLOOKUP(B7580,Ramo_Administrativo5[#All],2,0),"")</f>
        <v/>
      </c>
      <c r="D7580" s="20"/>
      <c r="E7580" s="21" t="str">
        <f>IFERROR(VLOOKUP(B7580&amp;D7580,Unidad_Responsable6[],5,0),"")</f>
        <v/>
      </c>
      <c r="F7580" s="22" t="str">
        <f>IFERROR(VLOOKUP(B7580&amp;D7580,Unidad_Responsable6[],6,0),"")</f>
        <v/>
      </c>
      <c r="G7580" s="20"/>
      <c r="H7580" s="21" t="str">
        <f>IFERROR(VLOOKUP(G7580,'Catalogo de Bienes'!$C$11:$F$193,2,0),"")</f>
        <v/>
      </c>
      <c r="I7580" s="22" t="str">
        <f>IFERROR(VLOOKUP(G7580,'Catalogo de Bienes'!$C$11:$F$193,3,0),"")</f>
        <v/>
      </c>
      <c r="J7580" s="22" t="str">
        <f>IFERROR(VLOOKUP(G7580,'Catalogo de Bienes'!$C$11:$F$193,4,0),"")</f>
        <v/>
      </c>
      <c r="K7580" s="23"/>
      <c r="L7580" s="23"/>
      <c r="M7580" s="22" t="str">
        <f t="shared" si="118"/>
        <v>CORRECTA</v>
      </c>
      <c r="N7580" s="24"/>
      <c r="O7580" s="24"/>
    </row>
    <row r="7581" spans="2:15" x14ac:dyDescent="0.3">
      <c r="B7581" s="20"/>
      <c r="C7581" s="21" t="str">
        <f>IFERROR(VLOOKUP(B7581,Ramo_Administrativo5[#All],2,0),"")</f>
        <v/>
      </c>
      <c r="D7581" s="20"/>
      <c r="E7581" s="21" t="str">
        <f>IFERROR(VLOOKUP(B7581&amp;D7581,Unidad_Responsable6[],5,0),"")</f>
        <v/>
      </c>
      <c r="F7581" s="22" t="str">
        <f>IFERROR(VLOOKUP(B7581&amp;D7581,Unidad_Responsable6[],6,0),"")</f>
        <v/>
      </c>
      <c r="G7581" s="20"/>
      <c r="H7581" s="21" t="str">
        <f>IFERROR(VLOOKUP(G7581,'Catalogo de Bienes'!$C$11:$F$193,2,0),"")</f>
        <v/>
      </c>
      <c r="I7581" s="22" t="str">
        <f>IFERROR(VLOOKUP(G7581,'Catalogo de Bienes'!$C$11:$F$193,3,0),"")</f>
        <v/>
      </c>
      <c r="J7581" s="22" t="str">
        <f>IFERROR(VLOOKUP(G7581,'Catalogo de Bienes'!$C$11:$F$193,4,0),"")</f>
        <v/>
      </c>
      <c r="K7581" s="23"/>
      <c r="L7581" s="23"/>
      <c r="M7581" s="22" t="str">
        <f t="shared" si="118"/>
        <v>CORRECTA</v>
      </c>
      <c r="N7581" s="24"/>
      <c r="O7581" s="24"/>
    </row>
    <row r="7582" spans="2:15" x14ac:dyDescent="0.3">
      <c r="B7582" s="20"/>
      <c r="C7582" s="21" t="str">
        <f>IFERROR(VLOOKUP(B7582,Ramo_Administrativo5[#All],2,0),"")</f>
        <v/>
      </c>
      <c r="D7582" s="20"/>
      <c r="E7582" s="21" t="str">
        <f>IFERROR(VLOOKUP(B7582&amp;D7582,Unidad_Responsable6[],5,0),"")</f>
        <v/>
      </c>
      <c r="F7582" s="22" t="str">
        <f>IFERROR(VLOOKUP(B7582&amp;D7582,Unidad_Responsable6[],6,0),"")</f>
        <v/>
      </c>
      <c r="G7582" s="20"/>
      <c r="H7582" s="21" t="str">
        <f>IFERROR(VLOOKUP(G7582,'Catalogo de Bienes'!$C$11:$F$193,2,0),"")</f>
        <v/>
      </c>
      <c r="I7582" s="22" t="str">
        <f>IFERROR(VLOOKUP(G7582,'Catalogo de Bienes'!$C$11:$F$193,3,0),"")</f>
        <v/>
      </c>
      <c r="J7582" s="22" t="str">
        <f>IFERROR(VLOOKUP(G7582,'Catalogo de Bienes'!$C$11:$F$193,4,0),"")</f>
        <v/>
      </c>
      <c r="K7582" s="23"/>
      <c r="L7582" s="23"/>
      <c r="M7582" s="22" t="str">
        <f t="shared" si="118"/>
        <v>CORRECTA</v>
      </c>
      <c r="N7582" s="24"/>
      <c r="O7582" s="24"/>
    </row>
    <row r="7583" spans="2:15" x14ac:dyDescent="0.3">
      <c r="B7583" s="20"/>
      <c r="C7583" s="21" t="str">
        <f>IFERROR(VLOOKUP(B7583,Ramo_Administrativo5[#All],2,0),"")</f>
        <v/>
      </c>
      <c r="D7583" s="20"/>
      <c r="E7583" s="21" t="str">
        <f>IFERROR(VLOOKUP(B7583&amp;D7583,Unidad_Responsable6[],5,0),"")</f>
        <v/>
      </c>
      <c r="F7583" s="22" t="str">
        <f>IFERROR(VLOOKUP(B7583&amp;D7583,Unidad_Responsable6[],6,0),"")</f>
        <v/>
      </c>
      <c r="G7583" s="20"/>
      <c r="H7583" s="21" t="str">
        <f>IFERROR(VLOOKUP(G7583,'Catalogo de Bienes'!$C$11:$F$193,2,0),"")</f>
        <v/>
      </c>
      <c r="I7583" s="22" t="str">
        <f>IFERROR(VLOOKUP(G7583,'Catalogo de Bienes'!$C$11:$F$193,3,0),"")</f>
        <v/>
      </c>
      <c r="J7583" s="22" t="str">
        <f>IFERROR(VLOOKUP(G7583,'Catalogo de Bienes'!$C$11:$F$193,4,0),"")</f>
        <v/>
      </c>
      <c r="K7583" s="23"/>
      <c r="L7583" s="23"/>
      <c r="M7583" s="22" t="str">
        <f t="shared" si="118"/>
        <v>CORRECTA</v>
      </c>
      <c r="N7583" s="24"/>
      <c r="O7583" s="24"/>
    </row>
    <row r="7584" spans="2:15" x14ac:dyDescent="0.3">
      <c r="B7584" s="20"/>
      <c r="C7584" s="21" t="str">
        <f>IFERROR(VLOOKUP(B7584,Ramo_Administrativo5[#All],2,0),"")</f>
        <v/>
      </c>
      <c r="D7584" s="20"/>
      <c r="E7584" s="21" t="str">
        <f>IFERROR(VLOOKUP(B7584&amp;D7584,Unidad_Responsable6[],5,0),"")</f>
        <v/>
      </c>
      <c r="F7584" s="22" t="str">
        <f>IFERROR(VLOOKUP(B7584&amp;D7584,Unidad_Responsable6[],6,0),"")</f>
        <v/>
      </c>
      <c r="G7584" s="20"/>
      <c r="H7584" s="21" t="str">
        <f>IFERROR(VLOOKUP(G7584,'Catalogo de Bienes'!$C$11:$F$193,2,0),"")</f>
        <v/>
      </c>
      <c r="I7584" s="22" t="str">
        <f>IFERROR(VLOOKUP(G7584,'Catalogo de Bienes'!$C$11:$F$193,3,0),"")</f>
        <v/>
      </c>
      <c r="J7584" s="22" t="str">
        <f>IFERROR(VLOOKUP(G7584,'Catalogo de Bienes'!$C$11:$F$193,4,0),"")</f>
        <v/>
      </c>
      <c r="K7584" s="23"/>
      <c r="L7584" s="23"/>
      <c r="M7584" s="22" t="str">
        <f t="shared" si="118"/>
        <v>CORRECTA</v>
      </c>
      <c r="N7584" s="24"/>
      <c r="O7584" s="24"/>
    </row>
    <row r="7585" spans="2:15" x14ac:dyDescent="0.3">
      <c r="B7585" s="20"/>
      <c r="C7585" s="21" t="str">
        <f>IFERROR(VLOOKUP(B7585,Ramo_Administrativo5[#All],2,0),"")</f>
        <v/>
      </c>
      <c r="D7585" s="20"/>
      <c r="E7585" s="21" t="str">
        <f>IFERROR(VLOOKUP(B7585&amp;D7585,Unidad_Responsable6[],5,0),"")</f>
        <v/>
      </c>
      <c r="F7585" s="22" t="str">
        <f>IFERROR(VLOOKUP(B7585&amp;D7585,Unidad_Responsable6[],6,0),"")</f>
        <v/>
      </c>
      <c r="G7585" s="20"/>
      <c r="H7585" s="21" t="str">
        <f>IFERROR(VLOOKUP(G7585,'Catalogo de Bienes'!$C$11:$F$193,2,0),"")</f>
        <v/>
      </c>
      <c r="I7585" s="22" t="str">
        <f>IFERROR(VLOOKUP(G7585,'Catalogo de Bienes'!$C$11:$F$193,3,0),"")</f>
        <v/>
      </c>
      <c r="J7585" s="22" t="str">
        <f>IFERROR(VLOOKUP(G7585,'Catalogo de Bienes'!$C$11:$F$193,4,0),"")</f>
        <v/>
      </c>
      <c r="K7585" s="23"/>
      <c r="L7585" s="23"/>
      <c r="M7585" s="22" t="str">
        <f t="shared" si="118"/>
        <v>CORRECTA</v>
      </c>
      <c r="N7585" s="24"/>
      <c r="O7585" s="24"/>
    </row>
    <row r="7586" spans="2:15" x14ac:dyDescent="0.3">
      <c r="B7586" s="20"/>
      <c r="C7586" s="21" t="str">
        <f>IFERROR(VLOOKUP(B7586,Ramo_Administrativo5[#All],2,0),"")</f>
        <v/>
      </c>
      <c r="D7586" s="20"/>
      <c r="E7586" s="21" t="str">
        <f>IFERROR(VLOOKUP(B7586&amp;D7586,Unidad_Responsable6[],5,0),"")</f>
        <v/>
      </c>
      <c r="F7586" s="22" t="str">
        <f>IFERROR(VLOOKUP(B7586&amp;D7586,Unidad_Responsable6[],6,0),"")</f>
        <v/>
      </c>
      <c r="G7586" s="20"/>
      <c r="H7586" s="21" t="str">
        <f>IFERROR(VLOOKUP(G7586,'Catalogo de Bienes'!$C$11:$F$193,2,0),"")</f>
        <v/>
      </c>
      <c r="I7586" s="22" t="str">
        <f>IFERROR(VLOOKUP(G7586,'Catalogo de Bienes'!$C$11:$F$193,3,0),"")</f>
        <v/>
      </c>
      <c r="J7586" s="22" t="str">
        <f>IFERROR(VLOOKUP(G7586,'Catalogo de Bienes'!$C$11:$F$193,4,0),"")</f>
        <v/>
      </c>
      <c r="K7586" s="23"/>
      <c r="L7586" s="23"/>
      <c r="M7586" s="22" t="str">
        <f t="shared" si="118"/>
        <v>CORRECTA</v>
      </c>
      <c r="N7586" s="24"/>
      <c r="O7586" s="24"/>
    </row>
    <row r="7587" spans="2:15" x14ac:dyDescent="0.3">
      <c r="B7587" s="20"/>
      <c r="C7587" s="21" t="str">
        <f>IFERROR(VLOOKUP(B7587,Ramo_Administrativo5[#All],2,0),"")</f>
        <v/>
      </c>
      <c r="D7587" s="20"/>
      <c r="E7587" s="21" t="str">
        <f>IFERROR(VLOOKUP(B7587&amp;D7587,Unidad_Responsable6[],5,0),"")</f>
        <v/>
      </c>
      <c r="F7587" s="22" t="str">
        <f>IFERROR(VLOOKUP(B7587&amp;D7587,Unidad_Responsable6[],6,0),"")</f>
        <v/>
      </c>
      <c r="G7587" s="20"/>
      <c r="H7587" s="21" t="str">
        <f>IFERROR(VLOOKUP(G7587,'Catalogo de Bienes'!$C$11:$F$193,2,0),"")</f>
        <v/>
      </c>
      <c r="I7587" s="22" t="str">
        <f>IFERROR(VLOOKUP(G7587,'Catalogo de Bienes'!$C$11:$F$193,3,0),"")</f>
        <v/>
      </c>
      <c r="J7587" s="22" t="str">
        <f>IFERROR(VLOOKUP(G7587,'Catalogo de Bienes'!$C$11:$F$193,4,0),"")</f>
        <v/>
      </c>
      <c r="K7587" s="23"/>
      <c r="L7587" s="23"/>
      <c r="M7587" s="22" t="str">
        <f t="shared" si="118"/>
        <v>CORRECTA</v>
      </c>
      <c r="N7587" s="24"/>
      <c r="O7587" s="24"/>
    </row>
    <row r="7588" spans="2:15" x14ac:dyDescent="0.3">
      <c r="B7588" s="20"/>
      <c r="C7588" s="21" t="str">
        <f>IFERROR(VLOOKUP(B7588,Ramo_Administrativo5[#All],2,0),"")</f>
        <v/>
      </c>
      <c r="D7588" s="20"/>
      <c r="E7588" s="21" t="str">
        <f>IFERROR(VLOOKUP(B7588&amp;D7588,Unidad_Responsable6[],5,0),"")</f>
        <v/>
      </c>
      <c r="F7588" s="22" t="str">
        <f>IFERROR(VLOOKUP(B7588&amp;D7588,Unidad_Responsable6[],6,0),"")</f>
        <v/>
      </c>
      <c r="G7588" s="20"/>
      <c r="H7588" s="21" t="str">
        <f>IFERROR(VLOOKUP(G7588,'Catalogo de Bienes'!$C$11:$F$193,2,0),"")</f>
        <v/>
      </c>
      <c r="I7588" s="22" t="str">
        <f>IFERROR(VLOOKUP(G7588,'Catalogo de Bienes'!$C$11:$F$193,3,0),"")</f>
        <v/>
      </c>
      <c r="J7588" s="22" t="str">
        <f>IFERROR(VLOOKUP(G7588,'Catalogo de Bienes'!$C$11:$F$193,4,0),"")</f>
        <v/>
      </c>
      <c r="K7588" s="23"/>
      <c r="L7588" s="23"/>
      <c r="M7588" s="22" t="str">
        <f t="shared" si="118"/>
        <v>CORRECTA</v>
      </c>
      <c r="N7588" s="24"/>
      <c r="O7588" s="24"/>
    </row>
    <row r="7589" spans="2:15" x14ac:dyDescent="0.3">
      <c r="B7589" s="20"/>
      <c r="C7589" s="21" t="str">
        <f>IFERROR(VLOOKUP(B7589,Ramo_Administrativo5[#All],2,0),"")</f>
        <v/>
      </c>
      <c r="D7589" s="20"/>
      <c r="E7589" s="21" t="str">
        <f>IFERROR(VLOOKUP(B7589&amp;D7589,Unidad_Responsable6[],5,0),"")</f>
        <v/>
      </c>
      <c r="F7589" s="22" t="str">
        <f>IFERROR(VLOOKUP(B7589&amp;D7589,Unidad_Responsable6[],6,0),"")</f>
        <v/>
      </c>
      <c r="G7589" s="20"/>
      <c r="H7589" s="21" t="str">
        <f>IFERROR(VLOOKUP(G7589,'Catalogo de Bienes'!$C$11:$F$193,2,0),"")</f>
        <v/>
      </c>
      <c r="I7589" s="22" t="str">
        <f>IFERROR(VLOOKUP(G7589,'Catalogo de Bienes'!$C$11:$F$193,3,0),"")</f>
        <v/>
      </c>
      <c r="J7589" s="22" t="str">
        <f>IFERROR(VLOOKUP(G7589,'Catalogo de Bienes'!$C$11:$F$193,4,0),"")</f>
        <v/>
      </c>
      <c r="K7589" s="23"/>
      <c r="L7589" s="23"/>
      <c r="M7589" s="22" t="str">
        <f t="shared" si="118"/>
        <v>CORRECTA</v>
      </c>
      <c r="N7589" s="24"/>
      <c r="O7589" s="24"/>
    </row>
    <row r="7590" spans="2:15" x14ac:dyDescent="0.3">
      <c r="B7590" s="20"/>
      <c r="C7590" s="21" t="str">
        <f>IFERROR(VLOOKUP(B7590,Ramo_Administrativo5[#All],2,0),"")</f>
        <v/>
      </c>
      <c r="D7590" s="20"/>
      <c r="E7590" s="21" t="str">
        <f>IFERROR(VLOOKUP(B7590&amp;D7590,Unidad_Responsable6[],5,0),"")</f>
        <v/>
      </c>
      <c r="F7590" s="22" t="str">
        <f>IFERROR(VLOOKUP(B7590&amp;D7590,Unidad_Responsable6[],6,0),"")</f>
        <v/>
      </c>
      <c r="G7590" s="20"/>
      <c r="H7590" s="21" t="str">
        <f>IFERROR(VLOOKUP(G7590,'Catalogo de Bienes'!$C$11:$F$193,2,0),"")</f>
        <v/>
      </c>
      <c r="I7590" s="22" t="str">
        <f>IFERROR(VLOOKUP(G7590,'Catalogo de Bienes'!$C$11:$F$193,3,0),"")</f>
        <v/>
      </c>
      <c r="J7590" s="22" t="str">
        <f>IFERROR(VLOOKUP(G7590,'Catalogo de Bienes'!$C$11:$F$193,4,0),"")</f>
        <v/>
      </c>
      <c r="K7590" s="23"/>
      <c r="L7590" s="23"/>
      <c r="M7590" s="22" t="str">
        <f t="shared" si="118"/>
        <v>CORRECTA</v>
      </c>
      <c r="N7590" s="24"/>
      <c r="O7590" s="24"/>
    </row>
    <row r="7591" spans="2:15" x14ac:dyDescent="0.3">
      <c r="B7591" s="20"/>
      <c r="C7591" s="21" t="str">
        <f>IFERROR(VLOOKUP(B7591,Ramo_Administrativo5[#All],2,0),"")</f>
        <v/>
      </c>
      <c r="D7591" s="20"/>
      <c r="E7591" s="21" t="str">
        <f>IFERROR(VLOOKUP(B7591&amp;D7591,Unidad_Responsable6[],5,0),"")</f>
        <v/>
      </c>
      <c r="F7591" s="22" t="str">
        <f>IFERROR(VLOOKUP(B7591&amp;D7591,Unidad_Responsable6[],6,0),"")</f>
        <v/>
      </c>
      <c r="G7591" s="20"/>
      <c r="H7591" s="21" t="str">
        <f>IFERROR(VLOOKUP(G7591,'Catalogo de Bienes'!$C$11:$F$193,2,0),"")</f>
        <v/>
      </c>
      <c r="I7591" s="22" t="str">
        <f>IFERROR(VLOOKUP(G7591,'Catalogo de Bienes'!$C$11:$F$193,3,0),"")</f>
        <v/>
      </c>
      <c r="J7591" s="22" t="str">
        <f>IFERROR(VLOOKUP(G7591,'Catalogo de Bienes'!$C$11:$F$193,4,0),"")</f>
        <v/>
      </c>
      <c r="K7591" s="23"/>
      <c r="L7591" s="23"/>
      <c r="M7591" s="22" t="str">
        <f t="shared" si="118"/>
        <v>CORRECTA</v>
      </c>
      <c r="N7591" s="24"/>
      <c r="O7591" s="24"/>
    </row>
    <row r="7592" spans="2:15" x14ac:dyDescent="0.3">
      <c r="B7592" s="20"/>
      <c r="C7592" s="21" t="str">
        <f>IFERROR(VLOOKUP(B7592,Ramo_Administrativo5[#All],2,0),"")</f>
        <v/>
      </c>
      <c r="D7592" s="20"/>
      <c r="E7592" s="21" t="str">
        <f>IFERROR(VLOOKUP(B7592&amp;D7592,Unidad_Responsable6[],5,0),"")</f>
        <v/>
      </c>
      <c r="F7592" s="22" t="str">
        <f>IFERROR(VLOOKUP(B7592&amp;D7592,Unidad_Responsable6[],6,0),"")</f>
        <v/>
      </c>
      <c r="G7592" s="20"/>
      <c r="H7592" s="21" t="str">
        <f>IFERROR(VLOOKUP(G7592,'Catalogo de Bienes'!$C$11:$F$193,2,0),"")</f>
        <v/>
      </c>
      <c r="I7592" s="22" t="str">
        <f>IFERROR(VLOOKUP(G7592,'Catalogo de Bienes'!$C$11:$F$193,3,0),"")</f>
        <v/>
      </c>
      <c r="J7592" s="22" t="str">
        <f>IFERROR(VLOOKUP(G7592,'Catalogo de Bienes'!$C$11:$F$193,4,0),"")</f>
        <v/>
      </c>
      <c r="K7592" s="23"/>
      <c r="L7592" s="23"/>
      <c r="M7592" s="22" t="str">
        <f t="shared" si="118"/>
        <v>CORRECTA</v>
      </c>
      <c r="N7592" s="24"/>
      <c r="O7592" s="24"/>
    </row>
    <row r="7593" spans="2:15" x14ac:dyDescent="0.3">
      <c r="B7593" s="20"/>
      <c r="C7593" s="21" t="str">
        <f>IFERROR(VLOOKUP(B7593,Ramo_Administrativo5[#All],2,0),"")</f>
        <v/>
      </c>
      <c r="D7593" s="20"/>
      <c r="E7593" s="21" t="str">
        <f>IFERROR(VLOOKUP(B7593&amp;D7593,Unidad_Responsable6[],5,0),"")</f>
        <v/>
      </c>
      <c r="F7593" s="22" t="str">
        <f>IFERROR(VLOOKUP(B7593&amp;D7593,Unidad_Responsable6[],6,0),"")</f>
        <v/>
      </c>
      <c r="G7593" s="20"/>
      <c r="H7593" s="21" t="str">
        <f>IFERROR(VLOOKUP(G7593,'Catalogo de Bienes'!$C$11:$F$193,2,0),"")</f>
        <v/>
      </c>
      <c r="I7593" s="22" t="str">
        <f>IFERROR(VLOOKUP(G7593,'Catalogo de Bienes'!$C$11:$F$193,3,0),"")</f>
        <v/>
      </c>
      <c r="J7593" s="22" t="str">
        <f>IFERROR(VLOOKUP(G7593,'Catalogo de Bienes'!$C$11:$F$193,4,0),"")</f>
        <v/>
      </c>
      <c r="K7593" s="23"/>
      <c r="L7593" s="23"/>
      <c r="M7593" s="22" t="str">
        <f t="shared" si="118"/>
        <v>CORRECTA</v>
      </c>
      <c r="N7593" s="24"/>
      <c r="O7593" s="24"/>
    </row>
    <row r="7594" spans="2:15" x14ac:dyDescent="0.3">
      <c r="B7594" s="20"/>
      <c r="C7594" s="21" t="str">
        <f>IFERROR(VLOOKUP(B7594,Ramo_Administrativo5[#All],2,0),"")</f>
        <v/>
      </c>
      <c r="D7594" s="20"/>
      <c r="E7594" s="21" t="str">
        <f>IFERROR(VLOOKUP(B7594&amp;D7594,Unidad_Responsable6[],5,0),"")</f>
        <v/>
      </c>
      <c r="F7594" s="22" t="str">
        <f>IFERROR(VLOOKUP(B7594&amp;D7594,Unidad_Responsable6[],6,0),"")</f>
        <v/>
      </c>
      <c r="G7594" s="20"/>
      <c r="H7594" s="21" t="str">
        <f>IFERROR(VLOOKUP(G7594,'Catalogo de Bienes'!$C$11:$F$193,2,0),"")</f>
        <v/>
      </c>
      <c r="I7594" s="22" t="str">
        <f>IFERROR(VLOOKUP(G7594,'Catalogo de Bienes'!$C$11:$F$193,3,0),"")</f>
        <v/>
      </c>
      <c r="J7594" s="22" t="str">
        <f>IFERROR(VLOOKUP(G7594,'Catalogo de Bienes'!$C$11:$F$193,4,0),"")</f>
        <v/>
      </c>
      <c r="K7594" s="23"/>
      <c r="L7594" s="23"/>
      <c r="M7594" s="22" t="str">
        <f t="shared" si="118"/>
        <v>CORRECTA</v>
      </c>
      <c r="N7594" s="24"/>
      <c r="O7594" s="24"/>
    </row>
    <row r="7595" spans="2:15" x14ac:dyDescent="0.3">
      <c r="B7595" s="20"/>
      <c r="C7595" s="21" t="str">
        <f>IFERROR(VLOOKUP(B7595,Ramo_Administrativo5[#All],2,0),"")</f>
        <v/>
      </c>
      <c r="D7595" s="20"/>
      <c r="E7595" s="21" t="str">
        <f>IFERROR(VLOOKUP(B7595&amp;D7595,Unidad_Responsable6[],5,0),"")</f>
        <v/>
      </c>
      <c r="F7595" s="22" t="str">
        <f>IFERROR(VLOOKUP(B7595&amp;D7595,Unidad_Responsable6[],6,0),"")</f>
        <v/>
      </c>
      <c r="G7595" s="20"/>
      <c r="H7595" s="21" t="str">
        <f>IFERROR(VLOOKUP(G7595,'Catalogo de Bienes'!$C$11:$F$193,2,0),"")</f>
        <v/>
      </c>
      <c r="I7595" s="22" t="str">
        <f>IFERROR(VLOOKUP(G7595,'Catalogo de Bienes'!$C$11:$F$193,3,0),"")</f>
        <v/>
      </c>
      <c r="J7595" s="22" t="str">
        <f>IFERROR(VLOOKUP(G7595,'Catalogo de Bienes'!$C$11:$F$193,4,0),"")</f>
        <v/>
      </c>
      <c r="K7595" s="23"/>
      <c r="L7595" s="23"/>
      <c r="M7595" s="22" t="str">
        <f t="shared" si="118"/>
        <v>CORRECTA</v>
      </c>
      <c r="N7595" s="24"/>
      <c r="O7595" s="24"/>
    </row>
    <row r="7596" spans="2:15" x14ac:dyDescent="0.3">
      <c r="B7596" s="20"/>
      <c r="C7596" s="21" t="str">
        <f>IFERROR(VLOOKUP(B7596,Ramo_Administrativo5[#All],2,0),"")</f>
        <v/>
      </c>
      <c r="D7596" s="20"/>
      <c r="E7596" s="21" t="str">
        <f>IFERROR(VLOOKUP(B7596&amp;D7596,Unidad_Responsable6[],5,0),"")</f>
        <v/>
      </c>
      <c r="F7596" s="22" t="str">
        <f>IFERROR(VLOOKUP(B7596&amp;D7596,Unidad_Responsable6[],6,0),"")</f>
        <v/>
      </c>
      <c r="G7596" s="20"/>
      <c r="H7596" s="21" t="str">
        <f>IFERROR(VLOOKUP(G7596,'Catalogo de Bienes'!$C$11:$F$193,2,0),"")</f>
        <v/>
      </c>
      <c r="I7596" s="22" t="str">
        <f>IFERROR(VLOOKUP(G7596,'Catalogo de Bienes'!$C$11:$F$193,3,0),"")</f>
        <v/>
      </c>
      <c r="J7596" s="22" t="str">
        <f>IFERROR(VLOOKUP(G7596,'Catalogo de Bienes'!$C$11:$F$193,4,0),"")</f>
        <v/>
      </c>
      <c r="K7596" s="23"/>
      <c r="L7596" s="23"/>
      <c r="M7596" s="22" t="str">
        <f t="shared" si="118"/>
        <v>CORRECTA</v>
      </c>
      <c r="N7596" s="24"/>
      <c r="O7596" s="24"/>
    </row>
    <row r="7597" spans="2:15" x14ac:dyDescent="0.3">
      <c r="B7597" s="20"/>
      <c r="C7597" s="21" t="str">
        <f>IFERROR(VLOOKUP(B7597,Ramo_Administrativo5[#All],2,0),"")</f>
        <v/>
      </c>
      <c r="D7597" s="20"/>
      <c r="E7597" s="21" t="str">
        <f>IFERROR(VLOOKUP(B7597&amp;D7597,Unidad_Responsable6[],5,0),"")</f>
        <v/>
      </c>
      <c r="F7597" s="22" t="str">
        <f>IFERROR(VLOOKUP(B7597&amp;D7597,Unidad_Responsable6[],6,0),"")</f>
        <v/>
      </c>
      <c r="G7597" s="20"/>
      <c r="H7597" s="21" t="str">
        <f>IFERROR(VLOOKUP(G7597,'Catalogo de Bienes'!$C$11:$F$193,2,0),"")</f>
        <v/>
      </c>
      <c r="I7597" s="22" t="str">
        <f>IFERROR(VLOOKUP(G7597,'Catalogo de Bienes'!$C$11:$F$193,3,0),"")</f>
        <v/>
      </c>
      <c r="J7597" s="22" t="str">
        <f>IFERROR(VLOOKUP(G7597,'Catalogo de Bienes'!$C$11:$F$193,4,0),"")</f>
        <v/>
      </c>
      <c r="K7597" s="23"/>
      <c r="L7597" s="23"/>
      <c r="M7597" s="22" t="str">
        <f t="shared" si="118"/>
        <v>CORRECTA</v>
      </c>
      <c r="N7597" s="24"/>
      <c r="O7597" s="24"/>
    </row>
    <row r="7598" spans="2:15" x14ac:dyDescent="0.3">
      <c r="B7598" s="20"/>
      <c r="C7598" s="21" t="str">
        <f>IFERROR(VLOOKUP(B7598,Ramo_Administrativo5[#All],2,0),"")</f>
        <v/>
      </c>
      <c r="D7598" s="20"/>
      <c r="E7598" s="21" t="str">
        <f>IFERROR(VLOOKUP(B7598&amp;D7598,Unidad_Responsable6[],5,0),"")</f>
        <v/>
      </c>
      <c r="F7598" s="22" t="str">
        <f>IFERROR(VLOOKUP(B7598&amp;D7598,Unidad_Responsable6[],6,0),"")</f>
        <v/>
      </c>
      <c r="G7598" s="20"/>
      <c r="H7598" s="21" t="str">
        <f>IFERROR(VLOOKUP(G7598,'Catalogo de Bienes'!$C$11:$F$193,2,0),"")</f>
        <v/>
      </c>
      <c r="I7598" s="22" t="str">
        <f>IFERROR(VLOOKUP(G7598,'Catalogo de Bienes'!$C$11:$F$193,3,0),"")</f>
        <v/>
      </c>
      <c r="J7598" s="22" t="str">
        <f>IFERROR(VLOOKUP(G7598,'Catalogo de Bienes'!$C$11:$F$193,4,0),"")</f>
        <v/>
      </c>
      <c r="K7598" s="23"/>
      <c r="L7598" s="23"/>
      <c r="M7598" s="22" t="str">
        <f t="shared" si="118"/>
        <v>CORRECTA</v>
      </c>
      <c r="N7598" s="24"/>
      <c r="O7598" s="24"/>
    </row>
    <row r="7599" spans="2:15" x14ac:dyDescent="0.3">
      <c r="B7599" s="20"/>
      <c r="C7599" s="21" t="str">
        <f>IFERROR(VLOOKUP(B7599,Ramo_Administrativo5[#All],2,0),"")</f>
        <v/>
      </c>
      <c r="D7599" s="20"/>
      <c r="E7599" s="21" t="str">
        <f>IFERROR(VLOOKUP(B7599&amp;D7599,Unidad_Responsable6[],5,0),"")</f>
        <v/>
      </c>
      <c r="F7599" s="22" t="str">
        <f>IFERROR(VLOOKUP(B7599&amp;D7599,Unidad_Responsable6[],6,0),"")</f>
        <v/>
      </c>
      <c r="G7599" s="20"/>
      <c r="H7599" s="21" t="str">
        <f>IFERROR(VLOOKUP(G7599,'Catalogo de Bienes'!$C$11:$F$193,2,0),"")</f>
        <v/>
      </c>
      <c r="I7599" s="22" t="str">
        <f>IFERROR(VLOOKUP(G7599,'Catalogo de Bienes'!$C$11:$F$193,3,0),"")</f>
        <v/>
      </c>
      <c r="J7599" s="22" t="str">
        <f>IFERROR(VLOOKUP(G7599,'Catalogo de Bienes'!$C$11:$F$193,4,0),"")</f>
        <v/>
      </c>
      <c r="K7599" s="23"/>
      <c r="L7599" s="23"/>
      <c r="M7599" s="22" t="str">
        <f t="shared" si="118"/>
        <v>CORRECTA</v>
      </c>
      <c r="N7599" s="24"/>
      <c r="O7599" s="24"/>
    </row>
    <row r="7600" spans="2:15" x14ac:dyDescent="0.3">
      <c r="B7600" s="20"/>
      <c r="C7600" s="21" t="str">
        <f>IFERROR(VLOOKUP(B7600,Ramo_Administrativo5[#All],2,0),"")</f>
        <v/>
      </c>
      <c r="D7600" s="20"/>
      <c r="E7600" s="21" t="str">
        <f>IFERROR(VLOOKUP(B7600&amp;D7600,Unidad_Responsable6[],5,0),"")</f>
        <v/>
      </c>
      <c r="F7600" s="22" t="str">
        <f>IFERROR(VLOOKUP(B7600&amp;D7600,Unidad_Responsable6[],6,0),"")</f>
        <v/>
      </c>
      <c r="G7600" s="20"/>
      <c r="H7600" s="21" t="str">
        <f>IFERROR(VLOOKUP(G7600,'Catalogo de Bienes'!$C$11:$F$193,2,0),"")</f>
        <v/>
      </c>
      <c r="I7600" s="22" t="str">
        <f>IFERROR(VLOOKUP(G7600,'Catalogo de Bienes'!$C$11:$F$193,3,0),"")</f>
        <v/>
      </c>
      <c r="J7600" s="22" t="str">
        <f>IFERROR(VLOOKUP(G7600,'Catalogo de Bienes'!$C$11:$F$193,4,0),"")</f>
        <v/>
      </c>
      <c r="K7600" s="23"/>
      <c r="L7600" s="23"/>
      <c r="M7600" s="22" t="str">
        <f t="shared" si="118"/>
        <v>CORRECTA</v>
      </c>
      <c r="N7600" s="24"/>
      <c r="O7600" s="24"/>
    </row>
    <row r="7601" spans="2:15" x14ac:dyDescent="0.3">
      <c r="B7601" s="20"/>
      <c r="C7601" s="21" t="str">
        <f>IFERROR(VLOOKUP(B7601,Ramo_Administrativo5[#All],2,0),"")</f>
        <v/>
      </c>
      <c r="D7601" s="20"/>
      <c r="E7601" s="21" t="str">
        <f>IFERROR(VLOOKUP(B7601&amp;D7601,Unidad_Responsable6[],5,0),"")</f>
        <v/>
      </c>
      <c r="F7601" s="22" t="str">
        <f>IFERROR(VLOOKUP(B7601&amp;D7601,Unidad_Responsable6[],6,0),"")</f>
        <v/>
      </c>
      <c r="G7601" s="20"/>
      <c r="H7601" s="21" t="str">
        <f>IFERROR(VLOOKUP(G7601,'Catalogo de Bienes'!$C$11:$F$193,2,0),"")</f>
        <v/>
      </c>
      <c r="I7601" s="22" t="str">
        <f>IFERROR(VLOOKUP(G7601,'Catalogo de Bienes'!$C$11:$F$193,3,0),"")</f>
        <v/>
      </c>
      <c r="J7601" s="22" t="str">
        <f>IFERROR(VLOOKUP(G7601,'Catalogo de Bienes'!$C$11:$F$193,4,0),"")</f>
        <v/>
      </c>
      <c r="K7601" s="23"/>
      <c r="L7601" s="23"/>
      <c r="M7601" s="22" t="str">
        <f t="shared" si="118"/>
        <v>CORRECTA</v>
      </c>
      <c r="N7601" s="24"/>
      <c r="O7601" s="24"/>
    </row>
    <row r="7602" spans="2:15" x14ac:dyDescent="0.3">
      <c r="B7602" s="20"/>
      <c r="C7602" s="21" t="str">
        <f>IFERROR(VLOOKUP(B7602,Ramo_Administrativo5[#All],2,0),"")</f>
        <v/>
      </c>
      <c r="D7602" s="20"/>
      <c r="E7602" s="21" t="str">
        <f>IFERROR(VLOOKUP(B7602&amp;D7602,Unidad_Responsable6[],5,0),"")</f>
        <v/>
      </c>
      <c r="F7602" s="22" t="str">
        <f>IFERROR(VLOOKUP(B7602&amp;D7602,Unidad_Responsable6[],6,0),"")</f>
        <v/>
      </c>
      <c r="G7602" s="20"/>
      <c r="H7602" s="21" t="str">
        <f>IFERROR(VLOOKUP(G7602,'Catalogo de Bienes'!$C$11:$F$193,2,0),"")</f>
        <v/>
      </c>
      <c r="I7602" s="22" t="str">
        <f>IFERROR(VLOOKUP(G7602,'Catalogo de Bienes'!$C$11:$F$193,3,0),"")</f>
        <v/>
      </c>
      <c r="J7602" s="22" t="str">
        <f>IFERROR(VLOOKUP(G7602,'Catalogo de Bienes'!$C$11:$F$193,4,0),"")</f>
        <v/>
      </c>
      <c r="K7602" s="23"/>
      <c r="L7602" s="23"/>
      <c r="M7602" s="22" t="str">
        <f t="shared" si="118"/>
        <v>CORRECTA</v>
      </c>
      <c r="N7602" s="24"/>
      <c r="O7602" s="24"/>
    </row>
    <row r="7603" spans="2:15" x14ac:dyDescent="0.3">
      <c r="B7603" s="20"/>
      <c r="C7603" s="21" t="str">
        <f>IFERROR(VLOOKUP(B7603,Ramo_Administrativo5[#All],2,0),"")</f>
        <v/>
      </c>
      <c r="D7603" s="20"/>
      <c r="E7603" s="21" t="str">
        <f>IFERROR(VLOOKUP(B7603&amp;D7603,Unidad_Responsable6[],5,0),"")</f>
        <v/>
      </c>
      <c r="F7603" s="22" t="str">
        <f>IFERROR(VLOOKUP(B7603&amp;D7603,Unidad_Responsable6[],6,0),"")</f>
        <v/>
      </c>
      <c r="G7603" s="20"/>
      <c r="H7603" s="21" t="str">
        <f>IFERROR(VLOOKUP(G7603,'Catalogo de Bienes'!$C$11:$F$193,2,0),"")</f>
        <v/>
      </c>
      <c r="I7603" s="22" t="str">
        <f>IFERROR(VLOOKUP(G7603,'Catalogo de Bienes'!$C$11:$F$193,3,0),"")</f>
        <v/>
      </c>
      <c r="J7603" s="22" t="str">
        <f>IFERROR(VLOOKUP(G7603,'Catalogo de Bienes'!$C$11:$F$193,4,0),"")</f>
        <v/>
      </c>
      <c r="K7603" s="23"/>
      <c r="L7603" s="23"/>
      <c r="M7603" s="22" t="str">
        <f t="shared" si="118"/>
        <v>CORRECTA</v>
      </c>
      <c r="N7603" s="24"/>
      <c r="O7603" s="24"/>
    </row>
    <row r="7604" spans="2:15" x14ac:dyDescent="0.3">
      <c r="B7604" s="20"/>
      <c r="C7604" s="21" t="str">
        <f>IFERROR(VLOOKUP(B7604,Ramo_Administrativo5[#All],2,0),"")</f>
        <v/>
      </c>
      <c r="D7604" s="20"/>
      <c r="E7604" s="21" t="str">
        <f>IFERROR(VLOOKUP(B7604&amp;D7604,Unidad_Responsable6[],5,0),"")</f>
        <v/>
      </c>
      <c r="F7604" s="22" t="str">
        <f>IFERROR(VLOOKUP(B7604&amp;D7604,Unidad_Responsable6[],6,0),"")</f>
        <v/>
      </c>
      <c r="G7604" s="20"/>
      <c r="H7604" s="21" t="str">
        <f>IFERROR(VLOOKUP(G7604,'Catalogo de Bienes'!$C$11:$F$193,2,0),"")</f>
        <v/>
      </c>
      <c r="I7604" s="22" t="str">
        <f>IFERROR(VLOOKUP(G7604,'Catalogo de Bienes'!$C$11:$F$193,3,0),"")</f>
        <v/>
      </c>
      <c r="J7604" s="22" t="str">
        <f>IFERROR(VLOOKUP(G7604,'Catalogo de Bienes'!$C$11:$F$193,4,0),"")</f>
        <v/>
      </c>
      <c r="K7604" s="23"/>
      <c r="L7604" s="23"/>
      <c r="M7604" s="22" t="str">
        <f t="shared" si="118"/>
        <v>CORRECTA</v>
      </c>
      <c r="N7604" s="24"/>
      <c r="O7604" s="24"/>
    </row>
    <row r="7605" spans="2:15" x14ac:dyDescent="0.3">
      <c r="B7605" s="20"/>
      <c r="C7605" s="21" t="str">
        <f>IFERROR(VLOOKUP(B7605,Ramo_Administrativo5[#All],2,0),"")</f>
        <v/>
      </c>
      <c r="D7605" s="20"/>
      <c r="E7605" s="21" t="str">
        <f>IFERROR(VLOOKUP(B7605&amp;D7605,Unidad_Responsable6[],5,0),"")</f>
        <v/>
      </c>
      <c r="F7605" s="22" t="str">
        <f>IFERROR(VLOOKUP(B7605&amp;D7605,Unidad_Responsable6[],6,0),"")</f>
        <v/>
      </c>
      <c r="G7605" s="20"/>
      <c r="H7605" s="21" t="str">
        <f>IFERROR(VLOOKUP(G7605,'Catalogo de Bienes'!$C$11:$F$193,2,0),"")</f>
        <v/>
      </c>
      <c r="I7605" s="22" t="str">
        <f>IFERROR(VLOOKUP(G7605,'Catalogo de Bienes'!$C$11:$F$193,3,0),"")</f>
        <v/>
      </c>
      <c r="J7605" s="22" t="str">
        <f>IFERROR(VLOOKUP(G7605,'Catalogo de Bienes'!$C$11:$F$193,4,0),"")</f>
        <v/>
      </c>
      <c r="K7605" s="23"/>
      <c r="L7605" s="23"/>
      <c r="M7605" s="22" t="str">
        <f t="shared" si="118"/>
        <v>CORRECTA</v>
      </c>
      <c r="N7605" s="24"/>
      <c r="O7605" s="24"/>
    </row>
    <row r="7606" spans="2:15" x14ac:dyDescent="0.3">
      <c r="B7606" s="20"/>
      <c r="C7606" s="21" t="str">
        <f>IFERROR(VLOOKUP(B7606,Ramo_Administrativo5[#All],2,0),"")</f>
        <v/>
      </c>
      <c r="D7606" s="20"/>
      <c r="E7606" s="21" t="str">
        <f>IFERROR(VLOOKUP(B7606&amp;D7606,Unidad_Responsable6[],5,0),"")</f>
        <v/>
      </c>
      <c r="F7606" s="22" t="str">
        <f>IFERROR(VLOOKUP(B7606&amp;D7606,Unidad_Responsable6[],6,0),"")</f>
        <v/>
      </c>
      <c r="G7606" s="20"/>
      <c r="H7606" s="21" t="str">
        <f>IFERROR(VLOOKUP(G7606,'Catalogo de Bienes'!$C$11:$F$193,2,0),"")</f>
        <v/>
      </c>
      <c r="I7606" s="22" t="str">
        <f>IFERROR(VLOOKUP(G7606,'Catalogo de Bienes'!$C$11:$F$193,3,0),"")</f>
        <v/>
      </c>
      <c r="J7606" s="22" t="str">
        <f>IFERROR(VLOOKUP(G7606,'Catalogo de Bienes'!$C$11:$F$193,4,0),"")</f>
        <v/>
      </c>
      <c r="K7606" s="23"/>
      <c r="L7606" s="23"/>
      <c r="M7606" s="22" t="str">
        <f t="shared" si="118"/>
        <v>CORRECTA</v>
      </c>
      <c r="N7606" s="24"/>
      <c r="O7606" s="24"/>
    </row>
    <row r="7607" spans="2:15" x14ac:dyDescent="0.3">
      <c r="B7607" s="20"/>
      <c r="C7607" s="21" t="str">
        <f>IFERROR(VLOOKUP(B7607,Ramo_Administrativo5[#All],2,0),"")</f>
        <v/>
      </c>
      <c r="D7607" s="20"/>
      <c r="E7607" s="21" t="str">
        <f>IFERROR(VLOOKUP(B7607&amp;D7607,Unidad_Responsable6[],5,0),"")</f>
        <v/>
      </c>
      <c r="F7607" s="22" t="str">
        <f>IFERROR(VLOOKUP(B7607&amp;D7607,Unidad_Responsable6[],6,0),"")</f>
        <v/>
      </c>
      <c r="G7607" s="20"/>
      <c r="H7607" s="21" t="str">
        <f>IFERROR(VLOOKUP(G7607,'Catalogo de Bienes'!$C$11:$F$193,2,0),"")</f>
        <v/>
      </c>
      <c r="I7607" s="22" t="str">
        <f>IFERROR(VLOOKUP(G7607,'Catalogo de Bienes'!$C$11:$F$193,3,0),"")</f>
        <v/>
      </c>
      <c r="J7607" s="22" t="str">
        <f>IFERROR(VLOOKUP(G7607,'Catalogo de Bienes'!$C$11:$F$193,4,0),"")</f>
        <v/>
      </c>
      <c r="K7607" s="23"/>
      <c r="L7607" s="23"/>
      <c r="M7607" s="22" t="str">
        <f t="shared" si="118"/>
        <v>CORRECTA</v>
      </c>
      <c r="N7607" s="24"/>
      <c r="O7607" s="24"/>
    </row>
    <row r="7608" spans="2:15" x14ac:dyDescent="0.3">
      <c r="B7608" s="20"/>
      <c r="C7608" s="21" t="str">
        <f>IFERROR(VLOOKUP(B7608,Ramo_Administrativo5[#All],2,0),"")</f>
        <v/>
      </c>
      <c r="D7608" s="20"/>
      <c r="E7608" s="21" t="str">
        <f>IFERROR(VLOOKUP(B7608&amp;D7608,Unidad_Responsable6[],5,0),"")</f>
        <v/>
      </c>
      <c r="F7608" s="22" t="str">
        <f>IFERROR(VLOOKUP(B7608&amp;D7608,Unidad_Responsable6[],6,0),"")</f>
        <v/>
      </c>
      <c r="G7608" s="20"/>
      <c r="H7608" s="21" t="str">
        <f>IFERROR(VLOOKUP(G7608,'Catalogo de Bienes'!$C$11:$F$193,2,0),"")</f>
        <v/>
      </c>
      <c r="I7608" s="22" t="str">
        <f>IFERROR(VLOOKUP(G7608,'Catalogo de Bienes'!$C$11:$F$193,3,0),"")</f>
        <v/>
      </c>
      <c r="J7608" s="22" t="str">
        <f>IFERROR(VLOOKUP(G7608,'Catalogo de Bienes'!$C$11:$F$193,4,0),"")</f>
        <v/>
      </c>
      <c r="K7608" s="23"/>
      <c r="L7608" s="23"/>
      <c r="M7608" s="22" t="str">
        <f t="shared" si="118"/>
        <v>CORRECTA</v>
      </c>
      <c r="N7608" s="24"/>
      <c r="O7608" s="24"/>
    </row>
    <row r="7609" spans="2:15" x14ac:dyDescent="0.3">
      <c r="B7609" s="20"/>
      <c r="C7609" s="21" t="str">
        <f>IFERROR(VLOOKUP(B7609,Ramo_Administrativo5[#All],2,0),"")</f>
        <v/>
      </c>
      <c r="D7609" s="20"/>
      <c r="E7609" s="21" t="str">
        <f>IFERROR(VLOOKUP(B7609&amp;D7609,Unidad_Responsable6[],5,0),"")</f>
        <v/>
      </c>
      <c r="F7609" s="22" t="str">
        <f>IFERROR(VLOOKUP(B7609&amp;D7609,Unidad_Responsable6[],6,0),"")</f>
        <v/>
      </c>
      <c r="G7609" s="20"/>
      <c r="H7609" s="21" t="str">
        <f>IFERROR(VLOOKUP(G7609,'Catalogo de Bienes'!$C$11:$F$193,2,0),"")</f>
        <v/>
      </c>
      <c r="I7609" s="22" t="str">
        <f>IFERROR(VLOOKUP(G7609,'Catalogo de Bienes'!$C$11:$F$193,3,0),"")</f>
        <v/>
      </c>
      <c r="J7609" s="22" t="str">
        <f>IFERROR(VLOOKUP(G7609,'Catalogo de Bienes'!$C$11:$F$193,4,0),"")</f>
        <v/>
      </c>
      <c r="K7609" s="23"/>
      <c r="L7609" s="23"/>
      <c r="M7609" s="22" t="str">
        <f t="shared" si="118"/>
        <v>CORRECTA</v>
      </c>
      <c r="N7609" s="24"/>
      <c r="O7609" s="24"/>
    </row>
    <row r="7610" spans="2:15" x14ac:dyDescent="0.3">
      <c r="B7610" s="20"/>
      <c r="C7610" s="21" t="str">
        <f>IFERROR(VLOOKUP(B7610,Ramo_Administrativo5[#All],2,0),"")</f>
        <v/>
      </c>
      <c r="D7610" s="20"/>
      <c r="E7610" s="21" t="str">
        <f>IFERROR(VLOOKUP(B7610&amp;D7610,Unidad_Responsable6[],5,0),"")</f>
        <v/>
      </c>
      <c r="F7610" s="22" t="str">
        <f>IFERROR(VLOOKUP(B7610&amp;D7610,Unidad_Responsable6[],6,0),"")</f>
        <v/>
      </c>
      <c r="G7610" s="20"/>
      <c r="H7610" s="21" t="str">
        <f>IFERROR(VLOOKUP(G7610,'Catalogo de Bienes'!$C$11:$F$193,2,0),"")</f>
        <v/>
      </c>
      <c r="I7610" s="22" t="str">
        <f>IFERROR(VLOOKUP(G7610,'Catalogo de Bienes'!$C$11:$F$193,3,0),"")</f>
        <v/>
      </c>
      <c r="J7610" s="22" t="str">
        <f>IFERROR(VLOOKUP(G7610,'Catalogo de Bienes'!$C$11:$F$193,4,0),"")</f>
        <v/>
      </c>
      <c r="K7610" s="23"/>
      <c r="L7610" s="23"/>
      <c r="M7610" s="22" t="str">
        <f t="shared" si="118"/>
        <v>CORRECTA</v>
      </c>
      <c r="N7610" s="24"/>
      <c r="O7610" s="24"/>
    </row>
    <row r="7611" spans="2:15" x14ac:dyDescent="0.3">
      <c r="B7611" s="20"/>
      <c r="C7611" s="21" t="str">
        <f>IFERROR(VLOOKUP(B7611,Ramo_Administrativo5[#All],2,0),"")</f>
        <v/>
      </c>
      <c r="D7611" s="20"/>
      <c r="E7611" s="21" t="str">
        <f>IFERROR(VLOOKUP(B7611&amp;D7611,Unidad_Responsable6[],5,0),"")</f>
        <v/>
      </c>
      <c r="F7611" s="22" t="str">
        <f>IFERROR(VLOOKUP(B7611&amp;D7611,Unidad_Responsable6[],6,0),"")</f>
        <v/>
      </c>
      <c r="G7611" s="20"/>
      <c r="H7611" s="21" t="str">
        <f>IFERROR(VLOOKUP(G7611,'Catalogo de Bienes'!$C$11:$F$193,2,0),"")</f>
        <v/>
      </c>
      <c r="I7611" s="22" t="str">
        <f>IFERROR(VLOOKUP(G7611,'Catalogo de Bienes'!$C$11:$F$193,3,0),"")</f>
        <v/>
      </c>
      <c r="J7611" s="22" t="str">
        <f>IFERROR(VLOOKUP(G7611,'Catalogo de Bienes'!$C$11:$F$193,4,0),"")</f>
        <v/>
      </c>
      <c r="K7611" s="23"/>
      <c r="L7611" s="23"/>
      <c r="M7611" s="22" t="str">
        <f t="shared" si="118"/>
        <v>CORRECTA</v>
      </c>
      <c r="N7611" s="24"/>
      <c r="O7611" s="24"/>
    </row>
    <row r="7612" spans="2:15" x14ac:dyDescent="0.3">
      <c r="B7612" s="20"/>
      <c r="C7612" s="21" t="str">
        <f>IFERROR(VLOOKUP(B7612,Ramo_Administrativo5[#All],2,0),"")</f>
        <v/>
      </c>
      <c r="D7612" s="20"/>
      <c r="E7612" s="21" t="str">
        <f>IFERROR(VLOOKUP(B7612&amp;D7612,Unidad_Responsable6[],5,0),"")</f>
        <v/>
      </c>
      <c r="F7612" s="22" t="str">
        <f>IFERROR(VLOOKUP(B7612&amp;D7612,Unidad_Responsable6[],6,0),"")</f>
        <v/>
      </c>
      <c r="G7612" s="20"/>
      <c r="H7612" s="21" t="str">
        <f>IFERROR(VLOOKUP(G7612,'Catalogo de Bienes'!$C$11:$F$193,2,0),"")</f>
        <v/>
      </c>
      <c r="I7612" s="22" t="str">
        <f>IFERROR(VLOOKUP(G7612,'Catalogo de Bienes'!$C$11:$F$193,3,0),"")</f>
        <v/>
      </c>
      <c r="J7612" s="22" t="str">
        <f>IFERROR(VLOOKUP(G7612,'Catalogo de Bienes'!$C$11:$F$193,4,0),"")</f>
        <v/>
      </c>
      <c r="K7612" s="23"/>
      <c r="L7612" s="23"/>
      <c r="M7612" s="22" t="str">
        <f t="shared" si="118"/>
        <v>CORRECTA</v>
      </c>
      <c r="N7612" s="24"/>
      <c r="O7612" s="24"/>
    </row>
    <row r="7613" spans="2:15" x14ac:dyDescent="0.3">
      <c r="B7613" s="20"/>
      <c r="C7613" s="21" t="str">
        <f>IFERROR(VLOOKUP(B7613,Ramo_Administrativo5[#All],2,0),"")</f>
        <v/>
      </c>
      <c r="D7613" s="20"/>
      <c r="E7613" s="21" t="str">
        <f>IFERROR(VLOOKUP(B7613&amp;D7613,Unidad_Responsable6[],5,0),"")</f>
        <v/>
      </c>
      <c r="F7613" s="22" t="str">
        <f>IFERROR(VLOOKUP(B7613&amp;D7613,Unidad_Responsable6[],6,0),"")</f>
        <v/>
      </c>
      <c r="G7613" s="20"/>
      <c r="H7613" s="21" t="str">
        <f>IFERROR(VLOOKUP(G7613,'Catalogo de Bienes'!$C$11:$F$193,2,0),"")</f>
        <v/>
      </c>
      <c r="I7613" s="22" t="str">
        <f>IFERROR(VLOOKUP(G7613,'Catalogo de Bienes'!$C$11:$F$193,3,0),"")</f>
        <v/>
      </c>
      <c r="J7613" s="22" t="str">
        <f>IFERROR(VLOOKUP(G7613,'Catalogo de Bienes'!$C$11:$F$193,4,0),"")</f>
        <v/>
      </c>
      <c r="K7613" s="23"/>
      <c r="L7613" s="23"/>
      <c r="M7613" s="22" t="str">
        <f t="shared" si="118"/>
        <v>CORRECTA</v>
      </c>
      <c r="N7613" s="24"/>
      <c r="O7613" s="24"/>
    </row>
    <row r="7614" spans="2:15" x14ac:dyDescent="0.3">
      <c r="B7614" s="20"/>
      <c r="C7614" s="21" t="str">
        <f>IFERROR(VLOOKUP(B7614,Ramo_Administrativo5[#All],2,0),"")</f>
        <v/>
      </c>
      <c r="D7614" s="20"/>
      <c r="E7614" s="21" t="str">
        <f>IFERROR(VLOOKUP(B7614&amp;D7614,Unidad_Responsable6[],5,0),"")</f>
        <v/>
      </c>
      <c r="F7614" s="22" t="str">
        <f>IFERROR(VLOOKUP(B7614&amp;D7614,Unidad_Responsable6[],6,0),"")</f>
        <v/>
      </c>
      <c r="G7614" s="20"/>
      <c r="H7614" s="21" t="str">
        <f>IFERROR(VLOOKUP(G7614,'Catalogo de Bienes'!$C$11:$F$193,2,0),"")</f>
        <v/>
      </c>
      <c r="I7614" s="22" t="str">
        <f>IFERROR(VLOOKUP(G7614,'Catalogo de Bienes'!$C$11:$F$193,3,0),"")</f>
        <v/>
      </c>
      <c r="J7614" s="22" t="str">
        <f>IFERROR(VLOOKUP(G7614,'Catalogo de Bienes'!$C$11:$F$193,4,0),"")</f>
        <v/>
      </c>
      <c r="K7614" s="23"/>
      <c r="L7614" s="23"/>
      <c r="M7614" s="22" t="str">
        <f t="shared" si="118"/>
        <v>CORRECTA</v>
      </c>
      <c r="N7614" s="24"/>
      <c r="O7614" s="24"/>
    </row>
    <row r="7615" spans="2:15" x14ac:dyDescent="0.3">
      <c r="B7615" s="20"/>
      <c r="C7615" s="21" t="str">
        <f>IFERROR(VLOOKUP(B7615,Ramo_Administrativo5[#All],2,0),"")</f>
        <v/>
      </c>
      <c r="D7615" s="20"/>
      <c r="E7615" s="21" t="str">
        <f>IFERROR(VLOOKUP(B7615&amp;D7615,Unidad_Responsable6[],5,0),"")</f>
        <v/>
      </c>
      <c r="F7615" s="22" t="str">
        <f>IFERROR(VLOOKUP(B7615&amp;D7615,Unidad_Responsable6[],6,0),"")</f>
        <v/>
      </c>
      <c r="G7615" s="20"/>
      <c r="H7615" s="21" t="str">
        <f>IFERROR(VLOOKUP(G7615,'Catalogo de Bienes'!$C$11:$F$193,2,0),"")</f>
        <v/>
      </c>
      <c r="I7615" s="22" t="str">
        <f>IFERROR(VLOOKUP(G7615,'Catalogo de Bienes'!$C$11:$F$193,3,0),"")</f>
        <v/>
      </c>
      <c r="J7615" s="22" t="str">
        <f>IFERROR(VLOOKUP(G7615,'Catalogo de Bienes'!$C$11:$F$193,4,0),"")</f>
        <v/>
      </c>
      <c r="K7615" s="23"/>
      <c r="L7615" s="23"/>
      <c r="M7615" s="22" t="str">
        <f t="shared" si="118"/>
        <v>CORRECTA</v>
      </c>
      <c r="N7615" s="24"/>
      <c r="O7615" s="24"/>
    </row>
    <row r="7616" spans="2:15" x14ac:dyDescent="0.3">
      <c r="B7616" s="20"/>
      <c r="C7616" s="21" t="str">
        <f>IFERROR(VLOOKUP(B7616,Ramo_Administrativo5[#All],2,0),"")</f>
        <v/>
      </c>
      <c r="D7616" s="20"/>
      <c r="E7616" s="21" t="str">
        <f>IFERROR(VLOOKUP(B7616&amp;D7616,Unidad_Responsable6[],5,0),"")</f>
        <v/>
      </c>
      <c r="F7616" s="22" t="str">
        <f>IFERROR(VLOOKUP(B7616&amp;D7616,Unidad_Responsable6[],6,0),"")</f>
        <v/>
      </c>
      <c r="G7616" s="20"/>
      <c r="H7616" s="21" t="str">
        <f>IFERROR(VLOOKUP(G7616,'Catalogo de Bienes'!$C$11:$F$193,2,0),"")</f>
        <v/>
      </c>
      <c r="I7616" s="22" t="str">
        <f>IFERROR(VLOOKUP(G7616,'Catalogo de Bienes'!$C$11:$F$193,3,0),"")</f>
        <v/>
      </c>
      <c r="J7616" s="22" t="str">
        <f>IFERROR(VLOOKUP(G7616,'Catalogo de Bienes'!$C$11:$F$193,4,0),"")</f>
        <v/>
      </c>
      <c r="K7616" s="23"/>
      <c r="L7616" s="23"/>
      <c r="M7616" s="22" t="str">
        <f t="shared" si="118"/>
        <v>CORRECTA</v>
      </c>
      <c r="N7616" s="24"/>
      <c r="O7616" s="24"/>
    </row>
    <row r="7617" spans="2:15" x14ac:dyDescent="0.3">
      <c r="B7617" s="20"/>
      <c r="C7617" s="21" t="str">
        <f>IFERROR(VLOOKUP(B7617,Ramo_Administrativo5[#All],2,0),"")</f>
        <v/>
      </c>
      <c r="D7617" s="20"/>
      <c r="E7617" s="21" t="str">
        <f>IFERROR(VLOOKUP(B7617&amp;D7617,Unidad_Responsable6[],5,0),"")</f>
        <v/>
      </c>
      <c r="F7617" s="22" t="str">
        <f>IFERROR(VLOOKUP(B7617&amp;D7617,Unidad_Responsable6[],6,0),"")</f>
        <v/>
      </c>
      <c r="G7617" s="20"/>
      <c r="H7617" s="21" t="str">
        <f>IFERROR(VLOOKUP(G7617,'Catalogo de Bienes'!$C$11:$F$193,2,0),"")</f>
        <v/>
      </c>
      <c r="I7617" s="22" t="str">
        <f>IFERROR(VLOOKUP(G7617,'Catalogo de Bienes'!$C$11:$F$193,3,0),"")</f>
        <v/>
      </c>
      <c r="J7617" s="22" t="str">
        <f>IFERROR(VLOOKUP(G7617,'Catalogo de Bienes'!$C$11:$F$193,4,0),"")</f>
        <v/>
      </c>
      <c r="K7617" s="23"/>
      <c r="L7617" s="23"/>
      <c r="M7617" s="22" t="str">
        <f t="shared" si="118"/>
        <v>CORRECTA</v>
      </c>
      <c r="N7617" s="24"/>
      <c r="O7617" s="24"/>
    </row>
    <row r="7618" spans="2:15" x14ac:dyDescent="0.3">
      <c r="B7618" s="20"/>
      <c r="C7618" s="21" t="str">
        <f>IFERROR(VLOOKUP(B7618,Ramo_Administrativo5[#All],2,0),"")</f>
        <v/>
      </c>
      <c r="D7618" s="20"/>
      <c r="E7618" s="21" t="str">
        <f>IFERROR(VLOOKUP(B7618&amp;D7618,Unidad_Responsable6[],5,0),"")</f>
        <v/>
      </c>
      <c r="F7618" s="22" t="str">
        <f>IFERROR(VLOOKUP(B7618&amp;D7618,Unidad_Responsable6[],6,0),"")</f>
        <v/>
      </c>
      <c r="G7618" s="20"/>
      <c r="H7618" s="21" t="str">
        <f>IFERROR(VLOOKUP(G7618,'Catalogo de Bienes'!$C$11:$F$193,2,0),"")</f>
        <v/>
      </c>
      <c r="I7618" s="22" t="str">
        <f>IFERROR(VLOOKUP(G7618,'Catalogo de Bienes'!$C$11:$F$193,3,0),"")</f>
        <v/>
      </c>
      <c r="J7618" s="22" t="str">
        <f>IFERROR(VLOOKUP(G7618,'Catalogo de Bienes'!$C$11:$F$193,4,0),"")</f>
        <v/>
      </c>
      <c r="K7618" s="23"/>
      <c r="L7618" s="23"/>
      <c r="M7618" s="22" t="str">
        <f t="shared" si="118"/>
        <v>CORRECTA</v>
      </c>
      <c r="N7618" s="24"/>
      <c r="O7618" s="24"/>
    </row>
    <row r="7619" spans="2:15" x14ac:dyDescent="0.3">
      <c r="B7619" s="20"/>
      <c r="C7619" s="21" t="str">
        <f>IFERROR(VLOOKUP(B7619,Ramo_Administrativo5[#All],2,0),"")</f>
        <v/>
      </c>
      <c r="D7619" s="20"/>
      <c r="E7619" s="21" t="str">
        <f>IFERROR(VLOOKUP(B7619&amp;D7619,Unidad_Responsable6[],5,0),"")</f>
        <v/>
      </c>
      <c r="F7619" s="22" t="str">
        <f>IFERROR(VLOOKUP(B7619&amp;D7619,Unidad_Responsable6[],6,0),"")</f>
        <v/>
      </c>
      <c r="G7619" s="20"/>
      <c r="H7619" s="21" t="str">
        <f>IFERROR(VLOOKUP(G7619,'Catalogo de Bienes'!$C$11:$F$193,2,0),"")</f>
        <v/>
      </c>
      <c r="I7619" s="22" t="str">
        <f>IFERROR(VLOOKUP(G7619,'Catalogo de Bienes'!$C$11:$F$193,3,0),"")</f>
        <v/>
      </c>
      <c r="J7619" s="22" t="str">
        <f>IFERROR(VLOOKUP(G7619,'Catalogo de Bienes'!$C$11:$F$193,4,0),"")</f>
        <v/>
      </c>
      <c r="K7619" s="23"/>
      <c r="L7619" s="23"/>
      <c r="M7619" s="22" t="str">
        <f t="shared" si="118"/>
        <v>CORRECTA</v>
      </c>
      <c r="N7619" s="24"/>
      <c r="O7619" s="24"/>
    </row>
    <row r="7620" spans="2:15" x14ac:dyDescent="0.3">
      <c r="B7620" s="20"/>
      <c r="C7620" s="21" t="str">
        <f>IFERROR(VLOOKUP(B7620,Ramo_Administrativo5[#All],2,0),"")</f>
        <v/>
      </c>
      <c r="D7620" s="20"/>
      <c r="E7620" s="21" t="str">
        <f>IFERROR(VLOOKUP(B7620&amp;D7620,Unidad_Responsable6[],5,0),"")</f>
        <v/>
      </c>
      <c r="F7620" s="22" t="str">
        <f>IFERROR(VLOOKUP(B7620&amp;D7620,Unidad_Responsable6[],6,0),"")</f>
        <v/>
      </c>
      <c r="G7620" s="20"/>
      <c r="H7620" s="21" t="str">
        <f>IFERROR(VLOOKUP(G7620,'Catalogo de Bienes'!$C$11:$F$193,2,0),"")</f>
        <v/>
      </c>
      <c r="I7620" s="22" t="str">
        <f>IFERROR(VLOOKUP(G7620,'Catalogo de Bienes'!$C$11:$F$193,3,0),"")</f>
        <v/>
      </c>
      <c r="J7620" s="22" t="str">
        <f>IFERROR(VLOOKUP(G7620,'Catalogo de Bienes'!$C$11:$F$193,4,0),"")</f>
        <v/>
      </c>
      <c r="K7620" s="23"/>
      <c r="L7620" s="23"/>
      <c r="M7620" s="22" t="str">
        <f t="shared" si="118"/>
        <v>CORRECTA</v>
      </c>
      <c r="N7620" s="24"/>
      <c r="O7620" s="24"/>
    </row>
    <row r="7621" spans="2:15" x14ac:dyDescent="0.3">
      <c r="B7621" s="20"/>
      <c r="C7621" s="21" t="str">
        <f>IFERROR(VLOOKUP(B7621,Ramo_Administrativo5[#All],2,0),"")</f>
        <v/>
      </c>
      <c r="D7621" s="20"/>
      <c r="E7621" s="21" t="str">
        <f>IFERROR(VLOOKUP(B7621&amp;D7621,Unidad_Responsable6[],5,0),"")</f>
        <v/>
      </c>
      <c r="F7621" s="22" t="str">
        <f>IFERROR(VLOOKUP(B7621&amp;D7621,Unidad_Responsable6[],6,0),"")</f>
        <v/>
      </c>
      <c r="G7621" s="20"/>
      <c r="H7621" s="21" t="str">
        <f>IFERROR(VLOOKUP(G7621,'Catalogo de Bienes'!$C$11:$F$193,2,0),"")</f>
        <v/>
      </c>
      <c r="I7621" s="22" t="str">
        <f>IFERROR(VLOOKUP(G7621,'Catalogo de Bienes'!$C$11:$F$193,3,0),"")</f>
        <v/>
      </c>
      <c r="J7621" s="22" t="str">
        <f>IFERROR(VLOOKUP(G7621,'Catalogo de Bienes'!$C$11:$F$193,4,0),"")</f>
        <v/>
      </c>
      <c r="K7621" s="23"/>
      <c r="L7621" s="23"/>
      <c r="M7621" s="22" t="str">
        <f t="shared" si="118"/>
        <v>CORRECTA</v>
      </c>
      <c r="N7621" s="24"/>
      <c r="O7621" s="24"/>
    </row>
    <row r="7622" spans="2:15" x14ac:dyDescent="0.3">
      <c r="B7622" s="20"/>
      <c r="C7622" s="21" t="str">
        <f>IFERROR(VLOOKUP(B7622,Ramo_Administrativo5[#All],2,0),"")</f>
        <v/>
      </c>
      <c r="D7622" s="20"/>
      <c r="E7622" s="21" t="str">
        <f>IFERROR(VLOOKUP(B7622&amp;D7622,Unidad_Responsable6[],5,0),"")</f>
        <v/>
      </c>
      <c r="F7622" s="22" t="str">
        <f>IFERROR(VLOOKUP(B7622&amp;D7622,Unidad_Responsable6[],6,0),"")</f>
        <v/>
      </c>
      <c r="G7622" s="20"/>
      <c r="H7622" s="21" t="str">
        <f>IFERROR(VLOOKUP(G7622,'Catalogo de Bienes'!$C$11:$F$193,2,0),"")</f>
        <v/>
      </c>
      <c r="I7622" s="22" t="str">
        <f>IFERROR(VLOOKUP(G7622,'Catalogo de Bienes'!$C$11:$F$193,3,0),"")</f>
        <v/>
      </c>
      <c r="J7622" s="22" t="str">
        <f>IFERROR(VLOOKUP(G7622,'Catalogo de Bienes'!$C$11:$F$193,4,0),"")</f>
        <v/>
      </c>
      <c r="K7622" s="23"/>
      <c r="L7622" s="23"/>
      <c r="M7622" s="22" t="str">
        <f t="shared" si="118"/>
        <v>CORRECTA</v>
      </c>
      <c r="N7622" s="24"/>
      <c r="O7622" s="24"/>
    </row>
    <row r="7623" spans="2:15" x14ac:dyDescent="0.3">
      <c r="B7623" s="20"/>
      <c r="C7623" s="21" t="str">
        <f>IFERROR(VLOOKUP(B7623,Ramo_Administrativo5[#All],2,0),"")</f>
        <v/>
      </c>
      <c r="D7623" s="20"/>
      <c r="E7623" s="21" t="str">
        <f>IFERROR(VLOOKUP(B7623&amp;D7623,Unidad_Responsable6[],5,0),"")</f>
        <v/>
      </c>
      <c r="F7623" s="22" t="str">
        <f>IFERROR(VLOOKUP(B7623&amp;D7623,Unidad_Responsable6[],6,0),"")</f>
        <v/>
      </c>
      <c r="G7623" s="20"/>
      <c r="H7623" s="21" t="str">
        <f>IFERROR(VLOOKUP(G7623,'Catalogo de Bienes'!$C$11:$F$193,2,0),"")</f>
        <v/>
      </c>
      <c r="I7623" s="22" t="str">
        <f>IFERROR(VLOOKUP(G7623,'Catalogo de Bienes'!$C$11:$F$193,3,0),"")</f>
        <v/>
      </c>
      <c r="J7623" s="22" t="str">
        <f>IFERROR(VLOOKUP(G7623,'Catalogo de Bienes'!$C$11:$F$193,4,0),"")</f>
        <v/>
      </c>
      <c r="K7623" s="23"/>
      <c r="L7623" s="23"/>
      <c r="M7623" s="22" t="str">
        <f t="shared" si="118"/>
        <v>CORRECTA</v>
      </c>
      <c r="N7623" s="24"/>
      <c r="O7623" s="24"/>
    </row>
    <row r="7624" spans="2:15" x14ac:dyDescent="0.3">
      <c r="B7624" s="20"/>
      <c r="C7624" s="21" t="str">
        <f>IFERROR(VLOOKUP(B7624,Ramo_Administrativo5[#All],2,0),"")</f>
        <v/>
      </c>
      <c r="D7624" s="20"/>
      <c r="E7624" s="21" t="str">
        <f>IFERROR(VLOOKUP(B7624&amp;D7624,Unidad_Responsable6[],5,0),"")</f>
        <v/>
      </c>
      <c r="F7624" s="22" t="str">
        <f>IFERROR(VLOOKUP(B7624&amp;D7624,Unidad_Responsable6[],6,0),"")</f>
        <v/>
      </c>
      <c r="G7624" s="20"/>
      <c r="H7624" s="21" t="str">
        <f>IFERROR(VLOOKUP(G7624,'Catalogo de Bienes'!$C$11:$F$193,2,0),"")</f>
        <v/>
      </c>
      <c r="I7624" s="22" t="str">
        <f>IFERROR(VLOOKUP(G7624,'Catalogo de Bienes'!$C$11:$F$193,3,0),"")</f>
        <v/>
      </c>
      <c r="J7624" s="22" t="str">
        <f>IFERROR(VLOOKUP(G7624,'Catalogo de Bienes'!$C$11:$F$193,4,0),"")</f>
        <v/>
      </c>
      <c r="K7624" s="23"/>
      <c r="L7624" s="23"/>
      <c r="M7624" s="22" t="str">
        <f t="shared" si="118"/>
        <v>CORRECTA</v>
      </c>
      <c r="N7624" s="24"/>
      <c r="O7624" s="24"/>
    </row>
    <row r="7625" spans="2:15" x14ac:dyDescent="0.3">
      <c r="B7625" s="20"/>
      <c r="C7625" s="21" t="str">
        <f>IFERROR(VLOOKUP(B7625,Ramo_Administrativo5[#All],2,0),"")</f>
        <v/>
      </c>
      <c r="D7625" s="20"/>
      <c r="E7625" s="21" t="str">
        <f>IFERROR(VLOOKUP(B7625&amp;D7625,Unidad_Responsable6[],5,0),"")</f>
        <v/>
      </c>
      <c r="F7625" s="22" t="str">
        <f>IFERROR(VLOOKUP(B7625&amp;D7625,Unidad_Responsable6[],6,0),"")</f>
        <v/>
      </c>
      <c r="G7625" s="20"/>
      <c r="H7625" s="21" t="str">
        <f>IFERROR(VLOOKUP(G7625,'Catalogo de Bienes'!$C$11:$F$193,2,0),"")</f>
        <v/>
      </c>
      <c r="I7625" s="22" t="str">
        <f>IFERROR(VLOOKUP(G7625,'Catalogo de Bienes'!$C$11:$F$193,3,0),"")</f>
        <v/>
      </c>
      <c r="J7625" s="22" t="str">
        <f>IFERROR(VLOOKUP(G7625,'Catalogo de Bienes'!$C$11:$F$193,4,0),"")</f>
        <v/>
      </c>
      <c r="K7625" s="23"/>
      <c r="L7625" s="23"/>
      <c r="M7625" s="22" t="str">
        <f t="shared" si="118"/>
        <v>CORRECTA</v>
      </c>
      <c r="N7625" s="24"/>
      <c r="O7625" s="24"/>
    </row>
    <row r="7626" spans="2:15" x14ac:dyDescent="0.3">
      <c r="B7626" s="20"/>
      <c r="C7626" s="21" t="str">
        <f>IFERROR(VLOOKUP(B7626,Ramo_Administrativo5[#All],2,0),"")</f>
        <v/>
      </c>
      <c r="D7626" s="20"/>
      <c r="E7626" s="21" t="str">
        <f>IFERROR(VLOOKUP(B7626&amp;D7626,Unidad_Responsable6[],5,0),"")</f>
        <v/>
      </c>
      <c r="F7626" s="22" t="str">
        <f>IFERROR(VLOOKUP(B7626&amp;D7626,Unidad_Responsable6[],6,0),"")</f>
        <v/>
      </c>
      <c r="G7626" s="20"/>
      <c r="H7626" s="21" t="str">
        <f>IFERROR(VLOOKUP(G7626,'Catalogo de Bienes'!$C$11:$F$193,2,0),"")</f>
        <v/>
      </c>
      <c r="I7626" s="22" t="str">
        <f>IFERROR(VLOOKUP(G7626,'Catalogo de Bienes'!$C$11:$F$193,3,0),"")</f>
        <v/>
      </c>
      <c r="J7626" s="22" t="str">
        <f>IFERROR(VLOOKUP(G7626,'Catalogo de Bienes'!$C$11:$F$193,4,0),"")</f>
        <v/>
      </c>
      <c r="K7626" s="23"/>
      <c r="L7626" s="23"/>
      <c r="M7626" s="22" t="str">
        <f t="shared" ref="M7626:M7689" si="119">+IF(AND(K7626&gt;=(L7626*0.4),K7626&lt;=L7626),"CORRECTA","INCORRECTA")</f>
        <v>CORRECTA</v>
      </c>
      <c r="N7626" s="24"/>
      <c r="O7626" s="24"/>
    </row>
    <row r="7627" spans="2:15" x14ac:dyDescent="0.3">
      <c r="B7627" s="20"/>
      <c r="C7627" s="21" t="str">
        <f>IFERROR(VLOOKUP(B7627,Ramo_Administrativo5[#All],2,0),"")</f>
        <v/>
      </c>
      <c r="D7627" s="20"/>
      <c r="E7627" s="21" t="str">
        <f>IFERROR(VLOOKUP(B7627&amp;D7627,Unidad_Responsable6[],5,0),"")</f>
        <v/>
      </c>
      <c r="F7627" s="22" t="str">
        <f>IFERROR(VLOOKUP(B7627&amp;D7627,Unidad_Responsable6[],6,0),"")</f>
        <v/>
      </c>
      <c r="G7627" s="20"/>
      <c r="H7627" s="21" t="str">
        <f>IFERROR(VLOOKUP(G7627,'Catalogo de Bienes'!$C$11:$F$193,2,0),"")</f>
        <v/>
      </c>
      <c r="I7627" s="22" t="str">
        <f>IFERROR(VLOOKUP(G7627,'Catalogo de Bienes'!$C$11:$F$193,3,0),"")</f>
        <v/>
      </c>
      <c r="J7627" s="22" t="str">
        <f>IFERROR(VLOOKUP(G7627,'Catalogo de Bienes'!$C$11:$F$193,4,0),"")</f>
        <v/>
      </c>
      <c r="K7627" s="23"/>
      <c r="L7627" s="23"/>
      <c r="M7627" s="22" t="str">
        <f t="shared" si="119"/>
        <v>CORRECTA</v>
      </c>
      <c r="N7627" s="24"/>
      <c r="O7627" s="24"/>
    </row>
    <row r="7628" spans="2:15" x14ac:dyDescent="0.3">
      <c r="B7628" s="20"/>
      <c r="C7628" s="21" t="str">
        <f>IFERROR(VLOOKUP(B7628,Ramo_Administrativo5[#All],2,0),"")</f>
        <v/>
      </c>
      <c r="D7628" s="20"/>
      <c r="E7628" s="21" t="str">
        <f>IFERROR(VLOOKUP(B7628&amp;D7628,Unidad_Responsable6[],5,0),"")</f>
        <v/>
      </c>
      <c r="F7628" s="22" t="str">
        <f>IFERROR(VLOOKUP(B7628&amp;D7628,Unidad_Responsable6[],6,0),"")</f>
        <v/>
      </c>
      <c r="G7628" s="20"/>
      <c r="H7628" s="21" t="str">
        <f>IFERROR(VLOOKUP(G7628,'Catalogo de Bienes'!$C$11:$F$193,2,0),"")</f>
        <v/>
      </c>
      <c r="I7628" s="22" t="str">
        <f>IFERROR(VLOOKUP(G7628,'Catalogo de Bienes'!$C$11:$F$193,3,0),"")</f>
        <v/>
      </c>
      <c r="J7628" s="22" t="str">
        <f>IFERROR(VLOOKUP(G7628,'Catalogo de Bienes'!$C$11:$F$193,4,0),"")</f>
        <v/>
      </c>
      <c r="K7628" s="23"/>
      <c r="L7628" s="23"/>
      <c r="M7628" s="22" t="str">
        <f t="shared" si="119"/>
        <v>CORRECTA</v>
      </c>
      <c r="N7628" s="24"/>
      <c r="O7628" s="24"/>
    </row>
    <row r="7629" spans="2:15" x14ac:dyDescent="0.3">
      <c r="B7629" s="20"/>
      <c r="C7629" s="21" t="str">
        <f>IFERROR(VLOOKUP(B7629,Ramo_Administrativo5[#All],2,0),"")</f>
        <v/>
      </c>
      <c r="D7629" s="20"/>
      <c r="E7629" s="21" t="str">
        <f>IFERROR(VLOOKUP(B7629&amp;D7629,Unidad_Responsable6[],5,0),"")</f>
        <v/>
      </c>
      <c r="F7629" s="22" t="str">
        <f>IFERROR(VLOOKUP(B7629&amp;D7629,Unidad_Responsable6[],6,0),"")</f>
        <v/>
      </c>
      <c r="G7629" s="20"/>
      <c r="H7629" s="21" t="str">
        <f>IFERROR(VLOOKUP(G7629,'Catalogo de Bienes'!$C$11:$F$193,2,0),"")</f>
        <v/>
      </c>
      <c r="I7629" s="22" t="str">
        <f>IFERROR(VLOOKUP(G7629,'Catalogo de Bienes'!$C$11:$F$193,3,0),"")</f>
        <v/>
      </c>
      <c r="J7629" s="22" t="str">
        <f>IFERROR(VLOOKUP(G7629,'Catalogo de Bienes'!$C$11:$F$193,4,0),"")</f>
        <v/>
      </c>
      <c r="K7629" s="23"/>
      <c r="L7629" s="23"/>
      <c r="M7629" s="22" t="str">
        <f t="shared" si="119"/>
        <v>CORRECTA</v>
      </c>
      <c r="N7629" s="24"/>
      <c r="O7629" s="24"/>
    </row>
    <row r="7630" spans="2:15" x14ac:dyDescent="0.3">
      <c r="B7630" s="20"/>
      <c r="C7630" s="21" t="str">
        <f>IFERROR(VLOOKUP(B7630,Ramo_Administrativo5[#All],2,0),"")</f>
        <v/>
      </c>
      <c r="D7630" s="20"/>
      <c r="E7630" s="21" t="str">
        <f>IFERROR(VLOOKUP(B7630&amp;D7630,Unidad_Responsable6[],5,0),"")</f>
        <v/>
      </c>
      <c r="F7630" s="22" t="str">
        <f>IFERROR(VLOOKUP(B7630&amp;D7630,Unidad_Responsable6[],6,0),"")</f>
        <v/>
      </c>
      <c r="G7630" s="20"/>
      <c r="H7630" s="21" t="str">
        <f>IFERROR(VLOOKUP(G7630,'Catalogo de Bienes'!$C$11:$F$193,2,0),"")</f>
        <v/>
      </c>
      <c r="I7630" s="22" t="str">
        <f>IFERROR(VLOOKUP(G7630,'Catalogo de Bienes'!$C$11:$F$193,3,0),"")</f>
        <v/>
      </c>
      <c r="J7630" s="22" t="str">
        <f>IFERROR(VLOOKUP(G7630,'Catalogo de Bienes'!$C$11:$F$193,4,0),"")</f>
        <v/>
      </c>
      <c r="K7630" s="23"/>
      <c r="L7630" s="23"/>
      <c r="M7630" s="22" t="str">
        <f t="shared" si="119"/>
        <v>CORRECTA</v>
      </c>
      <c r="N7630" s="24"/>
      <c r="O7630" s="24"/>
    </row>
    <row r="7631" spans="2:15" x14ac:dyDescent="0.3">
      <c r="B7631" s="20"/>
      <c r="C7631" s="21" t="str">
        <f>IFERROR(VLOOKUP(B7631,Ramo_Administrativo5[#All],2,0),"")</f>
        <v/>
      </c>
      <c r="D7631" s="20"/>
      <c r="E7631" s="21" t="str">
        <f>IFERROR(VLOOKUP(B7631&amp;D7631,Unidad_Responsable6[],5,0),"")</f>
        <v/>
      </c>
      <c r="F7631" s="22" t="str">
        <f>IFERROR(VLOOKUP(B7631&amp;D7631,Unidad_Responsable6[],6,0),"")</f>
        <v/>
      </c>
      <c r="G7631" s="20"/>
      <c r="H7631" s="21" t="str">
        <f>IFERROR(VLOOKUP(G7631,'Catalogo de Bienes'!$C$11:$F$193,2,0),"")</f>
        <v/>
      </c>
      <c r="I7631" s="22" t="str">
        <f>IFERROR(VLOOKUP(G7631,'Catalogo de Bienes'!$C$11:$F$193,3,0),"")</f>
        <v/>
      </c>
      <c r="J7631" s="22" t="str">
        <f>IFERROR(VLOOKUP(G7631,'Catalogo de Bienes'!$C$11:$F$193,4,0),"")</f>
        <v/>
      </c>
      <c r="K7631" s="23"/>
      <c r="L7631" s="23"/>
      <c r="M7631" s="22" t="str">
        <f t="shared" si="119"/>
        <v>CORRECTA</v>
      </c>
      <c r="N7631" s="24"/>
      <c r="O7631" s="24"/>
    </row>
    <row r="7632" spans="2:15" x14ac:dyDescent="0.3">
      <c r="B7632" s="20"/>
      <c r="C7632" s="21" t="str">
        <f>IFERROR(VLOOKUP(B7632,Ramo_Administrativo5[#All],2,0),"")</f>
        <v/>
      </c>
      <c r="D7632" s="20"/>
      <c r="E7632" s="21" t="str">
        <f>IFERROR(VLOOKUP(B7632&amp;D7632,Unidad_Responsable6[],5,0),"")</f>
        <v/>
      </c>
      <c r="F7632" s="22" t="str">
        <f>IFERROR(VLOOKUP(B7632&amp;D7632,Unidad_Responsable6[],6,0),"")</f>
        <v/>
      </c>
      <c r="G7632" s="20"/>
      <c r="H7632" s="21" t="str">
        <f>IFERROR(VLOOKUP(G7632,'Catalogo de Bienes'!$C$11:$F$193,2,0),"")</f>
        <v/>
      </c>
      <c r="I7632" s="22" t="str">
        <f>IFERROR(VLOOKUP(G7632,'Catalogo de Bienes'!$C$11:$F$193,3,0),"")</f>
        <v/>
      </c>
      <c r="J7632" s="22" t="str">
        <f>IFERROR(VLOOKUP(G7632,'Catalogo de Bienes'!$C$11:$F$193,4,0),"")</f>
        <v/>
      </c>
      <c r="K7632" s="23"/>
      <c r="L7632" s="23"/>
      <c r="M7632" s="22" t="str">
        <f t="shared" si="119"/>
        <v>CORRECTA</v>
      </c>
      <c r="N7632" s="24"/>
      <c r="O7632" s="24"/>
    </row>
    <row r="7633" spans="2:15" x14ac:dyDescent="0.3">
      <c r="B7633" s="20"/>
      <c r="C7633" s="21" t="str">
        <f>IFERROR(VLOOKUP(B7633,Ramo_Administrativo5[#All],2,0),"")</f>
        <v/>
      </c>
      <c r="D7633" s="20"/>
      <c r="E7633" s="21" t="str">
        <f>IFERROR(VLOOKUP(B7633&amp;D7633,Unidad_Responsable6[],5,0),"")</f>
        <v/>
      </c>
      <c r="F7633" s="22" t="str">
        <f>IFERROR(VLOOKUP(B7633&amp;D7633,Unidad_Responsable6[],6,0),"")</f>
        <v/>
      </c>
      <c r="G7633" s="20"/>
      <c r="H7633" s="21" t="str">
        <f>IFERROR(VLOOKUP(G7633,'Catalogo de Bienes'!$C$11:$F$193,2,0),"")</f>
        <v/>
      </c>
      <c r="I7633" s="22" t="str">
        <f>IFERROR(VLOOKUP(G7633,'Catalogo de Bienes'!$C$11:$F$193,3,0),"")</f>
        <v/>
      </c>
      <c r="J7633" s="22" t="str">
        <f>IFERROR(VLOOKUP(G7633,'Catalogo de Bienes'!$C$11:$F$193,4,0),"")</f>
        <v/>
      </c>
      <c r="K7633" s="23"/>
      <c r="L7633" s="23"/>
      <c r="M7633" s="22" t="str">
        <f t="shared" si="119"/>
        <v>CORRECTA</v>
      </c>
      <c r="N7633" s="24"/>
      <c r="O7633" s="24"/>
    </row>
    <row r="7634" spans="2:15" x14ac:dyDescent="0.3">
      <c r="B7634" s="20"/>
      <c r="C7634" s="21" t="str">
        <f>IFERROR(VLOOKUP(B7634,Ramo_Administrativo5[#All],2,0),"")</f>
        <v/>
      </c>
      <c r="D7634" s="20"/>
      <c r="E7634" s="21" t="str">
        <f>IFERROR(VLOOKUP(B7634&amp;D7634,Unidad_Responsable6[],5,0),"")</f>
        <v/>
      </c>
      <c r="F7634" s="22" t="str">
        <f>IFERROR(VLOOKUP(B7634&amp;D7634,Unidad_Responsable6[],6,0),"")</f>
        <v/>
      </c>
      <c r="G7634" s="20"/>
      <c r="H7634" s="21" t="str">
        <f>IFERROR(VLOOKUP(G7634,'Catalogo de Bienes'!$C$11:$F$193,2,0),"")</f>
        <v/>
      </c>
      <c r="I7634" s="22" t="str">
        <f>IFERROR(VLOOKUP(G7634,'Catalogo de Bienes'!$C$11:$F$193,3,0),"")</f>
        <v/>
      </c>
      <c r="J7634" s="22" t="str">
        <f>IFERROR(VLOOKUP(G7634,'Catalogo de Bienes'!$C$11:$F$193,4,0),"")</f>
        <v/>
      </c>
      <c r="K7634" s="23"/>
      <c r="L7634" s="23"/>
      <c r="M7634" s="22" t="str">
        <f t="shared" si="119"/>
        <v>CORRECTA</v>
      </c>
      <c r="N7634" s="24"/>
      <c r="O7634" s="24"/>
    </row>
    <row r="7635" spans="2:15" x14ac:dyDescent="0.3">
      <c r="B7635" s="20"/>
      <c r="C7635" s="21" t="str">
        <f>IFERROR(VLOOKUP(B7635,Ramo_Administrativo5[#All],2,0),"")</f>
        <v/>
      </c>
      <c r="D7635" s="20"/>
      <c r="E7635" s="21" t="str">
        <f>IFERROR(VLOOKUP(B7635&amp;D7635,Unidad_Responsable6[],5,0),"")</f>
        <v/>
      </c>
      <c r="F7635" s="22" t="str">
        <f>IFERROR(VLOOKUP(B7635&amp;D7635,Unidad_Responsable6[],6,0),"")</f>
        <v/>
      </c>
      <c r="G7635" s="20"/>
      <c r="H7635" s="21" t="str">
        <f>IFERROR(VLOOKUP(G7635,'Catalogo de Bienes'!$C$11:$F$193,2,0),"")</f>
        <v/>
      </c>
      <c r="I7635" s="22" t="str">
        <f>IFERROR(VLOOKUP(G7635,'Catalogo de Bienes'!$C$11:$F$193,3,0),"")</f>
        <v/>
      </c>
      <c r="J7635" s="22" t="str">
        <f>IFERROR(VLOOKUP(G7635,'Catalogo de Bienes'!$C$11:$F$193,4,0),"")</f>
        <v/>
      </c>
      <c r="K7635" s="23"/>
      <c r="L7635" s="23"/>
      <c r="M7635" s="22" t="str">
        <f t="shared" si="119"/>
        <v>CORRECTA</v>
      </c>
      <c r="N7635" s="24"/>
      <c r="O7635" s="24"/>
    </row>
    <row r="7636" spans="2:15" x14ac:dyDescent="0.3">
      <c r="B7636" s="20"/>
      <c r="C7636" s="21" t="str">
        <f>IFERROR(VLOOKUP(B7636,Ramo_Administrativo5[#All],2,0),"")</f>
        <v/>
      </c>
      <c r="D7636" s="20"/>
      <c r="E7636" s="21" t="str">
        <f>IFERROR(VLOOKUP(B7636&amp;D7636,Unidad_Responsable6[],5,0),"")</f>
        <v/>
      </c>
      <c r="F7636" s="22" t="str">
        <f>IFERROR(VLOOKUP(B7636&amp;D7636,Unidad_Responsable6[],6,0),"")</f>
        <v/>
      </c>
      <c r="G7636" s="20"/>
      <c r="H7636" s="21" t="str">
        <f>IFERROR(VLOOKUP(G7636,'Catalogo de Bienes'!$C$11:$F$193,2,0),"")</f>
        <v/>
      </c>
      <c r="I7636" s="22" t="str">
        <f>IFERROR(VLOOKUP(G7636,'Catalogo de Bienes'!$C$11:$F$193,3,0),"")</f>
        <v/>
      </c>
      <c r="J7636" s="22" t="str">
        <f>IFERROR(VLOOKUP(G7636,'Catalogo de Bienes'!$C$11:$F$193,4,0),"")</f>
        <v/>
      </c>
      <c r="K7636" s="23"/>
      <c r="L7636" s="23"/>
      <c r="M7636" s="22" t="str">
        <f t="shared" si="119"/>
        <v>CORRECTA</v>
      </c>
      <c r="N7636" s="24"/>
      <c r="O7636" s="24"/>
    </row>
    <row r="7637" spans="2:15" x14ac:dyDescent="0.3">
      <c r="B7637" s="20"/>
      <c r="C7637" s="21" t="str">
        <f>IFERROR(VLOOKUP(B7637,Ramo_Administrativo5[#All],2,0),"")</f>
        <v/>
      </c>
      <c r="D7637" s="20"/>
      <c r="E7637" s="21" t="str">
        <f>IFERROR(VLOOKUP(B7637&amp;D7637,Unidad_Responsable6[],5,0),"")</f>
        <v/>
      </c>
      <c r="F7637" s="22" t="str">
        <f>IFERROR(VLOOKUP(B7637&amp;D7637,Unidad_Responsable6[],6,0),"")</f>
        <v/>
      </c>
      <c r="G7637" s="20"/>
      <c r="H7637" s="21" t="str">
        <f>IFERROR(VLOOKUP(G7637,'Catalogo de Bienes'!$C$11:$F$193,2,0),"")</f>
        <v/>
      </c>
      <c r="I7637" s="22" t="str">
        <f>IFERROR(VLOOKUP(G7637,'Catalogo de Bienes'!$C$11:$F$193,3,0),"")</f>
        <v/>
      </c>
      <c r="J7637" s="22" t="str">
        <f>IFERROR(VLOOKUP(G7637,'Catalogo de Bienes'!$C$11:$F$193,4,0),"")</f>
        <v/>
      </c>
      <c r="K7637" s="23"/>
      <c r="L7637" s="23"/>
      <c r="M7637" s="22" t="str">
        <f t="shared" si="119"/>
        <v>CORRECTA</v>
      </c>
      <c r="N7637" s="24"/>
      <c r="O7637" s="24"/>
    </row>
    <row r="7638" spans="2:15" x14ac:dyDescent="0.3">
      <c r="B7638" s="20"/>
      <c r="C7638" s="21" t="str">
        <f>IFERROR(VLOOKUP(B7638,Ramo_Administrativo5[#All],2,0),"")</f>
        <v/>
      </c>
      <c r="D7638" s="20"/>
      <c r="E7638" s="21" t="str">
        <f>IFERROR(VLOOKUP(B7638&amp;D7638,Unidad_Responsable6[],5,0),"")</f>
        <v/>
      </c>
      <c r="F7638" s="22" t="str">
        <f>IFERROR(VLOOKUP(B7638&amp;D7638,Unidad_Responsable6[],6,0),"")</f>
        <v/>
      </c>
      <c r="G7638" s="20"/>
      <c r="H7638" s="21" t="str">
        <f>IFERROR(VLOOKUP(G7638,'Catalogo de Bienes'!$C$11:$F$193,2,0),"")</f>
        <v/>
      </c>
      <c r="I7638" s="22" t="str">
        <f>IFERROR(VLOOKUP(G7638,'Catalogo de Bienes'!$C$11:$F$193,3,0),"")</f>
        <v/>
      </c>
      <c r="J7638" s="22" t="str">
        <f>IFERROR(VLOOKUP(G7638,'Catalogo de Bienes'!$C$11:$F$193,4,0),"")</f>
        <v/>
      </c>
      <c r="K7638" s="23"/>
      <c r="L7638" s="23"/>
      <c r="M7638" s="22" t="str">
        <f t="shared" si="119"/>
        <v>CORRECTA</v>
      </c>
      <c r="N7638" s="24"/>
      <c r="O7638" s="24"/>
    </row>
    <row r="7639" spans="2:15" x14ac:dyDescent="0.3">
      <c r="B7639" s="20"/>
      <c r="C7639" s="21" t="str">
        <f>IFERROR(VLOOKUP(B7639,Ramo_Administrativo5[#All],2,0),"")</f>
        <v/>
      </c>
      <c r="D7639" s="20"/>
      <c r="E7639" s="21" t="str">
        <f>IFERROR(VLOOKUP(B7639&amp;D7639,Unidad_Responsable6[],5,0),"")</f>
        <v/>
      </c>
      <c r="F7639" s="22" t="str">
        <f>IFERROR(VLOOKUP(B7639&amp;D7639,Unidad_Responsable6[],6,0),"")</f>
        <v/>
      </c>
      <c r="G7639" s="20"/>
      <c r="H7639" s="21" t="str">
        <f>IFERROR(VLOOKUP(G7639,'Catalogo de Bienes'!$C$11:$F$193,2,0),"")</f>
        <v/>
      </c>
      <c r="I7639" s="22" t="str">
        <f>IFERROR(VLOOKUP(G7639,'Catalogo de Bienes'!$C$11:$F$193,3,0),"")</f>
        <v/>
      </c>
      <c r="J7639" s="22" t="str">
        <f>IFERROR(VLOOKUP(G7639,'Catalogo de Bienes'!$C$11:$F$193,4,0),"")</f>
        <v/>
      </c>
      <c r="K7639" s="23"/>
      <c r="L7639" s="23"/>
      <c r="M7639" s="22" t="str">
        <f t="shared" si="119"/>
        <v>CORRECTA</v>
      </c>
      <c r="N7639" s="24"/>
      <c r="O7639" s="24"/>
    </row>
    <row r="7640" spans="2:15" x14ac:dyDescent="0.3">
      <c r="B7640" s="20"/>
      <c r="C7640" s="21" t="str">
        <f>IFERROR(VLOOKUP(B7640,Ramo_Administrativo5[#All],2,0),"")</f>
        <v/>
      </c>
      <c r="D7640" s="20"/>
      <c r="E7640" s="21" t="str">
        <f>IFERROR(VLOOKUP(B7640&amp;D7640,Unidad_Responsable6[],5,0),"")</f>
        <v/>
      </c>
      <c r="F7640" s="22" t="str">
        <f>IFERROR(VLOOKUP(B7640&amp;D7640,Unidad_Responsable6[],6,0),"")</f>
        <v/>
      </c>
      <c r="G7640" s="20"/>
      <c r="H7640" s="21" t="str">
        <f>IFERROR(VLOOKUP(G7640,'Catalogo de Bienes'!$C$11:$F$193,2,0),"")</f>
        <v/>
      </c>
      <c r="I7640" s="22" t="str">
        <f>IFERROR(VLOOKUP(G7640,'Catalogo de Bienes'!$C$11:$F$193,3,0),"")</f>
        <v/>
      </c>
      <c r="J7640" s="22" t="str">
        <f>IFERROR(VLOOKUP(G7640,'Catalogo de Bienes'!$C$11:$F$193,4,0),"")</f>
        <v/>
      </c>
      <c r="K7640" s="23"/>
      <c r="L7640" s="23"/>
      <c r="M7640" s="22" t="str">
        <f t="shared" si="119"/>
        <v>CORRECTA</v>
      </c>
      <c r="N7640" s="24"/>
      <c r="O7640" s="24"/>
    </row>
    <row r="7641" spans="2:15" x14ac:dyDescent="0.3">
      <c r="B7641" s="20"/>
      <c r="C7641" s="21" t="str">
        <f>IFERROR(VLOOKUP(B7641,Ramo_Administrativo5[#All],2,0),"")</f>
        <v/>
      </c>
      <c r="D7641" s="20"/>
      <c r="E7641" s="21" t="str">
        <f>IFERROR(VLOOKUP(B7641&amp;D7641,Unidad_Responsable6[],5,0),"")</f>
        <v/>
      </c>
      <c r="F7641" s="22" t="str">
        <f>IFERROR(VLOOKUP(B7641&amp;D7641,Unidad_Responsable6[],6,0),"")</f>
        <v/>
      </c>
      <c r="G7641" s="20"/>
      <c r="H7641" s="21" t="str">
        <f>IFERROR(VLOOKUP(G7641,'Catalogo de Bienes'!$C$11:$F$193,2,0),"")</f>
        <v/>
      </c>
      <c r="I7641" s="22" t="str">
        <f>IFERROR(VLOOKUP(G7641,'Catalogo de Bienes'!$C$11:$F$193,3,0),"")</f>
        <v/>
      </c>
      <c r="J7641" s="22" t="str">
        <f>IFERROR(VLOOKUP(G7641,'Catalogo de Bienes'!$C$11:$F$193,4,0),"")</f>
        <v/>
      </c>
      <c r="K7641" s="23"/>
      <c r="L7641" s="23"/>
      <c r="M7641" s="22" t="str">
        <f t="shared" si="119"/>
        <v>CORRECTA</v>
      </c>
      <c r="N7641" s="24"/>
      <c r="O7641" s="24"/>
    </row>
    <row r="7642" spans="2:15" x14ac:dyDescent="0.3">
      <c r="B7642" s="20"/>
      <c r="C7642" s="21" t="str">
        <f>IFERROR(VLOOKUP(B7642,Ramo_Administrativo5[#All],2,0),"")</f>
        <v/>
      </c>
      <c r="D7642" s="20"/>
      <c r="E7642" s="21" t="str">
        <f>IFERROR(VLOOKUP(B7642&amp;D7642,Unidad_Responsable6[],5,0),"")</f>
        <v/>
      </c>
      <c r="F7642" s="22" t="str">
        <f>IFERROR(VLOOKUP(B7642&amp;D7642,Unidad_Responsable6[],6,0),"")</f>
        <v/>
      </c>
      <c r="G7642" s="20"/>
      <c r="H7642" s="21" t="str">
        <f>IFERROR(VLOOKUP(G7642,'Catalogo de Bienes'!$C$11:$F$193,2,0),"")</f>
        <v/>
      </c>
      <c r="I7642" s="22" t="str">
        <f>IFERROR(VLOOKUP(G7642,'Catalogo de Bienes'!$C$11:$F$193,3,0),"")</f>
        <v/>
      </c>
      <c r="J7642" s="22" t="str">
        <f>IFERROR(VLOOKUP(G7642,'Catalogo de Bienes'!$C$11:$F$193,4,0),"")</f>
        <v/>
      </c>
      <c r="K7642" s="23"/>
      <c r="L7642" s="23"/>
      <c r="M7642" s="22" t="str">
        <f t="shared" si="119"/>
        <v>CORRECTA</v>
      </c>
      <c r="N7642" s="24"/>
      <c r="O7642" s="24"/>
    </row>
    <row r="7643" spans="2:15" x14ac:dyDescent="0.3">
      <c r="B7643" s="20"/>
      <c r="C7643" s="21" t="str">
        <f>IFERROR(VLOOKUP(B7643,Ramo_Administrativo5[#All],2,0),"")</f>
        <v/>
      </c>
      <c r="D7643" s="20"/>
      <c r="E7643" s="21" t="str">
        <f>IFERROR(VLOOKUP(B7643&amp;D7643,Unidad_Responsable6[],5,0),"")</f>
        <v/>
      </c>
      <c r="F7643" s="22" t="str">
        <f>IFERROR(VLOOKUP(B7643&amp;D7643,Unidad_Responsable6[],6,0),"")</f>
        <v/>
      </c>
      <c r="G7643" s="20"/>
      <c r="H7643" s="21" t="str">
        <f>IFERROR(VLOOKUP(G7643,'Catalogo de Bienes'!$C$11:$F$193,2,0),"")</f>
        <v/>
      </c>
      <c r="I7643" s="22" t="str">
        <f>IFERROR(VLOOKUP(G7643,'Catalogo de Bienes'!$C$11:$F$193,3,0),"")</f>
        <v/>
      </c>
      <c r="J7643" s="22" t="str">
        <f>IFERROR(VLOOKUP(G7643,'Catalogo de Bienes'!$C$11:$F$193,4,0),"")</f>
        <v/>
      </c>
      <c r="K7643" s="23"/>
      <c r="L7643" s="23"/>
      <c r="M7643" s="22" t="str">
        <f t="shared" si="119"/>
        <v>CORRECTA</v>
      </c>
      <c r="N7643" s="24"/>
      <c r="O7643" s="24"/>
    </row>
    <row r="7644" spans="2:15" x14ac:dyDescent="0.3">
      <c r="B7644" s="20"/>
      <c r="C7644" s="21" t="str">
        <f>IFERROR(VLOOKUP(B7644,Ramo_Administrativo5[#All],2,0),"")</f>
        <v/>
      </c>
      <c r="D7644" s="20"/>
      <c r="E7644" s="21" t="str">
        <f>IFERROR(VLOOKUP(B7644&amp;D7644,Unidad_Responsable6[],5,0),"")</f>
        <v/>
      </c>
      <c r="F7644" s="22" t="str">
        <f>IFERROR(VLOOKUP(B7644&amp;D7644,Unidad_Responsable6[],6,0),"")</f>
        <v/>
      </c>
      <c r="G7644" s="20"/>
      <c r="H7644" s="21" t="str">
        <f>IFERROR(VLOOKUP(G7644,'Catalogo de Bienes'!$C$11:$F$193,2,0),"")</f>
        <v/>
      </c>
      <c r="I7644" s="22" t="str">
        <f>IFERROR(VLOOKUP(G7644,'Catalogo de Bienes'!$C$11:$F$193,3,0),"")</f>
        <v/>
      </c>
      <c r="J7644" s="22" t="str">
        <f>IFERROR(VLOOKUP(G7644,'Catalogo de Bienes'!$C$11:$F$193,4,0),"")</f>
        <v/>
      </c>
      <c r="K7644" s="23"/>
      <c r="L7644" s="23"/>
      <c r="M7644" s="22" t="str">
        <f t="shared" si="119"/>
        <v>CORRECTA</v>
      </c>
      <c r="N7644" s="24"/>
      <c r="O7644" s="24"/>
    </row>
    <row r="7645" spans="2:15" x14ac:dyDescent="0.3">
      <c r="B7645" s="20"/>
      <c r="C7645" s="21" t="str">
        <f>IFERROR(VLOOKUP(B7645,Ramo_Administrativo5[#All],2,0),"")</f>
        <v/>
      </c>
      <c r="D7645" s="20"/>
      <c r="E7645" s="21" t="str">
        <f>IFERROR(VLOOKUP(B7645&amp;D7645,Unidad_Responsable6[],5,0),"")</f>
        <v/>
      </c>
      <c r="F7645" s="22" t="str">
        <f>IFERROR(VLOOKUP(B7645&amp;D7645,Unidad_Responsable6[],6,0),"")</f>
        <v/>
      </c>
      <c r="G7645" s="20"/>
      <c r="H7645" s="21" t="str">
        <f>IFERROR(VLOOKUP(G7645,'Catalogo de Bienes'!$C$11:$F$193,2,0),"")</f>
        <v/>
      </c>
      <c r="I7645" s="22" t="str">
        <f>IFERROR(VLOOKUP(G7645,'Catalogo de Bienes'!$C$11:$F$193,3,0),"")</f>
        <v/>
      </c>
      <c r="J7645" s="22" t="str">
        <f>IFERROR(VLOOKUP(G7645,'Catalogo de Bienes'!$C$11:$F$193,4,0),"")</f>
        <v/>
      </c>
      <c r="K7645" s="23"/>
      <c r="L7645" s="23"/>
      <c r="M7645" s="22" t="str">
        <f t="shared" si="119"/>
        <v>CORRECTA</v>
      </c>
      <c r="N7645" s="24"/>
      <c r="O7645" s="24"/>
    </row>
    <row r="7646" spans="2:15" x14ac:dyDescent="0.3">
      <c r="B7646" s="20"/>
      <c r="C7646" s="21" t="str">
        <f>IFERROR(VLOOKUP(B7646,Ramo_Administrativo5[#All],2,0),"")</f>
        <v/>
      </c>
      <c r="D7646" s="20"/>
      <c r="E7646" s="21" t="str">
        <f>IFERROR(VLOOKUP(B7646&amp;D7646,Unidad_Responsable6[],5,0),"")</f>
        <v/>
      </c>
      <c r="F7646" s="22" t="str">
        <f>IFERROR(VLOOKUP(B7646&amp;D7646,Unidad_Responsable6[],6,0),"")</f>
        <v/>
      </c>
      <c r="G7646" s="20"/>
      <c r="H7646" s="21" t="str">
        <f>IFERROR(VLOOKUP(G7646,'Catalogo de Bienes'!$C$11:$F$193,2,0),"")</f>
        <v/>
      </c>
      <c r="I7646" s="22" t="str">
        <f>IFERROR(VLOOKUP(G7646,'Catalogo de Bienes'!$C$11:$F$193,3,0),"")</f>
        <v/>
      </c>
      <c r="J7646" s="22" t="str">
        <f>IFERROR(VLOOKUP(G7646,'Catalogo de Bienes'!$C$11:$F$193,4,0),"")</f>
        <v/>
      </c>
      <c r="K7646" s="23"/>
      <c r="L7646" s="23"/>
      <c r="M7646" s="22" t="str">
        <f t="shared" si="119"/>
        <v>CORRECTA</v>
      </c>
      <c r="N7646" s="24"/>
      <c r="O7646" s="24"/>
    </row>
    <row r="7647" spans="2:15" x14ac:dyDescent="0.3">
      <c r="B7647" s="20"/>
      <c r="C7647" s="21" t="str">
        <f>IFERROR(VLOOKUP(B7647,Ramo_Administrativo5[#All],2,0),"")</f>
        <v/>
      </c>
      <c r="D7647" s="20"/>
      <c r="E7647" s="21" t="str">
        <f>IFERROR(VLOOKUP(B7647&amp;D7647,Unidad_Responsable6[],5,0),"")</f>
        <v/>
      </c>
      <c r="F7647" s="22" t="str">
        <f>IFERROR(VLOOKUP(B7647&amp;D7647,Unidad_Responsable6[],6,0),"")</f>
        <v/>
      </c>
      <c r="G7647" s="20"/>
      <c r="H7647" s="21" t="str">
        <f>IFERROR(VLOOKUP(G7647,'Catalogo de Bienes'!$C$11:$F$193,2,0),"")</f>
        <v/>
      </c>
      <c r="I7647" s="22" t="str">
        <f>IFERROR(VLOOKUP(G7647,'Catalogo de Bienes'!$C$11:$F$193,3,0),"")</f>
        <v/>
      </c>
      <c r="J7647" s="22" t="str">
        <f>IFERROR(VLOOKUP(G7647,'Catalogo de Bienes'!$C$11:$F$193,4,0),"")</f>
        <v/>
      </c>
      <c r="K7647" s="23"/>
      <c r="L7647" s="23"/>
      <c r="M7647" s="22" t="str">
        <f t="shared" si="119"/>
        <v>CORRECTA</v>
      </c>
      <c r="N7647" s="24"/>
      <c r="O7647" s="24"/>
    </row>
    <row r="7648" spans="2:15" x14ac:dyDescent="0.3">
      <c r="B7648" s="20"/>
      <c r="C7648" s="21" t="str">
        <f>IFERROR(VLOOKUP(B7648,Ramo_Administrativo5[#All],2,0),"")</f>
        <v/>
      </c>
      <c r="D7648" s="20"/>
      <c r="E7648" s="21" t="str">
        <f>IFERROR(VLOOKUP(B7648&amp;D7648,Unidad_Responsable6[],5,0),"")</f>
        <v/>
      </c>
      <c r="F7648" s="22" t="str">
        <f>IFERROR(VLOOKUP(B7648&amp;D7648,Unidad_Responsable6[],6,0),"")</f>
        <v/>
      </c>
      <c r="G7648" s="20"/>
      <c r="H7648" s="21" t="str">
        <f>IFERROR(VLOOKUP(G7648,'Catalogo de Bienes'!$C$11:$F$193,2,0),"")</f>
        <v/>
      </c>
      <c r="I7648" s="22" t="str">
        <f>IFERROR(VLOOKUP(G7648,'Catalogo de Bienes'!$C$11:$F$193,3,0),"")</f>
        <v/>
      </c>
      <c r="J7648" s="22" t="str">
        <f>IFERROR(VLOOKUP(G7648,'Catalogo de Bienes'!$C$11:$F$193,4,0),"")</f>
        <v/>
      </c>
      <c r="K7648" s="23"/>
      <c r="L7648" s="23"/>
      <c r="M7648" s="22" t="str">
        <f t="shared" si="119"/>
        <v>CORRECTA</v>
      </c>
      <c r="N7648" s="24"/>
      <c r="O7648" s="24"/>
    </row>
    <row r="7649" spans="2:15" x14ac:dyDescent="0.3">
      <c r="B7649" s="20"/>
      <c r="C7649" s="21" t="str">
        <f>IFERROR(VLOOKUP(B7649,Ramo_Administrativo5[#All],2,0),"")</f>
        <v/>
      </c>
      <c r="D7649" s="20"/>
      <c r="E7649" s="21" t="str">
        <f>IFERROR(VLOOKUP(B7649&amp;D7649,Unidad_Responsable6[],5,0),"")</f>
        <v/>
      </c>
      <c r="F7649" s="22" t="str">
        <f>IFERROR(VLOOKUP(B7649&amp;D7649,Unidad_Responsable6[],6,0),"")</f>
        <v/>
      </c>
      <c r="G7649" s="20"/>
      <c r="H7649" s="21" t="str">
        <f>IFERROR(VLOOKUP(G7649,'Catalogo de Bienes'!$C$11:$F$193,2,0),"")</f>
        <v/>
      </c>
      <c r="I7649" s="22" t="str">
        <f>IFERROR(VLOOKUP(G7649,'Catalogo de Bienes'!$C$11:$F$193,3,0),"")</f>
        <v/>
      </c>
      <c r="J7649" s="22" t="str">
        <f>IFERROR(VLOOKUP(G7649,'Catalogo de Bienes'!$C$11:$F$193,4,0),"")</f>
        <v/>
      </c>
      <c r="K7649" s="23"/>
      <c r="L7649" s="23"/>
      <c r="M7649" s="22" t="str">
        <f t="shared" si="119"/>
        <v>CORRECTA</v>
      </c>
      <c r="N7649" s="24"/>
      <c r="O7649" s="24"/>
    </row>
    <row r="7650" spans="2:15" x14ac:dyDescent="0.3">
      <c r="B7650" s="20"/>
      <c r="C7650" s="21" t="str">
        <f>IFERROR(VLOOKUP(B7650,Ramo_Administrativo5[#All],2,0),"")</f>
        <v/>
      </c>
      <c r="D7650" s="20"/>
      <c r="E7650" s="21" t="str">
        <f>IFERROR(VLOOKUP(B7650&amp;D7650,Unidad_Responsable6[],5,0),"")</f>
        <v/>
      </c>
      <c r="F7650" s="22" t="str">
        <f>IFERROR(VLOOKUP(B7650&amp;D7650,Unidad_Responsable6[],6,0),"")</f>
        <v/>
      </c>
      <c r="G7650" s="20"/>
      <c r="H7650" s="21" t="str">
        <f>IFERROR(VLOOKUP(G7650,'Catalogo de Bienes'!$C$11:$F$193,2,0),"")</f>
        <v/>
      </c>
      <c r="I7650" s="22" t="str">
        <f>IFERROR(VLOOKUP(G7650,'Catalogo de Bienes'!$C$11:$F$193,3,0),"")</f>
        <v/>
      </c>
      <c r="J7650" s="22" t="str">
        <f>IFERROR(VLOOKUP(G7650,'Catalogo de Bienes'!$C$11:$F$193,4,0),"")</f>
        <v/>
      </c>
      <c r="K7650" s="23"/>
      <c r="L7650" s="23"/>
      <c r="M7650" s="22" t="str">
        <f t="shared" si="119"/>
        <v>CORRECTA</v>
      </c>
      <c r="N7650" s="24"/>
      <c r="O7650" s="24"/>
    </row>
    <row r="7651" spans="2:15" x14ac:dyDescent="0.3">
      <c r="B7651" s="20"/>
      <c r="C7651" s="21" t="str">
        <f>IFERROR(VLOOKUP(B7651,Ramo_Administrativo5[#All],2,0),"")</f>
        <v/>
      </c>
      <c r="D7651" s="20"/>
      <c r="E7651" s="21" t="str">
        <f>IFERROR(VLOOKUP(B7651&amp;D7651,Unidad_Responsable6[],5,0),"")</f>
        <v/>
      </c>
      <c r="F7651" s="22" t="str">
        <f>IFERROR(VLOOKUP(B7651&amp;D7651,Unidad_Responsable6[],6,0),"")</f>
        <v/>
      </c>
      <c r="G7651" s="20"/>
      <c r="H7651" s="21" t="str">
        <f>IFERROR(VLOOKUP(G7651,'Catalogo de Bienes'!$C$11:$F$193,2,0),"")</f>
        <v/>
      </c>
      <c r="I7651" s="22" t="str">
        <f>IFERROR(VLOOKUP(G7651,'Catalogo de Bienes'!$C$11:$F$193,3,0),"")</f>
        <v/>
      </c>
      <c r="J7651" s="22" t="str">
        <f>IFERROR(VLOOKUP(G7651,'Catalogo de Bienes'!$C$11:$F$193,4,0),"")</f>
        <v/>
      </c>
      <c r="K7651" s="23"/>
      <c r="L7651" s="23"/>
      <c r="M7651" s="22" t="str">
        <f t="shared" si="119"/>
        <v>CORRECTA</v>
      </c>
      <c r="N7651" s="24"/>
      <c r="O7651" s="24"/>
    </row>
    <row r="7652" spans="2:15" x14ac:dyDescent="0.3">
      <c r="B7652" s="20"/>
      <c r="C7652" s="21" t="str">
        <f>IFERROR(VLOOKUP(B7652,Ramo_Administrativo5[#All],2,0),"")</f>
        <v/>
      </c>
      <c r="D7652" s="20"/>
      <c r="E7652" s="21" t="str">
        <f>IFERROR(VLOOKUP(B7652&amp;D7652,Unidad_Responsable6[],5,0),"")</f>
        <v/>
      </c>
      <c r="F7652" s="22" t="str">
        <f>IFERROR(VLOOKUP(B7652&amp;D7652,Unidad_Responsable6[],6,0),"")</f>
        <v/>
      </c>
      <c r="G7652" s="20"/>
      <c r="H7652" s="21" t="str">
        <f>IFERROR(VLOOKUP(G7652,'Catalogo de Bienes'!$C$11:$F$193,2,0),"")</f>
        <v/>
      </c>
      <c r="I7652" s="22" t="str">
        <f>IFERROR(VLOOKUP(G7652,'Catalogo de Bienes'!$C$11:$F$193,3,0),"")</f>
        <v/>
      </c>
      <c r="J7652" s="22" t="str">
        <f>IFERROR(VLOOKUP(G7652,'Catalogo de Bienes'!$C$11:$F$193,4,0),"")</f>
        <v/>
      </c>
      <c r="K7652" s="23"/>
      <c r="L7652" s="23"/>
      <c r="M7652" s="22" t="str">
        <f t="shared" si="119"/>
        <v>CORRECTA</v>
      </c>
      <c r="N7652" s="24"/>
      <c r="O7652" s="24"/>
    </row>
    <row r="7653" spans="2:15" x14ac:dyDescent="0.3">
      <c r="B7653" s="20"/>
      <c r="C7653" s="21" t="str">
        <f>IFERROR(VLOOKUP(B7653,Ramo_Administrativo5[#All],2,0),"")</f>
        <v/>
      </c>
      <c r="D7653" s="20"/>
      <c r="E7653" s="21" t="str">
        <f>IFERROR(VLOOKUP(B7653&amp;D7653,Unidad_Responsable6[],5,0),"")</f>
        <v/>
      </c>
      <c r="F7653" s="22" t="str">
        <f>IFERROR(VLOOKUP(B7653&amp;D7653,Unidad_Responsable6[],6,0),"")</f>
        <v/>
      </c>
      <c r="G7653" s="20"/>
      <c r="H7653" s="21" t="str">
        <f>IFERROR(VLOOKUP(G7653,'Catalogo de Bienes'!$C$11:$F$193,2,0),"")</f>
        <v/>
      </c>
      <c r="I7653" s="22" t="str">
        <f>IFERROR(VLOOKUP(G7653,'Catalogo de Bienes'!$C$11:$F$193,3,0),"")</f>
        <v/>
      </c>
      <c r="J7653" s="22" t="str">
        <f>IFERROR(VLOOKUP(G7653,'Catalogo de Bienes'!$C$11:$F$193,4,0),"")</f>
        <v/>
      </c>
      <c r="K7653" s="23"/>
      <c r="L7653" s="23"/>
      <c r="M7653" s="22" t="str">
        <f t="shared" si="119"/>
        <v>CORRECTA</v>
      </c>
      <c r="N7653" s="24"/>
      <c r="O7653" s="24"/>
    </row>
    <row r="7654" spans="2:15" x14ac:dyDescent="0.3">
      <c r="B7654" s="20"/>
      <c r="C7654" s="21" t="str">
        <f>IFERROR(VLOOKUP(B7654,Ramo_Administrativo5[#All],2,0),"")</f>
        <v/>
      </c>
      <c r="D7654" s="20"/>
      <c r="E7654" s="21" t="str">
        <f>IFERROR(VLOOKUP(B7654&amp;D7654,Unidad_Responsable6[],5,0),"")</f>
        <v/>
      </c>
      <c r="F7654" s="22" t="str">
        <f>IFERROR(VLOOKUP(B7654&amp;D7654,Unidad_Responsable6[],6,0),"")</f>
        <v/>
      </c>
      <c r="G7654" s="20"/>
      <c r="H7654" s="21" t="str">
        <f>IFERROR(VLOOKUP(G7654,'Catalogo de Bienes'!$C$11:$F$193,2,0),"")</f>
        <v/>
      </c>
      <c r="I7654" s="22" t="str">
        <f>IFERROR(VLOOKUP(G7654,'Catalogo de Bienes'!$C$11:$F$193,3,0),"")</f>
        <v/>
      </c>
      <c r="J7654" s="22" t="str">
        <f>IFERROR(VLOOKUP(G7654,'Catalogo de Bienes'!$C$11:$F$193,4,0),"")</f>
        <v/>
      </c>
      <c r="K7654" s="23"/>
      <c r="L7654" s="23"/>
      <c r="M7654" s="22" t="str">
        <f t="shared" si="119"/>
        <v>CORRECTA</v>
      </c>
      <c r="N7654" s="24"/>
      <c r="O7654" s="24"/>
    </row>
    <row r="7655" spans="2:15" x14ac:dyDescent="0.3">
      <c r="B7655" s="20"/>
      <c r="C7655" s="21" t="str">
        <f>IFERROR(VLOOKUP(B7655,Ramo_Administrativo5[#All],2,0),"")</f>
        <v/>
      </c>
      <c r="D7655" s="20"/>
      <c r="E7655" s="21" t="str">
        <f>IFERROR(VLOOKUP(B7655&amp;D7655,Unidad_Responsable6[],5,0),"")</f>
        <v/>
      </c>
      <c r="F7655" s="22" t="str">
        <f>IFERROR(VLOOKUP(B7655&amp;D7655,Unidad_Responsable6[],6,0),"")</f>
        <v/>
      </c>
      <c r="G7655" s="20"/>
      <c r="H7655" s="21" t="str">
        <f>IFERROR(VLOOKUP(G7655,'Catalogo de Bienes'!$C$11:$F$193,2,0),"")</f>
        <v/>
      </c>
      <c r="I7655" s="22" t="str">
        <f>IFERROR(VLOOKUP(G7655,'Catalogo de Bienes'!$C$11:$F$193,3,0),"")</f>
        <v/>
      </c>
      <c r="J7655" s="22" t="str">
        <f>IFERROR(VLOOKUP(G7655,'Catalogo de Bienes'!$C$11:$F$193,4,0),"")</f>
        <v/>
      </c>
      <c r="K7655" s="23"/>
      <c r="L7655" s="23"/>
      <c r="M7655" s="22" t="str">
        <f t="shared" si="119"/>
        <v>CORRECTA</v>
      </c>
      <c r="N7655" s="24"/>
      <c r="O7655" s="24"/>
    </row>
    <row r="7656" spans="2:15" x14ac:dyDescent="0.3">
      <c r="B7656" s="20"/>
      <c r="C7656" s="21" t="str">
        <f>IFERROR(VLOOKUP(B7656,Ramo_Administrativo5[#All],2,0),"")</f>
        <v/>
      </c>
      <c r="D7656" s="20"/>
      <c r="E7656" s="21" t="str">
        <f>IFERROR(VLOOKUP(B7656&amp;D7656,Unidad_Responsable6[],5,0),"")</f>
        <v/>
      </c>
      <c r="F7656" s="22" t="str">
        <f>IFERROR(VLOOKUP(B7656&amp;D7656,Unidad_Responsable6[],6,0),"")</f>
        <v/>
      </c>
      <c r="G7656" s="20"/>
      <c r="H7656" s="21" t="str">
        <f>IFERROR(VLOOKUP(G7656,'Catalogo de Bienes'!$C$11:$F$193,2,0),"")</f>
        <v/>
      </c>
      <c r="I7656" s="22" t="str">
        <f>IFERROR(VLOOKUP(G7656,'Catalogo de Bienes'!$C$11:$F$193,3,0),"")</f>
        <v/>
      </c>
      <c r="J7656" s="22" t="str">
        <f>IFERROR(VLOOKUP(G7656,'Catalogo de Bienes'!$C$11:$F$193,4,0),"")</f>
        <v/>
      </c>
      <c r="K7656" s="23"/>
      <c r="L7656" s="23"/>
      <c r="M7656" s="22" t="str">
        <f t="shared" si="119"/>
        <v>CORRECTA</v>
      </c>
      <c r="N7656" s="24"/>
      <c r="O7656" s="24"/>
    </row>
    <row r="7657" spans="2:15" x14ac:dyDescent="0.3">
      <c r="B7657" s="20"/>
      <c r="C7657" s="21" t="str">
        <f>IFERROR(VLOOKUP(B7657,Ramo_Administrativo5[#All],2,0),"")</f>
        <v/>
      </c>
      <c r="D7657" s="20"/>
      <c r="E7657" s="21" t="str">
        <f>IFERROR(VLOOKUP(B7657&amp;D7657,Unidad_Responsable6[],5,0),"")</f>
        <v/>
      </c>
      <c r="F7657" s="22" t="str">
        <f>IFERROR(VLOOKUP(B7657&amp;D7657,Unidad_Responsable6[],6,0),"")</f>
        <v/>
      </c>
      <c r="G7657" s="20"/>
      <c r="H7657" s="21" t="str">
        <f>IFERROR(VLOOKUP(G7657,'Catalogo de Bienes'!$C$11:$F$193,2,0),"")</f>
        <v/>
      </c>
      <c r="I7657" s="22" t="str">
        <f>IFERROR(VLOOKUP(G7657,'Catalogo de Bienes'!$C$11:$F$193,3,0),"")</f>
        <v/>
      </c>
      <c r="J7657" s="22" t="str">
        <f>IFERROR(VLOOKUP(G7657,'Catalogo de Bienes'!$C$11:$F$193,4,0),"")</f>
        <v/>
      </c>
      <c r="K7657" s="23"/>
      <c r="L7657" s="23"/>
      <c r="M7657" s="22" t="str">
        <f t="shared" si="119"/>
        <v>CORRECTA</v>
      </c>
      <c r="N7657" s="24"/>
      <c r="O7657" s="24"/>
    </row>
    <row r="7658" spans="2:15" x14ac:dyDescent="0.3">
      <c r="B7658" s="20"/>
      <c r="C7658" s="21" t="str">
        <f>IFERROR(VLOOKUP(B7658,Ramo_Administrativo5[#All],2,0),"")</f>
        <v/>
      </c>
      <c r="D7658" s="20"/>
      <c r="E7658" s="21" t="str">
        <f>IFERROR(VLOOKUP(B7658&amp;D7658,Unidad_Responsable6[],5,0),"")</f>
        <v/>
      </c>
      <c r="F7658" s="22" t="str">
        <f>IFERROR(VLOOKUP(B7658&amp;D7658,Unidad_Responsable6[],6,0),"")</f>
        <v/>
      </c>
      <c r="G7658" s="20"/>
      <c r="H7658" s="21" t="str">
        <f>IFERROR(VLOOKUP(G7658,'Catalogo de Bienes'!$C$11:$F$193,2,0),"")</f>
        <v/>
      </c>
      <c r="I7658" s="22" t="str">
        <f>IFERROR(VLOOKUP(G7658,'Catalogo de Bienes'!$C$11:$F$193,3,0),"")</f>
        <v/>
      </c>
      <c r="J7658" s="22" t="str">
        <f>IFERROR(VLOOKUP(G7658,'Catalogo de Bienes'!$C$11:$F$193,4,0),"")</f>
        <v/>
      </c>
      <c r="K7658" s="23"/>
      <c r="L7658" s="23"/>
      <c r="M7658" s="22" t="str">
        <f t="shared" si="119"/>
        <v>CORRECTA</v>
      </c>
      <c r="N7658" s="24"/>
      <c r="O7658" s="24"/>
    </row>
    <row r="7659" spans="2:15" x14ac:dyDescent="0.3">
      <c r="B7659" s="20"/>
      <c r="C7659" s="21" t="str">
        <f>IFERROR(VLOOKUP(B7659,Ramo_Administrativo5[#All],2,0),"")</f>
        <v/>
      </c>
      <c r="D7659" s="20"/>
      <c r="E7659" s="21" t="str">
        <f>IFERROR(VLOOKUP(B7659&amp;D7659,Unidad_Responsable6[],5,0),"")</f>
        <v/>
      </c>
      <c r="F7659" s="22" t="str">
        <f>IFERROR(VLOOKUP(B7659&amp;D7659,Unidad_Responsable6[],6,0),"")</f>
        <v/>
      </c>
      <c r="G7659" s="20"/>
      <c r="H7659" s="21" t="str">
        <f>IFERROR(VLOOKUP(G7659,'Catalogo de Bienes'!$C$11:$F$193,2,0),"")</f>
        <v/>
      </c>
      <c r="I7659" s="22" t="str">
        <f>IFERROR(VLOOKUP(G7659,'Catalogo de Bienes'!$C$11:$F$193,3,0),"")</f>
        <v/>
      </c>
      <c r="J7659" s="22" t="str">
        <f>IFERROR(VLOOKUP(G7659,'Catalogo de Bienes'!$C$11:$F$193,4,0),"")</f>
        <v/>
      </c>
      <c r="K7659" s="23"/>
      <c r="L7659" s="23"/>
      <c r="M7659" s="22" t="str">
        <f t="shared" si="119"/>
        <v>CORRECTA</v>
      </c>
      <c r="N7659" s="24"/>
      <c r="O7659" s="24"/>
    </row>
    <row r="7660" spans="2:15" x14ac:dyDescent="0.3">
      <c r="B7660" s="20"/>
      <c r="C7660" s="21" t="str">
        <f>IFERROR(VLOOKUP(B7660,Ramo_Administrativo5[#All],2,0),"")</f>
        <v/>
      </c>
      <c r="D7660" s="20"/>
      <c r="E7660" s="21" t="str">
        <f>IFERROR(VLOOKUP(B7660&amp;D7660,Unidad_Responsable6[],5,0),"")</f>
        <v/>
      </c>
      <c r="F7660" s="22" t="str">
        <f>IFERROR(VLOOKUP(B7660&amp;D7660,Unidad_Responsable6[],6,0),"")</f>
        <v/>
      </c>
      <c r="G7660" s="20"/>
      <c r="H7660" s="21" t="str">
        <f>IFERROR(VLOOKUP(G7660,'Catalogo de Bienes'!$C$11:$F$193,2,0),"")</f>
        <v/>
      </c>
      <c r="I7660" s="22" t="str">
        <f>IFERROR(VLOOKUP(G7660,'Catalogo de Bienes'!$C$11:$F$193,3,0),"")</f>
        <v/>
      </c>
      <c r="J7660" s="22" t="str">
        <f>IFERROR(VLOOKUP(G7660,'Catalogo de Bienes'!$C$11:$F$193,4,0),"")</f>
        <v/>
      </c>
      <c r="K7660" s="23"/>
      <c r="L7660" s="23"/>
      <c r="M7660" s="22" t="str">
        <f t="shared" si="119"/>
        <v>CORRECTA</v>
      </c>
      <c r="N7660" s="24"/>
      <c r="O7660" s="24"/>
    </row>
    <row r="7661" spans="2:15" x14ac:dyDescent="0.3">
      <c r="B7661" s="20"/>
      <c r="C7661" s="21" t="str">
        <f>IFERROR(VLOOKUP(B7661,Ramo_Administrativo5[#All],2,0),"")</f>
        <v/>
      </c>
      <c r="D7661" s="20"/>
      <c r="E7661" s="21" t="str">
        <f>IFERROR(VLOOKUP(B7661&amp;D7661,Unidad_Responsable6[],5,0),"")</f>
        <v/>
      </c>
      <c r="F7661" s="22" t="str">
        <f>IFERROR(VLOOKUP(B7661&amp;D7661,Unidad_Responsable6[],6,0),"")</f>
        <v/>
      </c>
      <c r="G7661" s="20"/>
      <c r="H7661" s="21" t="str">
        <f>IFERROR(VLOOKUP(G7661,'Catalogo de Bienes'!$C$11:$F$193,2,0),"")</f>
        <v/>
      </c>
      <c r="I7661" s="22" t="str">
        <f>IFERROR(VLOOKUP(G7661,'Catalogo de Bienes'!$C$11:$F$193,3,0),"")</f>
        <v/>
      </c>
      <c r="J7661" s="22" t="str">
        <f>IFERROR(VLOOKUP(G7661,'Catalogo de Bienes'!$C$11:$F$193,4,0),"")</f>
        <v/>
      </c>
      <c r="K7661" s="23"/>
      <c r="L7661" s="23"/>
      <c r="M7661" s="22" t="str">
        <f t="shared" si="119"/>
        <v>CORRECTA</v>
      </c>
      <c r="N7661" s="24"/>
      <c r="O7661" s="24"/>
    </row>
    <row r="7662" spans="2:15" x14ac:dyDescent="0.3">
      <c r="B7662" s="20"/>
      <c r="C7662" s="21" t="str">
        <f>IFERROR(VLOOKUP(B7662,Ramo_Administrativo5[#All],2,0),"")</f>
        <v/>
      </c>
      <c r="D7662" s="20"/>
      <c r="E7662" s="21" t="str">
        <f>IFERROR(VLOOKUP(B7662&amp;D7662,Unidad_Responsable6[],5,0),"")</f>
        <v/>
      </c>
      <c r="F7662" s="22" t="str">
        <f>IFERROR(VLOOKUP(B7662&amp;D7662,Unidad_Responsable6[],6,0),"")</f>
        <v/>
      </c>
      <c r="G7662" s="20"/>
      <c r="H7662" s="21" t="str">
        <f>IFERROR(VLOOKUP(G7662,'Catalogo de Bienes'!$C$11:$F$193,2,0),"")</f>
        <v/>
      </c>
      <c r="I7662" s="22" t="str">
        <f>IFERROR(VLOOKUP(G7662,'Catalogo de Bienes'!$C$11:$F$193,3,0),"")</f>
        <v/>
      </c>
      <c r="J7662" s="22" t="str">
        <f>IFERROR(VLOOKUP(G7662,'Catalogo de Bienes'!$C$11:$F$193,4,0),"")</f>
        <v/>
      </c>
      <c r="K7662" s="23"/>
      <c r="L7662" s="23"/>
      <c r="M7662" s="22" t="str">
        <f t="shared" si="119"/>
        <v>CORRECTA</v>
      </c>
      <c r="N7662" s="24"/>
      <c r="O7662" s="24"/>
    </row>
    <row r="7663" spans="2:15" x14ac:dyDescent="0.3">
      <c r="B7663" s="20"/>
      <c r="C7663" s="21" t="str">
        <f>IFERROR(VLOOKUP(B7663,Ramo_Administrativo5[#All],2,0),"")</f>
        <v/>
      </c>
      <c r="D7663" s="20"/>
      <c r="E7663" s="21" t="str">
        <f>IFERROR(VLOOKUP(B7663&amp;D7663,Unidad_Responsable6[],5,0),"")</f>
        <v/>
      </c>
      <c r="F7663" s="22" t="str">
        <f>IFERROR(VLOOKUP(B7663&amp;D7663,Unidad_Responsable6[],6,0),"")</f>
        <v/>
      </c>
      <c r="G7663" s="20"/>
      <c r="H7663" s="21" t="str">
        <f>IFERROR(VLOOKUP(G7663,'Catalogo de Bienes'!$C$11:$F$193,2,0),"")</f>
        <v/>
      </c>
      <c r="I7663" s="22" t="str">
        <f>IFERROR(VLOOKUP(G7663,'Catalogo de Bienes'!$C$11:$F$193,3,0),"")</f>
        <v/>
      </c>
      <c r="J7663" s="22" t="str">
        <f>IFERROR(VLOOKUP(G7663,'Catalogo de Bienes'!$C$11:$F$193,4,0),"")</f>
        <v/>
      </c>
      <c r="K7663" s="23"/>
      <c r="L7663" s="23"/>
      <c r="M7663" s="22" t="str">
        <f t="shared" si="119"/>
        <v>CORRECTA</v>
      </c>
      <c r="N7663" s="24"/>
      <c r="O7663" s="24"/>
    </row>
    <row r="7664" spans="2:15" x14ac:dyDescent="0.3">
      <c r="B7664" s="20"/>
      <c r="C7664" s="21" t="str">
        <f>IFERROR(VLOOKUP(B7664,Ramo_Administrativo5[#All],2,0),"")</f>
        <v/>
      </c>
      <c r="D7664" s="20"/>
      <c r="E7664" s="21" t="str">
        <f>IFERROR(VLOOKUP(B7664&amp;D7664,Unidad_Responsable6[],5,0),"")</f>
        <v/>
      </c>
      <c r="F7664" s="22" t="str">
        <f>IFERROR(VLOOKUP(B7664&amp;D7664,Unidad_Responsable6[],6,0),"")</f>
        <v/>
      </c>
      <c r="G7664" s="20"/>
      <c r="H7664" s="21" t="str">
        <f>IFERROR(VLOOKUP(G7664,'Catalogo de Bienes'!$C$11:$F$193,2,0),"")</f>
        <v/>
      </c>
      <c r="I7664" s="22" t="str">
        <f>IFERROR(VLOOKUP(G7664,'Catalogo de Bienes'!$C$11:$F$193,3,0),"")</f>
        <v/>
      </c>
      <c r="J7664" s="22" t="str">
        <f>IFERROR(VLOOKUP(G7664,'Catalogo de Bienes'!$C$11:$F$193,4,0),"")</f>
        <v/>
      </c>
      <c r="K7664" s="23"/>
      <c r="L7664" s="23"/>
      <c r="M7664" s="22" t="str">
        <f t="shared" si="119"/>
        <v>CORRECTA</v>
      </c>
      <c r="N7664" s="24"/>
      <c r="O7664" s="24"/>
    </row>
    <row r="7665" spans="2:15" x14ac:dyDescent="0.3">
      <c r="B7665" s="20"/>
      <c r="C7665" s="21" t="str">
        <f>IFERROR(VLOOKUP(B7665,Ramo_Administrativo5[#All],2,0),"")</f>
        <v/>
      </c>
      <c r="D7665" s="20"/>
      <c r="E7665" s="21" t="str">
        <f>IFERROR(VLOOKUP(B7665&amp;D7665,Unidad_Responsable6[],5,0),"")</f>
        <v/>
      </c>
      <c r="F7665" s="22" t="str">
        <f>IFERROR(VLOOKUP(B7665&amp;D7665,Unidad_Responsable6[],6,0),"")</f>
        <v/>
      </c>
      <c r="G7665" s="20"/>
      <c r="H7665" s="21" t="str">
        <f>IFERROR(VLOOKUP(G7665,'Catalogo de Bienes'!$C$11:$F$193,2,0),"")</f>
        <v/>
      </c>
      <c r="I7665" s="22" t="str">
        <f>IFERROR(VLOOKUP(G7665,'Catalogo de Bienes'!$C$11:$F$193,3,0),"")</f>
        <v/>
      </c>
      <c r="J7665" s="22" t="str">
        <f>IFERROR(VLOOKUP(G7665,'Catalogo de Bienes'!$C$11:$F$193,4,0),"")</f>
        <v/>
      </c>
      <c r="K7665" s="23"/>
      <c r="L7665" s="23"/>
      <c r="M7665" s="22" t="str">
        <f t="shared" si="119"/>
        <v>CORRECTA</v>
      </c>
      <c r="N7665" s="24"/>
      <c r="O7665" s="24"/>
    </row>
    <row r="7666" spans="2:15" x14ac:dyDescent="0.3">
      <c r="B7666" s="20"/>
      <c r="C7666" s="21" t="str">
        <f>IFERROR(VLOOKUP(B7666,Ramo_Administrativo5[#All],2,0),"")</f>
        <v/>
      </c>
      <c r="D7666" s="20"/>
      <c r="E7666" s="21" t="str">
        <f>IFERROR(VLOOKUP(B7666&amp;D7666,Unidad_Responsable6[],5,0),"")</f>
        <v/>
      </c>
      <c r="F7666" s="22" t="str">
        <f>IFERROR(VLOOKUP(B7666&amp;D7666,Unidad_Responsable6[],6,0),"")</f>
        <v/>
      </c>
      <c r="G7666" s="20"/>
      <c r="H7666" s="21" t="str">
        <f>IFERROR(VLOOKUP(G7666,'Catalogo de Bienes'!$C$11:$F$193,2,0),"")</f>
        <v/>
      </c>
      <c r="I7666" s="22" t="str">
        <f>IFERROR(VLOOKUP(G7666,'Catalogo de Bienes'!$C$11:$F$193,3,0),"")</f>
        <v/>
      </c>
      <c r="J7666" s="22" t="str">
        <f>IFERROR(VLOOKUP(G7666,'Catalogo de Bienes'!$C$11:$F$193,4,0),"")</f>
        <v/>
      </c>
      <c r="K7666" s="23"/>
      <c r="L7666" s="23"/>
      <c r="M7666" s="22" t="str">
        <f t="shared" si="119"/>
        <v>CORRECTA</v>
      </c>
      <c r="N7666" s="24"/>
      <c r="O7666" s="24"/>
    </row>
    <row r="7667" spans="2:15" x14ac:dyDescent="0.3">
      <c r="B7667" s="20"/>
      <c r="C7667" s="21" t="str">
        <f>IFERROR(VLOOKUP(B7667,Ramo_Administrativo5[#All],2,0),"")</f>
        <v/>
      </c>
      <c r="D7667" s="20"/>
      <c r="E7667" s="21" t="str">
        <f>IFERROR(VLOOKUP(B7667&amp;D7667,Unidad_Responsable6[],5,0),"")</f>
        <v/>
      </c>
      <c r="F7667" s="22" t="str">
        <f>IFERROR(VLOOKUP(B7667&amp;D7667,Unidad_Responsable6[],6,0),"")</f>
        <v/>
      </c>
      <c r="G7667" s="20"/>
      <c r="H7667" s="21" t="str">
        <f>IFERROR(VLOOKUP(G7667,'Catalogo de Bienes'!$C$11:$F$193,2,0),"")</f>
        <v/>
      </c>
      <c r="I7667" s="22" t="str">
        <f>IFERROR(VLOOKUP(G7667,'Catalogo de Bienes'!$C$11:$F$193,3,0),"")</f>
        <v/>
      </c>
      <c r="J7667" s="22" t="str">
        <f>IFERROR(VLOOKUP(G7667,'Catalogo de Bienes'!$C$11:$F$193,4,0),"")</f>
        <v/>
      </c>
      <c r="K7667" s="23"/>
      <c r="L7667" s="23"/>
      <c r="M7667" s="22" t="str">
        <f t="shared" si="119"/>
        <v>CORRECTA</v>
      </c>
      <c r="N7667" s="24"/>
      <c r="O7667" s="24"/>
    </row>
    <row r="7668" spans="2:15" x14ac:dyDescent="0.3">
      <c r="B7668" s="20"/>
      <c r="C7668" s="21" t="str">
        <f>IFERROR(VLOOKUP(B7668,Ramo_Administrativo5[#All],2,0),"")</f>
        <v/>
      </c>
      <c r="D7668" s="20"/>
      <c r="E7668" s="21" t="str">
        <f>IFERROR(VLOOKUP(B7668&amp;D7668,Unidad_Responsable6[],5,0),"")</f>
        <v/>
      </c>
      <c r="F7668" s="22" t="str">
        <f>IFERROR(VLOOKUP(B7668&amp;D7668,Unidad_Responsable6[],6,0),"")</f>
        <v/>
      </c>
      <c r="G7668" s="20"/>
      <c r="H7668" s="21" t="str">
        <f>IFERROR(VLOOKUP(G7668,'Catalogo de Bienes'!$C$11:$F$193,2,0),"")</f>
        <v/>
      </c>
      <c r="I7668" s="22" t="str">
        <f>IFERROR(VLOOKUP(G7668,'Catalogo de Bienes'!$C$11:$F$193,3,0),"")</f>
        <v/>
      </c>
      <c r="J7668" s="22" t="str">
        <f>IFERROR(VLOOKUP(G7668,'Catalogo de Bienes'!$C$11:$F$193,4,0),"")</f>
        <v/>
      </c>
      <c r="K7668" s="23"/>
      <c r="L7668" s="23"/>
      <c r="M7668" s="22" t="str">
        <f t="shared" si="119"/>
        <v>CORRECTA</v>
      </c>
      <c r="N7668" s="24"/>
      <c r="O7668" s="24"/>
    </row>
    <row r="7669" spans="2:15" x14ac:dyDescent="0.3">
      <c r="B7669" s="20"/>
      <c r="C7669" s="21" t="str">
        <f>IFERROR(VLOOKUP(B7669,Ramo_Administrativo5[#All],2,0),"")</f>
        <v/>
      </c>
      <c r="D7669" s="20"/>
      <c r="E7669" s="21" t="str">
        <f>IFERROR(VLOOKUP(B7669&amp;D7669,Unidad_Responsable6[],5,0),"")</f>
        <v/>
      </c>
      <c r="F7669" s="22" t="str">
        <f>IFERROR(VLOOKUP(B7669&amp;D7669,Unidad_Responsable6[],6,0),"")</f>
        <v/>
      </c>
      <c r="G7669" s="20"/>
      <c r="H7669" s="21" t="str">
        <f>IFERROR(VLOOKUP(G7669,'Catalogo de Bienes'!$C$11:$F$193,2,0),"")</f>
        <v/>
      </c>
      <c r="I7669" s="22" t="str">
        <f>IFERROR(VLOOKUP(G7669,'Catalogo de Bienes'!$C$11:$F$193,3,0),"")</f>
        <v/>
      </c>
      <c r="J7669" s="22" t="str">
        <f>IFERROR(VLOOKUP(G7669,'Catalogo de Bienes'!$C$11:$F$193,4,0),"")</f>
        <v/>
      </c>
      <c r="K7669" s="23"/>
      <c r="L7669" s="23"/>
      <c r="M7669" s="22" t="str">
        <f t="shared" si="119"/>
        <v>CORRECTA</v>
      </c>
      <c r="N7669" s="24"/>
      <c r="O7669" s="24"/>
    </row>
    <row r="7670" spans="2:15" x14ac:dyDescent="0.3">
      <c r="B7670" s="20"/>
      <c r="C7670" s="21" t="str">
        <f>IFERROR(VLOOKUP(B7670,Ramo_Administrativo5[#All],2,0),"")</f>
        <v/>
      </c>
      <c r="D7670" s="20"/>
      <c r="E7670" s="21" t="str">
        <f>IFERROR(VLOOKUP(B7670&amp;D7670,Unidad_Responsable6[],5,0),"")</f>
        <v/>
      </c>
      <c r="F7670" s="22" t="str">
        <f>IFERROR(VLOOKUP(B7670&amp;D7670,Unidad_Responsable6[],6,0),"")</f>
        <v/>
      </c>
      <c r="G7670" s="20"/>
      <c r="H7670" s="21" t="str">
        <f>IFERROR(VLOOKUP(G7670,'Catalogo de Bienes'!$C$11:$F$193,2,0),"")</f>
        <v/>
      </c>
      <c r="I7670" s="22" t="str">
        <f>IFERROR(VLOOKUP(G7670,'Catalogo de Bienes'!$C$11:$F$193,3,0),"")</f>
        <v/>
      </c>
      <c r="J7670" s="22" t="str">
        <f>IFERROR(VLOOKUP(G7670,'Catalogo de Bienes'!$C$11:$F$193,4,0),"")</f>
        <v/>
      </c>
      <c r="K7670" s="23"/>
      <c r="L7670" s="23"/>
      <c r="M7670" s="22" t="str">
        <f t="shared" si="119"/>
        <v>CORRECTA</v>
      </c>
      <c r="N7670" s="24"/>
      <c r="O7670" s="24"/>
    </row>
    <row r="7671" spans="2:15" x14ac:dyDescent="0.3">
      <c r="B7671" s="20"/>
      <c r="C7671" s="21" t="str">
        <f>IFERROR(VLOOKUP(B7671,Ramo_Administrativo5[#All],2,0),"")</f>
        <v/>
      </c>
      <c r="D7671" s="20"/>
      <c r="E7671" s="21" t="str">
        <f>IFERROR(VLOOKUP(B7671&amp;D7671,Unidad_Responsable6[],5,0),"")</f>
        <v/>
      </c>
      <c r="F7671" s="22" t="str">
        <f>IFERROR(VLOOKUP(B7671&amp;D7671,Unidad_Responsable6[],6,0),"")</f>
        <v/>
      </c>
      <c r="G7671" s="20"/>
      <c r="H7671" s="21" t="str">
        <f>IFERROR(VLOOKUP(G7671,'Catalogo de Bienes'!$C$11:$F$193,2,0),"")</f>
        <v/>
      </c>
      <c r="I7671" s="22" t="str">
        <f>IFERROR(VLOOKUP(G7671,'Catalogo de Bienes'!$C$11:$F$193,3,0),"")</f>
        <v/>
      </c>
      <c r="J7671" s="22" t="str">
        <f>IFERROR(VLOOKUP(G7671,'Catalogo de Bienes'!$C$11:$F$193,4,0),"")</f>
        <v/>
      </c>
      <c r="K7671" s="23"/>
      <c r="L7671" s="23"/>
      <c r="M7671" s="22" t="str">
        <f t="shared" si="119"/>
        <v>CORRECTA</v>
      </c>
      <c r="N7671" s="24"/>
      <c r="O7671" s="24"/>
    </row>
    <row r="7672" spans="2:15" x14ac:dyDescent="0.3">
      <c r="B7672" s="20"/>
      <c r="C7672" s="21" t="str">
        <f>IFERROR(VLOOKUP(B7672,Ramo_Administrativo5[#All],2,0),"")</f>
        <v/>
      </c>
      <c r="D7672" s="20"/>
      <c r="E7672" s="21" t="str">
        <f>IFERROR(VLOOKUP(B7672&amp;D7672,Unidad_Responsable6[],5,0),"")</f>
        <v/>
      </c>
      <c r="F7672" s="22" t="str">
        <f>IFERROR(VLOOKUP(B7672&amp;D7672,Unidad_Responsable6[],6,0),"")</f>
        <v/>
      </c>
      <c r="G7672" s="20"/>
      <c r="H7672" s="21" t="str">
        <f>IFERROR(VLOOKUP(G7672,'Catalogo de Bienes'!$C$11:$F$193,2,0),"")</f>
        <v/>
      </c>
      <c r="I7672" s="22" t="str">
        <f>IFERROR(VLOOKUP(G7672,'Catalogo de Bienes'!$C$11:$F$193,3,0),"")</f>
        <v/>
      </c>
      <c r="J7672" s="22" t="str">
        <f>IFERROR(VLOOKUP(G7672,'Catalogo de Bienes'!$C$11:$F$193,4,0),"")</f>
        <v/>
      </c>
      <c r="K7672" s="23"/>
      <c r="L7672" s="23"/>
      <c r="M7672" s="22" t="str">
        <f t="shared" si="119"/>
        <v>CORRECTA</v>
      </c>
      <c r="N7672" s="24"/>
      <c r="O7672" s="24"/>
    </row>
    <row r="7673" spans="2:15" x14ac:dyDescent="0.3">
      <c r="B7673" s="20"/>
      <c r="C7673" s="21" t="str">
        <f>IFERROR(VLOOKUP(B7673,Ramo_Administrativo5[#All],2,0),"")</f>
        <v/>
      </c>
      <c r="D7673" s="20"/>
      <c r="E7673" s="21" t="str">
        <f>IFERROR(VLOOKUP(B7673&amp;D7673,Unidad_Responsable6[],5,0),"")</f>
        <v/>
      </c>
      <c r="F7673" s="22" t="str">
        <f>IFERROR(VLOOKUP(B7673&amp;D7673,Unidad_Responsable6[],6,0),"")</f>
        <v/>
      </c>
      <c r="G7673" s="20"/>
      <c r="H7673" s="21" t="str">
        <f>IFERROR(VLOOKUP(G7673,'Catalogo de Bienes'!$C$11:$F$193,2,0),"")</f>
        <v/>
      </c>
      <c r="I7673" s="22" t="str">
        <f>IFERROR(VLOOKUP(G7673,'Catalogo de Bienes'!$C$11:$F$193,3,0),"")</f>
        <v/>
      </c>
      <c r="J7673" s="22" t="str">
        <f>IFERROR(VLOOKUP(G7673,'Catalogo de Bienes'!$C$11:$F$193,4,0),"")</f>
        <v/>
      </c>
      <c r="K7673" s="23"/>
      <c r="L7673" s="23"/>
      <c r="M7673" s="22" t="str">
        <f t="shared" si="119"/>
        <v>CORRECTA</v>
      </c>
      <c r="N7673" s="24"/>
      <c r="O7673" s="24"/>
    </row>
    <row r="7674" spans="2:15" x14ac:dyDescent="0.3">
      <c r="B7674" s="20"/>
      <c r="C7674" s="21" t="str">
        <f>IFERROR(VLOOKUP(B7674,Ramo_Administrativo5[#All],2,0),"")</f>
        <v/>
      </c>
      <c r="D7674" s="20"/>
      <c r="E7674" s="21" t="str">
        <f>IFERROR(VLOOKUP(B7674&amp;D7674,Unidad_Responsable6[],5,0),"")</f>
        <v/>
      </c>
      <c r="F7674" s="22" t="str">
        <f>IFERROR(VLOOKUP(B7674&amp;D7674,Unidad_Responsable6[],6,0),"")</f>
        <v/>
      </c>
      <c r="G7674" s="20"/>
      <c r="H7674" s="21" t="str">
        <f>IFERROR(VLOOKUP(G7674,'Catalogo de Bienes'!$C$11:$F$193,2,0),"")</f>
        <v/>
      </c>
      <c r="I7674" s="22" t="str">
        <f>IFERROR(VLOOKUP(G7674,'Catalogo de Bienes'!$C$11:$F$193,3,0),"")</f>
        <v/>
      </c>
      <c r="J7674" s="22" t="str">
        <f>IFERROR(VLOOKUP(G7674,'Catalogo de Bienes'!$C$11:$F$193,4,0),"")</f>
        <v/>
      </c>
      <c r="K7674" s="23"/>
      <c r="L7674" s="23"/>
      <c r="M7674" s="22" t="str">
        <f t="shared" si="119"/>
        <v>CORRECTA</v>
      </c>
      <c r="N7674" s="24"/>
      <c r="O7674" s="24"/>
    </row>
    <row r="7675" spans="2:15" x14ac:dyDescent="0.3">
      <c r="B7675" s="20"/>
      <c r="C7675" s="21" t="str">
        <f>IFERROR(VLOOKUP(B7675,Ramo_Administrativo5[#All],2,0),"")</f>
        <v/>
      </c>
      <c r="D7675" s="20"/>
      <c r="E7675" s="21" t="str">
        <f>IFERROR(VLOOKUP(B7675&amp;D7675,Unidad_Responsable6[],5,0),"")</f>
        <v/>
      </c>
      <c r="F7675" s="22" t="str">
        <f>IFERROR(VLOOKUP(B7675&amp;D7675,Unidad_Responsable6[],6,0),"")</f>
        <v/>
      </c>
      <c r="G7675" s="20"/>
      <c r="H7675" s="21" t="str">
        <f>IFERROR(VLOOKUP(G7675,'Catalogo de Bienes'!$C$11:$F$193,2,0),"")</f>
        <v/>
      </c>
      <c r="I7675" s="22" t="str">
        <f>IFERROR(VLOOKUP(G7675,'Catalogo de Bienes'!$C$11:$F$193,3,0),"")</f>
        <v/>
      </c>
      <c r="J7675" s="22" t="str">
        <f>IFERROR(VLOOKUP(G7675,'Catalogo de Bienes'!$C$11:$F$193,4,0),"")</f>
        <v/>
      </c>
      <c r="K7675" s="23"/>
      <c r="L7675" s="23"/>
      <c r="M7675" s="22" t="str">
        <f t="shared" si="119"/>
        <v>CORRECTA</v>
      </c>
      <c r="N7675" s="24"/>
      <c r="O7675" s="24"/>
    </row>
    <row r="7676" spans="2:15" x14ac:dyDescent="0.3">
      <c r="B7676" s="20"/>
      <c r="C7676" s="21" t="str">
        <f>IFERROR(VLOOKUP(B7676,Ramo_Administrativo5[#All],2,0),"")</f>
        <v/>
      </c>
      <c r="D7676" s="20"/>
      <c r="E7676" s="21" t="str">
        <f>IFERROR(VLOOKUP(B7676&amp;D7676,Unidad_Responsable6[],5,0),"")</f>
        <v/>
      </c>
      <c r="F7676" s="22" t="str">
        <f>IFERROR(VLOOKUP(B7676&amp;D7676,Unidad_Responsable6[],6,0),"")</f>
        <v/>
      </c>
      <c r="G7676" s="20"/>
      <c r="H7676" s="21" t="str">
        <f>IFERROR(VLOOKUP(G7676,'Catalogo de Bienes'!$C$11:$F$193,2,0),"")</f>
        <v/>
      </c>
      <c r="I7676" s="22" t="str">
        <f>IFERROR(VLOOKUP(G7676,'Catalogo de Bienes'!$C$11:$F$193,3,0),"")</f>
        <v/>
      </c>
      <c r="J7676" s="22" t="str">
        <f>IFERROR(VLOOKUP(G7676,'Catalogo de Bienes'!$C$11:$F$193,4,0),"")</f>
        <v/>
      </c>
      <c r="K7676" s="23"/>
      <c r="L7676" s="23"/>
      <c r="M7676" s="22" t="str">
        <f t="shared" si="119"/>
        <v>CORRECTA</v>
      </c>
      <c r="N7676" s="24"/>
      <c r="O7676" s="24"/>
    </row>
    <row r="7677" spans="2:15" x14ac:dyDescent="0.3">
      <c r="B7677" s="20"/>
      <c r="C7677" s="21" t="str">
        <f>IFERROR(VLOOKUP(B7677,Ramo_Administrativo5[#All],2,0),"")</f>
        <v/>
      </c>
      <c r="D7677" s="20"/>
      <c r="E7677" s="21" t="str">
        <f>IFERROR(VLOOKUP(B7677&amp;D7677,Unidad_Responsable6[],5,0),"")</f>
        <v/>
      </c>
      <c r="F7677" s="22" t="str">
        <f>IFERROR(VLOOKUP(B7677&amp;D7677,Unidad_Responsable6[],6,0),"")</f>
        <v/>
      </c>
      <c r="G7677" s="20"/>
      <c r="H7677" s="21" t="str">
        <f>IFERROR(VLOOKUP(G7677,'Catalogo de Bienes'!$C$11:$F$193,2,0),"")</f>
        <v/>
      </c>
      <c r="I7677" s="22" t="str">
        <f>IFERROR(VLOOKUP(G7677,'Catalogo de Bienes'!$C$11:$F$193,3,0),"")</f>
        <v/>
      </c>
      <c r="J7677" s="22" t="str">
        <f>IFERROR(VLOOKUP(G7677,'Catalogo de Bienes'!$C$11:$F$193,4,0),"")</f>
        <v/>
      </c>
      <c r="K7677" s="23"/>
      <c r="L7677" s="23"/>
      <c r="M7677" s="22" t="str">
        <f t="shared" si="119"/>
        <v>CORRECTA</v>
      </c>
      <c r="N7677" s="24"/>
      <c r="O7677" s="24"/>
    </row>
    <row r="7678" spans="2:15" x14ac:dyDescent="0.3">
      <c r="B7678" s="20"/>
      <c r="C7678" s="21" t="str">
        <f>IFERROR(VLOOKUP(B7678,Ramo_Administrativo5[#All],2,0),"")</f>
        <v/>
      </c>
      <c r="D7678" s="20"/>
      <c r="E7678" s="21" t="str">
        <f>IFERROR(VLOOKUP(B7678&amp;D7678,Unidad_Responsable6[],5,0),"")</f>
        <v/>
      </c>
      <c r="F7678" s="22" t="str">
        <f>IFERROR(VLOOKUP(B7678&amp;D7678,Unidad_Responsable6[],6,0),"")</f>
        <v/>
      </c>
      <c r="G7678" s="20"/>
      <c r="H7678" s="21" t="str">
        <f>IFERROR(VLOOKUP(G7678,'Catalogo de Bienes'!$C$11:$F$193,2,0),"")</f>
        <v/>
      </c>
      <c r="I7678" s="22" t="str">
        <f>IFERROR(VLOOKUP(G7678,'Catalogo de Bienes'!$C$11:$F$193,3,0),"")</f>
        <v/>
      </c>
      <c r="J7678" s="22" t="str">
        <f>IFERROR(VLOOKUP(G7678,'Catalogo de Bienes'!$C$11:$F$193,4,0),"")</f>
        <v/>
      </c>
      <c r="K7678" s="23"/>
      <c r="L7678" s="23"/>
      <c r="M7678" s="22" t="str">
        <f t="shared" si="119"/>
        <v>CORRECTA</v>
      </c>
      <c r="N7678" s="24"/>
      <c r="O7678" s="24"/>
    </row>
    <row r="7679" spans="2:15" x14ac:dyDescent="0.3">
      <c r="B7679" s="20"/>
      <c r="C7679" s="21" t="str">
        <f>IFERROR(VLOOKUP(B7679,Ramo_Administrativo5[#All],2,0),"")</f>
        <v/>
      </c>
      <c r="D7679" s="20"/>
      <c r="E7679" s="21" t="str">
        <f>IFERROR(VLOOKUP(B7679&amp;D7679,Unidad_Responsable6[],5,0),"")</f>
        <v/>
      </c>
      <c r="F7679" s="22" t="str">
        <f>IFERROR(VLOOKUP(B7679&amp;D7679,Unidad_Responsable6[],6,0),"")</f>
        <v/>
      </c>
      <c r="G7679" s="20"/>
      <c r="H7679" s="21" t="str">
        <f>IFERROR(VLOOKUP(G7679,'Catalogo de Bienes'!$C$11:$F$193,2,0),"")</f>
        <v/>
      </c>
      <c r="I7679" s="22" t="str">
        <f>IFERROR(VLOOKUP(G7679,'Catalogo de Bienes'!$C$11:$F$193,3,0),"")</f>
        <v/>
      </c>
      <c r="J7679" s="22" t="str">
        <f>IFERROR(VLOOKUP(G7679,'Catalogo de Bienes'!$C$11:$F$193,4,0),"")</f>
        <v/>
      </c>
      <c r="K7679" s="23"/>
      <c r="L7679" s="23"/>
      <c r="M7679" s="22" t="str">
        <f t="shared" si="119"/>
        <v>CORRECTA</v>
      </c>
      <c r="N7679" s="24"/>
      <c r="O7679" s="24"/>
    </row>
    <row r="7680" spans="2:15" x14ac:dyDescent="0.3">
      <c r="B7680" s="20"/>
      <c r="C7680" s="21" t="str">
        <f>IFERROR(VLOOKUP(B7680,Ramo_Administrativo5[#All],2,0),"")</f>
        <v/>
      </c>
      <c r="D7680" s="20"/>
      <c r="E7680" s="21" t="str">
        <f>IFERROR(VLOOKUP(B7680&amp;D7680,Unidad_Responsable6[],5,0),"")</f>
        <v/>
      </c>
      <c r="F7680" s="22" t="str">
        <f>IFERROR(VLOOKUP(B7680&amp;D7680,Unidad_Responsable6[],6,0),"")</f>
        <v/>
      </c>
      <c r="G7680" s="20"/>
      <c r="H7680" s="21" t="str">
        <f>IFERROR(VLOOKUP(G7680,'Catalogo de Bienes'!$C$11:$F$193,2,0),"")</f>
        <v/>
      </c>
      <c r="I7680" s="22" t="str">
        <f>IFERROR(VLOOKUP(G7680,'Catalogo de Bienes'!$C$11:$F$193,3,0),"")</f>
        <v/>
      </c>
      <c r="J7680" s="22" t="str">
        <f>IFERROR(VLOOKUP(G7680,'Catalogo de Bienes'!$C$11:$F$193,4,0),"")</f>
        <v/>
      </c>
      <c r="K7680" s="23"/>
      <c r="L7680" s="23"/>
      <c r="M7680" s="22" t="str">
        <f t="shared" si="119"/>
        <v>CORRECTA</v>
      </c>
      <c r="N7680" s="24"/>
      <c r="O7680" s="24"/>
    </row>
    <row r="7681" spans="2:15" x14ac:dyDescent="0.3">
      <c r="B7681" s="20"/>
      <c r="C7681" s="21" t="str">
        <f>IFERROR(VLOOKUP(B7681,Ramo_Administrativo5[#All],2,0),"")</f>
        <v/>
      </c>
      <c r="D7681" s="20"/>
      <c r="E7681" s="21" t="str">
        <f>IFERROR(VLOOKUP(B7681&amp;D7681,Unidad_Responsable6[],5,0),"")</f>
        <v/>
      </c>
      <c r="F7681" s="22" t="str">
        <f>IFERROR(VLOOKUP(B7681&amp;D7681,Unidad_Responsable6[],6,0),"")</f>
        <v/>
      </c>
      <c r="G7681" s="20"/>
      <c r="H7681" s="21" t="str">
        <f>IFERROR(VLOOKUP(G7681,'Catalogo de Bienes'!$C$11:$F$193,2,0),"")</f>
        <v/>
      </c>
      <c r="I7681" s="22" t="str">
        <f>IFERROR(VLOOKUP(G7681,'Catalogo de Bienes'!$C$11:$F$193,3,0),"")</f>
        <v/>
      </c>
      <c r="J7681" s="22" t="str">
        <f>IFERROR(VLOOKUP(G7681,'Catalogo de Bienes'!$C$11:$F$193,4,0),"")</f>
        <v/>
      </c>
      <c r="K7681" s="23"/>
      <c r="L7681" s="23"/>
      <c r="M7681" s="22" t="str">
        <f t="shared" si="119"/>
        <v>CORRECTA</v>
      </c>
      <c r="N7681" s="24"/>
      <c r="O7681" s="24"/>
    </row>
    <row r="7682" spans="2:15" x14ac:dyDescent="0.3">
      <c r="B7682" s="20"/>
      <c r="C7682" s="21" t="str">
        <f>IFERROR(VLOOKUP(B7682,Ramo_Administrativo5[#All],2,0),"")</f>
        <v/>
      </c>
      <c r="D7682" s="20"/>
      <c r="E7682" s="21" t="str">
        <f>IFERROR(VLOOKUP(B7682&amp;D7682,Unidad_Responsable6[],5,0),"")</f>
        <v/>
      </c>
      <c r="F7682" s="22" t="str">
        <f>IFERROR(VLOOKUP(B7682&amp;D7682,Unidad_Responsable6[],6,0),"")</f>
        <v/>
      </c>
      <c r="G7682" s="20"/>
      <c r="H7682" s="21" t="str">
        <f>IFERROR(VLOOKUP(G7682,'Catalogo de Bienes'!$C$11:$F$193,2,0),"")</f>
        <v/>
      </c>
      <c r="I7682" s="22" t="str">
        <f>IFERROR(VLOOKUP(G7682,'Catalogo de Bienes'!$C$11:$F$193,3,0),"")</f>
        <v/>
      </c>
      <c r="J7682" s="22" t="str">
        <f>IFERROR(VLOOKUP(G7682,'Catalogo de Bienes'!$C$11:$F$193,4,0),"")</f>
        <v/>
      </c>
      <c r="K7682" s="23"/>
      <c r="L7682" s="23"/>
      <c r="M7682" s="22" t="str">
        <f t="shared" si="119"/>
        <v>CORRECTA</v>
      </c>
      <c r="N7682" s="24"/>
      <c r="O7682" s="24"/>
    </row>
    <row r="7683" spans="2:15" x14ac:dyDescent="0.3">
      <c r="B7683" s="20"/>
      <c r="C7683" s="21" t="str">
        <f>IFERROR(VLOOKUP(B7683,Ramo_Administrativo5[#All],2,0),"")</f>
        <v/>
      </c>
      <c r="D7683" s="20"/>
      <c r="E7683" s="21" t="str">
        <f>IFERROR(VLOOKUP(B7683&amp;D7683,Unidad_Responsable6[],5,0),"")</f>
        <v/>
      </c>
      <c r="F7683" s="22" t="str">
        <f>IFERROR(VLOOKUP(B7683&amp;D7683,Unidad_Responsable6[],6,0),"")</f>
        <v/>
      </c>
      <c r="G7683" s="20"/>
      <c r="H7683" s="21" t="str">
        <f>IFERROR(VLOOKUP(G7683,'Catalogo de Bienes'!$C$11:$F$193,2,0),"")</f>
        <v/>
      </c>
      <c r="I7683" s="22" t="str">
        <f>IFERROR(VLOOKUP(G7683,'Catalogo de Bienes'!$C$11:$F$193,3,0),"")</f>
        <v/>
      </c>
      <c r="J7683" s="22" t="str">
        <f>IFERROR(VLOOKUP(G7683,'Catalogo de Bienes'!$C$11:$F$193,4,0),"")</f>
        <v/>
      </c>
      <c r="K7683" s="23"/>
      <c r="L7683" s="23"/>
      <c r="M7683" s="22" t="str">
        <f t="shared" si="119"/>
        <v>CORRECTA</v>
      </c>
      <c r="N7683" s="24"/>
      <c r="O7683" s="24"/>
    </row>
    <row r="7684" spans="2:15" x14ac:dyDescent="0.3">
      <c r="B7684" s="20"/>
      <c r="C7684" s="21" t="str">
        <f>IFERROR(VLOOKUP(B7684,Ramo_Administrativo5[#All],2,0),"")</f>
        <v/>
      </c>
      <c r="D7684" s="20"/>
      <c r="E7684" s="21" t="str">
        <f>IFERROR(VLOOKUP(B7684&amp;D7684,Unidad_Responsable6[],5,0),"")</f>
        <v/>
      </c>
      <c r="F7684" s="22" t="str">
        <f>IFERROR(VLOOKUP(B7684&amp;D7684,Unidad_Responsable6[],6,0),"")</f>
        <v/>
      </c>
      <c r="G7684" s="20"/>
      <c r="H7684" s="21" t="str">
        <f>IFERROR(VLOOKUP(G7684,'Catalogo de Bienes'!$C$11:$F$193,2,0),"")</f>
        <v/>
      </c>
      <c r="I7684" s="22" t="str">
        <f>IFERROR(VLOOKUP(G7684,'Catalogo de Bienes'!$C$11:$F$193,3,0),"")</f>
        <v/>
      </c>
      <c r="J7684" s="22" t="str">
        <f>IFERROR(VLOOKUP(G7684,'Catalogo de Bienes'!$C$11:$F$193,4,0),"")</f>
        <v/>
      </c>
      <c r="K7684" s="23"/>
      <c r="L7684" s="23"/>
      <c r="M7684" s="22" t="str">
        <f t="shared" si="119"/>
        <v>CORRECTA</v>
      </c>
      <c r="N7684" s="24"/>
      <c r="O7684" s="24"/>
    </row>
    <row r="7685" spans="2:15" x14ac:dyDescent="0.3">
      <c r="B7685" s="20"/>
      <c r="C7685" s="21" t="str">
        <f>IFERROR(VLOOKUP(B7685,Ramo_Administrativo5[#All],2,0),"")</f>
        <v/>
      </c>
      <c r="D7685" s="20"/>
      <c r="E7685" s="21" t="str">
        <f>IFERROR(VLOOKUP(B7685&amp;D7685,Unidad_Responsable6[],5,0),"")</f>
        <v/>
      </c>
      <c r="F7685" s="22" t="str">
        <f>IFERROR(VLOOKUP(B7685&amp;D7685,Unidad_Responsable6[],6,0),"")</f>
        <v/>
      </c>
      <c r="G7685" s="20"/>
      <c r="H7685" s="21" t="str">
        <f>IFERROR(VLOOKUP(G7685,'Catalogo de Bienes'!$C$11:$F$193,2,0),"")</f>
        <v/>
      </c>
      <c r="I7685" s="22" t="str">
        <f>IFERROR(VLOOKUP(G7685,'Catalogo de Bienes'!$C$11:$F$193,3,0),"")</f>
        <v/>
      </c>
      <c r="J7685" s="22" t="str">
        <f>IFERROR(VLOOKUP(G7685,'Catalogo de Bienes'!$C$11:$F$193,4,0),"")</f>
        <v/>
      </c>
      <c r="K7685" s="23"/>
      <c r="L7685" s="23"/>
      <c r="M7685" s="22" t="str">
        <f t="shared" si="119"/>
        <v>CORRECTA</v>
      </c>
      <c r="N7685" s="24"/>
      <c r="O7685" s="24"/>
    </row>
    <row r="7686" spans="2:15" x14ac:dyDescent="0.3">
      <c r="B7686" s="20"/>
      <c r="C7686" s="21" t="str">
        <f>IFERROR(VLOOKUP(B7686,Ramo_Administrativo5[#All],2,0),"")</f>
        <v/>
      </c>
      <c r="D7686" s="20"/>
      <c r="E7686" s="21" t="str">
        <f>IFERROR(VLOOKUP(B7686&amp;D7686,Unidad_Responsable6[],5,0),"")</f>
        <v/>
      </c>
      <c r="F7686" s="22" t="str">
        <f>IFERROR(VLOOKUP(B7686&amp;D7686,Unidad_Responsable6[],6,0),"")</f>
        <v/>
      </c>
      <c r="G7686" s="20"/>
      <c r="H7686" s="21" t="str">
        <f>IFERROR(VLOOKUP(G7686,'Catalogo de Bienes'!$C$11:$F$193,2,0),"")</f>
        <v/>
      </c>
      <c r="I7686" s="22" t="str">
        <f>IFERROR(VLOOKUP(G7686,'Catalogo de Bienes'!$C$11:$F$193,3,0),"")</f>
        <v/>
      </c>
      <c r="J7686" s="22" t="str">
        <f>IFERROR(VLOOKUP(G7686,'Catalogo de Bienes'!$C$11:$F$193,4,0),"")</f>
        <v/>
      </c>
      <c r="K7686" s="23"/>
      <c r="L7686" s="23"/>
      <c r="M7686" s="22" t="str">
        <f t="shared" si="119"/>
        <v>CORRECTA</v>
      </c>
      <c r="N7686" s="24"/>
      <c r="O7686" s="24"/>
    </row>
    <row r="7687" spans="2:15" x14ac:dyDescent="0.3">
      <c r="B7687" s="20"/>
      <c r="C7687" s="21" t="str">
        <f>IFERROR(VLOOKUP(B7687,Ramo_Administrativo5[#All],2,0),"")</f>
        <v/>
      </c>
      <c r="D7687" s="20"/>
      <c r="E7687" s="21" t="str">
        <f>IFERROR(VLOOKUP(B7687&amp;D7687,Unidad_Responsable6[],5,0),"")</f>
        <v/>
      </c>
      <c r="F7687" s="22" t="str">
        <f>IFERROR(VLOOKUP(B7687&amp;D7687,Unidad_Responsable6[],6,0),"")</f>
        <v/>
      </c>
      <c r="G7687" s="20"/>
      <c r="H7687" s="21" t="str">
        <f>IFERROR(VLOOKUP(G7687,'Catalogo de Bienes'!$C$11:$F$193,2,0),"")</f>
        <v/>
      </c>
      <c r="I7687" s="22" t="str">
        <f>IFERROR(VLOOKUP(G7687,'Catalogo de Bienes'!$C$11:$F$193,3,0),"")</f>
        <v/>
      </c>
      <c r="J7687" s="22" t="str">
        <f>IFERROR(VLOOKUP(G7687,'Catalogo de Bienes'!$C$11:$F$193,4,0),"")</f>
        <v/>
      </c>
      <c r="K7687" s="23"/>
      <c r="L7687" s="23"/>
      <c r="M7687" s="22" t="str">
        <f t="shared" si="119"/>
        <v>CORRECTA</v>
      </c>
      <c r="N7687" s="24"/>
      <c r="O7687" s="24"/>
    </row>
    <row r="7688" spans="2:15" x14ac:dyDescent="0.3">
      <c r="B7688" s="20"/>
      <c r="C7688" s="21" t="str">
        <f>IFERROR(VLOOKUP(B7688,Ramo_Administrativo5[#All],2,0),"")</f>
        <v/>
      </c>
      <c r="D7688" s="20"/>
      <c r="E7688" s="21" t="str">
        <f>IFERROR(VLOOKUP(B7688&amp;D7688,Unidad_Responsable6[],5,0),"")</f>
        <v/>
      </c>
      <c r="F7688" s="22" t="str">
        <f>IFERROR(VLOOKUP(B7688&amp;D7688,Unidad_Responsable6[],6,0),"")</f>
        <v/>
      </c>
      <c r="G7688" s="20"/>
      <c r="H7688" s="21" t="str">
        <f>IFERROR(VLOOKUP(G7688,'Catalogo de Bienes'!$C$11:$F$193,2,0),"")</f>
        <v/>
      </c>
      <c r="I7688" s="22" t="str">
        <f>IFERROR(VLOOKUP(G7688,'Catalogo de Bienes'!$C$11:$F$193,3,0),"")</f>
        <v/>
      </c>
      <c r="J7688" s="22" t="str">
        <f>IFERROR(VLOOKUP(G7688,'Catalogo de Bienes'!$C$11:$F$193,4,0),"")</f>
        <v/>
      </c>
      <c r="K7688" s="23"/>
      <c r="L7688" s="23"/>
      <c r="M7688" s="22" t="str">
        <f t="shared" si="119"/>
        <v>CORRECTA</v>
      </c>
      <c r="N7688" s="24"/>
      <c r="O7688" s="24"/>
    </row>
    <row r="7689" spans="2:15" x14ac:dyDescent="0.3">
      <c r="B7689" s="20"/>
      <c r="C7689" s="21" t="str">
        <f>IFERROR(VLOOKUP(B7689,Ramo_Administrativo5[#All],2,0),"")</f>
        <v/>
      </c>
      <c r="D7689" s="20"/>
      <c r="E7689" s="21" t="str">
        <f>IFERROR(VLOOKUP(B7689&amp;D7689,Unidad_Responsable6[],5,0),"")</f>
        <v/>
      </c>
      <c r="F7689" s="22" t="str">
        <f>IFERROR(VLOOKUP(B7689&amp;D7689,Unidad_Responsable6[],6,0),"")</f>
        <v/>
      </c>
      <c r="G7689" s="20"/>
      <c r="H7689" s="21" t="str">
        <f>IFERROR(VLOOKUP(G7689,'Catalogo de Bienes'!$C$11:$F$193,2,0),"")</f>
        <v/>
      </c>
      <c r="I7689" s="22" t="str">
        <f>IFERROR(VLOOKUP(G7689,'Catalogo de Bienes'!$C$11:$F$193,3,0),"")</f>
        <v/>
      </c>
      <c r="J7689" s="22" t="str">
        <f>IFERROR(VLOOKUP(G7689,'Catalogo de Bienes'!$C$11:$F$193,4,0),"")</f>
        <v/>
      </c>
      <c r="K7689" s="23"/>
      <c r="L7689" s="23"/>
      <c r="M7689" s="22" t="str">
        <f t="shared" si="119"/>
        <v>CORRECTA</v>
      </c>
      <c r="N7689" s="24"/>
      <c r="O7689" s="24"/>
    </row>
    <row r="7690" spans="2:15" x14ac:dyDescent="0.3">
      <c r="B7690" s="20"/>
      <c r="C7690" s="21" t="str">
        <f>IFERROR(VLOOKUP(B7690,Ramo_Administrativo5[#All],2,0),"")</f>
        <v/>
      </c>
      <c r="D7690" s="20"/>
      <c r="E7690" s="21" t="str">
        <f>IFERROR(VLOOKUP(B7690&amp;D7690,Unidad_Responsable6[],5,0),"")</f>
        <v/>
      </c>
      <c r="F7690" s="22" t="str">
        <f>IFERROR(VLOOKUP(B7690&amp;D7690,Unidad_Responsable6[],6,0),"")</f>
        <v/>
      </c>
      <c r="G7690" s="20"/>
      <c r="H7690" s="21" t="str">
        <f>IFERROR(VLOOKUP(G7690,'Catalogo de Bienes'!$C$11:$F$193,2,0),"")</f>
        <v/>
      </c>
      <c r="I7690" s="22" t="str">
        <f>IFERROR(VLOOKUP(G7690,'Catalogo de Bienes'!$C$11:$F$193,3,0),"")</f>
        <v/>
      </c>
      <c r="J7690" s="22" t="str">
        <f>IFERROR(VLOOKUP(G7690,'Catalogo de Bienes'!$C$11:$F$193,4,0),"")</f>
        <v/>
      </c>
      <c r="K7690" s="23"/>
      <c r="L7690" s="23"/>
      <c r="M7690" s="22" t="str">
        <f t="shared" ref="M7690:M7753" si="120">+IF(AND(K7690&gt;=(L7690*0.4),K7690&lt;=L7690),"CORRECTA","INCORRECTA")</f>
        <v>CORRECTA</v>
      </c>
      <c r="N7690" s="24"/>
      <c r="O7690" s="24"/>
    </row>
    <row r="7691" spans="2:15" x14ac:dyDescent="0.3">
      <c r="B7691" s="20"/>
      <c r="C7691" s="21" t="str">
        <f>IFERROR(VLOOKUP(B7691,Ramo_Administrativo5[#All],2,0),"")</f>
        <v/>
      </c>
      <c r="D7691" s="20"/>
      <c r="E7691" s="21" t="str">
        <f>IFERROR(VLOOKUP(B7691&amp;D7691,Unidad_Responsable6[],5,0),"")</f>
        <v/>
      </c>
      <c r="F7691" s="22" t="str">
        <f>IFERROR(VLOOKUP(B7691&amp;D7691,Unidad_Responsable6[],6,0),"")</f>
        <v/>
      </c>
      <c r="G7691" s="20"/>
      <c r="H7691" s="21" t="str">
        <f>IFERROR(VLOOKUP(G7691,'Catalogo de Bienes'!$C$11:$F$193,2,0),"")</f>
        <v/>
      </c>
      <c r="I7691" s="22" t="str">
        <f>IFERROR(VLOOKUP(G7691,'Catalogo de Bienes'!$C$11:$F$193,3,0),"")</f>
        <v/>
      </c>
      <c r="J7691" s="22" t="str">
        <f>IFERROR(VLOOKUP(G7691,'Catalogo de Bienes'!$C$11:$F$193,4,0),"")</f>
        <v/>
      </c>
      <c r="K7691" s="23"/>
      <c r="L7691" s="23"/>
      <c r="M7691" s="22" t="str">
        <f t="shared" si="120"/>
        <v>CORRECTA</v>
      </c>
      <c r="N7691" s="24"/>
      <c r="O7691" s="24"/>
    </row>
    <row r="7692" spans="2:15" x14ac:dyDescent="0.3">
      <c r="B7692" s="20"/>
      <c r="C7692" s="21" t="str">
        <f>IFERROR(VLOOKUP(B7692,Ramo_Administrativo5[#All],2,0),"")</f>
        <v/>
      </c>
      <c r="D7692" s="20"/>
      <c r="E7692" s="21" t="str">
        <f>IFERROR(VLOOKUP(B7692&amp;D7692,Unidad_Responsable6[],5,0),"")</f>
        <v/>
      </c>
      <c r="F7692" s="22" t="str">
        <f>IFERROR(VLOOKUP(B7692&amp;D7692,Unidad_Responsable6[],6,0),"")</f>
        <v/>
      </c>
      <c r="G7692" s="20"/>
      <c r="H7692" s="21" t="str">
        <f>IFERROR(VLOOKUP(G7692,'Catalogo de Bienes'!$C$11:$F$193,2,0),"")</f>
        <v/>
      </c>
      <c r="I7692" s="22" t="str">
        <f>IFERROR(VLOOKUP(G7692,'Catalogo de Bienes'!$C$11:$F$193,3,0),"")</f>
        <v/>
      </c>
      <c r="J7692" s="22" t="str">
        <f>IFERROR(VLOOKUP(G7692,'Catalogo de Bienes'!$C$11:$F$193,4,0),"")</f>
        <v/>
      </c>
      <c r="K7692" s="23"/>
      <c r="L7692" s="23"/>
      <c r="M7692" s="22" t="str">
        <f t="shared" si="120"/>
        <v>CORRECTA</v>
      </c>
      <c r="N7692" s="24"/>
      <c r="O7692" s="24"/>
    </row>
    <row r="7693" spans="2:15" x14ac:dyDescent="0.3">
      <c r="B7693" s="20"/>
      <c r="C7693" s="21" t="str">
        <f>IFERROR(VLOOKUP(B7693,Ramo_Administrativo5[#All],2,0),"")</f>
        <v/>
      </c>
      <c r="D7693" s="20"/>
      <c r="E7693" s="21" t="str">
        <f>IFERROR(VLOOKUP(B7693&amp;D7693,Unidad_Responsable6[],5,0),"")</f>
        <v/>
      </c>
      <c r="F7693" s="22" t="str">
        <f>IFERROR(VLOOKUP(B7693&amp;D7693,Unidad_Responsable6[],6,0),"")</f>
        <v/>
      </c>
      <c r="G7693" s="20"/>
      <c r="H7693" s="21" t="str">
        <f>IFERROR(VLOOKUP(G7693,'Catalogo de Bienes'!$C$11:$F$193,2,0),"")</f>
        <v/>
      </c>
      <c r="I7693" s="22" t="str">
        <f>IFERROR(VLOOKUP(G7693,'Catalogo de Bienes'!$C$11:$F$193,3,0),"")</f>
        <v/>
      </c>
      <c r="J7693" s="22" t="str">
        <f>IFERROR(VLOOKUP(G7693,'Catalogo de Bienes'!$C$11:$F$193,4,0),"")</f>
        <v/>
      </c>
      <c r="K7693" s="23"/>
      <c r="L7693" s="23"/>
      <c r="M7693" s="22" t="str">
        <f t="shared" si="120"/>
        <v>CORRECTA</v>
      </c>
      <c r="N7693" s="24"/>
      <c r="O7693" s="24"/>
    </row>
    <row r="7694" spans="2:15" x14ac:dyDescent="0.3">
      <c r="B7694" s="20"/>
      <c r="C7694" s="21" t="str">
        <f>IFERROR(VLOOKUP(B7694,Ramo_Administrativo5[#All],2,0),"")</f>
        <v/>
      </c>
      <c r="D7694" s="20"/>
      <c r="E7694" s="21" t="str">
        <f>IFERROR(VLOOKUP(B7694&amp;D7694,Unidad_Responsable6[],5,0),"")</f>
        <v/>
      </c>
      <c r="F7694" s="22" t="str">
        <f>IFERROR(VLOOKUP(B7694&amp;D7694,Unidad_Responsable6[],6,0),"")</f>
        <v/>
      </c>
      <c r="G7694" s="20"/>
      <c r="H7694" s="21" t="str">
        <f>IFERROR(VLOOKUP(G7694,'Catalogo de Bienes'!$C$11:$F$193,2,0),"")</f>
        <v/>
      </c>
      <c r="I7694" s="22" t="str">
        <f>IFERROR(VLOOKUP(G7694,'Catalogo de Bienes'!$C$11:$F$193,3,0),"")</f>
        <v/>
      </c>
      <c r="J7694" s="22" t="str">
        <f>IFERROR(VLOOKUP(G7694,'Catalogo de Bienes'!$C$11:$F$193,4,0),"")</f>
        <v/>
      </c>
      <c r="K7694" s="23"/>
      <c r="L7694" s="23"/>
      <c r="M7694" s="22" t="str">
        <f t="shared" si="120"/>
        <v>CORRECTA</v>
      </c>
      <c r="N7694" s="24"/>
      <c r="O7694" s="24"/>
    </row>
    <row r="7695" spans="2:15" x14ac:dyDescent="0.3">
      <c r="B7695" s="20"/>
      <c r="C7695" s="21" t="str">
        <f>IFERROR(VLOOKUP(B7695,Ramo_Administrativo5[#All],2,0),"")</f>
        <v/>
      </c>
      <c r="D7695" s="20"/>
      <c r="E7695" s="21" t="str">
        <f>IFERROR(VLOOKUP(B7695&amp;D7695,Unidad_Responsable6[],5,0),"")</f>
        <v/>
      </c>
      <c r="F7695" s="22" t="str">
        <f>IFERROR(VLOOKUP(B7695&amp;D7695,Unidad_Responsable6[],6,0),"")</f>
        <v/>
      </c>
      <c r="G7695" s="20"/>
      <c r="H7695" s="21" t="str">
        <f>IFERROR(VLOOKUP(G7695,'Catalogo de Bienes'!$C$11:$F$193,2,0),"")</f>
        <v/>
      </c>
      <c r="I7695" s="22" t="str">
        <f>IFERROR(VLOOKUP(G7695,'Catalogo de Bienes'!$C$11:$F$193,3,0),"")</f>
        <v/>
      </c>
      <c r="J7695" s="22" t="str">
        <f>IFERROR(VLOOKUP(G7695,'Catalogo de Bienes'!$C$11:$F$193,4,0),"")</f>
        <v/>
      </c>
      <c r="K7695" s="23"/>
      <c r="L7695" s="23"/>
      <c r="M7695" s="22" t="str">
        <f t="shared" si="120"/>
        <v>CORRECTA</v>
      </c>
      <c r="N7695" s="24"/>
      <c r="O7695" s="24"/>
    </row>
    <row r="7696" spans="2:15" x14ac:dyDescent="0.3">
      <c r="B7696" s="20"/>
      <c r="C7696" s="21" t="str">
        <f>IFERROR(VLOOKUP(B7696,Ramo_Administrativo5[#All],2,0),"")</f>
        <v/>
      </c>
      <c r="D7696" s="20"/>
      <c r="E7696" s="21" t="str">
        <f>IFERROR(VLOOKUP(B7696&amp;D7696,Unidad_Responsable6[],5,0),"")</f>
        <v/>
      </c>
      <c r="F7696" s="22" t="str">
        <f>IFERROR(VLOOKUP(B7696&amp;D7696,Unidad_Responsable6[],6,0),"")</f>
        <v/>
      </c>
      <c r="G7696" s="20"/>
      <c r="H7696" s="21" t="str">
        <f>IFERROR(VLOOKUP(G7696,'Catalogo de Bienes'!$C$11:$F$193,2,0),"")</f>
        <v/>
      </c>
      <c r="I7696" s="22" t="str">
        <f>IFERROR(VLOOKUP(G7696,'Catalogo de Bienes'!$C$11:$F$193,3,0),"")</f>
        <v/>
      </c>
      <c r="J7696" s="22" t="str">
        <f>IFERROR(VLOOKUP(G7696,'Catalogo de Bienes'!$C$11:$F$193,4,0),"")</f>
        <v/>
      </c>
      <c r="K7696" s="23"/>
      <c r="L7696" s="23"/>
      <c r="M7696" s="22" t="str">
        <f t="shared" si="120"/>
        <v>CORRECTA</v>
      </c>
      <c r="N7696" s="24"/>
      <c r="O7696" s="24"/>
    </row>
    <row r="7697" spans="2:15" x14ac:dyDescent="0.3">
      <c r="B7697" s="20"/>
      <c r="C7697" s="21" t="str">
        <f>IFERROR(VLOOKUP(B7697,Ramo_Administrativo5[#All],2,0),"")</f>
        <v/>
      </c>
      <c r="D7697" s="20"/>
      <c r="E7697" s="21" t="str">
        <f>IFERROR(VLOOKUP(B7697&amp;D7697,Unidad_Responsable6[],5,0),"")</f>
        <v/>
      </c>
      <c r="F7697" s="22" t="str">
        <f>IFERROR(VLOOKUP(B7697&amp;D7697,Unidad_Responsable6[],6,0),"")</f>
        <v/>
      </c>
      <c r="G7697" s="20"/>
      <c r="H7697" s="21" t="str">
        <f>IFERROR(VLOOKUP(G7697,'Catalogo de Bienes'!$C$11:$F$193,2,0),"")</f>
        <v/>
      </c>
      <c r="I7697" s="22" t="str">
        <f>IFERROR(VLOOKUP(G7697,'Catalogo de Bienes'!$C$11:$F$193,3,0),"")</f>
        <v/>
      </c>
      <c r="J7697" s="22" t="str">
        <f>IFERROR(VLOOKUP(G7697,'Catalogo de Bienes'!$C$11:$F$193,4,0),"")</f>
        <v/>
      </c>
      <c r="K7697" s="23"/>
      <c r="L7697" s="23"/>
      <c r="M7697" s="22" t="str">
        <f t="shared" si="120"/>
        <v>CORRECTA</v>
      </c>
      <c r="N7697" s="24"/>
      <c r="O7697" s="24"/>
    </row>
    <row r="7698" spans="2:15" x14ac:dyDescent="0.3">
      <c r="B7698" s="20"/>
      <c r="C7698" s="21" t="str">
        <f>IFERROR(VLOOKUP(B7698,Ramo_Administrativo5[#All],2,0),"")</f>
        <v/>
      </c>
      <c r="D7698" s="20"/>
      <c r="E7698" s="21" t="str">
        <f>IFERROR(VLOOKUP(B7698&amp;D7698,Unidad_Responsable6[],5,0),"")</f>
        <v/>
      </c>
      <c r="F7698" s="22" t="str">
        <f>IFERROR(VLOOKUP(B7698&amp;D7698,Unidad_Responsable6[],6,0),"")</f>
        <v/>
      </c>
      <c r="G7698" s="20"/>
      <c r="H7698" s="21" t="str">
        <f>IFERROR(VLOOKUP(G7698,'Catalogo de Bienes'!$C$11:$F$193,2,0),"")</f>
        <v/>
      </c>
      <c r="I7698" s="22" t="str">
        <f>IFERROR(VLOOKUP(G7698,'Catalogo de Bienes'!$C$11:$F$193,3,0),"")</f>
        <v/>
      </c>
      <c r="J7698" s="22" t="str">
        <f>IFERROR(VLOOKUP(G7698,'Catalogo de Bienes'!$C$11:$F$193,4,0),"")</f>
        <v/>
      </c>
      <c r="K7698" s="23"/>
      <c r="L7698" s="23"/>
      <c r="M7698" s="22" t="str">
        <f t="shared" si="120"/>
        <v>CORRECTA</v>
      </c>
      <c r="N7698" s="24"/>
      <c r="O7698" s="24"/>
    </row>
    <row r="7699" spans="2:15" x14ac:dyDescent="0.3">
      <c r="B7699" s="20"/>
      <c r="C7699" s="21" t="str">
        <f>IFERROR(VLOOKUP(B7699,Ramo_Administrativo5[#All],2,0),"")</f>
        <v/>
      </c>
      <c r="D7699" s="20"/>
      <c r="E7699" s="21" t="str">
        <f>IFERROR(VLOOKUP(B7699&amp;D7699,Unidad_Responsable6[],5,0),"")</f>
        <v/>
      </c>
      <c r="F7699" s="22" t="str">
        <f>IFERROR(VLOOKUP(B7699&amp;D7699,Unidad_Responsable6[],6,0),"")</f>
        <v/>
      </c>
      <c r="G7699" s="20"/>
      <c r="H7699" s="21" t="str">
        <f>IFERROR(VLOOKUP(G7699,'Catalogo de Bienes'!$C$11:$F$193,2,0),"")</f>
        <v/>
      </c>
      <c r="I7699" s="22" t="str">
        <f>IFERROR(VLOOKUP(G7699,'Catalogo de Bienes'!$C$11:$F$193,3,0),"")</f>
        <v/>
      </c>
      <c r="J7699" s="22" t="str">
        <f>IFERROR(VLOOKUP(G7699,'Catalogo de Bienes'!$C$11:$F$193,4,0),"")</f>
        <v/>
      </c>
      <c r="K7699" s="23"/>
      <c r="L7699" s="23"/>
      <c r="M7699" s="22" t="str">
        <f t="shared" si="120"/>
        <v>CORRECTA</v>
      </c>
      <c r="N7699" s="24"/>
      <c r="O7699" s="24"/>
    </row>
    <row r="7700" spans="2:15" x14ac:dyDescent="0.3">
      <c r="B7700" s="20"/>
      <c r="C7700" s="21" t="str">
        <f>IFERROR(VLOOKUP(B7700,Ramo_Administrativo5[#All],2,0),"")</f>
        <v/>
      </c>
      <c r="D7700" s="20"/>
      <c r="E7700" s="21" t="str">
        <f>IFERROR(VLOOKUP(B7700&amp;D7700,Unidad_Responsable6[],5,0),"")</f>
        <v/>
      </c>
      <c r="F7700" s="22" t="str">
        <f>IFERROR(VLOOKUP(B7700&amp;D7700,Unidad_Responsable6[],6,0),"")</f>
        <v/>
      </c>
      <c r="G7700" s="20"/>
      <c r="H7700" s="21" t="str">
        <f>IFERROR(VLOOKUP(G7700,'Catalogo de Bienes'!$C$11:$F$193,2,0),"")</f>
        <v/>
      </c>
      <c r="I7700" s="22" t="str">
        <f>IFERROR(VLOOKUP(G7700,'Catalogo de Bienes'!$C$11:$F$193,3,0),"")</f>
        <v/>
      </c>
      <c r="J7700" s="22" t="str">
        <f>IFERROR(VLOOKUP(G7700,'Catalogo de Bienes'!$C$11:$F$193,4,0),"")</f>
        <v/>
      </c>
      <c r="K7700" s="23"/>
      <c r="L7700" s="23"/>
      <c r="M7700" s="22" t="str">
        <f t="shared" si="120"/>
        <v>CORRECTA</v>
      </c>
      <c r="N7700" s="24"/>
      <c r="O7700" s="24"/>
    </row>
    <row r="7701" spans="2:15" x14ac:dyDescent="0.3">
      <c r="B7701" s="20"/>
      <c r="C7701" s="21" t="str">
        <f>IFERROR(VLOOKUP(B7701,Ramo_Administrativo5[#All],2,0),"")</f>
        <v/>
      </c>
      <c r="D7701" s="20"/>
      <c r="E7701" s="21" t="str">
        <f>IFERROR(VLOOKUP(B7701&amp;D7701,Unidad_Responsable6[],5,0),"")</f>
        <v/>
      </c>
      <c r="F7701" s="22" t="str">
        <f>IFERROR(VLOOKUP(B7701&amp;D7701,Unidad_Responsable6[],6,0),"")</f>
        <v/>
      </c>
      <c r="G7701" s="20"/>
      <c r="H7701" s="21" t="str">
        <f>IFERROR(VLOOKUP(G7701,'Catalogo de Bienes'!$C$11:$F$193,2,0),"")</f>
        <v/>
      </c>
      <c r="I7701" s="22" t="str">
        <f>IFERROR(VLOOKUP(G7701,'Catalogo de Bienes'!$C$11:$F$193,3,0),"")</f>
        <v/>
      </c>
      <c r="J7701" s="22" t="str">
        <f>IFERROR(VLOOKUP(G7701,'Catalogo de Bienes'!$C$11:$F$193,4,0),"")</f>
        <v/>
      </c>
      <c r="K7701" s="23"/>
      <c r="L7701" s="23"/>
      <c r="M7701" s="22" t="str">
        <f t="shared" si="120"/>
        <v>CORRECTA</v>
      </c>
      <c r="N7701" s="24"/>
      <c r="O7701" s="24"/>
    </row>
    <row r="7702" spans="2:15" x14ac:dyDescent="0.3">
      <c r="B7702" s="20"/>
      <c r="C7702" s="21" t="str">
        <f>IFERROR(VLOOKUP(B7702,Ramo_Administrativo5[#All],2,0),"")</f>
        <v/>
      </c>
      <c r="D7702" s="20"/>
      <c r="E7702" s="21" t="str">
        <f>IFERROR(VLOOKUP(B7702&amp;D7702,Unidad_Responsable6[],5,0),"")</f>
        <v/>
      </c>
      <c r="F7702" s="22" t="str">
        <f>IFERROR(VLOOKUP(B7702&amp;D7702,Unidad_Responsable6[],6,0),"")</f>
        <v/>
      </c>
      <c r="G7702" s="20"/>
      <c r="H7702" s="21" t="str">
        <f>IFERROR(VLOOKUP(G7702,'Catalogo de Bienes'!$C$11:$F$193,2,0),"")</f>
        <v/>
      </c>
      <c r="I7702" s="22" t="str">
        <f>IFERROR(VLOOKUP(G7702,'Catalogo de Bienes'!$C$11:$F$193,3,0),"")</f>
        <v/>
      </c>
      <c r="J7702" s="22" t="str">
        <f>IFERROR(VLOOKUP(G7702,'Catalogo de Bienes'!$C$11:$F$193,4,0),"")</f>
        <v/>
      </c>
      <c r="K7702" s="23"/>
      <c r="L7702" s="23"/>
      <c r="M7702" s="22" t="str">
        <f t="shared" si="120"/>
        <v>CORRECTA</v>
      </c>
      <c r="N7702" s="24"/>
      <c r="O7702" s="24"/>
    </row>
    <row r="7703" spans="2:15" x14ac:dyDescent="0.3">
      <c r="B7703" s="20"/>
      <c r="C7703" s="21" t="str">
        <f>IFERROR(VLOOKUP(B7703,Ramo_Administrativo5[#All],2,0),"")</f>
        <v/>
      </c>
      <c r="D7703" s="20"/>
      <c r="E7703" s="21" t="str">
        <f>IFERROR(VLOOKUP(B7703&amp;D7703,Unidad_Responsable6[],5,0),"")</f>
        <v/>
      </c>
      <c r="F7703" s="22" t="str">
        <f>IFERROR(VLOOKUP(B7703&amp;D7703,Unidad_Responsable6[],6,0),"")</f>
        <v/>
      </c>
      <c r="G7703" s="20"/>
      <c r="H7703" s="21" t="str">
        <f>IFERROR(VLOOKUP(G7703,'Catalogo de Bienes'!$C$11:$F$193,2,0),"")</f>
        <v/>
      </c>
      <c r="I7703" s="22" t="str">
        <f>IFERROR(VLOOKUP(G7703,'Catalogo de Bienes'!$C$11:$F$193,3,0),"")</f>
        <v/>
      </c>
      <c r="J7703" s="22" t="str">
        <f>IFERROR(VLOOKUP(G7703,'Catalogo de Bienes'!$C$11:$F$193,4,0),"")</f>
        <v/>
      </c>
      <c r="K7703" s="23"/>
      <c r="L7703" s="23"/>
      <c r="M7703" s="22" t="str">
        <f t="shared" si="120"/>
        <v>CORRECTA</v>
      </c>
      <c r="N7703" s="24"/>
      <c r="O7703" s="24"/>
    </row>
    <row r="7704" spans="2:15" x14ac:dyDescent="0.3">
      <c r="B7704" s="20"/>
      <c r="C7704" s="21" t="str">
        <f>IFERROR(VLOOKUP(B7704,Ramo_Administrativo5[#All],2,0),"")</f>
        <v/>
      </c>
      <c r="D7704" s="20"/>
      <c r="E7704" s="21" t="str">
        <f>IFERROR(VLOOKUP(B7704&amp;D7704,Unidad_Responsable6[],5,0),"")</f>
        <v/>
      </c>
      <c r="F7704" s="22" t="str">
        <f>IFERROR(VLOOKUP(B7704&amp;D7704,Unidad_Responsable6[],6,0),"")</f>
        <v/>
      </c>
      <c r="G7704" s="20"/>
      <c r="H7704" s="21" t="str">
        <f>IFERROR(VLOOKUP(G7704,'Catalogo de Bienes'!$C$11:$F$193,2,0),"")</f>
        <v/>
      </c>
      <c r="I7704" s="22" t="str">
        <f>IFERROR(VLOOKUP(G7704,'Catalogo de Bienes'!$C$11:$F$193,3,0),"")</f>
        <v/>
      </c>
      <c r="J7704" s="22" t="str">
        <f>IFERROR(VLOOKUP(G7704,'Catalogo de Bienes'!$C$11:$F$193,4,0),"")</f>
        <v/>
      </c>
      <c r="K7704" s="23"/>
      <c r="L7704" s="23"/>
      <c r="M7704" s="22" t="str">
        <f t="shared" si="120"/>
        <v>CORRECTA</v>
      </c>
      <c r="N7704" s="24"/>
      <c r="O7704" s="24"/>
    </row>
    <row r="7705" spans="2:15" x14ac:dyDescent="0.3">
      <c r="B7705" s="20"/>
      <c r="C7705" s="21" t="str">
        <f>IFERROR(VLOOKUP(B7705,Ramo_Administrativo5[#All],2,0),"")</f>
        <v/>
      </c>
      <c r="D7705" s="20"/>
      <c r="E7705" s="21" t="str">
        <f>IFERROR(VLOOKUP(B7705&amp;D7705,Unidad_Responsable6[],5,0),"")</f>
        <v/>
      </c>
      <c r="F7705" s="22" t="str">
        <f>IFERROR(VLOOKUP(B7705&amp;D7705,Unidad_Responsable6[],6,0),"")</f>
        <v/>
      </c>
      <c r="G7705" s="20"/>
      <c r="H7705" s="21" t="str">
        <f>IFERROR(VLOOKUP(G7705,'Catalogo de Bienes'!$C$11:$F$193,2,0),"")</f>
        <v/>
      </c>
      <c r="I7705" s="22" t="str">
        <f>IFERROR(VLOOKUP(G7705,'Catalogo de Bienes'!$C$11:$F$193,3,0),"")</f>
        <v/>
      </c>
      <c r="J7705" s="22" t="str">
        <f>IFERROR(VLOOKUP(G7705,'Catalogo de Bienes'!$C$11:$F$193,4,0),"")</f>
        <v/>
      </c>
      <c r="K7705" s="23"/>
      <c r="L7705" s="23"/>
      <c r="M7705" s="22" t="str">
        <f t="shared" si="120"/>
        <v>CORRECTA</v>
      </c>
      <c r="N7705" s="24"/>
      <c r="O7705" s="24"/>
    </row>
    <row r="7706" spans="2:15" x14ac:dyDescent="0.3">
      <c r="B7706" s="20"/>
      <c r="C7706" s="21" t="str">
        <f>IFERROR(VLOOKUP(B7706,Ramo_Administrativo5[#All],2,0),"")</f>
        <v/>
      </c>
      <c r="D7706" s="20"/>
      <c r="E7706" s="21" t="str">
        <f>IFERROR(VLOOKUP(B7706&amp;D7706,Unidad_Responsable6[],5,0),"")</f>
        <v/>
      </c>
      <c r="F7706" s="22" t="str">
        <f>IFERROR(VLOOKUP(B7706&amp;D7706,Unidad_Responsable6[],6,0),"")</f>
        <v/>
      </c>
      <c r="G7706" s="20"/>
      <c r="H7706" s="21" t="str">
        <f>IFERROR(VLOOKUP(G7706,'Catalogo de Bienes'!$C$11:$F$193,2,0),"")</f>
        <v/>
      </c>
      <c r="I7706" s="22" t="str">
        <f>IFERROR(VLOOKUP(G7706,'Catalogo de Bienes'!$C$11:$F$193,3,0),"")</f>
        <v/>
      </c>
      <c r="J7706" s="22" t="str">
        <f>IFERROR(VLOOKUP(G7706,'Catalogo de Bienes'!$C$11:$F$193,4,0),"")</f>
        <v/>
      </c>
      <c r="K7706" s="23"/>
      <c r="L7706" s="23"/>
      <c r="M7706" s="22" t="str">
        <f t="shared" si="120"/>
        <v>CORRECTA</v>
      </c>
      <c r="N7706" s="24"/>
      <c r="O7706" s="24"/>
    </row>
    <row r="7707" spans="2:15" x14ac:dyDescent="0.3">
      <c r="B7707" s="20"/>
      <c r="C7707" s="21" t="str">
        <f>IFERROR(VLOOKUP(B7707,Ramo_Administrativo5[#All],2,0),"")</f>
        <v/>
      </c>
      <c r="D7707" s="20"/>
      <c r="E7707" s="21" t="str">
        <f>IFERROR(VLOOKUP(B7707&amp;D7707,Unidad_Responsable6[],5,0),"")</f>
        <v/>
      </c>
      <c r="F7707" s="22" t="str">
        <f>IFERROR(VLOOKUP(B7707&amp;D7707,Unidad_Responsable6[],6,0),"")</f>
        <v/>
      </c>
      <c r="G7707" s="20"/>
      <c r="H7707" s="21" t="str">
        <f>IFERROR(VLOOKUP(G7707,'Catalogo de Bienes'!$C$11:$F$193,2,0),"")</f>
        <v/>
      </c>
      <c r="I7707" s="22" t="str">
        <f>IFERROR(VLOOKUP(G7707,'Catalogo de Bienes'!$C$11:$F$193,3,0),"")</f>
        <v/>
      </c>
      <c r="J7707" s="22" t="str">
        <f>IFERROR(VLOOKUP(G7707,'Catalogo de Bienes'!$C$11:$F$193,4,0),"")</f>
        <v/>
      </c>
      <c r="K7707" s="23"/>
      <c r="L7707" s="23"/>
      <c r="M7707" s="22" t="str">
        <f t="shared" si="120"/>
        <v>CORRECTA</v>
      </c>
      <c r="N7707" s="24"/>
      <c r="O7707" s="24"/>
    </row>
    <row r="7708" spans="2:15" x14ac:dyDescent="0.3">
      <c r="B7708" s="20"/>
      <c r="C7708" s="21" t="str">
        <f>IFERROR(VLOOKUP(B7708,Ramo_Administrativo5[#All],2,0),"")</f>
        <v/>
      </c>
      <c r="D7708" s="20"/>
      <c r="E7708" s="21" t="str">
        <f>IFERROR(VLOOKUP(B7708&amp;D7708,Unidad_Responsable6[],5,0),"")</f>
        <v/>
      </c>
      <c r="F7708" s="22" t="str">
        <f>IFERROR(VLOOKUP(B7708&amp;D7708,Unidad_Responsable6[],6,0),"")</f>
        <v/>
      </c>
      <c r="G7708" s="20"/>
      <c r="H7708" s="21" t="str">
        <f>IFERROR(VLOOKUP(G7708,'Catalogo de Bienes'!$C$11:$F$193,2,0),"")</f>
        <v/>
      </c>
      <c r="I7708" s="22" t="str">
        <f>IFERROR(VLOOKUP(G7708,'Catalogo de Bienes'!$C$11:$F$193,3,0),"")</f>
        <v/>
      </c>
      <c r="J7708" s="22" t="str">
        <f>IFERROR(VLOOKUP(G7708,'Catalogo de Bienes'!$C$11:$F$193,4,0),"")</f>
        <v/>
      </c>
      <c r="K7708" s="23"/>
      <c r="L7708" s="23"/>
      <c r="M7708" s="22" t="str">
        <f t="shared" si="120"/>
        <v>CORRECTA</v>
      </c>
      <c r="N7708" s="24"/>
      <c r="O7708" s="24"/>
    </row>
    <row r="7709" spans="2:15" x14ac:dyDescent="0.3">
      <c r="B7709" s="20"/>
      <c r="C7709" s="21" t="str">
        <f>IFERROR(VLOOKUP(B7709,Ramo_Administrativo5[#All],2,0),"")</f>
        <v/>
      </c>
      <c r="D7709" s="20"/>
      <c r="E7709" s="21" t="str">
        <f>IFERROR(VLOOKUP(B7709&amp;D7709,Unidad_Responsable6[],5,0),"")</f>
        <v/>
      </c>
      <c r="F7709" s="22" t="str">
        <f>IFERROR(VLOOKUP(B7709&amp;D7709,Unidad_Responsable6[],6,0),"")</f>
        <v/>
      </c>
      <c r="G7709" s="20"/>
      <c r="H7709" s="21" t="str">
        <f>IFERROR(VLOOKUP(G7709,'Catalogo de Bienes'!$C$11:$F$193,2,0),"")</f>
        <v/>
      </c>
      <c r="I7709" s="22" t="str">
        <f>IFERROR(VLOOKUP(G7709,'Catalogo de Bienes'!$C$11:$F$193,3,0),"")</f>
        <v/>
      </c>
      <c r="J7709" s="22" t="str">
        <f>IFERROR(VLOOKUP(G7709,'Catalogo de Bienes'!$C$11:$F$193,4,0),"")</f>
        <v/>
      </c>
      <c r="K7709" s="23"/>
      <c r="L7709" s="23"/>
      <c r="M7709" s="22" t="str">
        <f t="shared" si="120"/>
        <v>CORRECTA</v>
      </c>
      <c r="N7709" s="24"/>
      <c r="O7709" s="24"/>
    </row>
    <row r="7710" spans="2:15" x14ac:dyDescent="0.3">
      <c r="B7710" s="20"/>
      <c r="C7710" s="21" t="str">
        <f>IFERROR(VLOOKUP(B7710,Ramo_Administrativo5[#All],2,0),"")</f>
        <v/>
      </c>
      <c r="D7710" s="20"/>
      <c r="E7710" s="21" t="str">
        <f>IFERROR(VLOOKUP(B7710&amp;D7710,Unidad_Responsable6[],5,0),"")</f>
        <v/>
      </c>
      <c r="F7710" s="22" t="str">
        <f>IFERROR(VLOOKUP(B7710&amp;D7710,Unidad_Responsable6[],6,0),"")</f>
        <v/>
      </c>
      <c r="G7710" s="20"/>
      <c r="H7710" s="21" t="str">
        <f>IFERROR(VLOOKUP(G7710,'Catalogo de Bienes'!$C$11:$F$193,2,0),"")</f>
        <v/>
      </c>
      <c r="I7710" s="22" t="str">
        <f>IFERROR(VLOOKUP(G7710,'Catalogo de Bienes'!$C$11:$F$193,3,0),"")</f>
        <v/>
      </c>
      <c r="J7710" s="22" t="str">
        <f>IFERROR(VLOOKUP(G7710,'Catalogo de Bienes'!$C$11:$F$193,4,0),"")</f>
        <v/>
      </c>
      <c r="K7710" s="23"/>
      <c r="L7710" s="23"/>
      <c r="M7710" s="22" t="str">
        <f t="shared" si="120"/>
        <v>CORRECTA</v>
      </c>
      <c r="N7710" s="24"/>
      <c r="O7710" s="24"/>
    </row>
    <row r="7711" spans="2:15" x14ac:dyDescent="0.3">
      <c r="B7711" s="20"/>
      <c r="C7711" s="21" t="str">
        <f>IFERROR(VLOOKUP(B7711,Ramo_Administrativo5[#All],2,0),"")</f>
        <v/>
      </c>
      <c r="D7711" s="20"/>
      <c r="E7711" s="21" t="str">
        <f>IFERROR(VLOOKUP(B7711&amp;D7711,Unidad_Responsable6[],5,0),"")</f>
        <v/>
      </c>
      <c r="F7711" s="22" t="str">
        <f>IFERROR(VLOOKUP(B7711&amp;D7711,Unidad_Responsable6[],6,0),"")</f>
        <v/>
      </c>
      <c r="G7711" s="20"/>
      <c r="H7711" s="21" t="str">
        <f>IFERROR(VLOOKUP(G7711,'Catalogo de Bienes'!$C$11:$F$193,2,0),"")</f>
        <v/>
      </c>
      <c r="I7711" s="22" t="str">
        <f>IFERROR(VLOOKUP(G7711,'Catalogo de Bienes'!$C$11:$F$193,3,0),"")</f>
        <v/>
      </c>
      <c r="J7711" s="22" t="str">
        <f>IFERROR(VLOOKUP(G7711,'Catalogo de Bienes'!$C$11:$F$193,4,0),"")</f>
        <v/>
      </c>
      <c r="K7711" s="23"/>
      <c r="L7711" s="23"/>
      <c r="M7711" s="22" t="str">
        <f t="shared" si="120"/>
        <v>CORRECTA</v>
      </c>
      <c r="N7711" s="24"/>
      <c r="O7711" s="24"/>
    </row>
    <row r="7712" spans="2:15" x14ac:dyDescent="0.3">
      <c r="B7712" s="20"/>
      <c r="C7712" s="21" t="str">
        <f>IFERROR(VLOOKUP(B7712,Ramo_Administrativo5[#All],2,0),"")</f>
        <v/>
      </c>
      <c r="D7712" s="20"/>
      <c r="E7712" s="21" t="str">
        <f>IFERROR(VLOOKUP(B7712&amp;D7712,Unidad_Responsable6[],5,0),"")</f>
        <v/>
      </c>
      <c r="F7712" s="22" t="str">
        <f>IFERROR(VLOOKUP(B7712&amp;D7712,Unidad_Responsable6[],6,0),"")</f>
        <v/>
      </c>
      <c r="G7712" s="20"/>
      <c r="H7712" s="21" t="str">
        <f>IFERROR(VLOOKUP(G7712,'Catalogo de Bienes'!$C$11:$F$193,2,0),"")</f>
        <v/>
      </c>
      <c r="I7712" s="22" t="str">
        <f>IFERROR(VLOOKUP(G7712,'Catalogo de Bienes'!$C$11:$F$193,3,0),"")</f>
        <v/>
      </c>
      <c r="J7712" s="22" t="str">
        <f>IFERROR(VLOOKUP(G7712,'Catalogo de Bienes'!$C$11:$F$193,4,0),"")</f>
        <v/>
      </c>
      <c r="K7712" s="23"/>
      <c r="L7712" s="23"/>
      <c r="M7712" s="22" t="str">
        <f t="shared" si="120"/>
        <v>CORRECTA</v>
      </c>
      <c r="N7712" s="24"/>
      <c r="O7712" s="24"/>
    </row>
    <row r="7713" spans="2:15" x14ac:dyDescent="0.3">
      <c r="B7713" s="20"/>
      <c r="C7713" s="21" t="str">
        <f>IFERROR(VLOOKUP(B7713,Ramo_Administrativo5[#All],2,0),"")</f>
        <v/>
      </c>
      <c r="D7713" s="20"/>
      <c r="E7713" s="21" t="str">
        <f>IFERROR(VLOOKUP(B7713&amp;D7713,Unidad_Responsable6[],5,0),"")</f>
        <v/>
      </c>
      <c r="F7713" s="22" t="str">
        <f>IFERROR(VLOOKUP(B7713&amp;D7713,Unidad_Responsable6[],6,0),"")</f>
        <v/>
      </c>
      <c r="G7713" s="20"/>
      <c r="H7713" s="21" t="str">
        <f>IFERROR(VLOOKUP(G7713,'Catalogo de Bienes'!$C$11:$F$193,2,0),"")</f>
        <v/>
      </c>
      <c r="I7713" s="22" t="str">
        <f>IFERROR(VLOOKUP(G7713,'Catalogo de Bienes'!$C$11:$F$193,3,0),"")</f>
        <v/>
      </c>
      <c r="J7713" s="22" t="str">
        <f>IFERROR(VLOOKUP(G7713,'Catalogo de Bienes'!$C$11:$F$193,4,0),"")</f>
        <v/>
      </c>
      <c r="K7713" s="23"/>
      <c r="L7713" s="23"/>
      <c r="M7713" s="22" t="str">
        <f t="shared" si="120"/>
        <v>CORRECTA</v>
      </c>
      <c r="N7713" s="24"/>
      <c r="O7713" s="24"/>
    </row>
    <row r="7714" spans="2:15" x14ac:dyDescent="0.3">
      <c r="B7714" s="20"/>
      <c r="C7714" s="21" t="str">
        <f>IFERROR(VLOOKUP(B7714,Ramo_Administrativo5[#All],2,0),"")</f>
        <v/>
      </c>
      <c r="D7714" s="20"/>
      <c r="E7714" s="21" t="str">
        <f>IFERROR(VLOOKUP(B7714&amp;D7714,Unidad_Responsable6[],5,0),"")</f>
        <v/>
      </c>
      <c r="F7714" s="22" t="str">
        <f>IFERROR(VLOOKUP(B7714&amp;D7714,Unidad_Responsable6[],6,0),"")</f>
        <v/>
      </c>
      <c r="G7714" s="20"/>
      <c r="H7714" s="21" t="str">
        <f>IFERROR(VLOOKUP(G7714,'Catalogo de Bienes'!$C$11:$F$193,2,0),"")</f>
        <v/>
      </c>
      <c r="I7714" s="22" t="str">
        <f>IFERROR(VLOOKUP(G7714,'Catalogo de Bienes'!$C$11:$F$193,3,0),"")</f>
        <v/>
      </c>
      <c r="J7714" s="22" t="str">
        <f>IFERROR(VLOOKUP(G7714,'Catalogo de Bienes'!$C$11:$F$193,4,0),"")</f>
        <v/>
      </c>
      <c r="K7714" s="23"/>
      <c r="L7714" s="23"/>
      <c r="M7714" s="22" t="str">
        <f t="shared" si="120"/>
        <v>CORRECTA</v>
      </c>
      <c r="N7714" s="24"/>
      <c r="O7714" s="24"/>
    </row>
    <row r="7715" spans="2:15" x14ac:dyDescent="0.3">
      <c r="B7715" s="20"/>
      <c r="C7715" s="21" t="str">
        <f>IFERROR(VLOOKUP(B7715,Ramo_Administrativo5[#All],2,0),"")</f>
        <v/>
      </c>
      <c r="D7715" s="20"/>
      <c r="E7715" s="21" t="str">
        <f>IFERROR(VLOOKUP(B7715&amp;D7715,Unidad_Responsable6[],5,0),"")</f>
        <v/>
      </c>
      <c r="F7715" s="22" t="str">
        <f>IFERROR(VLOOKUP(B7715&amp;D7715,Unidad_Responsable6[],6,0),"")</f>
        <v/>
      </c>
      <c r="G7715" s="20"/>
      <c r="H7715" s="21" t="str">
        <f>IFERROR(VLOOKUP(G7715,'Catalogo de Bienes'!$C$11:$F$193,2,0),"")</f>
        <v/>
      </c>
      <c r="I7715" s="22" t="str">
        <f>IFERROR(VLOOKUP(G7715,'Catalogo de Bienes'!$C$11:$F$193,3,0),"")</f>
        <v/>
      </c>
      <c r="J7715" s="22" t="str">
        <f>IFERROR(VLOOKUP(G7715,'Catalogo de Bienes'!$C$11:$F$193,4,0),"")</f>
        <v/>
      </c>
      <c r="K7715" s="23"/>
      <c r="L7715" s="23"/>
      <c r="M7715" s="22" t="str">
        <f t="shared" si="120"/>
        <v>CORRECTA</v>
      </c>
      <c r="N7715" s="24"/>
      <c r="O7715" s="24"/>
    </row>
    <row r="7716" spans="2:15" x14ac:dyDescent="0.3">
      <c r="B7716" s="20"/>
      <c r="C7716" s="21" t="str">
        <f>IFERROR(VLOOKUP(B7716,Ramo_Administrativo5[#All],2,0),"")</f>
        <v/>
      </c>
      <c r="D7716" s="20"/>
      <c r="E7716" s="21" t="str">
        <f>IFERROR(VLOOKUP(B7716&amp;D7716,Unidad_Responsable6[],5,0),"")</f>
        <v/>
      </c>
      <c r="F7716" s="22" t="str">
        <f>IFERROR(VLOOKUP(B7716&amp;D7716,Unidad_Responsable6[],6,0),"")</f>
        <v/>
      </c>
      <c r="G7716" s="20"/>
      <c r="H7716" s="21" t="str">
        <f>IFERROR(VLOOKUP(G7716,'Catalogo de Bienes'!$C$11:$F$193,2,0),"")</f>
        <v/>
      </c>
      <c r="I7716" s="22" t="str">
        <f>IFERROR(VLOOKUP(G7716,'Catalogo de Bienes'!$C$11:$F$193,3,0),"")</f>
        <v/>
      </c>
      <c r="J7716" s="22" t="str">
        <f>IFERROR(VLOOKUP(G7716,'Catalogo de Bienes'!$C$11:$F$193,4,0),"")</f>
        <v/>
      </c>
      <c r="K7716" s="23"/>
      <c r="L7716" s="23"/>
      <c r="M7716" s="22" t="str">
        <f t="shared" si="120"/>
        <v>CORRECTA</v>
      </c>
      <c r="N7716" s="24"/>
      <c r="O7716" s="24"/>
    </row>
    <row r="7717" spans="2:15" x14ac:dyDescent="0.3">
      <c r="B7717" s="20"/>
      <c r="C7717" s="21" t="str">
        <f>IFERROR(VLOOKUP(B7717,Ramo_Administrativo5[#All],2,0),"")</f>
        <v/>
      </c>
      <c r="D7717" s="20"/>
      <c r="E7717" s="21" t="str">
        <f>IFERROR(VLOOKUP(B7717&amp;D7717,Unidad_Responsable6[],5,0),"")</f>
        <v/>
      </c>
      <c r="F7717" s="22" t="str">
        <f>IFERROR(VLOOKUP(B7717&amp;D7717,Unidad_Responsable6[],6,0),"")</f>
        <v/>
      </c>
      <c r="G7717" s="20"/>
      <c r="H7717" s="21" t="str">
        <f>IFERROR(VLOOKUP(G7717,'Catalogo de Bienes'!$C$11:$F$193,2,0),"")</f>
        <v/>
      </c>
      <c r="I7717" s="22" t="str">
        <f>IFERROR(VLOOKUP(G7717,'Catalogo de Bienes'!$C$11:$F$193,3,0),"")</f>
        <v/>
      </c>
      <c r="J7717" s="22" t="str">
        <f>IFERROR(VLOOKUP(G7717,'Catalogo de Bienes'!$C$11:$F$193,4,0),"")</f>
        <v/>
      </c>
      <c r="K7717" s="23"/>
      <c r="L7717" s="23"/>
      <c r="M7717" s="22" t="str">
        <f t="shared" si="120"/>
        <v>CORRECTA</v>
      </c>
      <c r="N7717" s="24"/>
      <c r="O7717" s="24"/>
    </row>
    <row r="7718" spans="2:15" x14ac:dyDescent="0.3">
      <c r="B7718" s="20"/>
      <c r="C7718" s="21" t="str">
        <f>IFERROR(VLOOKUP(B7718,Ramo_Administrativo5[#All],2,0),"")</f>
        <v/>
      </c>
      <c r="D7718" s="20"/>
      <c r="E7718" s="21" t="str">
        <f>IFERROR(VLOOKUP(B7718&amp;D7718,Unidad_Responsable6[],5,0),"")</f>
        <v/>
      </c>
      <c r="F7718" s="22" t="str">
        <f>IFERROR(VLOOKUP(B7718&amp;D7718,Unidad_Responsable6[],6,0),"")</f>
        <v/>
      </c>
      <c r="G7718" s="20"/>
      <c r="H7718" s="21" t="str">
        <f>IFERROR(VLOOKUP(G7718,'Catalogo de Bienes'!$C$11:$F$193,2,0),"")</f>
        <v/>
      </c>
      <c r="I7718" s="22" t="str">
        <f>IFERROR(VLOOKUP(G7718,'Catalogo de Bienes'!$C$11:$F$193,3,0),"")</f>
        <v/>
      </c>
      <c r="J7718" s="22" t="str">
        <f>IFERROR(VLOOKUP(G7718,'Catalogo de Bienes'!$C$11:$F$193,4,0),"")</f>
        <v/>
      </c>
      <c r="K7718" s="23"/>
      <c r="L7718" s="23"/>
      <c r="M7718" s="22" t="str">
        <f t="shared" si="120"/>
        <v>CORRECTA</v>
      </c>
      <c r="N7718" s="24"/>
      <c r="O7718" s="24"/>
    </row>
    <row r="7719" spans="2:15" x14ac:dyDescent="0.3">
      <c r="B7719" s="20"/>
      <c r="C7719" s="21" t="str">
        <f>IFERROR(VLOOKUP(B7719,Ramo_Administrativo5[#All],2,0),"")</f>
        <v/>
      </c>
      <c r="D7719" s="20"/>
      <c r="E7719" s="21" t="str">
        <f>IFERROR(VLOOKUP(B7719&amp;D7719,Unidad_Responsable6[],5,0),"")</f>
        <v/>
      </c>
      <c r="F7719" s="22" t="str">
        <f>IFERROR(VLOOKUP(B7719&amp;D7719,Unidad_Responsable6[],6,0),"")</f>
        <v/>
      </c>
      <c r="G7719" s="20"/>
      <c r="H7719" s="21" t="str">
        <f>IFERROR(VLOOKUP(G7719,'Catalogo de Bienes'!$C$11:$F$193,2,0),"")</f>
        <v/>
      </c>
      <c r="I7719" s="22" t="str">
        <f>IFERROR(VLOOKUP(G7719,'Catalogo de Bienes'!$C$11:$F$193,3,0),"")</f>
        <v/>
      </c>
      <c r="J7719" s="22" t="str">
        <f>IFERROR(VLOOKUP(G7719,'Catalogo de Bienes'!$C$11:$F$193,4,0),"")</f>
        <v/>
      </c>
      <c r="K7719" s="23"/>
      <c r="L7719" s="23"/>
      <c r="M7719" s="22" t="str">
        <f t="shared" si="120"/>
        <v>CORRECTA</v>
      </c>
      <c r="N7719" s="24"/>
      <c r="O7719" s="24"/>
    </row>
    <row r="7720" spans="2:15" x14ac:dyDescent="0.3">
      <c r="B7720" s="20"/>
      <c r="C7720" s="21" t="str">
        <f>IFERROR(VLOOKUP(B7720,Ramo_Administrativo5[#All],2,0),"")</f>
        <v/>
      </c>
      <c r="D7720" s="20"/>
      <c r="E7720" s="21" t="str">
        <f>IFERROR(VLOOKUP(B7720&amp;D7720,Unidad_Responsable6[],5,0),"")</f>
        <v/>
      </c>
      <c r="F7720" s="22" t="str">
        <f>IFERROR(VLOOKUP(B7720&amp;D7720,Unidad_Responsable6[],6,0),"")</f>
        <v/>
      </c>
      <c r="G7720" s="20"/>
      <c r="H7720" s="21" t="str">
        <f>IFERROR(VLOOKUP(G7720,'Catalogo de Bienes'!$C$11:$F$193,2,0),"")</f>
        <v/>
      </c>
      <c r="I7720" s="22" t="str">
        <f>IFERROR(VLOOKUP(G7720,'Catalogo de Bienes'!$C$11:$F$193,3,0),"")</f>
        <v/>
      </c>
      <c r="J7720" s="22" t="str">
        <f>IFERROR(VLOOKUP(G7720,'Catalogo de Bienes'!$C$11:$F$193,4,0),"")</f>
        <v/>
      </c>
      <c r="K7720" s="23"/>
      <c r="L7720" s="23"/>
      <c r="M7720" s="22" t="str">
        <f t="shared" si="120"/>
        <v>CORRECTA</v>
      </c>
      <c r="N7720" s="24"/>
      <c r="O7720" s="24"/>
    </row>
    <row r="7721" spans="2:15" x14ac:dyDescent="0.3">
      <c r="B7721" s="20"/>
      <c r="C7721" s="21" t="str">
        <f>IFERROR(VLOOKUP(B7721,Ramo_Administrativo5[#All],2,0),"")</f>
        <v/>
      </c>
      <c r="D7721" s="20"/>
      <c r="E7721" s="21" t="str">
        <f>IFERROR(VLOOKUP(B7721&amp;D7721,Unidad_Responsable6[],5,0),"")</f>
        <v/>
      </c>
      <c r="F7721" s="22" t="str">
        <f>IFERROR(VLOOKUP(B7721&amp;D7721,Unidad_Responsable6[],6,0),"")</f>
        <v/>
      </c>
      <c r="G7721" s="20"/>
      <c r="H7721" s="21" t="str">
        <f>IFERROR(VLOOKUP(G7721,'Catalogo de Bienes'!$C$11:$F$193,2,0),"")</f>
        <v/>
      </c>
      <c r="I7721" s="22" t="str">
        <f>IFERROR(VLOOKUP(G7721,'Catalogo de Bienes'!$C$11:$F$193,3,0),"")</f>
        <v/>
      </c>
      <c r="J7721" s="22" t="str">
        <f>IFERROR(VLOOKUP(G7721,'Catalogo de Bienes'!$C$11:$F$193,4,0),"")</f>
        <v/>
      </c>
      <c r="K7721" s="23"/>
      <c r="L7721" s="23"/>
      <c r="M7721" s="22" t="str">
        <f t="shared" si="120"/>
        <v>CORRECTA</v>
      </c>
      <c r="N7721" s="24"/>
      <c r="O7721" s="24"/>
    </row>
    <row r="7722" spans="2:15" x14ac:dyDescent="0.3">
      <c r="B7722" s="20"/>
      <c r="C7722" s="21" t="str">
        <f>IFERROR(VLOOKUP(B7722,Ramo_Administrativo5[#All],2,0),"")</f>
        <v/>
      </c>
      <c r="D7722" s="20"/>
      <c r="E7722" s="21" t="str">
        <f>IFERROR(VLOOKUP(B7722&amp;D7722,Unidad_Responsable6[],5,0),"")</f>
        <v/>
      </c>
      <c r="F7722" s="22" t="str">
        <f>IFERROR(VLOOKUP(B7722&amp;D7722,Unidad_Responsable6[],6,0),"")</f>
        <v/>
      </c>
      <c r="G7722" s="20"/>
      <c r="H7722" s="21" t="str">
        <f>IFERROR(VLOOKUP(G7722,'Catalogo de Bienes'!$C$11:$F$193,2,0),"")</f>
        <v/>
      </c>
      <c r="I7722" s="22" t="str">
        <f>IFERROR(VLOOKUP(G7722,'Catalogo de Bienes'!$C$11:$F$193,3,0),"")</f>
        <v/>
      </c>
      <c r="J7722" s="22" t="str">
        <f>IFERROR(VLOOKUP(G7722,'Catalogo de Bienes'!$C$11:$F$193,4,0),"")</f>
        <v/>
      </c>
      <c r="K7722" s="23"/>
      <c r="L7722" s="23"/>
      <c r="M7722" s="22" t="str">
        <f t="shared" si="120"/>
        <v>CORRECTA</v>
      </c>
      <c r="N7722" s="24"/>
      <c r="O7722" s="24"/>
    </row>
    <row r="7723" spans="2:15" x14ac:dyDescent="0.3">
      <c r="B7723" s="20"/>
      <c r="C7723" s="21" t="str">
        <f>IFERROR(VLOOKUP(B7723,Ramo_Administrativo5[#All],2,0),"")</f>
        <v/>
      </c>
      <c r="D7723" s="20"/>
      <c r="E7723" s="21" t="str">
        <f>IFERROR(VLOOKUP(B7723&amp;D7723,Unidad_Responsable6[],5,0),"")</f>
        <v/>
      </c>
      <c r="F7723" s="22" t="str">
        <f>IFERROR(VLOOKUP(B7723&amp;D7723,Unidad_Responsable6[],6,0),"")</f>
        <v/>
      </c>
      <c r="G7723" s="20"/>
      <c r="H7723" s="21" t="str">
        <f>IFERROR(VLOOKUP(G7723,'Catalogo de Bienes'!$C$11:$F$193,2,0),"")</f>
        <v/>
      </c>
      <c r="I7723" s="22" t="str">
        <f>IFERROR(VLOOKUP(G7723,'Catalogo de Bienes'!$C$11:$F$193,3,0),"")</f>
        <v/>
      </c>
      <c r="J7723" s="22" t="str">
        <f>IFERROR(VLOOKUP(G7723,'Catalogo de Bienes'!$C$11:$F$193,4,0),"")</f>
        <v/>
      </c>
      <c r="K7723" s="23"/>
      <c r="L7723" s="23"/>
      <c r="M7723" s="22" t="str">
        <f t="shared" si="120"/>
        <v>CORRECTA</v>
      </c>
      <c r="N7723" s="24"/>
      <c r="O7723" s="24"/>
    </row>
    <row r="7724" spans="2:15" x14ac:dyDescent="0.3">
      <c r="B7724" s="20"/>
      <c r="C7724" s="21" t="str">
        <f>IFERROR(VLOOKUP(B7724,Ramo_Administrativo5[#All],2,0),"")</f>
        <v/>
      </c>
      <c r="D7724" s="20"/>
      <c r="E7724" s="21" t="str">
        <f>IFERROR(VLOOKUP(B7724&amp;D7724,Unidad_Responsable6[],5,0),"")</f>
        <v/>
      </c>
      <c r="F7724" s="22" t="str">
        <f>IFERROR(VLOOKUP(B7724&amp;D7724,Unidad_Responsable6[],6,0),"")</f>
        <v/>
      </c>
      <c r="G7724" s="20"/>
      <c r="H7724" s="21" t="str">
        <f>IFERROR(VLOOKUP(G7724,'Catalogo de Bienes'!$C$11:$F$193,2,0),"")</f>
        <v/>
      </c>
      <c r="I7724" s="22" t="str">
        <f>IFERROR(VLOOKUP(G7724,'Catalogo de Bienes'!$C$11:$F$193,3,0),"")</f>
        <v/>
      </c>
      <c r="J7724" s="22" t="str">
        <f>IFERROR(VLOOKUP(G7724,'Catalogo de Bienes'!$C$11:$F$193,4,0),"")</f>
        <v/>
      </c>
      <c r="K7724" s="23"/>
      <c r="L7724" s="23"/>
      <c r="M7724" s="22" t="str">
        <f t="shared" si="120"/>
        <v>CORRECTA</v>
      </c>
      <c r="N7724" s="24"/>
      <c r="O7724" s="24"/>
    </row>
    <row r="7725" spans="2:15" x14ac:dyDescent="0.3">
      <c r="B7725" s="20"/>
      <c r="C7725" s="21" t="str">
        <f>IFERROR(VLOOKUP(B7725,Ramo_Administrativo5[#All],2,0),"")</f>
        <v/>
      </c>
      <c r="D7725" s="20"/>
      <c r="E7725" s="21" t="str">
        <f>IFERROR(VLOOKUP(B7725&amp;D7725,Unidad_Responsable6[],5,0),"")</f>
        <v/>
      </c>
      <c r="F7725" s="22" t="str">
        <f>IFERROR(VLOOKUP(B7725&amp;D7725,Unidad_Responsable6[],6,0),"")</f>
        <v/>
      </c>
      <c r="G7725" s="20"/>
      <c r="H7725" s="21" t="str">
        <f>IFERROR(VLOOKUP(G7725,'Catalogo de Bienes'!$C$11:$F$193,2,0),"")</f>
        <v/>
      </c>
      <c r="I7725" s="22" t="str">
        <f>IFERROR(VLOOKUP(G7725,'Catalogo de Bienes'!$C$11:$F$193,3,0),"")</f>
        <v/>
      </c>
      <c r="J7725" s="22" t="str">
        <f>IFERROR(VLOOKUP(G7725,'Catalogo de Bienes'!$C$11:$F$193,4,0),"")</f>
        <v/>
      </c>
      <c r="K7725" s="23"/>
      <c r="L7725" s="23"/>
      <c r="M7725" s="22" t="str">
        <f t="shared" si="120"/>
        <v>CORRECTA</v>
      </c>
      <c r="N7725" s="24"/>
      <c r="O7725" s="24"/>
    </row>
    <row r="7726" spans="2:15" x14ac:dyDescent="0.3">
      <c r="B7726" s="20"/>
      <c r="C7726" s="21" t="str">
        <f>IFERROR(VLOOKUP(B7726,Ramo_Administrativo5[#All],2,0),"")</f>
        <v/>
      </c>
      <c r="D7726" s="20"/>
      <c r="E7726" s="21" t="str">
        <f>IFERROR(VLOOKUP(B7726&amp;D7726,Unidad_Responsable6[],5,0),"")</f>
        <v/>
      </c>
      <c r="F7726" s="22" t="str">
        <f>IFERROR(VLOOKUP(B7726&amp;D7726,Unidad_Responsable6[],6,0),"")</f>
        <v/>
      </c>
      <c r="G7726" s="20"/>
      <c r="H7726" s="21" t="str">
        <f>IFERROR(VLOOKUP(G7726,'Catalogo de Bienes'!$C$11:$F$193,2,0),"")</f>
        <v/>
      </c>
      <c r="I7726" s="22" t="str">
        <f>IFERROR(VLOOKUP(G7726,'Catalogo de Bienes'!$C$11:$F$193,3,0),"")</f>
        <v/>
      </c>
      <c r="J7726" s="22" t="str">
        <f>IFERROR(VLOOKUP(G7726,'Catalogo de Bienes'!$C$11:$F$193,4,0),"")</f>
        <v/>
      </c>
      <c r="K7726" s="23"/>
      <c r="L7726" s="23"/>
      <c r="M7726" s="22" t="str">
        <f t="shared" si="120"/>
        <v>CORRECTA</v>
      </c>
      <c r="N7726" s="24"/>
      <c r="O7726" s="24"/>
    </row>
    <row r="7727" spans="2:15" x14ac:dyDescent="0.3">
      <c r="B7727" s="20"/>
      <c r="C7727" s="21" t="str">
        <f>IFERROR(VLOOKUP(B7727,Ramo_Administrativo5[#All],2,0),"")</f>
        <v/>
      </c>
      <c r="D7727" s="20"/>
      <c r="E7727" s="21" t="str">
        <f>IFERROR(VLOOKUP(B7727&amp;D7727,Unidad_Responsable6[],5,0),"")</f>
        <v/>
      </c>
      <c r="F7727" s="22" t="str">
        <f>IFERROR(VLOOKUP(B7727&amp;D7727,Unidad_Responsable6[],6,0),"")</f>
        <v/>
      </c>
      <c r="G7727" s="20"/>
      <c r="H7727" s="21" t="str">
        <f>IFERROR(VLOOKUP(G7727,'Catalogo de Bienes'!$C$11:$F$193,2,0),"")</f>
        <v/>
      </c>
      <c r="I7727" s="22" t="str">
        <f>IFERROR(VLOOKUP(G7727,'Catalogo de Bienes'!$C$11:$F$193,3,0),"")</f>
        <v/>
      </c>
      <c r="J7727" s="22" t="str">
        <f>IFERROR(VLOOKUP(G7727,'Catalogo de Bienes'!$C$11:$F$193,4,0),"")</f>
        <v/>
      </c>
      <c r="K7727" s="23"/>
      <c r="L7727" s="23"/>
      <c r="M7727" s="22" t="str">
        <f t="shared" si="120"/>
        <v>CORRECTA</v>
      </c>
      <c r="N7727" s="24"/>
      <c r="O7727" s="24"/>
    </row>
    <row r="7728" spans="2:15" x14ac:dyDescent="0.3">
      <c r="B7728" s="20"/>
      <c r="C7728" s="21" t="str">
        <f>IFERROR(VLOOKUP(B7728,Ramo_Administrativo5[#All],2,0),"")</f>
        <v/>
      </c>
      <c r="D7728" s="20"/>
      <c r="E7728" s="21" t="str">
        <f>IFERROR(VLOOKUP(B7728&amp;D7728,Unidad_Responsable6[],5,0),"")</f>
        <v/>
      </c>
      <c r="F7728" s="22" t="str">
        <f>IFERROR(VLOOKUP(B7728&amp;D7728,Unidad_Responsable6[],6,0),"")</f>
        <v/>
      </c>
      <c r="G7728" s="20"/>
      <c r="H7728" s="21" t="str">
        <f>IFERROR(VLOOKUP(G7728,'Catalogo de Bienes'!$C$11:$F$193,2,0),"")</f>
        <v/>
      </c>
      <c r="I7728" s="22" t="str">
        <f>IFERROR(VLOOKUP(G7728,'Catalogo de Bienes'!$C$11:$F$193,3,0),"")</f>
        <v/>
      </c>
      <c r="J7728" s="22" t="str">
        <f>IFERROR(VLOOKUP(G7728,'Catalogo de Bienes'!$C$11:$F$193,4,0),"")</f>
        <v/>
      </c>
      <c r="K7728" s="23"/>
      <c r="L7728" s="23"/>
      <c r="M7728" s="22" t="str">
        <f t="shared" si="120"/>
        <v>CORRECTA</v>
      </c>
      <c r="N7728" s="24"/>
      <c r="O7728" s="24"/>
    </row>
    <row r="7729" spans="2:15" x14ac:dyDescent="0.3">
      <c r="B7729" s="20"/>
      <c r="C7729" s="21" t="str">
        <f>IFERROR(VLOOKUP(B7729,Ramo_Administrativo5[#All],2,0),"")</f>
        <v/>
      </c>
      <c r="D7729" s="20"/>
      <c r="E7729" s="21" t="str">
        <f>IFERROR(VLOOKUP(B7729&amp;D7729,Unidad_Responsable6[],5,0),"")</f>
        <v/>
      </c>
      <c r="F7729" s="22" t="str">
        <f>IFERROR(VLOOKUP(B7729&amp;D7729,Unidad_Responsable6[],6,0),"")</f>
        <v/>
      </c>
      <c r="G7729" s="20"/>
      <c r="H7729" s="21" t="str">
        <f>IFERROR(VLOOKUP(G7729,'Catalogo de Bienes'!$C$11:$F$193,2,0),"")</f>
        <v/>
      </c>
      <c r="I7729" s="22" t="str">
        <f>IFERROR(VLOOKUP(G7729,'Catalogo de Bienes'!$C$11:$F$193,3,0),"")</f>
        <v/>
      </c>
      <c r="J7729" s="22" t="str">
        <f>IFERROR(VLOOKUP(G7729,'Catalogo de Bienes'!$C$11:$F$193,4,0),"")</f>
        <v/>
      </c>
      <c r="K7729" s="23"/>
      <c r="L7729" s="23"/>
      <c r="M7729" s="22" t="str">
        <f t="shared" si="120"/>
        <v>CORRECTA</v>
      </c>
      <c r="N7729" s="24"/>
      <c r="O7729" s="24"/>
    </row>
    <row r="7730" spans="2:15" x14ac:dyDescent="0.3">
      <c r="B7730" s="20"/>
      <c r="C7730" s="21" t="str">
        <f>IFERROR(VLOOKUP(B7730,Ramo_Administrativo5[#All],2,0),"")</f>
        <v/>
      </c>
      <c r="D7730" s="20"/>
      <c r="E7730" s="21" t="str">
        <f>IFERROR(VLOOKUP(B7730&amp;D7730,Unidad_Responsable6[],5,0),"")</f>
        <v/>
      </c>
      <c r="F7730" s="22" t="str">
        <f>IFERROR(VLOOKUP(B7730&amp;D7730,Unidad_Responsable6[],6,0),"")</f>
        <v/>
      </c>
      <c r="G7730" s="20"/>
      <c r="H7730" s="21" t="str">
        <f>IFERROR(VLOOKUP(G7730,'Catalogo de Bienes'!$C$11:$F$193,2,0),"")</f>
        <v/>
      </c>
      <c r="I7730" s="22" t="str">
        <f>IFERROR(VLOOKUP(G7730,'Catalogo de Bienes'!$C$11:$F$193,3,0),"")</f>
        <v/>
      </c>
      <c r="J7730" s="22" t="str">
        <f>IFERROR(VLOOKUP(G7730,'Catalogo de Bienes'!$C$11:$F$193,4,0),"")</f>
        <v/>
      </c>
      <c r="K7730" s="23"/>
      <c r="L7730" s="23"/>
      <c r="M7730" s="22" t="str">
        <f t="shared" si="120"/>
        <v>CORRECTA</v>
      </c>
      <c r="N7730" s="24"/>
      <c r="O7730" s="24"/>
    </row>
    <row r="7731" spans="2:15" x14ac:dyDescent="0.3">
      <c r="B7731" s="20"/>
      <c r="C7731" s="21" t="str">
        <f>IFERROR(VLOOKUP(B7731,Ramo_Administrativo5[#All],2,0),"")</f>
        <v/>
      </c>
      <c r="D7731" s="20"/>
      <c r="E7731" s="21" t="str">
        <f>IFERROR(VLOOKUP(B7731&amp;D7731,Unidad_Responsable6[],5,0),"")</f>
        <v/>
      </c>
      <c r="F7731" s="22" t="str">
        <f>IFERROR(VLOOKUP(B7731&amp;D7731,Unidad_Responsable6[],6,0),"")</f>
        <v/>
      </c>
      <c r="G7731" s="20"/>
      <c r="H7731" s="21" t="str">
        <f>IFERROR(VLOOKUP(G7731,'Catalogo de Bienes'!$C$11:$F$193,2,0),"")</f>
        <v/>
      </c>
      <c r="I7731" s="22" t="str">
        <f>IFERROR(VLOOKUP(G7731,'Catalogo de Bienes'!$C$11:$F$193,3,0),"")</f>
        <v/>
      </c>
      <c r="J7731" s="22" t="str">
        <f>IFERROR(VLOOKUP(G7731,'Catalogo de Bienes'!$C$11:$F$193,4,0),"")</f>
        <v/>
      </c>
      <c r="K7731" s="23"/>
      <c r="L7731" s="23"/>
      <c r="M7731" s="22" t="str">
        <f t="shared" si="120"/>
        <v>CORRECTA</v>
      </c>
      <c r="N7731" s="24"/>
      <c r="O7731" s="24"/>
    </row>
    <row r="7732" spans="2:15" x14ac:dyDescent="0.3">
      <c r="B7732" s="20"/>
      <c r="C7732" s="21" t="str">
        <f>IFERROR(VLOOKUP(B7732,Ramo_Administrativo5[#All],2,0),"")</f>
        <v/>
      </c>
      <c r="D7732" s="20"/>
      <c r="E7732" s="21" t="str">
        <f>IFERROR(VLOOKUP(B7732&amp;D7732,Unidad_Responsable6[],5,0),"")</f>
        <v/>
      </c>
      <c r="F7732" s="22" t="str">
        <f>IFERROR(VLOOKUP(B7732&amp;D7732,Unidad_Responsable6[],6,0),"")</f>
        <v/>
      </c>
      <c r="G7732" s="20"/>
      <c r="H7732" s="21" t="str">
        <f>IFERROR(VLOOKUP(G7732,'Catalogo de Bienes'!$C$11:$F$193,2,0),"")</f>
        <v/>
      </c>
      <c r="I7732" s="22" t="str">
        <f>IFERROR(VLOOKUP(G7732,'Catalogo de Bienes'!$C$11:$F$193,3,0),"")</f>
        <v/>
      </c>
      <c r="J7732" s="22" t="str">
        <f>IFERROR(VLOOKUP(G7732,'Catalogo de Bienes'!$C$11:$F$193,4,0),"")</f>
        <v/>
      </c>
      <c r="K7732" s="23"/>
      <c r="L7732" s="23"/>
      <c r="M7732" s="22" t="str">
        <f t="shared" si="120"/>
        <v>CORRECTA</v>
      </c>
      <c r="N7732" s="24"/>
      <c r="O7732" s="24"/>
    </row>
    <row r="7733" spans="2:15" x14ac:dyDescent="0.3">
      <c r="B7733" s="20"/>
      <c r="C7733" s="21" t="str">
        <f>IFERROR(VLOOKUP(B7733,Ramo_Administrativo5[#All],2,0),"")</f>
        <v/>
      </c>
      <c r="D7733" s="20"/>
      <c r="E7733" s="21" t="str">
        <f>IFERROR(VLOOKUP(B7733&amp;D7733,Unidad_Responsable6[],5,0),"")</f>
        <v/>
      </c>
      <c r="F7733" s="22" t="str">
        <f>IFERROR(VLOOKUP(B7733&amp;D7733,Unidad_Responsable6[],6,0),"")</f>
        <v/>
      </c>
      <c r="G7733" s="20"/>
      <c r="H7733" s="21" t="str">
        <f>IFERROR(VLOOKUP(G7733,'Catalogo de Bienes'!$C$11:$F$193,2,0),"")</f>
        <v/>
      </c>
      <c r="I7733" s="22" t="str">
        <f>IFERROR(VLOOKUP(G7733,'Catalogo de Bienes'!$C$11:$F$193,3,0),"")</f>
        <v/>
      </c>
      <c r="J7733" s="22" t="str">
        <f>IFERROR(VLOOKUP(G7733,'Catalogo de Bienes'!$C$11:$F$193,4,0),"")</f>
        <v/>
      </c>
      <c r="K7733" s="23"/>
      <c r="L7733" s="23"/>
      <c r="M7733" s="22" t="str">
        <f t="shared" si="120"/>
        <v>CORRECTA</v>
      </c>
      <c r="N7733" s="24"/>
      <c r="O7733" s="24"/>
    </row>
    <row r="7734" spans="2:15" x14ac:dyDescent="0.3">
      <c r="B7734" s="20"/>
      <c r="C7734" s="21" t="str">
        <f>IFERROR(VLOOKUP(B7734,Ramo_Administrativo5[#All],2,0),"")</f>
        <v/>
      </c>
      <c r="D7734" s="20"/>
      <c r="E7734" s="21" t="str">
        <f>IFERROR(VLOOKUP(B7734&amp;D7734,Unidad_Responsable6[],5,0),"")</f>
        <v/>
      </c>
      <c r="F7734" s="22" t="str">
        <f>IFERROR(VLOOKUP(B7734&amp;D7734,Unidad_Responsable6[],6,0),"")</f>
        <v/>
      </c>
      <c r="G7734" s="20"/>
      <c r="H7734" s="21" t="str">
        <f>IFERROR(VLOOKUP(G7734,'Catalogo de Bienes'!$C$11:$F$193,2,0),"")</f>
        <v/>
      </c>
      <c r="I7734" s="22" t="str">
        <f>IFERROR(VLOOKUP(G7734,'Catalogo de Bienes'!$C$11:$F$193,3,0),"")</f>
        <v/>
      </c>
      <c r="J7734" s="22" t="str">
        <f>IFERROR(VLOOKUP(G7734,'Catalogo de Bienes'!$C$11:$F$193,4,0),"")</f>
        <v/>
      </c>
      <c r="K7734" s="23"/>
      <c r="L7734" s="23"/>
      <c r="M7734" s="22" t="str">
        <f t="shared" si="120"/>
        <v>CORRECTA</v>
      </c>
      <c r="N7734" s="24"/>
      <c r="O7734" s="24"/>
    </row>
    <row r="7735" spans="2:15" x14ac:dyDescent="0.3">
      <c r="B7735" s="20"/>
      <c r="C7735" s="21" t="str">
        <f>IFERROR(VLOOKUP(B7735,Ramo_Administrativo5[#All],2,0),"")</f>
        <v/>
      </c>
      <c r="D7735" s="20"/>
      <c r="E7735" s="21" t="str">
        <f>IFERROR(VLOOKUP(B7735&amp;D7735,Unidad_Responsable6[],5,0),"")</f>
        <v/>
      </c>
      <c r="F7735" s="22" t="str">
        <f>IFERROR(VLOOKUP(B7735&amp;D7735,Unidad_Responsable6[],6,0),"")</f>
        <v/>
      </c>
      <c r="G7735" s="20"/>
      <c r="H7735" s="21" t="str">
        <f>IFERROR(VLOOKUP(G7735,'Catalogo de Bienes'!$C$11:$F$193,2,0),"")</f>
        <v/>
      </c>
      <c r="I7735" s="22" t="str">
        <f>IFERROR(VLOOKUP(G7735,'Catalogo de Bienes'!$C$11:$F$193,3,0),"")</f>
        <v/>
      </c>
      <c r="J7735" s="22" t="str">
        <f>IFERROR(VLOOKUP(G7735,'Catalogo de Bienes'!$C$11:$F$193,4,0),"")</f>
        <v/>
      </c>
      <c r="K7735" s="23"/>
      <c r="L7735" s="23"/>
      <c r="M7735" s="22" t="str">
        <f t="shared" si="120"/>
        <v>CORRECTA</v>
      </c>
      <c r="N7735" s="24"/>
      <c r="O7735" s="24"/>
    </row>
    <row r="7736" spans="2:15" x14ac:dyDescent="0.3">
      <c r="B7736" s="20"/>
      <c r="C7736" s="21" t="str">
        <f>IFERROR(VLOOKUP(B7736,Ramo_Administrativo5[#All],2,0),"")</f>
        <v/>
      </c>
      <c r="D7736" s="20"/>
      <c r="E7736" s="21" t="str">
        <f>IFERROR(VLOOKUP(B7736&amp;D7736,Unidad_Responsable6[],5,0),"")</f>
        <v/>
      </c>
      <c r="F7736" s="22" t="str">
        <f>IFERROR(VLOOKUP(B7736&amp;D7736,Unidad_Responsable6[],6,0),"")</f>
        <v/>
      </c>
      <c r="G7736" s="20"/>
      <c r="H7736" s="21" t="str">
        <f>IFERROR(VLOOKUP(G7736,'Catalogo de Bienes'!$C$11:$F$193,2,0),"")</f>
        <v/>
      </c>
      <c r="I7736" s="22" t="str">
        <f>IFERROR(VLOOKUP(G7736,'Catalogo de Bienes'!$C$11:$F$193,3,0),"")</f>
        <v/>
      </c>
      <c r="J7736" s="22" t="str">
        <f>IFERROR(VLOOKUP(G7736,'Catalogo de Bienes'!$C$11:$F$193,4,0),"")</f>
        <v/>
      </c>
      <c r="K7736" s="23"/>
      <c r="L7736" s="23"/>
      <c r="M7736" s="22" t="str">
        <f t="shared" si="120"/>
        <v>CORRECTA</v>
      </c>
      <c r="N7736" s="24"/>
      <c r="O7736" s="24"/>
    </row>
    <row r="7737" spans="2:15" x14ac:dyDescent="0.3">
      <c r="B7737" s="20"/>
      <c r="C7737" s="21" t="str">
        <f>IFERROR(VLOOKUP(B7737,Ramo_Administrativo5[#All],2,0),"")</f>
        <v/>
      </c>
      <c r="D7737" s="20"/>
      <c r="E7737" s="21" t="str">
        <f>IFERROR(VLOOKUP(B7737&amp;D7737,Unidad_Responsable6[],5,0),"")</f>
        <v/>
      </c>
      <c r="F7737" s="22" t="str">
        <f>IFERROR(VLOOKUP(B7737&amp;D7737,Unidad_Responsable6[],6,0),"")</f>
        <v/>
      </c>
      <c r="G7737" s="20"/>
      <c r="H7737" s="21" t="str">
        <f>IFERROR(VLOOKUP(G7737,'Catalogo de Bienes'!$C$11:$F$193,2,0),"")</f>
        <v/>
      </c>
      <c r="I7737" s="22" t="str">
        <f>IFERROR(VLOOKUP(G7737,'Catalogo de Bienes'!$C$11:$F$193,3,0),"")</f>
        <v/>
      </c>
      <c r="J7737" s="22" t="str">
        <f>IFERROR(VLOOKUP(G7737,'Catalogo de Bienes'!$C$11:$F$193,4,0),"")</f>
        <v/>
      </c>
      <c r="K7737" s="23"/>
      <c r="L7737" s="23"/>
      <c r="M7737" s="22" t="str">
        <f t="shared" si="120"/>
        <v>CORRECTA</v>
      </c>
      <c r="N7737" s="24"/>
      <c r="O7737" s="24"/>
    </row>
    <row r="7738" spans="2:15" x14ac:dyDescent="0.3">
      <c r="B7738" s="20"/>
      <c r="C7738" s="21" t="str">
        <f>IFERROR(VLOOKUP(B7738,Ramo_Administrativo5[#All],2,0),"")</f>
        <v/>
      </c>
      <c r="D7738" s="20"/>
      <c r="E7738" s="21" t="str">
        <f>IFERROR(VLOOKUP(B7738&amp;D7738,Unidad_Responsable6[],5,0),"")</f>
        <v/>
      </c>
      <c r="F7738" s="22" t="str">
        <f>IFERROR(VLOOKUP(B7738&amp;D7738,Unidad_Responsable6[],6,0),"")</f>
        <v/>
      </c>
      <c r="G7738" s="20"/>
      <c r="H7738" s="21" t="str">
        <f>IFERROR(VLOOKUP(G7738,'Catalogo de Bienes'!$C$11:$F$193,2,0),"")</f>
        <v/>
      </c>
      <c r="I7738" s="22" t="str">
        <f>IFERROR(VLOOKUP(G7738,'Catalogo de Bienes'!$C$11:$F$193,3,0),"")</f>
        <v/>
      </c>
      <c r="J7738" s="22" t="str">
        <f>IFERROR(VLOOKUP(G7738,'Catalogo de Bienes'!$C$11:$F$193,4,0),"")</f>
        <v/>
      </c>
      <c r="K7738" s="23"/>
      <c r="L7738" s="23"/>
      <c r="M7738" s="22" t="str">
        <f t="shared" si="120"/>
        <v>CORRECTA</v>
      </c>
      <c r="N7738" s="24"/>
      <c r="O7738" s="24"/>
    </row>
    <row r="7739" spans="2:15" x14ac:dyDescent="0.3">
      <c r="B7739" s="20"/>
      <c r="C7739" s="21" t="str">
        <f>IFERROR(VLOOKUP(B7739,Ramo_Administrativo5[#All],2,0),"")</f>
        <v/>
      </c>
      <c r="D7739" s="20"/>
      <c r="E7739" s="21" t="str">
        <f>IFERROR(VLOOKUP(B7739&amp;D7739,Unidad_Responsable6[],5,0),"")</f>
        <v/>
      </c>
      <c r="F7739" s="22" t="str">
        <f>IFERROR(VLOOKUP(B7739&amp;D7739,Unidad_Responsable6[],6,0),"")</f>
        <v/>
      </c>
      <c r="G7739" s="20"/>
      <c r="H7739" s="21" t="str">
        <f>IFERROR(VLOOKUP(G7739,'Catalogo de Bienes'!$C$11:$F$193,2,0),"")</f>
        <v/>
      </c>
      <c r="I7739" s="22" t="str">
        <f>IFERROR(VLOOKUP(G7739,'Catalogo de Bienes'!$C$11:$F$193,3,0),"")</f>
        <v/>
      </c>
      <c r="J7739" s="22" t="str">
        <f>IFERROR(VLOOKUP(G7739,'Catalogo de Bienes'!$C$11:$F$193,4,0),"")</f>
        <v/>
      </c>
      <c r="K7739" s="23"/>
      <c r="L7739" s="23"/>
      <c r="M7739" s="22" t="str">
        <f t="shared" si="120"/>
        <v>CORRECTA</v>
      </c>
      <c r="N7739" s="24"/>
      <c r="O7739" s="24"/>
    </row>
    <row r="7740" spans="2:15" x14ac:dyDescent="0.3">
      <c r="B7740" s="20"/>
      <c r="C7740" s="21" t="str">
        <f>IFERROR(VLOOKUP(B7740,Ramo_Administrativo5[#All],2,0),"")</f>
        <v/>
      </c>
      <c r="D7740" s="20"/>
      <c r="E7740" s="21" t="str">
        <f>IFERROR(VLOOKUP(B7740&amp;D7740,Unidad_Responsable6[],5,0),"")</f>
        <v/>
      </c>
      <c r="F7740" s="22" t="str">
        <f>IFERROR(VLOOKUP(B7740&amp;D7740,Unidad_Responsable6[],6,0),"")</f>
        <v/>
      </c>
      <c r="G7740" s="20"/>
      <c r="H7740" s="21" t="str">
        <f>IFERROR(VLOOKUP(G7740,'Catalogo de Bienes'!$C$11:$F$193,2,0),"")</f>
        <v/>
      </c>
      <c r="I7740" s="22" t="str">
        <f>IFERROR(VLOOKUP(G7740,'Catalogo de Bienes'!$C$11:$F$193,3,0),"")</f>
        <v/>
      </c>
      <c r="J7740" s="22" t="str">
        <f>IFERROR(VLOOKUP(G7740,'Catalogo de Bienes'!$C$11:$F$193,4,0),"")</f>
        <v/>
      </c>
      <c r="K7740" s="23"/>
      <c r="L7740" s="23"/>
      <c r="M7740" s="22" t="str">
        <f t="shared" si="120"/>
        <v>CORRECTA</v>
      </c>
      <c r="N7740" s="24"/>
      <c r="O7740" s="24"/>
    </row>
    <row r="7741" spans="2:15" x14ac:dyDescent="0.3">
      <c r="B7741" s="20"/>
      <c r="C7741" s="21" t="str">
        <f>IFERROR(VLOOKUP(B7741,Ramo_Administrativo5[#All],2,0),"")</f>
        <v/>
      </c>
      <c r="D7741" s="20"/>
      <c r="E7741" s="21" t="str">
        <f>IFERROR(VLOOKUP(B7741&amp;D7741,Unidad_Responsable6[],5,0),"")</f>
        <v/>
      </c>
      <c r="F7741" s="22" t="str">
        <f>IFERROR(VLOOKUP(B7741&amp;D7741,Unidad_Responsable6[],6,0),"")</f>
        <v/>
      </c>
      <c r="G7741" s="20"/>
      <c r="H7741" s="21" t="str">
        <f>IFERROR(VLOOKUP(G7741,'Catalogo de Bienes'!$C$11:$F$193,2,0),"")</f>
        <v/>
      </c>
      <c r="I7741" s="22" t="str">
        <f>IFERROR(VLOOKUP(G7741,'Catalogo de Bienes'!$C$11:$F$193,3,0),"")</f>
        <v/>
      </c>
      <c r="J7741" s="22" t="str">
        <f>IFERROR(VLOOKUP(G7741,'Catalogo de Bienes'!$C$11:$F$193,4,0),"")</f>
        <v/>
      </c>
      <c r="K7741" s="23"/>
      <c r="L7741" s="23"/>
      <c r="M7741" s="22" t="str">
        <f t="shared" si="120"/>
        <v>CORRECTA</v>
      </c>
      <c r="N7741" s="24"/>
      <c r="O7741" s="24"/>
    </row>
    <row r="7742" spans="2:15" x14ac:dyDescent="0.3">
      <c r="B7742" s="20"/>
      <c r="C7742" s="21" t="str">
        <f>IFERROR(VLOOKUP(B7742,Ramo_Administrativo5[#All],2,0),"")</f>
        <v/>
      </c>
      <c r="D7742" s="20"/>
      <c r="E7742" s="21" t="str">
        <f>IFERROR(VLOOKUP(B7742&amp;D7742,Unidad_Responsable6[],5,0),"")</f>
        <v/>
      </c>
      <c r="F7742" s="22" t="str">
        <f>IFERROR(VLOOKUP(B7742&amp;D7742,Unidad_Responsable6[],6,0),"")</f>
        <v/>
      </c>
      <c r="G7742" s="20"/>
      <c r="H7742" s="21" t="str">
        <f>IFERROR(VLOOKUP(G7742,'Catalogo de Bienes'!$C$11:$F$193,2,0),"")</f>
        <v/>
      </c>
      <c r="I7742" s="22" t="str">
        <f>IFERROR(VLOOKUP(G7742,'Catalogo de Bienes'!$C$11:$F$193,3,0),"")</f>
        <v/>
      </c>
      <c r="J7742" s="22" t="str">
        <f>IFERROR(VLOOKUP(G7742,'Catalogo de Bienes'!$C$11:$F$193,4,0),"")</f>
        <v/>
      </c>
      <c r="K7742" s="23"/>
      <c r="L7742" s="23"/>
      <c r="M7742" s="22" t="str">
        <f t="shared" si="120"/>
        <v>CORRECTA</v>
      </c>
      <c r="N7742" s="24"/>
      <c r="O7742" s="24"/>
    </row>
    <row r="7743" spans="2:15" x14ac:dyDescent="0.3">
      <c r="B7743" s="20"/>
      <c r="C7743" s="21" t="str">
        <f>IFERROR(VLOOKUP(B7743,Ramo_Administrativo5[#All],2,0),"")</f>
        <v/>
      </c>
      <c r="D7743" s="20"/>
      <c r="E7743" s="21" t="str">
        <f>IFERROR(VLOOKUP(B7743&amp;D7743,Unidad_Responsable6[],5,0),"")</f>
        <v/>
      </c>
      <c r="F7743" s="22" t="str">
        <f>IFERROR(VLOOKUP(B7743&amp;D7743,Unidad_Responsable6[],6,0),"")</f>
        <v/>
      </c>
      <c r="G7743" s="20"/>
      <c r="H7743" s="21" t="str">
        <f>IFERROR(VLOOKUP(G7743,'Catalogo de Bienes'!$C$11:$F$193,2,0),"")</f>
        <v/>
      </c>
      <c r="I7743" s="22" t="str">
        <f>IFERROR(VLOOKUP(G7743,'Catalogo de Bienes'!$C$11:$F$193,3,0),"")</f>
        <v/>
      </c>
      <c r="J7743" s="22" t="str">
        <f>IFERROR(VLOOKUP(G7743,'Catalogo de Bienes'!$C$11:$F$193,4,0),"")</f>
        <v/>
      </c>
      <c r="K7743" s="23"/>
      <c r="L7743" s="23"/>
      <c r="M7743" s="22" t="str">
        <f t="shared" si="120"/>
        <v>CORRECTA</v>
      </c>
      <c r="N7743" s="24"/>
      <c r="O7743" s="24"/>
    </row>
    <row r="7744" spans="2:15" x14ac:dyDescent="0.3">
      <c r="B7744" s="20"/>
      <c r="C7744" s="21" t="str">
        <f>IFERROR(VLOOKUP(B7744,Ramo_Administrativo5[#All],2,0),"")</f>
        <v/>
      </c>
      <c r="D7744" s="20"/>
      <c r="E7744" s="21" t="str">
        <f>IFERROR(VLOOKUP(B7744&amp;D7744,Unidad_Responsable6[],5,0),"")</f>
        <v/>
      </c>
      <c r="F7744" s="22" t="str">
        <f>IFERROR(VLOOKUP(B7744&amp;D7744,Unidad_Responsable6[],6,0),"")</f>
        <v/>
      </c>
      <c r="G7744" s="20"/>
      <c r="H7744" s="21" t="str">
        <f>IFERROR(VLOOKUP(G7744,'Catalogo de Bienes'!$C$11:$F$193,2,0),"")</f>
        <v/>
      </c>
      <c r="I7744" s="22" t="str">
        <f>IFERROR(VLOOKUP(G7744,'Catalogo de Bienes'!$C$11:$F$193,3,0),"")</f>
        <v/>
      </c>
      <c r="J7744" s="22" t="str">
        <f>IFERROR(VLOOKUP(G7744,'Catalogo de Bienes'!$C$11:$F$193,4,0),"")</f>
        <v/>
      </c>
      <c r="K7744" s="23"/>
      <c r="L7744" s="23"/>
      <c r="M7744" s="22" t="str">
        <f t="shared" si="120"/>
        <v>CORRECTA</v>
      </c>
      <c r="N7744" s="24"/>
      <c r="O7744" s="24"/>
    </row>
    <row r="7745" spans="2:15" x14ac:dyDescent="0.3">
      <c r="B7745" s="20"/>
      <c r="C7745" s="21" t="str">
        <f>IFERROR(VLOOKUP(B7745,Ramo_Administrativo5[#All],2,0),"")</f>
        <v/>
      </c>
      <c r="D7745" s="20"/>
      <c r="E7745" s="21" t="str">
        <f>IFERROR(VLOOKUP(B7745&amp;D7745,Unidad_Responsable6[],5,0),"")</f>
        <v/>
      </c>
      <c r="F7745" s="22" t="str">
        <f>IFERROR(VLOOKUP(B7745&amp;D7745,Unidad_Responsable6[],6,0),"")</f>
        <v/>
      </c>
      <c r="G7745" s="20"/>
      <c r="H7745" s="21" t="str">
        <f>IFERROR(VLOOKUP(G7745,'Catalogo de Bienes'!$C$11:$F$193,2,0),"")</f>
        <v/>
      </c>
      <c r="I7745" s="22" t="str">
        <f>IFERROR(VLOOKUP(G7745,'Catalogo de Bienes'!$C$11:$F$193,3,0),"")</f>
        <v/>
      </c>
      <c r="J7745" s="22" t="str">
        <f>IFERROR(VLOOKUP(G7745,'Catalogo de Bienes'!$C$11:$F$193,4,0),"")</f>
        <v/>
      </c>
      <c r="K7745" s="23"/>
      <c r="L7745" s="23"/>
      <c r="M7745" s="22" t="str">
        <f t="shared" si="120"/>
        <v>CORRECTA</v>
      </c>
      <c r="N7745" s="24"/>
      <c r="O7745" s="24"/>
    </row>
    <row r="7746" spans="2:15" x14ac:dyDescent="0.3">
      <c r="B7746" s="20"/>
      <c r="C7746" s="21" t="str">
        <f>IFERROR(VLOOKUP(B7746,Ramo_Administrativo5[#All],2,0),"")</f>
        <v/>
      </c>
      <c r="D7746" s="20"/>
      <c r="E7746" s="21" t="str">
        <f>IFERROR(VLOOKUP(B7746&amp;D7746,Unidad_Responsable6[],5,0),"")</f>
        <v/>
      </c>
      <c r="F7746" s="22" t="str">
        <f>IFERROR(VLOOKUP(B7746&amp;D7746,Unidad_Responsable6[],6,0),"")</f>
        <v/>
      </c>
      <c r="G7746" s="20"/>
      <c r="H7746" s="21" t="str">
        <f>IFERROR(VLOOKUP(G7746,'Catalogo de Bienes'!$C$11:$F$193,2,0),"")</f>
        <v/>
      </c>
      <c r="I7746" s="22" t="str">
        <f>IFERROR(VLOOKUP(G7746,'Catalogo de Bienes'!$C$11:$F$193,3,0),"")</f>
        <v/>
      </c>
      <c r="J7746" s="22" t="str">
        <f>IFERROR(VLOOKUP(G7746,'Catalogo de Bienes'!$C$11:$F$193,4,0),"")</f>
        <v/>
      </c>
      <c r="K7746" s="23"/>
      <c r="L7746" s="23"/>
      <c r="M7746" s="22" t="str">
        <f t="shared" si="120"/>
        <v>CORRECTA</v>
      </c>
      <c r="N7746" s="24"/>
      <c r="O7746" s="24"/>
    </row>
    <row r="7747" spans="2:15" x14ac:dyDescent="0.3">
      <c r="B7747" s="20"/>
      <c r="C7747" s="21" t="str">
        <f>IFERROR(VLOOKUP(B7747,Ramo_Administrativo5[#All],2,0),"")</f>
        <v/>
      </c>
      <c r="D7747" s="20"/>
      <c r="E7747" s="21" t="str">
        <f>IFERROR(VLOOKUP(B7747&amp;D7747,Unidad_Responsable6[],5,0),"")</f>
        <v/>
      </c>
      <c r="F7747" s="22" t="str">
        <f>IFERROR(VLOOKUP(B7747&amp;D7747,Unidad_Responsable6[],6,0),"")</f>
        <v/>
      </c>
      <c r="G7747" s="20"/>
      <c r="H7747" s="21" t="str">
        <f>IFERROR(VLOOKUP(G7747,'Catalogo de Bienes'!$C$11:$F$193,2,0),"")</f>
        <v/>
      </c>
      <c r="I7747" s="22" t="str">
        <f>IFERROR(VLOOKUP(G7747,'Catalogo de Bienes'!$C$11:$F$193,3,0),"")</f>
        <v/>
      </c>
      <c r="J7747" s="22" t="str">
        <f>IFERROR(VLOOKUP(G7747,'Catalogo de Bienes'!$C$11:$F$193,4,0),"")</f>
        <v/>
      </c>
      <c r="K7747" s="23"/>
      <c r="L7747" s="23"/>
      <c r="M7747" s="22" t="str">
        <f t="shared" si="120"/>
        <v>CORRECTA</v>
      </c>
      <c r="N7747" s="24"/>
      <c r="O7747" s="24"/>
    </row>
    <row r="7748" spans="2:15" x14ac:dyDescent="0.3">
      <c r="B7748" s="20"/>
      <c r="C7748" s="21" t="str">
        <f>IFERROR(VLOOKUP(B7748,Ramo_Administrativo5[#All],2,0),"")</f>
        <v/>
      </c>
      <c r="D7748" s="20"/>
      <c r="E7748" s="21" t="str">
        <f>IFERROR(VLOOKUP(B7748&amp;D7748,Unidad_Responsable6[],5,0),"")</f>
        <v/>
      </c>
      <c r="F7748" s="22" t="str">
        <f>IFERROR(VLOOKUP(B7748&amp;D7748,Unidad_Responsable6[],6,0),"")</f>
        <v/>
      </c>
      <c r="G7748" s="20"/>
      <c r="H7748" s="21" t="str">
        <f>IFERROR(VLOOKUP(G7748,'Catalogo de Bienes'!$C$11:$F$193,2,0),"")</f>
        <v/>
      </c>
      <c r="I7748" s="22" t="str">
        <f>IFERROR(VLOOKUP(G7748,'Catalogo de Bienes'!$C$11:$F$193,3,0),"")</f>
        <v/>
      </c>
      <c r="J7748" s="22" t="str">
        <f>IFERROR(VLOOKUP(G7748,'Catalogo de Bienes'!$C$11:$F$193,4,0),"")</f>
        <v/>
      </c>
      <c r="K7748" s="23"/>
      <c r="L7748" s="23"/>
      <c r="M7748" s="22" t="str">
        <f t="shared" si="120"/>
        <v>CORRECTA</v>
      </c>
      <c r="N7748" s="24"/>
      <c r="O7748" s="24"/>
    </row>
    <row r="7749" spans="2:15" x14ac:dyDescent="0.3">
      <c r="B7749" s="20"/>
      <c r="C7749" s="21" t="str">
        <f>IFERROR(VLOOKUP(B7749,Ramo_Administrativo5[#All],2,0),"")</f>
        <v/>
      </c>
      <c r="D7749" s="20"/>
      <c r="E7749" s="21" t="str">
        <f>IFERROR(VLOOKUP(B7749&amp;D7749,Unidad_Responsable6[],5,0),"")</f>
        <v/>
      </c>
      <c r="F7749" s="22" t="str">
        <f>IFERROR(VLOOKUP(B7749&amp;D7749,Unidad_Responsable6[],6,0),"")</f>
        <v/>
      </c>
      <c r="G7749" s="20"/>
      <c r="H7749" s="21" t="str">
        <f>IFERROR(VLOOKUP(G7749,'Catalogo de Bienes'!$C$11:$F$193,2,0),"")</f>
        <v/>
      </c>
      <c r="I7749" s="22" t="str">
        <f>IFERROR(VLOOKUP(G7749,'Catalogo de Bienes'!$C$11:$F$193,3,0),"")</f>
        <v/>
      </c>
      <c r="J7749" s="22" t="str">
        <f>IFERROR(VLOOKUP(G7749,'Catalogo de Bienes'!$C$11:$F$193,4,0),"")</f>
        <v/>
      </c>
      <c r="K7749" s="23"/>
      <c r="L7749" s="23"/>
      <c r="M7749" s="22" t="str">
        <f t="shared" si="120"/>
        <v>CORRECTA</v>
      </c>
      <c r="N7749" s="24"/>
      <c r="O7749" s="24"/>
    </row>
    <row r="7750" spans="2:15" x14ac:dyDescent="0.3">
      <c r="B7750" s="20"/>
      <c r="C7750" s="21" t="str">
        <f>IFERROR(VLOOKUP(B7750,Ramo_Administrativo5[#All],2,0),"")</f>
        <v/>
      </c>
      <c r="D7750" s="20"/>
      <c r="E7750" s="21" t="str">
        <f>IFERROR(VLOOKUP(B7750&amp;D7750,Unidad_Responsable6[],5,0),"")</f>
        <v/>
      </c>
      <c r="F7750" s="22" t="str">
        <f>IFERROR(VLOOKUP(B7750&amp;D7750,Unidad_Responsable6[],6,0),"")</f>
        <v/>
      </c>
      <c r="G7750" s="20"/>
      <c r="H7750" s="21" t="str">
        <f>IFERROR(VLOOKUP(G7750,'Catalogo de Bienes'!$C$11:$F$193,2,0),"")</f>
        <v/>
      </c>
      <c r="I7750" s="22" t="str">
        <f>IFERROR(VLOOKUP(G7750,'Catalogo de Bienes'!$C$11:$F$193,3,0),"")</f>
        <v/>
      </c>
      <c r="J7750" s="22" t="str">
        <f>IFERROR(VLOOKUP(G7750,'Catalogo de Bienes'!$C$11:$F$193,4,0),"")</f>
        <v/>
      </c>
      <c r="K7750" s="23"/>
      <c r="L7750" s="23"/>
      <c r="M7750" s="22" t="str">
        <f t="shared" si="120"/>
        <v>CORRECTA</v>
      </c>
      <c r="N7750" s="24"/>
      <c r="O7750" s="24"/>
    </row>
    <row r="7751" spans="2:15" x14ac:dyDescent="0.3">
      <c r="B7751" s="20"/>
      <c r="C7751" s="21" t="str">
        <f>IFERROR(VLOOKUP(B7751,Ramo_Administrativo5[#All],2,0),"")</f>
        <v/>
      </c>
      <c r="D7751" s="20"/>
      <c r="E7751" s="21" t="str">
        <f>IFERROR(VLOOKUP(B7751&amp;D7751,Unidad_Responsable6[],5,0),"")</f>
        <v/>
      </c>
      <c r="F7751" s="22" t="str">
        <f>IFERROR(VLOOKUP(B7751&amp;D7751,Unidad_Responsable6[],6,0),"")</f>
        <v/>
      </c>
      <c r="G7751" s="20"/>
      <c r="H7751" s="21" t="str">
        <f>IFERROR(VLOOKUP(G7751,'Catalogo de Bienes'!$C$11:$F$193,2,0),"")</f>
        <v/>
      </c>
      <c r="I7751" s="22" t="str">
        <f>IFERROR(VLOOKUP(G7751,'Catalogo de Bienes'!$C$11:$F$193,3,0),"")</f>
        <v/>
      </c>
      <c r="J7751" s="22" t="str">
        <f>IFERROR(VLOOKUP(G7751,'Catalogo de Bienes'!$C$11:$F$193,4,0),"")</f>
        <v/>
      </c>
      <c r="K7751" s="23"/>
      <c r="L7751" s="23"/>
      <c r="M7751" s="22" t="str">
        <f t="shared" si="120"/>
        <v>CORRECTA</v>
      </c>
      <c r="N7751" s="24"/>
      <c r="O7751" s="24"/>
    </row>
    <row r="7752" spans="2:15" x14ac:dyDescent="0.3">
      <c r="B7752" s="20"/>
      <c r="C7752" s="21" t="str">
        <f>IFERROR(VLOOKUP(B7752,Ramo_Administrativo5[#All],2,0),"")</f>
        <v/>
      </c>
      <c r="D7752" s="20"/>
      <c r="E7752" s="21" t="str">
        <f>IFERROR(VLOOKUP(B7752&amp;D7752,Unidad_Responsable6[],5,0),"")</f>
        <v/>
      </c>
      <c r="F7752" s="22" t="str">
        <f>IFERROR(VLOOKUP(B7752&amp;D7752,Unidad_Responsable6[],6,0),"")</f>
        <v/>
      </c>
      <c r="G7752" s="20"/>
      <c r="H7752" s="21" t="str">
        <f>IFERROR(VLOOKUP(G7752,'Catalogo de Bienes'!$C$11:$F$193,2,0),"")</f>
        <v/>
      </c>
      <c r="I7752" s="22" t="str">
        <f>IFERROR(VLOOKUP(G7752,'Catalogo de Bienes'!$C$11:$F$193,3,0),"")</f>
        <v/>
      </c>
      <c r="J7752" s="22" t="str">
        <f>IFERROR(VLOOKUP(G7752,'Catalogo de Bienes'!$C$11:$F$193,4,0),"")</f>
        <v/>
      </c>
      <c r="K7752" s="23"/>
      <c r="L7752" s="23"/>
      <c r="M7752" s="22" t="str">
        <f t="shared" si="120"/>
        <v>CORRECTA</v>
      </c>
      <c r="N7752" s="24"/>
      <c r="O7752" s="24"/>
    </row>
    <row r="7753" spans="2:15" x14ac:dyDescent="0.3">
      <c r="B7753" s="20"/>
      <c r="C7753" s="21" t="str">
        <f>IFERROR(VLOOKUP(B7753,Ramo_Administrativo5[#All],2,0),"")</f>
        <v/>
      </c>
      <c r="D7753" s="20"/>
      <c r="E7753" s="21" t="str">
        <f>IFERROR(VLOOKUP(B7753&amp;D7753,Unidad_Responsable6[],5,0),"")</f>
        <v/>
      </c>
      <c r="F7753" s="22" t="str">
        <f>IFERROR(VLOOKUP(B7753&amp;D7753,Unidad_Responsable6[],6,0),"")</f>
        <v/>
      </c>
      <c r="G7753" s="20"/>
      <c r="H7753" s="21" t="str">
        <f>IFERROR(VLOOKUP(G7753,'Catalogo de Bienes'!$C$11:$F$193,2,0),"")</f>
        <v/>
      </c>
      <c r="I7753" s="22" t="str">
        <f>IFERROR(VLOOKUP(G7753,'Catalogo de Bienes'!$C$11:$F$193,3,0),"")</f>
        <v/>
      </c>
      <c r="J7753" s="22" t="str">
        <f>IFERROR(VLOOKUP(G7753,'Catalogo de Bienes'!$C$11:$F$193,4,0),"")</f>
        <v/>
      </c>
      <c r="K7753" s="23"/>
      <c r="L7753" s="23"/>
      <c r="M7753" s="22" t="str">
        <f t="shared" si="120"/>
        <v>CORRECTA</v>
      </c>
      <c r="N7753" s="24"/>
      <c r="O7753" s="24"/>
    </row>
    <row r="7754" spans="2:15" x14ac:dyDescent="0.3">
      <c r="B7754" s="20"/>
      <c r="C7754" s="21" t="str">
        <f>IFERROR(VLOOKUP(B7754,Ramo_Administrativo5[#All],2,0),"")</f>
        <v/>
      </c>
      <c r="D7754" s="20"/>
      <c r="E7754" s="21" t="str">
        <f>IFERROR(VLOOKUP(B7754&amp;D7754,Unidad_Responsable6[],5,0),"")</f>
        <v/>
      </c>
      <c r="F7754" s="22" t="str">
        <f>IFERROR(VLOOKUP(B7754&amp;D7754,Unidad_Responsable6[],6,0),"")</f>
        <v/>
      </c>
      <c r="G7754" s="20"/>
      <c r="H7754" s="21" t="str">
        <f>IFERROR(VLOOKUP(G7754,'Catalogo de Bienes'!$C$11:$F$193,2,0),"")</f>
        <v/>
      </c>
      <c r="I7754" s="22" t="str">
        <f>IFERROR(VLOOKUP(G7754,'Catalogo de Bienes'!$C$11:$F$193,3,0),"")</f>
        <v/>
      </c>
      <c r="J7754" s="22" t="str">
        <f>IFERROR(VLOOKUP(G7754,'Catalogo de Bienes'!$C$11:$F$193,4,0),"")</f>
        <v/>
      </c>
      <c r="K7754" s="23"/>
      <c r="L7754" s="23"/>
      <c r="M7754" s="22" t="str">
        <f t="shared" ref="M7754:M7817" si="121">+IF(AND(K7754&gt;=(L7754*0.4),K7754&lt;=L7754),"CORRECTA","INCORRECTA")</f>
        <v>CORRECTA</v>
      </c>
      <c r="N7754" s="24"/>
      <c r="O7754" s="24"/>
    </row>
    <row r="7755" spans="2:15" x14ac:dyDescent="0.3">
      <c r="B7755" s="20"/>
      <c r="C7755" s="21" t="str">
        <f>IFERROR(VLOOKUP(B7755,Ramo_Administrativo5[#All],2,0),"")</f>
        <v/>
      </c>
      <c r="D7755" s="20"/>
      <c r="E7755" s="21" t="str">
        <f>IFERROR(VLOOKUP(B7755&amp;D7755,Unidad_Responsable6[],5,0),"")</f>
        <v/>
      </c>
      <c r="F7755" s="22" t="str">
        <f>IFERROR(VLOOKUP(B7755&amp;D7755,Unidad_Responsable6[],6,0),"")</f>
        <v/>
      </c>
      <c r="G7755" s="20"/>
      <c r="H7755" s="21" t="str">
        <f>IFERROR(VLOOKUP(G7755,'Catalogo de Bienes'!$C$11:$F$193,2,0),"")</f>
        <v/>
      </c>
      <c r="I7755" s="22" t="str">
        <f>IFERROR(VLOOKUP(G7755,'Catalogo de Bienes'!$C$11:$F$193,3,0),"")</f>
        <v/>
      </c>
      <c r="J7755" s="22" t="str">
        <f>IFERROR(VLOOKUP(G7755,'Catalogo de Bienes'!$C$11:$F$193,4,0),"")</f>
        <v/>
      </c>
      <c r="K7755" s="23"/>
      <c r="L7755" s="23"/>
      <c r="M7755" s="22" t="str">
        <f t="shared" si="121"/>
        <v>CORRECTA</v>
      </c>
      <c r="N7755" s="24"/>
      <c r="O7755" s="24"/>
    </row>
    <row r="7756" spans="2:15" x14ac:dyDescent="0.3">
      <c r="B7756" s="20"/>
      <c r="C7756" s="21" t="str">
        <f>IFERROR(VLOOKUP(B7756,Ramo_Administrativo5[#All],2,0),"")</f>
        <v/>
      </c>
      <c r="D7756" s="20"/>
      <c r="E7756" s="21" t="str">
        <f>IFERROR(VLOOKUP(B7756&amp;D7756,Unidad_Responsable6[],5,0),"")</f>
        <v/>
      </c>
      <c r="F7756" s="22" t="str">
        <f>IFERROR(VLOOKUP(B7756&amp;D7756,Unidad_Responsable6[],6,0),"")</f>
        <v/>
      </c>
      <c r="G7756" s="20"/>
      <c r="H7756" s="21" t="str">
        <f>IFERROR(VLOOKUP(G7756,'Catalogo de Bienes'!$C$11:$F$193,2,0),"")</f>
        <v/>
      </c>
      <c r="I7756" s="22" t="str">
        <f>IFERROR(VLOOKUP(G7756,'Catalogo de Bienes'!$C$11:$F$193,3,0),"")</f>
        <v/>
      </c>
      <c r="J7756" s="22" t="str">
        <f>IFERROR(VLOOKUP(G7756,'Catalogo de Bienes'!$C$11:$F$193,4,0),"")</f>
        <v/>
      </c>
      <c r="K7756" s="23"/>
      <c r="L7756" s="23"/>
      <c r="M7756" s="22" t="str">
        <f t="shared" si="121"/>
        <v>CORRECTA</v>
      </c>
      <c r="N7756" s="24"/>
      <c r="O7756" s="24"/>
    </row>
    <row r="7757" spans="2:15" x14ac:dyDescent="0.3">
      <c r="B7757" s="20"/>
      <c r="C7757" s="21" t="str">
        <f>IFERROR(VLOOKUP(B7757,Ramo_Administrativo5[#All],2,0),"")</f>
        <v/>
      </c>
      <c r="D7757" s="20"/>
      <c r="E7757" s="21" t="str">
        <f>IFERROR(VLOOKUP(B7757&amp;D7757,Unidad_Responsable6[],5,0),"")</f>
        <v/>
      </c>
      <c r="F7757" s="22" t="str">
        <f>IFERROR(VLOOKUP(B7757&amp;D7757,Unidad_Responsable6[],6,0),"")</f>
        <v/>
      </c>
      <c r="G7757" s="20"/>
      <c r="H7757" s="21" t="str">
        <f>IFERROR(VLOOKUP(G7757,'Catalogo de Bienes'!$C$11:$F$193,2,0),"")</f>
        <v/>
      </c>
      <c r="I7757" s="22" t="str">
        <f>IFERROR(VLOOKUP(G7757,'Catalogo de Bienes'!$C$11:$F$193,3,0),"")</f>
        <v/>
      </c>
      <c r="J7757" s="22" t="str">
        <f>IFERROR(VLOOKUP(G7757,'Catalogo de Bienes'!$C$11:$F$193,4,0),"")</f>
        <v/>
      </c>
      <c r="K7757" s="23"/>
      <c r="L7757" s="23"/>
      <c r="M7757" s="22" t="str">
        <f t="shared" si="121"/>
        <v>CORRECTA</v>
      </c>
      <c r="N7757" s="24"/>
      <c r="O7757" s="24"/>
    </row>
    <row r="7758" spans="2:15" x14ac:dyDescent="0.3">
      <c r="B7758" s="20"/>
      <c r="C7758" s="21" t="str">
        <f>IFERROR(VLOOKUP(B7758,Ramo_Administrativo5[#All],2,0),"")</f>
        <v/>
      </c>
      <c r="D7758" s="20"/>
      <c r="E7758" s="21" t="str">
        <f>IFERROR(VLOOKUP(B7758&amp;D7758,Unidad_Responsable6[],5,0),"")</f>
        <v/>
      </c>
      <c r="F7758" s="22" t="str">
        <f>IFERROR(VLOOKUP(B7758&amp;D7758,Unidad_Responsable6[],6,0),"")</f>
        <v/>
      </c>
      <c r="G7758" s="20"/>
      <c r="H7758" s="21" t="str">
        <f>IFERROR(VLOOKUP(G7758,'Catalogo de Bienes'!$C$11:$F$193,2,0),"")</f>
        <v/>
      </c>
      <c r="I7758" s="22" t="str">
        <f>IFERROR(VLOOKUP(G7758,'Catalogo de Bienes'!$C$11:$F$193,3,0),"")</f>
        <v/>
      </c>
      <c r="J7758" s="22" t="str">
        <f>IFERROR(VLOOKUP(G7758,'Catalogo de Bienes'!$C$11:$F$193,4,0),"")</f>
        <v/>
      </c>
      <c r="K7758" s="23"/>
      <c r="L7758" s="23"/>
      <c r="M7758" s="22" t="str">
        <f t="shared" si="121"/>
        <v>CORRECTA</v>
      </c>
      <c r="N7758" s="24"/>
      <c r="O7758" s="24"/>
    </row>
    <row r="7759" spans="2:15" x14ac:dyDescent="0.3">
      <c r="B7759" s="20"/>
      <c r="C7759" s="21" t="str">
        <f>IFERROR(VLOOKUP(B7759,Ramo_Administrativo5[#All],2,0),"")</f>
        <v/>
      </c>
      <c r="D7759" s="20"/>
      <c r="E7759" s="21" t="str">
        <f>IFERROR(VLOOKUP(B7759&amp;D7759,Unidad_Responsable6[],5,0),"")</f>
        <v/>
      </c>
      <c r="F7759" s="22" t="str">
        <f>IFERROR(VLOOKUP(B7759&amp;D7759,Unidad_Responsable6[],6,0),"")</f>
        <v/>
      </c>
      <c r="G7759" s="20"/>
      <c r="H7759" s="21" t="str">
        <f>IFERROR(VLOOKUP(G7759,'Catalogo de Bienes'!$C$11:$F$193,2,0),"")</f>
        <v/>
      </c>
      <c r="I7759" s="22" t="str">
        <f>IFERROR(VLOOKUP(G7759,'Catalogo de Bienes'!$C$11:$F$193,3,0),"")</f>
        <v/>
      </c>
      <c r="J7759" s="22" t="str">
        <f>IFERROR(VLOOKUP(G7759,'Catalogo de Bienes'!$C$11:$F$193,4,0),"")</f>
        <v/>
      </c>
      <c r="K7759" s="23"/>
      <c r="L7759" s="23"/>
      <c r="M7759" s="22" t="str">
        <f t="shared" si="121"/>
        <v>CORRECTA</v>
      </c>
      <c r="N7759" s="24"/>
      <c r="O7759" s="24"/>
    </row>
    <row r="7760" spans="2:15" x14ac:dyDescent="0.3">
      <c r="B7760" s="20"/>
      <c r="C7760" s="21" t="str">
        <f>IFERROR(VLOOKUP(B7760,Ramo_Administrativo5[#All],2,0),"")</f>
        <v/>
      </c>
      <c r="D7760" s="20"/>
      <c r="E7760" s="21" t="str">
        <f>IFERROR(VLOOKUP(B7760&amp;D7760,Unidad_Responsable6[],5,0),"")</f>
        <v/>
      </c>
      <c r="F7760" s="22" t="str">
        <f>IFERROR(VLOOKUP(B7760&amp;D7760,Unidad_Responsable6[],6,0),"")</f>
        <v/>
      </c>
      <c r="G7760" s="20"/>
      <c r="H7760" s="21" t="str">
        <f>IFERROR(VLOOKUP(G7760,'Catalogo de Bienes'!$C$11:$F$193,2,0),"")</f>
        <v/>
      </c>
      <c r="I7760" s="22" t="str">
        <f>IFERROR(VLOOKUP(G7760,'Catalogo de Bienes'!$C$11:$F$193,3,0),"")</f>
        <v/>
      </c>
      <c r="J7760" s="22" t="str">
        <f>IFERROR(VLOOKUP(G7760,'Catalogo de Bienes'!$C$11:$F$193,4,0),"")</f>
        <v/>
      </c>
      <c r="K7760" s="23"/>
      <c r="L7760" s="23"/>
      <c r="M7760" s="22" t="str">
        <f t="shared" si="121"/>
        <v>CORRECTA</v>
      </c>
      <c r="N7760" s="24"/>
      <c r="O7760" s="24"/>
    </row>
    <row r="7761" spans="2:15" x14ac:dyDescent="0.3">
      <c r="B7761" s="20"/>
      <c r="C7761" s="21" t="str">
        <f>IFERROR(VLOOKUP(B7761,Ramo_Administrativo5[#All],2,0),"")</f>
        <v/>
      </c>
      <c r="D7761" s="20"/>
      <c r="E7761" s="21" t="str">
        <f>IFERROR(VLOOKUP(B7761&amp;D7761,Unidad_Responsable6[],5,0),"")</f>
        <v/>
      </c>
      <c r="F7761" s="22" t="str">
        <f>IFERROR(VLOOKUP(B7761&amp;D7761,Unidad_Responsable6[],6,0),"")</f>
        <v/>
      </c>
      <c r="G7761" s="20"/>
      <c r="H7761" s="21" t="str">
        <f>IFERROR(VLOOKUP(G7761,'Catalogo de Bienes'!$C$11:$F$193,2,0),"")</f>
        <v/>
      </c>
      <c r="I7761" s="22" t="str">
        <f>IFERROR(VLOOKUP(G7761,'Catalogo de Bienes'!$C$11:$F$193,3,0),"")</f>
        <v/>
      </c>
      <c r="J7761" s="22" t="str">
        <f>IFERROR(VLOOKUP(G7761,'Catalogo de Bienes'!$C$11:$F$193,4,0),"")</f>
        <v/>
      </c>
      <c r="K7761" s="23"/>
      <c r="L7761" s="23"/>
      <c r="M7761" s="22" t="str">
        <f t="shared" si="121"/>
        <v>CORRECTA</v>
      </c>
      <c r="N7761" s="24"/>
      <c r="O7761" s="24"/>
    </row>
    <row r="7762" spans="2:15" x14ac:dyDescent="0.3">
      <c r="B7762" s="20"/>
      <c r="C7762" s="21" t="str">
        <f>IFERROR(VLOOKUP(B7762,Ramo_Administrativo5[#All],2,0),"")</f>
        <v/>
      </c>
      <c r="D7762" s="20"/>
      <c r="E7762" s="21" t="str">
        <f>IFERROR(VLOOKUP(B7762&amp;D7762,Unidad_Responsable6[],5,0),"")</f>
        <v/>
      </c>
      <c r="F7762" s="22" t="str">
        <f>IFERROR(VLOOKUP(B7762&amp;D7762,Unidad_Responsable6[],6,0),"")</f>
        <v/>
      </c>
      <c r="G7762" s="20"/>
      <c r="H7762" s="21" t="str">
        <f>IFERROR(VLOOKUP(G7762,'Catalogo de Bienes'!$C$11:$F$193,2,0),"")</f>
        <v/>
      </c>
      <c r="I7762" s="22" t="str">
        <f>IFERROR(VLOOKUP(G7762,'Catalogo de Bienes'!$C$11:$F$193,3,0),"")</f>
        <v/>
      </c>
      <c r="J7762" s="22" t="str">
        <f>IFERROR(VLOOKUP(G7762,'Catalogo de Bienes'!$C$11:$F$193,4,0),"")</f>
        <v/>
      </c>
      <c r="K7762" s="23"/>
      <c r="L7762" s="23"/>
      <c r="M7762" s="22" t="str">
        <f t="shared" si="121"/>
        <v>CORRECTA</v>
      </c>
      <c r="N7762" s="24"/>
      <c r="O7762" s="24"/>
    </row>
    <row r="7763" spans="2:15" x14ac:dyDescent="0.3">
      <c r="B7763" s="20"/>
      <c r="C7763" s="21" t="str">
        <f>IFERROR(VLOOKUP(B7763,Ramo_Administrativo5[#All],2,0),"")</f>
        <v/>
      </c>
      <c r="D7763" s="20"/>
      <c r="E7763" s="21" t="str">
        <f>IFERROR(VLOOKUP(B7763&amp;D7763,Unidad_Responsable6[],5,0),"")</f>
        <v/>
      </c>
      <c r="F7763" s="22" t="str">
        <f>IFERROR(VLOOKUP(B7763&amp;D7763,Unidad_Responsable6[],6,0),"")</f>
        <v/>
      </c>
      <c r="G7763" s="20"/>
      <c r="H7763" s="21" t="str">
        <f>IFERROR(VLOOKUP(G7763,'Catalogo de Bienes'!$C$11:$F$193,2,0),"")</f>
        <v/>
      </c>
      <c r="I7763" s="22" t="str">
        <f>IFERROR(VLOOKUP(G7763,'Catalogo de Bienes'!$C$11:$F$193,3,0),"")</f>
        <v/>
      </c>
      <c r="J7763" s="22" t="str">
        <f>IFERROR(VLOOKUP(G7763,'Catalogo de Bienes'!$C$11:$F$193,4,0),"")</f>
        <v/>
      </c>
      <c r="K7763" s="23"/>
      <c r="L7763" s="23"/>
      <c r="M7763" s="22" t="str">
        <f t="shared" si="121"/>
        <v>CORRECTA</v>
      </c>
      <c r="N7763" s="24"/>
      <c r="O7763" s="24"/>
    </row>
    <row r="7764" spans="2:15" x14ac:dyDescent="0.3">
      <c r="B7764" s="20"/>
      <c r="C7764" s="21" t="str">
        <f>IFERROR(VLOOKUP(B7764,Ramo_Administrativo5[#All],2,0),"")</f>
        <v/>
      </c>
      <c r="D7764" s="20"/>
      <c r="E7764" s="21" t="str">
        <f>IFERROR(VLOOKUP(B7764&amp;D7764,Unidad_Responsable6[],5,0),"")</f>
        <v/>
      </c>
      <c r="F7764" s="22" t="str">
        <f>IFERROR(VLOOKUP(B7764&amp;D7764,Unidad_Responsable6[],6,0),"")</f>
        <v/>
      </c>
      <c r="G7764" s="20"/>
      <c r="H7764" s="21" t="str">
        <f>IFERROR(VLOOKUP(G7764,'Catalogo de Bienes'!$C$11:$F$193,2,0),"")</f>
        <v/>
      </c>
      <c r="I7764" s="22" t="str">
        <f>IFERROR(VLOOKUP(G7764,'Catalogo de Bienes'!$C$11:$F$193,3,0),"")</f>
        <v/>
      </c>
      <c r="J7764" s="22" t="str">
        <f>IFERROR(VLOOKUP(G7764,'Catalogo de Bienes'!$C$11:$F$193,4,0),"")</f>
        <v/>
      </c>
      <c r="K7764" s="23"/>
      <c r="L7764" s="23"/>
      <c r="M7764" s="22" t="str">
        <f t="shared" si="121"/>
        <v>CORRECTA</v>
      </c>
      <c r="N7764" s="24"/>
      <c r="O7764" s="24"/>
    </row>
    <row r="7765" spans="2:15" x14ac:dyDescent="0.3">
      <c r="B7765" s="20"/>
      <c r="C7765" s="21" t="str">
        <f>IFERROR(VLOOKUP(B7765,Ramo_Administrativo5[#All],2,0),"")</f>
        <v/>
      </c>
      <c r="D7765" s="20"/>
      <c r="E7765" s="21" t="str">
        <f>IFERROR(VLOOKUP(B7765&amp;D7765,Unidad_Responsable6[],5,0),"")</f>
        <v/>
      </c>
      <c r="F7765" s="22" t="str">
        <f>IFERROR(VLOOKUP(B7765&amp;D7765,Unidad_Responsable6[],6,0),"")</f>
        <v/>
      </c>
      <c r="G7765" s="20"/>
      <c r="H7765" s="21" t="str">
        <f>IFERROR(VLOOKUP(G7765,'Catalogo de Bienes'!$C$11:$F$193,2,0),"")</f>
        <v/>
      </c>
      <c r="I7765" s="22" t="str">
        <f>IFERROR(VLOOKUP(G7765,'Catalogo de Bienes'!$C$11:$F$193,3,0),"")</f>
        <v/>
      </c>
      <c r="J7765" s="22" t="str">
        <f>IFERROR(VLOOKUP(G7765,'Catalogo de Bienes'!$C$11:$F$193,4,0),"")</f>
        <v/>
      </c>
      <c r="K7765" s="23"/>
      <c r="L7765" s="23"/>
      <c r="M7765" s="22" t="str">
        <f t="shared" si="121"/>
        <v>CORRECTA</v>
      </c>
      <c r="N7765" s="24"/>
      <c r="O7765" s="24"/>
    </row>
    <row r="7766" spans="2:15" x14ac:dyDescent="0.3">
      <c r="B7766" s="20"/>
      <c r="C7766" s="21" t="str">
        <f>IFERROR(VLOOKUP(B7766,Ramo_Administrativo5[#All],2,0),"")</f>
        <v/>
      </c>
      <c r="D7766" s="20"/>
      <c r="E7766" s="21" t="str">
        <f>IFERROR(VLOOKUP(B7766&amp;D7766,Unidad_Responsable6[],5,0),"")</f>
        <v/>
      </c>
      <c r="F7766" s="22" t="str">
        <f>IFERROR(VLOOKUP(B7766&amp;D7766,Unidad_Responsable6[],6,0),"")</f>
        <v/>
      </c>
      <c r="G7766" s="20"/>
      <c r="H7766" s="21" t="str">
        <f>IFERROR(VLOOKUP(G7766,'Catalogo de Bienes'!$C$11:$F$193,2,0),"")</f>
        <v/>
      </c>
      <c r="I7766" s="22" t="str">
        <f>IFERROR(VLOOKUP(G7766,'Catalogo de Bienes'!$C$11:$F$193,3,0),"")</f>
        <v/>
      </c>
      <c r="J7766" s="22" t="str">
        <f>IFERROR(VLOOKUP(G7766,'Catalogo de Bienes'!$C$11:$F$193,4,0),"")</f>
        <v/>
      </c>
      <c r="K7766" s="23"/>
      <c r="L7766" s="23"/>
      <c r="M7766" s="22" t="str">
        <f t="shared" si="121"/>
        <v>CORRECTA</v>
      </c>
      <c r="N7766" s="24"/>
      <c r="O7766" s="24"/>
    </row>
    <row r="7767" spans="2:15" x14ac:dyDescent="0.3">
      <c r="B7767" s="20"/>
      <c r="C7767" s="21" t="str">
        <f>IFERROR(VLOOKUP(B7767,Ramo_Administrativo5[#All],2,0),"")</f>
        <v/>
      </c>
      <c r="D7767" s="20"/>
      <c r="E7767" s="21" t="str">
        <f>IFERROR(VLOOKUP(B7767&amp;D7767,Unidad_Responsable6[],5,0),"")</f>
        <v/>
      </c>
      <c r="F7767" s="22" t="str">
        <f>IFERROR(VLOOKUP(B7767&amp;D7767,Unidad_Responsable6[],6,0),"")</f>
        <v/>
      </c>
      <c r="G7767" s="20"/>
      <c r="H7767" s="21" t="str">
        <f>IFERROR(VLOOKUP(G7767,'Catalogo de Bienes'!$C$11:$F$193,2,0),"")</f>
        <v/>
      </c>
      <c r="I7767" s="22" t="str">
        <f>IFERROR(VLOOKUP(G7767,'Catalogo de Bienes'!$C$11:$F$193,3,0),"")</f>
        <v/>
      </c>
      <c r="J7767" s="22" t="str">
        <f>IFERROR(VLOOKUP(G7767,'Catalogo de Bienes'!$C$11:$F$193,4,0),"")</f>
        <v/>
      </c>
      <c r="K7767" s="23"/>
      <c r="L7767" s="23"/>
      <c r="M7767" s="22" t="str">
        <f t="shared" si="121"/>
        <v>CORRECTA</v>
      </c>
      <c r="N7767" s="24"/>
      <c r="O7767" s="24"/>
    </row>
    <row r="7768" spans="2:15" x14ac:dyDescent="0.3">
      <c r="B7768" s="20"/>
      <c r="C7768" s="21" t="str">
        <f>IFERROR(VLOOKUP(B7768,Ramo_Administrativo5[#All],2,0),"")</f>
        <v/>
      </c>
      <c r="D7768" s="20"/>
      <c r="E7768" s="21" t="str">
        <f>IFERROR(VLOOKUP(B7768&amp;D7768,Unidad_Responsable6[],5,0),"")</f>
        <v/>
      </c>
      <c r="F7768" s="22" t="str">
        <f>IFERROR(VLOOKUP(B7768&amp;D7768,Unidad_Responsable6[],6,0),"")</f>
        <v/>
      </c>
      <c r="G7768" s="20"/>
      <c r="H7768" s="21" t="str">
        <f>IFERROR(VLOOKUP(G7768,'Catalogo de Bienes'!$C$11:$F$193,2,0),"")</f>
        <v/>
      </c>
      <c r="I7768" s="22" t="str">
        <f>IFERROR(VLOOKUP(G7768,'Catalogo de Bienes'!$C$11:$F$193,3,0),"")</f>
        <v/>
      </c>
      <c r="J7768" s="22" t="str">
        <f>IFERROR(VLOOKUP(G7768,'Catalogo de Bienes'!$C$11:$F$193,4,0),"")</f>
        <v/>
      </c>
      <c r="K7768" s="23"/>
      <c r="L7768" s="23"/>
      <c r="M7768" s="22" t="str">
        <f t="shared" si="121"/>
        <v>CORRECTA</v>
      </c>
      <c r="N7768" s="24"/>
      <c r="O7768" s="24"/>
    </row>
    <row r="7769" spans="2:15" x14ac:dyDescent="0.3">
      <c r="B7769" s="20"/>
      <c r="C7769" s="21" t="str">
        <f>IFERROR(VLOOKUP(B7769,Ramo_Administrativo5[#All],2,0),"")</f>
        <v/>
      </c>
      <c r="D7769" s="20"/>
      <c r="E7769" s="21" t="str">
        <f>IFERROR(VLOOKUP(B7769&amp;D7769,Unidad_Responsable6[],5,0),"")</f>
        <v/>
      </c>
      <c r="F7769" s="22" t="str">
        <f>IFERROR(VLOOKUP(B7769&amp;D7769,Unidad_Responsable6[],6,0),"")</f>
        <v/>
      </c>
      <c r="G7769" s="20"/>
      <c r="H7769" s="21" t="str">
        <f>IFERROR(VLOOKUP(G7769,'Catalogo de Bienes'!$C$11:$F$193,2,0),"")</f>
        <v/>
      </c>
      <c r="I7769" s="22" t="str">
        <f>IFERROR(VLOOKUP(G7769,'Catalogo de Bienes'!$C$11:$F$193,3,0),"")</f>
        <v/>
      </c>
      <c r="J7769" s="22" t="str">
        <f>IFERROR(VLOOKUP(G7769,'Catalogo de Bienes'!$C$11:$F$193,4,0),"")</f>
        <v/>
      </c>
      <c r="K7769" s="23"/>
      <c r="L7769" s="23"/>
      <c r="M7769" s="22" t="str">
        <f t="shared" si="121"/>
        <v>CORRECTA</v>
      </c>
      <c r="N7769" s="24"/>
      <c r="O7769" s="24"/>
    </row>
    <row r="7770" spans="2:15" x14ac:dyDescent="0.3">
      <c r="B7770" s="20"/>
      <c r="C7770" s="21" t="str">
        <f>IFERROR(VLOOKUP(B7770,Ramo_Administrativo5[#All],2,0),"")</f>
        <v/>
      </c>
      <c r="D7770" s="20"/>
      <c r="E7770" s="21" t="str">
        <f>IFERROR(VLOOKUP(B7770&amp;D7770,Unidad_Responsable6[],5,0),"")</f>
        <v/>
      </c>
      <c r="F7770" s="22" t="str">
        <f>IFERROR(VLOOKUP(B7770&amp;D7770,Unidad_Responsable6[],6,0),"")</f>
        <v/>
      </c>
      <c r="G7770" s="20"/>
      <c r="H7770" s="21" t="str">
        <f>IFERROR(VLOOKUP(G7770,'Catalogo de Bienes'!$C$11:$F$193,2,0),"")</f>
        <v/>
      </c>
      <c r="I7770" s="22" t="str">
        <f>IFERROR(VLOOKUP(G7770,'Catalogo de Bienes'!$C$11:$F$193,3,0),"")</f>
        <v/>
      </c>
      <c r="J7770" s="22" t="str">
        <f>IFERROR(VLOOKUP(G7770,'Catalogo de Bienes'!$C$11:$F$193,4,0),"")</f>
        <v/>
      </c>
      <c r="K7770" s="23"/>
      <c r="L7770" s="23"/>
      <c r="M7770" s="22" t="str">
        <f t="shared" si="121"/>
        <v>CORRECTA</v>
      </c>
      <c r="N7770" s="24"/>
      <c r="O7770" s="24"/>
    </row>
    <row r="7771" spans="2:15" x14ac:dyDescent="0.3">
      <c r="B7771" s="20"/>
      <c r="C7771" s="21" t="str">
        <f>IFERROR(VLOOKUP(B7771,Ramo_Administrativo5[#All],2,0),"")</f>
        <v/>
      </c>
      <c r="D7771" s="20"/>
      <c r="E7771" s="21" t="str">
        <f>IFERROR(VLOOKUP(B7771&amp;D7771,Unidad_Responsable6[],5,0),"")</f>
        <v/>
      </c>
      <c r="F7771" s="22" t="str">
        <f>IFERROR(VLOOKUP(B7771&amp;D7771,Unidad_Responsable6[],6,0),"")</f>
        <v/>
      </c>
      <c r="G7771" s="20"/>
      <c r="H7771" s="21" t="str">
        <f>IFERROR(VLOOKUP(G7771,'Catalogo de Bienes'!$C$11:$F$193,2,0),"")</f>
        <v/>
      </c>
      <c r="I7771" s="22" t="str">
        <f>IFERROR(VLOOKUP(G7771,'Catalogo de Bienes'!$C$11:$F$193,3,0),"")</f>
        <v/>
      </c>
      <c r="J7771" s="22" t="str">
        <f>IFERROR(VLOOKUP(G7771,'Catalogo de Bienes'!$C$11:$F$193,4,0),"")</f>
        <v/>
      </c>
      <c r="K7771" s="23"/>
      <c r="L7771" s="23"/>
      <c r="M7771" s="22" t="str">
        <f t="shared" si="121"/>
        <v>CORRECTA</v>
      </c>
      <c r="N7771" s="24"/>
      <c r="O7771" s="24"/>
    </row>
    <row r="7772" spans="2:15" x14ac:dyDescent="0.3">
      <c r="B7772" s="20"/>
      <c r="C7772" s="21" t="str">
        <f>IFERROR(VLOOKUP(B7772,Ramo_Administrativo5[#All],2,0),"")</f>
        <v/>
      </c>
      <c r="D7772" s="20"/>
      <c r="E7772" s="21" t="str">
        <f>IFERROR(VLOOKUP(B7772&amp;D7772,Unidad_Responsable6[],5,0),"")</f>
        <v/>
      </c>
      <c r="F7772" s="22" t="str">
        <f>IFERROR(VLOOKUP(B7772&amp;D7772,Unidad_Responsable6[],6,0),"")</f>
        <v/>
      </c>
      <c r="G7772" s="20"/>
      <c r="H7772" s="21" t="str">
        <f>IFERROR(VLOOKUP(G7772,'Catalogo de Bienes'!$C$11:$F$193,2,0),"")</f>
        <v/>
      </c>
      <c r="I7772" s="22" t="str">
        <f>IFERROR(VLOOKUP(G7772,'Catalogo de Bienes'!$C$11:$F$193,3,0),"")</f>
        <v/>
      </c>
      <c r="J7772" s="22" t="str">
        <f>IFERROR(VLOOKUP(G7772,'Catalogo de Bienes'!$C$11:$F$193,4,0),"")</f>
        <v/>
      </c>
      <c r="K7772" s="23"/>
      <c r="L7772" s="23"/>
      <c r="M7772" s="22" t="str">
        <f t="shared" si="121"/>
        <v>CORRECTA</v>
      </c>
      <c r="N7772" s="24"/>
      <c r="O7772" s="24"/>
    </row>
    <row r="7773" spans="2:15" x14ac:dyDescent="0.3">
      <c r="B7773" s="20"/>
      <c r="C7773" s="21" t="str">
        <f>IFERROR(VLOOKUP(B7773,Ramo_Administrativo5[#All],2,0),"")</f>
        <v/>
      </c>
      <c r="D7773" s="20"/>
      <c r="E7773" s="21" t="str">
        <f>IFERROR(VLOOKUP(B7773&amp;D7773,Unidad_Responsable6[],5,0),"")</f>
        <v/>
      </c>
      <c r="F7773" s="22" t="str">
        <f>IFERROR(VLOOKUP(B7773&amp;D7773,Unidad_Responsable6[],6,0),"")</f>
        <v/>
      </c>
      <c r="G7773" s="20"/>
      <c r="H7773" s="21" t="str">
        <f>IFERROR(VLOOKUP(G7773,'Catalogo de Bienes'!$C$11:$F$193,2,0),"")</f>
        <v/>
      </c>
      <c r="I7773" s="22" t="str">
        <f>IFERROR(VLOOKUP(G7773,'Catalogo de Bienes'!$C$11:$F$193,3,0),"")</f>
        <v/>
      </c>
      <c r="J7773" s="22" t="str">
        <f>IFERROR(VLOOKUP(G7773,'Catalogo de Bienes'!$C$11:$F$193,4,0),"")</f>
        <v/>
      </c>
      <c r="K7773" s="23"/>
      <c r="L7773" s="23"/>
      <c r="M7773" s="22" t="str">
        <f t="shared" si="121"/>
        <v>CORRECTA</v>
      </c>
      <c r="N7773" s="24"/>
      <c r="O7773" s="24"/>
    </row>
    <row r="7774" spans="2:15" x14ac:dyDescent="0.3">
      <c r="B7774" s="20"/>
      <c r="C7774" s="21" t="str">
        <f>IFERROR(VLOOKUP(B7774,Ramo_Administrativo5[#All],2,0),"")</f>
        <v/>
      </c>
      <c r="D7774" s="20"/>
      <c r="E7774" s="21" t="str">
        <f>IFERROR(VLOOKUP(B7774&amp;D7774,Unidad_Responsable6[],5,0),"")</f>
        <v/>
      </c>
      <c r="F7774" s="22" t="str">
        <f>IFERROR(VLOOKUP(B7774&amp;D7774,Unidad_Responsable6[],6,0),"")</f>
        <v/>
      </c>
      <c r="G7774" s="20"/>
      <c r="H7774" s="21" t="str">
        <f>IFERROR(VLOOKUP(G7774,'Catalogo de Bienes'!$C$11:$F$193,2,0),"")</f>
        <v/>
      </c>
      <c r="I7774" s="22" t="str">
        <f>IFERROR(VLOOKUP(G7774,'Catalogo de Bienes'!$C$11:$F$193,3,0),"")</f>
        <v/>
      </c>
      <c r="J7774" s="22" t="str">
        <f>IFERROR(VLOOKUP(G7774,'Catalogo de Bienes'!$C$11:$F$193,4,0),"")</f>
        <v/>
      </c>
      <c r="K7774" s="23"/>
      <c r="L7774" s="23"/>
      <c r="M7774" s="22" t="str">
        <f t="shared" si="121"/>
        <v>CORRECTA</v>
      </c>
      <c r="N7774" s="24"/>
      <c r="O7774" s="24"/>
    </row>
    <row r="7775" spans="2:15" x14ac:dyDescent="0.3">
      <c r="B7775" s="20"/>
      <c r="C7775" s="21" t="str">
        <f>IFERROR(VLOOKUP(B7775,Ramo_Administrativo5[#All],2,0),"")</f>
        <v/>
      </c>
      <c r="D7775" s="20"/>
      <c r="E7775" s="21" t="str">
        <f>IFERROR(VLOOKUP(B7775&amp;D7775,Unidad_Responsable6[],5,0),"")</f>
        <v/>
      </c>
      <c r="F7775" s="22" t="str">
        <f>IFERROR(VLOOKUP(B7775&amp;D7775,Unidad_Responsable6[],6,0),"")</f>
        <v/>
      </c>
      <c r="G7775" s="20"/>
      <c r="H7775" s="21" t="str">
        <f>IFERROR(VLOOKUP(G7775,'Catalogo de Bienes'!$C$11:$F$193,2,0),"")</f>
        <v/>
      </c>
      <c r="I7775" s="22" t="str">
        <f>IFERROR(VLOOKUP(G7775,'Catalogo de Bienes'!$C$11:$F$193,3,0),"")</f>
        <v/>
      </c>
      <c r="J7775" s="22" t="str">
        <f>IFERROR(VLOOKUP(G7775,'Catalogo de Bienes'!$C$11:$F$193,4,0),"")</f>
        <v/>
      </c>
      <c r="K7775" s="23"/>
      <c r="L7775" s="23"/>
      <c r="M7775" s="22" t="str">
        <f t="shared" si="121"/>
        <v>CORRECTA</v>
      </c>
      <c r="N7775" s="24"/>
      <c r="O7775" s="24"/>
    </row>
    <row r="7776" spans="2:15" x14ac:dyDescent="0.3">
      <c r="B7776" s="20"/>
      <c r="C7776" s="21" t="str">
        <f>IFERROR(VLOOKUP(B7776,Ramo_Administrativo5[#All],2,0),"")</f>
        <v/>
      </c>
      <c r="D7776" s="20"/>
      <c r="E7776" s="21" t="str">
        <f>IFERROR(VLOOKUP(B7776&amp;D7776,Unidad_Responsable6[],5,0),"")</f>
        <v/>
      </c>
      <c r="F7776" s="22" t="str">
        <f>IFERROR(VLOOKUP(B7776&amp;D7776,Unidad_Responsable6[],6,0),"")</f>
        <v/>
      </c>
      <c r="G7776" s="20"/>
      <c r="H7776" s="21" t="str">
        <f>IFERROR(VLOOKUP(G7776,'Catalogo de Bienes'!$C$11:$F$193,2,0),"")</f>
        <v/>
      </c>
      <c r="I7776" s="22" t="str">
        <f>IFERROR(VLOOKUP(G7776,'Catalogo de Bienes'!$C$11:$F$193,3,0),"")</f>
        <v/>
      </c>
      <c r="J7776" s="22" t="str">
        <f>IFERROR(VLOOKUP(G7776,'Catalogo de Bienes'!$C$11:$F$193,4,0),"")</f>
        <v/>
      </c>
      <c r="K7776" s="23"/>
      <c r="L7776" s="23"/>
      <c r="M7776" s="22" t="str">
        <f t="shared" si="121"/>
        <v>CORRECTA</v>
      </c>
      <c r="N7776" s="24"/>
      <c r="O7776" s="24"/>
    </row>
    <row r="7777" spans="2:15" x14ac:dyDescent="0.3">
      <c r="B7777" s="20"/>
      <c r="C7777" s="21" t="str">
        <f>IFERROR(VLOOKUP(B7777,Ramo_Administrativo5[#All],2,0),"")</f>
        <v/>
      </c>
      <c r="D7777" s="20"/>
      <c r="E7777" s="21" t="str">
        <f>IFERROR(VLOOKUP(B7777&amp;D7777,Unidad_Responsable6[],5,0),"")</f>
        <v/>
      </c>
      <c r="F7777" s="22" t="str">
        <f>IFERROR(VLOOKUP(B7777&amp;D7777,Unidad_Responsable6[],6,0),"")</f>
        <v/>
      </c>
      <c r="G7777" s="20"/>
      <c r="H7777" s="21" t="str">
        <f>IFERROR(VLOOKUP(G7777,'Catalogo de Bienes'!$C$11:$F$193,2,0),"")</f>
        <v/>
      </c>
      <c r="I7777" s="22" t="str">
        <f>IFERROR(VLOOKUP(G7777,'Catalogo de Bienes'!$C$11:$F$193,3,0),"")</f>
        <v/>
      </c>
      <c r="J7777" s="22" t="str">
        <f>IFERROR(VLOOKUP(G7777,'Catalogo de Bienes'!$C$11:$F$193,4,0),"")</f>
        <v/>
      </c>
      <c r="K7777" s="23"/>
      <c r="L7777" s="23"/>
      <c r="M7777" s="22" t="str">
        <f t="shared" si="121"/>
        <v>CORRECTA</v>
      </c>
      <c r="N7777" s="24"/>
      <c r="O7777" s="24"/>
    </row>
    <row r="7778" spans="2:15" x14ac:dyDescent="0.3">
      <c r="B7778" s="20"/>
      <c r="C7778" s="21" t="str">
        <f>IFERROR(VLOOKUP(B7778,Ramo_Administrativo5[#All],2,0),"")</f>
        <v/>
      </c>
      <c r="D7778" s="20"/>
      <c r="E7778" s="21" t="str">
        <f>IFERROR(VLOOKUP(B7778&amp;D7778,Unidad_Responsable6[],5,0),"")</f>
        <v/>
      </c>
      <c r="F7778" s="22" t="str">
        <f>IFERROR(VLOOKUP(B7778&amp;D7778,Unidad_Responsable6[],6,0),"")</f>
        <v/>
      </c>
      <c r="G7778" s="20"/>
      <c r="H7778" s="21" t="str">
        <f>IFERROR(VLOOKUP(G7778,'Catalogo de Bienes'!$C$11:$F$193,2,0),"")</f>
        <v/>
      </c>
      <c r="I7778" s="22" t="str">
        <f>IFERROR(VLOOKUP(G7778,'Catalogo de Bienes'!$C$11:$F$193,3,0),"")</f>
        <v/>
      </c>
      <c r="J7778" s="22" t="str">
        <f>IFERROR(VLOOKUP(G7778,'Catalogo de Bienes'!$C$11:$F$193,4,0),"")</f>
        <v/>
      </c>
      <c r="K7778" s="23"/>
      <c r="L7778" s="23"/>
      <c r="M7778" s="22" t="str">
        <f t="shared" si="121"/>
        <v>CORRECTA</v>
      </c>
      <c r="N7778" s="24"/>
      <c r="O7778" s="24"/>
    </row>
    <row r="7779" spans="2:15" x14ac:dyDescent="0.3">
      <c r="B7779" s="20"/>
      <c r="C7779" s="21" t="str">
        <f>IFERROR(VLOOKUP(B7779,Ramo_Administrativo5[#All],2,0),"")</f>
        <v/>
      </c>
      <c r="D7779" s="20"/>
      <c r="E7779" s="21" t="str">
        <f>IFERROR(VLOOKUP(B7779&amp;D7779,Unidad_Responsable6[],5,0),"")</f>
        <v/>
      </c>
      <c r="F7779" s="22" t="str">
        <f>IFERROR(VLOOKUP(B7779&amp;D7779,Unidad_Responsable6[],6,0),"")</f>
        <v/>
      </c>
      <c r="G7779" s="20"/>
      <c r="H7779" s="21" t="str">
        <f>IFERROR(VLOOKUP(G7779,'Catalogo de Bienes'!$C$11:$F$193,2,0),"")</f>
        <v/>
      </c>
      <c r="I7779" s="22" t="str">
        <f>IFERROR(VLOOKUP(G7779,'Catalogo de Bienes'!$C$11:$F$193,3,0),"")</f>
        <v/>
      </c>
      <c r="J7779" s="22" t="str">
        <f>IFERROR(VLOOKUP(G7779,'Catalogo de Bienes'!$C$11:$F$193,4,0),"")</f>
        <v/>
      </c>
      <c r="K7779" s="23"/>
      <c r="L7779" s="23"/>
      <c r="M7779" s="22" t="str">
        <f t="shared" si="121"/>
        <v>CORRECTA</v>
      </c>
      <c r="N7779" s="24"/>
      <c r="O7779" s="24"/>
    </row>
    <row r="7780" spans="2:15" x14ac:dyDescent="0.3">
      <c r="B7780" s="20"/>
      <c r="C7780" s="21" t="str">
        <f>IFERROR(VLOOKUP(B7780,Ramo_Administrativo5[#All],2,0),"")</f>
        <v/>
      </c>
      <c r="D7780" s="20"/>
      <c r="E7780" s="21" t="str">
        <f>IFERROR(VLOOKUP(B7780&amp;D7780,Unidad_Responsable6[],5,0),"")</f>
        <v/>
      </c>
      <c r="F7780" s="22" t="str">
        <f>IFERROR(VLOOKUP(B7780&amp;D7780,Unidad_Responsable6[],6,0),"")</f>
        <v/>
      </c>
      <c r="G7780" s="20"/>
      <c r="H7780" s="21" t="str">
        <f>IFERROR(VLOOKUP(G7780,'Catalogo de Bienes'!$C$11:$F$193,2,0),"")</f>
        <v/>
      </c>
      <c r="I7780" s="22" t="str">
        <f>IFERROR(VLOOKUP(G7780,'Catalogo de Bienes'!$C$11:$F$193,3,0),"")</f>
        <v/>
      </c>
      <c r="J7780" s="22" t="str">
        <f>IFERROR(VLOOKUP(G7780,'Catalogo de Bienes'!$C$11:$F$193,4,0),"")</f>
        <v/>
      </c>
      <c r="K7780" s="23"/>
      <c r="L7780" s="23"/>
      <c r="M7780" s="22" t="str">
        <f t="shared" si="121"/>
        <v>CORRECTA</v>
      </c>
      <c r="N7780" s="24"/>
      <c r="O7780" s="24"/>
    </row>
    <row r="7781" spans="2:15" x14ac:dyDescent="0.3">
      <c r="B7781" s="20"/>
      <c r="C7781" s="21" t="str">
        <f>IFERROR(VLOOKUP(B7781,Ramo_Administrativo5[#All],2,0),"")</f>
        <v/>
      </c>
      <c r="D7781" s="20"/>
      <c r="E7781" s="21" t="str">
        <f>IFERROR(VLOOKUP(B7781&amp;D7781,Unidad_Responsable6[],5,0),"")</f>
        <v/>
      </c>
      <c r="F7781" s="22" t="str">
        <f>IFERROR(VLOOKUP(B7781&amp;D7781,Unidad_Responsable6[],6,0),"")</f>
        <v/>
      </c>
      <c r="G7781" s="20"/>
      <c r="H7781" s="21" t="str">
        <f>IFERROR(VLOOKUP(G7781,'Catalogo de Bienes'!$C$11:$F$193,2,0),"")</f>
        <v/>
      </c>
      <c r="I7781" s="22" t="str">
        <f>IFERROR(VLOOKUP(G7781,'Catalogo de Bienes'!$C$11:$F$193,3,0),"")</f>
        <v/>
      </c>
      <c r="J7781" s="22" t="str">
        <f>IFERROR(VLOOKUP(G7781,'Catalogo de Bienes'!$C$11:$F$193,4,0),"")</f>
        <v/>
      </c>
      <c r="K7781" s="23"/>
      <c r="L7781" s="23"/>
      <c r="M7781" s="22" t="str">
        <f t="shared" si="121"/>
        <v>CORRECTA</v>
      </c>
      <c r="N7781" s="24"/>
      <c r="O7781" s="24"/>
    </row>
    <row r="7782" spans="2:15" x14ac:dyDescent="0.3">
      <c r="B7782" s="20"/>
      <c r="C7782" s="21" t="str">
        <f>IFERROR(VLOOKUP(B7782,Ramo_Administrativo5[#All],2,0),"")</f>
        <v/>
      </c>
      <c r="D7782" s="20"/>
      <c r="E7782" s="21" t="str">
        <f>IFERROR(VLOOKUP(B7782&amp;D7782,Unidad_Responsable6[],5,0),"")</f>
        <v/>
      </c>
      <c r="F7782" s="22" t="str">
        <f>IFERROR(VLOOKUP(B7782&amp;D7782,Unidad_Responsable6[],6,0),"")</f>
        <v/>
      </c>
      <c r="G7782" s="20"/>
      <c r="H7782" s="21" t="str">
        <f>IFERROR(VLOOKUP(G7782,'Catalogo de Bienes'!$C$11:$F$193,2,0),"")</f>
        <v/>
      </c>
      <c r="I7782" s="22" t="str">
        <f>IFERROR(VLOOKUP(G7782,'Catalogo de Bienes'!$C$11:$F$193,3,0),"")</f>
        <v/>
      </c>
      <c r="J7782" s="22" t="str">
        <f>IFERROR(VLOOKUP(G7782,'Catalogo de Bienes'!$C$11:$F$193,4,0),"")</f>
        <v/>
      </c>
      <c r="K7782" s="23"/>
      <c r="L7782" s="23"/>
      <c r="M7782" s="22" t="str">
        <f t="shared" si="121"/>
        <v>CORRECTA</v>
      </c>
      <c r="N7782" s="24"/>
      <c r="O7782" s="24"/>
    </row>
    <row r="7783" spans="2:15" x14ac:dyDescent="0.3">
      <c r="B7783" s="20"/>
      <c r="C7783" s="21" t="str">
        <f>IFERROR(VLOOKUP(B7783,Ramo_Administrativo5[#All],2,0),"")</f>
        <v/>
      </c>
      <c r="D7783" s="20"/>
      <c r="E7783" s="21" t="str">
        <f>IFERROR(VLOOKUP(B7783&amp;D7783,Unidad_Responsable6[],5,0),"")</f>
        <v/>
      </c>
      <c r="F7783" s="22" t="str">
        <f>IFERROR(VLOOKUP(B7783&amp;D7783,Unidad_Responsable6[],6,0),"")</f>
        <v/>
      </c>
      <c r="G7783" s="20"/>
      <c r="H7783" s="21" t="str">
        <f>IFERROR(VLOOKUP(G7783,'Catalogo de Bienes'!$C$11:$F$193,2,0),"")</f>
        <v/>
      </c>
      <c r="I7783" s="22" t="str">
        <f>IFERROR(VLOOKUP(G7783,'Catalogo de Bienes'!$C$11:$F$193,3,0),"")</f>
        <v/>
      </c>
      <c r="J7783" s="22" t="str">
        <f>IFERROR(VLOOKUP(G7783,'Catalogo de Bienes'!$C$11:$F$193,4,0),"")</f>
        <v/>
      </c>
      <c r="K7783" s="23"/>
      <c r="L7783" s="23"/>
      <c r="M7783" s="22" t="str">
        <f t="shared" si="121"/>
        <v>CORRECTA</v>
      </c>
      <c r="N7783" s="24"/>
      <c r="O7783" s="24"/>
    </row>
    <row r="7784" spans="2:15" x14ac:dyDescent="0.3">
      <c r="B7784" s="20"/>
      <c r="C7784" s="21" t="str">
        <f>IFERROR(VLOOKUP(B7784,Ramo_Administrativo5[#All],2,0),"")</f>
        <v/>
      </c>
      <c r="D7784" s="20"/>
      <c r="E7784" s="21" t="str">
        <f>IFERROR(VLOOKUP(B7784&amp;D7784,Unidad_Responsable6[],5,0),"")</f>
        <v/>
      </c>
      <c r="F7784" s="22" t="str">
        <f>IFERROR(VLOOKUP(B7784&amp;D7784,Unidad_Responsable6[],6,0),"")</f>
        <v/>
      </c>
      <c r="G7784" s="20"/>
      <c r="H7784" s="21" t="str">
        <f>IFERROR(VLOOKUP(G7784,'Catalogo de Bienes'!$C$11:$F$193,2,0),"")</f>
        <v/>
      </c>
      <c r="I7784" s="22" t="str">
        <f>IFERROR(VLOOKUP(G7784,'Catalogo de Bienes'!$C$11:$F$193,3,0),"")</f>
        <v/>
      </c>
      <c r="J7784" s="22" t="str">
        <f>IFERROR(VLOOKUP(G7784,'Catalogo de Bienes'!$C$11:$F$193,4,0),"")</f>
        <v/>
      </c>
      <c r="K7784" s="23"/>
      <c r="L7784" s="23"/>
      <c r="M7784" s="22" t="str">
        <f t="shared" si="121"/>
        <v>CORRECTA</v>
      </c>
      <c r="N7784" s="24"/>
      <c r="O7784" s="24"/>
    </row>
    <row r="7785" spans="2:15" x14ac:dyDescent="0.3">
      <c r="B7785" s="20"/>
      <c r="C7785" s="21" t="str">
        <f>IFERROR(VLOOKUP(B7785,Ramo_Administrativo5[#All],2,0),"")</f>
        <v/>
      </c>
      <c r="D7785" s="20"/>
      <c r="E7785" s="21" t="str">
        <f>IFERROR(VLOOKUP(B7785&amp;D7785,Unidad_Responsable6[],5,0),"")</f>
        <v/>
      </c>
      <c r="F7785" s="22" t="str">
        <f>IFERROR(VLOOKUP(B7785&amp;D7785,Unidad_Responsable6[],6,0),"")</f>
        <v/>
      </c>
      <c r="G7785" s="20"/>
      <c r="H7785" s="21" t="str">
        <f>IFERROR(VLOOKUP(G7785,'Catalogo de Bienes'!$C$11:$F$193,2,0),"")</f>
        <v/>
      </c>
      <c r="I7785" s="22" t="str">
        <f>IFERROR(VLOOKUP(G7785,'Catalogo de Bienes'!$C$11:$F$193,3,0),"")</f>
        <v/>
      </c>
      <c r="J7785" s="22" t="str">
        <f>IFERROR(VLOOKUP(G7785,'Catalogo de Bienes'!$C$11:$F$193,4,0),"")</f>
        <v/>
      </c>
      <c r="K7785" s="23"/>
      <c r="L7785" s="23"/>
      <c r="M7785" s="22" t="str">
        <f t="shared" si="121"/>
        <v>CORRECTA</v>
      </c>
      <c r="N7785" s="24"/>
      <c r="O7785" s="24"/>
    </row>
    <row r="7786" spans="2:15" x14ac:dyDescent="0.3">
      <c r="B7786" s="20"/>
      <c r="C7786" s="21" t="str">
        <f>IFERROR(VLOOKUP(B7786,Ramo_Administrativo5[#All],2,0),"")</f>
        <v/>
      </c>
      <c r="D7786" s="20"/>
      <c r="E7786" s="21" t="str">
        <f>IFERROR(VLOOKUP(B7786&amp;D7786,Unidad_Responsable6[],5,0),"")</f>
        <v/>
      </c>
      <c r="F7786" s="22" t="str">
        <f>IFERROR(VLOOKUP(B7786&amp;D7786,Unidad_Responsable6[],6,0),"")</f>
        <v/>
      </c>
      <c r="G7786" s="20"/>
      <c r="H7786" s="21" t="str">
        <f>IFERROR(VLOOKUP(G7786,'Catalogo de Bienes'!$C$11:$F$193,2,0),"")</f>
        <v/>
      </c>
      <c r="I7786" s="22" t="str">
        <f>IFERROR(VLOOKUP(G7786,'Catalogo de Bienes'!$C$11:$F$193,3,0),"")</f>
        <v/>
      </c>
      <c r="J7786" s="22" t="str">
        <f>IFERROR(VLOOKUP(G7786,'Catalogo de Bienes'!$C$11:$F$193,4,0),"")</f>
        <v/>
      </c>
      <c r="K7786" s="23"/>
      <c r="L7786" s="23"/>
      <c r="M7786" s="22" t="str">
        <f t="shared" si="121"/>
        <v>CORRECTA</v>
      </c>
      <c r="N7786" s="24"/>
      <c r="O7786" s="24"/>
    </row>
    <row r="7787" spans="2:15" x14ac:dyDescent="0.3">
      <c r="B7787" s="20"/>
      <c r="C7787" s="21" t="str">
        <f>IFERROR(VLOOKUP(B7787,Ramo_Administrativo5[#All],2,0),"")</f>
        <v/>
      </c>
      <c r="D7787" s="20"/>
      <c r="E7787" s="21" t="str">
        <f>IFERROR(VLOOKUP(B7787&amp;D7787,Unidad_Responsable6[],5,0),"")</f>
        <v/>
      </c>
      <c r="F7787" s="22" t="str">
        <f>IFERROR(VLOOKUP(B7787&amp;D7787,Unidad_Responsable6[],6,0),"")</f>
        <v/>
      </c>
      <c r="G7787" s="20"/>
      <c r="H7787" s="21" t="str">
        <f>IFERROR(VLOOKUP(G7787,'Catalogo de Bienes'!$C$11:$F$193,2,0),"")</f>
        <v/>
      </c>
      <c r="I7787" s="22" t="str">
        <f>IFERROR(VLOOKUP(G7787,'Catalogo de Bienes'!$C$11:$F$193,3,0),"")</f>
        <v/>
      </c>
      <c r="J7787" s="22" t="str">
        <f>IFERROR(VLOOKUP(G7787,'Catalogo de Bienes'!$C$11:$F$193,4,0),"")</f>
        <v/>
      </c>
      <c r="K7787" s="23"/>
      <c r="L7787" s="23"/>
      <c r="M7787" s="22" t="str">
        <f t="shared" si="121"/>
        <v>CORRECTA</v>
      </c>
      <c r="N7787" s="24"/>
      <c r="O7787" s="24"/>
    </row>
    <row r="7788" spans="2:15" x14ac:dyDescent="0.3">
      <c r="B7788" s="20"/>
      <c r="C7788" s="21" t="str">
        <f>IFERROR(VLOOKUP(B7788,Ramo_Administrativo5[#All],2,0),"")</f>
        <v/>
      </c>
      <c r="D7788" s="20"/>
      <c r="E7788" s="21" t="str">
        <f>IFERROR(VLOOKUP(B7788&amp;D7788,Unidad_Responsable6[],5,0),"")</f>
        <v/>
      </c>
      <c r="F7788" s="22" t="str">
        <f>IFERROR(VLOOKUP(B7788&amp;D7788,Unidad_Responsable6[],6,0),"")</f>
        <v/>
      </c>
      <c r="G7788" s="20"/>
      <c r="H7788" s="21" t="str">
        <f>IFERROR(VLOOKUP(G7788,'Catalogo de Bienes'!$C$11:$F$193,2,0),"")</f>
        <v/>
      </c>
      <c r="I7788" s="22" t="str">
        <f>IFERROR(VLOOKUP(G7788,'Catalogo de Bienes'!$C$11:$F$193,3,0),"")</f>
        <v/>
      </c>
      <c r="J7788" s="22" t="str">
        <f>IFERROR(VLOOKUP(G7788,'Catalogo de Bienes'!$C$11:$F$193,4,0),"")</f>
        <v/>
      </c>
      <c r="K7788" s="23"/>
      <c r="L7788" s="23"/>
      <c r="M7788" s="22" t="str">
        <f t="shared" si="121"/>
        <v>CORRECTA</v>
      </c>
      <c r="N7788" s="24"/>
      <c r="O7788" s="24"/>
    </row>
    <row r="7789" spans="2:15" x14ac:dyDescent="0.3">
      <c r="B7789" s="20"/>
      <c r="C7789" s="21" t="str">
        <f>IFERROR(VLOOKUP(B7789,Ramo_Administrativo5[#All],2,0),"")</f>
        <v/>
      </c>
      <c r="D7789" s="20"/>
      <c r="E7789" s="21" t="str">
        <f>IFERROR(VLOOKUP(B7789&amp;D7789,Unidad_Responsable6[],5,0),"")</f>
        <v/>
      </c>
      <c r="F7789" s="22" t="str">
        <f>IFERROR(VLOOKUP(B7789&amp;D7789,Unidad_Responsable6[],6,0),"")</f>
        <v/>
      </c>
      <c r="G7789" s="20"/>
      <c r="H7789" s="21" t="str">
        <f>IFERROR(VLOOKUP(G7789,'Catalogo de Bienes'!$C$11:$F$193,2,0),"")</f>
        <v/>
      </c>
      <c r="I7789" s="22" t="str">
        <f>IFERROR(VLOOKUP(G7789,'Catalogo de Bienes'!$C$11:$F$193,3,0),"")</f>
        <v/>
      </c>
      <c r="J7789" s="22" t="str">
        <f>IFERROR(VLOOKUP(G7789,'Catalogo de Bienes'!$C$11:$F$193,4,0),"")</f>
        <v/>
      </c>
      <c r="K7789" s="23"/>
      <c r="L7789" s="23"/>
      <c r="M7789" s="22" t="str">
        <f t="shared" si="121"/>
        <v>CORRECTA</v>
      </c>
      <c r="N7789" s="24"/>
      <c r="O7789" s="24"/>
    </row>
    <row r="7790" spans="2:15" x14ac:dyDescent="0.3">
      <c r="B7790" s="20"/>
      <c r="C7790" s="21" t="str">
        <f>IFERROR(VLOOKUP(B7790,Ramo_Administrativo5[#All],2,0),"")</f>
        <v/>
      </c>
      <c r="D7790" s="20"/>
      <c r="E7790" s="21" t="str">
        <f>IFERROR(VLOOKUP(B7790&amp;D7790,Unidad_Responsable6[],5,0),"")</f>
        <v/>
      </c>
      <c r="F7790" s="22" t="str">
        <f>IFERROR(VLOOKUP(B7790&amp;D7790,Unidad_Responsable6[],6,0),"")</f>
        <v/>
      </c>
      <c r="G7790" s="20"/>
      <c r="H7790" s="21" t="str">
        <f>IFERROR(VLOOKUP(G7790,'Catalogo de Bienes'!$C$11:$F$193,2,0),"")</f>
        <v/>
      </c>
      <c r="I7790" s="22" t="str">
        <f>IFERROR(VLOOKUP(G7790,'Catalogo de Bienes'!$C$11:$F$193,3,0),"")</f>
        <v/>
      </c>
      <c r="J7790" s="22" t="str">
        <f>IFERROR(VLOOKUP(G7790,'Catalogo de Bienes'!$C$11:$F$193,4,0),"")</f>
        <v/>
      </c>
      <c r="K7790" s="23"/>
      <c r="L7790" s="23"/>
      <c r="M7790" s="22" t="str">
        <f t="shared" si="121"/>
        <v>CORRECTA</v>
      </c>
      <c r="N7790" s="24"/>
      <c r="O7790" s="24"/>
    </row>
    <row r="7791" spans="2:15" x14ac:dyDescent="0.3">
      <c r="B7791" s="20"/>
      <c r="C7791" s="21" t="str">
        <f>IFERROR(VLOOKUP(B7791,Ramo_Administrativo5[#All],2,0),"")</f>
        <v/>
      </c>
      <c r="D7791" s="20"/>
      <c r="E7791" s="21" t="str">
        <f>IFERROR(VLOOKUP(B7791&amp;D7791,Unidad_Responsable6[],5,0),"")</f>
        <v/>
      </c>
      <c r="F7791" s="22" t="str">
        <f>IFERROR(VLOOKUP(B7791&amp;D7791,Unidad_Responsable6[],6,0),"")</f>
        <v/>
      </c>
      <c r="G7791" s="20"/>
      <c r="H7791" s="21" t="str">
        <f>IFERROR(VLOOKUP(G7791,'Catalogo de Bienes'!$C$11:$F$193,2,0),"")</f>
        <v/>
      </c>
      <c r="I7791" s="22" t="str">
        <f>IFERROR(VLOOKUP(G7791,'Catalogo de Bienes'!$C$11:$F$193,3,0),"")</f>
        <v/>
      </c>
      <c r="J7791" s="22" t="str">
        <f>IFERROR(VLOOKUP(G7791,'Catalogo de Bienes'!$C$11:$F$193,4,0),"")</f>
        <v/>
      </c>
      <c r="K7791" s="23"/>
      <c r="L7791" s="23"/>
      <c r="M7791" s="22" t="str">
        <f t="shared" si="121"/>
        <v>CORRECTA</v>
      </c>
      <c r="N7791" s="24"/>
      <c r="O7791" s="24"/>
    </row>
    <row r="7792" spans="2:15" x14ac:dyDescent="0.3">
      <c r="B7792" s="20"/>
      <c r="C7792" s="21" t="str">
        <f>IFERROR(VLOOKUP(B7792,Ramo_Administrativo5[#All],2,0),"")</f>
        <v/>
      </c>
      <c r="D7792" s="20"/>
      <c r="E7792" s="21" t="str">
        <f>IFERROR(VLOOKUP(B7792&amp;D7792,Unidad_Responsable6[],5,0),"")</f>
        <v/>
      </c>
      <c r="F7792" s="22" t="str">
        <f>IFERROR(VLOOKUP(B7792&amp;D7792,Unidad_Responsable6[],6,0),"")</f>
        <v/>
      </c>
      <c r="G7792" s="20"/>
      <c r="H7792" s="21" t="str">
        <f>IFERROR(VLOOKUP(G7792,'Catalogo de Bienes'!$C$11:$F$193,2,0),"")</f>
        <v/>
      </c>
      <c r="I7792" s="22" t="str">
        <f>IFERROR(VLOOKUP(G7792,'Catalogo de Bienes'!$C$11:$F$193,3,0),"")</f>
        <v/>
      </c>
      <c r="J7792" s="22" t="str">
        <f>IFERROR(VLOOKUP(G7792,'Catalogo de Bienes'!$C$11:$F$193,4,0),"")</f>
        <v/>
      </c>
      <c r="K7792" s="23"/>
      <c r="L7792" s="23"/>
      <c r="M7792" s="22" t="str">
        <f t="shared" si="121"/>
        <v>CORRECTA</v>
      </c>
      <c r="N7792" s="24"/>
      <c r="O7792" s="24"/>
    </row>
    <row r="7793" spans="2:15" x14ac:dyDescent="0.3">
      <c r="B7793" s="20"/>
      <c r="C7793" s="21" t="str">
        <f>IFERROR(VLOOKUP(B7793,Ramo_Administrativo5[#All],2,0),"")</f>
        <v/>
      </c>
      <c r="D7793" s="20"/>
      <c r="E7793" s="21" t="str">
        <f>IFERROR(VLOOKUP(B7793&amp;D7793,Unidad_Responsable6[],5,0),"")</f>
        <v/>
      </c>
      <c r="F7793" s="22" t="str">
        <f>IFERROR(VLOOKUP(B7793&amp;D7793,Unidad_Responsable6[],6,0),"")</f>
        <v/>
      </c>
      <c r="G7793" s="20"/>
      <c r="H7793" s="21" t="str">
        <f>IFERROR(VLOOKUP(G7793,'Catalogo de Bienes'!$C$11:$F$193,2,0),"")</f>
        <v/>
      </c>
      <c r="I7793" s="22" t="str">
        <f>IFERROR(VLOOKUP(G7793,'Catalogo de Bienes'!$C$11:$F$193,3,0),"")</f>
        <v/>
      </c>
      <c r="J7793" s="22" t="str">
        <f>IFERROR(VLOOKUP(G7793,'Catalogo de Bienes'!$C$11:$F$193,4,0),"")</f>
        <v/>
      </c>
      <c r="K7793" s="23"/>
      <c r="L7793" s="23"/>
      <c r="M7793" s="22" t="str">
        <f t="shared" si="121"/>
        <v>CORRECTA</v>
      </c>
      <c r="N7793" s="24"/>
      <c r="O7793" s="24"/>
    </row>
    <row r="7794" spans="2:15" x14ac:dyDescent="0.3">
      <c r="B7794" s="20"/>
      <c r="C7794" s="21" t="str">
        <f>IFERROR(VLOOKUP(B7794,Ramo_Administrativo5[#All],2,0),"")</f>
        <v/>
      </c>
      <c r="D7794" s="20"/>
      <c r="E7794" s="21" t="str">
        <f>IFERROR(VLOOKUP(B7794&amp;D7794,Unidad_Responsable6[],5,0),"")</f>
        <v/>
      </c>
      <c r="F7794" s="22" t="str">
        <f>IFERROR(VLOOKUP(B7794&amp;D7794,Unidad_Responsable6[],6,0),"")</f>
        <v/>
      </c>
      <c r="G7794" s="20"/>
      <c r="H7794" s="21" t="str">
        <f>IFERROR(VLOOKUP(G7794,'Catalogo de Bienes'!$C$11:$F$193,2,0),"")</f>
        <v/>
      </c>
      <c r="I7794" s="22" t="str">
        <f>IFERROR(VLOOKUP(G7794,'Catalogo de Bienes'!$C$11:$F$193,3,0),"")</f>
        <v/>
      </c>
      <c r="J7794" s="22" t="str">
        <f>IFERROR(VLOOKUP(G7794,'Catalogo de Bienes'!$C$11:$F$193,4,0),"")</f>
        <v/>
      </c>
      <c r="K7794" s="23"/>
      <c r="L7794" s="23"/>
      <c r="M7794" s="22" t="str">
        <f t="shared" si="121"/>
        <v>CORRECTA</v>
      </c>
      <c r="N7794" s="24"/>
      <c r="O7794" s="24"/>
    </row>
    <row r="7795" spans="2:15" x14ac:dyDescent="0.3">
      <c r="B7795" s="20"/>
      <c r="C7795" s="21" t="str">
        <f>IFERROR(VLOOKUP(B7795,Ramo_Administrativo5[#All],2,0),"")</f>
        <v/>
      </c>
      <c r="D7795" s="20"/>
      <c r="E7795" s="21" t="str">
        <f>IFERROR(VLOOKUP(B7795&amp;D7795,Unidad_Responsable6[],5,0),"")</f>
        <v/>
      </c>
      <c r="F7795" s="22" t="str">
        <f>IFERROR(VLOOKUP(B7795&amp;D7795,Unidad_Responsable6[],6,0),"")</f>
        <v/>
      </c>
      <c r="G7795" s="20"/>
      <c r="H7795" s="21" t="str">
        <f>IFERROR(VLOOKUP(G7795,'Catalogo de Bienes'!$C$11:$F$193,2,0),"")</f>
        <v/>
      </c>
      <c r="I7795" s="22" t="str">
        <f>IFERROR(VLOOKUP(G7795,'Catalogo de Bienes'!$C$11:$F$193,3,0),"")</f>
        <v/>
      </c>
      <c r="J7795" s="22" t="str">
        <f>IFERROR(VLOOKUP(G7795,'Catalogo de Bienes'!$C$11:$F$193,4,0),"")</f>
        <v/>
      </c>
      <c r="K7795" s="23"/>
      <c r="L7795" s="23"/>
      <c r="M7795" s="22" t="str">
        <f t="shared" si="121"/>
        <v>CORRECTA</v>
      </c>
      <c r="N7795" s="24"/>
      <c r="O7795" s="24"/>
    </row>
    <row r="7796" spans="2:15" x14ac:dyDescent="0.3">
      <c r="B7796" s="20"/>
      <c r="C7796" s="21" t="str">
        <f>IFERROR(VLOOKUP(B7796,Ramo_Administrativo5[#All],2,0),"")</f>
        <v/>
      </c>
      <c r="D7796" s="20"/>
      <c r="E7796" s="21" t="str">
        <f>IFERROR(VLOOKUP(B7796&amp;D7796,Unidad_Responsable6[],5,0),"")</f>
        <v/>
      </c>
      <c r="F7796" s="22" t="str">
        <f>IFERROR(VLOOKUP(B7796&amp;D7796,Unidad_Responsable6[],6,0),"")</f>
        <v/>
      </c>
      <c r="G7796" s="20"/>
      <c r="H7796" s="21" t="str">
        <f>IFERROR(VLOOKUP(G7796,'Catalogo de Bienes'!$C$11:$F$193,2,0),"")</f>
        <v/>
      </c>
      <c r="I7796" s="22" t="str">
        <f>IFERROR(VLOOKUP(G7796,'Catalogo de Bienes'!$C$11:$F$193,3,0),"")</f>
        <v/>
      </c>
      <c r="J7796" s="22" t="str">
        <f>IFERROR(VLOOKUP(G7796,'Catalogo de Bienes'!$C$11:$F$193,4,0),"")</f>
        <v/>
      </c>
      <c r="K7796" s="23"/>
      <c r="L7796" s="23"/>
      <c r="M7796" s="22" t="str">
        <f t="shared" si="121"/>
        <v>CORRECTA</v>
      </c>
      <c r="N7796" s="24"/>
      <c r="O7796" s="24"/>
    </row>
    <row r="7797" spans="2:15" x14ac:dyDescent="0.3">
      <c r="B7797" s="20"/>
      <c r="C7797" s="21" t="str">
        <f>IFERROR(VLOOKUP(B7797,Ramo_Administrativo5[#All],2,0),"")</f>
        <v/>
      </c>
      <c r="D7797" s="20"/>
      <c r="E7797" s="21" t="str">
        <f>IFERROR(VLOOKUP(B7797&amp;D7797,Unidad_Responsable6[],5,0),"")</f>
        <v/>
      </c>
      <c r="F7797" s="22" t="str">
        <f>IFERROR(VLOOKUP(B7797&amp;D7797,Unidad_Responsable6[],6,0),"")</f>
        <v/>
      </c>
      <c r="G7797" s="20"/>
      <c r="H7797" s="21" t="str">
        <f>IFERROR(VLOOKUP(G7797,'Catalogo de Bienes'!$C$11:$F$193,2,0),"")</f>
        <v/>
      </c>
      <c r="I7797" s="22" t="str">
        <f>IFERROR(VLOOKUP(G7797,'Catalogo de Bienes'!$C$11:$F$193,3,0),"")</f>
        <v/>
      </c>
      <c r="J7797" s="22" t="str">
        <f>IFERROR(VLOOKUP(G7797,'Catalogo de Bienes'!$C$11:$F$193,4,0),"")</f>
        <v/>
      </c>
      <c r="K7797" s="23"/>
      <c r="L7797" s="23"/>
      <c r="M7797" s="22" t="str">
        <f t="shared" si="121"/>
        <v>CORRECTA</v>
      </c>
      <c r="N7797" s="24"/>
      <c r="O7797" s="24"/>
    </row>
    <row r="7798" spans="2:15" x14ac:dyDescent="0.3">
      <c r="B7798" s="20"/>
      <c r="C7798" s="21" t="str">
        <f>IFERROR(VLOOKUP(B7798,Ramo_Administrativo5[#All],2,0),"")</f>
        <v/>
      </c>
      <c r="D7798" s="20"/>
      <c r="E7798" s="21" t="str">
        <f>IFERROR(VLOOKUP(B7798&amp;D7798,Unidad_Responsable6[],5,0),"")</f>
        <v/>
      </c>
      <c r="F7798" s="22" t="str">
        <f>IFERROR(VLOOKUP(B7798&amp;D7798,Unidad_Responsable6[],6,0),"")</f>
        <v/>
      </c>
      <c r="G7798" s="20"/>
      <c r="H7798" s="21" t="str">
        <f>IFERROR(VLOOKUP(G7798,'Catalogo de Bienes'!$C$11:$F$193,2,0),"")</f>
        <v/>
      </c>
      <c r="I7798" s="22" t="str">
        <f>IFERROR(VLOOKUP(G7798,'Catalogo de Bienes'!$C$11:$F$193,3,0),"")</f>
        <v/>
      </c>
      <c r="J7798" s="22" t="str">
        <f>IFERROR(VLOOKUP(G7798,'Catalogo de Bienes'!$C$11:$F$193,4,0),"")</f>
        <v/>
      </c>
      <c r="K7798" s="23"/>
      <c r="L7798" s="23"/>
      <c r="M7798" s="22" t="str">
        <f t="shared" si="121"/>
        <v>CORRECTA</v>
      </c>
      <c r="N7798" s="24"/>
      <c r="O7798" s="24"/>
    </row>
    <row r="7799" spans="2:15" x14ac:dyDescent="0.3">
      <c r="B7799" s="20"/>
      <c r="C7799" s="21" t="str">
        <f>IFERROR(VLOOKUP(B7799,Ramo_Administrativo5[#All],2,0),"")</f>
        <v/>
      </c>
      <c r="D7799" s="20"/>
      <c r="E7799" s="21" t="str">
        <f>IFERROR(VLOOKUP(B7799&amp;D7799,Unidad_Responsable6[],5,0),"")</f>
        <v/>
      </c>
      <c r="F7799" s="22" t="str">
        <f>IFERROR(VLOOKUP(B7799&amp;D7799,Unidad_Responsable6[],6,0),"")</f>
        <v/>
      </c>
      <c r="G7799" s="20"/>
      <c r="H7799" s="21" t="str">
        <f>IFERROR(VLOOKUP(G7799,'Catalogo de Bienes'!$C$11:$F$193,2,0),"")</f>
        <v/>
      </c>
      <c r="I7799" s="22" t="str">
        <f>IFERROR(VLOOKUP(G7799,'Catalogo de Bienes'!$C$11:$F$193,3,0),"")</f>
        <v/>
      </c>
      <c r="J7799" s="22" t="str">
        <f>IFERROR(VLOOKUP(G7799,'Catalogo de Bienes'!$C$11:$F$193,4,0),"")</f>
        <v/>
      </c>
      <c r="K7799" s="23"/>
      <c r="L7799" s="23"/>
      <c r="M7799" s="22" t="str">
        <f t="shared" si="121"/>
        <v>CORRECTA</v>
      </c>
      <c r="N7799" s="24"/>
      <c r="O7799" s="24"/>
    </row>
    <row r="7800" spans="2:15" x14ac:dyDescent="0.3">
      <c r="B7800" s="20"/>
      <c r="C7800" s="21" t="str">
        <f>IFERROR(VLOOKUP(B7800,Ramo_Administrativo5[#All],2,0),"")</f>
        <v/>
      </c>
      <c r="D7800" s="20"/>
      <c r="E7800" s="21" t="str">
        <f>IFERROR(VLOOKUP(B7800&amp;D7800,Unidad_Responsable6[],5,0),"")</f>
        <v/>
      </c>
      <c r="F7800" s="22" t="str">
        <f>IFERROR(VLOOKUP(B7800&amp;D7800,Unidad_Responsable6[],6,0),"")</f>
        <v/>
      </c>
      <c r="G7800" s="20"/>
      <c r="H7800" s="21" t="str">
        <f>IFERROR(VLOOKUP(G7800,'Catalogo de Bienes'!$C$11:$F$193,2,0),"")</f>
        <v/>
      </c>
      <c r="I7800" s="22" t="str">
        <f>IFERROR(VLOOKUP(G7800,'Catalogo de Bienes'!$C$11:$F$193,3,0),"")</f>
        <v/>
      </c>
      <c r="J7800" s="22" t="str">
        <f>IFERROR(VLOOKUP(G7800,'Catalogo de Bienes'!$C$11:$F$193,4,0),"")</f>
        <v/>
      </c>
      <c r="K7800" s="23"/>
      <c r="L7800" s="23"/>
      <c r="M7800" s="22" t="str">
        <f t="shared" si="121"/>
        <v>CORRECTA</v>
      </c>
      <c r="N7800" s="24"/>
      <c r="O7800" s="24"/>
    </row>
    <row r="7801" spans="2:15" x14ac:dyDescent="0.3">
      <c r="B7801" s="20"/>
      <c r="C7801" s="21" t="str">
        <f>IFERROR(VLOOKUP(B7801,Ramo_Administrativo5[#All],2,0),"")</f>
        <v/>
      </c>
      <c r="D7801" s="20"/>
      <c r="E7801" s="21" t="str">
        <f>IFERROR(VLOOKUP(B7801&amp;D7801,Unidad_Responsable6[],5,0),"")</f>
        <v/>
      </c>
      <c r="F7801" s="22" t="str">
        <f>IFERROR(VLOOKUP(B7801&amp;D7801,Unidad_Responsable6[],6,0),"")</f>
        <v/>
      </c>
      <c r="G7801" s="20"/>
      <c r="H7801" s="21" t="str">
        <f>IFERROR(VLOOKUP(G7801,'Catalogo de Bienes'!$C$11:$F$193,2,0),"")</f>
        <v/>
      </c>
      <c r="I7801" s="22" t="str">
        <f>IFERROR(VLOOKUP(G7801,'Catalogo de Bienes'!$C$11:$F$193,3,0),"")</f>
        <v/>
      </c>
      <c r="J7801" s="22" t="str">
        <f>IFERROR(VLOOKUP(G7801,'Catalogo de Bienes'!$C$11:$F$193,4,0),"")</f>
        <v/>
      </c>
      <c r="K7801" s="23"/>
      <c r="L7801" s="23"/>
      <c r="M7801" s="22" t="str">
        <f t="shared" si="121"/>
        <v>CORRECTA</v>
      </c>
      <c r="N7801" s="24"/>
      <c r="O7801" s="24"/>
    </row>
    <row r="7802" spans="2:15" x14ac:dyDescent="0.3">
      <c r="B7802" s="20"/>
      <c r="C7802" s="21" t="str">
        <f>IFERROR(VLOOKUP(B7802,Ramo_Administrativo5[#All],2,0),"")</f>
        <v/>
      </c>
      <c r="D7802" s="20"/>
      <c r="E7802" s="21" t="str">
        <f>IFERROR(VLOOKUP(B7802&amp;D7802,Unidad_Responsable6[],5,0),"")</f>
        <v/>
      </c>
      <c r="F7802" s="22" t="str">
        <f>IFERROR(VLOOKUP(B7802&amp;D7802,Unidad_Responsable6[],6,0),"")</f>
        <v/>
      </c>
      <c r="G7802" s="20"/>
      <c r="H7802" s="21" t="str">
        <f>IFERROR(VLOOKUP(G7802,'Catalogo de Bienes'!$C$11:$F$193,2,0),"")</f>
        <v/>
      </c>
      <c r="I7802" s="22" t="str">
        <f>IFERROR(VLOOKUP(G7802,'Catalogo de Bienes'!$C$11:$F$193,3,0),"")</f>
        <v/>
      </c>
      <c r="J7802" s="22" t="str">
        <f>IFERROR(VLOOKUP(G7802,'Catalogo de Bienes'!$C$11:$F$193,4,0),"")</f>
        <v/>
      </c>
      <c r="K7802" s="23"/>
      <c r="L7802" s="23"/>
      <c r="M7802" s="22" t="str">
        <f t="shared" si="121"/>
        <v>CORRECTA</v>
      </c>
      <c r="N7802" s="24"/>
      <c r="O7802" s="24"/>
    </row>
    <row r="7803" spans="2:15" x14ac:dyDescent="0.3">
      <c r="B7803" s="20"/>
      <c r="C7803" s="21" t="str">
        <f>IFERROR(VLOOKUP(B7803,Ramo_Administrativo5[#All],2,0),"")</f>
        <v/>
      </c>
      <c r="D7803" s="20"/>
      <c r="E7803" s="21" t="str">
        <f>IFERROR(VLOOKUP(B7803&amp;D7803,Unidad_Responsable6[],5,0),"")</f>
        <v/>
      </c>
      <c r="F7803" s="22" t="str">
        <f>IFERROR(VLOOKUP(B7803&amp;D7803,Unidad_Responsable6[],6,0),"")</f>
        <v/>
      </c>
      <c r="G7803" s="20"/>
      <c r="H7803" s="21" t="str">
        <f>IFERROR(VLOOKUP(G7803,'Catalogo de Bienes'!$C$11:$F$193,2,0),"")</f>
        <v/>
      </c>
      <c r="I7803" s="22" t="str">
        <f>IFERROR(VLOOKUP(G7803,'Catalogo de Bienes'!$C$11:$F$193,3,0),"")</f>
        <v/>
      </c>
      <c r="J7803" s="22" t="str">
        <f>IFERROR(VLOOKUP(G7803,'Catalogo de Bienes'!$C$11:$F$193,4,0),"")</f>
        <v/>
      </c>
      <c r="K7803" s="23"/>
      <c r="L7803" s="23"/>
      <c r="M7803" s="22" t="str">
        <f t="shared" si="121"/>
        <v>CORRECTA</v>
      </c>
      <c r="N7803" s="24"/>
      <c r="O7803" s="24"/>
    </row>
    <row r="7804" spans="2:15" x14ac:dyDescent="0.3">
      <c r="B7804" s="20"/>
      <c r="C7804" s="21" t="str">
        <f>IFERROR(VLOOKUP(B7804,Ramo_Administrativo5[#All],2,0),"")</f>
        <v/>
      </c>
      <c r="D7804" s="20"/>
      <c r="E7804" s="21" t="str">
        <f>IFERROR(VLOOKUP(B7804&amp;D7804,Unidad_Responsable6[],5,0),"")</f>
        <v/>
      </c>
      <c r="F7804" s="22" t="str">
        <f>IFERROR(VLOOKUP(B7804&amp;D7804,Unidad_Responsable6[],6,0),"")</f>
        <v/>
      </c>
      <c r="G7804" s="20"/>
      <c r="H7804" s="21" t="str">
        <f>IFERROR(VLOOKUP(G7804,'Catalogo de Bienes'!$C$11:$F$193,2,0),"")</f>
        <v/>
      </c>
      <c r="I7804" s="22" t="str">
        <f>IFERROR(VLOOKUP(G7804,'Catalogo de Bienes'!$C$11:$F$193,3,0),"")</f>
        <v/>
      </c>
      <c r="J7804" s="22" t="str">
        <f>IFERROR(VLOOKUP(G7804,'Catalogo de Bienes'!$C$11:$F$193,4,0),"")</f>
        <v/>
      </c>
      <c r="K7804" s="23"/>
      <c r="L7804" s="23"/>
      <c r="M7804" s="22" t="str">
        <f t="shared" si="121"/>
        <v>CORRECTA</v>
      </c>
      <c r="N7804" s="24"/>
      <c r="O7804" s="24"/>
    </row>
    <row r="7805" spans="2:15" x14ac:dyDescent="0.3">
      <c r="B7805" s="20"/>
      <c r="C7805" s="21" t="str">
        <f>IFERROR(VLOOKUP(B7805,Ramo_Administrativo5[#All],2,0),"")</f>
        <v/>
      </c>
      <c r="D7805" s="20"/>
      <c r="E7805" s="21" t="str">
        <f>IFERROR(VLOOKUP(B7805&amp;D7805,Unidad_Responsable6[],5,0),"")</f>
        <v/>
      </c>
      <c r="F7805" s="22" t="str">
        <f>IFERROR(VLOOKUP(B7805&amp;D7805,Unidad_Responsable6[],6,0),"")</f>
        <v/>
      </c>
      <c r="G7805" s="20"/>
      <c r="H7805" s="21" t="str">
        <f>IFERROR(VLOOKUP(G7805,'Catalogo de Bienes'!$C$11:$F$193,2,0),"")</f>
        <v/>
      </c>
      <c r="I7805" s="22" t="str">
        <f>IFERROR(VLOOKUP(G7805,'Catalogo de Bienes'!$C$11:$F$193,3,0),"")</f>
        <v/>
      </c>
      <c r="J7805" s="22" t="str">
        <f>IFERROR(VLOOKUP(G7805,'Catalogo de Bienes'!$C$11:$F$193,4,0),"")</f>
        <v/>
      </c>
      <c r="K7805" s="23"/>
      <c r="L7805" s="23"/>
      <c r="M7805" s="22" t="str">
        <f t="shared" si="121"/>
        <v>CORRECTA</v>
      </c>
      <c r="N7805" s="24"/>
      <c r="O7805" s="24"/>
    </row>
    <row r="7806" spans="2:15" x14ac:dyDescent="0.3">
      <c r="B7806" s="20"/>
      <c r="C7806" s="21" t="str">
        <f>IFERROR(VLOOKUP(B7806,Ramo_Administrativo5[#All],2,0),"")</f>
        <v/>
      </c>
      <c r="D7806" s="20"/>
      <c r="E7806" s="21" t="str">
        <f>IFERROR(VLOOKUP(B7806&amp;D7806,Unidad_Responsable6[],5,0),"")</f>
        <v/>
      </c>
      <c r="F7806" s="22" t="str">
        <f>IFERROR(VLOOKUP(B7806&amp;D7806,Unidad_Responsable6[],6,0),"")</f>
        <v/>
      </c>
      <c r="G7806" s="20"/>
      <c r="H7806" s="21" t="str">
        <f>IFERROR(VLOOKUP(G7806,'Catalogo de Bienes'!$C$11:$F$193,2,0),"")</f>
        <v/>
      </c>
      <c r="I7806" s="22" t="str">
        <f>IFERROR(VLOOKUP(G7806,'Catalogo de Bienes'!$C$11:$F$193,3,0),"")</f>
        <v/>
      </c>
      <c r="J7806" s="22" t="str">
        <f>IFERROR(VLOOKUP(G7806,'Catalogo de Bienes'!$C$11:$F$193,4,0),"")</f>
        <v/>
      </c>
      <c r="K7806" s="23"/>
      <c r="L7806" s="23"/>
      <c r="M7806" s="22" t="str">
        <f t="shared" si="121"/>
        <v>CORRECTA</v>
      </c>
      <c r="N7806" s="24"/>
      <c r="O7806" s="24"/>
    </row>
    <row r="7807" spans="2:15" x14ac:dyDescent="0.3">
      <c r="B7807" s="20"/>
      <c r="C7807" s="21" t="str">
        <f>IFERROR(VLOOKUP(B7807,Ramo_Administrativo5[#All],2,0),"")</f>
        <v/>
      </c>
      <c r="D7807" s="20"/>
      <c r="E7807" s="21" t="str">
        <f>IFERROR(VLOOKUP(B7807&amp;D7807,Unidad_Responsable6[],5,0),"")</f>
        <v/>
      </c>
      <c r="F7807" s="22" t="str">
        <f>IFERROR(VLOOKUP(B7807&amp;D7807,Unidad_Responsable6[],6,0),"")</f>
        <v/>
      </c>
      <c r="G7807" s="20"/>
      <c r="H7807" s="21" t="str">
        <f>IFERROR(VLOOKUP(G7807,'Catalogo de Bienes'!$C$11:$F$193,2,0),"")</f>
        <v/>
      </c>
      <c r="I7807" s="22" t="str">
        <f>IFERROR(VLOOKUP(G7807,'Catalogo de Bienes'!$C$11:$F$193,3,0),"")</f>
        <v/>
      </c>
      <c r="J7807" s="22" t="str">
        <f>IFERROR(VLOOKUP(G7807,'Catalogo de Bienes'!$C$11:$F$193,4,0),"")</f>
        <v/>
      </c>
      <c r="K7807" s="23"/>
      <c r="L7807" s="23"/>
      <c r="M7807" s="22" t="str">
        <f t="shared" si="121"/>
        <v>CORRECTA</v>
      </c>
      <c r="N7807" s="24"/>
      <c r="O7807" s="24"/>
    </row>
    <row r="7808" spans="2:15" x14ac:dyDescent="0.3">
      <c r="B7808" s="20"/>
      <c r="C7808" s="21" t="str">
        <f>IFERROR(VLOOKUP(B7808,Ramo_Administrativo5[#All],2,0),"")</f>
        <v/>
      </c>
      <c r="D7808" s="20"/>
      <c r="E7808" s="21" t="str">
        <f>IFERROR(VLOOKUP(B7808&amp;D7808,Unidad_Responsable6[],5,0),"")</f>
        <v/>
      </c>
      <c r="F7808" s="22" t="str">
        <f>IFERROR(VLOOKUP(B7808&amp;D7808,Unidad_Responsable6[],6,0),"")</f>
        <v/>
      </c>
      <c r="G7808" s="20"/>
      <c r="H7808" s="21" t="str">
        <f>IFERROR(VLOOKUP(G7808,'Catalogo de Bienes'!$C$11:$F$193,2,0),"")</f>
        <v/>
      </c>
      <c r="I7808" s="22" t="str">
        <f>IFERROR(VLOOKUP(G7808,'Catalogo de Bienes'!$C$11:$F$193,3,0),"")</f>
        <v/>
      </c>
      <c r="J7808" s="22" t="str">
        <f>IFERROR(VLOOKUP(G7808,'Catalogo de Bienes'!$C$11:$F$193,4,0),"")</f>
        <v/>
      </c>
      <c r="K7808" s="23"/>
      <c r="L7808" s="23"/>
      <c r="M7808" s="22" t="str">
        <f t="shared" si="121"/>
        <v>CORRECTA</v>
      </c>
      <c r="N7808" s="24"/>
      <c r="O7808" s="24"/>
    </row>
    <row r="7809" spans="2:15" x14ac:dyDescent="0.3">
      <c r="B7809" s="20"/>
      <c r="C7809" s="21" t="str">
        <f>IFERROR(VLOOKUP(B7809,Ramo_Administrativo5[#All],2,0),"")</f>
        <v/>
      </c>
      <c r="D7809" s="20"/>
      <c r="E7809" s="21" t="str">
        <f>IFERROR(VLOOKUP(B7809&amp;D7809,Unidad_Responsable6[],5,0),"")</f>
        <v/>
      </c>
      <c r="F7809" s="22" t="str">
        <f>IFERROR(VLOOKUP(B7809&amp;D7809,Unidad_Responsable6[],6,0),"")</f>
        <v/>
      </c>
      <c r="G7809" s="20"/>
      <c r="H7809" s="21" t="str">
        <f>IFERROR(VLOOKUP(G7809,'Catalogo de Bienes'!$C$11:$F$193,2,0),"")</f>
        <v/>
      </c>
      <c r="I7809" s="22" t="str">
        <f>IFERROR(VLOOKUP(G7809,'Catalogo de Bienes'!$C$11:$F$193,3,0),"")</f>
        <v/>
      </c>
      <c r="J7809" s="22" t="str">
        <f>IFERROR(VLOOKUP(G7809,'Catalogo de Bienes'!$C$11:$F$193,4,0),"")</f>
        <v/>
      </c>
      <c r="K7809" s="23"/>
      <c r="L7809" s="23"/>
      <c r="M7809" s="22" t="str">
        <f t="shared" si="121"/>
        <v>CORRECTA</v>
      </c>
      <c r="N7809" s="24"/>
      <c r="O7809" s="24"/>
    </row>
    <row r="7810" spans="2:15" x14ac:dyDescent="0.3">
      <c r="B7810" s="20"/>
      <c r="C7810" s="21" t="str">
        <f>IFERROR(VLOOKUP(B7810,Ramo_Administrativo5[#All],2,0),"")</f>
        <v/>
      </c>
      <c r="D7810" s="20"/>
      <c r="E7810" s="21" t="str">
        <f>IFERROR(VLOOKUP(B7810&amp;D7810,Unidad_Responsable6[],5,0),"")</f>
        <v/>
      </c>
      <c r="F7810" s="22" t="str">
        <f>IFERROR(VLOOKUP(B7810&amp;D7810,Unidad_Responsable6[],6,0),"")</f>
        <v/>
      </c>
      <c r="G7810" s="20"/>
      <c r="H7810" s="21" t="str">
        <f>IFERROR(VLOOKUP(G7810,'Catalogo de Bienes'!$C$11:$F$193,2,0),"")</f>
        <v/>
      </c>
      <c r="I7810" s="22" t="str">
        <f>IFERROR(VLOOKUP(G7810,'Catalogo de Bienes'!$C$11:$F$193,3,0),"")</f>
        <v/>
      </c>
      <c r="J7810" s="22" t="str">
        <f>IFERROR(VLOOKUP(G7810,'Catalogo de Bienes'!$C$11:$F$193,4,0),"")</f>
        <v/>
      </c>
      <c r="K7810" s="23"/>
      <c r="L7810" s="23"/>
      <c r="M7810" s="22" t="str">
        <f t="shared" si="121"/>
        <v>CORRECTA</v>
      </c>
      <c r="N7810" s="24"/>
      <c r="O7810" s="24"/>
    </row>
    <row r="7811" spans="2:15" x14ac:dyDescent="0.3">
      <c r="B7811" s="20"/>
      <c r="C7811" s="21" t="str">
        <f>IFERROR(VLOOKUP(B7811,Ramo_Administrativo5[#All],2,0),"")</f>
        <v/>
      </c>
      <c r="D7811" s="20"/>
      <c r="E7811" s="21" t="str">
        <f>IFERROR(VLOOKUP(B7811&amp;D7811,Unidad_Responsable6[],5,0),"")</f>
        <v/>
      </c>
      <c r="F7811" s="22" t="str">
        <f>IFERROR(VLOOKUP(B7811&amp;D7811,Unidad_Responsable6[],6,0),"")</f>
        <v/>
      </c>
      <c r="G7811" s="20"/>
      <c r="H7811" s="21" t="str">
        <f>IFERROR(VLOOKUP(G7811,'Catalogo de Bienes'!$C$11:$F$193,2,0),"")</f>
        <v/>
      </c>
      <c r="I7811" s="22" t="str">
        <f>IFERROR(VLOOKUP(G7811,'Catalogo de Bienes'!$C$11:$F$193,3,0),"")</f>
        <v/>
      </c>
      <c r="J7811" s="22" t="str">
        <f>IFERROR(VLOOKUP(G7811,'Catalogo de Bienes'!$C$11:$F$193,4,0),"")</f>
        <v/>
      </c>
      <c r="K7811" s="23"/>
      <c r="L7811" s="23"/>
      <c r="M7811" s="22" t="str">
        <f t="shared" si="121"/>
        <v>CORRECTA</v>
      </c>
      <c r="N7811" s="24"/>
      <c r="O7811" s="24"/>
    </row>
    <row r="7812" spans="2:15" x14ac:dyDescent="0.3">
      <c r="B7812" s="20"/>
      <c r="C7812" s="21" t="str">
        <f>IFERROR(VLOOKUP(B7812,Ramo_Administrativo5[#All],2,0),"")</f>
        <v/>
      </c>
      <c r="D7812" s="20"/>
      <c r="E7812" s="21" t="str">
        <f>IFERROR(VLOOKUP(B7812&amp;D7812,Unidad_Responsable6[],5,0),"")</f>
        <v/>
      </c>
      <c r="F7812" s="22" t="str">
        <f>IFERROR(VLOOKUP(B7812&amp;D7812,Unidad_Responsable6[],6,0),"")</f>
        <v/>
      </c>
      <c r="G7812" s="20"/>
      <c r="H7812" s="21" t="str">
        <f>IFERROR(VLOOKUP(G7812,'Catalogo de Bienes'!$C$11:$F$193,2,0),"")</f>
        <v/>
      </c>
      <c r="I7812" s="22" t="str">
        <f>IFERROR(VLOOKUP(G7812,'Catalogo de Bienes'!$C$11:$F$193,3,0),"")</f>
        <v/>
      </c>
      <c r="J7812" s="22" t="str">
        <f>IFERROR(VLOOKUP(G7812,'Catalogo de Bienes'!$C$11:$F$193,4,0),"")</f>
        <v/>
      </c>
      <c r="K7812" s="23"/>
      <c r="L7812" s="23"/>
      <c r="M7812" s="22" t="str">
        <f t="shared" si="121"/>
        <v>CORRECTA</v>
      </c>
      <c r="N7812" s="24"/>
      <c r="O7812" s="24"/>
    </row>
    <row r="7813" spans="2:15" x14ac:dyDescent="0.3">
      <c r="B7813" s="20"/>
      <c r="C7813" s="21" t="str">
        <f>IFERROR(VLOOKUP(B7813,Ramo_Administrativo5[#All],2,0),"")</f>
        <v/>
      </c>
      <c r="D7813" s="20"/>
      <c r="E7813" s="21" t="str">
        <f>IFERROR(VLOOKUP(B7813&amp;D7813,Unidad_Responsable6[],5,0),"")</f>
        <v/>
      </c>
      <c r="F7813" s="22" t="str">
        <f>IFERROR(VLOOKUP(B7813&amp;D7813,Unidad_Responsable6[],6,0),"")</f>
        <v/>
      </c>
      <c r="G7813" s="20"/>
      <c r="H7813" s="21" t="str">
        <f>IFERROR(VLOOKUP(G7813,'Catalogo de Bienes'!$C$11:$F$193,2,0),"")</f>
        <v/>
      </c>
      <c r="I7813" s="22" t="str">
        <f>IFERROR(VLOOKUP(G7813,'Catalogo de Bienes'!$C$11:$F$193,3,0),"")</f>
        <v/>
      </c>
      <c r="J7813" s="22" t="str">
        <f>IFERROR(VLOOKUP(G7813,'Catalogo de Bienes'!$C$11:$F$193,4,0),"")</f>
        <v/>
      </c>
      <c r="K7813" s="23"/>
      <c r="L7813" s="23"/>
      <c r="M7813" s="22" t="str">
        <f t="shared" si="121"/>
        <v>CORRECTA</v>
      </c>
      <c r="N7813" s="24"/>
      <c r="O7813" s="24"/>
    </row>
    <row r="7814" spans="2:15" x14ac:dyDescent="0.3">
      <c r="B7814" s="20"/>
      <c r="C7814" s="21" t="str">
        <f>IFERROR(VLOOKUP(B7814,Ramo_Administrativo5[#All],2,0),"")</f>
        <v/>
      </c>
      <c r="D7814" s="20"/>
      <c r="E7814" s="21" t="str">
        <f>IFERROR(VLOOKUP(B7814&amp;D7814,Unidad_Responsable6[],5,0),"")</f>
        <v/>
      </c>
      <c r="F7814" s="22" t="str">
        <f>IFERROR(VLOOKUP(B7814&amp;D7814,Unidad_Responsable6[],6,0),"")</f>
        <v/>
      </c>
      <c r="G7814" s="20"/>
      <c r="H7814" s="21" t="str">
        <f>IFERROR(VLOOKUP(G7814,'Catalogo de Bienes'!$C$11:$F$193,2,0),"")</f>
        <v/>
      </c>
      <c r="I7814" s="22" t="str">
        <f>IFERROR(VLOOKUP(G7814,'Catalogo de Bienes'!$C$11:$F$193,3,0),"")</f>
        <v/>
      </c>
      <c r="J7814" s="22" t="str">
        <f>IFERROR(VLOOKUP(G7814,'Catalogo de Bienes'!$C$11:$F$193,4,0),"")</f>
        <v/>
      </c>
      <c r="K7814" s="23"/>
      <c r="L7814" s="23"/>
      <c r="M7814" s="22" t="str">
        <f t="shared" si="121"/>
        <v>CORRECTA</v>
      </c>
      <c r="N7814" s="24"/>
      <c r="O7814" s="24"/>
    </row>
    <row r="7815" spans="2:15" x14ac:dyDescent="0.3">
      <c r="B7815" s="20"/>
      <c r="C7815" s="21" t="str">
        <f>IFERROR(VLOOKUP(B7815,Ramo_Administrativo5[#All],2,0),"")</f>
        <v/>
      </c>
      <c r="D7815" s="20"/>
      <c r="E7815" s="21" t="str">
        <f>IFERROR(VLOOKUP(B7815&amp;D7815,Unidad_Responsable6[],5,0),"")</f>
        <v/>
      </c>
      <c r="F7815" s="22" t="str">
        <f>IFERROR(VLOOKUP(B7815&amp;D7815,Unidad_Responsable6[],6,0),"")</f>
        <v/>
      </c>
      <c r="G7815" s="20"/>
      <c r="H7815" s="21" t="str">
        <f>IFERROR(VLOOKUP(G7815,'Catalogo de Bienes'!$C$11:$F$193,2,0),"")</f>
        <v/>
      </c>
      <c r="I7815" s="22" t="str">
        <f>IFERROR(VLOOKUP(G7815,'Catalogo de Bienes'!$C$11:$F$193,3,0),"")</f>
        <v/>
      </c>
      <c r="J7815" s="22" t="str">
        <f>IFERROR(VLOOKUP(G7815,'Catalogo de Bienes'!$C$11:$F$193,4,0),"")</f>
        <v/>
      </c>
      <c r="K7815" s="23"/>
      <c r="L7815" s="23"/>
      <c r="M7815" s="22" t="str">
        <f t="shared" si="121"/>
        <v>CORRECTA</v>
      </c>
      <c r="N7815" s="24"/>
      <c r="O7815" s="24"/>
    </row>
    <row r="7816" spans="2:15" x14ac:dyDescent="0.3">
      <c r="B7816" s="20"/>
      <c r="C7816" s="21" t="str">
        <f>IFERROR(VLOOKUP(B7816,Ramo_Administrativo5[#All],2,0),"")</f>
        <v/>
      </c>
      <c r="D7816" s="20"/>
      <c r="E7816" s="21" t="str">
        <f>IFERROR(VLOOKUP(B7816&amp;D7816,Unidad_Responsable6[],5,0),"")</f>
        <v/>
      </c>
      <c r="F7816" s="22" t="str">
        <f>IFERROR(VLOOKUP(B7816&amp;D7816,Unidad_Responsable6[],6,0),"")</f>
        <v/>
      </c>
      <c r="G7816" s="20"/>
      <c r="H7816" s="21" t="str">
        <f>IFERROR(VLOOKUP(G7816,'Catalogo de Bienes'!$C$11:$F$193,2,0),"")</f>
        <v/>
      </c>
      <c r="I7816" s="22" t="str">
        <f>IFERROR(VLOOKUP(G7816,'Catalogo de Bienes'!$C$11:$F$193,3,0),"")</f>
        <v/>
      </c>
      <c r="J7816" s="22" t="str">
        <f>IFERROR(VLOOKUP(G7816,'Catalogo de Bienes'!$C$11:$F$193,4,0),"")</f>
        <v/>
      </c>
      <c r="K7816" s="23"/>
      <c r="L7816" s="23"/>
      <c r="M7816" s="22" t="str">
        <f t="shared" si="121"/>
        <v>CORRECTA</v>
      </c>
      <c r="N7816" s="24"/>
      <c r="O7816" s="24"/>
    </row>
    <row r="7817" spans="2:15" x14ac:dyDescent="0.3">
      <c r="B7817" s="20"/>
      <c r="C7817" s="21" t="str">
        <f>IFERROR(VLOOKUP(B7817,Ramo_Administrativo5[#All],2,0),"")</f>
        <v/>
      </c>
      <c r="D7817" s="20"/>
      <c r="E7817" s="21" t="str">
        <f>IFERROR(VLOOKUP(B7817&amp;D7817,Unidad_Responsable6[],5,0),"")</f>
        <v/>
      </c>
      <c r="F7817" s="22" t="str">
        <f>IFERROR(VLOOKUP(B7817&amp;D7817,Unidad_Responsable6[],6,0),"")</f>
        <v/>
      </c>
      <c r="G7817" s="20"/>
      <c r="H7817" s="21" t="str">
        <f>IFERROR(VLOOKUP(G7817,'Catalogo de Bienes'!$C$11:$F$193,2,0),"")</f>
        <v/>
      </c>
      <c r="I7817" s="22" t="str">
        <f>IFERROR(VLOOKUP(G7817,'Catalogo de Bienes'!$C$11:$F$193,3,0),"")</f>
        <v/>
      </c>
      <c r="J7817" s="22" t="str">
        <f>IFERROR(VLOOKUP(G7817,'Catalogo de Bienes'!$C$11:$F$193,4,0),"")</f>
        <v/>
      </c>
      <c r="K7817" s="23"/>
      <c r="L7817" s="23"/>
      <c r="M7817" s="22" t="str">
        <f t="shared" si="121"/>
        <v>CORRECTA</v>
      </c>
      <c r="N7817" s="24"/>
      <c r="O7817" s="24"/>
    </row>
    <row r="7818" spans="2:15" x14ac:dyDescent="0.3">
      <c r="B7818" s="20"/>
      <c r="C7818" s="21" t="str">
        <f>IFERROR(VLOOKUP(B7818,Ramo_Administrativo5[#All],2,0),"")</f>
        <v/>
      </c>
      <c r="D7818" s="20"/>
      <c r="E7818" s="21" t="str">
        <f>IFERROR(VLOOKUP(B7818&amp;D7818,Unidad_Responsable6[],5,0),"")</f>
        <v/>
      </c>
      <c r="F7818" s="22" t="str">
        <f>IFERROR(VLOOKUP(B7818&amp;D7818,Unidad_Responsable6[],6,0),"")</f>
        <v/>
      </c>
      <c r="G7818" s="20"/>
      <c r="H7818" s="21" t="str">
        <f>IFERROR(VLOOKUP(G7818,'Catalogo de Bienes'!$C$11:$F$193,2,0),"")</f>
        <v/>
      </c>
      <c r="I7818" s="22" t="str">
        <f>IFERROR(VLOOKUP(G7818,'Catalogo de Bienes'!$C$11:$F$193,3,0),"")</f>
        <v/>
      </c>
      <c r="J7818" s="22" t="str">
        <f>IFERROR(VLOOKUP(G7818,'Catalogo de Bienes'!$C$11:$F$193,4,0),"")</f>
        <v/>
      </c>
      <c r="K7818" s="23"/>
      <c r="L7818" s="23"/>
      <c r="M7818" s="22" t="str">
        <f t="shared" ref="M7818:M7881" si="122">+IF(AND(K7818&gt;=(L7818*0.4),K7818&lt;=L7818),"CORRECTA","INCORRECTA")</f>
        <v>CORRECTA</v>
      </c>
      <c r="N7818" s="24"/>
      <c r="O7818" s="24"/>
    </row>
    <row r="7819" spans="2:15" x14ac:dyDescent="0.3">
      <c r="B7819" s="20"/>
      <c r="C7819" s="21" t="str">
        <f>IFERROR(VLOOKUP(B7819,Ramo_Administrativo5[#All],2,0),"")</f>
        <v/>
      </c>
      <c r="D7819" s="20"/>
      <c r="E7819" s="21" t="str">
        <f>IFERROR(VLOOKUP(B7819&amp;D7819,Unidad_Responsable6[],5,0),"")</f>
        <v/>
      </c>
      <c r="F7819" s="22" t="str">
        <f>IFERROR(VLOOKUP(B7819&amp;D7819,Unidad_Responsable6[],6,0),"")</f>
        <v/>
      </c>
      <c r="G7819" s="20"/>
      <c r="H7819" s="21" t="str">
        <f>IFERROR(VLOOKUP(G7819,'Catalogo de Bienes'!$C$11:$F$193,2,0),"")</f>
        <v/>
      </c>
      <c r="I7819" s="22" t="str">
        <f>IFERROR(VLOOKUP(G7819,'Catalogo de Bienes'!$C$11:$F$193,3,0),"")</f>
        <v/>
      </c>
      <c r="J7819" s="22" t="str">
        <f>IFERROR(VLOOKUP(G7819,'Catalogo de Bienes'!$C$11:$F$193,4,0),"")</f>
        <v/>
      </c>
      <c r="K7819" s="23"/>
      <c r="L7819" s="23"/>
      <c r="M7819" s="22" t="str">
        <f t="shared" si="122"/>
        <v>CORRECTA</v>
      </c>
      <c r="N7819" s="24"/>
      <c r="O7819" s="24"/>
    </row>
    <row r="7820" spans="2:15" x14ac:dyDescent="0.3">
      <c r="B7820" s="20"/>
      <c r="C7820" s="21" t="str">
        <f>IFERROR(VLOOKUP(B7820,Ramo_Administrativo5[#All],2,0),"")</f>
        <v/>
      </c>
      <c r="D7820" s="20"/>
      <c r="E7820" s="21" t="str">
        <f>IFERROR(VLOOKUP(B7820&amp;D7820,Unidad_Responsable6[],5,0),"")</f>
        <v/>
      </c>
      <c r="F7820" s="22" t="str">
        <f>IFERROR(VLOOKUP(B7820&amp;D7820,Unidad_Responsable6[],6,0),"")</f>
        <v/>
      </c>
      <c r="G7820" s="20"/>
      <c r="H7820" s="21" t="str">
        <f>IFERROR(VLOOKUP(G7820,'Catalogo de Bienes'!$C$11:$F$193,2,0),"")</f>
        <v/>
      </c>
      <c r="I7820" s="22" t="str">
        <f>IFERROR(VLOOKUP(G7820,'Catalogo de Bienes'!$C$11:$F$193,3,0),"")</f>
        <v/>
      </c>
      <c r="J7820" s="22" t="str">
        <f>IFERROR(VLOOKUP(G7820,'Catalogo de Bienes'!$C$11:$F$193,4,0),"")</f>
        <v/>
      </c>
      <c r="K7820" s="23"/>
      <c r="L7820" s="23"/>
      <c r="M7820" s="22" t="str">
        <f t="shared" si="122"/>
        <v>CORRECTA</v>
      </c>
      <c r="N7820" s="24"/>
      <c r="O7820" s="24"/>
    </row>
    <row r="7821" spans="2:15" x14ac:dyDescent="0.3">
      <c r="B7821" s="20"/>
      <c r="C7821" s="21" t="str">
        <f>IFERROR(VLOOKUP(B7821,Ramo_Administrativo5[#All],2,0),"")</f>
        <v/>
      </c>
      <c r="D7821" s="20"/>
      <c r="E7821" s="21" t="str">
        <f>IFERROR(VLOOKUP(B7821&amp;D7821,Unidad_Responsable6[],5,0),"")</f>
        <v/>
      </c>
      <c r="F7821" s="22" t="str">
        <f>IFERROR(VLOOKUP(B7821&amp;D7821,Unidad_Responsable6[],6,0),"")</f>
        <v/>
      </c>
      <c r="G7821" s="20"/>
      <c r="H7821" s="21" t="str">
        <f>IFERROR(VLOOKUP(G7821,'Catalogo de Bienes'!$C$11:$F$193,2,0),"")</f>
        <v/>
      </c>
      <c r="I7821" s="22" t="str">
        <f>IFERROR(VLOOKUP(G7821,'Catalogo de Bienes'!$C$11:$F$193,3,0),"")</f>
        <v/>
      </c>
      <c r="J7821" s="22" t="str">
        <f>IFERROR(VLOOKUP(G7821,'Catalogo de Bienes'!$C$11:$F$193,4,0),"")</f>
        <v/>
      </c>
      <c r="K7821" s="23"/>
      <c r="L7821" s="23"/>
      <c r="M7821" s="22" t="str">
        <f t="shared" si="122"/>
        <v>CORRECTA</v>
      </c>
      <c r="N7821" s="24"/>
      <c r="O7821" s="24"/>
    </row>
    <row r="7822" spans="2:15" x14ac:dyDescent="0.3">
      <c r="B7822" s="20"/>
      <c r="C7822" s="21" t="str">
        <f>IFERROR(VLOOKUP(B7822,Ramo_Administrativo5[#All],2,0),"")</f>
        <v/>
      </c>
      <c r="D7822" s="20"/>
      <c r="E7822" s="21" t="str">
        <f>IFERROR(VLOOKUP(B7822&amp;D7822,Unidad_Responsable6[],5,0),"")</f>
        <v/>
      </c>
      <c r="F7822" s="22" t="str">
        <f>IFERROR(VLOOKUP(B7822&amp;D7822,Unidad_Responsable6[],6,0),"")</f>
        <v/>
      </c>
      <c r="G7822" s="20"/>
      <c r="H7822" s="21" t="str">
        <f>IFERROR(VLOOKUP(G7822,'Catalogo de Bienes'!$C$11:$F$193,2,0),"")</f>
        <v/>
      </c>
      <c r="I7822" s="22" t="str">
        <f>IFERROR(VLOOKUP(G7822,'Catalogo de Bienes'!$C$11:$F$193,3,0),"")</f>
        <v/>
      </c>
      <c r="J7822" s="22" t="str">
        <f>IFERROR(VLOOKUP(G7822,'Catalogo de Bienes'!$C$11:$F$193,4,0),"")</f>
        <v/>
      </c>
      <c r="K7822" s="23"/>
      <c r="L7822" s="23"/>
      <c r="M7822" s="22" t="str">
        <f t="shared" si="122"/>
        <v>CORRECTA</v>
      </c>
      <c r="N7822" s="24"/>
      <c r="O7822" s="24"/>
    </row>
    <row r="7823" spans="2:15" x14ac:dyDescent="0.3">
      <c r="B7823" s="20"/>
      <c r="C7823" s="21" t="str">
        <f>IFERROR(VLOOKUP(B7823,Ramo_Administrativo5[#All],2,0),"")</f>
        <v/>
      </c>
      <c r="D7823" s="20"/>
      <c r="E7823" s="21" t="str">
        <f>IFERROR(VLOOKUP(B7823&amp;D7823,Unidad_Responsable6[],5,0),"")</f>
        <v/>
      </c>
      <c r="F7823" s="22" t="str">
        <f>IFERROR(VLOOKUP(B7823&amp;D7823,Unidad_Responsable6[],6,0),"")</f>
        <v/>
      </c>
      <c r="G7823" s="20"/>
      <c r="H7823" s="21" t="str">
        <f>IFERROR(VLOOKUP(G7823,'Catalogo de Bienes'!$C$11:$F$193,2,0),"")</f>
        <v/>
      </c>
      <c r="I7823" s="22" t="str">
        <f>IFERROR(VLOOKUP(G7823,'Catalogo de Bienes'!$C$11:$F$193,3,0),"")</f>
        <v/>
      </c>
      <c r="J7823" s="22" t="str">
        <f>IFERROR(VLOOKUP(G7823,'Catalogo de Bienes'!$C$11:$F$193,4,0),"")</f>
        <v/>
      </c>
      <c r="K7823" s="23"/>
      <c r="L7823" s="23"/>
      <c r="M7823" s="22" t="str">
        <f t="shared" si="122"/>
        <v>CORRECTA</v>
      </c>
      <c r="N7823" s="24"/>
      <c r="O7823" s="24"/>
    </row>
    <row r="7824" spans="2:15" x14ac:dyDescent="0.3">
      <c r="B7824" s="20"/>
      <c r="C7824" s="21" t="str">
        <f>IFERROR(VLOOKUP(B7824,Ramo_Administrativo5[#All],2,0),"")</f>
        <v/>
      </c>
      <c r="D7824" s="20"/>
      <c r="E7824" s="21" t="str">
        <f>IFERROR(VLOOKUP(B7824&amp;D7824,Unidad_Responsable6[],5,0),"")</f>
        <v/>
      </c>
      <c r="F7824" s="22" t="str">
        <f>IFERROR(VLOOKUP(B7824&amp;D7824,Unidad_Responsable6[],6,0),"")</f>
        <v/>
      </c>
      <c r="G7824" s="20"/>
      <c r="H7824" s="21" t="str">
        <f>IFERROR(VLOOKUP(G7824,'Catalogo de Bienes'!$C$11:$F$193,2,0),"")</f>
        <v/>
      </c>
      <c r="I7824" s="22" t="str">
        <f>IFERROR(VLOOKUP(G7824,'Catalogo de Bienes'!$C$11:$F$193,3,0),"")</f>
        <v/>
      </c>
      <c r="J7824" s="22" t="str">
        <f>IFERROR(VLOOKUP(G7824,'Catalogo de Bienes'!$C$11:$F$193,4,0),"")</f>
        <v/>
      </c>
      <c r="K7824" s="23"/>
      <c r="L7824" s="23"/>
      <c r="M7824" s="22" t="str">
        <f t="shared" si="122"/>
        <v>CORRECTA</v>
      </c>
      <c r="N7824" s="24"/>
      <c r="O7824" s="24"/>
    </row>
    <row r="7825" spans="2:15" x14ac:dyDescent="0.3">
      <c r="B7825" s="20"/>
      <c r="C7825" s="21" t="str">
        <f>IFERROR(VLOOKUP(B7825,Ramo_Administrativo5[#All],2,0),"")</f>
        <v/>
      </c>
      <c r="D7825" s="20"/>
      <c r="E7825" s="21" t="str">
        <f>IFERROR(VLOOKUP(B7825&amp;D7825,Unidad_Responsable6[],5,0),"")</f>
        <v/>
      </c>
      <c r="F7825" s="22" t="str">
        <f>IFERROR(VLOOKUP(B7825&amp;D7825,Unidad_Responsable6[],6,0),"")</f>
        <v/>
      </c>
      <c r="G7825" s="20"/>
      <c r="H7825" s="21" t="str">
        <f>IFERROR(VLOOKUP(G7825,'Catalogo de Bienes'!$C$11:$F$193,2,0),"")</f>
        <v/>
      </c>
      <c r="I7825" s="22" t="str">
        <f>IFERROR(VLOOKUP(G7825,'Catalogo de Bienes'!$C$11:$F$193,3,0),"")</f>
        <v/>
      </c>
      <c r="J7825" s="22" t="str">
        <f>IFERROR(VLOOKUP(G7825,'Catalogo de Bienes'!$C$11:$F$193,4,0),"")</f>
        <v/>
      </c>
      <c r="K7825" s="23"/>
      <c r="L7825" s="23"/>
      <c r="M7825" s="22" t="str">
        <f t="shared" si="122"/>
        <v>CORRECTA</v>
      </c>
      <c r="N7825" s="24"/>
      <c r="O7825" s="24"/>
    </row>
    <row r="7826" spans="2:15" x14ac:dyDescent="0.3">
      <c r="B7826" s="20"/>
      <c r="C7826" s="21" t="str">
        <f>IFERROR(VLOOKUP(B7826,Ramo_Administrativo5[#All],2,0),"")</f>
        <v/>
      </c>
      <c r="D7826" s="20"/>
      <c r="E7826" s="21" t="str">
        <f>IFERROR(VLOOKUP(B7826&amp;D7826,Unidad_Responsable6[],5,0),"")</f>
        <v/>
      </c>
      <c r="F7826" s="22" t="str">
        <f>IFERROR(VLOOKUP(B7826&amp;D7826,Unidad_Responsable6[],6,0),"")</f>
        <v/>
      </c>
      <c r="G7826" s="20"/>
      <c r="H7826" s="21" t="str">
        <f>IFERROR(VLOOKUP(G7826,'Catalogo de Bienes'!$C$11:$F$193,2,0),"")</f>
        <v/>
      </c>
      <c r="I7826" s="22" t="str">
        <f>IFERROR(VLOOKUP(G7826,'Catalogo de Bienes'!$C$11:$F$193,3,0),"")</f>
        <v/>
      </c>
      <c r="J7826" s="22" t="str">
        <f>IFERROR(VLOOKUP(G7826,'Catalogo de Bienes'!$C$11:$F$193,4,0),"")</f>
        <v/>
      </c>
      <c r="K7826" s="23"/>
      <c r="L7826" s="23"/>
      <c r="M7826" s="22" t="str">
        <f t="shared" si="122"/>
        <v>CORRECTA</v>
      </c>
      <c r="N7826" s="24"/>
      <c r="O7826" s="24"/>
    </row>
    <row r="7827" spans="2:15" x14ac:dyDescent="0.3">
      <c r="B7827" s="20"/>
      <c r="C7827" s="21" t="str">
        <f>IFERROR(VLOOKUP(B7827,Ramo_Administrativo5[#All],2,0),"")</f>
        <v/>
      </c>
      <c r="D7827" s="20"/>
      <c r="E7827" s="21" t="str">
        <f>IFERROR(VLOOKUP(B7827&amp;D7827,Unidad_Responsable6[],5,0),"")</f>
        <v/>
      </c>
      <c r="F7827" s="22" t="str">
        <f>IFERROR(VLOOKUP(B7827&amp;D7827,Unidad_Responsable6[],6,0),"")</f>
        <v/>
      </c>
      <c r="G7827" s="20"/>
      <c r="H7827" s="21" t="str">
        <f>IFERROR(VLOOKUP(G7827,'Catalogo de Bienes'!$C$11:$F$193,2,0),"")</f>
        <v/>
      </c>
      <c r="I7827" s="22" t="str">
        <f>IFERROR(VLOOKUP(G7827,'Catalogo de Bienes'!$C$11:$F$193,3,0),"")</f>
        <v/>
      </c>
      <c r="J7827" s="22" t="str">
        <f>IFERROR(VLOOKUP(G7827,'Catalogo de Bienes'!$C$11:$F$193,4,0),"")</f>
        <v/>
      </c>
      <c r="K7827" s="23"/>
      <c r="L7827" s="23"/>
      <c r="M7827" s="22" t="str">
        <f t="shared" si="122"/>
        <v>CORRECTA</v>
      </c>
      <c r="N7827" s="24"/>
      <c r="O7827" s="24"/>
    </row>
    <row r="7828" spans="2:15" x14ac:dyDescent="0.3">
      <c r="B7828" s="20"/>
      <c r="C7828" s="21" t="str">
        <f>IFERROR(VLOOKUP(B7828,Ramo_Administrativo5[#All],2,0),"")</f>
        <v/>
      </c>
      <c r="D7828" s="20"/>
      <c r="E7828" s="21" t="str">
        <f>IFERROR(VLOOKUP(B7828&amp;D7828,Unidad_Responsable6[],5,0),"")</f>
        <v/>
      </c>
      <c r="F7828" s="22" t="str">
        <f>IFERROR(VLOOKUP(B7828&amp;D7828,Unidad_Responsable6[],6,0),"")</f>
        <v/>
      </c>
      <c r="G7828" s="20"/>
      <c r="H7828" s="21" t="str">
        <f>IFERROR(VLOOKUP(G7828,'Catalogo de Bienes'!$C$11:$F$193,2,0),"")</f>
        <v/>
      </c>
      <c r="I7828" s="22" t="str">
        <f>IFERROR(VLOOKUP(G7828,'Catalogo de Bienes'!$C$11:$F$193,3,0),"")</f>
        <v/>
      </c>
      <c r="J7828" s="22" t="str">
        <f>IFERROR(VLOOKUP(G7828,'Catalogo de Bienes'!$C$11:$F$193,4,0),"")</f>
        <v/>
      </c>
      <c r="K7828" s="23"/>
      <c r="L7828" s="23"/>
      <c r="M7828" s="22" t="str">
        <f t="shared" si="122"/>
        <v>CORRECTA</v>
      </c>
      <c r="N7828" s="24"/>
      <c r="O7828" s="24"/>
    </row>
    <row r="7829" spans="2:15" x14ac:dyDescent="0.3">
      <c r="B7829" s="20"/>
      <c r="C7829" s="21" t="str">
        <f>IFERROR(VLOOKUP(B7829,Ramo_Administrativo5[#All],2,0),"")</f>
        <v/>
      </c>
      <c r="D7829" s="20"/>
      <c r="E7829" s="21" t="str">
        <f>IFERROR(VLOOKUP(B7829&amp;D7829,Unidad_Responsable6[],5,0),"")</f>
        <v/>
      </c>
      <c r="F7829" s="22" t="str">
        <f>IFERROR(VLOOKUP(B7829&amp;D7829,Unidad_Responsable6[],6,0),"")</f>
        <v/>
      </c>
      <c r="G7829" s="20"/>
      <c r="H7829" s="21" t="str">
        <f>IFERROR(VLOOKUP(G7829,'Catalogo de Bienes'!$C$11:$F$193,2,0),"")</f>
        <v/>
      </c>
      <c r="I7829" s="22" t="str">
        <f>IFERROR(VLOOKUP(G7829,'Catalogo de Bienes'!$C$11:$F$193,3,0),"")</f>
        <v/>
      </c>
      <c r="J7829" s="22" t="str">
        <f>IFERROR(VLOOKUP(G7829,'Catalogo de Bienes'!$C$11:$F$193,4,0),"")</f>
        <v/>
      </c>
      <c r="K7829" s="23"/>
      <c r="L7829" s="23"/>
      <c r="M7829" s="22" t="str">
        <f t="shared" si="122"/>
        <v>CORRECTA</v>
      </c>
      <c r="N7829" s="24"/>
      <c r="O7829" s="24"/>
    </row>
    <row r="7830" spans="2:15" x14ac:dyDescent="0.3">
      <c r="B7830" s="20"/>
      <c r="C7830" s="21" t="str">
        <f>IFERROR(VLOOKUP(B7830,Ramo_Administrativo5[#All],2,0),"")</f>
        <v/>
      </c>
      <c r="D7830" s="20"/>
      <c r="E7830" s="21" t="str">
        <f>IFERROR(VLOOKUP(B7830&amp;D7830,Unidad_Responsable6[],5,0),"")</f>
        <v/>
      </c>
      <c r="F7830" s="22" t="str">
        <f>IFERROR(VLOOKUP(B7830&amp;D7830,Unidad_Responsable6[],6,0),"")</f>
        <v/>
      </c>
      <c r="G7830" s="20"/>
      <c r="H7830" s="21" t="str">
        <f>IFERROR(VLOOKUP(G7830,'Catalogo de Bienes'!$C$11:$F$193,2,0),"")</f>
        <v/>
      </c>
      <c r="I7830" s="22" t="str">
        <f>IFERROR(VLOOKUP(G7830,'Catalogo de Bienes'!$C$11:$F$193,3,0),"")</f>
        <v/>
      </c>
      <c r="J7830" s="22" t="str">
        <f>IFERROR(VLOOKUP(G7830,'Catalogo de Bienes'!$C$11:$F$193,4,0),"")</f>
        <v/>
      </c>
      <c r="K7830" s="23"/>
      <c r="L7830" s="23"/>
      <c r="M7830" s="22" t="str">
        <f t="shared" si="122"/>
        <v>CORRECTA</v>
      </c>
      <c r="N7830" s="24"/>
      <c r="O7830" s="24"/>
    </row>
    <row r="7831" spans="2:15" x14ac:dyDescent="0.3">
      <c r="B7831" s="20"/>
      <c r="C7831" s="21" t="str">
        <f>IFERROR(VLOOKUP(B7831,Ramo_Administrativo5[#All],2,0),"")</f>
        <v/>
      </c>
      <c r="D7831" s="20"/>
      <c r="E7831" s="21" t="str">
        <f>IFERROR(VLOOKUP(B7831&amp;D7831,Unidad_Responsable6[],5,0),"")</f>
        <v/>
      </c>
      <c r="F7831" s="22" t="str">
        <f>IFERROR(VLOOKUP(B7831&amp;D7831,Unidad_Responsable6[],6,0),"")</f>
        <v/>
      </c>
      <c r="G7831" s="20"/>
      <c r="H7831" s="21" t="str">
        <f>IFERROR(VLOOKUP(G7831,'Catalogo de Bienes'!$C$11:$F$193,2,0),"")</f>
        <v/>
      </c>
      <c r="I7831" s="22" t="str">
        <f>IFERROR(VLOOKUP(G7831,'Catalogo de Bienes'!$C$11:$F$193,3,0),"")</f>
        <v/>
      </c>
      <c r="J7831" s="22" t="str">
        <f>IFERROR(VLOOKUP(G7831,'Catalogo de Bienes'!$C$11:$F$193,4,0),"")</f>
        <v/>
      </c>
      <c r="K7831" s="23"/>
      <c r="L7831" s="23"/>
      <c r="M7831" s="22" t="str">
        <f t="shared" si="122"/>
        <v>CORRECTA</v>
      </c>
      <c r="N7831" s="24"/>
      <c r="O7831" s="24"/>
    </row>
    <row r="7832" spans="2:15" x14ac:dyDescent="0.3">
      <c r="B7832" s="20"/>
      <c r="C7832" s="21" t="str">
        <f>IFERROR(VLOOKUP(B7832,Ramo_Administrativo5[#All],2,0),"")</f>
        <v/>
      </c>
      <c r="D7832" s="20"/>
      <c r="E7832" s="21" t="str">
        <f>IFERROR(VLOOKUP(B7832&amp;D7832,Unidad_Responsable6[],5,0),"")</f>
        <v/>
      </c>
      <c r="F7832" s="22" t="str">
        <f>IFERROR(VLOOKUP(B7832&amp;D7832,Unidad_Responsable6[],6,0),"")</f>
        <v/>
      </c>
      <c r="G7832" s="20"/>
      <c r="H7832" s="21" t="str">
        <f>IFERROR(VLOOKUP(G7832,'Catalogo de Bienes'!$C$11:$F$193,2,0),"")</f>
        <v/>
      </c>
      <c r="I7832" s="22" t="str">
        <f>IFERROR(VLOOKUP(G7832,'Catalogo de Bienes'!$C$11:$F$193,3,0),"")</f>
        <v/>
      </c>
      <c r="J7832" s="22" t="str">
        <f>IFERROR(VLOOKUP(G7832,'Catalogo de Bienes'!$C$11:$F$193,4,0),"")</f>
        <v/>
      </c>
      <c r="K7832" s="23"/>
      <c r="L7832" s="23"/>
      <c r="M7832" s="22" t="str">
        <f t="shared" si="122"/>
        <v>CORRECTA</v>
      </c>
      <c r="N7832" s="24"/>
      <c r="O7832" s="24"/>
    </row>
    <row r="7833" spans="2:15" x14ac:dyDescent="0.3">
      <c r="B7833" s="20"/>
      <c r="C7833" s="21" t="str">
        <f>IFERROR(VLOOKUP(B7833,Ramo_Administrativo5[#All],2,0),"")</f>
        <v/>
      </c>
      <c r="D7833" s="20"/>
      <c r="E7833" s="21" t="str">
        <f>IFERROR(VLOOKUP(B7833&amp;D7833,Unidad_Responsable6[],5,0),"")</f>
        <v/>
      </c>
      <c r="F7833" s="22" t="str">
        <f>IFERROR(VLOOKUP(B7833&amp;D7833,Unidad_Responsable6[],6,0),"")</f>
        <v/>
      </c>
      <c r="G7833" s="20"/>
      <c r="H7833" s="21" t="str">
        <f>IFERROR(VLOOKUP(G7833,'Catalogo de Bienes'!$C$11:$F$193,2,0),"")</f>
        <v/>
      </c>
      <c r="I7833" s="22" t="str">
        <f>IFERROR(VLOOKUP(G7833,'Catalogo de Bienes'!$C$11:$F$193,3,0),"")</f>
        <v/>
      </c>
      <c r="J7833" s="22" t="str">
        <f>IFERROR(VLOOKUP(G7833,'Catalogo de Bienes'!$C$11:$F$193,4,0),"")</f>
        <v/>
      </c>
      <c r="K7833" s="23"/>
      <c r="L7833" s="23"/>
      <c r="M7833" s="22" t="str">
        <f t="shared" si="122"/>
        <v>CORRECTA</v>
      </c>
      <c r="N7833" s="24"/>
      <c r="O7833" s="24"/>
    </row>
    <row r="7834" spans="2:15" x14ac:dyDescent="0.3">
      <c r="B7834" s="20"/>
      <c r="C7834" s="21" t="str">
        <f>IFERROR(VLOOKUP(B7834,Ramo_Administrativo5[#All],2,0),"")</f>
        <v/>
      </c>
      <c r="D7834" s="20"/>
      <c r="E7834" s="21" t="str">
        <f>IFERROR(VLOOKUP(B7834&amp;D7834,Unidad_Responsable6[],5,0),"")</f>
        <v/>
      </c>
      <c r="F7834" s="22" t="str">
        <f>IFERROR(VLOOKUP(B7834&amp;D7834,Unidad_Responsable6[],6,0),"")</f>
        <v/>
      </c>
      <c r="G7834" s="20"/>
      <c r="H7834" s="21" t="str">
        <f>IFERROR(VLOOKUP(G7834,'Catalogo de Bienes'!$C$11:$F$193,2,0),"")</f>
        <v/>
      </c>
      <c r="I7834" s="22" t="str">
        <f>IFERROR(VLOOKUP(G7834,'Catalogo de Bienes'!$C$11:$F$193,3,0),"")</f>
        <v/>
      </c>
      <c r="J7834" s="22" t="str">
        <f>IFERROR(VLOOKUP(G7834,'Catalogo de Bienes'!$C$11:$F$193,4,0),"")</f>
        <v/>
      </c>
      <c r="K7834" s="23"/>
      <c r="L7834" s="23"/>
      <c r="M7834" s="22" t="str">
        <f t="shared" si="122"/>
        <v>CORRECTA</v>
      </c>
      <c r="N7834" s="24"/>
      <c r="O7834" s="24"/>
    </row>
    <row r="7835" spans="2:15" x14ac:dyDescent="0.3">
      <c r="B7835" s="20"/>
      <c r="C7835" s="21" t="str">
        <f>IFERROR(VLOOKUP(B7835,Ramo_Administrativo5[#All],2,0),"")</f>
        <v/>
      </c>
      <c r="D7835" s="20"/>
      <c r="E7835" s="21" t="str">
        <f>IFERROR(VLOOKUP(B7835&amp;D7835,Unidad_Responsable6[],5,0),"")</f>
        <v/>
      </c>
      <c r="F7835" s="22" t="str">
        <f>IFERROR(VLOOKUP(B7835&amp;D7835,Unidad_Responsable6[],6,0),"")</f>
        <v/>
      </c>
      <c r="G7835" s="20"/>
      <c r="H7835" s="21" t="str">
        <f>IFERROR(VLOOKUP(G7835,'Catalogo de Bienes'!$C$11:$F$193,2,0),"")</f>
        <v/>
      </c>
      <c r="I7835" s="22" t="str">
        <f>IFERROR(VLOOKUP(G7835,'Catalogo de Bienes'!$C$11:$F$193,3,0),"")</f>
        <v/>
      </c>
      <c r="J7835" s="22" t="str">
        <f>IFERROR(VLOOKUP(G7835,'Catalogo de Bienes'!$C$11:$F$193,4,0),"")</f>
        <v/>
      </c>
      <c r="K7835" s="23"/>
      <c r="L7835" s="23"/>
      <c r="M7835" s="22" t="str">
        <f t="shared" si="122"/>
        <v>CORRECTA</v>
      </c>
      <c r="N7835" s="24"/>
      <c r="O7835" s="24"/>
    </row>
    <row r="7836" spans="2:15" x14ac:dyDescent="0.3">
      <c r="B7836" s="20"/>
      <c r="C7836" s="21" t="str">
        <f>IFERROR(VLOOKUP(B7836,Ramo_Administrativo5[#All],2,0),"")</f>
        <v/>
      </c>
      <c r="D7836" s="20"/>
      <c r="E7836" s="21" t="str">
        <f>IFERROR(VLOOKUP(B7836&amp;D7836,Unidad_Responsable6[],5,0),"")</f>
        <v/>
      </c>
      <c r="F7836" s="22" t="str">
        <f>IFERROR(VLOOKUP(B7836&amp;D7836,Unidad_Responsable6[],6,0),"")</f>
        <v/>
      </c>
      <c r="G7836" s="20"/>
      <c r="H7836" s="21" t="str">
        <f>IFERROR(VLOOKUP(G7836,'Catalogo de Bienes'!$C$11:$F$193,2,0),"")</f>
        <v/>
      </c>
      <c r="I7836" s="22" t="str">
        <f>IFERROR(VLOOKUP(G7836,'Catalogo de Bienes'!$C$11:$F$193,3,0),"")</f>
        <v/>
      </c>
      <c r="J7836" s="22" t="str">
        <f>IFERROR(VLOOKUP(G7836,'Catalogo de Bienes'!$C$11:$F$193,4,0),"")</f>
        <v/>
      </c>
      <c r="K7836" s="23"/>
      <c r="L7836" s="23"/>
      <c r="M7836" s="22" t="str">
        <f t="shared" si="122"/>
        <v>CORRECTA</v>
      </c>
      <c r="N7836" s="24"/>
      <c r="O7836" s="24"/>
    </row>
    <row r="7837" spans="2:15" x14ac:dyDescent="0.3">
      <c r="B7837" s="20"/>
      <c r="C7837" s="21" t="str">
        <f>IFERROR(VLOOKUP(B7837,Ramo_Administrativo5[#All],2,0),"")</f>
        <v/>
      </c>
      <c r="D7837" s="20"/>
      <c r="E7837" s="21" t="str">
        <f>IFERROR(VLOOKUP(B7837&amp;D7837,Unidad_Responsable6[],5,0),"")</f>
        <v/>
      </c>
      <c r="F7837" s="22" t="str">
        <f>IFERROR(VLOOKUP(B7837&amp;D7837,Unidad_Responsable6[],6,0),"")</f>
        <v/>
      </c>
      <c r="G7837" s="20"/>
      <c r="H7837" s="21" t="str">
        <f>IFERROR(VLOOKUP(G7837,'Catalogo de Bienes'!$C$11:$F$193,2,0),"")</f>
        <v/>
      </c>
      <c r="I7837" s="22" t="str">
        <f>IFERROR(VLOOKUP(G7837,'Catalogo de Bienes'!$C$11:$F$193,3,0),"")</f>
        <v/>
      </c>
      <c r="J7837" s="22" t="str">
        <f>IFERROR(VLOOKUP(G7837,'Catalogo de Bienes'!$C$11:$F$193,4,0),"")</f>
        <v/>
      </c>
      <c r="K7837" s="23"/>
      <c r="L7837" s="23"/>
      <c r="M7837" s="22" t="str">
        <f t="shared" si="122"/>
        <v>CORRECTA</v>
      </c>
      <c r="N7837" s="24"/>
      <c r="O7837" s="24"/>
    </row>
    <row r="7838" spans="2:15" x14ac:dyDescent="0.3">
      <c r="B7838" s="20"/>
      <c r="C7838" s="21" t="str">
        <f>IFERROR(VLOOKUP(B7838,Ramo_Administrativo5[#All],2,0),"")</f>
        <v/>
      </c>
      <c r="D7838" s="20"/>
      <c r="E7838" s="21" t="str">
        <f>IFERROR(VLOOKUP(B7838&amp;D7838,Unidad_Responsable6[],5,0),"")</f>
        <v/>
      </c>
      <c r="F7838" s="22" t="str">
        <f>IFERROR(VLOOKUP(B7838&amp;D7838,Unidad_Responsable6[],6,0),"")</f>
        <v/>
      </c>
      <c r="G7838" s="20"/>
      <c r="H7838" s="21" t="str">
        <f>IFERROR(VLOOKUP(G7838,'Catalogo de Bienes'!$C$11:$F$193,2,0),"")</f>
        <v/>
      </c>
      <c r="I7838" s="22" t="str">
        <f>IFERROR(VLOOKUP(G7838,'Catalogo de Bienes'!$C$11:$F$193,3,0),"")</f>
        <v/>
      </c>
      <c r="J7838" s="22" t="str">
        <f>IFERROR(VLOOKUP(G7838,'Catalogo de Bienes'!$C$11:$F$193,4,0),"")</f>
        <v/>
      </c>
      <c r="K7838" s="23"/>
      <c r="L7838" s="23"/>
      <c r="M7838" s="22" t="str">
        <f t="shared" si="122"/>
        <v>CORRECTA</v>
      </c>
      <c r="N7838" s="24"/>
      <c r="O7838" s="24"/>
    </row>
    <row r="7839" spans="2:15" x14ac:dyDescent="0.3">
      <c r="B7839" s="20"/>
      <c r="C7839" s="21" t="str">
        <f>IFERROR(VLOOKUP(B7839,Ramo_Administrativo5[#All],2,0),"")</f>
        <v/>
      </c>
      <c r="D7839" s="20"/>
      <c r="E7839" s="21" t="str">
        <f>IFERROR(VLOOKUP(B7839&amp;D7839,Unidad_Responsable6[],5,0),"")</f>
        <v/>
      </c>
      <c r="F7839" s="22" t="str">
        <f>IFERROR(VLOOKUP(B7839&amp;D7839,Unidad_Responsable6[],6,0),"")</f>
        <v/>
      </c>
      <c r="G7839" s="20"/>
      <c r="H7839" s="21" t="str">
        <f>IFERROR(VLOOKUP(G7839,'Catalogo de Bienes'!$C$11:$F$193,2,0),"")</f>
        <v/>
      </c>
      <c r="I7839" s="22" t="str">
        <f>IFERROR(VLOOKUP(G7839,'Catalogo de Bienes'!$C$11:$F$193,3,0),"")</f>
        <v/>
      </c>
      <c r="J7839" s="22" t="str">
        <f>IFERROR(VLOOKUP(G7839,'Catalogo de Bienes'!$C$11:$F$193,4,0),"")</f>
        <v/>
      </c>
      <c r="K7839" s="23"/>
      <c r="L7839" s="23"/>
      <c r="M7839" s="22" t="str">
        <f t="shared" si="122"/>
        <v>CORRECTA</v>
      </c>
      <c r="N7839" s="24"/>
      <c r="O7839" s="24"/>
    </row>
    <row r="7840" spans="2:15" x14ac:dyDescent="0.3">
      <c r="B7840" s="20"/>
      <c r="C7840" s="21" t="str">
        <f>IFERROR(VLOOKUP(B7840,Ramo_Administrativo5[#All],2,0),"")</f>
        <v/>
      </c>
      <c r="D7840" s="20"/>
      <c r="E7840" s="21" t="str">
        <f>IFERROR(VLOOKUP(B7840&amp;D7840,Unidad_Responsable6[],5,0),"")</f>
        <v/>
      </c>
      <c r="F7840" s="22" t="str">
        <f>IFERROR(VLOOKUP(B7840&amp;D7840,Unidad_Responsable6[],6,0),"")</f>
        <v/>
      </c>
      <c r="G7840" s="20"/>
      <c r="H7840" s="21" t="str">
        <f>IFERROR(VLOOKUP(G7840,'Catalogo de Bienes'!$C$11:$F$193,2,0),"")</f>
        <v/>
      </c>
      <c r="I7840" s="22" t="str">
        <f>IFERROR(VLOOKUP(G7840,'Catalogo de Bienes'!$C$11:$F$193,3,0),"")</f>
        <v/>
      </c>
      <c r="J7840" s="22" t="str">
        <f>IFERROR(VLOOKUP(G7840,'Catalogo de Bienes'!$C$11:$F$193,4,0),"")</f>
        <v/>
      </c>
      <c r="K7840" s="23"/>
      <c r="L7840" s="23"/>
      <c r="M7840" s="22" t="str">
        <f t="shared" si="122"/>
        <v>CORRECTA</v>
      </c>
      <c r="N7840" s="24"/>
      <c r="O7840" s="24"/>
    </row>
    <row r="7841" spans="2:15" x14ac:dyDescent="0.3">
      <c r="B7841" s="20"/>
      <c r="C7841" s="21" t="str">
        <f>IFERROR(VLOOKUP(B7841,Ramo_Administrativo5[#All],2,0),"")</f>
        <v/>
      </c>
      <c r="D7841" s="20"/>
      <c r="E7841" s="21" t="str">
        <f>IFERROR(VLOOKUP(B7841&amp;D7841,Unidad_Responsable6[],5,0),"")</f>
        <v/>
      </c>
      <c r="F7841" s="22" t="str">
        <f>IFERROR(VLOOKUP(B7841&amp;D7841,Unidad_Responsable6[],6,0),"")</f>
        <v/>
      </c>
      <c r="G7841" s="20"/>
      <c r="H7841" s="21" t="str">
        <f>IFERROR(VLOOKUP(G7841,'Catalogo de Bienes'!$C$11:$F$193,2,0),"")</f>
        <v/>
      </c>
      <c r="I7841" s="22" t="str">
        <f>IFERROR(VLOOKUP(G7841,'Catalogo de Bienes'!$C$11:$F$193,3,0),"")</f>
        <v/>
      </c>
      <c r="J7841" s="22" t="str">
        <f>IFERROR(VLOOKUP(G7841,'Catalogo de Bienes'!$C$11:$F$193,4,0),"")</f>
        <v/>
      </c>
      <c r="K7841" s="23"/>
      <c r="L7841" s="23"/>
      <c r="M7841" s="22" t="str">
        <f t="shared" si="122"/>
        <v>CORRECTA</v>
      </c>
      <c r="N7841" s="24"/>
      <c r="O7841" s="24"/>
    </row>
    <row r="7842" spans="2:15" x14ac:dyDescent="0.3">
      <c r="B7842" s="20"/>
      <c r="C7842" s="21" t="str">
        <f>IFERROR(VLOOKUP(B7842,Ramo_Administrativo5[#All],2,0),"")</f>
        <v/>
      </c>
      <c r="D7842" s="20"/>
      <c r="E7842" s="21" t="str">
        <f>IFERROR(VLOOKUP(B7842&amp;D7842,Unidad_Responsable6[],5,0),"")</f>
        <v/>
      </c>
      <c r="F7842" s="22" t="str">
        <f>IFERROR(VLOOKUP(B7842&amp;D7842,Unidad_Responsable6[],6,0),"")</f>
        <v/>
      </c>
      <c r="G7842" s="20"/>
      <c r="H7842" s="21" t="str">
        <f>IFERROR(VLOOKUP(G7842,'Catalogo de Bienes'!$C$11:$F$193,2,0),"")</f>
        <v/>
      </c>
      <c r="I7842" s="22" t="str">
        <f>IFERROR(VLOOKUP(G7842,'Catalogo de Bienes'!$C$11:$F$193,3,0),"")</f>
        <v/>
      </c>
      <c r="J7842" s="22" t="str">
        <f>IFERROR(VLOOKUP(G7842,'Catalogo de Bienes'!$C$11:$F$193,4,0),"")</f>
        <v/>
      </c>
      <c r="K7842" s="23"/>
      <c r="L7842" s="23"/>
      <c r="M7842" s="22" t="str">
        <f t="shared" si="122"/>
        <v>CORRECTA</v>
      </c>
      <c r="N7842" s="24"/>
      <c r="O7842" s="24"/>
    </row>
    <row r="7843" spans="2:15" x14ac:dyDescent="0.3">
      <c r="B7843" s="20"/>
      <c r="C7843" s="21" t="str">
        <f>IFERROR(VLOOKUP(B7843,Ramo_Administrativo5[#All],2,0),"")</f>
        <v/>
      </c>
      <c r="D7843" s="20"/>
      <c r="E7843" s="21" t="str">
        <f>IFERROR(VLOOKUP(B7843&amp;D7843,Unidad_Responsable6[],5,0),"")</f>
        <v/>
      </c>
      <c r="F7843" s="22" t="str">
        <f>IFERROR(VLOOKUP(B7843&amp;D7843,Unidad_Responsable6[],6,0),"")</f>
        <v/>
      </c>
      <c r="G7843" s="20"/>
      <c r="H7843" s="21" t="str">
        <f>IFERROR(VLOOKUP(G7843,'Catalogo de Bienes'!$C$11:$F$193,2,0),"")</f>
        <v/>
      </c>
      <c r="I7843" s="22" t="str">
        <f>IFERROR(VLOOKUP(G7843,'Catalogo de Bienes'!$C$11:$F$193,3,0),"")</f>
        <v/>
      </c>
      <c r="J7843" s="22" t="str">
        <f>IFERROR(VLOOKUP(G7843,'Catalogo de Bienes'!$C$11:$F$193,4,0),"")</f>
        <v/>
      </c>
      <c r="K7843" s="23"/>
      <c r="L7843" s="23"/>
      <c r="M7843" s="22" t="str">
        <f t="shared" si="122"/>
        <v>CORRECTA</v>
      </c>
      <c r="N7843" s="24"/>
      <c r="O7843" s="24"/>
    </row>
    <row r="7844" spans="2:15" x14ac:dyDescent="0.3">
      <c r="B7844" s="20"/>
      <c r="C7844" s="21" t="str">
        <f>IFERROR(VLOOKUP(B7844,Ramo_Administrativo5[#All],2,0),"")</f>
        <v/>
      </c>
      <c r="D7844" s="20"/>
      <c r="E7844" s="21" t="str">
        <f>IFERROR(VLOOKUP(B7844&amp;D7844,Unidad_Responsable6[],5,0),"")</f>
        <v/>
      </c>
      <c r="F7844" s="22" t="str">
        <f>IFERROR(VLOOKUP(B7844&amp;D7844,Unidad_Responsable6[],6,0),"")</f>
        <v/>
      </c>
      <c r="G7844" s="20"/>
      <c r="H7844" s="21" t="str">
        <f>IFERROR(VLOOKUP(G7844,'Catalogo de Bienes'!$C$11:$F$193,2,0),"")</f>
        <v/>
      </c>
      <c r="I7844" s="22" t="str">
        <f>IFERROR(VLOOKUP(G7844,'Catalogo de Bienes'!$C$11:$F$193,3,0),"")</f>
        <v/>
      </c>
      <c r="J7844" s="22" t="str">
        <f>IFERROR(VLOOKUP(G7844,'Catalogo de Bienes'!$C$11:$F$193,4,0),"")</f>
        <v/>
      </c>
      <c r="K7844" s="23"/>
      <c r="L7844" s="23"/>
      <c r="M7844" s="22" t="str">
        <f t="shared" si="122"/>
        <v>CORRECTA</v>
      </c>
      <c r="N7844" s="24"/>
      <c r="O7844" s="24"/>
    </row>
    <row r="7845" spans="2:15" x14ac:dyDescent="0.3">
      <c r="B7845" s="20"/>
      <c r="C7845" s="21" t="str">
        <f>IFERROR(VLOOKUP(B7845,Ramo_Administrativo5[#All],2,0),"")</f>
        <v/>
      </c>
      <c r="D7845" s="20"/>
      <c r="E7845" s="21" t="str">
        <f>IFERROR(VLOOKUP(B7845&amp;D7845,Unidad_Responsable6[],5,0),"")</f>
        <v/>
      </c>
      <c r="F7845" s="22" t="str">
        <f>IFERROR(VLOOKUP(B7845&amp;D7845,Unidad_Responsable6[],6,0),"")</f>
        <v/>
      </c>
      <c r="G7845" s="20"/>
      <c r="H7845" s="21" t="str">
        <f>IFERROR(VLOOKUP(G7845,'Catalogo de Bienes'!$C$11:$F$193,2,0),"")</f>
        <v/>
      </c>
      <c r="I7845" s="22" t="str">
        <f>IFERROR(VLOOKUP(G7845,'Catalogo de Bienes'!$C$11:$F$193,3,0),"")</f>
        <v/>
      </c>
      <c r="J7845" s="22" t="str">
        <f>IFERROR(VLOOKUP(G7845,'Catalogo de Bienes'!$C$11:$F$193,4,0),"")</f>
        <v/>
      </c>
      <c r="K7845" s="23"/>
      <c r="L7845" s="23"/>
      <c r="M7845" s="22" t="str">
        <f t="shared" si="122"/>
        <v>CORRECTA</v>
      </c>
      <c r="N7845" s="24"/>
      <c r="O7845" s="24"/>
    </row>
    <row r="7846" spans="2:15" x14ac:dyDescent="0.3">
      <c r="B7846" s="20"/>
      <c r="C7846" s="21" t="str">
        <f>IFERROR(VLOOKUP(B7846,Ramo_Administrativo5[#All],2,0),"")</f>
        <v/>
      </c>
      <c r="D7846" s="20"/>
      <c r="E7846" s="21" t="str">
        <f>IFERROR(VLOOKUP(B7846&amp;D7846,Unidad_Responsable6[],5,0),"")</f>
        <v/>
      </c>
      <c r="F7846" s="22" t="str">
        <f>IFERROR(VLOOKUP(B7846&amp;D7846,Unidad_Responsable6[],6,0),"")</f>
        <v/>
      </c>
      <c r="G7846" s="20"/>
      <c r="H7846" s="21" t="str">
        <f>IFERROR(VLOOKUP(G7846,'Catalogo de Bienes'!$C$11:$F$193,2,0),"")</f>
        <v/>
      </c>
      <c r="I7846" s="22" t="str">
        <f>IFERROR(VLOOKUP(G7846,'Catalogo de Bienes'!$C$11:$F$193,3,0),"")</f>
        <v/>
      </c>
      <c r="J7846" s="22" t="str">
        <f>IFERROR(VLOOKUP(G7846,'Catalogo de Bienes'!$C$11:$F$193,4,0),"")</f>
        <v/>
      </c>
      <c r="K7846" s="23"/>
      <c r="L7846" s="23"/>
      <c r="M7846" s="22" t="str">
        <f t="shared" si="122"/>
        <v>CORRECTA</v>
      </c>
      <c r="N7846" s="24"/>
      <c r="O7846" s="24"/>
    </row>
    <row r="7847" spans="2:15" x14ac:dyDescent="0.3">
      <c r="B7847" s="20"/>
      <c r="C7847" s="21" t="str">
        <f>IFERROR(VLOOKUP(B7847,Ramo_Administrativo5[#All],2,0),"")</f>
        <v/>
      </c>
      <c r="D7847" s="20"/>
      <c r="E7847" s="21" t="str">
        <f>IFERROR(VLOOKUP(B7847&amp;D7847,Unidad_Responsable6[],5,0),"")</f>
        <v/>
      </c>
      <c r="F7847" s="22" t="str">
        <f>IFERROR(VLOOKUP(B7847&amp;D7847,Unidad_Responsable6[],6,0),"")</f>
        <v/>
      </c>
      <c r="G7847" s="20"/>
      <c r="H7847" s="21" t="str">
        <f>IFERROR(VLOOKUP(G7847,'Catalogo de Bienes'!$C$11:$F$193,2,0),"")</f>
        <v/>
      </c>
      <c r="I7847" s="22" t="str">
        <f>IFERROR(VLOOKUP(G7847,'Catalogo de Bienes'!$C$11:$F$193,3,0),"")</f>
        <v/>
      </c>
      <c r="J7847" s="22" t="str">
        <f>IFERROR(VLOOKUP(G7847,'Catalogo de Bienes'!$C$11:$F$193,4,0),"")</f>
        <v/>
      </c>
      <c r="K7847" s="23"/>
      <c r="L7847" s="23"/>
      <c r="M7847" s="22" t="str">
        <f t="shared" si="122"/>
        <v>CORRECTA</v>
      </c>
      <c r="N7847" s="24"/>
      <c r="O7847" s="24"/>
    </row>
    <row r="7848" spans="2:15" x14ac:dyDescent="0.3">
      <c r="B7848" s="20"/>
      <c r="C7848" s="21" t="str">
        <f>IFERROR(VLOOKUP(B7848,Ramo_Administrativo5[#All],2,0),"")</f>
        <v/>
      </c>
      <c r="D7848" s="20"/>
      <c r="E7848" s="21" t="str">
        <f>IFERROR(VLOOKUP(B7848&amp;D7848,Unidad_Responsable6[],5,0),"")</f>
        <v/>
      </c>
      <c r="F7848" s="22" t="str">
        <f>IFERROR(VLOOKUP(B7848&amp;D7848,Unidad_Responsable6[],6,0),"")</f>
        <v/>
      </c>
      <c r="G7848" s="20"/>
      <c r="H7848" s="21" t="str">
        <f>IFERROR(VLOOKUP(G7848,'Catalogo de Bienes'!$C$11:$F$193,2,0),"")</f>
        <v/>
      </c>
      <c r="I7848" s="22" t="str">
        <f>IFERROR(VLOOKUP(G7848,'Catalogo de Bienes'!$C$11:$F$193,3,0),"")</f>
        <v/>
      </c>
      <c r="J7848" s="22" t="str">
        <f>IFERROR(VLOOKUP(G7848,'Catalogo de Bienes'!$C$11:$F$193,4,0),"")</f>
        <v/>
      </c>
      <c r="K7848" s="23"/>
      <c r="L7848" s="23"/>
      <c r="M7848" s="22" t="str">
        <f t="shared" si="122"/>
        <v>CORRECTA</v>
      </c>
      <c r="N7848" s="24"/>
      <c r="O7848" s="24"/>
    </row>
    <row r="7849" spans="2:15" x14ac:dyDescent="0.3">
      <c r="B7849" s="20"/>
      <c r="C7849" s="21" t="str">
        <f>IFERROR(VLOOKUP(B7849,Ramo_Administrativo5[#All],2,0),"")</f>
        <v/>
      </c>
      <c r="D7849" s="20"/>
      <c r="E7849" s="21" t="str">
        <f>IFERROR(VLOOKUP(B7849&amp;D7849,Unidad_Responsable6[],5,0),"")</f>
        <v/>
      </c>
      <c r="F7849" s="22" t="str">
        <f>IFERROR(VLOOKUP(B7849&amp;D7849,Unidad_Responsable6[],6,0),"")</f>
        <v/>
      </c>
      <c r="G7849" s="20"/>
      <c r="H7849" s="21" t="str">
        <f>IFERROR(VLOOKUP(G7849,'Catalogo de Bienes'!$C$11:$F$193,2,0),"")</f>
        <v/>
      </c>
      <c r="I7849" s="22" t="str">
        <f>IFERROR(VLOOKUP(G7849,'Catalogo de Bienes'!$C$11:$F$193,3,0),"")</f>
        <v/>
      </c>
      <c r="J7849" s="22" t="str">
        <f>IFERROR(VLOOKUP(G7849,'Catalogo de Bienes'!$C$11:$F$193,4,0),"")</f>
        <v/>
      </c>
      <c r="K7849" s="23"/>
      <c r="L7849" s="23"/>
      <c r="M7849" s="22" t="str">
        <f t="shared" si="122"/>
        <v>CORRECTA</v>
      </c>
      <c r="N7849" s="24"/>
      <c r="O7849" s="24"/>
    </row>
    <row r="7850" spans="2:15" x14ac:dyDescent="0.3">
      <c r="B7850" s="20"/>
      <c r="C7850" s="21" t="str">
        <f>IFERROR(VLOOKUP(B7850,Ramo_Administrativo5[#All],2,0),"")</f>
        <v/>
      </c>
      <c r="D7850" s="20"/>
      <c r="E7850" s="21" t="str">
        <f>IFERROR(VLOOKUP(B7850&amp;D7850,Unidad_Responsable6[],5,0),"")</f>
        <v/>
      </c>
      <c r="F7850" s="22" t="str">
        <f>IFERROR(VLOOKUP(B7850&amp;D7850,Unidad_Responsable6[],6,0),"")</f>
        <v/>
      </c>
      <c r="G7850" s="20"/>
      <c r="H7850" s="21" t="str">
        <f>IFERROR(VLOOKUP(G7850,'Catalogo de Bienes'!$C$11:$F$193,2,0),"")</f>
        <v/>
      </c>
      <c r="I7850" s="22" t="str">
        <f>IFERROR(VLOOKUP(G7850,'Catalogo de Bienes'!$C$11:$F$193,3,0),"")</f>
        <v/>
      </c>
      <c r="J7850" s="22" t="str">
        <f>IFERROR(VLOOKUP(G7850,'Catalogo de Bienes'!$C$11:$F$193,4,0),"")</f>
        <v/>
      </c>
      <c r="K7850" s="23"/>
      <c r="L7850" s="23"/>
      <c r="M7850" s="22" t="str">
        <f t="shared" si="122"/>
        <v>CORRECTA</v>
      </c>
      <c r="N7850" s="24"/>
      <c r="O7850" s="24"/>
    </row>
    <row r="7851" spans="2:15" x14ac:dyDescent="0.3">
      <c r="B7851" s="20"/>
      <c r="C7851" s="21" t="str">
        <f>IFERROR(VLOOKUP(B7851,Ramo_Administrativo5[#All],2,0),"")</f>
        <v/>
      </c>
      <c r="D7851" s="20"/>
      <c r="E7851" s="21" t="str">
        <f>IFERROR(VLOOKUP(B7851&amp;D7851,Unidad_Responsable6[],5,0),"")</f>
        <v/>
      </c>
      <c r="F7851" s="22" t="str">
        <f>IFERROR(VLOOKUP(B7851&amp;D7851,Unidad_Responsable6[],6,0),"")</f>
        <v/>
      </c>
      <c r="G7851" s="20"/>
      <c r="H7851" s="21" t="str">
        <f>IFERROR(VLOOKUP(G7851,'Catalogo de Bienes'!$C$11:$F$193,2,0),"")</f>
        <v/>
      </c>
      <c r="I7851" s="22" t="str">
        <f>IFERROR(VLOOKUP(G7851,'Catalogo de Bienes'!$C$11:$F$193,3,0),"")</f>
        <v/>
      </c>
      <c r="J7851" s="22" t="str">
        <f>IFERROR(VLOOKUP(G7851,'Catalogo de Bienes'!$C$11:$F$193,4,0),"")</f>
        <v/>
      </c>
      <c r="K7851" s="23"/>
      <c r="L7851" s="23"/>
      <c r="M7851" s="22" t="str">
        <f t="shared" si="122"/>
        <v>CORRECTA</v>
      </c>
      <c r="N7851" s="24"/>
      <c r="O7851" s="24"/>
    </row>
    <row r="7852" spans="2:15" x14ac:dyDescent="0.3">
      <c r="B7852" s="20"/>
      <c r="C7852" s="21" t="str">
        <f>IFERROR(VLOOKUP(B7852,Ramo_Administrativo5[#All],2,0),"")</f>
        <v/>
      </c>
      <c r="D7852" s="20"/>
      <c r="E7852" s="21" t="str">
        <f>IFERROR(VLOOKUP(B7852&amp;D7852,Unidad_Responsable6[],5,0),"")</f>
        <v/>
      </c>
      <c r="F7852" s="22" t="str">
        <f>IFERROR(VLOOKUP(B7852&amp;D7852,Unidad_Responsable6[],6,0),"")</f>
        <v/>
      </c>
      <c r="G7852" s="20"/>
      <c r="H7852" s="21" t="str">
        <f>IFERROR(VLOOKUP(G7852,'Catalogo de Bienes'!$C$11:$F$193,2,0),"")</f>
        <v/>
      </c>
      <c r="I7852" s="22" t="str">
        <f>IFERROR(VLOOKUP(G7852,'Catalogo de Bienes'!$C$11:$F$193,3,0),"")</f>
        <v/>
      </c>
      <c r="J7852" s="22" t="str">
        <f>IFERROR(VLOOKUP(G7852,'Catalogo de Bienes'!$C$11:$F$193,4,0),"")</f>
        <v/>
      </c>
      <c r="K7852" s="23"/>
      <c r="L7852" s="23"/>
      <c r="M7852" s="22" t="str">
        <f t="shared" si="122"/>
        <v>CORRECTA</v>
      </c>
      <c r="N7852" s="24"/>
      <c r="O7852" s="24"/>
    </row>
    <row r="7853" spans="2:15" x14ac:dyDescent="0.3">
      <c r="B7853" s="20"/>
      <c r="C7853" s="21" t="str">
        <f>IFERROR(VLOOKUP(B7853,Ramo_Administrativo5[#All],2,0),"")</f>
        <v/>
      </c>
      <c r="D7853" s="20"/>
      <c r="E7853" s="21" t="str">
        <f>IFERROR(VLOOKUP(B7853&amp;D7853,Unidad_Responsable6[],5,0),"")</f>
        <v/>
      </c>
      <c r="F7853" s="22" t="str">
        <f>IFERROR(VLOOKUP(B7853&amp;D7853,Unidad_Responsable6[],6,0),"")</f>
        <v/>
      </c>
      <c r="G7853" s="20"/>
      <c r="H7853" s="21" t="str">
        <f>IFERROR(VLOOKUP(G7853,'Catalogo de Bienes'!$C$11:$F$193,2,0),"")</f>
        <v/>
      </c>
      <c r="I7853" s="22" t="str">
        <f>IFERROR(VLOOKUP(G7853,'Catalogo de Bienes'!$C$11:$F$193,3,0),"")</f>
        <v/>
      </c>
      <c r="J7853" s="22" t="str">
        <f>IFERROR(VLOOKUP(G7853,'Catalogo de Bienes'!$C$11:$F$193,4,0),"")</f>
        <v/>
      </c>
      <c r="K7853" s="23"/>
      <c r="L7853" s="23"/>
      <c r="M7853" s="22" t="str">
        <f t="shared" si="122"/>
        <v>CORRECTA</v>
      </c>
      <c r="N7853" s="24"/>
      <c r="O7853" s="24"/>
    </row>
    <row r="7854" spans="2:15" x14ac:dyDescent="0.3">
      <c r="B7854" s="20"/>
      <c r="C7854" s="21" t="str">
        <f>IFERROR(VLOOKUP(B7854,Ramo_Administrativo5[#All],2,0),"")</f>
        <v/>
      </c>
      <c r="D7854" s="20"/>
      <c r="E7854" s="21" t="str">
        <f>IFERROR(VLOOKUP(B7854&amp;D7854,Unidad_Responsable6[],5,0),"")</f>
        <v/>
      </c>
      <c r="F7854" s="22" t="str">
        <f>IFERROR(VLOOKUP(B7854&amp;D7854,Unidad_Responsable6[],6,0),"")</f>
        <v/>
      </c>
      <c r="G7854" s="20"/>
      <c r="H7854" s="21" t="str">
        <f>IFERROR(VLOOKUP(G7854,'Catalogo de Bienes'!$C$11:$F$193,2,0),"")</f>
        <v/>
      </c>
      <c r="I7854" s="22" t="str">
        <f>IFERROR(VLOOKUP(G7854,'Catalogo de Bienes'!$C$11:$F$193,3,0),"")</f>
        <v/>
      </c>
      <c r="J7854" s="22" t="str">
        <f>IFERROR(VLOOKUP(G7854,'Catalogo de Bienes'!$C$11:$F$193,4,0),"")</f>
        <v/>
      </c>
      <c r="K7854" s="23"/>
      <c r="L7854" s="23"/>
      <c r="M7854" s="22" t="str">
        <f t="shared" si="122"/>
        <v>CORRECTA</v>
      </c>
      <c r="N7854" s="24"/>
      <c r="O7854" s="24"/>
    </row>
    <row r="7855" spans="2:15" x14ac:dyDescent="0.3">
      <c r="B7855" s="20"/>
      <c r="C7855" s="21" t="str">
        <f>IFERROR(VLOOKUP(B7855,Ramo_Administrativo5[#All],2,0),"")</f>
        <v/>
      </c>
      <c r="D7855" s="20"/>
      <c r="E7855" s="21" t="str">
        <f>IFERROR(VLOOKUP(B7855&amp;D7855,Unidad_Responsable6[],5,0),"")</f>
        <v/>
      </c>
      <c r="F7855" s="22" t="str">
        <f>IFERROR(VLOOKUP(B7855&amp;D7855,Unidad_Responsable6[],6,0),"")</f>
        <v/>
      </c>
      <c r="G7855" s="20"/>
      <c r="H7855" s="21" t="str">
        <f>IFERROR(VLOOKUP(G7855,'Catalogo de Bienes'!$C$11:$F$193,2,0),"")</f>
        <v/>
      </c>
      <c r="I7855" s="22" t="str">
        <f>IFERROR(VLOOKUP(G7855,'Catalogo de Bienes'!$C$11:$F$193,3,0),"")</f>
        <v/>
      </c>
      <c r="J7855" s="22" t="str">
        <f>IFERROR(VLOOKUP(G7855,'Catalogo de Bienes'!$C$11:$F$193,4,0),"")</f>
        <v/>
      </c>
      <c r="K7855" s="23"/>
      <c r="L7855" s="23"/>
      <c r="M7855" s="22" t="str">
        <f t="shared" si="122"/>
        <v>CORRECTA</v>
      </c>
      <c r="N7855" s="24"/>
      <c r="O7855" s="24"/>
    </row>
    <row r="7856" spans="2:15" x14ac:dyDescent="0.3">
      <c r="B7856" s="20"/>
      <c r="C7856" s="21" t="str">
        <f>IFERROR(VLOOKUP(B7856,Ramo_Administrativo5[#All],2,0),"")</f>
        <v/>
      </c>
      <c r="D7856" s="20"/>
      <c r="E7856" s="21" t="str">
        <f>IFERROR(VLOOKUP(B7856&amp;D7856,Unidad_Responsable6[],5,0),"")</f>
        <v/>
      </c>
      <c r="F7856" s="22" t="str">
        <f>IFERROR(VLOOKUP(B7856&amp;D7856,Unidad_Responsable6[],6,0),"")</f>
        <v/>
      </c>
      <c r="G7856" s="20"/>
      <c r="H7856" s="21" t="str">
        <f>IFERROR(VLOOKUP(G7856,'Catalogo de Bienes'!$C$11:$F$193,2,0),"")</f>
        <v/>
      </c>
      <c r="I7856" s="22" t="str">
        <f>IFERROR(VLOOKUP(G7856,'Catalogo de Bienes'!$C$11:$F$193,3,0),"")</f>
        <v/>
      </c>
      <c r="J7856" s="22" t="str">
        <f>IFERROR(VLOOKUP(G7856,'Catalogo de Bienes'!$C$11:$F$193,4,0),"")</f>
        <v/>
      </c>
      <c r="K7856" s="23"/>
      <c r="L7856" s="23"/>
      <c r="M7856" s="22" t="str">
        <f t="shared" si="122"/>
        <v>CORRECTA</v>
      </c>
      <c r="N7856" s="24"/>
      <c r="O7856" s="24"/>
    </row>
    <row r="7857" spans="2:15" x14ac:dyDescent="0.3">
      <c r="B7857" s="20"/>
      <c r="C7857" s="21" t="str">
        <f>IFERROR(VLOOKUP(B7857,Ramo_Administrativo5[#All],2,0),"")</f>
        <v/>
      </c>
      <c r="D7857" s="20"/>
      <c r="E7857" s="21" t="str">
        <f>IFERROR(VLOOKUP(B7857&amp;D7857,Unidad_Responsable6[],5,0),"")</f>
        <v/>
      </c>
      <c r="F7857" s="22" t="str">
        <f>IFERROR(VLOOKUP(B7857&amp;D7857,Unidad_Responsable6[],6,0),"")</f>
        <v/>
      </c>
      <c r="G7857" s="20"/>
      <c r="H7857" s="21" t="str">
        <f>IFERROR(VLOOKUP(G7857,'Catalogo de Bienes'!$C$11:$F$193,2,0),"")</f>
        <v/>
      </c>
      <c r="I7857" s="22" t="str">
        <f>IFERROR(VLOOKUP(G7857,'Catalogo de Bienes'!$C$11:$F$193,3,0),"")</f>
        <v/>
      </c>
      <c r="J7857" s="22" t="str">
        <f>IFERROR(VLOOKUP(G7857,'Catalogo de Bienes'!$C$11:$F$193,4,0),"")</f>
        <v/>
      </c>
      <c r="K7857" s="23"/>
      <c r="L7857" s="23"/>
      <c r="M7857" s="22" t="str">
        <f t="shared" si="122"/>
        <v>CORRECTA</v>
      </c>
      <c r="N7857" s="24"/>
      <c r="O7857" s="24"/>
    </row>
    <row r="7858" spans="2:15" x14ac:dyDescent="0.3">
      <c r="B7858" s="20"/>
      <c r="C7858" s="21" t="str">
        <f>IFERROR(VLOOKUP(B7858,Ramo_Administrativo5[#All],2,0),"")</f>
        <v/>
      </c>
      <c r="D7858" s="20"/>
      <c r="E7858" s="21" t="str">
        <f>IFERROR(VLOOKUP(B7858&amp;D7858,Unidad_Responsable6[],5,0),"")</f>
        <v/>
      </c>
      <c r="F7858" s="22" t="str">
        <f>IFERROR(VLOOKUP(B7858&amp;D7858,Unidad_Responsable6[],6,0),"")</f>
        <v/>
      </c>
      <c r="G7858" s="20"/>
      <c r="H7858" s="21" t="str">
        <f>IFERROR(VLOOKUP(G7858,'Catalogo de Bienes'!$C$11:$F$193,2,0),"")</f>
        <v/>
      </c>
      <c r="I7858" s="22" t="str">
        <f>IFERROR(VLOOKUP(G7858,'Catalogo de Bienes'!$C$11:$F$193,3,0),"")</f>
        <v/>
      </c>
      <c r="J7858" s="22" t="str">
        <f>IFERROR(VLOOKUP(G7858,'Catalogo de Bienes'!$C$11:$F$193,4,0),"")</f>
        <v/>
      </c>
      <c r="K7858" s="23"/>
      <c r="L7858" s="23"/>
      <c r="M7858" s="22" t="str">
        <f t="shared" si="122"/>
        <v>CORRECTA</v>
      </c>
      <c r="N7858" s="24"/>
      <c r="O7858" s="24"/>
    </row>
    <row r="7859" spans="2:15" x14ac:dyDescent="0.3">
      <c r="B7859" s="20"/>
      <c r="C7859" s="21" t="str">
        <f>IFERROR(VLOOKUP(B7859,Ramo_Administrativo5[#All],2,0),"")</f>
        <v/>
      </c>
      <c r="D7859" s="20"/>
      <c r="E7859" s="21" t="str">
        <f>IFERROR(VLOOKUP(B7859&amp;D7859,Unidad_Responsable6[],5,0),"")</f>
        <v/>
      </c>
      <c r="F7859" s="22" t="str">
        <f>IFERROR(VLOOKUP(B7859&amp;D7859,Unidad_Responsable6[],6,0),"")</f>
        <v/>
      </c>
      <c r="G7859" s="20"/>
      <c r="H7859" s="21" t="str">
        <f>IFERROR(VLOOKUP(G7859,'Catalogo de Bienes'!$C$11:$F$193,2,0),"")</f>
        <v/>
      </c>
      <c r="I7859" s="22" t="str">
        <f>IFERROR(VLOOKUP(G7859,'Catalogo de Bienes'!$C$11:$F$193,3,0),"")</f>
        <v/>
      </c>
      <c r="J7859" s="22" t="str">
        <f>IFERROR(VLOOKUP(G7859,'Catalogo de Bienes'!$C$11:$F$193,4,0),"")</f>
        <v/>
      </c>
      <c r="K7859" s="23"/>
      <c r="L7859" s="23"/>
      <c r="M7859" s="22" t="str">
        <f t="shared" si="122"/>
        <v>CORRECTA</v>
      </c>
      <c r="N7859" s="24"/>
      <c r="O7859" s="24"/>
    </row>
    <row r="7860" spans="2:15" x14ac:dyDescent="0.3">
      <c r="B7860" s="20"/>
      <c r="C7860" s="21" t="str">
        <f>IFERROR(VLOOKUP(B7860,Ramo_Administrativo5[#All],2,0),"")</f>
        <v/>
      </c>
      <c r="D7860" s="20"/>
      <c r="E7860" s="21" t="str">
        <f>IFERROR(VLOOKUP(B7860&amp;D7860,Unidad_Responsable6[],5,0),"")</f>
        <v/>
      </c>
      <c r="F7860" s="22" t="str">
        <f>IFERROR(VLOOKUP(B7860&amp;D7860,Unidad_Responsable6[],6,0),"")</f>
        <v/>
      </c>
      <c r="G7860" s="20"/>
      <c r="H7860" s="21" t="str">
        <f>IFERROR(VLOOKUP(G7860,'Catalogo de Bienes'!$C$11:$F$193,2,0),"")</f>
        <v/>
      </c>
      <c r="I7860" s="22" t="str">
        <f>IFERROR(VLOOKUP(G7860,'Catalogo de Bienes'!$C$11:$F$193,3,0),"")</f>
        <v/>
      </c>
      <c r="J7860" s="22" t="str">
        <f>IFERROR(VLOOKUP(G7860,'Catalogo de Bienes'!$C$11:$F$193,4,0),"")</f>
        <v/>
      </c>
      <c r="K7860" s="23"/>
      <c r="L7860" s="23"/>
      <c r="M7860" s="22" t="str">
        <f t="shared" si="122"/>
        <v>CORRECTA</v>
      </c>
      <c r="N7860" s="24"/>
      <c r="O7860" s="24"/>
    </row>
    <row r="7861" spans="2:15" x14ac:dyDescent="0.3">
      <c r="B7861" s="20"/>
      <c r="C7861" s="21" t="str">
        <f>IFERROR(VLOOKUP(B7861,Ramo_Administrativo5[#All],2,0),"")</f>
        <v/>
      </c>
      <c r="D7861" s="20"/>
      <c r="E7861" s="21" t="str">
        <f>IFERROR(VLOOKUP(B7861&amp;D7861,Unidad_Responsable6[],5,0),"")</f>
        <v/>
      </c>
      <c r="F7861" s="22" t="str">
        <f>IFERROR(VLOOKUP(B7861&amp;D7861,Unidad_Responsable6[],6,0),"")</f>
        <v/>
      </c>
      <c r="G7861" s="20"/>
      <c r="H7861" s="21" t="str">
        <f>IFERROR(VLOOKUP(G7861,'Catalogo de Bienes'!$C$11:$F$193,2,0),"")</f>
        <v/>
      </c>
      <c r="I7861" s="22" t="str">
        <f>IFERROR(VLOOKUP(G7861,'Catalogo de Bienes'!$C$11:$F$193,3,0),"")</f>
        <v/>
      </c>
      <c r="J7861" s="22" t="str">
        <f>IFERROR(VLOOKUP(G7861,'Catalogo de Bienes'!$C$11:$F$193,4,0),"")</f>
        <v/>
      </c>
      <c r="K7861" s="23"/>
      <c r="L7861" s="23"/>
      <c r="M7861" s="22" t="str">
        <f t="shared" si="122"/>
        <v>CORRECTA</v>
      </c>
      <c r="N7861" s="24"/>
      <c r="O7861" s="24"/>
    </row>
    <row r="7862" spans="2:15" x14ac:dyDescent="0.3">
      <c r="B7862" s="20"/>
      <c r="C7862" s="21" t="str">
        <f>IFERROR(VLOOKUP(B7862,Ramo_Administrativo5[#All],2,0),"")</f>
        <v/>
      </c>
      <c r="D7862" s="20"/>
      <c r="E7862" s="21" t="str">
        <f>IFERROR(VLOOKUP(B7862&amp;D7862,Unidad_Responsable6[],5,0),"")</f>
        <v/>
      </c>
      <c r="F7862" s="22" t="str">
        <f>IFERROR(VLOOKUP(B7862&amp;D7862,Unidad_Responsable6[],6,0),"")</f>
        <v/>
      </c>
      <c r="G7862" s="20"/>
      <c r="H7862" s="21" t="str">
        <f>IFERROR(VLOOKUP(G7862,'Catalogo de Bienes'!$C$11:$F$193,2,0),"")</f>
        <v/>
      </c>
      <c r="I7862" s="22" t="str">
        <f>IFERROR(VLOOKUP(G7862,'Catalogo de Bienes'!$C$11:$F$193,3,0),"")</f>
        <v/>
      </c>
      <c r="J7862" s="22" t="str">
        <f>IFERROR(VLOOKUP(G7862,'Catalogo de Bienes'!$C$11:$F$193,4,0),"")</f>
        <v/>
      </c>
      <c r="K7862" s="23"/>
      <c r="L7862" s="23"/>
      <c r="M7862" s="22" t="str">
        <f t="shared" si="122"/>
        <v>CORRECTA</v>
      </c>
      <c r="N7862" s="24"/>
      <c r="O7862" s="24"/>
    </row>
    <row r="7863" spans="2:15" x14ac:dyDescent="0.3">
      <c r="B7863" s="20"/>
      <c r="C7863" s="21" t="str">
        <f>IFERROR(VLOOKUP(B7863,Ramo_Administrativo5[#All],2,0),"")</f>
        <v/>
      </c>
      <c r="D7863" s="20"/>
      <c r="E7863" s="21" t="str">
        <f>IFERROR(VLOOKUP(B7863&amp;D7863,Unidad_Responsable6[],5,0),"")</f>
        <v/>
      </c>
      <c r="F7863" s="22" t="str">
        <f>IFERROR(VLOOKUP(B7863&amp;D7863,Unidad_Responsable6[],6,0),"")</f>
        <v/>
      </c>
      <c r="G7863" s="20"/>
      <c r="H7863" s="21" t="str">
        <f>IFERROR(VLOOKUP(G7863,'Catalogo de Bienes'!$C$11:$F$193,2,0),"")</f>
        <v/>
      </c>
      <c r="I7863" s="22" t="str">
        <f>IFERROR(VLOOKUP(G7863,'Catalogo de Bienes'!$C$11:$F$193,3,0),"")</f>
        <v/>
      </c>
      <c r="J7863" s="22" t="str">
        <f>IFERROR(VLOOKUP(G7863,'Catalogo de Bienes'!$C$11:$F$193,4,0),"")</f>
        <v/>
      </c>
      <c r="K7863" s="23"/>
      <c r="L7863" s="23"/>
      <c r="M7863" s="22" t="str">
        <f t="shared" si="122"/>
        <v>CORRECTA</v>
      </c>
      <c r="N7863" s="24"/>
      <c r="O7863" s="24"/>
    </row>
    <row r="7864" spans="2:15" x14ac:dyDescent="0.3">
      <c r="B7864" s="20"/>
      <c r="C7864" s="21" t="str">
        <f>IFERROR(VLOOKUP(B7864,Ramo_Administrativo5[#All],2,0),"")</f>
        <v/>
      </c>
      <c r="D7864" s="20"/>
      <c r="E7864" s="21" t="str">
        <f>IFERROR(VLOOKUP(B7864&amp;D7864,Unidad_Responsable6[],5,0),"")</f>
        <v/>
      </c>
      <c r="F7864" s="22" t="str">
        <f>IFERROR(VLOOKUP(B7864&amp;D7864,Unidad_Responsable6[],6,0),"")</f>
        <v/>
      </c>
      <c r="G7864" s="20"/>
      <c r="H7864" s="21" t="str">
        <f>IFERROR(VLOOKUP(G7864,'Catalogo de Bienes'!$C$11:$F$193,2,0),"")</f>
        <v/>
      </c>
      <c r="I7864" s="22" t="str">
        <f>IFERROR(VLOOKUP(G7864,'Catalogo de Bienes'!$C$11:$F$193,3,0),"")</f>
        <v/>
      </c>
      <c r="J7864" s="22" t="str">
        <f>IFERROR(VLOOKUP(G7864,'Catalogo de Bienes'!$C$11:$F$193,4,0),"")</f>
        <v/>
      </c>
      <c r="K7864" s="23"/>
      <c r="L7864" s="23"/>
      <c r="M7864" s="22" t="str">
        <f t="shared" si="122"/>
        <v>CORRECTA</v>
      </c>
      <c r="N7864" s="24"/>
      <c r="O7864" s="24"/>
    </row>
    <row r="7865" spans="2:15" x14ac:dyDescent="0.3">
      <c r="B7865" s="20"/>
      <c r="C7865" s="21" t="str">
        <f>IFERROR(VLOOKUP(B7865,Ramo_Administrativo5[#All],2,0),"")</f>
        <v/>
      </c>
      <c r="D7865" s="20"/>
      <c r="E7865" s="21" t="str">
        <f>IFERROR(VLOOKUP(B7865&amp;D7865,Unidad_Responsable6[],5,0),"")</f>
        <v/>
      </c>
      <c r="F7865" s="22" t="str">
        <f>IFERROR(VLOOKUP(B7865&amp;D7865,Unidad_Responsable6[],6,0),"")</f>
        <v/>
      </c>
      <c r="G7865" s="20"/>
      <c r="H7865" s="21" t="str">
        <f>IFERROR(VLOOKUP(G7865,'Catalogo de Bienes'!$C$11:$F$193,2,0),"")</f>
        <v/>
      </c>
      <c r="I7865" s="22" t="str">
        <f>IFERROR(VLOOKUP(G7865,'Catalogo de Bienes'!$C$11:$F$193,3,0),"")</f>
        <v/>
      </c>
      <c r="J7865" s="22" t="str">
        <f>IFERROR(VLOOKUP(G7865,'Catalogo de Bienes'!$C$11:$F$193,4,0),"")</f>
        <v/>
      </c>
      <c r="K7865" s="23"/>
      <c r="L7865" s="23"/>
      <c r="M7865" s="22" t="str">
        <f t="shared" si="122"/>
        <v>CORRECTA</v>
      </c>
      <c r="N7865" s="24"/>
      <c r="O7865" s="24"/>
    </row>
    <row r="7866" spans="2:15" x14ac:dyDescent="0.3">
      <c r="B7866" s="20"/>
      <c r="C7866" s="21" t="str">
        <f>IFERROR(VLOOKUP(B7866,Ramo_Administrativo5[#All],2,0),"")</f>
        <v/>
      </c>
      <c r="D7866" s="20"/>
      <c r="E7866" s="21" t="str">
        <f>IFERROR(VLOOKUP(B7866&amp;D7866,Unidad_Responsable6[],5,0),"")</f>
        <v/>
      </c>
      <c r="F7866" s="22" t="str">
        <f>IFERROR(VLOOKUP(B7866&amp;D7866,Unidad_Responsable6[],6,0),"")</f>
        <v/>
      </c>
      <c r="G7866" s="20"/>
      <c r="H7866" s="21" t="str">
        <f>IFERROR(VLOOKUP(G7866,'Catalogo de Bienes'!$C$11:$F$193,2,0),"")</f>
        <v/>
      </c>
      <c r="I7866" s="22" t="str">
        <f>IFERROR(VLOOKUP(G7866,'Catalogo de Bienes'!$C$11:$F$193,3,0),"")</f>
        <v/>
      </c>
      <c r="J7866" s="22" t="str">
        <f>IFERROR(VLOOKUP(G7866,'Catalogo de Bienes'!$C$11:$F$193,4,0),"")</f>
        <v/>
      </c>
      <c r="K7866" s="23"/>
      <c r="L7866" s="23"/>
      <c r="M7866" s="22" t="str">
        <f t="shared" si="122"/>
        <v>CORRECTA</v>
      </c>
      <c r="N7866" s="24"/>
      <c r="O7866" s="24"/>
    </row>
    <row r="7867" spans="2:15" x14ac:dyDescent="0.3">
      <c r="B7867" s="20"/>
      <c r="C7867" s="21" t="str">
        <f>IFERROR(VLOOKUP(B7867,Ramo_Administrativo5[#All],2,0),"")</f>
        <v/>
      </c>
      <c r="D7867" s="20"/>
      <c r="E7867" s="21" t="str">
        <f>IFERROR(VLOOKUP(B7867&amp;D7867,Unidad_Responsable6[],5,0),"")</f>
        <v/>
      </c>
      <c r="F7867" s="22" t="str">
        <f>IFERROR(VLOOKUP(B7867&amp;D7867,Unidad_Responsable6[],6,0),"")</f>
        <v/>
      </c>
      <c r="G7867" s="20"/>
      <c r="H7867" s="21" t="str">
        <f>IFERROR(VLOOKUP(G7867,'Catalogo de Bienes'!$C$11:$F$193,2,0),"")</f>
        <v/>
      </c>
      <c r="I7867" s="22" t="str">
        <f>IFERROR(VLOOKUP(G7867,'Catalogo de Bienes'!$C$11:$F$193,3,0),"")</f>
        <v/>
      </c>
      <c r="J7867" s="22" t="str">
        <f>IFERROR(VLOOKUP(G7867,'Catalogo de Bienes'!$C$11:$F$193,4,0),"")</f>
        <v/>
      </c>
      <c r="K7867" s="23"/>
      <c r="L7867" s="23"/>
      <c r="M7867" s="22" t="str">
        <f t="shared" si="122"/>
        <v>CORRECTA</v>
      </c>
      <c r="N7867" s="24"/>
      <c r="O7867" s="24"/>
    </row>
    <row r="7868" spans="2:15" x14ac:dyDescent="0.3">
      <c r="B7868" s="20"/>
      <c r="C7868" s="21" t="str">
        <f>IFERROR(VLOOKUP(B7868,Ramo_Administrativo5[#All],2,0),"")</f>
        <v/>
      </c>
      <c r="D7868" s="20"/>
      <c r="E7868" s="21" t="str">
        <f>IFERROR(VLOOKUP(B7868&amp;D7868,Unidad_Responsable6[],5,0),"")</f>
        <v/>
      </c>
      <c r="F7868" s="22" t="str">
        <f>IFERROR(VLOOKUP(B7868&amp;D7868,Unidad_Responsable6[],6,0),"")</f>
        <v/>
      </c>
      <c r="G7868" s="20"/>
      <c r="H7868" s="21" t="str">
        <f>IFERROR(VLOOKUP(G7868,'Catalogo de Bienes'!$C$11:$F$193,2,0),"")</f>
        <v/>
      </c>
      <c r="I7868" s="22" t="str">
        <f>IFERROR(VLOOKUP(G7868,'Catalogo de Bienes'!$C$11:$F$193,3,0),"")</f>
        <v/>
      </c>
      <c r="J7868" s="22" t="str">
        <f>IFERROR(VLOOKUP(G7868,'Catalogo de Bienes'!$C$11:$F$193,4,0),"")</f>
        <v/>
      </c>
      <c r="K7868" s="23"/>
      <c r="L7868" s="23"/>
      <c r="M7868" s="22" t="str">
        <f t="shared" si="122"/>
        <v>CORRECTA</v>
      </c>
      <c r="N7868" s="24"/>
      <c r="O7868" s="24"/>
    </row>
    <row r="7869" spans="2:15" x14ac:dyDescent="0.3">
      <c r="B7869" s="20"/>
      <c r="C7869" s="21" t="str">
        <f>IFERROR(VLOOKUP(B7869,Ramo_Administrativo5[#All],2,0),"")</f>
        <v/>
      </c>
      <c r="D7869" s="20"/>
      <c r="E7869" s="21" t="str">
        <f>IFERROR(VLOOKUP(B7869&amp;D7869,Unidad_Responsable6[],5,0),"")</f>
        <v/>
      </c>
      <c r="F7869" s="22" t="str">
        <f>IFERROR(VLOOKUP(B7869&amp;D7869,Unidad_Responsable6[],6,0),"")</f>
        <v/>
      </c>
      <c r="G7869" s="20"/>
      <c r="H7869" s="21" t="str">
        <f>IFERROR(VLOOKUP(G7869,'Catalogo de Bienes'!$C$11:$F$193,2,0),"")</f>
        <v/>
      </c>
      <c r="I7869" s="22" t="str">
        <f>IFERROR(VLOOKUP(G7869,'Catalogo de Bienes'!$C$11:$F$193,3,0),"")</f>
        <v/>
      </c>
      <c r="J7869" s="22" t="str">
        <f>IFERROR(VLOOKUP(G7869,'Catalogo de Bienes'!$C$11:$F$193,4,0),"")</f>
        <v/>
      </c>
      <c r="K7869" s="23"/>
      <c r="L7869" s="23"/>
      <c r="M7869" s="22" t="str">
        <f t="shared" si="122"/>
        <v>CORRECTA</v>
      </c>
      <c r="N7869" s="24"/>
      <c r="O7869" s="24"/>
    </row>
    <row r="7870" spans="2:15" x14ac:dyDescent="0.3">
      <c r="B7870" s="20"/>
      <c r="C7870" s="21" t="str">
        <f>IFERROR(VLOOKUP(B7870,Ramo_Administrativo5[#All],2,0),"")</f>
        <v/>
      </c>
      <c r="D7870" s="20"/>
      <c r="E7870" s="21" t="str">
        <f>IFERROR(VLOOKUP(B7870&amp;D7870,Unidad_Responsable6[],5,0),"")</f>
        <v/>
      </c>
      <c r="F7870" s="22" t="str">
        <f>IFERROR(VLOOKUP(B7870&amp;D7870,Unidad_Responsable6[],6,0),"")</f>
        <v/>
      </c>
      <c r="G7870" s="20"/>
      <c r="H7870" s="21" t="str">
        <f>IFERROR(VLOOKUP(G7870,'Catalogo de Bienes'!$C$11:$F$193,2,0),"")</f>
        <v/>
      </c>
      <c r="I7870" s="22" t="str">
        <f>IFERROR(VLOOKUP(G7870,'Catalogo de Bienes'!$C$11:$F$193,3,0),"")</f>
        <v/>
      </c>
      <c r="J7870" s="22" t="str">
        <f>IFERROR(VLOOKUP(G7870,'Catalogo de Bienes'!$C$11:$F$193,4,0),"")</f>
        <v/>
      </c>
      <c r="K7870" s="23"/>
      <c r="L7870" s="23"/>
      <c r="M7870" s="22" t="str">
        <f t="shared" si="122"/>
        <v>CORRECTA</v>
      </c>
      <c r="N7870" s="24"/>
      <c r="O7870" s="24"/>
    </row>
    <row r="7871" spans="2:15" x14ac:dyDescent="0.3">
      <c r="B7871" s="20"/>
      <c r="C7871" s="21" t="str">
        <f>IFERROR(VLOOKUP(B7871,Ramo_Administrativo5[#All],2,0),"")</f>
        <v/>
      </c>
      <c r="D7871" s="20"/>
      <c r="E7871" s="21" t="str">
        <f>IFERROR(VLOOKUP(B7871&amp;D7871,Unidad_Responsable6[],5,0),"")</f>
        <v/>
      </c>
      <c r="F7871" s="22" t="str">
        <f>IFERROR(VLOOKUP(B7871&amp;D7871,Unidad_Responsable6[],6,0),"")</f>
        <v/>
      </c>
      <c r="G7871" s="20"/>
      <c r="H7871" s="21" t="str">
        <f>IFERROR(VLOOKUP(G7871,'Catalogo de Bienes'!$C$11:$F$193,2,0),"")</f>
        <v/>
      </c>
      <c r="I7871" s="22" t="str">
        <f>IFERROR(VLOOKUP(G7871,'Catalogo de Bienes'!$C$11:$F$193,3,0),"")</f>
        <v/>
      </c>
      <c r="J7871" s="22" t="str">
        <f>IFERROR(VLOOKUP(G7871,'Catalogo de Bienes'!$C$11:$F$193,4,0),"")</f>
        <v/>
      </c>
      <c r="K7871" s="23"/>
      <c r="L7871" s="23"/>
      <c r="M7871" s="22" t="str">
        <f t="shared" si="122"/>
        <v>CORRECTA</v>
      </c>
      <c r="N7871" s="24"/>
      <c r="O7871" s="24"/>
    </row>
    <row r="7872" spans="2:15" x14ac:dyDescent="0.3">
      <c r="B7872" s="20"/>
      <c r="C7872" s="21" t="str">
        <f>IFERROR(VLOOKUP(B7872,Ramo_Administrativo5[#All],2,0),"")</f>
        <v/>
      </c>
      <c r="D7872" s="20"/>
      <c r="E7872" s="21" t="str">
        <f>IFERROR(VLOOKUP(B7872&amp;D7872,Unidad_Responsable6[],5,0),"")</f>
        <v/>
      </c>
      <c r="F7872" s="22" t="str">
        <f>IFERROR(VLOOKUP(B7872&amp;D7872,Unidad_Responsable6[],6,0),"")</f>
        <v/>
      </c>
      <c r="G7872" s="20"/>
      <c r="H7872" s="21" t="str">
        <f>IFERROR(VLOOKUP(G7872,'Catalogo de Bienes'!$C$11:$F$193,2,0),"")</f>
        <v/>
      </c>
      <c r="I7872" s="22" t="str">
        <f>IFERROR(VLOOKUP(G7872,'Catalogo de Bienes'!$C$11:$F$193,3,0),"")</f>
        <v/>
      </c>
      <c r="J7872" s="22" t="str">
        <f>IFERROR(VLOOKUP(G7872,'Catalogo de Bienes'!$C$11:$F$193,4,0),"")</f>
        <v/>
      </c>
      <c r="K7872" s="23"/>
      <c r="L7872" s="23"/>
      <c r="M7872" s="22" t="str">
        <f t="shared" si="122"/>
        <v>CORRECTA</v>
      </c>
      <c r="N7872" s="24"/>
      <c r="O7872" s="24"/>
    </row>
    <row r="7873" spans="2:15" x14ac:dyDescent="0.3">
      <c r="B7873" s="20"/>
      <c r="C7873" s="21" t="str">
        <f>IFERROR(VLOOKUP(B7873,Ramo_Administrativo5[#All],2,0),"")</f>
        <v/>
      </c>
      <c r="D7873" s="20"/>
      <c r="E7873" s="21" t="str">
        <f>IFERROR(VLOOKUP(B7873&amp;D7873,Unidad_Responsable6[],5,0),"")</f>
        <v/>
      </c>
      <c r="F7873" s="22" t="str">
        <f>IFERROR(VLOOKUP(B7873&amp;D7873,Unidad_Responsable6[],6,0),"")</f>
        <v/>
      </c>
      <c r="G7873" s="20"/>
      <c r="H7873" s="21" t="str">
        <f>IFERROR(VLOOKUP(G7873,'Catalogo de Bienes'!$C$11:$F$193,2,0),"")</f>
        <v/>
      </c>
      <c r="I7873" s="22" t="str">
        <f>IFERROR(VLOOKUP(G7873,'Catalogo de Bienes'!$C$11:$F$193,3,0),"")</f>
        <v/>
      </c>
      <c r="J7873" s="22" t="str">
        <f>IFERROR(VLOOKUP(G7873,'Catalogo de Bienes'!$C$11:$F$193,4,0),"")</f>
        <v/>
      </c>
      <c r="K7873" s="23"/>
      <c r="L7873" s="23"/>
      <c r="M7873" s="22" t="str">
        <f t="shared" si="122"/>
        <v>CORRECTA</v>
      </c>
      <c r="N7873" s="24"/>
      <c r="O7873" s="24"/>
    </row>
    <row r="7874" spans="2:15" x14ac:dyDescent="0.3">
      <c r="B7874" s="20"/>
      <c r="C7874" s="21" t="str">
        <f>IFERROR(VLOOKUP(B7874,Ramo_Administrativo5[#All],2,0),"")</f>
        <v/>
      </c>
      <c r="D7874" s="20"/>
      <c r="E7874" s="21" t="str">
        <f>IFERROR(VLOOKUP(B7874&amp;D7874,Unidad_Responsable6[],5,0),"")</f>
        <v/>
      </c>
      <c r="F7874" s="22" t="str">
        <f>IFERROR(VLOOKUP(B7874&amp;D7874,Unidad_Responsable6[],6,0),"")</f>
        <v/>
      </c>
      <c r="G7874" s="20"/>
      <c r="H7874" s="21" t="str">
        <f>IFERROR(VLOOKUP(G7874,'Catalogo de Bienes'!$C$11:$F$193,2,0),"")</f>
        <v/>
      </c>
      <c r="I7874" s="22" t="str">
        <f>IFERROR(VLOOKUP(G7874,'Catalogo de Bienes'!$C$11:$F$193,3,0),"")</f>
        <v/>
      </c>
      <c r="J7874" s="22" t="str">
        <f>IFERROR(VLOOKUP(G7874,'Catalogo de Bienes'!$C$11:$F$193,4,0),"")</f>
        <v/>
      </c>
      <c r="K7874" s="23"/>
      <c r="L7874" s="23"/>
      <c r="M7874" s="22" t="str">
        <f t="shared" si="122"/>
        <v>CORRECTA</v>
      </c>
      <c r="N7874" s="24"/>
      <c r="O7874" s="24"/>
    </row>
    <row r="7875" spans="2:15" x14ac:dyDescent="0.3">
      <c r="B7875" s="20"/>
      <c r="C7875" s="21" t="str">
        <f>IFERROR(VLOOKUP(B7875,Ramo_Administrativo5[#All],2,0),"")</f>
        <v/>
      </c>
      <c r="D7875" s="20"/>
      <c r="E7875" s="21" t="str">
        <f>IFERROR(VLOOKUP(B7875&amp;D7875,Unidad_Responsable6[],5,0),"")</f>
        <v/>
      </c>
      <c r="F7875" s="22" t="str">
        <f>IFERROR(VLOOKUP(B7875&amp;D7875,Unidad_Responsable6[],6,0),"")</f>
        <v/>
      </c>
      <c r="G7875" s="20"/>
      <c r="H7875" s="21" t="str">
        <f>IFERROR(VLOOKUP(G7875,'Catalogo de Bienes'!$C$11:$F$193,2,0),"")</f>
        <v/>
      </c>
      <c r="I7875" s="22" t="str">
        <f>IFERROR(VLOOKUP(G7875,'Catalogo de Bienes'!$C$11:$F$193,3,0),"")</f>
        <v/>
      </c>
      <c r="J7875" s="22" t="str">
        <f>IFERROR(VLOOKUP(G7875,'Catalogo de Bienes'!$C$11:$F$193,4,0),"")</f>
        <v/>
      </c>
      <c r="K7875" s="23"/>
      <c r="L7875" s="23"/>
      <c r="M7875" s="22" t="str">
        <f t="shared" si="122"/>
        <v>CORRECTA</v>
      </c>
      <c r="N7875" s="24"/>
      <c r="O7875" s="24"/>
    </row>
    <row r="7876" spans="2:15" x14ac:dyDescent="0.3">
      <c r="B7876" s="20"/>
      <c r="C7876" s="21" t="str">
        <f>IFERROR(VLOOKUP(B7876,Ramo_Administrativo5[#All],2,0),"")</f>
        <v/>
      </c>
      <c r="D7876" s="20"/>
      <c r="E7876" s="21" t="str">
        <f>IFERROR(VLOOKUP(B7876&amp;D7876,Unidad_Responsable6[],5,0),"")</f>
        <v/>
      </c>
      <c r="F7876" s="22" t="str">
        <f>IFERROR(VLOOKUP(B7876&amp;D7876,Unidad_Responsable6[],6,0),"")</f>
        <v/>
      </c>
      <c r="G7876" s="20"/>
      <c r="H7876" s="21" t="str">
        <f>IFERROR(VLOOKUP(G7876,'Catalogo de Bienes'!$C$11:$F$193,2,0),"")</f>
        <v/>
      </c>
      <c r="I7876" s="22" t="str">
        <f>IFERROR(VLOOKUP(G7876,'Catalogo de Bienes'!$C$11:$F$193,3,0),"")</f>
        <v/>
      </c>
      <c r="J7876" s="22" t="str">
        <f>IFERROR(VLOOKUP(G7876,'Catalogo de Bienes'!$C$11:$F$193,4,0),"")</f>
        <v/>
      </c>
      <c r="K7876" s="23"/>
      <c r="L7876" s="23"/>
      <c r="M7876" s="22" t="str">
        <f t="shared" si="122"/>
        <v>CORRECTA</v>
      </c>
      <c r="N7876" s="24"/>
      <c r="O7876" s="24"/>
    </row>
    <row r="7877" spans="2:15" x14ac:dyDescent="0.3">
      <c r="B7877" s="20"/>
      <c r="C7877" s="21" t="str">
        <f>IFERROR(VLOOKUP(B7877,Ramo_Administrativo5[#All],2,0),"")</f>
        <v/>
      </c>
      <c r="D7877" s="20"/>
      <c r="E7877" s="21" t="str">
        <f>IFERROR(VLOOKUP(B7877&amp;D7877,Unidad_Responsable6[],5,0),"")</f>
        <v/>
      </c>
      <c r="F7877" s="22" t="str">
        <f>IFERROR(VLOOKUP(B7877&amp;D7877,Unidad_Responsable6[],6,0),"")</f>
        <v/>
      </c>
      <c r="G7877" s="20"/>
      <c r="H7877" s="21" t="str">
        <f>IFERROR(VLOOKUP(G7877,'Catalogo de Bienes'!$C$11:$F$193,2,0),"")</f>
        <v/>
      </c>
      <c r="I7877" s="22" t="str">
        <f>IFERROR(VLOOKUP(G7877,'Catalogo de Bienes'!$C$11:$F$193,3,0),"")</f>
        <v/>
      </c>
      <c r="J7877" s="22" t="str">
        <f>IFERROR(VLOOKUP(G7877,'Catalogo de Bienes'!$C$11:$F$193,4,0),"")</f>
        <v/>
      </c>
      <c r="K7877" s="23"/>
      <c r="L7877" s="23"/>
      <c r="M7877" s="22" t="str">
        <f t="shared" si="122"/>
        <v>CORRECTA</v>
      </c>
      <c r="N7877" s="24"/>
      <c r="O7877" s="24"/>
    </row>
    <row r="7878" spans="2:15" x14ac:dyDescent="0.3">
      <c r="B7878" s="20"/>
      <c r="C7878" s="21" t="str">
        <f>IFERROR(VLOOKUP(B7878,Ramo_Administrativo5[#All],2,0),"")</f>
        <v/>
      </c>
      <c r="D7878" s="20"/>
      <c r="E7878" s="21" t="str">
        <f>IFERROR(VLOOKUP(B7878&amp;D7878,Unidad_Responsable6[],5,0),"")</f>
        <v/>
      </c>
      <c r="F7878" s="22" t="str">
        <f>IFERROR(VLOOKUP(B7878&amp;D7878,Unidad_Responsable6[],6,0),"")</f>
        <v/>
      </c>
      <c r="G7878" s="20"/>
      <c r="H7878" s="21" t="str">
        <f>IFERROR(VLOOKUP(G7878,'Catalogo de Bienes'!$C$11:$F$193,2,0),"")</f>
        <v/>
      </c>
      <c r="I7878" s="22" t="str">
        <f>IFERROR(VLOOKUP(G7878,'Catalogo de Bienes'!$C$11:$F$193,3,0),"")</f>
        <v/>
      </c>
      <c r="J7878" s="22" t="str">
        <f>IFERROR(VLOOKUP(G7878,'Catalogo de Bienes'!$C$11:$F$193,4,0),"")</f>
        <v/>
      </c>
      <c r="K7878" s="23"/>
      <c r="L7878" s="23"/>
      <c r="M7878" s="22" t="str">
        <f t="shared" si="122"/>
        <v>CORRECTA</v>
      </c>
      <c r="N7878" s="24"/>
      <c r="O7878" s="24"/>
    </row>
    <row r="7879" spans="2:15" x14ac:dyDescent="0.3">
      <c r="B7879" s="20"/>
      <c r="C7879" s="21" t="str">
        <f>IFERROR(VLOOKUP(B7879,Ramo_Administrativo5[#All],2,0),"")</f>
        <v/>
      </c>
      <c r="D7879" s="20"/>
      <c r="E7879" s="21" t="str">
        <f>IFERROR(VLOOKUP(B7879&amp;D7879,Unidad_Responsable6[],5,0),"")</f>
        <v/>
      </c>
      <c r="F7879" s="22" t="str">
        <f>IFERROR(VLOOKUP(B7879&amp;D7879,Unidad_Responsable6[],6,0),"")</f>
        <v/>
      </c>
      <c r="G7879" s="20"/>
      <c r="H7879" s="21" t="str">
        <f>IFERROR(VLOOKUP(G7879,'Catalogo de Bienes'!$C$11:$F$193,2,0),"")</f>
        <v/>
      </c>
      <c r="I7879" s="22" t="str">
        <f>IFERROR(VLOOKUP(G7879,'Catalogo de Bienes'!$C$11:$F$193,3,0),"")</f>
        <v/>
      </c>
      <c r="J7879" s="22" t="str">
        <f>IFERROR(VLOOKUP(G7879,'Catalogo de Bienes'!$C$11:$F$193,4,0),"")</f>
        <v/>
      </c>
      <c r="K7879" s="23"/>
      <c r="L7879" s="23"/>
      <c r="M7879" s="22" t="str">
        <f t="shared" si="122"/>
        <v>CORRECTA</v>
      </c>
      <c r="N7879" s="24"/>
      <c r="O7879" s="24"/>
    </row>
    <row r="7880" spans="2:15" x14ac:dyDescent="0.3">
      <c r="B7880" s="20"/>
      <c r="C7880" s="21" t="str">
        <f>IFERROR(VLOOKUP(B7880,Ramo_Administrativo5[#All],2,0),"")</f>
        <v/>
      </c>
      <c r="D7880" s="20"/>
      <c r="E7880" s="21" t="str">
        <f>IFERROR(VLOOKUP(B7880&amp;D7880,Unidad_Responsable6[],5,0),"")</f>
        <v/>
      </c>
      <c r="F7880" s="22" t="str">
        <f>IFERROR(VLOOKUP(B7880&amp;D7880,Unidad_Responsable6[],6,0),"")</f>
        <v/>
      </c>
      <c r="G7880" s="20"/>
      <c r="H7880" s="21" t="str">
        <f>IFERROR(VLOOKUP(G7880,'Catalogo de Bienes'!$C$11:$F$193,2,0),"")</f>
        <v/>
      </c>
      <c r="I7880" s="22" t="str">
        <f>IFERROR(VLOOKUP(G7880,'Catalogo de Bienes'!$C$11:$F$193,3,0),"")</f>
        <v/>
      </c>
      <c r="J7880" s="22" t="str">
        <f>IFERROR(VLOOKUP(G7880,'Catalogo de Bienes'!$C$11:$F$193,4,0),"")</f>
        <v/>
      </c>
      <c r="K7880" s="23"/>
      <c r="L7880" s="23"/>
      <c r="M7880" s="22" t="str">
        <f t="shared" si="122"/>
        <v>CORRECTA</v>
      </c>
      <c r="N7880" s="24"/>
      <c r="O7880" s="24"/>
    </row>
    <row r="7881" spans="2:15" x14ac:dyDescent="0.3">
      <c r="B7881" s="20"/>
      <c r="C7881" s="21" t="str">
        <f>IFERROR(VLOOKUP(B7881,Ramo_Administrativo5[#All],2,0),"")</f>
        <v/>
      </c>
      <c r="D7881" s="20"/>
      <c r="E7881" s="21" t="str">
        <f>IFERROR(VLOOKUP(B7881&amp;D7881,Unidad_Responsable6[],5,0),"")</f>
        <v/>
      </c>
      <c r="F7881" s="22" t="str">
        <f>IFERROR(VLOOKUP(B7881&amp;D7881,Unidad_Responsable6[],6,0),"")</f>
        <v/>
      </c>
      <c r="G7881" s="20"/>
      <c r="H7881" s="21" t="str">
        <f>IFERROR(VLOOKUP(G7881,'Catalogo de Bienes'!$C$11:$F$193,2,0),"")</f>
        <v/>
      </c>
      <c r="I7881" s="22" t="str">
        <f>IFERROR(VLOOKUP(G7881,'Catalogo de Bienes'!$C$11:$F$193,3,0),"")</f>
        <v/>
      </c>
      <c r="J7881" s="22" t="str">
        <f>IFERROR(VLOOKUP(G7881,'Catalogo de Bienes'!$C$11:$F$193,4,0),"")</f>
        <v/>
      </c>
      <c r="K7881" s="23"/>
      <c r="L7881" s="23"/>
      <c r="M7881" s="22" t="str">
        <f t="shared" si="122"/>
        <v>CORRECTA</v>
      </c>
      <c r="N7881" s="24"/>
      <c r="O7881" s="24"/>
    </row>
    <row r="7882" spans="2:15" x14ac:dyDescent="0.3">
      <c r="B7882" s="20"/>
      <c r="C7882" s="21" t="str">
        <f>IFERROR(VLOOKUP(B7882,Ramo_Administrativo5[#All],2,0),"")</f>
        <v/>
      </c>
      <c r="D7882" s="20"/>
      <c r="E7882" s="21" t="str">
        <f>IFERROR(VLOOKUP(B7882&amp;D7882,Unidad_Responsable6[],5,0),"")</f>
        <v/>
      </c>
      <c r="F7882" s="22" t="str">
        <f>IFERROR(VLOOKUP(B7882&amp;D7882,Unidad_Responsable6[],6,0),"")</f>
        <v/>
      </c>
      <c r="G7882" s="20"/>
      <c r="H7882" s="21" t="str">
        <f>IFERROR(VLOOKUP(G7882,'Catalogo de Bienes'!$C$11:$F$193,2,0),"")</f>
        <v/>
      </c>
      <c r="I7882" s="22" t="str">
        <f>IFERROR(VLOOKUP(G7882,'Catalogo de Bienes'!$C$11:$F$193,3,0),"")</f>
        <v/>
      </c>
      <c r="J7882" s="22" t="str">
        <f>IFERROR(VLOOKUP(G7882,'Catalogo de Bienes'!$C$11:$F$193,4,0),"")</f>
        <v/>
      </c>
      <c r="K7882" s="23"/>
      <c r="L7882" s="23"/>
      <c r="M7882" s="22" t="str">
        <f t="shared" ref="M7882:M7945" si="123">+IF(AND(K7882&gt;=(L7882*0.4),K7882&lt;=L7882),"CORRECTA","INCORRECTA")</f>
        <v>CORRECTA</v>
      </c>
      <c r="N7882" s="24"/>
      <c r="O7882" s="24"/>
    </row>
    <row r="7883" spans="2:15" x14ac:dyDescent="0.3">
      <c r="B7883" s="20"/>
      <c r="C7883" s="21" t="str">
        <f>IFERROR(VLOOKUP(B7883,Ramo_Administrativo5[#All],2,0),"")</f>
        <v/>
      </c>
      <c r="D7883" s="20"/>
      <c r="E7883" s="21" t="str">
        <f>IFERROR(VLOOKUP(B7883&amp;D7883,Unidad_Responsable6[],5,0),"")</f>
        <v/>
      </c>
      <c r="F7883" s="22" t="str">
        <f>IFERROR(VLOOKUP(B7883&amp;D7883,Unidad_Responsable6[],6,0),"")</f>
        <v/>
      </c>
      <c r="G7883" s="20"/>
      <c r="H7883" s="21" t="str">
        <f>IFERROR(VLOOKUP(G7883,'Catalogo de Bienes'!$C$11:$F$193,2,0),"")</f>
        <v/>
      </c>
      <c r="I7883" s="22" t="str">
        <f>IFERROR(VLOOKUP(G7883,'Catalogo de Bienes'!$C$11:$F$193,3,0),"")</f>
        <v/>
      </c>
      <c r="J7883" s="22" t="str">
        <f>IFERROR(VLOOKUP(G7883,'Catalogo de Bienes'!$C$11:$F$193,4,0),"")</f>
        <v/>
      </c>
      <c r="K7883" s="23"/>
      <c r="L7883" s="23"/>
      <c r="M7883" s="22" t="str">
        <f t="shared" si="123"/>
        <v>CORRECTA</v>
      </c>
      <c r="N7883" s="24"/>
      <c r="O7883" s="24"/>
    </row>
    <row r="7884" spans="2:15" x14ac:dyDescent="0.3">
      <c r="B7884" s="20"/>
      <c r="C7884" s="21" t="str">
        <f>IFERROR(VLOOKUP(B7884,Ramo_Administrativo5[#All],2,0),"")</f>
        <v/>
      </c>
      <c r="D7884" s="20"/>
      <c r="E7884" s="21" t="str">
        <f>IFERROR(VLOOKUP(B7884&amp;D7884,Unidad_Responsable6[],5,0),"")</f>
        <v/>
      </c>
      <c r="F7884" s="22" t="str">
        <f>IFERROR(VLOOKUP(B7884&amp;D7884,Unidad_Responsable6[],6,0),"")</f>
        <v/>
      </c>
      <c r="G7884" s="20"/>
      <c r="H7884" s="21" t="str">
        <f>IFERROR(VLOOKUP(G7884,'Catalogo de Bienes'!$C$11:$F$193,2,0),"")</f>
        <v/>
      </c>
      <c r="I7884" s="22" t="str">
        <f>IFERROR(VLOOKUP(G7884,'Catalogo de Bienes'!$C$11:$F$193,3,0),"")</f>
        <v/>
      </c>
      <c r="J7884" s="22" t="str">
        <f>IFERROR(VLOOKUP(G7884,'Catalogo de Bienes'!$C$11:$F$193,4,0),"")</f>
        <v/>
      </c>
      <c r="K7884" s="23"/>
      <c r="L7884" s="23"/>
      <c r="M7884" s="22" t="str">
        <f t="shared" si="123"/>
        <v>CORRECTA</v>
      </c>
      <c r="N7884" s="24"/>
      <c r="O7884" s="24"/>
    </row>
    <row r="7885" spans="2:15" x14ac:dyDescent="0.3">
      <c r="B7885" s="20"/>
      <c r="C7885" s="21" t="str">
        <f>IFERROR(VLOOKUP(B7885,Ramo_Administrativo5[#All],2,0),"")</f>
        <v/>
      </c>
      <c r="D7885" s="20"/>
      <c r="E7885" s="21" t="str">
        <f>IFERROR(VLOOKUP(B7885&amp;D7885,Unidad_Responsable6[],5,0),"")</f>
        <v/>
      </c>
      <c r="F7885" s="22" t="str">
        <f>IFERROR(VLOOKUP(B7885&amp;D7885,Unidad_Responsable6[],6,0),"")</f>
        <v/>
      </c>
      <c r="G7885" s="20"/>
      <c r="H7885" s="21" t="str">
        <f>IFERROR(VLOOKUP(G7885,'Catalogo de Bienes'!$C$11:$F$193,2,0),"")</f>
        <v/>
      </c>
      <c r="I7885" s="22" t="str">
        <f>IFERROR(VLOOKUP(G7885,'Catalogo de Bienes'!$C$11:$F$193,3,0),"")</f>
        <v/>
      </c>
      <c r="J7885" s="22" t="str">
        <f>IFERROR(VLOOKUP(G7885,'Catalogo de Bienes'!$C$11:$F$193,4,0),"")</f>
        <v/>
      </c>
      <c r="K7885" s="23"/>
      <c r="L7885" s="23"/>
      <c r="M7885" s="22" t="str">
        <f t="shared" si="123"/>
        <v>CORRECTA</v>
      </c>
      <c r="N7885" s="24"/>
      <c r="O7885" s="24"/>
    </row>
    <row r="7886" spans="2:15" x14ac:dyDescent="0.3">
      <c r="B7886" s="20"/>
      <c r="C7886" s="21" t="str">
        <f>IFERROR(VLOOKUP(B7886,Ramo_Administrativo5[#All],2,0),"")</f>
        <v/>
      </c>
      <c r="D7886" s="20"/>
      <c r="E7886" s="21" t="str">
        <f>IFERROR(VLOOKUP(B7886&amp;D7886,Unidad_Responsable6[],5,0),"")</f>
        <v/>
      </c>
      <c r="F7886" s="22" t="str">
        <f>IFERROR(VLOOKUP(B7886&amp;D7886,Unidad_Responsable6[],6,0),"")</f>
        <v/>
      </c>
      <c r="G7886" s="20"/>
      <c r="H7886" s="21" t="str">
        <f>IFERROR(VLOOKUP(G7886,'Catalogo de Bienes'!$C$11:$F$193,2,0),"")</f>
        <v/>
      </c>
      <c r="I7886" s="22" t="str">
        <f>IFERROR(VLOOKUP(G7886,'Catalogo de Bienes'!$C$11:$F$193,3,0),"")</f>
        <v/>
      </c>
      <c r="J7886" s="22" t="str">
        <f>IFERROR(VLOOKUP(G7886,'Catalogo de Bienes'!$C$11:$F$193,4,0),"")</f>
        <v/>
      </c>
      <c r="K7886" s="23"/>
      <c r="L7886" s="23"/>
      <c r="M7886" s="22" t="str">
        <f t="shared" si="123"/>
        <v>CORRECTA</v>
      </c>
      <c r="N7886" s="24"/>
      <c r="O7886" s="24"/>
    </row>
    <row r="7887" spans="2:15" x14ac:dyDescent="0.3">
      <c r="B7887" s="20"/>
      <c r="C7887" s="21" t="str">
        <f>IFERROR(VLOOKUP(B7887,Ramo_Administrativo5[#All],2,0),"")</f>
        <v/>
      </c>
      <c r="D7887" s="20"/>
      <c r="E7887" s="21" t="str">
        <f>IFERROR(VLOOKUP(B7887&amp;D7887,Unidad_Responsable6[],5,0),"")</f>
        <v/>
      </c>
      <c r="F7887" s="22" t="str">
        <f>IFERROR(VLOOKUP(B7887&amp;D7887,Unidad_Responsable6[],6,0),"")</f>
        <v/>
      </c>
      <c r="G7887" s="20"/>
      <c r="H7887" s="21" t="str">
        <f>IFERROR(VLOOKUP(G7887,'Catalogo de Bienes'!$C$11:$F$193,2,0),"")</f>
        <v/>
      </c>
      <c r="I7887" s="22" t="str">
        <f>IFERROR(VLOOKUP(G7887,'Catalogo de Bienes'!$C$11:$F$193,3,0),"")</f>
        <v/>
      </c>
      <c r="J7887" s="22" t="str">
        <f>IFERROR(VLOOKUP(G7887,'Catalogo de Bienes'!$C$11:$F$193,4,0),"")</f>
        <v/>
      </c>
      <c r="K7887" s="23"/>
      <c r="L7887" s="23"/>
      <c r="M7887" s="22" t="str">
        <f t="shared" si="123"/>
        <v>CORRECTA</v>
      </c>
      <c r="N7887" s="24"/>
      <c r="O7887" s="24"/>
    </row>
    <row r="7888" spans="2:15" x14ac:dyDescent="0.3">
      <c r="B7888" s="20"/>
      <c r="C7888" s="21" t="str">
        <f>IFERROR(VLOOKUP(B7888,Ramo_Administrativo5[#All],2,0),"")</f>
        <v/>
      </c>
      <c r="D7888" s="20"/>
      <c r="E7888" s="21" t="str">
        <f>IFERROR(VLOOKUP(B7888&amp;D7888,Unidad_Responsable6[],5,0),"")</f>
        <v/>
      </c>
      <c r="F7888" s="22" t="str">
        <f>IFERROR(VLOOKUP(B7888&amp;D7888,Unidad_Responsable6[],6,0),"")</f>
        <v/>
      </c>
      <c r="G7888" s="20"/>
      <c r="H7888" s="21" t="str">
        <f>IFERROR(VLOOKUP(G7888,'Catalogo de Bienes'!$C$11:$F$193,2,0),"")</f>
        <v/>
      </c>
      <c r="I7888" s="22" t="str">
        <f>IFERROR(VLOOKUP(G7888,'Catalogo de Bienes'!$C$11:$F$193,3,0),"")</f>
        <v/>
      </c>
      <c r="J7888" s="22" t="str">
        <f>IFERROR(VLOOKUP(G7888,'Catalogo de Bienes'!$C$11:$F$193,4,0),"")</f>
        <v/>
      </c>
      <c r="K7888" s="23"/>
      <c r="L7888" s="23"/>
      <c r="M7888" s="22" t="str">
        <f t="shared" si="123"/>
        <v>CORRECTA</v>
      </c>
      <c r="N7888" s="24"/>
      <c r="O7888" s="24"/>
    </row>
    <row r="7889" spans="2:15" x14ac:dyDescent="0.3">
      <c r="B7889" s="20"/>
      <c r="C7889" s="21" t="str">
        <f>IFERROR(VLOOKUP(B7889,Ramo_Administrativo5[#All],2,0),"")</f>
        <v/>
      </c>
      <c r="D7889" s="20"/>
      <c r="E7889" s="21" t="str">
        <f>IFERROR(VLOOKUP(B7889&amp;D7889,Unidad_Responsable6[],5,0),"")</f>
        <v/>
      </c>
      <c r="F7889" s="22" t="str">
        <f>IFERROR(VLOOKUP(B7889&amp;D7889,Unidad_Responsable6[],6,0),"")</f>
        <v/>
      </c>
      <c r="G7889" s="20"/>
      <c r="H7889" s="21" t="str">
        <f>IFERROR(VLOOKUP(G7889,'Catalogo de Bienes'!$C$11:$F$193,2,0),"")</f>
        <v/>
      </c>
      <c r="I7889" s="22" t="str">
        <f>IFERROR(VLOOKUP(G7889,'Catalogo de Bienes'!$C$11:$F$193,3,0),"")</f>
        <v/>
      </c>
      <c r="J7889" s="22" t="str">
        <f>IFERROR(VLOOKUP(G7889,'Catalogo de Bienes'!$C$11:$F$193,4,0),"")</f>
        <v/>
      </c>
      <c r="K7889" s="23"/>
      <c r="L7889" s="23"/>
      <c r="M7889" s="22" t="str">
        <f t="shared" si="123"/>
        <v>CORRECTA</v>
      </c>
      <c r="N7889" s="24"/>
      <c r="O7889" s="24"/>
    </row>
    <row r="7890" spans="2:15" x14ac:dyDescent="0.3">
      <c r="B7890" s="20"/>
      <c r="C7890" s="21" t="str">
        <f>IFERROR(VLOOKUP(B7890,Ramo_Administrativo5[#All],2,0),"")</f>
        <v/>
      </c>
      <c r="D7890" s="20"/>
      <c r="E7890" s="21" t="str">
        <f>IFERROR(VLOOKUP(B7890&amp;D7890,Unidad_Responsable6[],5,0),"")</f>
        <v/>
      </c>
      <c r="F7890" s="22" t="str">
        <f>IFERROR(VLOOKUP(B7890&amp;D7890,Unidad_Responsable6[],6,0),"")</f>
        <v/>
      </c>
      <c r="G7890" s="20"/>
      <c r="H7890" s="21" t="str">
        <f>IFERROR(VLOOKUP(G7890,'Catalogo de Bienes'!$C$11:$F$193,2,0),"")</f>
        <v/>
      </c>
      <c r="I7890" s="22" t="str">
        <f>IFERROR(VLOOKUP(G7890,'Catalogo de Bienes'!$C$11:$F$193,3,0),"")</f>
        <v/>
      </c>
      <c r="J7890" s="22" t="str">
        <f>IFERROR(VLOOKUP(G7890,'Catalogo de Bienes'!$C$11:$F$193,4,0),"")</f>
        <v/>
      </c>
      <c r="K7890" s="23"/>
      <c r="L7890" s="23"/>
      <c r="M7890" s="22" t="str">
        <f t="shared" si="123"/>
        <v>CORRECTA</v>
      </c>
      <c r="N7890" s="24"/>
      <c r="O7890" s="24"/>
    </row>
    <row r="7891" spans="2:15" x14ac:dyDescent="0.3">
      <c r="B7891" s="20"/>
      <c r="C7891" s="21" t="str">
        <f>IFERROR(VLOOKUP(B7891,Ramo_Administrativo5[#All],2,0),"")</f>
        <v/>
      </c>
      <c r="D7891" s="20"/>
      <c r="E7891" s="21" t="str">
        <f>IFERROR(VLOOKUP(B7891&amp;D7891,Unidad_Responsable6[],5,0),"")</f>
        <v/>
      </c>
      <c r="F7891" s="22" t="str">
        <f>IFERROR(VLOOKUP(B7891&amp;D7891,Unidad_Responsable6[],6,0),"")</f>
        <v/>
      </c>
      <c r="G7891" s="20"/>
      <c r="H7891" s="21" t="str">
        <f>IFERROR(VLOOKUP(G7891,'Catalogo de Bienes'!$C$11:$F$193,2,0),"")</f>
        <v/>
      </c>
      <c r="I7891" s="22" t="str">
        <f>IFERROR(VLOOKUP(G7891,'Catalogo de Bienes'!$C$11:$F$193,3,0),"")</f>
        <v/>
      </c>
      <c r="J7891" s="22" t="str">
        <f>IFERROR(VLOOKUP(G7891,'Catalogo de Bienes'!$C$11:$F$193,4,0),"")</f>
        <v/>
      </c>
      <c r="K7891" s="23"/>
      <c r="L7891" s="23"/>
      <c r="M7891" s="22" t="str">
        <f t="shared" si="123"/>
        <v>CORRECTA</v>
      </c>
      <c r="N7891" s="24"/>
      <c r="O7891" s="24"/>
    </row>
    <row r="7892" spans="2:15" x14ac:dyDescent="0.3">
      <c r="B7892" s="20"/>
      <c r="C7892" s="21" t="str">
        <f>IFERROR(VLOOKUP(B7892,Ramo_Administrativo5[#All],2,0),"")</f>
        <v/>
      </c>
      <c r="D7892" s="20"/>
      <c r="E7892" s="21" t="str">
        <f>IFERROR(VLOOKUP(B7892&amp;D7892,Unidad_Responsable6[],5,0),"")</f>
        <v/>
      </c>
      <c r="F7892" s="22" t="str">
        <f>IFERROR(VLOOKUP(B7892&amp;D7892,Unidad_Responsable6[],6,0),"")</f>
        <v/>
      </c>
      <c r="G7892" s="20"/>
      <c r="H7892" s="21" t="str">
        <f>IFERROR(VLOOKUP(G7892,'Catalogo de Bienes'!$C$11:$F$193,2,0),"")</f>
        <v/>
      </c>
      <c r="I7892" s="22" t="str">
        <f>IFERROR(VLOOKUP(G7892,'Catalogo de Bienes'!$C$11:$F$193,3,0),"")</f>
        <v/>
      </c>
      <c r="J7892" s="22" t="str">
        <f>IFERROR(VLOOKUP(G7892,'Catalogo de Bienes'!$C$11:$F$193,4,0),"")</f>
        <v/>
      </c>
      <c r="K7892" s="23"/>
      <c r="L7892" s="23"/>
      <c r="M7892" s="22" t="str">
        <f t="shared" si="123"/>
        <v>CORRECTA</v>
      </c>
      <c r="N7892" s="24"/>
      <c r="O7892" s="24"/>
    </row>
    <row r="7893" spans="2:15" x14ac:dyDescent="0.3">
      <c r="B7893" s="20"/>
      <c r="C7893" s="21" t="str">
        <f>IFERROR(VLOOKUP(B7893,Ramo_Administrativo5[#All],2,0),"")</f>
        <v/>
      </c>
      <c r="D7893" s="20"/>
      <c r="E7893" s="21" t="str">
        <f>IFERROR(VLOOKUP(B7893&amp;D7893,Unidad_Responsable6[],5,0),"")</f>
        <v/>
      </c>
      <c r="F7893" s="22" t="str">
        <f>IFERROR(VLOOKUP(B7893&amp;D7893,Unidad_Responsable6[],6,0),"")</f>
        <v/>
      </c>
      <c r="G7893" s="20"/>
      <c r="H7893" s="21" t="str">
        <f>IFERROR(VLOOKUP(G7893,'Catalogo de Bienes'!$C$11:$F$193,2,0),"")</f>
        <v/>
      </c>
      <c r="I7893" s="22" t="str">
        <f>IFERROR(VLOOKUP(G7893,'Catalogo de Bienes'!$C$11:$F$193,3,0),"")</f>
        <v/>
      </c>
      <c r="J7893" s="22" t="str">
        <f>IFERROR(VLOOKUP(G7893,'Catalogo de Bienes'!$C$11:$F$193,4,0),"")</f>
        <v/>
      </c>
      <c r="K7893" s="23"/>
      <c r="L7893" s="23"/>
      <c r="M7893" s="22" t="str">
        <f t="shared" si="123"/>
        <v>CORRECTA</v>
      </c>
      <c r="N7893" s="24"/>
      <c r="O7893" s="24"/>
    </row>
    <row r="7894" spans="2:15" x14ac:dyDescent="0.3">
      <c r="B7894" s="20"/>
      <c r="C7894" s="21" t="str">
        <f>IFERROR(VLOOKUP(B7894,Ramo_Administrativo5[#All],2,0),"")</f>
        <v/>
      </c>
      <c r="D7894" s="20"/>
      <c r="E7894" s="21" t="str">
        <f>IFERROR(VLOOKUP(B7894&amp;D7894,Unidad_Responsable6[],5,0),"")</f>
        <v/>
      </c>
      <c r="F7894" s="22" t="str">
        <f>IFERROR(VLOOKUP(B7894&amp;D7894,Unidad_Responsable6[],6,0),"")</f>
        <v/>
      </c>
      <c r="G7894" s="20"/>
      <c r="H7894" s="21" t="str">
        <f>IFERROR(VLOOKUP(G7894,'Catalogo de Bienes'!$C$11:$F$193,2,0),"")</f>
        <v/>
      </c>
      <c r="I7894" s="22" t="str">
        <f>IFERROR(VLOOKUP(G7894,'Catalogo de Bienes'!$C$11:$F$193,3,0),"")</f>
        <v/>
      </c>
      <c r="J7894" s="22" t="str">
        <f>IFERROR(VLOOKUP(G7894,'Catalogo de Bienes'!$C$11:$F$193,4,0),"")</f>
        <v/>
      </c>
      <c r="K7894" s="23"/>
      <c r="L7894" s="23"/>
      <c r="M7894" s="22" t="str">
        <f t="shared" si="123"/>
        <v>CORRECTA</v>
      </c>
      <c r="N7894" s="24"/>
      <c r="O7894" s="24"/>
    </row>
    <row r="7895" spans="2:15" x14ac:dyDescent="0.3">
      <c r="B7895" s="20"/>
      <c r="C7895" s="21" t="str">
        <f>IFERROR(VLOOKUP(B7895,Ramo_Administrativo5[#All],2,0),"")</f>
        <v/>
      </c>
      <c r="D7895" s="20"/>
      <c r="E7895" s="21" t="str">
        <f>IFERROR(VLOOKUP(B7895&amp;D7895,Unidad_Responsable6[],5,0),"")</f>
        <v/>
      </c>
      <c r="F7895" s="22" t="str">
        <f>IFERROR(VLOOKUP(B7895&amp;D7895,Unidad_Responsable6[],6,0),"")</f>
        <v/>
      </c>
      <c r="G7895" s="20"/>
      <c r="H7895" s="21" t="str">
        <f>IFERROR(VLOOKUP(G7895,'Catalogo de Bienes'!$C$11:$F$193,2,0),"")</f>
        <v/>
      </c>
      <c r="I7895" s="22" t="str">
        <f>IFERROR(VLOOKUP(G7895,'Catalogo de Bienes'!$C$11:$F$193,3,0),"")</f>
        <v/>
      </c>
      <c r="J7895" s="22" t="str">
        <f>IFERROR(VLOOKUP(G7895,'Catalogo de Bienes'!$C$11:$F$193,4,0),"")</f>
        <v/>
      </c>
      <c r="K7895" s="23"/>
      <c r="L7895" s="23"/>
      <c r="M7895" s="22" t="str">
        <f t="shared" si="123"/>
        <v>CORRECTA</v>
      </c>
      <c r="N7895" s="24"/>
      <c r="O7895" s="24"/>
    </row>
    <row r="7896" spans="2:15" x14ac:dyDescent="0.3">
      <c r="B7896" s="20"/>
      <c r="C7896" s="21" t="str">
        <f>IFERROR(VLOOKUP(B7896,Ramo_Administrativo5[#All],2,0),"")</f>
        <v/>
      </c>
      <c r="D7896" s="20"/>
      <c r="E7896" s="21" t="str">
        <f>IFERROR(VLOOKUP(B7896&amp;D7896,Unidad_Responsable6[],5,0),"")</f>
        <v/>
      </c>
      <c r="F7896" s="22" t="str">
        <f>IFERROR(VLOOKUP(B7896&amp;D7896,Unidad_Responsable6[],6,0),"")</f>
        <v/>
      </c>
      <c r="G7896" s="20"/>
      <c r="H7896" s="21" t="str">
        <f>IFERROR(VLOOKUP(G7896,'Catalogo de Bienes'!$C$11:$F$193,2,0),"")</f>
        <v/>
      </c>
      <c r="I7896" s="22" t="str">
        <f>IFERROR(VLOOKUP(G7896,'Catalogo de Bienes'!$C$11:$F$193,3,0),"")</f>
        <v/>
      </c>
      <c r="J7896" s="22" t="str">
        <f>IFERROR(VLOOKUP(G7896,'Catalogo de Bienes'!$C$11:$F$193,4,0),"")</f>
        <v/>
      </c>
      <c r="K7896" s="23"/>
      <c r="L7896" s="23"/>
      <c r="M7896" s="22" t="str">
        <f t="shared" si="123"/>
        <v>CORRECTA</v>
      </c>
      <c r="N7896" s="24"/>
      <c r="O7896" s="24"/>
    </row>
    <row r="7897" spans="2:15" x14ac:dyDescent="0.3">
      <c r="B7897" s="20"/>
      <c r="C7897" s="21" t="str">
        <f>IFERROR(VLOOKUP(B7897,Ramo_Administrativo5[#All],2,0),"")</f>
        <v/>
      </c>
      <c r="D7897" s="20"/>
      <c r="E7897" s="21" t="str">
        <f>IFERROR(VLOOKUP(B7897&amp;D7897,Unidad_Responsable6[],5,0),"")</f>
        <v/>
      </c>
      <c r="F7897" s="22" t="str">
        <f>IFERROR(VLOOKUP(B7897&amp;D7897,Unidad_Responsable6[],6,0),"")</f>
        <v/>
      </c>
      <c r="G7897" s="20"/>
      <c r="H7897" s="21" t="str">
        <f>IFERROR(VLOOKUP(G7897,'Catalogo de Bienes'!$C$11:$F$193,2,0),"")</f>
        <v/>
      </c>
      <c r="I7897" s="22" t="str">
        <f>IFERROR(VLOOKUP(G7897,'Catalogo de Bienes'!$C$11:$F$193,3,0),"")</f>
        <v/>
      </c>
      <c r="J7897" s="22" t="str">
        <f>IFERROR(VLOOKUP(G7897,'Catalogo de Bienes'!$C$11:$F$193,4,0),"")</f>
        <v/>
      </c>
      <c r="K7897" s="23"/>
      <c r="L7897" s="23"/>
      <c r="M7897" s="22" t="str">
        <f t="shared" si="123"/>
        <v>CORRECTA</v>
      </c>
      <c r="N7897" s="24"/>
      <c r="O7897" s="24"/>
    </row>
    <row r="7898" spans="2:15" x14ac:dyDescent="0.3">
      <c r="B7898" s="20"/>
      <c r="C7898" s="21" t="str">
        <f>IFERROR(VLOOKUP(B7898,Ramo_Administrativo5[#All],2,0),"")</f>
        <v/>
      </c>
      <c r="D7898" s="20"/>
      <c r="E7898" s="21" t="str">
        <f>IFERROR(VLOOKUP(B7898&amp;D7898,Unidad_Responsable6[],5,0),"")</f>
        <v/>
      </c>
      <c r="F7898" s="22" t="str">
        <f>IFERROR(VLOOKUP(B7898&amp;D7898,Unidad_Responsable6[],6,0),"")</f>
        <v/>
      </c>
      <c r="G7898" s="20"/>
      <c r="H7898" s="21" t="str">
        <f>IFERROR(VLOOKUP(G7898,'Catalogo de Bienes'!$C$11:$F$193,2,0),"")</f>
        <v/>
      </c>
      <c r="I7898" s="22" t="str">
        <f>IFERROR(VLOOKUP(G7898,'Catalogo de Bienes'!$C$11:$F$193,3,0),"")</f>
        <v/>
      </c>
      <c r="J7898" s="22" t="str">
        <f>IFERROR(VLOOKUP(G7898,'Catalogo de Bienes'!$C$11:$F$193,4,0),"")</f>
        <v/>
      </c>
      <c r="K7898" s="23"/>
      <c r="L7898" s="23"/>
      <c r="M7898" s="22" t="str">
        <f t="shared" si="123"/>
        <v>CORRECTA</v>
      </c>
      <c r="N7898" s="24"/>
      <c r="O7898" s="24"/>
    </row>
    <row r="7899" spans="2:15" x14ac:dyDescent="0.3">
      <c r="B7899" s="20"/>
      <c r="C7899" s="21" t="str">
        <f>IFERROR(VLOOKUP(B7899,Ramo_Administrativo5[#All],2,0),"")</f>
        <v/>
      </c>
      <c r="D7899" s="20"/>
      <c r="E7899" s="21" t="str">
        <f>IFERROR(VLOOKUP(B7899&amp;D7899,Unidad_Responsable6[],5,0),"")</f>
        <v/>
      </c>
      <c r="F7899" s="22" t="str">
        <f>IFERROR(VLOOKUP(B7899&amp;D7899,Unidad_Responsable6[],6,0),"")</f>
        <v/>
      </c>
      <c r="G7899" s="20"/>
      <c r="H7899" s="21" t="str">
        <f>IFERROR(VLOOKUP(G7899,'Catalogo de Bienes'!$C$11:$F$193,2,0),"")</f>
        <v/>
      </c>
      <c r="I7899" s="22" t="str">
        <f>IFERROR(VLOOKUP(G7899,'Catalogo de Bienes'!$C$11:$F$193,3,0),"")</f>
        <v/>
      </c>
      <c r="J7899" s="22" t="str">
        <f>IFERROR(VLOOKUP(G7899,'Catalogo de Bienes'!$C$11:$F$193,4,0),"")</f>
        <v/>
      </c>
      <c r="K7899" s="23"/>
      <c r="L7899" s="23"/>
      <c r="M7899" s="22" t="str">
        <f t="shared" si="123"/>
        <v>CORRECTA</v>
      </c>
      <c r="N7899" s="24"/>
      <c r="O7899" s="24"/>
    </row>
    <row r="7900" spans="2:15" x14ac:dyDescent="0.3">
      <c r="B7900" s="20"/>
      <c r="C7900" s="21" t="str">
        <f>IFERROR(VLOOKUP(B7900,Ramo_Administrativo5[#All],2,0),"")</f>
        <v/>
      </c>
      <c r="D7900" s="20"/>
      <c r="E7900" s="21" t="str">
        <f>IFERROR(VLOOKUP(B7900&amp;D7900,Unidad_Responsable6[],5,0),"")</f>
        <v/>
      </c>
      <c r="F7900" s="22" t="str">
        <f>IFERROR(VLOOKUP(B7900&amp;D7900,Unidad_Responsable6[],6,0),"")</f>
        <v/>
      </c>
      <c r="G7900" s="20"/>
      <c r="H7900" s="21" t="str">
        <f>IFERROR(VLOOKUP(G7900,'Catalogo de Bienes'!$C$11:$F$193,2,0),"")</f>
        <v/>
      </c>
      <c r="I7900" s="22" t="str">
        <f>IFERROR(VLOOKUP(G7900,'Catalogo de Bienes'!$C$11:$F$193,3,0),"")</f>
        <v/>
      </c>
      <c r="J7900" s="22" t="str">
        <f>IFERROR(VLOOKUP(G7900,'Catalogo de Bienes'!$C$11:$F$193,4,0),"")</f>
        <v/>
      </c>
      <c r="K7900" s="23"/>
      <c r="L7900" s="23"/>
      <c r="M7900" s="22" t="str">
        <f t="shared" si="123"/>
        <v>CORRECTA</v>
      </c>
      <c r="N7900" s="24"/>
      <c r="O7900" s="24"/>
    </row>
    <row r="7901" spans="2:15" x14ac:dyDescent="0.3">
      <c r="B7901" s="20"/>
      <c r="C7901" s="21" t="str">
        <f>IFERROR(VLOOKUP(B7901,Ramo_Administrativo5[#All],2,0),"")</f>
        <v/>
      </c>
      <c r="D7901" s="20"/>
      <c r="E7901" s="21" t="str">
        <f>IFERROR(VLOOKUP(B7901&amp;D7901,Unidad_Responsable6[],5,0),"")</f>
        <v/>
      </c>
      <c r="F7901" s="22" t="str">
        <f>IFERROR(VLOOKUP(B7901&amp;D7901,Unidad_Responsable6[],6,0),"")</f>
        <v/>
      </c>
      <c r="G7901" s="20"/>
      <c r="H7901" s="21" t="str">
        <f>IFERROR(VLOOKUP(G7901,'Catalogo de Bienes'!$C$11:$F$193,2,0),"")</f>
        <v/>
      </c>
      <c r="I7901" s="22" t="str">
        <f>IFERROR(VLOOKUP(G7901,'Catalogo de Bienes'!$C$11:$F$193,3,0),"")</f>
        <v/>
      </c>
      <c r="J7901" s="22" t="str">
        <f>IFERROR(VLOOKUP(G7901,'Catalogo de Bienes'!$C$11:$F$193,4,0),"")</f>
        <v/>
      </c>
      <c r="K7901" s="23"/>
      <c r="L7901" s="23"/>
      <c r="M7901" s="22" t="str">
        <f t="shared" si="123"/>
        <v>CORRECTA</v>
      </c>
      <c r="N7901" s="24"/>
      <c r="O7901" s="24"/>
    </row>
    <row r="7902" spans="2:15" x14ac:dyDescent="0.3">
      <c r="B7902" s="20"/>
      <c r="C7902" s="21" t="str">
        <f>IFERROR(VLOOKUP(B7902,Ramo_Administrativo5[#All],2,0),"")</f>
        <v/>
      </c>
      <c r="D7902" s="20"/>
      <c r="E7902" s="21" t="str">
        <f>IFERROR(VLOOKUP(B7902&amp;D7902,Unidad_Responsable6[],5,0),"")</f>
        <v/>
      </c>
      <c r="F7902" s="22" t="str">
        <f>IFERROR(VLOOKUP(B7902&amp;D7902,Unidad_Responsable6[],6,0),"")</f>
        <v/>
      </c>
      <c r="G7902" s="20"/>
      <c r="H7902" s="21" t="str">
        <f>IFERROR(VLOOKUP(G7902,'Catalogo de Bienes'!$C$11:$F$193,2,0),"")</f>
        <v/>
      </c>
      <c r="I7902" s="22" t="str">
        <f>IFERROR(VLOOKUP(G7902,'Catalogo de Bienes'!$C$11:$F$193,3,0),"")</f>
        <v/>
      </c>
      <c r="J7902" s="22" t="str">
        <f>IFERROR(VLOOKUP(G7902,'Catalogo de Bienes'!$C$11:$F$193,4,0),"")</f>
        <v/>
      </c>
      <c r="K7902" s="23"/>
      <c r="L7902" s="23"/>
      <c r="M7902" s="22" t="str">
        <f t="shared" si="123"/>
        <v>CORRECTA</v>
      </c>
      <c r="N7902" s="24"/>
      <c r="O7902" s="24"/>
    </row>
    <row r="7903" spans="2:15" x14ac:dyDescent="0.3">
      <c r="B7903" s="20"/>
      <c r="C7903" s="21" t="str">
        <f>IFERROR(VLOOKUP(B7903,Ramo_Administrativo5[#All],2,0),"")</f>
        <v/>
      </c>
      <c r="D7903" s="20"/>
      <c r="E7903" s="21" t="str">
        <f>IFERROR(VLOOKUP(B7903&amp;D7903,Unidad_Responsable6[],5,0),"")</f>
        <v/>
      </c>
      <c r="F7903" s="22" t="str">
        <f>IFERROR(VLOOKUP(B7903&amp;D7903,Unidad_Responsable6[],6,0),"")</f>
        <v/>
      </c>
      <c r="G7903" s="20"/>
      <c r="H7903" s="21" t="str">
        <f>IFERROR(VLOOKUP(G7903,'Catalogo de Bienes'!$C$11:$F$193,2,0),"")</f>
        <v/>
      </c>
      <c r="I7903" s="22" t="str">
        <f>IFERROR(VLOOKUP(G7903,'Catalogo de Bienes'!$C$11:$F$193,3,0),"")</f>
        <v/>
      </c>
      <c r="J7903" s="22" t="str">
        <f>IFERROR(VLOOKUP(G7903,'Catalogo de Bienes'!$C$11:$F$193,4,0),"")</f>
        <v/>
      </c>
      <c r="K7903" s="23"/>
      <c r="L7903" s="23"/>
      <c r="M7903" s="22" t="str">
        <f t="shared" si="123"/>
        <v>CORRECTA</v>
      </c>
      <c r="N7903" s="24"/>
      <c r="O7903" s="24"/>
    </row>
    <row r="7904" spans="2:15" x14ac:dyDescent="0.3">
      <c r="B7904" s="20"/>
      <c r="C7904" s="21" t="str">
        <f>IFERROR(VLOOKUP(B7904,Ramo_Administrativo5[#All],2,0),"")</f>
        <v/>
      </c>
      <c r="D7904" s="20"/>
      <c r="E7904" s="21" t="str">
        <f>IFERROR(VLOOKUP(B7904&amp;D7904,Unidad_Responsable6[],5,0),"")</f>
        <v/>
      </c>
      <c r="F7904" s="22" t="str">
        <f>IFERROR(VLOOKUP(B7904&amp;D7904,Unidad_Responsable6[],6,0),"")</f>
        <v/>
      </c>
      <c r="G7904" s="20"/>
      <c r="H7904" s="21" t="str">
        <f>IFERROR(VLOOKUP(G7904,'Catalogo de Bienes'!$C$11:$F$193,2,0),"")</f>
        <v/>
      </c>
      <c r="I7904" s="22" t="str">
        <f>IFERROR(VLOOKUP(G7904,'Catalogo de Bienes'!$C$11:$F$193,3,0),"")</f>
        <v/>
      </c>
      <c r="J7904" s="22" t="str">
        <f>IFERROR(VLOOKUP(G7904,'Catalogo de Bienes'!$C$11:$F$193,4,0),"")</f>
        <v/>
      </c>
      <c r="K7904" s="23"/>
      <c r="L7904" s="23"/>
      <c r="M7904" s="22" t="str">
        <f t="shared" si="123"/>
        <v>CORRECTA</v>
      </c>
      <c r="N7904" s="24"/>
      <c r="O7904" s="24"/>
    </row>
    <row r="7905" spans="2:15" x14ac:dyDescent="0.3">
      <c r="B7905" s="20"/>
      <c r="C7905" s="21" t="str">
        <f>IFERROR(VLOOKUP(B7905,Ramo_Administrativo5[#All],2,0),"")</f>
        <v/>
      </c>
      <c r="D7905" s="20"/>
      <c r="E7905" s="21" t="str">
        <f>IFERROR(VLOOKUP(B7905&amp;D7905,Unidad_Responsable6[],5,0),"")</f>
        <v/>
      </c>
      <c r="F7905" s="22" t="str">
        <f>IFERROR(VLOOKUP(B7905&amp;D7905,Unidad_Responsable6[],6,0),"")</f>
        <v/>
      </c>
      <c r="G7905" s="20"/>
      <c r="H7905" s="21" t="str">
        <f>IFERROR(VLOOKUP(G7905,'Catalogo de Bienes'!$C$11:$F$193,2,0),"")</f>
        <v/>
      </c>
      <c r="I7905" s="22" t="str">
        <f>IFERROR(VLOOKUP(G7905,'Catalogo de Bienes'!$C$11:$F$193,3,0),"")</f>
        <v/>
      </c>
      <c r="J7905" s="22" t="str">
        <f>IFERROR(VLOOKUP(G7905,'Catalogo de Bienes'!$C$11:$F$193,4,0),"")</f>
        <v/>
      </c>
      <c r="K7905" s="23"/>
      <c r="L7905" s="23"/>
      <c r="M7905" s="22" t="str">
        <f t="shared" si="123"/>
        <v>CORRECTA</v>
      </c>
      <c r="N7905" s="24"/>
      <c r="O7905" s="24"/>
    </row>
    <row r="7906" spans="2:15" x14ac:dyDescent="0.3">
      <c r="B7906" s="20"/>
      <c r="C7906" s="21" t="str">
        <f>IFERROR(VLOOKUP(B7906,Ramo_Administrativo5[#All],2,0),"")</f>
        <v/>
      </c>
      <c r="D7906" s="20"/>
      <c r="E7906" s="21" t="str">
        <f>IFERROR(VLOOKUP(B7906&amp;D7906,Unidad_Responsable6[],5,0),"")</f>
        <v/>
      </c>
      <c r="F7906" s="22" t="str">
        <f>IFERROR(VLOOKUP(B7906&amp;D7906,Unidad_Responsable6[],6,0),"")</f>
        <v/>
      </c>
      <c r="G7906" s="20"/>
      <c r="H7906" s="21" t="str">
        <f>IFERROR(VLOOKUP(G7906,'Catalogo de Bienes'!$C$11:$F$193,2,0),"")</f>
        <v/>
      </c>
      <c r="I7906" s="22" t="str">
        <f>IFERROR(VLOOKUP(G7906,'Catalogo de Bienes'!$C$11:$F$193,3,0),"")</f>
        <v/>
      </c>
      <c r="J7906" s="22" t="str">
        <f>IFERROR(VLOOKUP(G7906,'Catalogo de Bienes'!$C$11:$F$193,4,0),"")</f>
        <v/>
      </c>
      <c r="K7906" s="23"/>
      <c r="L7906" s="23"/>
      <c r="M7906" s="22" t="str">
        <f t="shared" si="123"/>
        <v>CORRECTA</v>
      </c>
      <c r="N7906" s="24"/>
      <c r="O7906" s="24"/>
    </row>
    <row r="7907" spans="2:15" x14ac:dyDescent="0.3">
      <c r="B7907" s="20"/>
      <c r="C7907" s="21" t="str">
        <f>IFERROR(VLOOKUP(B7907,Ramo_Administrativo5[#All],2,0),"")</f>
        <v/>
      </c>
      <c r="D7907" s="20"/>
      <c r="E7907" s="21" t="str">
        <f>IFERROR(VLOOKUP(B7907&amp;D7907,Unidad_Responsable6[],5,0),"")</f>
        <v/>
      </c>
      <c r="F7907" s="22" t="str">
        <f>IFERROR(VLOOKUP(B7907&amp;D7907,Unidad_Responsable6[],6,0),"")</f>
        <v/>
      </c>
      <c r="G7907" s="20"/>
      <c r="H7907" s="21" t="str">
        <f>IFERROR(VLOOKUP(G7907,'Catalogo de Bienes'!$C$11:$F$193,2,0),"")</f>
        <v/>
      </c>
      <c r="I7907" s="22" t="str">
        <f>IFERROR(VLOOKUP(G7907,'Catalogo de Bienes'!$C$11:$F$193,3,0),"")</f>
        <v/>
      </c>
      <c r="J7907" s="22" t="str">
        <f>IFERROR(VLOOKUP(G7907,'Catalogo de Bienes'!$C$11:$F$193,4,0),"")</f>
        <v/>
      </c>
      <c r="K7907" s="23"/>
      <c r="L7907" s="23"/>
      <c r="M7907" s="22" t="str">
        <f t="shared" si="123"/>
        <v>CORRECTA</v>
      </c>
      <c r="N7907" s="24"/>
      <c r="O7907" s="24"/>
    </row>
    <row r="7908" spans="2:15" x14ac:dyDescent="0.3">
      <c r="B7908" s="20"/>
      <c r="C7908" s="21" t="str">
        <f>IFERROR(VLOOKUP(B7908,Ramo_Administrativo5[#All],2,0),"")</f>
        <v/>
      </c>
      <c r="D7908" s="20"/>
      <c r="E7908" s="21" t="str">
        <f>IFERROR(VLOOKUP(B7908&amp;D7908,Unidad_Responsable6[],5,0),"")</f>
        <v/>
      </c>
      <c r="F7908" s="22" t="str">
        <f>IFERROR(VLOOKUP(B7908&amp;D7908,Unidad_Responsable6[],6,0),"")</f>
        <v/>
      </c>
      <c r="G7908" s="20"/>
      <c r="H7908" s="21" t="str">
        <f>IFERROR(VLOOKUP(G7908,'Catalogo de Bienes'!$C$11:$F$193,2,0),"")</f>
        <v/>
      </c>
      <c r="I7908" s="22" t="str">
        <f>IFERROR(VLOOKUP(G7908,'Catalogo de Bienes'!$C$11:$F$193,3,0),"")</f>
        <v/>
      </c>
      <c r="J7908" s="22" t="str">
        <f>IFERROR(VLOOKUP(G7908,'Catalogo de Bienes'!$C$11:$F$193,4,0),"")</f>
        <v/>
      </c>
      <c r="K7908" s="23"/>
      <c r="L7908" s="23"/>
      <c r="M7908" s="22" t="str">
        <f t="shared" si="123"/>
        <v>CORRECTA</v>
      </c>
      <c r="N7908" s="24"/>
      <c r="O7908" s="24"/>
    </row>
    <row r="7909" spans="2:15" x14ac:dyDescent="0.3">
      <c r="B7909" s="20"/>
      <c r="C7909" s="21" t="str">
        <f>IFERROR(VLOOKUP(B7909,Ramo_Administrativo5[#All],2,0),"")</f>
        <v/>
      </c>
      <c r="D7909" s="20"/>
      <c r="E7909" s="21" t="str">
        <f>IFERROR(VLOOKUP(B7909&amp;D7909,Unidad_Responsable6[],5,0),"")</f>
        <v/>
      </c>
      <c r="F7909" s="22" t="str">
        <f>IFERROR(VLOOKUP(B7909&amp;D7909,Unidad_Responsable6[],6,0),"")</f>
        <v/>
      </c>
      <c r="G7909" s="20"/>
      <c r="H7909" s="21" t="str">
        <f>IFERROR(VLOOKUP(G7909,'Catalogo de Bienes'!$C$11:$F$193,2,0),"")</f>
        <v/>
      </c>
      <c r="I7909" s="22" t="str">
        <f>IFERROR(VLOOKUP(G7909,'Catalogo de Bienes'!$C$11:$F$193,3,0),"")</f>
        <v/>
      </c>
      <c r="J7909" s="22" t="str">
        <f>IFERROR(VLOOKUP(G7909,'Catalogo de Bienes'!$C$11:$F$193,4,0),"")</f>
        <v/>
      </c>
      <c r="K7909" s="23"/>
      <c r="L7909" s="23"/>
      <c r="M7909" s="22" t="str">
        <f t="shared" si="123"/>
        <v>CORRECTA</v>
      </c>
      <c r="N7909" s="24"/>
      <c r="O7909" s="24"/>
    </row>
    <row r="7910" spans="2:15" x14ac:dyDescent="0.3">
      <c r="B7910" s="20"/>
      <c r="C7910" s="21" t="str">
        <f>IFERROR(VLOOKUP(B7910,Ramo_Administrativo5[#All],2,0),"")</f>
        <v/>
      </c>
      <c r="D7910" s="20"/>
      <c r="E7910" s="21" t="str">
        <f>IFERROR(VLOOKUP(B7910&amp;D7910,Unidad_Responsable6[],5,0),"")</f>
        <v/>
      </c>
      <c r="F7910" s="22" t="str">
        <f>IFERROR(VLOOKUP(B7910&amp;D7910,Unidad_Responsable6[],6,0),"")</f>
        <v/>
      </c>
      <c r="G7910" s="20"/>
      <c r="H7910" s="21" t="str">
        <f>IFERROR(VLOOKUP(G7910,'Catalogo de Bienes'!$C$11:$F$193,2,0),"")</f>
        <v/>
      </c>
      <c r="I7910" s="22" t="str">
        <f>IFERROR(VLOOKUP(G7910,'Catalogo de Bienes'!$C$11:$F$193,3,0),"")</f>
        <v/>
      </c>
      <c r="J7910" s="22" t="str">
        <f>IFERROR(VLOOKUP(G7910,'Catalogo de Bienes'!$C$11:$F$193,4,0),"")</f>
        <v/>
      </c>
      <c r="K7910" s="23"/>
      <c r="L7910" s="23"/>
      <c r="M7910" s="22" t="str">
        <f t="shared" si="123"/>
        <v>CORRECTA</v>
      </c>
      <c r="N7910" s="24"/>
      <c r="O7910" s="24"/>
    </row>
    <row r="7911" spans="2:15" x14ac:dyDescent="0.3">
      <c r="B7911" s="20"/>
      <c r="C7911" s="21" t="str">
        <f>IFERROR(VLOOKUP(B7911,Ramo_Administrativo5[#All],2,0),"")</f>
        <v/>
      </c>
      <c r="D7911" s="20"/>
      <c r="E7911" s="21" t="str">
        <f>IFERROR(VLOOKUP(B7911&amp;D7911,Unidad_Responsable6[],5,0),"")</f>
        <v/>
      </c>
      <c r="F7911" s="22" t="str">
        <f>IFERROR(VLOOKUP(B7911&amp;D7911,Unidad_Responsable6[],6,0),"")</f>
        <v/>
      </c>
      <c r="G7911" s="20"/>
      <c r="H7911" s="21" t="str">
        <f>IFERROR(VLOOKUP(G7911,'Catalogo de Bienes'!$C$11:$F$193,2,0),"")</f>
        <v/>
      </c>
      <c r="I7911" s="22" t="str">
        <f>IFERROR(VLOOKUP(G7911,'Catalogo de Bienes'!$C$11:$F$193,3,0),"")</f>
        <v/>
      </c>
      <c r="J7911" s="22" t="str">
        <f>IFERROR(VLOOKUP(G7911,'Catalogo de Bienes'!$C$11:$F$193,4,0),"")</f>
        <v/>
      </c>
      <c r="K7911" s="23"/>
      <c r="L7911" s="23"/>
      <c r="M7911" s="22" t="str">
        <f t="shared" si="123"/>
        <v>CORRECTA</v>
      </c>
      <c r="N7911" s="24"/>
      <c r="O7911" s="24"/>
    </row>
    <row r="7912" spans="2:15" x14ac:dyDescent="0.3">
      <c r="B7912" s="20"/>
      <c r="C7912" s="21" t="str">
        <f>IFERROR(VLOOKUP(B7912,Ramo_Administrativo5[#All],2,0),"")</f>
        <v/>
      </c>
      <c r="D7912" s="20"/>
      <c r="E7912" s="21" t="str">
        <f>IFERROR(VLOOKUP(B7912&amp;D7912,Unidad_Responsable6[],5,0),"")</f>
        <v/>
      </c>
      <c r="F7912" s="22" t="str">
        <f>IFERROR(VLOOKUP(B7912&amp;D7912,Unidad_Responsable6[],6,0),"")</f>
        <v/>
      </c>
      <c r="G7912" s="20"/>
      <c r="H7912" s="21" t="str">
        <f>IFERROR(VLOOKUP(G7912,'Catalogo de Bienes'!$C$11:$F$193,2,0),"")</f>
        <v/>
      </c>
      <c r="I7912" s="22" t="str">
        <f>IFERROR(VLOOKUP(G7912,'Catalogo de Bienes'!$C$11:$F$193,3,0),"")</f>
        <v/>
      </c>
      <c r="J7912" s="22" t="str">
        <f>IFERROR(VLOOKUP(G7912,'Catalogo de Bienes'!$C$11:$F$193,4,0),"")</f>
        <v/>
      </c>
      <c r="K7912" s="23"/>
      <c r="L7912" s="23"/>
      <c r="M7912" s="22" t="str">
        <f t="shared" si="123"/>
        <v>CORRECTA</v>
      </c>
      <c r="N7912" s="24"/>
      <c r="O7912" s="24"/>
    </row>
    <row r="7913" spans="2:15" x14ac:dyDescent="0.3">
      <c r="B7913" s="20"/>
      <c r="C7913" s="21" t="str">
        <f>IFERROR(VLOOKUP(B7913,Ramo_Administrativo5[#All],2,0),"")</f>
        <v/>
      </c>
      <c r="D7913" s="20"/>
      <c r="E7913" s="21" t="str">
        <f>IFERROR(VLOOKUP(B7913&amp;D7913,Unidad_Responsable6[],5,0),"")</f>
        <v/>
      </c>
      <c r="F7913" s="22" t="str">
        <f>IFERROR(VLOOKUP(B7913&amp;D7913,Unidad_Responsable6[],6,0),"")</f>
        <v/>
      </c>
      <c r="G7913" s="20"/>
      <c r="H7913" s="21" t="str">
        <f>IFERROR(VLOOKUP(G7913,'Catalogo de Bienes'!$C$11:$F$193,2,0),"")</f>
        <v/>
      </c>
      <c r="I7913" s="22" t="str">
        <f>IFERROR(VLOOKUP(G7913,'Catalogo de Bienes'!$C$11:$F$193,3,0),"")</f>
        <v/>
      </c>
      <c r="J7913" s="22" t="str">
        <f>IFERROR(VLOOKUP(G7913,'Catalogo de Bienes'!$C$11:$F$193,4,0),"")</f>
        <v/>
      </c>
      <c r="K7913" s="23"/>
      <c r="L7913" s="23"/>
      <c r="M7913" s="22" t="str">
        <f t="shared" si="123"/>
        <v>CORRECTA</v>
      </c>
      <c r="N7913" s="24"/>
      <c r="O7913" s="24"/>
    </row>
    <row r="7914" spans="2:15" x14ac:dyDescent="0.3">
      <c r="B7914" s="20"/>
      <c r="C7914" s="21" t="str">
        <f>IFERROR(VLOOKUP(B7914,Ramo_Administrativo5[#All],2,0),"")</f>
        <v/>
      </c>
      <c r="D7914" s="20"/>
      <c r="E7914" s="21" t="str">
        <f>IFERROR(VLOOKUP(B7914&amp;D7914,Unidad_Responsable6[],5,0),"")</f>
        <v/>
      </c>
      <c r="F7914" s="22" t="str">
        <f>IFERROR(VLOOKUP(B7914&amp;D7914,Unidad_Responsable6[],6,0),"")</f>
        <v/>
      </c>
      <c r="G7914" s="20"/>
      <c r="H7914" s="21" t="str">
        <f>IFERROR(VLOOKUP(G7914,'Catalogo de Bienes'!$C$11:$F$193,2,0),"")</f>
        <v/>
      </c>
      <c r="I7914" s="22" t="str">
        <f>IFERROR(VLOOKUP(G7914,'Catalogo de Bienes'!$C$11:$F$193,3,0),"")</f>
        <v/>
      </c>
      <c r="J7914" s="22" t="str">
        <f>IFERROR(VLOOKUP(G7914,'Catalogo de Bienes'!$C$11:$F$193,4,0),"")</f>
        <v/>
      </c>
      <c r="K7914" s="23"/>
      <c r="L7914" s="23"/>
      <c r="M7914" s="22" t="str">
        <f t="shared" si="123"/>
        <v>CORRECTA</v>
      </c>
      <c r="N7914" s="24"/>
      <c r="O7914" s="24"/>
    </row>
    <row r="7915" spans="2:15" x14ac:dyDescent="0.3">
      <c r="B7915" s="20"/>
      <c r="C7915" s="21" t="str">
        <f>IFERROR(VLOOKUP(B7915,Ramo_Administrativo5[#All],2,0),"")</f>
        <v/>
      </c>
      <c r="D7915" s="20"/>
      <c r="E7915" s="21" t="str">
        <f>IFERROR(VLOOKUP(B7915&amp;D7915,Unidad_Responsable6[],5,0),"")</f>
        <v/>
      </c>
      <c r="F7915" s="22" t="str">
        <f>IFERROR(VLOOKUP(B7915&amp;D7915,Unidad_Responsable6[],6,0),"")</f>
        <v/>
      </c>
      <c r="G7915" s="20"/>
      <c r="H7915" s="21" t="str">
        <f>IFERROR(VLOOKUP(G7915,'Catalogo de Bienes'!$C$11:$F$193,2,0),"")</f>
        <v/>
      </c>
      <c r="I7915" s="22" t="str">
        <f>IFERROR(VLOOKUP(G7915,'Catalogo de Bienes'!$C$11:$F$193,3,0),"")</f>
        <v/>
      </c>
      <c r="J7915" s="22" t="str">
        <f>IFERROR(VLOOKUP(G7915,'Catalogo de Bienes'!$C$11:$F$193,4,0),"")</f>
        <v/>
      </c>
      <c r="K7915" s="23"/>
      <c r="L7915" s="23"/>
      <c r="M7915" s="22" t="str">
        <f t="shared" si="123"/>
        <v>CORRECTA</v>
      </c>
      <c r="N7915" s="24"/>
      <c r="O7915" s="24"/>
    </row>
    <row r="7916" spans="2:15" x14ac:dyDescent="0.3">
      <c r="B7916" s="20"/>
      <c r="C7916" s="21" t="str">
        <f>IFERROR(VLOOKUP(B7916,Ramo_Administrativo5[#All],2,0),"")</f>
        <v/>
      </c>
      <c r="D7916" s="20"/>
      <c r="E7916" s="21" t="str">
        <f>IFERROR(VLOOKUP(B7916&amp;D7916,Unidad_Responsable6[],5,0),"")</f>
        <v/>
      </c>
      <c r="F7916" s="22" t="str">
        <f>IFERROR(VLOOKUP(B7916&amp;D7916,Unidad_Responsable6[],6,0),"")</f>
        <v/>
      </c>
      <c r="G7916" s="20"/>
      <c r="H7916" s="21" t="str">
        <f>IFERROR(VLOOKUP(G7916,'Catalogo de Bienes'!$C$11:$F$193,2,0),"")</f>
        <v/>
      </c>
      <c r="I7916" s="22" t="str">
        <f>IFERROR(VLOOKUP(G7916,'Catalogo de Bienes'!$C$11:$F$193,3,0),"")</f>
        <v/>
      </c>
      <c r="J7916" s="22" t="str">
        <f>IFERROR(VLOOKUP(G7916,'Catalogo de Bienes'!$C$11:$F$193,4,0),"")</f>
        <v/>
      </c>
      <c r="K7916" s="23"/>
      <c r="L7916" s="23"/>
      <c r="M7916" s="22" t="str">
        <f t="shared" si="123"/>
        <v>CORRECTA</v>
      </c>
      <c r="N7916" s="24"/>
      <c r="O7916" s="24"/>
    </row>
    <row r="7917" spans="2:15" x14ac:dyDescent="0.3">
      <c r="B7917" s="20"/>
      <c r="C7917" s="21" t="str">
        <f>IFERROR(VLOOKUP(B7917,Ramo_Administrativo5[#All],2,0),"")</f>
        <v/>
      </c>
      <c r="D7917" s="20"/>
      <c r="E7917" s="21" t="str">
        <f>IFERROR(VLOOKUP(B7917&amp;D7917,Unidad_Responsable6[],5,0),"")</f>
        <v/>
      </c>
      <c r="F7917" s="22" t="str">
        <f>IFERROR(VLOOKUP(B7917&amp;D7917,Unidad_Responsable6[],6,0),"")</f>
        <v/>
      </c>
      <c r="G7917" s="20"/>
      <c r="H7917" s="21" t="str">
        <f>IFERROR(VLOOKUP(G7917,'Catalogo de Bienes'!$C$11:$F$193,2,0),"")</f>
        <v/>
      </c>
      <c r="I7917" s="22" t="str">
        <f>IFERROR(VLOOKUP(G7917,'Catalogo de Bienes'!$C$11:$F$193,3,0),"")</f>
        <v/>
      </c>
      <c r="J7917" s="22" t="str">
        <f>IFERROR(VLOOKUP(G7917,'Catalogo de Bienes'!$C$11:$F$193,4,0),"")</f>
        <v/>
      </c>
      <c r="K7917" s="23"/>
      <c r="L7917" s="23"/>
      <c r="M7917" s="22" t="str">
        <f t="shared" si="123"/>
        <v>CORRECTA</v>
      </c>
      <c r="N7917" s="24"/>
      <c r="O7917" s="24"/>
    </row>
    <row r="7918" spans="2:15" x14ac:dyDescent="0.3">
      <c r="B7918" s="20"/>
      <c r="C7918" s="21" t="str">
        <f>IFERROR(VLOOKUP(B7918,Ramo_Administrativo5[#All],2,0),"")</f>
        <v/>
      </c>
      <c r="D7918" s="20"/>
      <c r="E7918" s="21" t="str">
        <f>IFERROR(VLOOKUP(B7918&amp;D7918,Unidad_Responsable6[],5,0),"")</f>
        <v/>
      </c>
      <c r="F7918" s="22" t="str">
        <f>IFERROR(VLOOKUP(B7918&amp;D7918,Unidad_Responsable6[],6,0),"")</f>
        <v/>
      </c>
      <c r="G7918" s="20"/>
      <c r="H7918" s="21" t="str">
        <f>IFERROR(VLOOKUP(G7918,'Catalogo de Bienes'!$C$11:$F$193,2,0),"")</f>
        <v/>
      </c>
      <c r="I7918" s="22" t="str">
        <f>IFERROR(VLOOKUP(G7918,'Catalogo de Bienes'!$C$11:$F$193,3,0),"")</f>
        <v/>
      </c>
      <c r="J7918" s="22" t="str">
        <f>IFERROR(VLOOKUP(G7918,'Catalogo de Bienes'!$C$11:$F$193,4,0),"")</f>
        <v/>
      </c>
      <c r="K7918" s="23"/>
      <c r="L7918" s="23"/>
      <c r="M7918" s="22" t="str">
        <f t="shared" si="123"/>
        <v>CORRECTA</v>
      </c>
      <c r="N7918" s="24"/>
      <c r="O7918" s="24"/>
    </row>
    <row r="7919" spans="2:15" x14ac:dyDescent="0.3">
      <c r="B7919" s="20"/>
      <c r="C7919" s="21" t="str">
        <f>IFERROR(VLOOKUP(B7919,Ramo_Administrativo5[#All],2,0),"")</f>
        <v/>
      </c>
      <c r="D7919" s="20"/>
      <c r="E7919" s="21" t="str">
        <f>IFERROR(VLOOKUP(B7919&amp;D7919,Unidad_Responsable6[],5,0),"")</f>
        <v/>
      </c>
      <c r="F7919" s="22" t="str">
        <f>IFERROR(VLOOKUP(B7919&amp;D7919,Unidad_Responsable6[],6,0),"")</f>
        <v/>
      </c>
      <c r="G7919" s="20"/>
      <c r="H7919" s="21" t="str">
        <f>IFERROR(VLOOKUP(G7919,'Catalogo de Bienes'!$C$11:$F$193,2,0),"")</f>
        <v/>
      </c>
      <c r="I7919" s="22" t="str">
        <f>IFERROR(VLOOKUP(G7919,'Catalogo de Bienes'!$C$11:$F$193,3,0),"")</f>
        <v/>
      </c>
      <c r="J7919" s="22" t="str">
        <f>IFERROR(VLOOKUP(G7919,'Catalogo de Bienes'!$C$11:$F$193,4,0),"")</f>
        <v/>
      </c>
      <c r="K7919" s="23"/>
      <c r="L7919" s="23"/>
      <c r="M7919" s="22" t="str">
        <f t="shared" si="123"/>
        <v>CORRECTA</v>
      </c>
      <c r="N7919" s="24"/>
      <c r="O7919" s="24"/>
    </row>
    <row r="7920" spans="2:15" x14ac:dyDescent="0.3">
      <c r="B7920" s="20"/>
      <c r="C7920" s="21" t="str">
        <f>IFERROR(VLOOKUP(B7920,Ramo_Administrativo5[#All],2,0),"")</f>
        <v/>
      </c>
      <c r="D7920" s="20"/>
      <c r="E7920" s="21" t="str">
        <f>IFERROR(VLOOKUP(B7920&amp;D7920,Unidad_Responsable6[],5,0),"")</f>
        <v/>
      </c>
      <c r="F7920" s="22" t="str">
        <f>IFERROR(VLOOKUP(B7920&amp;D7920,Unidad_Responsable6[],6,0),"")</f>
        <v/>
      </c>
      <c r="G7920" s="20"/>
      <c r="H7920" s="21" t="str">
        <f>IFERROR(VLOOKUP(G7920,'Catalogo de Bienes'!$C$11:$F$193,2,0),"")</f>
        <v/>
      </c>
      <c r="I7920" s="22" t="str">
        <f>IFERROR(VLOOKUP(G7920,'Catalogo de Bienes'!$C$11:$F$193,3,0),"")</f>
        <v/>
      </c>
      <c r="J7920" s="22" t="str">
        <f>IFERROR(VLOOKUP(G7920,'Catalogo de Bienes'!$C$11:$F$193,4,0),"")</f>
        <v/>
      </c>
      <c r="K7920" s="23"/>
      <c r="L7920" s="23"/>
      <c r="M7920" s="22" t="str">
        <f t="shared" si="123"/>
        <v>CORRECTA</v>
      </c>
      <c r="N7920" s="24"/>
      <c r="O7920" s="24"/>
    </row>
    <row r="7921" spans="2:15" x14ac:dyDescent="0.3">
      <c r="B7921" s="20"/>
      <c r="C7921" s="21" t="str">
        <f>IFERROR(VLOOKUP(B7921,Ramo_Administrativo5[#All],2,0),"")</f>
        <v/>
      </c>
      <c r="D7921" s="20"/>
      <c r="E7921" s="21" t="str">
        <f>IFERROR(VLOOKUP(B7921&amp;D7921,Unidad_Responsable6[],5,0),"")</f>
        <v/>
      </c>
      <c r="F7921" s="22" t="str">
        <f>IFERROR(VLOOKUP(B7921&amp;D7921,Unidad_Responsable6[],6,0),"")</f>
        <v/>
      </c>
      <c r="G7921" s="20"/>
      <c r="H7921" s="21" t="str">
        <f>IFERROR(VLOOKUP(G7921,'Catalogo de Bienes'!$C$11:$F$193,2,0),"")</f>
        <v/>
      </c>
      <c r="I7921" s="22" t="str">
        <f>IFERROR(VLOOKUP(G7921,'Catalogo de Bienes'!$C$11:$F$193,3,0),"")</f>
        <v/>
      </c>
      <c r="J7921" s="22" t="str">
        <f>IFERROR(VLOOKUP(G7921,'Catalogo de Bienes'!$C$11:$F$193,4,0),"")</f>
        <v/>
      </c>
      <c r="K7921" s="23"/>
      <c r="L7921" s="23"/>
      <c r="M7921" s="22" t="str">
        <f t="shared" si="123"/>
        <v>CORRECTA</v>
      </c>
      <c r="N7921" s="24"/>
      <c r="O7921" s="24"/>
    </row>
    <row r="7922" spans="2:15" x14ac:dyDescent="0.3">
      <c r="B7922" s="20"/>
      <c r="C7922" s="21" t="str">
        <f>IFERROR(VLOOKUP(B7922,Ramo_Administrativo5[#All],2,0),"")</f>
        <v/>
      </c>
      <c r="D7922" s="20"/>
      <c r="E7922" s="21" t="str">
        <f>IFERROR(VLOOKUP(B7922&amp;D7922,Unidad_Responsable6[],5,0),"")</f>
        <v/>
      </c>
      <c r="F7922" s="22" t="str">
        <f>IFERROR(VLOOKUP(B7922&amp;D7922,Unidad_Responsable6[],6,0),"")</f>
        <v/>
      </c>
      <c r="G7922" s="20"/>
      <c r="H7922" s="21" t="str">
        <f>IFERROR(VLOOKUP(G7922,'Catalogo de Bienes'!$C$11:$F$193,2,0),"")</f>
        <v/>
      </c>
      <c r="I7922" s="22" t="str">
        <f>IFERROR(VLOOKUP(G7922,'Catalogo de Bienes'!$C$11:$F$193,3,0),"")</f>
        <v/>
      </c>
      <c r="J7922" s="22" t="str">
        <f>IFERROR(VLOOKUP(G7922,'Catalogo de Bienes'!$C$11:$F$193,4,0),"")</f>
        <v/>
      </c>
      <c r="K7922" s="23"/>
      <c r="L7922" s="23"/>
      <c r="M7922" s="22" t="str">
        <f t="shared" si="123"/>
        <v>CORRECTA</v>
      </c>
      <c r="N7922" s="24"/>
      <c r="O7922" s="24"/>
    </row>
    <row r="7923" spans="2:15" x14ac:dyDescent="0.3">
      <c r="B7923" s="20"/>
      <c r="C7923" s="21" t="str">
        <f>IFERROR(VLOOKUP(B7923,Ramo_Administrativo5[#All],2,0),"")</f>
        <v/>
      </c>
      <c r="D7923" s="20"/>
      <c r="E7923" s="21" t="str">
        <f>IFERROR(VLOOKUP(B7923&amp;D7923,Unidad_Responsable6[],5,0),"")</f>
        <v/>
      </c>
      <c r="F7923" s="22" t="str">
        <f>IFERROR(VLOOKUP(B7923&amp;D7923,Unidad_Responsable6[],6,0),"")</f>
        <v/>
      </c>
      <c r="G7923" s="20"/>
      <c r="H7923" s="21" t="str">
        <f>IFERROR(VLOOKUP(G7923,'Catalogo de Bienes'!$C$11:$F$193,2,0),"")</f>
        <v/>
      </c>
      <c r="I7923" s="22" t="str">
        <f>IFERROR(VLOOKUP(G7923,'Catalogo de Bienes'!$C$11:$F$193,3,0),"")</f>
        <v/>
      </c>
      <c r="J7923" s="22" t="str">
        <f>IFERROR(VLOOKUP(G7923,'Catalogo de Bienes'!$C$11:$F$193,4,0),"")</f>
        <v/>
      </c>
      <c r="K7923" s="23"/>
      <c r="L7923" s="23"/>
      <c r="M7923" s="22" t="str">
        <f t="shared" si="123"/>
        <v>CORRECTA</v>
      </c>
      <c r="N7923" s="24"/>
      <c r="O7923" s="24"/>
    </row>
    <row r="7924" spans="2:15" x14ac:dyDescent="0.3">
      <c r="B7924" s="20"/>
      <c r="C7924" s="21" t="str">
        <f>IFERROR(VLOOKUP(B7924,Ramo_Administrativo5[#All],2,0),"")</f>
        <v/>
      </c>
      <c r="D7924" s="20"/>
      <c r="E7924" s="21" t="str">
        <f>IFERROR(VLOOKUP(B7924&amp;D7924,Unidad_Responsable6[],5,0),"")</f>
        <v/>
      </c>
      <c r="F7924" s="22" t="str">
        <f>IFERROR(VLOOKUP(B7924&amp;D7924,Unidad_Responsable6[],6,0),"")</f>
        <v/>
      </c>
      <c r="G7924" s="20"/>
      <c r="H7924" s="21" t="str">
        <f>IFERROR(VLOOKUP(G7924,'Catalogo de Bienes'!$C$11:$F$193,2,0),"")</f>
        <v/>
      </c>
      <c r="I7924" s="22" t="str">
        <f>IFERROR(VLOOKUP(G7924,'Catalogo de Bienes'!$C$11:$F$193,3,0),"")</f>
        <v/>
      </c>
      <c r="J7924" s="22" t="str">
        <f>IFERROR(VLOOKUP(G7924,'Catalogo de Bienes'!$C$11:$F$193,4,0),"")</f>
        <v/>
      </c>
      <c r="K7924" s="23"/>
      <c r="L7924" s="23"/>
      <c r="M7924" s="22" t="str">
        <f t="shared" si="123"/>
        <v>CORRECTA</v>
      </c>
      <c r="N7924" s="24"/>
      <c r="O7924" s="24"/>
    </row>
    <row r="7925" spans="2:15" x14ac:dyDescent="0.3">
      <c r="B7925" s="20"/>
      <c r="C7925" s="21" t="str">
        <f>IFERROR(VLOOKUP(B7925,Ramo_Administrativo5[#All],2,0),"")</f>
        <v/>
      </c>
      <c r="D7925" s="20"/>
      <c r="E7925" s="21" t="str">
        <f>IFERROR(VLOOKUP(B7925&amp;D7925,Unidad_Responsable6[],5,0),"")</f>
        <v/>
      </c>
      <c r="F7925" s="22" t="str">
        <f>IFERROR(VLOOKUP(B7925&amp;D7925,Unidad_Responsable6[],6,0),"")</f>
        <v/>
      </c>
      <c r="G7925" s="20"/>
      <c r="H7925" s="21" t="str">
        <f>IFERROR(VLOOKUP(G7925,'Catalogo de Bienes'!$C$11:$F$193,2,0),"")</f>
        <v/>
      </c>
      <c r="I7925" s="22" t="str">
        <f>IFERROR(VLOOKUP(G7925,'Catalogo de Bienes'!$C$11:$F$193,3,0),"")</f>
        <v/>
      </c>
      <c r="J7925" s="22" t="str">
        <f>IFERROR(VLOOKUP(G7925,'Catalogo de Bienes'!$C$11:$F$193,4,0),"")</f>
        <v/>
      </c>
      <c r="K7925" s="23"/>
      <c r="L7925" s="23"/>
      <c r="M7925" s="22" t="str">
        <f t="shared" si="123"/>
        <v>CORRECTA</v>
      </c>
      <c r="N7925" s="24"/>
      <c r="O7925" s="24"/>
    </row>
    <row r="7926" spans="2:15" x14ac:dyDescent="0.3">
      <c r="B7926" s="20"/>
      <c r="C7926" s="21" t="str">
        <f>IFERROR(VLOOKUP(B7926,Ramo_Administrativo5[#All],2,0),"")</f>
        <v/>
      </c>
      <c r="D7926" s="20"/>
      <c r="E7926" s="21" t="str">
        <f>IFERROR(VLOOKUP(B7926&amp;D7926,Unidad_Responsable6[],5,0),"")</f>
        <v/>
      </c>
      <c r="F7926" s="22" t="str">
        <f>IFERROR(VLOOKUP(B7926&amp;D7926,Unidad_Responsable6[],6,0),"")</f>
        <v/>
      </c>
      <c r="G7926" s="20"/>
      <c r="H7926" s="21" t="str">
        <f>IFERROR(VLOOKUP(G7926,'Catalogo de Bienes'!$C$11:$F$193,2,0),"")</f>
        <v/>
      </c>
      <c r="I7926" s="22" t="str">
        <f>IFERROR(VLOOKUP(G7926,'Catalogo de Bienes'!$C$11:$F$193,3,0),"")</f>
        <v/>
      </c>
      <c r="J7926" s="22" t="str">
        <f>IFERROR(VLOOKUP(G7926,'Catalogo de Bienes'!$C$11:$F$193,4,0),"")</f>
        <v/>
      </c>
      <c r="K7926" s="23"/>
      <c r="L7926" s="23"/>
      <c r="M7926" s="22" t="str">
        <f t="shared" si="123"/>
        <v>CORRECTA</v>
      </c>
      <c r="N7926" s="24"/>
      <c r="O7926" s="24"/>
    </row>
    <row r="7927" spans="2:15" x14ac:dyDescent="0.3">
      <c r="B7927" s="20"/>
      <c r="C7927" s="21" t="str">
        <f>IFERROR(VLOOKUP(B7927,Ramo_Administrativo5[#All],2,0),"")</f>
        <v/>
      </c>
      <c r="D7927" s="20"/>
      <c r="E7927" s="21" t="str">
        <f>IFERROR(VLOOKUP(B7927&amp;D7927,Unidad_Responsable6[],5,0),"")</f>
        <v/>
      </c>
      <c r="F7927" s="22" t="str">
        <f>IFERROR(VLOOKUP(B7927&amp;D7927,Unidad_Responsable6[],6,0),"")</f>
        <v/>
      </c>
      <c r="G7927" s="20"/>
      <c r="H7927" s="21" t="str">
        <f>IFERROR(VLOOKUP(G7927,'Catalogo de Bienes'!$C$11:$F$193,2,0),"")</f>
        <v/>
      </c>
      <c r="I7927" s="22" t="str">
        <f>IFERROR(VLOOKUP(G7927,'Catalogo de Bienes'!$C$11:$F$193,3,0),"")</f>
        <v/>
      </c>
      <c r="J7927" s="22" t="str">
        <f>IFERROR(VLOOKUP(G7927,'Catalogo de Bienes'!$C$11:$F$193,4,0),"")</f>
        <v/>
      </c>
      <c r="K7927" s="23"/>
      <c r="L7927" s="23"/>
      <c r="M7927" s="22" t="str">
        <f t="shared" si="123"/>
        <v>CORRECTA</v>
      </c>
      <c r="N7927" s="24"/>
      <c r="O7927" s="24"/>
    </row>
    <row r="7928" spans="2:15" x14ac:dyDescent="0.3">
      <c r="B7928" s="20"/>
      <c r="C7928" s="21" t="str">
        <f>IFERROR(VLOOKUP(B7928,Ramo_Administrativo5[#All],2,0),"")</f>
        <v/>
      </c>
      <c r="D7928" s="20"/>
      <c r="E7928" s="21" t="str">
        <f>IFERROR(VLOOKUP(B7928&amp;D7928,Unidad_Responsable6[],5,0),"")</f>
        <v/>
      </c>
      <c r="F7928" s="22" t="str">
        <f>IFERROR(VLOOKUP(B7928&amp;D7928,Unidad_Responsable6[],6,0),"")</f>
        <v/>
      </c>
      <c r="G7928" s="20"/>
      <c r="H7928" s="21" t="str">
        <f>IFERROR(VLOOKUP(G7928,'Catalogo de Bienes'!$C$11:$F$193,2,0),"")</f>
        <v/>
      </c>
      <c r="I7928" s="22" t="str">
        <f>IFERROR(VLOOKUP(G7928,'Catalogo de Bienes'!$C$11:$F$193,3,0),"")</f>
        <v/>
      </c>
      <c r="J7928" s="22" t="str">
        <f>IFERROR(VLOOKUP(G7928,'Catalogo de Bienes'!$C$11:$F$193,4,0),"")</f>
        <v/>
      </c>
      <c r="K7928" s="23"/>
      <c r="L7928" s="23"/>
      <c r="M7928" s="22" t="str">
        <f t="shared" si="123"/>
        <v>CORRECTA</v>
      </c>
      <c r="N7928" s="24"/>
      <c r="O7928" s="24"/>
    </row>
    <row r="7929" spans="2:15" x14ac:dyDescent="0.3">
      <c r="B7929" s="20"/>
      <c r="C7929" s="21" t="str">
        <f>IFERROR(VLOOKUP(B7929,Ramo_Administrativo5[#All],2,0),"")</f>
        <v/>
      </c>
      <c r="D7929" s="20"/>
      <c r="E7929" s="21" t="str">
        <f>IFERROR(VLOOKUP(B7929&amp;D7929,Unidad_Responsable6[],5,0),"")</f>
        <v/>
      </c>
      <c r="F7929" s="22" t="str">
        <f>IFERROR(VLOOKUP(B7929&amp;D7929,Unidad_Responsable6[],6,0),"")</f>
        <v/>
      </c>
      <c r="G7929" s="20"/>
      <c r="H7929" s="21" t="str">
        <f>IFERROR(VLOOKUP(G7929,'Catalogo de Bienes'!$C$11:$F$193,2,0),"")</f>
        <v/>
      </c>
      <c r="I7929" s="22" t="str">
        <f>IFERROR(VLOOKUP(G7929,'Catalogo de Bienes'!$C$11:$F$193,3,0),"")</f>
        <v/>
      </c>
      <c r="J7929" s="22" t="str">
        <f>IFERROR(VLOOKUP(G7929,'Catalogo de Bienes'!$C$11:$F$193,4,0),"")</f>
        <v/>
      </c>
      <c r="K7929" s="23"/>
      <c r="L7929" s="23"/>
      <c r="M7929" s="22" t="str">
        <f t="shared" si="123"/>
        <v>CORRECTA</v>
      </c>
      <c r="N7929" s="24"/>
      <c r="O7929" s="24"/>
    </row>
    <row r="7930" spans="2:15" x14ac:dyDescent="0.3">
      <c r="B7930" s="20"/>
      <c r="C7930" s="21" t="str">
        <f>IFERROR(VLOOKUP(B7930,Ramo_Administrativo5[#All],2,0),"")</f>
        <v/>
      </c>
      <c r="D7930" s="20"/>
      <c r="E7930" s="21" t="str">
        <f>IFERROR(VLOOKUP(B7930&amp;D7930,Unidad_Responsable6[],5,0),"")</f>
        <v/>
      </c>
      <c r="F7930" s="22" t="str">
        <f>IFERROR(VLOOKUP(B7930&amp;D7930,Unidad_Responsable6[],6,0),"")</f>
        <v/>
      </c>
      <c r="G7930" s="20"/>
      <c r="H7930" s="21" t="str">
        <f>IFERROR(VLOOKUP(G7930,'Catalogo de Bienes'!$C$11:$F$193,2,0),"")</f>
        <v/>
      </c>
      <c r="I7930" s="22" t="str">
        <f>IFERROR(VLOOKUP(G7930,'Catalogo de Bienes'!$C$11:$F$193,3,0),"")</f>
        <v/>
      </c>
      <c r="J7930" s="22" t="str">
        <f>IFERROR(VLOOKUP(G7930,'Catalogo de Bienes'!$C$11:$F$193,4,0),"")</f>
        <v/>
      </c>
      <c r="K7930" s="23"/>
      <c r="L7930" s="23"/>
      <c r="M7930" s="22" t="str">
        <f t="shared" si="123"/>
        <v>CORRECTA</v>
      </c>
      <c r="N7930" s="24"/>
      <c r="O7930" s="24"/>
    </row>
    <row r="7931" spans="2:15" x14ac:dyDescent="0.3">
      <c r="B7931" s="20"/>
      <c r="C7931" s="21" t="str">
        <f>IFERROR(VLOOKUP(B7931,Ramo_Administrativo5[#All],2,0),"")</f>
        <v/>
      </c>
      <c r="D7931" s="20"/>
      <c r="E7931" s="21" t="str">
        <f>IFERROR(VLOOKUP(B7931&amp;D7931,Unidad_Responsable6[],5,0),"")</f>
        <v/>
      </c>
      <c r="F7931" s="22" t="str">
        <f>IFERROR(VLOOKUP(B7931&amp;D7931,Unidad_Responsable6[],6,0),"")</f>
        <v/>
      </c>
      <c r="G7931" s="20"/>
      <c r="H7931" s="21" t="str">
        <f>IFERROR(VLOOKUP(G7931,'Catalogo de Bienes'!$C$11:$F$193,2,0),"")</f>
        <v/>
      </c>
      <c r="I7931" s="22" t="str">
        <f>IFERROR(VLOOKUP(G7931,'Catalogo de Bienes'!$C$11:$F$193,3,0),"")</f>
        <v/>
      </c>
      <c r="J7931" s="22" t="str">
        <f>IFERROR(VLOOKUP(G7931,'Catalogo de Bienes'!$C$11:$F$193,4,0),"")</f>
        <v/>
      </c>
      <c r="K7931" s="23"/>
      <c r="L7931" s="23"/>
      <c r="M7931" s="22" t="str">
        <f t="shared" si="123"/>
        <v>CORRECTA</v>
      </c>
      <c r="N7931" s="24"/>
      <c r="O7931" s="24"/>
    </row>
    <row r="7932" spans="2:15" x14ac:dyDescent="0.3">
      <c r="B7932" s="20"/>
      <c r="C7932" s="21" t="str">
        <f>IFERROR(VLOOKUP(B7932,Ramo_Administrativo5[#All],2,0),"")</f>
        <v/>
      </c>
      <c r="D7932" s="20"/>
      <c r="E7932" s="21" t="str">
        <f>IFERROR(VLOOKUP(B7932&amp;D7932,Unidad_Responsable6[],5,0),"")</f>
        <v/>
      </c>
      <c r="F7932" s="22" t="str">
        <f>IFERROR(VLOOKUP(B7932&amp;D7932,Unidad_Responsable6[],6,0),"")</f>
        <v/>
      </c>
      <c r="G7932" s="20"/>
      <c r="H7932" s="21" t="str">
        <f>IFERROR(VLOOKUP(G7932,'Catalogo de Bienes'!$C$11:$F$193,2,0),"")</f>
        <v/>
      </c>
      <c r="I7932" s="22" t="str">
        <f>IFERROR(VLOOKUP(G7932,'Catalogo de Bienes'!$C$11:$F$193,3,0),"")</f>
        <v/>
      </c>
      <c r="J7932" s="22" t="str">
        <f>IFERROR(VLOOKUP(G7932,'Catalogo de Bienes'!$C$11:$F$193,4,0),"")</f>
        <v/>
      </c>
      <c r="K7932" s="23"/>
      <c r="L7932" s="23"/>
      <c r="M7932" s="22" t="str">
        <f t="shared" si="123"/>
        <v>CORRECTA</v>
      </c>
      <c r="N7932" s="24"/>
      <c r="O7932" s="24"/>
    </row>
    <row r="7933" spans="2:15" x14ac:dyDescent="0.3">
      <c r="B7933" s="20"/>
      <c r="C7933" s="21" t="str">
        <f>IFERROR(VLOOKUP(B7933,Ramo_Administrativo5[#All],2,0),"")</f>
        <v/>
      </c>
      <c r="D7933" s="20"/>
      <c r="E7933" s="21" t="str">
        <f>IFERROR(VLOOKUP(B7933&amp;D7933,Unidad_Responsable6[],5,0),"")</f>
        <v/>
      </c>
      <c r="F7933" s="22" t="str">
        <f>IFERROR(VLOOKUP(B7933&amp;D7933,Unidad_Responsable6[],6,0),"")</f>
        <v/>
      </c>
      <c r="G7933" s="20"/>
      <c r="H7933" s="21" t="str">
        <f>IFERROR(VLOOKUP(G7933,'Catalogo de Bienes'!$C$11:$F$193,2,0),"")</f>
        <v/>
      </c>
      <c r="I7933" s="22" t="str">
        <f>IFERROR(VLOOKUP(G7933,'Catalogo de Bienes'!$C$11:$F$193,3,0),"")</f>
        <v/>
      </c>
      <c r="J7933" s="22" t="str">
        <f>IFERROR(VLOOKUP(G7933,'Catalogo de Bienes'!$C$11:$F$193,4,0),"")</f>
        <v/>
      </c>
      <c r="K7933" s="23"/>
      <c r="L7933" s="23"/>
      <c r="M7933" s="22" t="str">
        <f t="shared" si="123"/>
        <v>CORRECTA</v>
      </c>
      <c r="N7933" s="24"/>
      <c r="O7933" s="24"/>
    </row>
    <row r="7934" spans="2:15" x14ac:dyDescent="0.3">
      <c r="B7934" s="20"/>
      <c r="C7934" s="21" t="str">
        <f>IFERROR(VLOOKUP(B7934,Ramo_Administrativo5[#All],2,0),"")</f>
        <v/>
      </c>
      <c r="D7934" s="20"/>
      <c r="E7934" s="21" t="str">
        <f>IFERROR(VLOOKUP(B7934&amp;D7934,Unidad_Responsable6[],5,0),"")</f>
        <v/>
      </c>
      <c r="F7934" s="22" t="str">
        <f>IFERROR(VLOOKUP(B7934&amp;D7934,Unidad_Responsable6[],6,0),"")</f>
        <v/>
      </c>
      <c r="G7934" s="20"/>
      <c r="H7934" s="21" t="str">
        <f>IFERROR(VLOOKUP(G7934,'Catalogo de Bienes'!$C$11:$F$193,2,0),"")</f>
        <v/>
      </c>
      <c r="I7934" s="22" t="str">
        <f>IFERROR(VLOOKUP(G7934,'Catalogo de Bienes'!$C$11:$F$193,3,0),"")</f>
        <v/>
      </c>
      <c r="J7934" s="22" t="str">
        <f>IFERROR(VLOOKUP(G7934,'Catalogo de Bienes'!$C$11:$F$193,4,0),"")</f>
        <v/>
      </c>
      <c r="K7934" s="23"/>
      <c r="L7934" s="23"/>
      <c r="M7934" s="22" t="str">
        <f t="shared" si="123"/>
        <v>CORRECTA</v>
      </c>
      <c r="N7934" s="24"/>
      <c r="O7934" s="24"/>
    </row>
    <row r="7935" spans="2:15" x14ac:dyDescent="0.3">
      <c r="B7935" s="20"/>
      <c r="C7935" s="21" t="str">
        <f>IFERROR(VLOOKUP(B7935,Ramo_Administrativo5[#All],2,0),"")</f>
        <v/>
      </c>
      <c r="D7935" s="20"/>
      <c r="E7935" s="21" t="str">
        <f>IFERROR(VLOOKUP(B7935&amp;D7935,Unidad_Responsable6[],5,0),"")</f>
        <v/>
      </c>
      <c r="F7935" s="22" t="str">
        <f>IFERROR(VLOOKUP(B7935&amp;D7935,Unidad_Responsable6[],6,0),"")</f>
        <v/>
      </c>
      <c r="G7935" s="20"/>
      <c r="H7935" s="21" t="str">
        <f>IFERROR(VLOOKUP(G7935,'Catalogo de Bienes'!$C$11:$F$193,2,0),"")</f>
        <v/>
      </c>
      <c r="I7935" s="22" t="str">
        <f>IFERROR(VLOOKUP(G7935,'Catalogo de Bienes'!$C$11:$F$193,3,0),"")</f>
        <v/>
      </c>
      <c r="J7935" s="22" t="str">
        <f>IFERROR(VLOOKUP(G7935,'Catalogo de Bienes'!$C$11:$F$193,4,0),"")</f>
        <v/>
      </c>
      <c r="K7935" s="23"/>
      <c r="L7935" s="23"/>
      <c r="M7935" s="22" t="str">
        <f t="shared" si="123"/>
        <v>CORRECTA</v>
      </c>
      <c r="N7935" s="24"/>
      <c r="O7935" s="24"/>
    </row>
    <row r="7936" spans="2:15" x14ac:dyDescent="0.3">
      <c r="B7936" s="20"/>
      <c r="C7936" s="21" t="str">
        <f>IFERROR(VLOOKUP(B7936,Ramo_Administrativo5[#All],2,0),"")</f>
        <v/>
      </c>
      <c r="D7936" s="20"/>
      <c r="E7936" s="21" t="str">
        <f>IFERROR(VLOOKUP(B7936&amp;D7936,Unidad_Responsable6[],5,0),"")</f>
        <v/>
      </c>
      <c r="F7936" s="22" t="str">
        <f>IFERROR(VLOOKUP(B7936&amp;D7936,Unidad_Responsable6[],6,0),"")</f>
        <v/>
      </c>
      <c r="G7936" s="20"/>
      <c r="H7936" s="21" t="str">
        <f>IFERROR(VLOOKUP(G7936,'Catalogo de Bienes'!$C$11:$F$193,2,0),"")</f>
        <v/>
      </c>
      <c r="I7936" s="22" t="str">
        <f>IFERROR(VLOOKUP(G7936,'Catalogo de Bienes'!$C$11:$F$193,3,0),"")</f>
        <v/>
      </c>
      <c r="J7936" s="22" t="str">
        <f>IFERROR(VLOOKUP(G7936,'Catalogo de Bienes'!$C$11:$F$193,4,0),"")</f>
        <v/>
      </c>
      <c r="K7936" s="23"/>
      <c r="L7936" s="23"/>
      <c r="M7936" s="22" t="str">
        <f t="shared" si="123"/>
        <v>CORRECTA</v>
      </c>
      <c r="N7936" s="24"/>
      <c r="O7936" s="24"/>
    </row>
    <row r="7937" spans="2:15" x14ac:dyDescent="0.3">
      <c r="B7937" s="20"/>
      <c r="C7937" s="21" t="str">
        <f>IFERROR(VLOOKUP(B7937,Ramo_Administrativo5[#All],2,0),"")</f>
        <v/>
      </c>
      <c r="D7937" s="20"/>
      <c r="E7937" s="21" t="str">
        <f>IFERROR(VLOOKUP(B7937&amp;D7937,Unidad_Responsable6[],5,0),"")</f>
        <v/>
      </c>
      <c r="F7937" s="22" t="str">
        <f>IFERROR(VLOOKUP(B7937&amp;D7937,Unidad_Responsable6[],6,0),"")</f>
        <v/>
      </c>
      <c r="G7937" s="20"/>
      <c r="H7937" s="21" t="str">
        <f>IFERROR(VLOOKUP(G7937,'Catalogo de Bienes'!$C$11:$F$193,2,0),"")</f>
        <v/>
      </c>
      <c r="I7937" s="22" t="str">
        <f>IFERROR(VLOOKUP(G7937,'Catalogo de Bienes'!$C$11:$F$193,3,0),"")</f>
        <v/>
      </c>
      <c r="J7937" s="22" t="str">
        <f>IFERROR(VLOOKUP(G7937,'Catalogo de Bienes'!$C$11:$F$193,4,0),"")</f>
        <v/>
      </c>
      <c r="K7937" s="23"/>
      <c r="L7937" s="23"/>
      <c r="M7937" s="22" t="str">
        <f t="shared" si="123"/>
        <v>CORRECTA</v>
      </c>
      <c r="N7937" s="24"/>
      <c r="O7937" s="24"/>
    </row>
    <row r="7938" spans="2:15" x14ac:dyDescent="0.3">
      <c r="B7938" s="20"/>
      <c r="C7938" s="21" t="str">
        <f>IFERROR(VLOOKUP(B7938,Ramo_Administrativo5[#All],2,0),"")</f>
        <v/>
      </c>
      <c r="D7938" s="20"/>
      <c r="E7938" s="21" t="str">
        <f>IFERROR(VLOOKUP(B7938&amp;D7938,Unidad_Responsable6[],5,0),"")</f>
        <v/>
      </c>
      <c r="F7938" s="22" t="str">
        <f>IFERROR(VLOOKUP(B7938&amp;D7938,Unidad_Responsable6[],6,0),"")</f>
        <v/>
      </c>
      <c r="G7938" s="20"/>
      <c r="H7938" s="21" t="str">
        <f>IFERROR(VLOOKUP(G7938,'Catalogo de Bienes'!$C$11:$F$193,2,0),"")</f>
        <v/>
      </c>
      <c r="I7938" s="22" t="str">
        <f>IFERROR(VLOOKUP(G7938,'Catalogo de Bienes'!$C$11:$F$193,3,0),"")</f>
        <v/>
      </c>
      <c r="J7938" s="22" t="str">
        <f>IFERROR(VLOOKUP(G7938,'Catalogo de Bienes'!$C$11:$F$193,4,0),"")</f>
        <v/>
      </c>
      <c r="K7938" s="23"/>
      <c r="L7938" s="23"/>
      <c r="M7938" s="22" t="str">
        <f t="shared" si="123"/>
        <v>CORRECTA</v>
      </c>
      <c r="N7938" s="24"/>
      <c r="O7938" s="24"/>
    </row>
    <row r="7939" spans="2:15" x14ac:dyDescent="0.3">
      <c r="B7939" s="20"/>
      <c r="C7939" s="21" t="str">
        <f>IFERROR(VLOOKUP(B7939,Ramo_Administrativo5[#All],2,0),"")</f>
        <v/>
      </c>
      <c r="D7939" s="20"/>
      <c r="E7939" s="21" t="str">
        <f>IFERROR(VLOOKUP(B7939&amp;D7939,Unidad_Responsable6[],5,0),"")</f>
        <v/>
      </c>
      <c r="F7939" s="22" t="str">
        <f>IFERROR(VLOOKUP(B7939&amp;D7939,Unidad_Responsable6[],6,0),"")</f>
        <v/>
      </c>
      <c r="G7939" s="20"/>
      <c r="H7939" s="21" t="str">
        <f>IFERROR(VLOOKUP(G7939,'Catalogo de Bienes'!$C$11:$F$193,2,0),"")</f>
        <v/>
      </c>
      <c r="I7939" s="22" t="str">
        <f>IFERROR(VLOOKUP(G7939,'Catalogo de Bienes'!$C$11:$F$193,3,0),"")</f>
        <v/>
      </c>
      <c r="J7939" s="22" t="str">
        <f>IFERROR(VLOOKUP(G7939,'Catalogo de Bienes'!$C$11:$F$193,4,0),"")</f>
        <v/>
      </c>
      <c r="K7939" s="23"/>
      <c r="L7939" s="23"/>
      <c r="M7939" s="22" t="str">
        <f t="shared" si="123"/>
        <v>CORRECTA</v>
      </c>
      <c r="N7939" s="24"/>
      <c r="O7939" s="24"/>
    </row>
    <row r="7940" spans="2:15" x14ac:dyDescent="0.3">
      <c r="B7940" s="20"/>
      <c r="C7940" s="21" t="str">
        <f>IFERROR(VLOOKUP(B7940,Ramo_Administrativo5[#All],2,0),"")</f>
        <v/>
      </c>
      <c r="D7940" s="20"/>
      <c r="E7940" s="21" t="str">
        <f>IFERROR(VLOOKUP(B7940&amp;D7940,Unidad_Responsable6[],5,0),"")</f>
        <v/>
      </c>
      <c r="F7940" s="22" t="str">
        <f>IFERROR(VLOOKUP(B7940&amp;D7940,Unidad_Responsable6[],6,0),"")</f>
        <v/>
      </c>
      <c r="G7940" s="20"/>
      <c r="H7940" s="21" t="str">
        <f>IFERROR(VLOOKUP(G7940,'Catalogo de Bienes'!$C$11:$F$193,2,0),"")</f>
        <v/>
      </c>
      <c r="I7940" s="22" t="str">
        <f>IFERROR(VLOOKUP(G7940,'Catalogo de Bienes'!$C$11:$F$193,3,0),"")</f>
        <v/>
      </c>
      <c r="J7940" s="22" t="str">
        <f>IFERROR(VLOOKUP(G7940,'Catalogo de Bienes'!$C$11:$F$193,4,0),"")</f>
        <v/>
      </c>
      <c r="K7940" s="23"/>
      <c r="L7940" s="23"/>
      <c r="M7940" s="22" t="str">
        <f t="shared" si="123"/>
        <v>CORRECTA</v>
      </c>
      <c r="N7940" s="24"/>
      <c r="O7940" s="24"/>
    </row>
    <row r="7941" spans="2:15" x14ac:dyDescent="0.3">
      <c r="B7941" s="20"/>
      <c r="C7941" s="21" t="str">
        <f>IFERROR(VLOOKUP(B7941,Ramo_Administrativo5[#All],2,0),"")</f>
        <v/>
      </c>
      <c r="D7941" s="20"/>
      <c r="E7941" s="21" t="str">
        <f>IFERROR(VLOOKUP(B7941&amp;D7941,Unidad_Responsable6[],5,0),"")</f>
        <v/>
      </c>
      <c r="F7941" s="22" t="str">
        <f>IFERROR(VLOOKUP(B7941&amp;D7941,Unidad_Responsable6[],6,0),"")</f>
        <v/>
      </c>
      <c r="G7941" s="20"/>
      <c r="H7941" s="21" t="str">
        <f>IFERROR(VLOOKUP(G7941,'Catalogo de Bienes'!$C$11:$F$193,2,0),"")</f>
        <v/>
      </c>
      <c r="I7941" s="22" t="str">
        <f>IFERROR(VLOOKUP(G7941,'Catalogo de Bienes'!$C$11:$F$193,3,0),"")</f>
        <v/>
      </c>
      <c r="J7941" s="22" t="str">
        <f>IFERROR(VLOOKUP(G7941,'Catalogo de Bienes'!$C$11:$F$193,4,0),"")</f>
        <v/>
      </c>
      <c r="K7941" s="23"/>
      <c r="L7941" s="23"/>
      <c r="M7941" s="22" t="str">
        <f t="shared" si="123"/>
        <v>CORRECTA</v>
      </c>
      <c r="N7941" s="24"/>
      <c r="O7941" s="24"/>
    </row>
    <row r="7942" spans="2:15" x14ac:dyDescent="0.3">
      <c r="B7942" s="20"/>
      <c r="C7942" s="21" t="str">
        <f>IFERROR(VLOOKUP(B7942,Ramo_Administrativo5[#All],2,0),"")</f>
        <v/>
      </c>
      <c r="D7942" s="20"/>
      <c r="E7942" s="21" t="str">
        <f>IFERROR(VLOOKUP(B7942&amp;D7942,Unidad_Responsable6[],5,0),"")</f>
        <v/>
      </c>
      <c r="F7942" s="22" t="str">
        <f>IFERROR(VLOOKUP(B7942&amp;D7942,Unidad_Responsable6[],6,0),"")</f>
        <v/>
      </c>
      <c r="G7942" s="20"/>
      <c r="H7942" s="21" t="str">
        <f>IFERROR(VLOOKUP(G7942,'Catalogo de Bienes'!$C$11:$F$193,2,0),"")</f>
        <v/>
      </c>
      <c r="I7942" s="22" t="str">
        <f>IFERROR(VLOOKUP(G7942,'Catalogo de Bienes'!$C$11:$F$193,3,0),"")</f>
        <v/>
      </c>
      <c r="J7942" s="22" t="str">
        <f>IFERROR(VLOOKUP(G7942,'Catalogo de Bienes'!$C$11:$F$193,4,0),"")</f>
        <v/>
      </c>
      <c r="K7942" s="23"/>
      <c r="L7942" s="23"/>
      <c r="M7942" s="22" t="str">
        <f t="shared" si="123"/>
        <v>CORRECTA</v>
      </c>
      <c r="N7942" s="24"/>
      <c r="O7942" s="24"/>
    </row>
    <row r="7943" spans="2:15" x14ac:dyDescent="0.3">
      <c r="B7943" s="20"/>
      <c r="C7943" s="21" t="str">
        <f>IFERROR(VLOOKUP(B7943,Ramo_Administrativo5[#All],2,0),"")</f>
        <v/>
      </c>
      <c r="D7943" s="20"/>
      <c r="E7943" s="21" t="str">
        <f>IFERROR(VLOOKUP(B7943&amp;D7943,Unidad_Responsable6[],5,0),"")</f>
        <v/>
      </c>
      <c r="F7943" s="22" t="str">
        <f>IFERROR(VLOOKUP(B7943&amp;D7943,Unidad_Responsable6[],6,0),"")</f>
        <v/>
      </c>
      <c r="G7943" s="20"/>
      <c r="H7943" s="21" t="str">
        <f>IFERROR(VLOOKUP(G7943,'Catalogo de Bienes'!$C$11:$F$193,2,0),"")</f>
        <v/>
      </c>
      <c r="I7943" s="22" t="str">
        <f>IFERROR(VLOOKUP(G7943,'Catalogo de Bienes'!$C$11:$F$193,3,0),"")</f>
        <v/>
      </c>
      <c r="J7943" s="22" t="str">
        <f>IFERROR(VLOOKUP(G7943,'Catalogo de Bienes'!$C$11:$F$193,4,0),"")</f>
        <v/>
      </c>
      <c r="K7943" s="23"/>
      <c r="L7943" s="23"/>
      <c r="M7943" s="22" t="str">
        <f t="shared" si="123"/>
        <v>CORRECTA</v>
      </c>
      <c r="N7943" s="24"/>
      <c r="O7943" s="24"/>
    </row>
    <row r="7944" spans="2:15" x14ac:dyDescent="0.3">
      <c r="B7944" s="20"/>
      <c r="C7944" s="21" t="str">
        <f>IFERROR(VLOOKUP(B7944,Ramo_Administrativo5[#All],2,0),"")</f>
        <v/>
      </c>
      <c r="D7944" s="20"/>
      <c r="E7944" s="21" t="str">
        <f>IFERROR(VLOOKUP(B7944&amp;D7944,Unidad_Responsable6[],5,0),"")</f>
        <v/>
      </c>
      <c r="F7944" s="22" t="str">
        <f>IFERROR(VLOOKUP(B7944&amp;D7944,Unidad_Responsable6[],6,0),"")</f>
        <v/>
      </c>
      <c r="G7944" s="20"/>
      <c r="H7944" s="21" t="str">
        <f>IFERROR(VLOOKUP(G7944,'Catalogo de Bienes'!$C$11:$F$193,2,0),"")</f>
        <v/>
      </c>
      <c r="I7944" s="22" t="str">
        <f>IFERROR(VLOOKUP(G7944,'Catalogo de Bienes'!$C$11:$F$193,3,0),"")</f>
        <v/>
      </c>
      <c r="J7944" s="22" t="str">
        <f>IFERROR(VLOOKUP(G7944,'Catalogo de Bienes'!$C$11:$F$193,4,0),"")</f>
        <v/>
      </c>
      <c r="K7944" s="23"/>
      <c r="L7944" s="23"/>
      <c r="M7944" s="22" t="str">
        <f t="shared" si="123"/>
        <v>CORRECTA</v>
      </c>
      <c r="N7944" s="24"/>
      <c r="O7944" s="24"/>
    </row>
    <row r="7945" spans="2:15" x14ac:dyDescent="0.3">
      <c r="B7945" s="20"/>
      <c r="C7945" s="21" t="str">
        <f>IFERROR(VLOOKUP(B7945,Ramo_Administrativo5[#All],2,0),"")</f>
        <v/>
      </c>
      <c r="D7945" s="20"/>
      <c r="E7945" s="21" t="str">
        <f>IFERROR(VLOOKUP(B7945&amp;D7945,Unidad_Responsable6[],5,0),"")</f>
        <v/>
      </c>
      <c r="F7945" s="22" t="str">
        <f>IFERROR(VLOOKUP(B7945&amp;D7945,Unidad_Responsable6[],6,0),"")</f>
        <v/>
      </c>
      <c r="G7945" s="20"/>
      <c r="H7945" s="21" t="str">
        <f>IFERROR(VLOOKUP(G7945,'Catalogo de Bienes'!$C$11:$F$193,2,0),"")</f>
        <v/>
      </c>
      <c r="I7945" s="22" t="str">
        <f>IFERROR(VLOOKUP(G7945,'Catalogo de Bienes'!$C$11:$F$193,3,0),"")</f>
        <v/>
      </c>
      <c r="J7945" s="22" t="str">
        <f>IFERROR(VLOOKUP(G7945,'Catalogo de Bienes'!$C$11:$F$193,4,0),"")</f>
        <v/>
      </c>
      <c r="K7945" s="23"/>
      <c r="L7945" s="23"/>
      <c r="M7945" s="22" t="str">
        <f t="shared" si="123"/>
        <v>CORRECTA</v>
      </c>
      <c r="N7945" s="24"/>
      <c r="O7945" s="24"/>
    </row>
    <row r="7946" spans="2:15" x14ac:dyDescent="0.3">
      <c r="B7946" s="20"/>
      <c r="C7946" s="21" t="str">
        <f>IFERROR(VLOOKUP(B7946,Ramo_Administrativo5[#All],2,0),"")</f>
        <v/>
      </c>
      <c r="D7946" s="20"/>
      <c r="E7946" s="21" t="str">
        <f>IFERROR(VLOOKUP(B7946&amp;D7946,Unidad_Responsable6[],5,0),"")</f>
        <v/>
      </c>
      <c r="F7946" s="22" t="str">
        <f>IFERROR(VLOOKUP(B7946&amp;D7946,Unidad_Responsable6[],6,0),"")</f>
        <v/>
      </c>
      <c r="G7946" s="20"/>
      <c r="H7946" s="21" t="str">
        <f>IFERROR(VLOOKUP(G7946,'Catalogo de Bienes'!$C$11:$F$193,2,0),"")</f>
        <v/>
      </c>
      <c r="I7946" s="22" t="str">
        <f>IFERROR(VLOOKUP(G7946,'Catalogo de Bienes'!$C$11:$F$193,3,0),"")</f>
        <v/>
      </c>
      <c r="J7946" s="22" t="str">
        <f>IFERROR(VLOOKUP(G7946,'Catalogo de Bienes'!$C$11:$F$193,4,0),"")</f>
        <v/>
      </c>
      <c r="K7946" s="23"/>
      <c r="L7946" s="23"/>
      <c r="M7946" s="22" t="str">
        <f t="shared" ref="M7946:M8009" si="124">+IF(AND(K7946&gt;=(L7946*0.4),K7946&lt;=L7946),"CORRECTA","INCORRECTA")</f>
        <v>CORRECTA</v>
      </c>
      <c r="N7946" s="24"/>
      <c r="O7946" s="24"/>
    </row>
    <row r="7947" spans="2:15" x14ac:dyDescent="0.3">
      <c r="B7947" s="20"/>
      <c r="C7947" s="21" t="str">
        <f>IFERROR(VLOOKUP(B7947,Ramo_Administrativo5[#All],2,0),"")</f>
        <v/>
      </c>
      <c r="D7947" s="20"/>
      <c r="E7947" s="21" t="str">
        <f>IFERROR(VLOOKUP(B7947&amp;D7947,Unidad_Responsable6[],5,0),"")</f>
        <v/>
      </c>
      <c r="F7947" s="22" t="str">
        <f>IFERROR(VLOOKUP(B7947&amp;D7947,Unidad_Responsable6[],6,0),"")</f>
        <v/>
      </c>
      <c r="G7947" s="20"/>
      <c r="H7947" s="21" t="str">
        <f>IFERROR(VLOOKUP(G7947,'Catalogo de Bienes'!$C$11:$F$193,2,0),"")</f>
        <v/>
      </c>
      <c r="I7947" s="22" t="str">
        <f>IFERROR(VLOOKUP(G7947,'Catalogo de Bienes'!$C$11:$F$193,3,0),"")</f>
        <v/>
      </c>
      <c r="J7947" s="22" t="str">
        <f>IFERROR(VLOOKUP(G7947,'Catalogo de Bienes'!$C$11:$F$193,4,0),"")</f>
        <v/>
      </c>
      <c r="K7947" s="23"/>
      <c r="L7947" s="23"/>
      <c r="M7947" s="22" t="str">
        <f t="shared" si="124"/>
        <v>CORRECTA</v>
      </c>
      <c r="N7947" s="24"/>
      <c r="O7947" s="24"/>
    </row>
    <row r="7948" spans="2:15" x14ac:dyDescent="0.3">
      <c r="B7948" s="20"/>
      <c r="C7948" s="21" t="str">
        <f>IFERROR(VLOOKUP(B7948,Ramo_Administrativo5[#All],2,0),"")</f>
        <v/>
      </c>
      <c r="D7948" s="20"/>
      <c r="E7948" s="21" t="str">
        <f>IFERROR(VLOOKUP(B7948&amp;D7948,Unidad_Responsable6[],5,0),"")</f>
        <v/>
      </c>
      <c r="F7948" s="22" t="str">
        <f>IFERROR(VLOOKUP(B7948&amp;D7948,Unidad_Responsable6[],6,0),"")</f>
        <v/>
      </c>
      <c r="G7948" s="20"/>
      <c r="H7948" s="21" t="str">
        <f>IFERROR(VLOOKUP(G7948,'Catalogo de Bienes'!$C$11:$F$193,2,0),"")</f>
        <v/>
      </c>
      <c r="I7948" s="22" t="str">
        <f>IFERROR(VLOOKUP(G7948,'Catalogo de Bienes'!$C$11:$F$193,3,0),"")</f>
        <v/>
      </c>
      <c r="J7948" s="22" t="str">
        <f>IFERROR(VLOOKUP(G7948,'Catalogo de Bienes'!$C$11:$F$193,4,0),"")</f>
        <v/>
      </c>
      <c r="K7948" s="23"/>
      <c r="L7948" s="23"/>
      <c r="M7948" s="22" t="str">
        <f t="shared" si="124"/>
        <v>CORRECTA</v>
      </c>
      <c r="N7948" s="24"/>
      <c r="O7948" s="24"/>
    </row>
    <row r="7949" spans="2:15" x14ac:dyDescent="0.3">
      <c r="B7949" s="20"/>
      <c r="C7949" s="21" t="str">
        <f>IFERROR(VLOOKUP(B7949,Ramo_Administrativo5[#All],2,0),"")</f>
        <v/>
      </c>
      <c r="D7949" s="20"/>
      <c r="E7949" s="21" t="str">
        <f>IFERROR(VLOOKUP(B7949&amp;D7949,Unidad_Responsable6[],5,0),"")</f>
        <v/>
      </c>
      <c r="F7949" s="22" t="str">
        <f>IFERROR(VLOOKUP(B7949&amp;D7949,Unidad_Responsable6[],6,0),"")</f>
        <v/>
      </c>
      <c r="G7949" s="20"/>
      <c r="H7949" s="21" t="str">
        <f>IFERROR(VLOOKUP(G7949,'Catalogo de Bienes'!$C$11:$F$193,2,0),"")</f>
        <v/>
      </c>
      <c r="I7949" s="22" t="str">
        <f>IFERROR(VLOOKUP(G7949,'Catalogo de Bienes'!$C$11:$F$193,3,0),"")</f>
        <v/>
      </c>
      <c r="J7949" s="22" t="str">
        <f>IFERROR(VLOOKUP(G7949,'Catalogo de Bienes'!$C$11:$F$193,4,0),"")</f>
        <v/>
      </c>
      <c r="K7949" s="23"/>
      <c r="L7949" s="23"/>
      <c r="M7949" s="22" t="str">
        <f t="shared" si="124"/>
        <v>CORRECTA</v>
      </c>
      <c r="N7949" s="24"/>
      <c r="O7949" s="24"/>
    </row>
    <row r="7950" spans="2:15" x14ac:dyDescent="0.3">
      <c r="B7950" s="20"/>
      <c r="C7950" s="21" t="str">
        <f>IFERROR(VLOOKUP(B7950,Ramo_Administrativo5[#All],2,0),"")</f>
        <v/>
      </c>
      <c r="D7950" s="20"/>
      <c r="E7950" s="21" t="str">
        <f>IFERROR(VLOOKUP(B7950&amp;D7950,Unidad_Responsable6[],5,0),"")</f>
        <v/>
      </c>
      <c r="F7950" s="22" t="str">
        <f>IFERROR(VLOOKUP(B7950&amp;D7950,Unidad_Responsable6[],6,0),"")</f>
        <v/>
      </c>
      <c r="G7950" s="20"/>
      <c r="H7950" s="21" t="str">
        <f>IFERROR(VLOOKUP(G7950,'Catalogo de Bienes'!$C$11:$F$193,2,0),"")</f>
        <v/>
      </c>
      <c r="I7950" s="22" t="str">
        <f>IFERROR(VLOOKUP(G7950,'Catalogo de Bienes'!$C$11:$F$193,3,0),"")</f>
        <v/>
      </c>
      <c r="J7950" s="22" t="str">
        <f>IFERROR(VLOOKUP(G7950,'Catalogo de Bienes'!$C$11:$F$193,4,0),"")</f>
        <v/>
      </c>
      <c r="K7950" s="23"/>
      <c r="L7950" s="23"/>
      <c r="M7950" s="22" t="str">
        <f t="shared" si="124"/>
        <v>CORRECTA</v>
      </c>
      <c r="N7950" s="24"/>
      <c r="O7950" s="24"/>
    </row>
    <row r="7951" spans="2:15" x14ac:dyDescent="0.3">
      <c r="B7951" s="20"/>
      <c r="C7951" s="21" t="str">
        <f>IFERROR(VLOOKUP(B7951,Ramo_Administrativo5[#All],2,0),"")</f>
        <v/>
      </c>
      <c r="D7951" s="20"/>
      <c r="E7951" s="21" t="str">
        <f>IFERROR(VLOOKUP(B7951&amp;D7951,Unidad_Responsable6[],5,0),"")</f>
        <v/>
      </c>
      <c r="F7951" s="22" t="str">
        <f>IFERROR(VLOOKUP(B7951&amp;D7951,Unidad_Responsable6[],6,0),"")</f>
        <v/>
      </c>
      <c r="G7951" s="20"/>
      <c r="H7951" s="21" t="str">
        <f>IFERROR(VLOOKUP(G7951,'Catalogo de Bienes'!$C$11:$F$193,2,0),"")</f>
        <v/>
      </c>
      <c r="I7951" s="22" t="str">
        <f>IFERROR(VLOOKUP(G7951,'Catalogo de Bienes'!$C$11:$F$193,3,0),"")</f>
        <v/>
      </c>
      <c r="J7951" s="22" t="str">
        <f>IFERROR(VLOOKUP(G7951,'Catalogo de Bienes'!$C$11:$F$193,4,0),"")</f>
        <v/>
      </c>
      <c r="K7951" s="23"/>
      <c r="L7951" s="23"/>
      <c r="M7951" s="22" t="str">
        <f t="shared" si="124"/>
        <v>CORRECTA</v>
      </c>
      <c r="N7951" s="24"/>
      <c r="O7951" s="24"/>
    </row>
    <row r="7952" spans="2:15" x14ac:dyDescent="0.3">
      <c r="B7952" s="20"/>
      <c r="C7952" s="21" t="str">
        <f>IFERROR(VLOOKUP(B7952,Ramo_Administrativo5[#All],2,0),"")</f>
        <v/>
      </c>
      <c r="D7952" s="20"/>
      <c r="E7952" s="21" t="str">
        <f>IFERROR(VLOOKUP(B7952&amp;D7952,Unidad_Responsable6[],5,0),"")</f>
        <v/>
      </c>
      <c r="F7952" s="22" t="str">
        <f>IFERROR(VLOOKUP(B7952&amp;D7952,Unidad_Responsable6[],6,0),"")</f>
        <v/>
      </c>
      <c r="G7952" s="20"/>
      <c r="H7952" s="21" t="str">
        <f>IFERROR(VLOOKUP(G7952,'Catalogo de Bienes'!$C$11:$F$193,2,0),"")</f>
        <v/>
      </c>
      <c r="I7952" s="22" t="str">
        <f>IFERROR(VLOOKUP(G7952,'Catalogo de Bienes'!$C$11:$F$193,3,0),"")</f>
        <v/>
      </c>
      <c r="J7952" s="22" t="str">
        <f>IFERROR(VLOOKUP(G7952,'Catalogo de Bienes'!$C$11:$F$193,4,0),"")</f>
        <v/>
      </c>
      <c r="K7952" s="23"/>
      <c r="L7952" s="23"/>
      <c r="M7952" s="22" t="str">
        <f t="shared" si="124"/>
        <v>CORRECTA</v>
      </c>
      <c r="N7952" s="24"/>
      <c r="O7952" s="24"/>
    </row>
    <row r="7953" spans="2:15" x14ac:dyDescent="0.3">
      <c r="B7953" s="20"/>
      <c r="C7953" s="21" t="str">
        <f>IFERROR(VLOOKUP(B7953,Ramo_Administrativo5[#All],2,0),"")</f>
        <v/>
      </c>
      <c r="D7953" s="20"/>
      <c r="E7953" s="21" t="str">
        <f>IFERROR(VLOOKUP(B7953&amp;D7953,Unidad_Responsable6[],5,0),"")</f>
        <v/>
      </c>
      <c r="F7953" s="22" t="str">
        <f>IFERROR(VLOOKUP(B7953&amp;D7953,Unidad_Responsable6[],6,0),"")</f>
        <v/>
      </c>
      <c r="G7953" s="20"/>
      <c r="H7953" s="21" t="str">
        <f>IFERROR(VLOOKUP(G7953,'Catalogo de Bienes'!$C$11:$F$193,2,0),"")</f>
        <v/>
      </c>
      <c r="I7953" s="22" t="str">
        <f>IFERROR(VLOOKUP(G7953,'Catalogo de Bienes'!$C$11:$F$193,3,0),"")</f>
        <v/>
      </c>
      <c r="J7953" s="22" t="str">
        <f>IFERROR(VLOOKUP(G7953,'Catalogo de Bienes'!$C$11:$F$193,4,0),"")</f>
        <v/>
      </c>
      <c r="K7953" s="23"/>
      <c r="L7953" s="23"/>
      <c r="M7953" s="22" t="str">
        <f t="shared" si="124"/>
        <v>CORRECTA</v>
      </c>
      <c r="N7953" s="24"/>
      <c r="O7953" s="24"/>
    </row>
    <row r="7954" spans="2:15" x14ac:dyDescent="0.3">
      <c r="B7954" s="20"/>
      <c r="C7954" s="21" t="str">
        <f>IFERROR(VLOOKUP(B7954,Ramo_Administrativo5[#All],2,0),"")</f>
        <v/>
      </c>
      <c r="D7954" s="20"/>
      <c r="E7954" s="21" t="str">
        <f>IFERROR(VLOOKUP(B7954&amp;D7954,Unidad_Responsable6[],5,0),"")</f>
        <v/>
      </c>
      <c r="F7954" s="22" t="str">
        <f>IFERROR(VLOOKUP(B7954&amp;D7954,Unidad_Responsable6[],6,0),"")</f>
        <v/>
      </c>
      <c r="G7954" s="20"/>
      <c r="H7954" s="21" t="str">
        <f>IFERROR(VLOOKUP(G7954,'Catalogo de Bienes'!$C$11:$F$193,2,0),"")</f>
        <v/>
      </c>
      <c r="I7954" s="22" t="str">
        <f>IFERROR(VLOOKUP(G7954,'Catalogo de Bienes'!$C$11:$F$193,3,0),"")</f>
        <v/>
      </c>
      <c r="J7954" s="22" t="str">
        <f>IFERROR(VLOOKUP(G7954,'Catalogo de Bienes'!$C$11:$F$193,4,0),"")</f>
        <v/>
      </c>
      <c r="K7954" s="23"/>
      <c r="L7954" s="23"/>
      <c r="M7954" s="22" t="str">
        <f t="shared" si="124"/>
        <v>CORRECTA</v>
      </c>
      <c r="N7954" s="24"/>
      <c r="O7954" s="24"/>
    </row>
    <row r="7955" spans="2:15" x14ac:dyDescent="0.3">
      <c r="B7955" s="20"/>
      <c r="C7955" s="21" t="str">
        <f>IFERROR(VLOOKUP(B7955,Ramo_Administrativo5[#All],2,0),"")</f>
        <v/>
      </c>
      <c r="D7955" s="20"/>
      <c r="E7955" s="21" t="str">
        <f>IFERROR(VLOOKUP(B7955&amp;D7955,Unidad_Responsable6[],5,0),"")</f>
        <v/>
      </c>
      <c r="F7955" s="22" t="str">
        <f>IFERROR(VLOOKUP(B7955&amp;D7955,Unidad_Responsable6[],6,0),"")</f>
        <v/>
      </c>
      <c r="G7955" s="20"/>
      <c r="H7955" s="21" t="str">
        <f>IFERROR(VLOOKUP(G7955,'Catalogo de Bienes'!$C$11:$F$193,2,0),"")</f>
        <v/>
      </c>
      <c r="I7955" s="22" t="str">
        <f>IFERROR(VLOOKUP(G7955,'Catalogo de Bienes'!$C$11:$F$193,3,0),"")</f>
        <v/>
      </c>
      <c r="J7955" s="22" t="str">
        <f>IFERROR(VLOOKUP(G7955,'Catalogo de Bienes'!$C$11:$F$193,4,0),"")</f>
        <v/>
      </c>
      <c r="K7955" s="23"/>
      <c r="L7955" s="23"/>
      <c r="M7955" s="22" t="str">
        <f t="shared" si="124"/>
        <v>CORRECTA</v>
      </c>
      <c r="N7955" s="24"/>
      <c r="O7955" s="24"/>
    </row>
    <row r="7956" spans="2:15" x14ac:dyDescent="0.3">
      <c r="B7956" s="20"/>
      <c r="C7956" s="21" t="str">
        <f>IFERROR(VLOOKUP(B7956,Ramo_Administrativo5[#All],2,0),"")</f>
        <v/>
      </c>
      <c r="D7956" s="20"/>
      <c r="E7956" s="21" t="str">
        <f>IFERROR(VLOOKUP(B7956&amp;D7956,Unidad_Responsable6[],5,0),"")</f>
        <v/>
      </c>
      <c r="F7956" s="22" t="str">
        <f>IFERROR(VLOOKUP(B7956&amp;D7956,Unidad_Responsable6[],6,0),"")</f>
        <v/>
      </c>
      <c r="G7956" s="20"/>
      <c r="H7956" s="21" t="str">
        <f>IFERROR(VLOOKUP(G7956,'Catalogo de Bienes'!$C$11:$F$193,2,0),"")</f>
        <v/>
      </c>
      <c r="I7956" s="22" t="str">
        <f>IFERROR(VLOOKUP(G7956,'Catalogo de Bienes'!$C$11:$F$193,3,0),"")</f>
        <v/>
      </c>
      <c r="J7956" s="22" t="str">
        <f>IFERROR(VLOOKUP(G7956,'Catalogo de Bienes'!$C$11:$F$193,4,0),"")</f>
        <v/>
      </c>
      <c r="K7956" s="23"/>
      <c r="L7956" s="23"/>
      <c r="M7956" s="22" t="str">
        <f t="shared" si="124"/>
        <v>CORRECTA</v>
      </c>
      <c r="N7956" s="24"/>
      <c r="O7956" s="24"/>
    </row>
    <row r="7957" spans="2:15" x14ac:dyDescent="0.3">
      <c r="B7957" s="20"/>
      <c r="C7957" s="21" t="str">
        <f>IFERROR(VLOOKUP(B7957,Ramo_Administrativo5[#All],2,0),"")</f>
        <v/>
      </c>
      <c r="D7957" s="20"/>
      <c r="E7957" s="21" t="str">
        <f>IFERROR(VLOOKUP(B7957&amp;D7957,Unidad_Responsable6[],5,0),"")</f>
        <v/>
      </c>
      <c r="F7957" s="22" t="str">
        <f>IFERROR(VLOOKUP(B7957&amp;D7957,Unidad_Responsable6[],6,0),"")</f>
        <v/>
      </c>
      <c r="G7957" s="20"/>
      <c r="H7957" s="21" t="str">
        <f>IFERROR(VLOOKUP(G7957,'Catalogo de Bienes'!$C$11:$F$193,2,0),"")</f>
        <v/>
      </c>
      <c r="I7957" s="22" t="str">
        <f>IFERROR(VLOOKUP(G7957,'Catalogo de Bienes'!$C$11:$F$193,3,0),"")</f>
        <v/>
      </c>
      <c r="J7957" s="22" t="str">
        <f>IFERROR(VLOOKUP(G7957,'Catalogo de Bienes'!$C$11:$F$193,4,0),"")</f>
        <v/>
      </c>
      <c r="K7957" s="23"/>
      <c r="L7957" s="23"/>
      <c r="M7957" s="22" t="str">
        <f t="shared" si="124"/>
        <v>CORRECTA</v>
      </c>
      <c r="N7957" s="24"/>
      <c r="O7957" s="24"/>
    </row>
    <row r="7958" spans="2:15" x14ac:dyDescent="0.3">
      <c r="B7958" s="20"/>
      <c r="C7958" s="21" t="str">
        <f>IFERROR(VLOOKUP(B7958,Ramo_Administrativo5[#All],2,0),"")</f>
        <v/>
      </c>
      <c r="D7958" s="20"/>
      <c r="E7958" s="21" t="str">
        <f>IFERROR(VLOOKUP(B7958&amp;D7958,Unidad_Responsable6[],5,0),"")</f>
        <v/>
      </c>
      <c r="F7958" s="22" t="str">
        <f>IFERROR(VLOOKUP(B7958&amp;D7958,Unidad_Responsable6[],6,0),"")</f>
        <v/>
      </c>
      <c r="G7958" s="20"/>
      <c r="H7958" s="21" t="str">
        <f>IFERROR(VLOOKUP(G7958,'Catalogo de Bienes'!$C$11:$F$193,2,0),"")</f>
        <v/>
      </c>
      <c r="I7958" s="22" t="str">
        <f>IFERROR(VLOOKUP(G7958,'Catalogo de Bienes'!$C$11:$F$193,3,0),"")</f>
        <v/>
      </c>
      <c r="J7958" s="22" t="str">
        <f>IFERROR(VLOOKUP(G7958,'Catalogo de Bienes'!$C$11:$F$193,4,0),"")</f>
        <v/>
      </c>
      <c r="K7958" s="23"/>
      <c r="L7958" s="23"/>
      <c r="M7958" s="22" t="str">
        <f t="shared" si="124"/>
        <v>CORRECTA</v>
      </c>
      <c r="N7958" s="24"/>
      <c r="O7958" s="24"/>
    </row>
    <row r="7959" spans="2:15" x14ac:dyDescent="0.3">
      <c r="B7959" s="20"/>
      <c r="C7959" s="21" t="str">
        <f>IFERROR(VLOOKUP(B7959,Ramo_Administrativo5[#All],2,0),"")</f>
        <v/>
      </c>
      <c r="D7959" s="20"/>
      <c r="E7959" s="21" t="str">
        <f>IFERROR(VLOOKUP(B7959&amp;D7959,Unidad_Responsable6[],5,0),"")</f>
        <v/>
      </c>
      <c r="F7959" s="22" t="str">
        <f>IFERROR(VLOOKUP(B7959&amp;D7959,Unidad_Responsable6[],6,0),"")</f>
        <v/>
      </c>
      <c r="G7959" s="20"/>
      <c r="H7959" s="21" t="str">
        <f>IFERROR(VLOOKUP(G7959,'Catalogo de Bienes'!$C$11:$F$193,2,0),"")</f>
        <v/>
      </c>
      <c r="I7959" s="22" t="str">
        <f>IFERROR(VLOOKUP(G7959,'Catalogo de Bienes'!$C$11:$F$193,3,0),"")</f>
        <v/>
      </c>
      <c r="J7959" s="22" t="str">
        <f>IFERROR(VLOOKUP(G7959,'Catalogo de Bienes'!$C$11:$F$193,4,0),"")</f>
        <v/>
      </c>
      <c r="K7959" s="23"/>
      <c r="L7959" s="23"/>
      <c r="M7959" s="22" t="str">
        <f t="shared" si="124"/>
        <v>CORRECTA</v>
      </c>
      <c r="N7959" s="24"/>
      <c r="O7959" s="24"/>
    </row>
    <row r="7960" spans="2:15" x14ac:dyDescent="0.3">
      <c r="B7960" s="20"/>
      <c r="C7960" s="21" t="str">
        <f>IFERROR(VLOOKUP(B7960,Ramo_Administrativo5[#All],2,0),"")</f>
        <v/>
      </c>
      <c r="D7960" s="20"/>
      <c r="E7960" s="21" t="str">
        <f>IFERROR(VLOOKUP(B7960&amp;D7960,Unidad_Responsable6[],5,0),"")</f>
        <v/>
      </c>
      <c r="F7960" s="22" t="str">
        <f>IFERROR(VLOOKUP(B7960&amp;D7960,Unidad_Responsable6[],6,0),"")</f>
        <v/>
      </c>
      <c r="G7960" s="20"/>
      <c r="H7960" s="21" t="str">
        <f>IFERROR(VLOOKUP(G7960,'Catalogo de Bienes'!$C$11:$F$193,2,0),"")</f>
        <v/>
      </c>
      <c r="I7960" s="22" t="str">
        <f>IFERROR(VLOOKUP(G7960,'Catalogo de Bienes'!$C$11:$F$193,3,0),"")</f>
        <v/>
      </c>
      <c r="J7960" s="22" t="str">
        <f>IFERROR(VLOOKUP(G7960,'Catalogo de Bienes'!$C$11:$F$193,4,0),"")</f>
        <v/>
      </c>
      <c r="K7960" s="23"/>
      <c r="L7960" s="23"/>
      <c r="M7960" s="22" t="str">
        <f t="shared" si="124"/>
        <v>CORRECTA</v>
      </c>
      <c r="N7960" s="24"/>
      <c r="O7960" s="24"/>
    </row>
    <row r="7961" spans="2:15" x14ac:dyDescent="0.3">
      <c r="B7961" s="20"/>
      <c r="C7961" s="21" t="str">
        <f>IFERROR(VLOOKUP(B7961,Ramo_Administrativo5[#All],2,0),"")</f>
        <v/>
      </c>
      <c r="D7961" s="20"/>
      <c r="E7961" s="21" t="str">
        <f>IFERROR(VLOOKUP(B7961&amp;D7961,Unidad_Responsable6[],5,0),"")</f>
        <v/>
      </c>
      <c r="F7961" s="22" t="str">
        <f>IFERROR(VLOOKUP(B7961&amp;D7961,Unidad_Responsable6[],6,0),"")</f>
        <v/>
      </c>
      <c r="G7961" s="20"/>
      <c r="H7961" s="21" t="str">
        <f>IFERROR(VLOOKUP(G7961,'Catalogo de Bienes'!$C$11:$F$193,2,0),"")</f>
        <v/>
      </c>
      <c r="I7961" s="22" t="str">
        <f>IFERROR(VLOOKUP(G7961,'Catalogo de Bienes'!$C$11:$F$193,3,0),"")</f>
        <v/>
      </c>
      <c r="J7961" s="22" t="str">
        <f>IFERROR(VLOOKUP(G7961,'Catalogo de Bienes'!$C$11:$F$193,4,0),"")</f>
        <v/>
      </c>
      <c r="K7961" s="23"/>
      <c r="L7961" s="23"/>
      <c r="M7961" s="22" t="str">
        <f t="shared" si="124"/>
        <v>CORRECTA</v>
      </c>
      <c r="N7961" s="24"/>
      <c r="O7961" s="24"/>
    </row>
    <row r="7962" spans="2:15" x14ac:dyDescent="0.3">
      <c r="B7962" s="20"/>
      <c r="C7962" s="21" t="str">
        <f>IFERROR(VLOOKUP(B7962,Ramo_Administrativo5[#All],2,0),"")</f>
        <v/>
      </c>
      <c r="D7962" s="20"/>
      <c r="E7962" s="21" t="str">
        <f>IFERROR(VLOOKUP(B7962&amp;D7962,Unidad_Responsable6[],5,0),"")</f>
        <v/>
      </c>
      <c r="F7962" s="22" t="str">
        <f>IFERROR(VLOOKUP(B7962&amp;D7962,Unidad_Responsable6[],6,0),"")</f>
        <v/>
      </c>
      <c r="G7962" s="20"/>
      <c r="H7962" s="21" t="str">
        <f>IFERROR(VLOOKUP(G7962,'Catalogo de Bienes'!$C$11:$F$193,2,0),"")</f>
        <v/>
      </c>
      <c r="I7962" s="22" t="str">
        <f>IFERROR(VLOOKUP(G7962,'Catalogo de Bienes'!$C$11:$F$193,3,0),"")</f>
        <v/>
      </c>
      <c r="J7962" s="22" t="str">
        <f>IFERROR(VLOOKUP(G7962,'Catalogo de Bienes'!$C$11:$F$193,4,0),"")</f>
        <v/>
      </c>
      <c r="K7962" s="23"/>
      <c r="L7962" s="23"/>
      <c r="M7962" s="22" t="str">
        <f t="shared" si="124"/>
        <v>CORRECTA</v>
      </c>
      <c r="N7962" s="24"/>
      <c r="O7962" s="24"/>
    </row>
    <row r="7963" spans="2:15" x14ac:dyDescent="0.3">
      <c r="B7963" s="20"/>
      <c r="C7963" s="21" t="str">
        <f>IFERROR(VLOOKUP(B7963,Ramo_Administrativo5[#All],2,0),"")</f>
        <v/>
      </c>
      <c r="D7963" s="20"/>
      <c r="E7963" s="21" t="str">
        <f>IFERROR(VLOOKUP(B7963&amp;D7963,Unidad_Responsable6[],5,0),"")</f>
        <v/>
      </c>
      <c r="F7963" s="22" t="str">
        <f>IFERROR(VLOOKUP(B7963&amp;D7963,Unidad_Responsable6[],6,0),"")</f>
        <v/>
      </c>
      <c r="G7963" s="20"/>
      <c r="H7963" s="21" t="str">
        <f>IFERROR(VLOOKUP(G7963,'Catalogo de Bienes'!$C$11:$F$193,2,0),"")</f>
        <v/>
      </c>
      <c r="I7963" s="22" t="str">
        <f>IFERROR(VLOOKUP(G7963,'Catalogo de Bienes'!$C$11:$F$193,3,0),"")</f>
        <v/>
      </c>
      <c r="J7963" s="22" t="str">
        <f>IFERROR(VLOOKUP(G7963,'Catalogo de Bienes'!$C$11:$F$193,4,0),"")</f>
        <v/>
      </c>
      <c r="K7963" s="23"/>
      <c r="L7963" s="23"/>
      <c r="M7963" s="22" t="str">
        <f t="shared" si="124"/>
        <v>CORRECTA</v>
      </c>
      <c r="N7963" s="24"/>
      <c r="O7963" s="24"/>
    </row>
    <row r="7964" spans="2:15" x14ac:dyDescent="0.3">
      <c r="B7964" s="20"/>
      <c r="C7964" s="21" t="str">
        <f>IFERROR(VLOOKUP(B7964,Ramo_Administrativo5[#All],2,0),"")</f>
        <v/>
      </c>
      <c r="D7964" s="20"/>
      <c r="E7964" s="21" t="str">
        <f>IFERROR(VLOOKUP(B7964&amp;D7964,Unidad_Responsable6[],5,0),"")</f>
        <v/>
      </c>
      <c r="F7964" s="22" t="str">
        <f>IFERROR(VLOOKUP(B7964&amp;D7964,Unidad_Responsable6[],6,0),"")</f>
        <v/>
      </c>
      <c r="G7964" s="20"/>
      <c r="H7964" s="21" t="str">
        <f>IFERROR(VLOOKUP(G7964,'Catalogo de Bienes'!$C$11:$F$193,2,0),"")</f>
        <v/>
      </c>
      <c r="I7964" s="22" t="str">
        <f>IFERROR(VLOOKUP(G7964,'Catalogo de Bienes'!$C$11:$F$193,3,0),"")</f>
        <v/>
      </c>
      <c r="J7964" s="22" t="str">
        <f>IFERROR(VLOOKUP(G7964,'Catalogo de Bienes'!$C$11:$F$193,4,0),"")</f>
        <v/>
      </c>
      <c r="K7964" s="23"/>
      <c r="L7964" s="23"/>
      <c r="M7964" s="22" t="str">
        <f t="shared" si="124"/>
        <v>CORRECTA</v>
      </c>
      <c r="N7964" s="24"/>
      <c r="O7964" s="24"/>
    </row>
    <row r="7965" spans="2:15" x14ac:dyDescent="0.3">
      <c r="B7965" s="20"/>
      <c r="C7965" s="21" t="str">
        <f>IFERROR(VLOOKUP(B7965,Ramo_Administrativo5[#All],2,0),"")</f>
        <v/>
      </c>
      <c r="D7965" s="20"/>
      <c r="E7965" s="21" t="str">
        <f>IFERROR(VLOOKUP(B7965&amp;D7965,Unidad_Responsable6[],5,0),"")</f>
        <v/>
      </c>
      <c r="F7965" s="22" t="str">
        <f>IFERROR(VLOOKUP(B7965&amp;D7965,Unidad_Responsable6[],6,0),"")</f>
        <v/>
      </c>
      <c r="G7965" s="20"/>
      <c r="H7965" s="21" t="str">
        <f>IFERROR(VLOOKUP(G7965,'Catalogo de Bienes'!$C$11:$F$193,2,0),"")</f>
        <v/>
      </c>
      <c r="I7965" s="22" t="str">
        <f>IFERROR(VLOOKUP(G7965,'Catalogo de Bienes'!$C$11:$F$193,3,0),"")</f>
        <v/>
      </c>
      <c r="J7965" s="22" t="str">
        <f>IFERROR(VLOOKUP(G7965,'Catalogo de Bienes'!$C$11:$F$193,4,0),"")</f>
        <v/>
      </c>
      <c r="K7965" s="23"/>
      <c r="L7965" s="23"/>
      <c r="M7965" s="22" t="str">
        <f t="shared" si="124"/>
        <v>CORRECTA</v>
      </c>
      <c r="N7965" s="24"/>
      <c r="O7965" s="24"/>
    </row>
    <row r="7966" spans="2:15" x14ac:dyDescent="0.3">
      <c r="B7966" s="20"/>
      <c r="C7966" s="21" t="str">
        <f>IFERROR(VLOOKUP(B7966,Ramo_Administrativo5[#All],2,0),"")</f>
        <v/>
      </c>
      <c r="D7966" s="20"/>
      <c r="E7966" s="21" t="str">
        <f>IFERROR(VLOOKUP(B7966&amp;D7966,Unidad_Responsable6[],5,0),"")</f>
        <v/>
      </c>
      <c r="F7966" s="22" t="str">
        <f>IFERROR(VLOOKUP(B7966&amp;D7966,Unidad_Responsable6[],6,0),"")</f>
        <v/>
      </c>
      <c r="G7966" s="20"/>
      <c r="H7966" s="21" t="str">
        <f>IFERROR(VLOOKUP(G7966,'Catalogo de Bienes'!$C$11:$F$193,2,0),"")</f>
        <v/>
      </c>
      <c r="I7966" s="22" t="str">
        <f>IFERROR(VLOOKUP(G7966,'Catalogo de Bienes'!$C$11:$F$193,3,0),"")</f>
        <v/>
      </c>
      <c r="J7966" s="22" t="str">
        <f>IFERROR(VLOOKUP(G7966,'Catalogo de Bienes'!$C$11:$F$193,4,0),"")</f>
        <v/>
      </c>
      <c r="K7966" s="23"/>
      <c r="L7966" s="23"/>
      <c r="M7966" s="22" t="str">
        <f t="shared" si="124"/>
        <v>CORRECTA</v>
      </c>
      <c r="N7966" s="24"/>
      <c r="O7966" s="24"/>
    </row>
    <row r="7967" spans="2:15" x14ac:dyDescent="0.3">
      <c r="B7967" s="20"/>
      <c r="C7967" s="21" t="str">
        <f>IFERROR(VLOOKUP(B7967,Ramo_Administrativo5[#All],2,0),"")</f>
        <v/>
      </c>
      <c r="D7967" s="20"/>
      <c r="E7967" s="21" t="str">
        <f>IFERROR(VLOOKUP(B7967&amp;D7967,Unidad_Responsable6[],5,0),"")</f>
        <v/>
      </c>
      <c r="F7967" s="22" t="str">
        <f>IFERROR(VLOOKUP(B7967&amp;D7967,Unidad_Responsable6[],6,0),"")</f>
        <v/>
      </c>
      <c r="G7967" s="20"/>
      <c r="H7967" s="21" t="str">
        <f>IFERROR(VLOOKUP(G7967,'Catalogo de Bienes'!$C$11:$F$193,2,0),"")</f>
        <v/>
      </c>
      <c r="I7967" s="22" t="str">
        <f>IFERROR(VLOOKUP(G7967,'Catalogo de Bienes'!$C$11:$F$193,3,0),"")</f>
        <v/>
      </c>
      <c r="J7967" s="22" t="str">
        <f>IFERROR(VLOOKUP(G7967,'Catalogo de Bienes'!$C$11:$F$193,4,0),"")</f>
        <v/>
      </c>
      <c r="K7967" s="23"/>
      <c r="L7967" s="23"/>
      <c r="M7967" s="22" t="str">
        <f t="shared" si="124"/>
        <v>CORRECTA</v>
      </c>
      <c r="N7967" s="24"/>
      <c r="O7967" s="24"/>
    </row>
    <row r="7968" spans="2:15" x14ac:dyDescent="0.3">
      <c r="B7968" s="20"/>
      <c r="C7968" s="21" t="str">
        <f>IFERROR(VLOOKUP(B7968,Ramo_Administrativo5[#All],2,0),"")</f>
        <v/>
      </c>
      <c r="D7968" s="20"/>
      <c r="E7968" s="21" t="str">
        <f>IFERROR(VLOOKUP(B7968&amp;D7968,Unidad_Responsable6[],5,0),"")</f>
        <v/>
      </c>
      <c r="F7968" s="22" t="str">
        <f>IFERROR(VLOOKUP(B7968&amp;D7968,Unidad_Responsable6[],6,0),"")</f>
        <v/>
      </c>
      <c r="G7968" s="20"/>
      <c r="H7968" s="21" t="str">
        <f>IFERROR(VLOOKUP(G7968,'Catalogo de Bienes'!$C$11:$F$193,2,0),"")</f>
        <v/>
      </c>
      <c r="I7968" s="22" t="str">
        <f>IFERROR(VLOOKUP(G7968,'Catalogo de Bienes'!$C$11:$F$193,3,0),"")</f>
        <v/>
      </c>
      <c r="J7968" s="22" t="str">
        <f>IFERROR(VLOOKUP(G7968,'Catalogo de Bienes'!$C$11:$F$193,4,0),"")</f>
        <v/>
      </c>
      <c r="K7968" s="23"/>
      <c r="L7968" s="23"/>
      <c r="M7968" s="22" t="str">
        <f t="shared" si="124"/>
        <v>CORRECTA</v>
      </c>
      <c r="N7968" s="24"/>
      <c r="O7968" s="24"/>
    </row>
    <row r="7969" spans="2:15" x14ac:dyDescent="0.3">
      <c r="B7969" s="20"/>
      <c r="C7969" s="21" t="str">
        <f>IFERROR(VLOOKUP(B7969,Ramo_Administrativo5[#All],2,0),"")</f>
        <v/>
      </c>
      <c r="D7969" s="20"/>
      <c r="E7969" s="21" t="str">
        <f>IFERROR(VLOOKUP(B7969&amp;D7969,Unidad_Responsable6[],5,0),"")</f>
        <v/>
      </c>
      <c r="F7969" s="22" t="str">
        <f>IFERROR(VLOOKUP(B7969&amp;D7969,Unidad_Responsable6[],6,0),"")</f>
        <v/>
      </c>
      <c r="G7969" s="20"/>
      <c r="H7969" s="21" t="str">
        <f>IFERROR(VLOOKUP(G7969,'Catalogo de Bienes'!$C$11:$F$193,2,0),"")</f>
        <v/>
      </c>
      <c r="I7969" s="22" t="str">
        <f>IFERROR(VLOOKUP(G7969,'Catalogo de Bienes'!$C$11:$F$193,3,0),"")</f>
        <v/>
      </c>
      <c r="J7969" s="22" t="str">
        <f>IFERROR(VLOOKUP(G7969,'Catalogo de Bienes'!$C$11:$F$193,4,0),"")</f>
        <v/>
      </c>
      <c r="K7969" s="23"/>
      <c r="L7969" s="23"/>
      <c r="M7969" s="22" t="str">
        <f t="shared" si="124"/>
        <v>CORRECTA</v>
      </c>
      <c r="N7969" s="24"/>
      <c r="O7969" s="24"/>
    </row>
    <row r="7970" spans="2:15" x14ac:dyDescent="0.3">
      <c r="B7970" s="20"/>
      <c r="C7970" s="21" t="str">
        <f>IFERROR(VLOOKUP(B7970,Ramo_Administrativo5[#All],2,0),"")</f>
        <v/>
      </c>
      <c r="D7970" s="20"/>
      <c r="E7970" s="21" t="str">
        <f>IFERROR(VLOOKUP(B7970&amp;D7970,Unidad_Responsable6[],5,0),"")</f>
        <v/>
      </c>
      <c r="F7970" s="22" t="str">
        <f>IFERROR(VLOOKUP(B7970&amp;D7970,Unidad_Responsable6[],6,0),"")</f>
        <v/>
      </c>
      <c r="G7970" s="20"/>
      <c r="H7970" s="21" t="str">
        <f>IFERROR(VLOOKUP(G7970,'Catalogo de Bienes'!$C$11:$F$193,2,0),"")</f>
        <v/>
      </c>
      <c r="I7970" s="22" t="str">
        <f>IFERROR(VLOOKUP(G7970,'Catalogo de Bienes'!$C$11:$F$193,3,0),"")</f>
        <v/>
      </c>
      <c r="J7970" s="22" t="str">
        <f>IFERROR(VLOOKUP(G7970,'Catalogo de Bienes'!$C$11:$F$193,4,0),"")</f>
        <v/>
      </c>
      <c r="K7970" s="23"/>
      <c r="L7970" s="23"/>
      <c r="M7970" s="22" t="str">
        <f t="shared" si="124"/>
        <v>CORRECTA</v>
      </c>
      <c r="N7970" s="24"/>
      <c r="O7970" s="24"/>
    </row>
    <row r="7971" spans="2:15" x14ac:dyDescent="0.3">
      <c r="B7971" s="20"/>
      <c r="C7971" s="21" t="str">
        <f>IFERROR(VLOOKUP(B7971,Ramo_Administrativo5[#All],2,0),"")</f>
        <v/>
      </c>
      <c r="D7971" s="20"/>
      <c r="E7971" s="21" t="str">
        <f>IFERROR(VLOOKUP(B7971&amp;D7971,Unidad_Responsable6[],5,0),"")</f>
        <v/>
      </c>
      <c r="F7971" s="22" t="str">
        <f>IFERROR(VLOOKUP(B7971&amp;D7971,Unidad_Responsable6[],6,0),"")</f>
        <v/>
      </c>
      <c r="G7971" s="20"/>
      <c r="H7971" s="21" t="str">
        <f>IFERROR(VLOOKUP(G7971,'Catalogo de Bienes'!$C$11:$F$193,2,0),"")</f>
        <v/>
      </c>
      <c r="I7971" s="22" t="str">
        <f>IFERROR(VLOOKUP(G7971,'Catalogo de Bienes'!$C$11:$F$193,3,0),"")</f>
        <v/>
      </c>
      <c r="J7971" s="22" t="str">
        <f>IFERROR(VLOOKUP(G7971,'Catalogo de Bienes'!$C$11:$F$193,4,0),"")</f>
        <v/>
      </c>
      <c r="K7971" s="23"/>
      <c r="L7971" s="23"/>
      <c r="M7971" s="22" t="str">
        <f t="shared" si="124"/>
        <v>CORRECTA</v>
      </c>
      <c r="N7971" s="24"/>
      <c r="O7971" s="24"/>
    </row>
    <row r="7972" spans="2:15" x14ac:dyDescent="0.3">
      <c r="B7972" s="20"/>
      <c r="C7972" s="21" t="str">
        <f>IFERROR(VLOOKUP(B7972,Ramo_Administrativo5[#All],2,0),"")</f>
        <v/>
      </c>
      <c r="D7972" s="20"/>
      <c r="E7972" s="21" t="str">
        <f>IFERROR(VLOOKUP(B7972&amp;D7972,Unidad_Responsable6[],5,0),"")</f>
        <v/>
      </c>
      <c r="F7972" s="22" t="str">
        <f>IFERROR(VLOOKUP(B7972&amp;D7972,Unidad_Responsable6[],6,0),"")</f>
        <v/>
      </c>
      <c r="G7972" s="20"/>
      <c r="H7972" s="21" t="str">
        <f>IFERROR(VLOOKUP(G7972,'Catalogo de Bienes'!$C$11:$F$193,2,0),"")</f>
        <v/>
      </c>
      <c r="I7972" s="22" t="str">
        <f>IFERROR(VLOOKUP(G7972,'Catalogo de Bienes'!$C$11:$F$193,3,0),"")</f>
        <v/>
      </c>
      <c r="J7972" s="22" t="str">
        <f>IFERROR(VLOOKUP(G7972,'Catalogo de Bienes'!$C$11:$F$193,4,0),"")</f>
        <v/>
      </c>
      <c r="K7972" s="23"/>
      <c r="L7972" s="23"/>
      <c r="M7972" s="22" t="str">
        <f t="shared" si="124"/>
        <v>CORRECTA</v>
      </c>
      <c r="N7972" s="24"/>
      <c r="O7972" s="24"/>
    </row>
    <row r="7973" spans="2:15" x14ac:dyDescent="0.3">
      <c r="B7973" s="20"/>
      <c r="C7973" s="21" t="str">
        <f>IFERROR(VLOOKUP(B7973,Ramo_Administrativo5[#All],2,0),"")</f>
        <v/>
      </c>
      <c r="D7973" s="20"/>
      <c r="E7973" s="21" t="str">
        <f>IFERROR(VLOOKUP(B7973&amp;D7973,Unidad_Responsable6[],5,0),"")</f>
        <v/>
      </c>
      <c r="F7973" s="22" t="str">
        <f>IFERROR(VLOOKUP(B7973&amp;D7973,Unidad_Responsable6[],6,0),"")</f>
        <v/>
      </c>
      <c r="G7973" s="20"/>
      <c r="H7973" s="21" t="str">
        <f>IFERROR(VLOOKUP(G7973,'Catalogo de Bienes'!$C$11:$F$193,2,0),"")</f>
        <v/>
      </c>
      <c r="I7973" s="22" t="str">
        <f>IFERROR(VLOOKUP(G7973,'Catalogo de Bienes'!$C$11:$F$193,3,0),"")</f>
        <v/>
      </c>
      <c r="J7973" s="22" t="str">
        <f>IFERROR(VLOOKUP(G7973,'Catalogo de Bienes'!$C$11:$F$193,4,0),"")</f>
        <v/>
      </c>
      <c r="K7973" s="23"/>
      <c r="L7973" s="23"/>
      <c r="M7973" s="22" t="str">
        <f t="shared" si="124"/>
        <v>CORRECTA</v>
      </c>
      <c r="N7973" s="24"/>
      <c r="O7973" s="24"/>
    </row>
    <row r="7974" spans="2:15" x14ac:dyDescent="0.3">
      <c r="B7974" s="20"/>
      <c r="C7974" s="21" t="str">
        <f>IFERROR(VLOOKUP(B7974,Ramo_Administrativo5[#All],2,0),"")</f>
        <v/>
      </c>
      <c r="D7974" s="20"/>
      <c r="E7974" s="21" t="str">
        <f>IFERROR(VLOOKUP(B7974&amp;D7974,Unidad_Responsable6[],5,0),"")</f>
        <v/>
      </c>
      <c r="F7974" s="22" t="str">
        <f>IFERROR(VLOOKUP(B7974&amp;D7974,Unidad_Responsable6[],6,0),"")</f>
        <v/>
      </c>
      <c r="G7974" s="20"/>
      <c r="H7974" s="21" t="str">
        <f>IFERROR(VLOOKUP(G7974,'Catalogo de Bienes'!$C$11:$F$193,2,0),"")</f>
        <v/>
      </c>
      <c r="I7974" s="22" t="str">
        <f>IFERROR(VLOOKUP(G7974,'Catalogo de Bienes'!$C$11:$F$193,3,0),"")</f>
        <v/>
      </c>
      <c r="J7974" s="22" t="str">
        <f>IFERROR(VLOOKUP(G7974,'Catalogo de Bienes'!$C$11:$F$193,4,0),"")</f>
        <v/>
      </c>
      <c r="K7974" s="23"/>
      <c r="L7974" s="23"/>
      <c r="M7974" s="22" t="str">
        <f t="shared" si="124"/>
        <v>CORRECTA</v>
      </c>
      <c r="N7974" s="24"/>
      <c r="O7974" s="24"/>
    </row>
    <row r="7975" spans="2:15" x14ac:dyDescent="0.3">
      <c r="B7975" s="20"/>
      <c r="C7975" s="21" t="str">
        <f>IFERROR(VLOOKUP(B7975,Ramo_Administrativo5[#All],2,0),"")</f>
        <v/>
      </c>
      <c r="D7975" s="20"/>
      <c r="E7975" s="21" t="str">
        <f>IFERROR(VLOOKUP(B7975&amp;D7975,Unidad_Responsable6[],5,0),"")</f>
        <v/>
      </c>
      <c r="F7975" s="22" t="str">
        <f>IFERROR(VLOOKUP(B7975&amp;D7975,Unidad_Responsable6[],6,0),"")</f>
        <v/>
      </c>
      <c r="G7975" s="20"/>
      <c r="H7975" s="21" t="str">
        <f>IFERROR(VLOOKUP(G7975,'Catalogo de Bienes'!$C$11:$F$193,2,0),"")</f>
        <v/>
      </c>
      <c r="I7975" s="22" t="str">
        <f>IFERROR(VLOOKUP(G7975,'Catalogo de Bienes'!$C$11:$F$193,3,0),"")</f>
        <v/>
      </c>
      <c r="J7975" s="22" t="str">
        <f>IFERROR(VLOOKUP(G7975,'Catalogo de Bienes'!$C$11:$F$193,4,0),"")</f>
        <v/>
      </c>
      <c r="K7975" s="23"/>
      <c r="L7975" s="23"/>
      <c r="M7975" s="22" t="str">
        <f t="shared" si="124"/>
        <v>CORRECTA</v>
      </c>
      <c r="N7975" s="24"/>
      <c r="O7975" s="24"/>
    </row>
    <row r="7976" spans="2:15" x14ac:dyDescent="0.3">
      <c r="B7976" s="20"/>
      <c r="C7976" s="21" t="str">
        <f>IFERROR(VLOOKUP(B7976,Ramo_Administrativo5[#All],2,0),"")</f>
        <v/>
      </c>
      <c r="D7976" s="20"/>
      <c r="E7976" s="21" t="str">
        <f>IFERROR(VLOOKUP(B7976&amp;D7976,Unidad_Responsable6[],5,0),"")</f>
        <v/>
      </c>
      <c r="F7976" s="22" t="str">
        <f>IFERROR(VLOOKUP(B7976&amp;D7976,Unidad_Responsable6[],6,0),"")</f>
        <v/>
      </c>
      <c r="G7976" s="20"/>
      <c r="H7976" s="21" t="str">
        <f>IFERROR(VLOOKUP(G7976,'Catalogo de Bienes'!$C$11:$F$193,2,0),"")</f>
        <v/>
      </c>
      <c r="I7976" s="22" t="str">
        <f>IFERROR(VLOOKUP(G7976,'Catalogo de Bienes'!$C$11:$F$193,3,0),"")</f>
        <v/>
      </c>
      <c r="J7976" s="22" t="str">
        <f>IFERROR(VLOOKUP(G7976,'Catalogo de Bienes'!$C$11:$F$193,4,0),"")</f>
        <v/>
      </c>
      <c r="K7976" s="23"/>
      <c r="L7976" s="23"/>
      <c r="M7976" s="22" t="str">
        <f t="shared" si="124"/>
        <v>CORRECTA</v>
      </c>
      <c r="N7976" s="24"/>
      <c r="O7976" s="24"/>
    </row>
    <row r="7977" spans="2:15" x14ac:dyDescent="0.3">
      <c r="B7977" s="20"/>
      <c r="C7977" s="21" t="str">
        <f>IFERROR(VLOOKUP(B7977,Ramo_Administrativo5[#All],2,0),"")</f>
        <v/>
      </c>
      <c r="D7977" s="20"/>
      <c r="E7977" s="21" t="str">
        <f>IFERROR(VLOOKUP(B7977&amp;D7977,Unidad_Responsable6[],5,0),"")</f>
        <v/>
      </c>
      <c r="F7977" s="22" t="str">
        <f>IFERROR(VLOOKUP(B7977&amp;D7977,Unidad_Responsable6[],6,0),"")</f>
        <v/>
      </c>
      <c r="G7977" s="20"/>
      <c r="H7977" s="21" t="str">
        <f>IFERROR(VLOOKUP(G7977,'Catalogo de Bienes'!$C$11:$F$193,2,0),"")</f>
        <v/>
      </c>
      <c r="I7977" s="22" t="str">
        <f>IFERROR(VLOOKUP(G7977,'Catalogo de Bienes'!$C$11:$F$193,3,0),"")</f>
        <v/>
      </c>
      <c r="J7977" s="22" t="str">
        <f>IFERROR(VLOOKUP(G7977,'Catalogo de Bienes'!$C$11:$F$193,4,0),"")</f>
        <v/>
      </c>
      <c r="K7977" s="23"/>
      <c r="L7977" s="23"/>
      <c r="M7977" s="22" t="str">
        <f t="shared" si="124"/>
        <v>CORRECTA</v>
      </c>
      <c r="N7977" s="24"/>
      <c r="O7977" s="24"/>
    </row>
    <row r="7978" spans="2:15" x14ac:dyDescent="0.3">
      <c r="B7978" s="20"/>
      <c r="C7978" s="21" t="str">
        <f>IFERROR(VLOOKUP(B7978,Ramo_Administrativo5[#All],2,0),"")</f>
        <v/>
      </c>
      <c r="D7978" s="20"/>
      <c r="E7978" s="21" t="str">
        <f>IFERROR(VLOOKUP(B7978&amp;D7978,Unidad_Responsable6[],5,0),"")</f>
        <v/>
      </c>
      <c r="F7978" s="22" t="str">
        <f>IFERROR(VLOOKUP(B7978&amp;D7978,Unidad_Responsable6[],6,0),"")</f>
        <v/>
      </c>
      <c r="G7978" s="20"/>
      <c r="H7978" s="21" t="str">
        <f>IFERROR(VLOOKUP(G7978,'Catalogo de Bienes'!$C$11:$F$193,2,0),"")</f>
        <v/>
      </c>
      <c r="I7978" s="22" t="str">
        <f>IFERROR(VLOOKUP(G7978,'Catalogo de Bienes'!$C$11:$F$193,3,0),"")</f>
        <v/>
      </c>
      <c r="J7978" s="22" t="str">
        <f>IFERROR(VLOOKUP(G7978,'Catalogo de Bienes'!$C$11:$F$193,4,0),"")</f>
        <v/>
      </c>
      <c r="K7978" s="23"/>
      <c r="L7978" s="23"/>
      <c r="M7978" s="22" t="str">
        <f t="shared" si="124"/>
        <v>CORRECTA</v>
      </c>
      <c r="N7978" s="24"/>
      <c r="O7978" s="24"/>
    </row>
    <row r="7979" spans="2:15" x14ac:dyDescent="0.3">
      <c r="B7979" s="20"/>
      <c r="C7979" s="21" t="str">
        <f>IFERROR(VLOOKUP(B7979,Ramo_Administrativo5[#All],2,0),"")</f>
        <v/>
      </c>
      <c r="D7979" s="20"/>
      <c r="E7979" s="21" t="str">
        <f>IFERROR(VLOOKUP(B7979&amp;D7979,Unidad_Responsable6[],5,0),"")</f>
        <v/>
      </c>
      <c r="F7979" s="22" t="str">
        <f>IFERROR(VLOOKUP(B7979&amp;D7979,Unidad_Responsable6[],6,0),"")</f>
        <v/>
      </c>
      <c r="G7979" s="20"/>
      <c r="H7979" s="21" t="str">
        <f>IFERROR(VLOOKUP(G7979,'Catalogo de Bienes'!$C$11:$F$193,2,0),"")</f>
        <v/>
      </c>
      <c r="I7979" s="22" t="str">
        <f>IFERROR(VLOOKUP(G7979,'Catalogo de Bienes'!$C$11:$F$193,3,0),"")</f>
        <v/>
      </c>
      <c r="J7979" s="22" t="str">
        <f>IFERROR(VLOOKUP(G7979,'Catalogo de Bienes'!$C$11:$F$193,4,0),"")</f>
        <v/>
      </c>
      <c r="K7979" s="23"/>
      <c r="L7979" s="23"/>
      <c r="M7979" s="22" t="str">
        <f t="shared" si="124"/>
        <v>CORRECTA</v>
      </c>
      <c r="N7979" s="24"/>
      <c r="O7979" s="24"/>
    </row>
    <row r="7980" spans="2:15" x14ac:dyDescent="0.3">
      <c r="B7980" s="20"/>
      <c r="C7980" s="21" t="str">
        <f>IFERROR(VLOOKUP(B7980,Ramo_Administrativo5[#All],2,0),"")</f>
        <v/>
      </c>
      <c r="D7980" s="20"/>
      <c r="E7980" s="21" t="str">
        <f>IFERROR(VLOOKUP(B7980&amp;D7980,Unidad_Responsable6[],5,0),"")</f>
        <v/>
      </c>
      <c r="F7980" s="22" t="str">
        <f>IFERROR(VLOOKUP(B7980&amp;D7980,Unidad_Responsable6[],6,0),"")</f>
        <v/>
      </c>
      <c r="G7980" s="20"/>
      <c r="H7980" s="21" t="str">
        <f>IFERROR(VLOOKUP(G7980,'Catalogo de Bienes'!$C$11:$F$193,2,0),"")</f>
        <v/>
      </c>
      <c r="I7980" s="22" t="str">
        <f>IFERROR(VLOOKUP(G7980,'Catalogo de Bienes'!$C$11:$F$193,3,0),"")</f>
        <v/>
      </c>
      <c r="J7980" s="22" t="str">
        <f>IFERROR(VLOOKUP(G7980,'Catalogo de Bienes'!$C$11:$F$193,4,0),"")</f>
        <v/>
      </c>
      <c r="K7980" s="23"/>
      <c r="L7980" s="23"/>
      <c r="M7980" s="22" t="str">
        <f t="shared" si="124"/>
        <v>CORRECTA</v>
      </c>
      <c r="N7980" s="24"/>
      <c r="O7980" s="24"/>
    </row>
    <row r="7981" spans="2:15" x14ac:dyDescent="0.3">
      <c r="B7981" s="20"/>
      <c r="C7981" s="21" t="str">
        <f>IFERROR(VLOOKUP(B7981,Ramo_Administrativo5[#All],2,0),"")</f>
        <v/>
      </c>
      <c r="D7981" s="20"/>
      <c r="E7981" s="21" t="str">
        <f>IFERROR(VLOOKUP(B7981&amp;D7981,Unidad_Responsable6[],5,0),"")</f>
        <v/>
      </c>
      <c r="F7981" s="22" t="str">
        <f>IFERROR(VLOOKUP(B7981&amp;D7981,Unidad_Responsable6[],6,0),"")</f>
        <v/>
      </c>
      <c r="G7981" s="20"/>
      <c r="H7981" s="21" t="str">
        <f>IFERROR(VLOOKUP(G7981,'Catalogo de Bienes'!$C$11:$F$193,2,0),"")</f>
        <v/>
      </c>
      <c r="I7981" s="22" t="str">
        <f>IFERROR(VLOOKUP(G7981,'Catalogo de Bienes'!$C$11:$F$193,3,0),"")</f>
        <v/>
      </c>
      <c r="J7981" s="22" t="str">
        <f>IFERROR(VLOOKUP(G7981,'Catalogo de Bienes'!$C$11:$F$193,4,0),"")</f>
        <v/>
      </c>
      <c r="K7981" s="23"/>
      <c r="L7981" s="23"/>
      <c r="M7981" s="22" t="str">
        <f t="shared" si="124"/>
        <v>CORRECTA</v>
      </c>
      <c r="N7981" s="24"/>
      <c r="O7981" s="24"/>
    </row>
    <row r="7982" spans="2:15" x14ac:dyDescent="0.3">
      <c r="B7982" s="20"/>
      <c r="C7982" s="21" t="str">
        <f>IFERROR(VLOOKUP(B7982,Ramo_Administrativo5[#All],2,0),"")</f>
        <v/>
      </c>
      <c r="D7982" s="20"/>
      <c r="E7982" s="21" t="str">
        <f>IFERROR(VLOOKUP(B7982&amp;D7982,Unidad_Responsable6[],5,0),"")</f>
        <v/>
      </c>
      <c r="F7982" s="22" t="str">
        <f>IFERROR(VLOOKUP(B7982&amp;D7982,Unidad_Responsable6[],6,0),"")</f>
        <v/>
      </c>
      <c r="G7982" s="20"/>
      <c r="H7982" s="21" t="str">
        <f>IFERROR(VLOOKUP(G7982,'Catalogo de Bienes'!$C$11:$F$193,2,0),"")</f>
        <v/>
      </c>
      <c r="I7982" s="22" t="str">
        <f>IFERROR(VLOOKUP(G7982,'Catalogo de Bienes'!$C$11:$F$193,3,0),"")</f>
        <v/>
      </c>
      <c r="J7982" s="22" t="str">
        <f>IFERROR(VLOOKUP(G7982,'Catalogo de Bienes'!$C$11:$F$193,4,0),"")</f>
        <v/>
      </c>
      <c r="K7982" s="23"/>
      <c r="L7982" s="23"/>
      <c r="M7982" s="22" t="str">
        <f t="shared" si="124"/>
        <v>CORRECTA</v>
      </c>
      <c r="N7982" s="24"/>
      <c r="O7982" s="24"/>
    </row>
    <row r="7983" spans="2:15" x14ac:dyDescent="0.3">
      <c r="B7983" s="20"/>
      <c r="C7983" s="21" t="str">
        <f>IFERROR(VLOOKUP(B7983,Ramo_Administrativo5[#All],2,0),"")</f>
        <v/>
      </c>
      <c r="D7983" s="20"/>
      <c r="E7983" s="21" t="str">
        <f>IFERROR(VLOOKUP(B7983&amp;D7983,Unidad_Responsable6[],5,0),"")</f>
        <v/>
      </c>
      <c r="F7983" s="22" t="str">
        <f>IFERROR(VLOOKUP(B7983&amp;D7983,Unidad_Responsable6[],6,0),"")</f>
        <v/>
      </c>
      <c r="G7983" s="20"/>
      <c r="H7983" s="21" t="str">
        <f>IFERROR(VLOOKUP(G7983,'Catalogo de Bienes'!$C$11:$F$193,2,0),"")</f>
        <v/>
      </c>
      <c r="I7983" s="22" t="str">
        <f>IFERROR(VLOOKUP(G7983,'Catalogo de Bienes'!$C$11:$F$193,3,0),"")</f>
        <v/>
      </c>
      <c r="J7983" s="22" t="str">
        <f>IFERROR(VLOOKUP(G7983,'Catalogo de Bienes'!$C$11:$F$193,4,0),"")</f>
        <v/>
      </c>
      <c r="K7983" s="23"/>
      <c r="L7983" s="23"/>
      <c r="M7983" s="22" t="str">
        <f t="shared" si="124"/>
        <v>CORRECTA</v>
      </c>
      <c r="N7983" s="24"/>
      <c r="O7983" s="24"/>
    </row>
    <row r="7984" spans="2:15" x14ac:dyDescent="0.3">
      <c r="B7984" s="20"/>
      <c r="C7984" s="21" t="str">
        <f>IFERROR(VLOOKUP(B7984,Ramo_Administrativo5[#All],2,0),"")</f>
        <v/>
      </c>
      <c r="D7984" s="20"/>
      <c r="E7984" s="21" t="str">
        <f>IFERROR(VLOOKUP(B7984&amp;D7984,Unidad_Responsable6[],5,0),"")</f>
        <v/>
      </c>
      <c r="F7984" s="22" t="str">
        <f>IFERROR(VLOOKUP(B7984&amp;D7984,Unidad_Responsable6[],6,0),"")</f>
        <v/>
      </c>
      <c r="G7984" s="20"/>
      <c r="H7984" s="21" t="str">
        <f>IFERROR(VLOOKUP(G7984,'Catalogo de Bienes'!$C$11:$F$193,2,0),"")</f>
        <v/>
      </c>
      <c r="I7984" s="22" t="str">
        <f>IFERROR(VLOOKUP(G7984,'Catalogo de Bienes'!$C$11:$F$193,3,0),"")</f>
        <v/>
      </c>
      <c r="J7984" s="22" t="str">
        <f>IFERROR(VLOOKUP(G7984,'Catalogo de Bienes'!$C$11:$F$193,4,0),"")</f>
        <v/>
      </c>
      <c r="K7984" s="23"/>
      <c r="L7984" s="23"/>
      <c r="M7984" s="22" t="str">
        <f t="shared" si="124"/>
        <v>CORRECTA</v>
      </c>
      <c r="N7984" s="24"/>
      <c r="O7984" s="24"/>
    </row>
    <row r="7985" spans="2:15" x14ac:dyDescent="0.3">
      <c r="B7985" s="20"/>
      <c r="C7985" s="21" t="str">
        <f>IFERROR(VLOOKUP(B7985,Ramo_Administrativo5[#All],2,0),"")</f>
        <v/>
      </c>
      <c r="D7985" s="20"/>
      <c r="E7985" s="21" t="str">
        <f>IFERROR(VLOOKUP(B7985&amp;D7985,Unidad_Responsable6[],5,0),"")</f>
        <v/>
      </c>
      <c r="F7985" s="22" t="str">
        <f>IFERROR(VLOOKUP(B7985&amp;D7985,Unidad_Responsable6[],6,0),"")</f>
        <v/>
      </c>
      <c r="G7985" s="20"/>
      <c r="H7985" s="21" t="str">
        <f>IFERROR(VLOOKUP(G7985,'Catalogo de Bienes'!$C$11:$F$193,2,0),"")</f>
        <v/>
      </c>
      <c r="I7985" s="22" t="str">
        <f>IFERROR(VLOOKUP(G7985,'Catalogo de Bienes'!$C$11:$F$193,3,0),"")</f>
        <v/>
      </c>
      <c r="J7985" s="22" t="str">
        <f>IFERROR(VLOOKUP(G7985,'Catalogo de Bienes'!$C$11:$F$193,4,0),"")</f>
        <v/>
      </c>
      <c r="K7985" s="23"/>
      <c r="L7985" s="23"/>
      <c r="M7985" s="22" t="str">
        <f t="shared" si="124"/>
        <v>CORRECTA</v>
      </c>
      <c r="N7985" s="24"/>
      <c r="O7985" s="24"/>
    </row>
    <row r="7986" spans="2:15" x14ac:dyDescent="0.3">
      <c r="B7986" s="20"/>
      <c r="C7986" s="21" t="str">
        <f>IFERROR(VLOOKUP(B7986,Ramo_Administrativo5[#All],2,0),"")</f>
        <v/>
      </c>
      <c r="D7986" s="20"/>
      <c r="E7986" s="21" t="str">
        <f>IFERROR(VLOOKUP(B7986&amp;D7986,Unidad_Responsable6[],5,0),"")</f>
        <v/>
      </c>
      <c r="F7986" s="22" t="str">
        <f>IFERROR(VLOOKUP(B7986&amp;D7986,Unidad_Responsable6[],6,0),"")</f>
        <v/>
      </c>
      <c r="G7986" s="20"/>
      <c r="H7986" s="21" t="str">
        <f>IFERROR(VLOOKUP(G7986,'Catalogo de Bienes'!$C$11:$F$193,2,0),"")</f>
        <v/>
      </c>
      <c r="I7986" s="22" t="str">
        <f>IFERROR(VLOOKUP(G7986,'Catalogo de Bienes'!$C$11:$F$193,3,0),"")</f>
        <v/>
      </c>
      <c r="J7986" s="22" t="str">
        <f>IFERROR(VLOOKUP(G7986,'Catalogo de Bienes'!$C$11:$F$193,4,0),"")</f>
        <v/>
      </c>
      <c r="K7986" s="23"/>
      <c r="L7986" s="23"/>
      <c r="M7986" s="22" t="str">
        <f t="shared" si="124"/>
        <v>CORRECTA</v>
      </c>
      <c r="N7986" s="24"/>
      <c r="O7986" s="24"/>
    </row>
    <row r="7987" spans="2:15" x14ac:dyDescent="0.3">
      <c r="B7987" s="20"/>
      <c r="C7987" s="21" t="str">
        <f>IFERROR(VLOOKUP(B7987,Ramo_Administrativo5[#All],2,0),"")</f>
        <v/>
      </c>
      <c r="D7987" s="20"/>
      <c r="E7987" s="21" t="str">
        <f>IFERROR(VLOOKUP(B7987&amp;D7987,Unidad_Responsable6[],5,0),"")</f>
        <v/>
      </c>
      <c r="F7987" s="22" t="str">
        <f>IFERROR(VLOOKUP(B7987&amp;D7987,Unidad_Responsable6[],6,0),"")</f>
        <v/>
      </c>
      <c r="G7987" s="20"/>
      <c r="H7987" s="21" t="str">
        <f>IFERROR(VLOOKUP(G7987,'Catalogo de Bienes'!$C$11:$F$193,2,0),"")</f>
        <v/>
      </c>
      <c r="I7987" s="22" t="str">
        <f>IFERROR(VLOOKUP(G7987,'Catalogo de Bienes'!$C$11:$F$193,3,0),"")</f>
        <v/>
      </c>
      <c r="J7987" s="22" t="str">
        <f>IFERROR(VLOOKUP(G7987,'Catalogo de Bienes'!$C$11:$F$193,4,0),"")</f>
        <v/>
      </c>
      <c r="K7987" s="23"/>
      <c r="L7987" s="23"/>
      <c r="M7987" s="22" t="str">
        <f t="shared" si="124"/>
        <v>CORRECTA</v>
      </c>
      <c r="N7987" s="24"/>
      <c r="O7987" s="24"/>
    </row>
    <row r="7988" spans="2:15" x14ac:dyDescent="0.3">
      <c r="B7988" s="20"/>
      <c r="C7988" s="21" t="str">
        <f>IFERROR(VLOOKUP(B7988,Ramo_Administrativo5[#All],2,0),"")</f>
        <v/>
      </c>
      <c r="D7988" s="20"/>
      <c r="E7988" s="21" t="str">
        <f>IFERROR(VLOOKUP(B7988&amp;D7988,Unidad_Responsable6[],5,0),"")</f>
        <v/>
      </c>
      <c r="F7988" s="22" t="str">
        <f>IFERROR(VLOOKUP(B7988&amp;D7988,Unidad_Responsable6[],6,0),"")</f>
        <v/>
      </c>
      <c r="G7988" s="20"/>
      <c r="H7988" s="21" t="str">
        <f>IFERROR(VLOOKUP(G7988,'Catalogo de Bienes'!$C$11:$F$193,2,0),"")</f>
        <v/>
      </c>
      <c r="I7988" s="22" t="str">
        <f>IFERROR(VLOOKUP(G7988,'Catalogo de Bienes'!$C$11:$F$193,3,0),"")</f>
        <v/>
      </c>
      <c r="J7988" s="22" t="str">
        <f>IFERROR(VLOOKUP(G7988,'Catalogo de Bienes'!$C$11:$F$193,4,0),"")</f>
        <v/>
      </c>
      <c r="K7988" s="23"/>
      <c r="L7988" s="23"/>
      <c r="M7988" s="22" t="str">
        <f t="shared" si="124"/>
        <v>CORRECTA</v>
      </c>
      <c r="N7988" s="24"/>
      <c r="O7988" s="24"/>
    </row>
    <row r="7989" spans="2:15" x14ac:dyDescent="0.3">
      <c r="B7989" s="20"/>
      <c r="C7989" s="21" t="str">
        <f>IFERROR(VLOOKUP(B7989,Ramo_Administrativo5[#All],2,0),"")</f>
        <v/>
      </c>
      <c r="D7989" s="20"/>
      <c r="E7989" s="21" t="str">
        <f>IFERROR(VLOOKUP(B7989&amp;D7989,Unidad_Responsable6[],5,0),"")</f>
        <v/>
      </c>
      <c r="F7989" s="22" t="str">
        <f>IFERROR(VLOOKUP(B7989&amp;D7989,Unidad_Responsable6[],6,0),"")</f>
        <v/>
      </c>
      <c r="G7989" s="20"/>
      <c r="H7989" s="21" t="str">
        <f>IFERROR(VLOOKUP(G7989,'Catalogo de Bienes'!$C$11:$F$193,2,0),"")</f>
        <v/>
      </c>
      <c r="I7989" s="22" t="str">
        <f>IFERROR(VLOOKUP(G7989,'Catalogo de Bienes'!$C$11:$F$193,3,0),"")</f>
        <v/>
      </c>
      <c r="J7989" s="22" t="str">
        <f>IFERROR(VLOOKUP(G7989,'Catalogo de Bienes'!$C$11:$F$193,4,0),"")</f>
        <v/>
      </c>
      <c r="K7989" s="23"/>
      <c r="L7989" s="23"/>
      <c r="M7989" s="22" t="str">
        <f t="shared" si="124"/>
        <v>CORRECTA</v>
      </c>
      <c r="N7989" s="24"/>
      <c r="O7989" s="24"/>
    </row>
    <row r="7990" spans="2:15" x14ac:dyDescent="0.3">
      <c r="B7990" s="20"/>
      <c r="C7990" s="21" t="str">
        <f>IFERROR(VLOOKUP(B7990,Ramo_Administrativo5[#All],2,0),"")</f>
        <v/>
      </c>
      <c r="D7990" s="20"/>
      <c r="E7990" s="21" t="str">
        <f>IFERROR(VLOOKUP(B7990&amp;D7990,Unidad_Responsable6[],5,0),"")</f>
        <v/>
      </c>
      <c r="F7990" s="22" t="str">
        <f>IFERROR(VLOOKUP(B7990&amp;D7990,Unidad_Responsable6[],6,0),"")</f>
        <v/>
      </c>
      <c r="G7990" s="20"/>
      <c r="H7990" s="21" t="str">
        <f>IFERROR(VLOOKUP(G7990,'Catalogo de Bienes'!$C$11:$F$193,2,0),"")</f>
        <v/>
      </c>
      <c r="I7990" s="22" t="str">
        <f>IFERROR(VLOOKUP(G7990,'Catalogo de Bienes'!$C$11:$F$193,3,0),"")</f>
        <v/>
      </c>
      <c r="J7990" s="22" t="str">
        <f>IFERROR(VLOOKUP(G7990,'Catalogo de Bienes'!$C$11:$F$193,4,0),"")</f>
        <v/>
      </c>
      <c r="K7990" s="23"/>
      <c r="L7990" s="23"/>
      <c r="M7990" s="22" t="str">
        <f t="shared" si="124"/>
        <v>CORRECTA</v>
      </c>
      <c r="N7990" s="24"/>
      <c r="O7990" s="24"/>
    </row>
    <row r="7991" spans="2:15" x14ac:dyDescent="0.3">
      <c r="B7991" s="20"/>
      <c r="C7991" s="21" t="str">
        <f>IFERROR(VLOOKUP(B7991,Ramo_Administrativo5[#All],2,0),"")</f>
        <v/>
      </c>
      <c r="D7991" s="20"/>
      <c r="E7991" s="21" t="str">
        <f>IFERROR(VLOOKUP(B7991&amp;D7991,Unidad_Responsable6[],5,0),"")</f>
        <v/>
      </c>
      <c r="F7991" s="22" t="str">
        <f>IFERROR(VLOOKUP(B7991&amp;D7991,Unidad_Responsable6[],6,0),"")</f>
        <v/>
      </c>
      <c r="G7991" s="20"/>
      <c r="H7991" s="21" t="str">
        <f>IFERROR(VLOOKUP(G7991,'Catalogo de Bienes'!$C$11:$F$193,2,0),"")</f>
        <v/>
      </c>
      <c r="I7991" s="22" t="str">
        <f>IFERROR(VLOOKUP(G7991,'Catalogo de Bienes'!$C$11:$F$193,3,0),"")</f>
        <v/>
      </c>
      <c r="J7991" s="22" t="str">
        <f>IFERROR(VLOOKUP(G7991,'Catalogo de Bienes'!$C$11:$F$193,4,0),"")</f>
        <v/>
      </c>
      <c r="K7991" s="23"/>
      <c r="L7991" s="23"/>
      <c r="M7991" s="22" t="str">
        <f t="shared" si="124"/>
        <v>CORRECTA</v>
      </c>
      <c r="N7991" s="24"/>
      <c r="O7991" s="24"/>
    </row>
    <row r="7992" spans="2:15" x14ac:dyDescent="0.3">
      <c r="B7992" s="20"/>
      <c r="C7992" s="21" t="str">
        <f>IFERROR(VLOOKUP(B7992,Ramo_Administrativo5[#All],2,0),"")</f>
        <v/>
      </c>
      <c r="D7992" s="20"/>
      <c r="E7992" s="21" t="str">
        <f>IFERROR(VLOOKUP(B7992&amp;D7992,Unidad_Responsable6[],5,0),"")</f>
        <v/>
      </c>
      <c r="F7992" s="22" t="str">
        <f>IFERROR(VLOOKUP(B7992&amp;D7992,Unidad_Responsable6[],6,0),"")</f>
        <v/>
      </c>
      <c r="G7992" s="20"/>
      <c r="H7992" s="21" t="str">
        <f>IFERROR(VLOOKUP(G7992,'Catalogo de Bienes'!$C$11:$F$193,2,0),"")</f>
        <v/>
      </c>
      <c r="I7992" s="22" t="str">
        <f>IFERROR(VLOOKUP(G7992,'Catalogo de Bienes'!$C$11:$F$193,3,0),"")</f>
        <v/>
      </c>
      <c r="J7992" s="22" t="str">
        <f>IFERROR(VLOOKUP(G7992,'Catalogo de Bienes'!$C$11:$F$193,4,0),"")</f>
        <v/>
      </c>
      <c r="K7992" s="23"/>
      <c r="L7992" s="23"/>
      <c r="M7992" s="22" t="str">
        <f t="shared" si="124"/>
        <v>CORRECTA</v>
      </c>
      <c r="N7992" s="24"/>
      <c r="O7992" s="24"/>
    </row>
    <row r="7993" spans="2:15" x14ac:dyDescent="0.3">
      <c r="B7993" s="20"/>
      <c r="C7993" s="21" t="str">
        <f>IFERROR(VLOOKUP(B7993,Ramo_Administrativo5[#All],2,0),"")</f>
        <v/>
      </c>
      <c r="D7993" s="20"/>
      <c r="E7993" s="21" t="str">
        <f>IFERROR(VLOOKUP(B7993&amp;D7993,Unidad_Responsable6[],5,0),"")</f>
        <v/>
      </c>
      <c r="F7993" s="22" t="str">
        <f>IFERROR(VLOOKUP(B7993&amp;D7993,Unidad_Responsable6[],6,0),"")</f>
        <v/>
      </c>
      <c r="G7993" s="20"/>
      <c r="H7993" s="21" t="str">
        <f>IFERROR(VLOOKUP(G7993,'Catalogo de Bienes'!$C$11:$F$193,2,0),"")</f>
        <v/>
      </c>
      <c r="I7993" s="22" t="str">
        <f>IFERROR(VLOOKUP(G7993,'Catalogo de Bienes'!$C$11:$F$193,3,0),"")</f>
        <v/>
      </c>
      <c r="J7993" s="22" t="str">
        <f>IFERROR(VLOOKUP(G7993,'Catalogo de Bienes'!$C$11:$F$193,4,0),"")</f>
        <v/>
      </c>
      <c r="K7993" s="23"/>
      <c r="L7993" s="23"/>
      <c r="M7993" s="22" t="str">
        <f t="shared" si="124"/>
        <v>CORRECTA</v>
      </c>
      <c r="N7993" s="24"/>
      <c r="O7993" s="24"/>
    </row>
    <row r="7994" spans="2:15" x14ac:dyDescent="0.3">
      <c r="B7994" s="20"/>
      <c r="C7994" s="21" t="str">
        <f>IFERROR(VLOOKUP(B7994,Ramo_Administrativo5[#All],2,0),"")</f>
        <v/>
      </c>
      <c r="D7994" s="20"/>
      <c r="E7994" s="21" t="str">
        <f>IFERROR(VLOOKUP(B7994&amp;D7994,Unidad_Responsable6[],5,0),"")</f>
        <v/>
      </c>
      <c r="F7994" s="22" t="str">
        <f>IFERROR(VLOOKUP(B7994&amp;D7994,Unidad_Responsable6[],6,0),"")</f>
        <v/>
      </c>
      <c r="G7994" s="20"/>
      <c r="H7994" s="21" t="str">
        <f>IFERROR(VLOOKUP(G7994,'Catalogo de Bienes'!$C$11:$F$193,2,0),"")</f>
        <v/>
      </c>
      <c r="I7994" s="22" t="str">
        <f>IFERROR(VLOOKUP(G7994,'Catalogo de Bienes'!$C$11:$F$193,3,0),"")</f>
        <v/>
      </c>
      <c r="J7994" s="22" t="str">
        <f>IFERROR(VLOOKUP(G7994,'Catalogo de Bienes'!$C$11:$F$193,4,0),"")</f>
        <v/>
      </c>
      <c r="K7994" s="23"/>
      <c r="L7994" s="23"/>
      <c r="M7994" s="22" t="str">
        <f t="shared" si="124"/>
        <v>CORRECTA</v>
      </c>
      <c r="N7994" s="24"/>
      <c r="O7994" s="24"/>
    </row>
    <row r="7995" spans="2:15" x14ac:dyDescent="0.3">
      <c r="B7995" s="20"/>
      <c r="C7995" s="21" t="str">
        <f>IFERROR(VLOOKUP(B7995,Ramo_Administrativo5[#All],2,0),"")</f>
        <v/>
      </c>
      <c r="D7995" s="20"/>
      <c r="E7995" s="21" t="str">
        <f>IFERROR(VLOOKUP(B7995&amp;D7995,Unidad_Responsable6[],5,0),"")</f>
        <v/>
      </c>
      <c r="F7995" s="22" t="str">
        <f>IFERROR(VLOOKUP(B7995&amp;D7995,Unidad_Responsable6[],6,0),"")</f>
        <v/>
      </c>
      <c r="G7995" s="20"/>
      <c r="H7995" s="21" t="str">
        <f>IFERROR(VLOOKUP(G7995,'Catalogo de Bienes'!$C$11:$F$193,2,0),"")</f>
        <v/>
      </c>
      <c r="I7995" s="22" t="str">
        <f>IFERROR(VLOOKUP(G7995,'Catalogo de Bienes'!$C$11:$F$193,3,0),"")</f>
        <v/>
      </c>
      <c r="J7995" s="22" t="str">
        <f>IFERROR(VLOOKUP(G7995,'Catalogo de Bienes'!$C$11:$F$193,4,0),"")</f>
        <v/>
      </c>
      <c r="K7995" s="23"/>
      <c r="L7995" s="23"/>
      <c r="M7995" s="22" t="str">
        <f t="shared" si="124"/>
        <v>CORRECTA</v>
      </c>
      <c r="N7995" s="24"/>
      <c r="O7995" s="24"/>
    </row>
    <row r="7996" spans="2:15" x14ac:dyDescent="0.3">
      <c r="B7996" s="20"/>
      <c r="C7996" s="21" t="str">
        <f>IFERROR(VLOOKUP(B7996,Ramo_Administrativo5[#All],2,0),"")</f>
        <v/>
      </c>
      <c r="D7996" s="20"/>
      <c r="E7996" s="21" t="str">
        <f>IFERROR(VLOOKUP(B7996&amp;D7996,Unidad_Responsable6[],5,0),"")</f>
        <v/>
      </c>
      <c r="F7996" s="22" t="str">
        <f>IFERROR(VLOOKUP(B7996&amp;D7996,Unidad_Responsable6[],6,0),"")</f>
        <v/>
      </c>
      <c r="G7996" s="20"/>
      <c r="H7996" s="21" t="str">
        <f>IFERROR(VLOOKUP(G7996,'Catalogo de Bienes'!$C$11:$F$193,2,0),"")</f>
        <v/>
      </c>
      <c r="I7996" s="22" t="str">
        <f>IFERROR(VLOOKUP(G7996,'Catalogo de Bienes'!$C$11:$F$193,3,0),"")</f>
        <v/>
      </c>
      <c r="J7996" s="22" t="str">
        <f>IFERROR(VLOOKUP(G7996,'Catalogo de Bienes'!$C$11:$F$193,4,0),"")</f>
        <v/>
      </c>
      <c r="K7996" s="23"/>
      <c r="L7996" s="23"/>
      <c r="M7996" s="22" t="str">
        <f t="shared" si="124"/>
        <v>CORRECTA</v>
      </c>
      <c r="N7996" s="24"/>
      <c r="O7996" s="24"/>
    </row>
    <row r="7997" spans="2:15" x14ac:dyDescent="0.3">
      <c r="B7997" s="20"/>
      <c r="C7997" s="21" t="str">
        <f>IFERROR(VLOOKUP(B7997,Ramo_Administrativo5[#All],2,0),"")</f>
        <v/>
      </c>
      <c r="D7997" s="20"/>
      <c r="E7997" s="21" t="str">
        <f>IFERROR(VLOOKUP(B7997&amp;D7997,Unidad_Responsable6[],5,0),"")</f>
        <v/>
      </c>
      <c r="F7997" s="22" t="str">
        <f>IFERROR(VLOOKUP(B7997&amp;D7997,Unidad_Responsable6[],6,0),"")</f>
        <v/>
      </c>
      <c r="G7997" s="20"/>
      <c r="H7997" s="21" t="str">
        <f>IFERROR(VLOOKUP(G7997,'Catalogo de Bienes'!$C$11:$F$193,2,0),"")</f>
        <v/>
      </c>
      <c r="I7997" s="22" t="str">
        <f>IFERROR(VLOOKUP(G7997,'Catalogo de Bienes'!$C$11:$F$193,3,0),"")</f>
        <v/>
      </c>
      <c r="J7997" s="22" t="str">
        <f>IFERROR(VLOOKUP(G7997,'Catalogo de Bienes'!$C$11:$F$193,4,0),"")</f>
        <v/>
      </c>
      <c r="K7997" s="23"/>
      <c r="L7997" s="23"/>
      <c r="M7997" s="22" t="str">
        <f t="shared" si="124"/>
        <v>CORRECTA</v>
      </c>
      <c r="N7997" s="24"/>
      <c r="O7997" s="24"/>
    </row>
    <row r="7998" spans="2:15" x14ac:dyDescent="0.3">
      <c r="B7998" s="20"/>
      <c r="C7998" s="21" t="str">
        <f>IFERROR(VLOOKUP(B7998,Ramo_Administrativo5[#All],2,0),"")</f>
        <v/>
      </c>
      <c r="D7998" s="20"/>
      <c r="E7998" s="21" t="str">
        <f>IFERROR(VLOOKUP(B7998&amp;D7998,Unidad_Responsable6[],5,0),"")</f>
        <v/>
      </c>
      <c r="F7998" s="22" t="str">
        <f>IFERROR(VLOOKUP(B7998&amp;D7998,Unidad_Responsable6[],6,0),"")</f>
        <v/>
      </c>
      <c r="G7998" s="20"/>
      <c r="H7998" s="21" t="str">
        <f>IFERROR(VLOOKUP(G7998,'Catalogo de Bienes'!$C$11:$F$193,2,0),"")</f>
        <v/>
      </c>
      <c r="I7998" s="22" t="str">
        <f>IFERROR(VLOOKUP(G7998,'Catalogo de Bienes'!$C$11:$F$193,3,0),"")</f>
        <v/>
      </c>
      <c r="J7998" s="22" t="str">
        <f>IFERROR(VLOOKUP(G7998,'Catalogo de Bienes'!$C$11:$F$193,4,0),"")</f>
        <v/>
      </c>
      <c r="K7998" s="23"/>
      <c r="L7998" s="23"/>
      <c r="M7998" s="22" t="str">
        <f t="shared" si="124"/>
        <v>CORRECTA</v>
      </c>
      <c r="N7998" s="24"/>
      <c r="O7998" s="24"/>
    </row>
    <row r="7999" spans="2:15" x14ac:dyDescent="0.3">
      <c r="B7999" s="20"/>
      <c r="C7999" s="21" t="str">
        <f>IFERROR(VLOOKUP(B7999,Ramo_Administrativo5[#All],2,0),"")</f>
        <v/>
      </c>
      <c r="D7999" s="20"/>
      <c r="E7999" s="21" t="str">
        <f>IFERROR(VLOOKUP(B7999&amp;D7999,Unidad_Responsable6[],5,0),"")</f>
        <v/>
      </c>
      <c r="F7999" s="22" t="str">
        <f>IFERROR(VLOOKUP(B7999&amp;D7999,Unidad_Responsable6[],6,0),"")</f>
        <v/>
      </c>
      <c r="G7999" s="20"/>
      <c r="H7999" s="21" t="str">
        <f>IFERROR(VLOOKUP(G7999,'Catalogo de Bienes'!$C$11:$F$193,2,0),"")</f>
        <v/>
      </c>
      <c r="I7999" s="22" t="str">
        <f>IFERROR(VLOOKUP(G7999,'Catalogo de Bienes'!$C$11:$F$193,3,0),"")</f>
        <v/>
      </c>
      <c r="J7999" s="22" t="str">
        <f>IFERROR(VLOOKUP(G7999,'Catalogo de Bienes'!$C$11:$F$193,4,0),"")</f>
        <v/>
      </c>
      <c r="K7999" s="23"/>
      <c r="L7999" s="23"/>
      <c r="M7999" s="22" t="str">
        <f t="shared" si="124"/>
        <v>CORRECTA</v>
      </c>
      <c r="N7999" s="24"/>
      <c r="O7999" s="24"/>
    </row>
    <row r="8000" spans="2:15" x14ac:dyDescent="0.3">
      <c r="B8000" s="20"/>
      <c r="C8000" s="21" t="str">
        <f>IFERROR(VLOOKUP(B8000,Ramo_Administrativo5[#All],2,0),"")</f>
        <v/>
      </c>
      <c r="D8000" s="20"/>
      <c r="E8000" s="21" t="str">
        <f>IFERROR(VLOOKUP(B8000&amp;D8000,Unidad_Responsable6[],5,0),"")</f>
        <v/>
      </c>
      <c r="F8000" s="22" t="str">
        <f>IFERROR(VLOOKUP(B8000&amp;D8000,Unidad_Responsable6[],6,0),"")</f>
        <v/>
      </c>
      <c r="G8000" s="20"/>
      <c r="H8000" s="21" t="str">
        <f>IFERROR(VLOOKUP(G8000,'Catalogo de Bienes'!$C$11:$F$193,2,0),"")</f>
        <v/>
      </c>
      <c r="I8000" s="22" t="str">
        <f>IFERROR(VLOOKUP(G8000,'Catalogo de Bienes'!$C$11:$F$193,3,0),"")</f>
        <v/>
      </c>
      <c r="J8000" s="22" t="str">
        <f>IFERROR(VLOOKUP(G8000,'Catalogo de Bienes'!$C$11:$F$193,4,0),"")</f>
        <v/>
      </c>
      <c r="K8000" s="23"/>
      <c r="L8000" s="23"/>
      <c r="M8000" s="22" t="str">
        <f t="shared" si="124"/>
        <v>CORRECTA</v>
      </c>
      <c r="N8000" s="24"/>
      <c r="O8000" s="24"/>
    </row>
    <row r="8001" spans="2:15" x14ac:dyDescent="0.3">
      <c r="B8001" s="20"/>
      <c r="C8001" s="21" t="str">
        <f>IFERROR(VLOOKUP(B8001,Ramo_Administrativo5[#All],2,0),"")</f>
        <v/>
      </c>
      <c r="D8001" s="20"/>
      <c r="E8001" s="21" t="str">
        <f>IFERROR(VLOOKUP(B8001&amp;D8001,Unidad_Responsable6[],5,0),"")</f>
        <v/>
      </c>
      <c r="F8001" s="22" t="str">
        <f>IFERROR(VLOOKUP(B8001&amp;D8001,Unidad_Responsable6[],6,0),"")</f>
        <v/>
      </c>
      <c r="G8001" s="20"/>
      <c r="H8001" s="21" t="str">
        <f>IFERROR(VLOOKUP(G8001,'Catalogo de Bienes'!$C$11:$F$193,2,0),"")</f>
        <v/>
      </c>
      <c r="I8001" s="22" t="str">
        <f>IFERROR(VLOOKUP(G8001,'Catalogo de Bienes'!$C$11:$F$193,3,0),"")</f>
        <v/>
      </c>
      <c r="J8001" s="22" t="str">
        <f>IFERROR(VLOOKUP(G8001,'Catalogo de Bienes'!$C$11:$F$193,4,0),"")</f>
        <v/>
      </c>
      <c r="K8001" s="23"/>
      <c r="L8001" s="23"/>
      <c r="M8001" s="22" t="str">
        <f t="shared" si="124"/>
        <v>CORRECTA</v>
      </c>
      <c r="N8001" s="24"/>
      <c r="O8001" s="24"/>
    </row>
    <row r="8002" spans="2:15" x14ac:dyDescent="0.3">
      <c r="B8002" s="20"/>
      <c r="C8002" s="21" t="str">
        <f>IFERROR(VLOOKUP(B8002,Ramo_Administrativo5[#All],2,0),"")</f>
        <v/>
      </c>
      <c r="D8002" s="20"/>
      <c r="E8002" s="21" t="str">
        <f>IFERROR(VLOOKUP(B8002&amp;D8002,Unidad_Responsable6[],5,0),"")</f>
        <v/>
      </c>
      <c r="F8002" s="22" t="str">
        <f>IFERROR(VLOOKUP(B8002&amp;D8002,Unidad_Responsable6[],6,0),"")</f>
        <v/>
      </c>
      <c r="G8002" s="20"/>
      <c r="H8002" s="21" t="str">
        <f>IFERROR(VLOOKUP(G8002,'Catalogo de Bienes'!$C$11:$F$193,2,0),"")</f>
        <v/>
      </c>
      <c r="I8002" s="22" t="str">
        <f>IFERROR(VLOOKUP(G8002,'Catalogo de Bienes'!$C$11:$F$193,3,0),"")</f>
        <v/>
      </c>
      <c r="J8002" s="22" t="str">
        <f>IFERROR(VLOOKUP(G8002,'Catalogo de Bienes'!$C$11:$F$193,4,0),"")</f>
        <v/>
      </c>
      <c r="K8002" s="23"/>
      <c r="L8002" s="23"/>
      <c r="M8002" s="22" t="str">
        <f t="shared" si="124"/>
        <v>CORRECTA</v>
      </c>
      <c r="N8002" s="24"/>
      <c r="O8002" s="24"/>
    </row>
    <row r="8003" spans="2:15" x14ac:dyDescent="0.3">
      <c r="B8003" s="20"/>
      <c r="C8003" s="21" t="str">
        <f>IFERROR(VLOOKUP(B8003,Ramo_Administrativo5[#All],2,0),"")</f>
        <v/>
      </c>
      <c r="D8003" s="20"/>
      <c r="E8003" s="21" t="str">
        <f>IFERROR(VLOOKUP(B8003&amp;D8003,Unidad_Responsable6[],5,0),"")</f>
        <v/>
      </c>
      <c r="F8003" s="22" t="str">
        <f>IFERROR(VLOOKUP(B8003&amp;D8003,Unidad_Responsable6[],6,0),"")</f>
        <v/>
      </c>
      <c r="G8003" s="20"/>
      <c r="H8003" s="21" t="str">
        <f>IFERROR(VLOOKUP(G8003,'Catalogo de Bienes'!$C$11:$F$193,2,0),"")</f>
        <v/>
      </c>
      <c r="I8003" s="22" t="str">
        <f>IFERROR(VLOOKUP(G8003,'Catalogo de Bienes'!$C$11:$F$193,3,0),"")</f>
        <v/>
      </c>
      <c r="J8003" s="22" t="str">
        <f>IFERROR(VLOOKUP(G8003,'Catalogo de Bienes'!$C$11:$F$193,4,0),"")</f>
        <v/>
      </c>
      <c r="K8003" s="23"/>
      <c r="L8003" s="23"/>
      <c r="M8003" s="22" t="str">
        <f t="shared" si="124"/>
        <v>CORRECTA</v>
      </c>
      <c r="N8003" s="24"/>
      <c r="O8003" s="24"/>
    </row>
    <row r="8004" spans="2:15" x14ac:dyDescent="0.3">
      <c r="B8004" s="20"/>
      <c r="C8004" s="21" t="str">
        <f>IFERROR(VLOOKUP(B8004,Ramo_Administrativo5[#All],2,0),"")</f>
        <v/>
      </c>
      <c r="D8004" s="20"/>
      <c r="E8004" s="21" t="str">
        <f>IFERROR(VLOOKUP(B8004&amp;D8004,Unidad_Responsable6[],5,0),"")</f>
        <v/>
      </c>
      <c r="F8004" s="22" t="str">
        <f>IFERROR(VLOOKUP(B8004&amp;D8004,Unidad_Responsable6[],6,0),"")</f>
        <v/>
      </c>
      <c r="G8004" s="20"/>
      <c r="H8004" s="21" t="str">
        <f>IFERROR(VLOOKUP(G8004,'Catalogo de Bienes'!$C$11:$F$193,2,0),"")</f>
        <v/>
      </c>
      <c r="I8004" s="22" t="str">
        <f>IFERROR(VLOOKUP(G8004,'Catalogo de Bienes'!$C$11:$F$193,3,0),"")</f>
        <v/>
      </c>
      <c r="J8004" s="22" t="str">
        <f>IFERROR(VLOOKUP(G8004,'Catalogo de Bienes'!$C$11:$F$193,4,0),"")</f>
        <v/>
      </c>
      <c r="K8004" s="23"/>
      <c r="L8004" s="23"/>
      <c r="M8004" s="22" t="str">
        <f t="shared" si="124"/>
        <v>CORRECTA</v>
      </c>
      <c r="N8004" s="24"/>
      <c r="O8004" s="24"/>
    </row>
    <row r="8005" spans="2:15" x14ac:dyDescent="0.3">
      <c r="B8005" s="20"/>
      <c r="C8005" s="21" t="str">
        <f>IFERROR(VLOOKUP(B8005,Ramo_Administrativo5[#All],2,0),"")</f>
        <v/>
      </c>
      <c r="D8005" s="20"/>
      <c r="E8005" s="21" t="str">
        <f>IFERROR(VLOOKUP(B8005&amp;D8005,Unidad_Responsable6[],5,0),"")</f>
        <v/>
      </c>
      <c r="F8005" s="22" t="str">
        <f>IFERROR(VLOOKUP(B8005&amp;D8005,Unidad_Responsable6[],6,0),"")</f>
        <v/>
      </c>
      <c r="G8005" s="20"/>
      <c r="H8005" s="21" t="str">
        <f>IFERROR(VLOOKUP(G8005,'Catalogo de Bienes'!$C$11:$F$193,2,0),"")</f>
        <v/>
      </c>
      <c r="I8005" s="22" t="str">
        <f>IFERROR(VLOOKUP(G8005,'Catalogo de Bienes'!$C$11:$F$193,3,0),"")</f>
        <v/>
      </c>
      <c r="J8005" s="22" t="str">
        <f>IFERROR(VLOOKUP(G8005,'Catalogo de Bienes'!$C$11:$F$193,4,0),"")</f>
        <v/>
      </c>
      <c r="K8005" s="23"/>
      <c r="L8005" s="23"/>
      <c r="M8005" s="22" t="str">
        <f t="shared" si="124"/>
        <v>CORRECTA</v>
      </c>
      <c r="N8005" s="24"/>
      <c r="O8005" s="24"/>
    </row>
    <row r="8006" spans="2:15" x14ac:dyDescent="0.3">
      <c r="B8006" s="20"/>
      <c r="C8006" s="21" t="str">
        <f>IFERROR(VLOOKUP(B8006,Ramo_Administrativo5[#All],2,0),"")</f>
        <v/>
      </c>
      <c r="D8006" s="20"/>
      <c r="E8006" s="21" t="str">
        <f>IFERROR(VLOOKUP(B8006&amp;D8006,Unidad_Responsable6[],5,0),"")</f>
        <v/>
      </c>
      <c r="F8006" s="22" t="str">
        <f>IFERROR(VLOOKUP(B8006&amp;D8006,Unidad_Responsable6[],6,0),"")</f>
        <v/>
      </c>
      <c r="G8006" s="20"/>
      <c r="H8006" s="21" t="str">
        <f>IFERROR(VLOOKUP(G8006,'Catalogo de Bienes'!$C$11:$F$193,2,0),"")</f>
        <v/>
      </c>
      <c r="I8006" s="22" t="str">
        <f>IFERROR(VLOOKUP(G8006,'Catalogo de Bienes'!$C$11:$F$193,3,0),"")</f>
        <v/>
      </c>
      <c r="J8006" s="22" t="str">
        <f>IFERROR(VLOOKUP(G8006,'Catalogo de Bienes'!$C$11:$F$193,4,0),"")</f>
        <v/>
      </c>
      <c r="K8006" s="23"/>
      <c r="L8006" s="23"/>
      <c r="M8006" s="22" t="str">
        <f t="shared" si="124"/>
        <v>CORRECTA</v>
      </c>
      <c r="N8006" s="24"/>
      <c r="O8006" s="24"/>
    </row>
    <row r="8007" spans="2:15" x14ac:dyDescent="0.3">
      <c r="B8007" s="20"/>
      <c r="C8007" s="21" t="str">
        <f>IFERROR(VLOOKUP(B8007,Ramo_Administrativo5[#All],2,0),"")</f>
        <v/>
      </c>
      <c r="D8007" s="20"/>
      <c r="E8007" s="21" t="str">
        <f>IFERROR(VLOOKUP(B8007&amp;D8007,Unidad_Responsable6[],5,0),"")</f>
        <v/>
      </c>
      <c r="F8007" s="22" t="str">
        <f>IFERROR(VLOOKUP(B8007&amp;D8007,Unidad_Responsable6[],6,0),"")</f>
        <v/>
      </c>
      <c r="G8007" s="20"/>
      <c r="H8007" s="21" t="str">
        <f>IFERROR(VLOOKUP(G8007,'Catalogo de Bienes'!$C$11:$F$193,2,0),"")</f>
        <v/>
      </c>
      <c r="I8007" s="22" t="str">
        <f>IFERROR(VLOOKUP(G8007,'Catalogo de Bienes'!$C$11:$F$193,3,0),"")</f>
        <v/>
      </c>
      <c r="J8007" s="22" t="str">
        <f>IFERROR(VLOOKUP(G8007,'Catalogo de Bienes'!$C$11:$F$193,4,0),"")</f>
        <v/>
      </c>
      <c r="K8007" s="23"/>
      <c r="L8007" s="23"/>
      <c r="M8007" s="22" t="str">
        <f t="shared" si="124"/>
        <v>CORRECTA</v>
      </c>
      <c r="N8007" s="24"/>
      <c r="O8007" s="24"/>
    </row>
    <row r="8008" spans="2:15" x14ac:dyDescent="0.3">
      <c r="B8008" s="20"/>
      <c r="C8008" s="21" t="str">
        <f>IFERROR(VLOOKUP(B8008,Ramo_Administrativo5[#All],2,0),"")</f>
        <v/>
      </c>
      <c r="D8008" s="20"/>
      <c r="E8008" s="21" t="str">
        <f>IFERROR(VLOOKUP(B8008&amp;D8008,Unidad_Responsable6[],5,0),"")</f>
        <v/>
      </c>
      <c r="F8008" s="22" t="str">
        <f>IFERROR(VLOOKUP(B8008&amp;D8008,Unidad_Responsable6[],6,0),"")</f>
        <v/>
      </c>
      <c r="G8008" s="20"/>
      <c r="H8008" s="21" t="str">
        <f>IFERROR(VLOOKUP(G8008,'Catalogo de Bienes'!$C$11:$F$193,2,0),"")</f>
        <v/>
      </c>
      <c r="I8008" s="22" t="str">
        <f>IFERROR(VLOOKUP(G8008,'Catalogo de Bienes'!$C$11:$F$193,3,0),"")</f>
        <v/>
      </c>
      <c r="J8008" s="22" t="str">
        <f>IFERROR(VLOOKUP(G8008,'Catalogo de Bienes'!$C$11:$F$193,4,0),"")</f>
        <v/>
      </c>
      <c r="K8008" s="23"/>
      <c r="L8008" s="23"/>
      <c r="M8008" s="22" t="str">
        <f t="shared" si="124"/>
        <v>CORRECTA</v>
      </c>
      <c r="N8008" s="24"/>
      <c r="O8008" s="24"/>
    </row>
    <row r="8009" spans="2:15" x14ac:dyDescent="0.3">
      <c r="B8009" s="20"/>
      <c r="C8009" s="21" t="str">
        <f>IFERROR(VLOOKUP(B8009,Ramo_Administrativo5[#All],2,0),"")</f>
        <v/>
      </c>
      <c r="D8009" s="20"/>
      <c r="E8009" s="21" t="str">
        <f>IFERROR(VLOOKUP(B8009&amp;D8009,Unidad_Responsable6[],5,0),"")</f>
        <v/>
      </c>
      <c r="F8009" s="22" t="str">
        <f>IFERROR(VLOOKUP(B8009&amp;D8009,Unidad_Responsable6[],6,0),"")</f>
        <v/>
      </c>
      <c r="G8009" s="20"/>
      <c r="H8009" s="21" t="str">
        <f>IFERROR(VLOOKUP(G8009,'Catalogo de Bienes'!$C$11:$F$193,2,0),"")</f>
        <v/>
      </c>
      <c r="I8009" s="22" t="str">
        <f>IFERROR(VLOOKUP(G8009,'Catalogo de Bienes'!$C$11:$F$193,3,0),"")</f>
        <v/>
      </c>
      <c r="J8009" s="22" t="str">
        <f>IFERROR(VLOOKUP(G8009,'Catalogo de Bienes'!$C$11:$F$193,4,0),"")</f>
        <v/>
      </c>
      <c r="K8009" s="23"/>
      <c r="L8009" s="23"/>
      <c r="M8009" s="22" t="str">
        <f t="shared" si="124"/>
        <v>CORRECTA</v>
      </c>
      <c r="N8009" s="24"/>
      <c r="O8009" s="24"/>
    </row>
    <row r="8010" spans="2:15" x14ac:dyDescent="0.3">
      <c r="B8010" s="20"/>
      <c r="C8010" s="21" t="str">
        <f>IFERROR(VLOOKUP(B8010,Ramo_Administrativo5[#All],2,0),"")</f>
        <v/>
      </c>
      <c r="D8010" s="20"/>
      <c r="E8010" s="21" t="str">
        <f>IFERROR(VLOOKUP(B8010&amp;D8010,Unidad_Responsable6[],5,0),"")</f>
        <v/>
      </c>
      <c r="F8010" s="22" t="str">
        <f>IFERROR(VLOOKUP(B8010&amp;D8010,Unidad_Responsable6[],6,0),"")</f>
        <v/>
      </c>
      <c r="G8010" s="20"/>
      <c r="H8010" s="21" t="str">
        <f>IFERROR(VLOOKUP(G8010,'Catalogo de Bienes'!$C$11:$F$193,2,0),"")</f>
        <v/>
      </c>
      <c r="I8010" s="22" t="str">
        <f>IFERROR(VLOOKUP(G8010,'Catalogo de Bienes'!$C$11:$F$193,3,0),"")</f>
        <v/>
      </c>
      <c r="J8010" s="22" t="str">
        <f>IFERROR(VLOOKUP(G8010,'Catalogo de Bienes'!$C$11:$F$193,4,0),"")</f>
        <v/>
      </c>
      <c r="K8010" s="23"/>
      <c r="L8010" s="23"/>
      <c r="M8010" s="22" t="str">
        <f t="shared" ref="M8010:M8073" si="125">+IF(AND(K8010&gt;=(L8010*0.4),K8010&lt;=L8010),"CORRECTA","INCORRECTA")</f>
        <v>CORRECTA</v>
      </c>
      <c r="N8010" s="24"/>
      <c r="O8010" s="24"/>
    </row>
    <row r="8011" spans="2:15" x14ac:dyDescent="0.3">
      <c r="B8011" s="20"/>
      <c r="C8011" s="21" t="str">
        <f>IFERROR(VLOOKUP(B8011,Ramo_Administrativo5[#All],2,0),"")</f>
        <v/>
      </c>
      <c r="D8011" s="20"/>
      <c r="E8011" s="21" t="str">
        <f>IFERROR(VLOOKUP(B8011&amp;D8011,Unidad_Responsable6[],5,0),"")</f>
        <v/>
      </c>
      <c r="F8011" s="22" t="str">
        <f>IFERROR(VLOOKUP(B8011&amp;D8011,Unidad_Responsable6[],6,0),"")</f>
        <v/>
      </c>
      <c r="G8011" s="20"/>
      <c r="H8011" s="21" t="str">
        <f>IFERROR(VLOOKUP(G8011,'Catalogo de Bienes'!$C$11:$F$193,2,0),"")</f>
        <v/>
      </c>
      <c r="I8011" s="22" t="str">
        <f>IFERROR(VLOOKUP(G8011,'Catalogo de Bienes'!$C$11:$F$193,3,0),"")</f>
        <v/>
      </c>
      <c r="J8011" s="22" t="str">
        <f>IFERROR(VLOOKUP(G8011,'Catalogo de Bienes'!$C$11:$F$193,4,0),"")</f>
        <v/>
      </c>
      <c r="K8011" s="23"/>
      <c r="L8011" s="23"/>
      <c r="M8011" s="22" t="str">
        <f t="shared" si="125"/>
        <v>CORRECTA</v>
      </c>
      <c r="N8011" s="24"/>
      <c r="O8011" s="24"/>
    </row>
    <row r="8012" spans="2:15" x14ac:dyDescent="0.3">
      <c r="B8012" s="20"/>
      <c r="C8012" s="21" t="str">
        <f>IFERROR(VLOOKUP(B8012,Ramo_Administrativo5[#All],2,0),"")</f>
        <v/>
      </c>
      <c r="D8012" s="20"/>
      <c r="E8012" s="21" t="str">
        <f>IFERROR(VLOOKUP(B8012&amp;D8012,Unidad_Responsable6[],5,0),"")</f>
        <v/>
      </c>
      <c r="F8012" s="22" t="str">
        <f>IFERROR(VLOOKUP(B8012&amp;D8012,Unidad_Responsable6[],6,0),"")</f>
        <v/>
      </c>
      <c r="G8012" s="20"/>
      <c r="H8012" s="21" t="str">
        <f>IFERROR(VLOOKUP(G8012,'Catalogo de Bienes'!$C$11:$F$193,2,0),"")</f>
        <v/>
      </c>
      <c r="I8012" s="22" t="str">
        <f>IFERROR(VLOOKUP(G8012,'Catalogo de Bienes'!$C$11:$F$193,3,0),"")</f>
        <v/>
      </c>
      <c r="J8012" s="22" t="str">
        <f>IFERROR(VLOOKUP(G8012,'Catalogo de Bienes'!$C$11:$F$193,4,0),"")</f>
        <v/>
      </c>
      <c r="K8012" s="23"/>
      <c r="L8012" s="23"/>
      <c r="M8012" s="22" t="str">
        <f t="shared" si="125"/>
        <v>CORRECTA</v>
      </c>
      <c r="N8012" s="24"/>
      <c r="O8012" s="24"/>
    </row>
    <row r="8013" spans="2:15" x14ac:dyDescent="0.3">
      <c r="B8013" s="20"/>
      <c r="C8013" s="21" t="str">
        <f>IFERROR(VLOOKUP(B8013,Ramo_Administrativo5[#All],2,0),"")</f>
        <v/>
      </c>
      <c r="D8013" s="20"/>
      <c r="E8013" s="21" t="str">
        <f>IFERROR(VLOOKUP(B8013&amp;D8013,Unidad_Responsable6[],5,0),"")</f>
        <v/>
      </c>
      <c r="F8013" s="22" t="str">
        <f>IFERROR(VLOOKUP(B8013&amp;D8013,Unidad_Responsable6[],6,0),"")</f>
        <v/>
      </c>
      <c r="G8013" s="20"/>
      <c r="H8013" s="21" t="str">
        <f>IFERROR(VLOOKUP(G8013,'Catalogo de Bienes'!$C$11:$F$193,2,0),"")</f>
        <v/>
      </c>
      <c r="I8013" s="22" t="str">
        <f>IFERROR(VLOOKUP(G8013,'Catalogo de Bienes'!$C$11:$F$193,3,0),"")</f>
        <v/>
      </c>
      <c r="J8013" s="22" t="str">
        <f>IFERROR(VLOOKUP(G8013,'Catalogo de Bienes'!$C$11:$F$193,4,0),"")</f>
        <v/>
      </c>
      <c r="K8013" s="23"/>
      <c r="L8013" s="23"/>
      <c r="M8013" s="22" t="str">
        <f t="shared" si="125"/>
        <v>CORRECTA</v>
      </c>
      <c r="N8013" s="24"/>
      <c r="O8013" s="24"/>
    </row>
    <row r="8014" spans="2:15" x14ac:dyDescent="0.3">
      <c r="B8014" s="20"/>
      <c r="C8014" s="21" t="str">
        <f>IFERROR(VLOOKUP(B8014,Ramo_Administrativo5[#All],2,0),"")</f>
        <v/>
      </c>
      <c r="D8014" s="20"/>
      <c r="E8014" s="21" t="str">
        <f>IFERROR(VLOOKUP(B8014&amp;D8014,Unidad_Responsable6[],5,0),"")</f>
        <v/>
      </c>
      <c r="F8014" s="22" t="str">
        <f>IFERROR(VLOOKUP(B8014&amp;D8014,Unidad_Responsable6[],6,0),"")</f>
        <v/>
      </c>
      <c r="G8014" s="20"/>
      <c r="H8014" s="21" t="str">
        <f>IFERROR(VLOOKUP(G8014,'Catalogo de Bienes'!$C$11:$F$193,2,0),"")</f>
        <v/>
      </c>
      <c r="I8014" s="22" t="str">
        <f>IFERROR(VLOOKUP(G8014,'Catalogo de Bienes'!$C$11:$F$193,3,0),"")</f>
        <v/>
      </c>
      <c r="J8014" s="22" t="str">
        <f>IFERROR(VLOOKUP(G8014,'Catalogo de Bienes'!$C$11:$F$193,4,0),"")</f>
        <v/>
      </c>
      <c r="K8014" s="23"/>
      <c r="L8014" s="23"/>
      <c r="M8014" s="22" t="str">
        <f t="shared" si="125"/>
        <v>CORRECTA</v>
      </c>
      <c r="N8014" s="24"/>
      <c r="O8014" s="24"/>
    </row>
    <row r="8015" spans="2:15" x14ac:dyDescent="0.3">
      <c r="B8015" s="20"/>
      <c r="C8015" s="21" t="str">
        <f>IFERROR(VLOOKUP(B8015,Ramo_Administrativo5[#All],2,0),"")</f>
        <v/>
      </c>
      <c r="D8015" s="20"/>
      <c r="E8015" s="21" t="str">
        <f>IFERROR(VLOOKUP(B8015&amp;D8015,Unidad_Responsable6[],5,0),"")</f>
        <v/>
      </c>
      <c r="F8015" s="22" t="str">
        <f>IFERROR(VLOOKUP(B8015&amp;D8015,Unidad_Responsable6[],6,0),"")</f>
        <v/>
      </c>
      <c r="G8015" s="20"/>
      <c r="H8015" s="21" t="str">
        <f>IFERROR(VLOOKUP(G8015,'Catalogo de Bienes'!$C$11:$F$193,2,0),"")</f>
        <v/>
      </c>
      <c r="I8015" s="22" t="str">
        <f>IFERROR(VLOOKUP(G8015,'Catalogo de Bienes'!$C$11:$F$193,3,0),"")</f>
        <v/>
      </c>
      <c r="J8015" s="22" t="str">
        <f>IFERROR(VLOOKUP(G8015,'Catalogo de Bienes'!$C$11:$F$193,4,0),"")</f>
        <v/>
      </c>
      <c r="K8015" s="23"/>
      <c r="L8015" s="23"/>
      <c r="M8015" s="22" t="str">
        <f t="shared" si="125"/>
        <v>CORRECTA</v>
      </c>
      <c r="N8015" s="24"/>
      <c r="O8015" s="24"/>
    </row>
    <row r="8016" spans="2:15" x14ac:dyDescent="0.3">
      <c r="B8016" s="20"/>
      <c r="C8016" s="21" t="str">
        <f>IFERROR(VLOOKUP(B8016,Ramo_Administrativo5[#All],2,0),"")</f>
        <v/>
      </c>
      <c r="D8016" s="20"/>
      <c r="E8016" s="21" t="str">
        <f>IFERROR(VLOOKUP(B8016&amp;D8016,Unidad_Responsable6[],5,0),"")</f>
        <v/>
      </c>
      <c r="F8016" s="22" t="str">
        <f>IFERROR(VLOOKUP(B8016&amp;D8016,Unidad_Responsable6[],6,0),"")</f>
        <v/>
      </c>
      <c r="G8016" s="20"/>
      <c r="H8016" s="21" t="str">
        <f>IFERROR(VLOOKUP(G8016,'Catalogo de Bienes'!$C$11:$F$193,2,0),"")</f>
        <v/>
      </c>
      <c r="I8016" s="22" t="str">
        <f>IFERROR(VLOOKUP(G8016,'Catalogo de Bienes'!$C$11:$F$193,3,0),"")</f>
        <v/>
      </c>
      <c r="J8016" s="22" t="str">
        <f>IFERROR(VLOOKUP(G8016,'Catalogo de Bienes'!$C$11:$F$193,4,0),"")</f>
        <v/>
      </c>
      <c r="K8016" s="23"/>
      <c r="L8016" s="23"/>
      <c r="M8016" s="22" t="str">
        <f t="shared" si="125"/>
        <v>CORRECTA</v>
      </c>
      <c r="N8016" s="24"/>
      <c r="O8016" s="24"/>
    </row>
    <row r="8017" spans="2:15" x14ac:dyDescent="0.3">
      <c r="B8017" s="20"/>
      <c r="C8017" s="21" t="str">
        <f>IFERROR(VLOOKUP(B8017,Ramo_Administrativo5[#All],2,0),"")</f>
        <v/>
      </c>
      <c r="D8017" s="20"/>
      <c r="E8017" s="21" t="str">
        <f>IFERROR(VLOOKUP(B8017&amp;D8017,Unidad_Responsable6[],5,0),"")</f>
        <v/>
      </c>
      <c r="F8017" s="22" t="str">
        <f>IFERROR(VLOOKUP(B8017&amp;D8017,Unidad_Responsable6[],6,0),"")</f>
        <v/>
      </c>
      <c r="G8017" s="20"/>
      <c r="H8017" s="21" t="str">
        <f>IFERROR(VLOOKUP(G8017,'Catalogo de Bienes'!$C$11:$F$193,2,0),"")</f>
        <v/>
      </c>
      <c r="I8017" s="22" t="str">
        <f>IFERROR(VLOOKUP(G8017,'Catalogo de Bienes'!$C$11:$F$193,3,0),"")</f>
        <v/>
      </c>
      <c r="J8017" s="22" t="str">
        <f>IFERROR(VLOOKUP(G8017,'Catalogo de Bienes'!$C$11:$F$193,4,0),"")</f>
        <v/>
      </c>
      <c r="K8017" s="23"/>
      <c r="L8017" s="23"/>
      <c r="M8017" s="22" t="str">
        <f t="shared" si="125"/>
        <v>CORRECTA</v>
      </c>
      <c r="N8017" s="24"/>
      <c r="O8017" s="24"/>
    </row>
    <row r="8018" spans="2:15" x14ac:dyDescent="0.3">
      <c r="B8018" s="20"/>
      <c r="C8018" s="21" t="str">
        <f>IFERROR(VLOOKUP(B8018,Ramo_Administrativo5[#All],2,0),"")</f>
        <v/>
      </c>
      <c r="D8018" s="20"/>
      <c r="E8018" s="21" t="str">
        <f>IFERROR(VLOOKUP(B8018&amp;D8018,Unidad_Responsable6[],5,0),"")</f>
        <v/>
      </c>
      <c r="F8018" s="22" t="str">
        <f>IFERROR(VLOOKUP(B8018&amp;D8018,Unidad_Responsable6[],6,0),"")</f>
        <v/>
      </c>
      <c r="G8018" s="20"/>
      <c r="H8018" s="21" t="str">
        <f>IFERROR(VLOOKUP(G8018,'Catalogo de Bienes'!$C$11:$F$193,2,0),"")</f>
        <v/>
      </c>
      <c r="I8018" s="22" t="str">
        <f>IFERROR(VLOOKUP(G8018,'Catalogo de Bienes'!$C$11:$F$193,3,0),"")</f>
        <v/>
      </c>
      <c r="J8018" s="22" t="str">
        <f>IFERROR(VLOOKUP(G8018,'Catalogo de Bienes'!$C$11:$F$193,4,0),"")</f>
        <v/>
      </c>
      <c r="K8018" s="23"/>
      <c r="L8018" s="23"/>
      <c r="M8018" s="22" t="str">
        <f t="shared" si="125"/>
        <v>CORRECTA</v>
      </c>
      <c r="N8018" s="24"/>
      <c r="O8018" s="24"/>
    </row>
    <row r="8019" spans="2:15" x14ac:dyDescent="0.3">
      <c r="B8019" s="20"/>
      <c r="C8019" s="21" t="str">
        <f>IFERROR(VLOOKUP(B8019,Ramo_Administrativo5[#All],2,0),"")</f>
        <v/>
      </c>
      <c r="D8019" s="20"/>
      <c r="E8019" s="21" t="str">
        <f>IFERROR(VLOOKUP(B8019&amp;D8019,Unidad_Responsable6[],5,0),"")</f>
        <v/>
      </c>
      <c r="F8019" s="22" t="str">
        <f>IFERROR(VLOOKUP(B8019&amp;D8019,Unidad_Responsable6[],6,0),"")</f>
        <v/>
      </c>
      <c r="G8019" s="20"/>
      <c r="H8019" s="21" t="str">
        <f>IFERROR(VLOOKUP(G8019,'Catalogo de Bienes'!$C$11:$F$193,2,0),"")</f>
        <v/>
      </c>
      <c r="I8019" s="22" t="str">
        <f>IFERROR(VLOOKUP(G8019,'Catalogo de Bienes'!$C$11:$F$193,3,0),"")</f>
        <v/>
      </c>
      <c r="J8019" s="22" t="str">
        <f>IFERROR(VLOOKUP(G8019,'Catalogo de Bienes'!$C$11:$F$193,4,0),"")</f>
        <v/>
      </c>
      <c r="K8019" s="23"/>
      <c r="L8019" s="23"/>
      <c r="M8019" s="22" t="str">
        <f t="shared" si="125"/>
        <v>CORRECTA</v>
      </c>
      <c r="N8019" s="24"/>
      <c r="O8019" s="24"/>
    </row>
    <row r="8020" spans="2:15" x14ac:dyDescent="0.3">
      <c r="B8020" s="20"/>
      <c r="C8020" s="21" t="str">
        <f>IFERROR(VLOOKUP(B8020,Ramo_Administrativo5[#All],2,0),"")</f>
        <v/>
      </c>
      <c r="D8020" s="20"/>
      <c r="E8020" s="21" t="str">
        <f>IFERROR(VLOOKUP(B8020&amp;D8020,Unidad_Responsable6[],5,0),"")</f>
        <v/>
      </c>
      <c r="F8020" s="22" t="str">
        <f>IFERROR(VLOOKUP(B8020&amp;D8020,Unidad_Responsable6[],6,0),"")</f>
        <v/>
      </c>
      <c r="G8020" s="20"/>
      <c r="H8020" s="21" t="str">
        <f>IFERROR(VLOOKUP(G8020,'Catalogo de Bienes'!$C$11:$F$193,2,0),"")</f>
        <v/>
      </c>
      <c r="I8020" s="22" t="str">
        <f>IFERROR(VLOOKUP(G8020,'Catalogo de Bienes'!$C$11:$F$193,3,0),"")</f>
        <v/>
      </c>
      <c r="J8020" s="22" t="str">
        <f>IFERROR(VLOOKUP(G8020,'Catalogo de Bienes'!$C$11:$F$193,4,0),"")</f>
        <v/>
      </c>
      <c r="K8020" s="23"/>
      <c r="L8020" s="23"/>
      <c r="M8020" s="22" t="str">
        <f t="shared" si="125"/>
        <v>CORRECTA</v>
      </c>
      <c r="N8020" s="24"/>
      <c r="O8020" s="24"/>
    </row>
    <row r="8021" spans="2:15" x14ac:dyDescent="0.3">
      <c r="B8021" s="20"/>
      <c r="C8021" s="21" t="str">
        <f>IFERROR(VLOOKUP(B8021,Ramo_Administrativo5[#All],2,0),"")</f>
        <v/>
      </c>
      <c r="D8021" s="20"/>
      <c r="E8021" s="21" t="str">
        <f>IFERROR(VLOOKUP(B8021&amp;D8021,Unidad_Responsable6[],5,0),"")</f>
        <v/>
      </c>
      <c r="F8021" s="22" t="str">
        <f>IFERROR(VLOOKUP(B8021&amp;D8021,Unidad_Responsable6[],6,0),"")</f>
        <v/>
      </c>
      <c r="G8021" s="20"/>
      <c r="H8021" s="21" t="str">
        <f>IFERROR(VLOOKUP(G8021,'Catalogo de Bienes'!$C$11:$F$193,2,0),"")</f>
        <v/>
      </c>
      <c r="I8021" s="22" t="str">
        <f>IFERROR(VLOOKUP(G8021,'Catalogo de Bienes'!$C$11:$F$193,3,0),"")</f>
        <v/>
      </c>
      <c r="J8021" s="22" t="str">
        <f>IFERROR(VLOOKUP(G8021,'Catalogo de Bienes'!$C$11:$F$193,4,0),"")</f>
        <v/>
      </c>
      <c r="K8021" s="23"/>
      <c r="L8021" s="23"/>
      <c r="M8021" s="22" t="str">
        <f t="shared" si="125"/>
        <v>CORRECTA</v>
      </c>
      <c r="N8021" s="24"/>
      <c r="O8021" s="24"/>
    </row>
    <row r="8022" spans="2:15" x14ac:dyDescent="0.3">
      <c r="B8022" s="20"/>
      <c r="C8022" s="21" t="str">
        <f>IFERROR(VLOOKUP(B8022,Ramo_Administrativo5[#All],2,0),"")</f>
        <v/>
      </c>
      <c r="D8022" s="20"/>
      <c r="E8022" s="21" t="str">
        <f>IFERROR(VLOOKUP(B8022&amp;D8022,Unidad_Responsable6[],5,0),"")</f>
        <v/>
      </c>
      <c r="F8022" s="22" t="str">
        <f>IFERROR(VLOOKUP(B8022&amp;D8022,Unidad_Responsable6[],6,0),"")</f>
        <v/>
      </c>
      <c r="G8022" s="20"/>
      <c r="H8022" s="21" t="str">
        <f>IFERROR(VLOOKUP(G8022,'Catalogo de Bienes'!$C$11:$F$193,2,0),"")</f>
        <v/>
      </c>
      <c r="I8022" s="22" t="str">
        <f>IFERROR(VLOOKUP(G8022,'Catalogo de Bienes'!$C$11:$F$193,3,0),"")</f>
        <v/>
      </c>
      <c r="J8022" s="22" t="str">
        <f>IFERROR(VLOOKUP(G8022,'Catalogo de Bienes'!$C$11:$F$193,4,0),"")</f>
        <v/>
      </c>
      <c r="K8022" s="23"/>
      <c r="L8022" s="23"/>
      <c r="M8022" s="22" t="str">
        <f t="shared" si="125"/>
        <v>CORRECTA</v>
      </c>
      <c r="N8022" s="24"/>
      <c r="O8022" s="24"/>
    </row>
    <row r="8023" spans="2:15" x14ac:dyDescent="0.3">
      <c r="B8023" s="20"/>
      <c r="C8023" s="21" t="str">
        <f>IFERROR(VLOOKUP(B8023,Ramo_Administrativo5[#All],2,0),"")</f>
        <v/>
      </c>
      <c r="D8023" s="20"/>
      <c r="E8023" s="21" t="str">
        <f>IFERROR(VLOOKUP(B8023&amp;D8023,Unidad_Responsable6[],5,0),"")</f>
        <v/>
      </c>
      <c r="F8023" s="22" t="str">
        <f>IFERROR(VLOOKUP(B8023&amp;D8023,Unidad_Responsable6[],6,0),"")</f>
        <v/>
      </c>
      <c r="G8023" s="20"/>
      <c r="H8023" s="21" t="str">
        <f>IFERROR(VLOOKUP(G8023,'Catalogo de Bienes'!$C$11:$F$193,2,0),"")</f>
        <v/>
      </c>
      <c r="I8023" s="22" t="str">
        <f>IFERROR(VLOOKUP(G8023,'Catalogo de Bienes'!$C$11:$F$193,3,0),"")</f>
        <v/>
      </c>
      <c r="J8023" s="22" t="str">
        <f>IFERROR(VLOOKUP(G8023,'Catalogo de Bienes'!$C$11:$F$193,4,0),"")</f>
        <v/>
      </c>
      <c r="K8023" s="23"/>
      <c r="L8023" s="23"/>
      <c r="M8023" s="22" t="str">
        <f t="shared" si="125"/>
        <v>CORRECTA</v>
      </c>
      <c r="N8023" s="24"/>
      <c r="O8023" s="24"/>
    </row>
    <row r="8024" spans="2:15" x14ac:dyDescent="0.3">
      <c r="B8024" s="20"/>
      <c r="C8024" s="21" t="str">
        <f>IFERROR(VLOOKUP(B8024,Ramo_Administrativo5[#All],2,0),"")</f>
        <v/>
      </c>
      <c r="D8024" s="20"/>
      <c r="E8024" s="21" t="str">
        <f>IFERROR(VLOOKUP(B8024&amp;D8024,Unidad_Responsable6[],5,0),"")</f>
        <v/>
      </c>
      <c r="F8024" s="22" t="str">
        <f>IFERROR(VLOOKUP(B8024&amp;D8024,Unidad_Responsable6[],6,0),"")</f>
        <v/>
      </c>
      <c r="G8024" s="20"/>
      <c r="H8024" s="21" t="str">
        <f>IFERROR(VLOOKUP(G8024,'Catalogo de Bienes'!$C$11:$F$193,2,0),"")</f>
        <v/>
      </c>
      <c r="I8024" s="22" t="str">
        <f>IFERROR(VLOOKUP(G8024,'Catalogo de Bienes'!$C$11:$F$193,3,0),"")</f>
        <v/>
      </c>
      <c r="J8024" s="22" t="str">
        <f>IFERROR(VLOOKUP(G8024,'Catalogo de Bienes'!$C$11:$F$193,4,0),"")</f>
        <v/>
      </c>
      <c r="K8024" s="23"/>
      <c r="L8024" s="23"/>
      <c r="M8024" s="22" t="str">
        <f t="shared" si="125"/>
        <v>CORRECTA</v>
      </c>
      <c r="N8024" s="24"/>
      <c r="O8024" s="24"/>
    </row>
    <row r="8025" spans="2:15" x14ac:dyDescent="0.3">
      <c r="B8025" s="20"/>
      <c r="C8025" s="21" t="str">
        <f>IFERROR(VLOOKUP(B8025,Ramo_Administrativo5[#All],2,0),"")</f>
        <v/>
      </c>
      <c r="D8025" s="20"/>
      <c r="E8025" s="21" t="str">
        <f>IFERROR(VLOOKUP(B8025&amp;D8025,Unidad_Responsable6[],5,0),"")</f>
        <v/>
      </c>
      <c r="F8025" s="22" t="str">
        <f>IFERROR(VLOOKUP(B8025&amp;D8025,Unidad_Responsable6[],6,0),"")</f>
        <v/>
      </c>
      <c r="G8025" s="20"/>
      <c r="H8025" s="21" t="str">
        <f>IFERROR(VLOOKUP(G8025,'Catalogo de Bienes'!$C$11:$F$193,2,0),"")</f>
        <v/>
      </c>
      <c r="I8025" s="22" t="str">
        <f>IFERROR(VLOOKUP(G8025,'Catalogo de Bienes'!$C$11:$F$193,3,0),"")</f>
        <v/>
      </c>
      <c r="J8025" s="22" t="str">
        <f>IFERROR(VLOOKUP(G8025,'Catalogo de Bienes'!$C$11:$F$193,4,0),"")</f>
        <v/>
      </c>
      <c r="K8025" s="23"/>
      <c r="L8025" s="23"/>
      <c r="M8025" s="22" t="str">
        <f t="shared" si="125"/>
        <v>CORRECTA</v>
      </c>
      <c r="N8025" s="24"/>
      <c r="O8025" s="24"/>
    </row>
    <row r="8026" spans="2:15" x14ac:dyDescent="0.3">
      <c r="B8026" s="20"/>
      <c r="C8026" s="21" t="str">
        <f>IFERROR(VLOOKUP(B8026,Ramo_Administrativo5[#All],2,0),"")</f>
        <v/>
      </c>
      <c r="D8026" s="20"/>
      <c r="E8026" s="21" t="str">
        <f>IFERROR(VLOOKUP(B8026&amp;D8026,Unidad_Responsable6[],5,0),"")</f>
        <v/>
      </c>
      <c r="F8026" s="22" t="str">
        <f>IFERROR(VLOOKUP(B8026&amp;D8026,Unidad_Responsable6[],6,0),"")</f>
        <v/>
      </c>
      <c r="G8026" s="20"/>
      <c r="H8026" s="21" t="str">
        <f>IFERROR(VLOOKUP(G8026,'Catalogo de Bienes'!$C$11:$F$193,2,0),"")</f>
        <v/>
      </c>
      <c r="I8026" s="22" t="str">
        <f>IFERROR(VLOOKUP(G8026,'Catalogo de Bienes'!$C$11:$F$193,3,0),"")</f>
        <v/>
      </c>
      <c r="J8026" s="22" t="str">
        <f>IFERROR(VLOOKUP(G8026,'Catalogo de Bienes'!$C$11:$F$193,4,0),"")</f>
        <v/>
      </c>
      <c r="K8026" s="23"/>
      <c r="L8026" s="23"/>
      <c r="M8026" s="22" t="str">
        <f t="shared" si="125"/>
        <v>CORRECTA</v>
      </c>
      <c r="N8026" s="24"/>
      <c r="O8026" s="24"/>
    </row>
    <row r="8027" spans="2:15" x14ac:dyDescent="0.3">
      <c r="B8027" s="20"/>
      <c r="C8027" s="21" t="str">
        <f>IFERROR(VLOOKUP(B8027,Ramo_Administrativo5[#All],2,0),"")</f>
        <v/>
      </c>
      <c r="D8027" s="20"/>
      <c r="E8027" s="21" t="str">
        <f>IFERROR(VLOOKUP(B8027&amp;D8027,Unidad_Responsable6[],5,0),"")</f>
        <v/>
      </c>
      <c r="F8027" s="22" t="str">
        <f>IFERROR(VLOOKUP(B8027&amp;D8027,Unidad_Responsable6[],6,0),"")</f>
        <v/>
      </c>
      <c r="G8027" s="20"/>
      <c r="H8027" s="21" t="str">
        <f>IFERROR(VLOOKUP(G8027,'Catalogo de Bienes'!$C$11:$F$193,2,0),"")</f>
        <v/>
      </c>
      <c r="I8027" s="22" t="str">
        <f>IFERROR(VLOOKUP(G8027,'Catalogo de Bienes'!$C$11:$F$193,3,0),"")</f>
        <v/>
      </c>
      <c r="J8027" s="22" t="str">
        <f>IFERROR(VLOOKUP(G8027,'Catalogo de Bienes'!$C$11:$F$193,4,0),"")</f>
        <v/>
      </c>
      <c r="K8027" s="23"/>
      <c r="L8027" s="23"/>
      <c r="M8027" s="22" t="str">
        <f t="shared" si="125"/>
        <v>CORRECTA</v>
      </c>
      <c r="N8027" s="24"/>
      <c r="O8027" s="24"/>
    </row>
    <row r="8028" spans="2:15" x14ac:dyDescent="0.3">
      <c r="B8028" s="20"/>
      <c r="C8028" s="21" t="str">
        <f>IFERROR(VLOOKUP(B8028,Ramo_Administrativo5[#All],2,0),"")</f>
        <v/>
      </c>
      <c r="D8028" s="20"/>
      <c r="E8028" s="21" t="str">
        <f>IFERROR(VLOOKUP(B8028&amp;D8028,Unidad_Responsable6[],5,0),"")</f>
        <v/>
      </c>
      <c r="F8028" s="22" t="str">
        <f>IFERROR(VLOOKUP(B8028&amp;D8028,Unidad_Responsable6[],6,0),"")</f>
        <v/>
      </c>
      <c r="G8028" s="20"/>
      <c r="H8028" s="21" t="str">
        <f>IFERROR(VLOOKUP(G8028,'Catalogo de Bienes'!$C$11:$F$193,2,0),"")</f>
        <v/>
      </c>
      <c r="I8028" s="22" t="str">
        <f>IFERROR(VLOOKUP(G8028,'Catalogo de Bienes'!$C$11:$F$193,3,0),"")</f>
        <v/>
      </c>
      <c r="J8028" s="22" t="str">
        <f>IFERROR(VLOOKUP(G8028,'Catalogo de Bienes'!$C$11:$F$193,4,0),"")</f>
        <v/>
      </c>
      <c r="K8028" s="23"/>
      <c r="L8028" s="23"/>
      <c r="M8028" s="22" t="str">
        <f t="shared" si="125"/>
        <v>CORRECTA</v>
      </c>
      <c r="N8028" s="24"/>
      <c r="O8028" s="24"/>
    </row>
    <row r="8029" spans="2:15" x14ac:dyDescent="0.3">
      <c r="B8029" s="20"/>
      <c r="C8029" s="21" t="str">
        <f>IFERROR(VLOOKUP(B8029,Ramo_Administrativo5[#All],2,0),"")</f>
        <v/>
      </c>
      <c r="D8029" s="20"/>
      <c r="E8029" s="21" t="str">
        <f>IFERROR(VLOOKUP(B8029&amp;D8029,Unidad_Responsable6[],5,0),"")</f>
        <v/>
      </c>
      <c r="F8029" s="22" t="str">
        <f>IFERROR(VLOOKUP(B8029&amp;D8029,Unidad_Responsable6[],6,0),"")</f>
        <v/>
      </c>
      <c r="G8029" s="20"/>
      <c r="H8029" s="21" t="str">
        <f>IFERROR(VLOOKUP(G8029,'Catalogo de Bienes'!$C$11:$F$193,2,0),"")</f>
        <v/>
      </c>
      <c r="I8029" s="22" t="str">
        <f>IFERROR(VLOOKUP(G8029,'Catalogo de Bienes'!$C$11:$F$193,3,0),"")</f>
        <v/>
      </c>
      <c r="J8029" s="22" t="str">
        <f>IFERROR(VLOOKUP(G8029,'Catalogo de Bienes'!$C$11:$F$193,4,0),"")</f>
        <v/>
      </c>
      <c r="K8029" s="23"/>
      <c r="L8029" s="23"/>
      <c r="M8029" s="22" t="str">
        <f t="shared" si="125"/>
        <v>CORRECTA</v>
      </c>
      <c r="N8029" s="24"/>
      <c r="O8029" s="24"/>
    </row>
    <row r="8030" spans="2:15" x14ac:dyDescent="0.3">
      <c r="B8030" s="20"/>
      <c r="C8030" s="21" t="str">
        <f>IFERROR(VLOOKUP(B8030,Ramo_Administrativo5[#All],2,0),"")</f>
        <v/>
      </c>
      <c r="D8030" s="20"/>
      <c r="E8030" s="21" t="str">
        <f>IFERROR(VLOOKUP(B8030&amp;D8030,Unidad_Responsable6[],5,0),"")</f>
        <v/>
      </c>
      <c r="F8030" s="22" t="str">
        <f>IFERROR(VLOOKUP(B8030&amp;D8030,Unidad_Responsable6[],6,0),"")</f>
        <v/>
      </c>
      <c r="G8030" s="20"/>
      <c r="H8030" s="21" t="str">
        <f>IFERROR(VLOOKUP(G8030,'Catalogo de Bienes'!$C$11:$F$193,2,0),"")</f>
        <v/>
      </c>
      <c r="I8030" s="22" t="str">
        <f>IFERROR(VLOOKUP(G8030,'Catalogo de Bienes'!$C$11:$F$193,3,0),"")</f>
        <v/>
      </c>
      <c r="J8030" s="22" t="str">
        <f>IFERROR(VLOOKUP(G8030,'Catalogo de Bienes'!$C$11:$F$193,4,0),"")</f>
        <v/>
      </c>
      <c r="K8030" s="23"/>
      <c r="L8030" s="23"/>
      <c r="M8030" s="22" t="str">
        <f t="shared" si="125"/>
        <v>CORRECTA</v>
      </c>
      <c r="N8030" s="24"/>
      <c r="O8030" s="24"/>
    </row>
    <row r="8031" spans="2:15" x14ac:dyDescent="0.3">
      <c r="B8031" s="20"/>
      <c r="C8031" s="21" t="str">
        <f>IFERROR(VLOOKUP(B8031,Ramo_Administrativo5[#All],2,0),"")</f>
        <v/>
      </c>
      <c r="D8031" s="20"/>
      <c r="E8031" s="21" t="str">
        <f>IFERROR(VLOOKUP(B8031&amp;D8031,Unidad_Responsable6[],5,0),"")</f>
        <v/>
      </c>
      <c r="F8031" s="22" t="str">
        <f>IFERROR(VLOOKUP(B8031&amp;D8031,Unidad_Responsable6[],6,0),"")</f>
        <v/>
      </c>
      <c r="G8031" s="20"/>
      <c r="H8031" s="21" t="str">
        <f>IFERROR(VLOOKUP(G8031,'Catalogo de Bienes'!$C$11:$F$193,2,0),"")</f>
        <v/>
      </c>
      <c r="I8031" s="22" t="str">
        <f>IFERROR(VLOOKUP(G8031,'Catalogo de Bienes'!$C$11:$F$193,3,0),"")</f>
        <v/>
      </c>
      <c r="J8031" s="22" t="str">
        <f>IFERROR(VLOOKUP(G8031,'Catalogo de Bienes'!$C$11:$F$193,4,0),"")</f>
        <v/>
      </c>
      <c r="K8031" s="23"/>
      <c r="L8031" s="23"/>
      <c r="M8031" s="22" t="str">
        <f t="shared" si="125"/>
        <v>CORRECTA</v>
      </c>
      <c r="N8031" s="24"/>
      <c r="O8031" s="24"/>
    </row>
    <row r="8032" spans="2:15" x14ac:dyDescent="0.3">
      <c r="B8032" s="20"/>
      <c r="C8032" s="21" t="str">
        <f>IFERROR(VLOOKUP(B8032,Ramo_Administrativo5[#All],2,0),"")</f>
        <v/>
      </c>
      <c r="D8032" s="20"/>
      <c r="E8032" s="21" t="str">
        <f>IFERROR(VLOOKUP(B8032&amp;D8032,Unidad_Responsable6[],5,0),"")</f>
        <v/>
      </c>
      <c r="F8032" s="22" t="str">
        <f>IFERROR(VLOOKUP(B8032&amp;D8032,Unidad_Responsable6[],6,0),"")</f>
        <v/>
      </c>
      <c r="G8032" s="20"/>
      <c r="H8032" s="21" t="str">
        <f>IFERROR(VLOOKUP(G8032,'Catalogo de Bienes'!$C$11:$F$193,2,0),"")</f>
        <v/>
      </c>
      <c r="I8032" s="22" t="str">
        <f>IFERROR(VLOOKUP(G8032,'Catalogo de Bienes'!$C$11:$F$193,3,0),"")</f>
        <v/>
      </c>
      <c r="J8032" s="22" t="str">
        <f>IFERROR(VLOOKUP(G8032,'Catalogo de Bienes'!$C$11:$F$193,4,0),"")</f>
        <v/>
      </c>
      <c r="K8032" s="23"/>
      <c r="L8032" s="23"/>
      <c r="M8032" s="22" t="str">
        <f t="shared" si="125"/>
        <v>CORRECTA</v>
      </c>
      <c r="N8032" s="24"/>
      <c r="O8032" s="24"/>
    </row>
    <row r="8033" spans="2:15" x14ac:dyDescent="0.3">
      <c r="B8033" s="20"/>
      <c r="C8033" s="21" t="str">
        <f>IFERROR(VLOOKUP(B8033,Ramo_Administrativo5[#All],2,0),"")</f>
        <v/>
      </c>
      <c r="D8033" s="20"/>
      <c r="E8033" s="21" t="str">
        <f>IFERROR(VLOOKUP(B8033&amp;D8033,Unidad_Responsable6[],5,0),"")</f>
        <v/>
      </c>
      <c r="F8033" s="22" t="str">
        <f>IFERROR(VLOOKUP(B8033&amp;D8033,Unidad_Responsable6[],6,0),"")</f>
        <v/>
      </c>
      <c r="G8033" s="20"/>
      <c r="H8033" s="21" t="str">
        <f>IFERROR(VLOOKUP(G8033,'Catalogo de Bienes'!$C$11:$F$193,2,0),"")</f>
        <v/>
      </c>
      <c r="I8033" s="22" t="str">
        <f>IFERROR(VLOOKUP(G8033,'Catalogo de Bienes'!$C$11:$F$193,3,0),"")</f>
        <v/>
      </c>
      <c r="J8033" s="22" t="str">
        <f>IFERROR(VLOOKUP(G8033,'Catalogo de Bienes'!$C$11:$F$193,4,0),"")</f>
        <v/>
      </c>
      <c r="K8033" s="23"/>
      <c r="L8033" s="23"/>
      <c r="M8033" s="22" t="str">
        <f t="shared" si="125"/>
        <v>CORRECTA</v>
      </c>
      <c r="N8033" s="24"/>
      <c r="O8033" s="24"/>
    </row>
    <row r="8034" spans="2:15" x14ac:dyDescent="0.3">
      <c r="B8034" s="20"/>
      <c r="C8034" s="21" t="str">
        <f>IFERROR(VLOOKUP(B8034,Ramo_Administrativo5[#All],2,0),"")</f>
        <v/>
      </c>
      <c r="D8034" s="20"/>
      <c r="E8034" s="21" t="str">
        <f>IFERROR(VLOOKUP(B8034&amp;D8034,Unidad_Responsable6[],5,0),"")</f>
        <v/>
      </c>
      <c r="F8034" s="22" t="str">
        <f>IFERROR(VLOOKUP(B8034&amp;D8034,Unidad_Responsable6[],6,0),"")</f>
        <v/>
      </c>
      <c r="G8034" s="20"/>
      <c r="H8034" s="21" t="str">
        <f>IFERROR(VLOOKUP(G8034,'Catalogo de Bienes'!$C$11:$F$193,2,0),"")</f>
        <v/>
      </c>
      <c r="I8034" s="22" t="str">
        <f>IFERROR(VLOOKUP(G8034,'Catalogo de Bienes'!$C$11:$F$193,3,0),"")</f>
        <v/>
      </c>
      <c r="J8034" s="22" t="str">
        <f>IFERROR(VLOOKUP(G8034,'Catalogo de Bienes'!$C$11:$F$193,4,0),"")</f>
        <v/>
      </c>
      <c r="K8034" s="23"/>
      <c r="L8034" s="23"/>
      <c r="M8034" s="22" t="str">
        <f t="shared" si="125"/>
        <v>CORRECTA</v>
      </c>
      <c r="N8034" s="24"/>
      <c r="O8034" s="24"/>
    </row>
    <row r="8035" spans="2:15" x14ac:dyDescent="0.3">
      <c r="B8035" s="20"/>
      <c r="C8035" s="21" t="str">
        <f>IFERROR(VLOOKUP(B8035,Ramo_Administrativo5[#All],2,0),"")</f>
        <v/>
      </c>
      <c r="D8035" s="20"/>
      <c r="E8035" s="21" t="str">
        <f>IFERROR(VLOOKUP(B8035&amp;D8035,Unidad_Responsable6[],5,0),"")</f>
        <v/>
      </c>
      <c r="F8035" s="22" t="str">
        <f>IFERROR(VLOOKUP(B8035&amp;D8035,Unidad_Responsable6[],6,0),"")</f>
        <v/>
      </c>
      <c r="G8035" s="20"/>
      <c r="H8035" s="21" t="str">
        <f>IFERROR(VLOOKUP(G8035,'Catalogo de Bienes'!$C$11:$F$193,2,0),"")</f>
        <v/>
      </c>
      <c r="I8035" s="22" t="str">
        <f>IFERROR(VLOOKUP(G8035,'Catalogo de Bienes'!$C$11:$F$193,3,0),"")</f>
        <v/>
      </c>
      <c r="J8035" s="22" t="str">
        <f>IFERROR(VLOOKUP(G8035,'Catalogo de Bienes'!$C$11:$F$193,4,0),"")</f>
        <v/>
      </c>
      <c r="K8035" s="23"/>
      <c r="L8035" s="23"/>
      <c r="M8035" s="22" t="str">
        <f t="shared" si="125"/>
        <v>CORRECTA</v>
      </c>
      <c r="N8035" s="24"/>
      <c r="O8035" s="24"/>
    </row>
    <row r="8036" spans="2:15" x14ac:dyDescent="0.3">
      <c r="B8036" s="20"/>
      <c r="C8036" s="21" t="str">
        <f>IFERROR(VLOOKUP(B8036,Ramo_Administrativo5[#All],2,0),"")</f>
        <v/>
      </c>
      <c r="D8036" s="20"/>
      <c r="E8036" s="21" t="str">
        <f>IFERROR(VLOOKUP(B8036&amp;D8036,Unidad_Responsable6[],5,0),"")</f>
        <v/>
      </c>
      <c r="F8036" s="22" t="str">
        <f>IFERROR(VLOOKUP(B8036&amp;D8036,Unidad_Responsable6[],6,0),"")</f>
        <v/>
      </c>
      <c r="G8036" s="20"/>
      <c r="H8036" s="21" t="str">
        <f>IFERROR(VLOOKUP(G8036,'Catalogo de Bienes'!$C$11:$F$193,2,0),"")</f>
        <v/>
      </c>
      <c r="I8036" s="22" t="str">
        <f>IFERROR(VLOOKUP(G8036,'Catalogo de Bienes'!$C$11:$F$193,3,0),"")</f>
        <v/>
      </c>
      <c r="J8036" s="22" t="str">
        <f>IFERROR(VLOOKUP(G8036,'Catalogo de Bienes'!$C$11:$F$193,4,0),"")</f>
        <v/>
      </c>
      <c r="K8036" s="23"/>
      <c r="L8036" s="23"/>
      <c r="M8036" s="22" t="str">
        <f t="shared" si="125"/>
        <v>CORRECTA</v>
      </c>
      <c r="N8036" s="24"/>
      <c r="O8036" s="24"/>
    </row>
    <row r="8037" spans="2:15" x14ac:dyDescent="0.3">
      <c r="B8037" s="20"/>
      <c r="C8037" s="21" t="str">
        <f>IFERROR(VLOOKUP(B8037,Ramo_Administrativo5[#All],2,0),"")</f>
        <v/>
      </c>
      <c r="D8037" s="20"/>
      <c r="E8037" s="21" t="str">
        <f>IFERROR(VLOOKUP(B8037&amp;D8037,Unidad_Responsable6[],5,0),"")</f>
        <v/>
      </c>
      <c r="F8037" s="22" t="str">
        <f>IFERROR(VLOOKUP(B8037&amp;D8037,Unidad_Responsable6[],6,0),"")</f>
        <v/>
      </c>
      <c r="G8037" s="20"/>
      <c r="H8037" s="21" t="str">
        <f>IFERROR(VLOOKUP(G8037,'Catalogo de Bienes'!$C$11:$F$193,2,0),"")</f>
        <v/>
      </c>
      <c r="I8037" s="22" t="str">
        <f>IFERROR(VLOOKUP(G8037,'Catalogo de Bienes'!$C$11:$F$193,3,0),"")</f>
        <v/>
      </c>
      <c r="J8037" s="22" t="str">
        <f>IFERROR(VLOOKUP(G8037,'Catalogo de Bienes'!$C$11:$F$193,4,0),"")</f>
        <v/>
      </c>
      <c r="K8037" s="23"/>
      <c r="L8037" s="23"/>
      <c r="M8037" s="22" t="str">
        <f t="shared" si="125"/>
        <v>CORRECTA</v>
      </c>
      <c r="N8037" s="24"/>
      <c r="O8037" s="24"/>
    </row>
    <row r="8038" spans="2:15" x14ac:dyDescent="0.3">
      <c r="B8038" s="20"/>
      <c r="C8038" s="21" t="str">
        <f>IFERROR(VLOOKUP(B8038,Ramo_Administrativo5[#All],2,0),"")</f>
        <v/>
      </c>
      <c r="D8038" s="20"/>
      <c r="E8038" s="21" t="str">
        <f>IFERROR(VLOOKUP(B8038&amp;D8038,Unidad_Responsable6[],5,0),"")</f>
        <v/>
      </c>
      <c r="F8038" s="22" t="str">
        <f>IFERROR(VLOOKUP(B8038&amp;D8038,Unidad_Responsable6[],6,0),"")</f>
        <v/>
      </c>
      <c r="G8038" s="20"/>
      <c r="H8038" s="21" t="str">
        <f>IFERROR(VLOOKUP(G8038,'Catalogo de Bienes'!$C$11:$F$193,2,0),"")</f>
        <v/>
      </c>
      <c r="I8038" s="22" t="str">
        <f>IFERROR(VLOOKUP(G8038,'Catalogo de Bienes'!$C$11:$F$193,3,0),"")</f>
        <v/>
      </c>
      <c r="J8038" s="22" t="str">
        <f>IFERROR(VLOOKUP(G8038,'Catalogo de Bienes'!$C$11:$F$193,4,0),"")</f>
        <v/>
      </c>
      <c r="K8038" s="23"/>
      <c r="L8038" s="23"/>
      <c r="M8038" s="22" t="str">
        <f t="shared" si="125"/>
        <v>CORRECTA</v>
      </c>
      <c r="N8038" s="24"/>
      <c r="O8038" s="24"/>
    </row>
    <row r="8039" spans="2:15" x14ac:dyDescent="0.3">
      <c r="B8039" s="20"/>
      <c r="C8039" s="21" t="str">
        <f>IFERROR(VLOOKUP(B8039,Ramo_Administrativo5[#All],2,0),"")</f>
        <v/>
      </c>
      <c r="D8039" s="20"/>
      <c r="E8039" s="21" t="str">
        <f>IFERROR(VLOOKUP(B8039&amp;D8039,Unidad_Responsable6[],5,0),"")</f>
        <v/>
      </c>
      <c r="F8039" s="22" t="str">
        <f>IFERROR(VLOOKUP(B8039&amp;D8039,Unidad_Responsable6[],6,0),"")</f>
        <v/>
      </c>
      <c r="G8039" s="20"/>
      <c r="H8039" s="21" t="str">
        <f>IFERROR(VLOOKUP(G8039,'Catalogo de Bienes'!$C$11:$F$193,2,0),"")</f>
        <v/>
      </c>
      <c r="I8039" s="22" t="str">
        <f>IFERROR(VLOOKUP(G8039,'Catalogo de Bienes'!$C$11:$F$193,3,0),"")</f>
        <v/>
      </c>
      <c r="J8039" s="22" t="str">
        <f>IFERROR(VLOOKUP(G8039,'Catalogo de Bienes'!$C$11:$F$193,4,0),"")</f>
        <v/>
      </c>
      <c r="K8039" s="23"/>
      <c r="L8039" s="23"/>
      <c r="M8039" s="22" t="str">
        <f t="shared" si="125"/>
        <v>CORRECTA</v>
      </c>
      <c r="N8039" s="24"/>
      <c r="O8039" s="24"/>
    </row>
    <row r="8040" spans="2:15" x14ac:dyDescent="0.3">
      <c r="B8040" s="20"/>
      <c r="C8040" s="21" t="str">
        <f>IFERROR(VLOOKUP(B8040,Ramo_Administrativo5[#All],2,0),"")</f>
        <v/>
      </c>
      <c r="D8040" s="20"/>
      <c r="E8040" s="21" t="str">
        <f>IFERROR(VLOOKUP(B8040&amp;D8040,Unidad_Responsable6[],5,0),"")</f>
        <v/>
      </c>
      <c r="F8040" s="22" t="str">
        <f>IFERROR(VLOOKUP(B8040&amp;D8040,Unidad_Responsable6[],6,0),"")</f>
        <v/>
      </c>
      <c r="G8040" s="20"/>
      <c r="H8040" s="21" t="str">
        <f>IFERROR(VLOOKUP(G8040,'Catalogo de Bienes'!$C$11:$F$193,2,0),"")</f>
        <v/>
      </c>
      <c r="I8040" s="22" t="str">
        <f>IFERROR(VLOOKUP(G8040,'Catalogo de Bienes'!$C$11:$F$193,3,0),"")</f>
        <v/>
      </c>
      <c r="J8040" s="22" t="str">
        <f>IFERROR(VLOOKUP(G8040,'Catalogo de Bienes'!$C$11:$F$193,4,0),"")</f>
        <v/>
      </c>
      <c r="K8040" s="23"/>
      <c r="L8040" s="23"/>
      <c r="M8040" s="22" t="str">
        <f t="shared" si="125"/>
        <v>CORRECTA</v>
      </c>
      <c r="N8040" s="24"/>
      <c r="O8040" s="24"/>
    </row>
    <row r="8041" spans="2:15" x14ac:dyDescent="0.3">
      <c r="B8041" s="20"/>
      <c r="C8041" s="21" t="str">
        <f>IFERROR(VLOOKUP(B8041,Ramo_Administrativo5[#All],2,0),"")</f>
        <v/>
      </c>
      <c r="D8041" s="20"/>
      <c r="E8041" s="21" t="str">
        <f>IFERROR(VLOOKUP(B8041&amp;D8041,Unidad_Responsable6[],5,0),"")</f>
        <v/>
      </c>
      <c r="F8041" s="22" t="str">
        <f>IFERROR(VLOOKUP(B8041&amp;D8041,Unidad_Responsable6[],6,0),"")</f>
        <v/>
      </c>
      <c r="G8041" s="20"/>
      <c r="H8041" s="21" t="str">
        <f>IFERROR(VLOOKUP(G8041,'Catalogo de Bienes'!$C$11:$F$193,2,0),"")</f>
        <v/>
      </c>
      <c r="I8041" s="22" t="str">
        <f>IFERROR(VLOOKUP(G8041,'Catalogo de Bienes'!$C$11:$F$193,3,0),"")</f>
        <v/>
      </c>
      <c r="J8041" s="22" t="str">
        <f>IFERROR(VLOOKUP(G8041,'Catalogo de Bienes'!$C$11:$F$193,4,0),"")</f>
        <v/>
      </c>
      <c r="K8041" s="23"/>
      <c r="L8041" s="23"/>
      <c r="M8041" s="22" t="str">
        <f t="shared" si="125"/>
        <v>CORRECTA</v>
      </c>
      <c r="N8041" s="24"/>
      <c r="O8041" s="24"/>
    </row>
    <row r="8042" spans="2:15" x14ac:dyDescent="0.3">
      <c r="B8042" s="20"/>
      <c r="C8042" s="21" t="str">
        <f>IFERROR(VLOOKUP(B8042,Ramo_Administrativo5[#All],2,0),"")</f>
        <v/>
      </c>
      <c r="D8042" s="20"/>
      <c r="E8042" s="21" t="str">
        <f>IFERROR(VLOOKUP(B8042&amp;D8042,Unidad_Responsable6[],5,0),"")</f>
        <v/>
      </c>
      <c r="F8042" s="22" t="str">
        <f>IFERROR(VLOOKUP(B8042&amp;D8042,Unidad_Responsable6[],6,0),"")</f>
        <v/>
      </c>
      <c r="G8042" s="20"/>
      <c r="H8042" s="21" t="str">
        <f>IFERROR(VLOOKUP(G8042,'Catalogo de Bienes'!$C$11:$F$193,2,0),"")</f>
        <v/>
      </c>
      <c r="I8042" s="22" t="str">
        <f>IFERROR(VLOOKUP(G8042,'Catalogo de Bienes'!$C$11:$F$193,3,0),"")</f>
        <v/>
      </c>
      <c r="J8042" s="22" t="str">
        <f>IFERROR(VLOOKUP(G8042,'Catalogo de Bienes'!$C$11:$F$193,4,0),"")</f>
        <v/>
      </c>
      <c r="K8042" s="23"/>
      <c r="L8042" s="23"/>
      <c r="M8042" s="22" t="str">
        <f t="shared" si="125"/>
        <v>CORRECTA</v>
      </c>
      <c r="N8042" s="24"/>
      <c r="O8042" s="24"/>
    </row>
    <row r="8043" spans="2:15" x14ac:dyDescent="0.3">
      <c r="B8043" s="20"/>
      <c r="C8043" s="21" t="str">
        <f>IFERROR(VLOOKUP(B8043,Ramo_Administrativo5[#All],2,0),"")</f>
        <v/>
      </c>
      <c r="D8043" s="20"/>
      <c r="E8043" s="21" t="str">
        <f>IFERROR(VLOOKUP(B8043&amp;D8043,Unidad_Responsable6[],5,0),"")</f>
        <v/>
      </c>
      <c r="F8043" s="22" t="str">
        <f>IFERROR(VLOOKUP(B8043&amp;D8043,Unidad_Responsable6[],6,0),"")</f>
        <v/>
      </c>
      <c r="G8043" s="20"/>
      <c r="H8043" s="21" t="str">
        <f>IFERROR(VLOOKUP(G8043,'Catalogo de Bienes'!$C$11:$F$193,2,0),"")</f>
        <v/>
      </c>
      <c r="I8043" s="22" t="str">
        <f>IFERROR(VLOOKUP(G8043,'Catalogo de Bienes'!$C$11:$F$193,3,0),"")</f>
        <v/>
      </c>
      <c r="J8043" s="22" t="str">
        <f>IFERROR(VLOOKUP(G8043,'Catalogo de Bienes'!$C$11:$F$193,4,0),"")</f>
        <v/>
      </c>
      <c r="K8043" s="23"/>
      <c r="L8043" s="23"/>
      <c r="M8043" s="22" t="str">
        <f t="shared" si="125"/>
        <v>CORRECTA</v>
      </c>
      <c r="N8043" s="24"/>
      <c r="O8043" s="24"/>
    </row>
    <row r="8044" spans="2:15" x14ac:dyDescent="0.3">
      <c r="B8044" s="20"/>
      <c r="C8044" s="21" t="str">
        <f>IFERROR(VLOOKUP(B8044,Ramo_Administrativo5[#All],2,0),"")</f>
        <v/>
      </c>
      <c r="D8044" s="20"/>
      <c r="E8044" s="21" t="str">
        <f>IFERROR(VLOOKUP(B8044&amp;D8044,Unidad_Responsable6[],5,0),"")</f>
        <v/>
      </c>
      <c r="F8044" s="22" t="str">
        <f>IFERROR(VLOOKUP(B8044&amp;D8044,Unidad_Responsable6[],6,0),"")</f>
        <v/>
      </c>
      <c r="G8044" s="20"/>
      <c r="H8044" s="21" t="str">
        <f>IFERROR(VLOOKUP(G8044,'Catalogo de Bienes'!$C$11:$F$193,2,0),"")</f>
        <v/>
      </c>
      <c r="I8044" s="22" t="str">
        <f>IFERROR(VLOOKUP(G8044,'Catalogo de Bienes'!$C$11:$F$193,3,0),"")</f>
        <v/>
      </c>
      <c r="J8044" s="22" t="str">
        <f>IFERROR(VLOOKUP(G8044,'Catalogo de Bienes'!$C$11:$F$193,4,0),"")</f>
        <v/>
      </c>
      <c r="K8044" s="23"/>
      <c r="L8044" s="23"/>
      <c r="M8044" s="22" t="str">
        <f t="shared" si="125"/>
        <v>CORRECTA</v>
      </c>
      <c r="N8044" s="24"/>
      <c r="O8044" s="24"/>
    </row>
    <row r="8045" spans="2:15" x14ac:dyDescent="0.3">
      <c r="B8045" s="20"/>
      <c r="C8045" s="21" t="str">
        <f>IFERROR(VLOOKUP(B8045,Ramo_Administrativo5[#All],2,0),"")</f>
        <v/>
      </c>
      <c r="D8045" s="20"/>
      <c r="E8045" s="21" t="str">
        <f>IFERROR(VLOOKUP(B8045&amp;D8045,Unidad_Responsable6[],5,0),"")</f>
        <v/>
      </c>
      <c r="F8045" s="22" t="str">
        <f>IFERROR(VLOOKUP(B8045&amp;D8045,Unidad_Responsable6[],6,0),"")</f>
        <v/>
      </c>
      <c r="G8045" s="20"/>
      <c r="H8045" s="21" t="str">
        <f>IFERROR(VLOOKUP(G8045,'Catalogo de Bienes'!$C$11:$F$193,2,0),"")</f>
        <v/>
      </c>
      <c r="I8045" s="22" t="str">
        <f>IFERROR(VLOOKUP(G8045,'Catalogo de Bienes'!$C$11:$F$193,3,0),"")</f>
        <v/>
      </c>
      <c r="J8045" s="22" t="str">
        <f>IFERROR(VLOOKUP(G8045,'Catalogo de Bienes'!$C$11:$F$193,4,0),"")</f>
        <v/>
      </c>
      <c r="K8045" s="23"/>
      <c r="L8045" s="23"/>
      <c r="M8045" s="22" t="str">
        <f t="shared" si="125"/>
        <v>CORRECTA</v>
      </c>
      <c r="N8045" s="24"/>
      <c r="O8045" s="24"/>
    </row>
    <row r="8046" spans="2:15" x14ac:dyDescent="0.3">
      <c r="B8046" s="20"/>
      <c r="C8046" s="21" t="str">
        <f>IFERROR(VLOOKUP(B8046,Ramo_Administrativo5[#All],2,0),"")</f>
        <v/>
      </c>
      <c r="D8046" s="20"/>
      <c r="E8046" s="21" t="str">
        <f>IFERROR(VLOOKUP(B8046&amp;D8046,Unidad_Responsable6[],5,0),"")</f>
        <v/>
      </c>
      <c r="F8046" s="22" t="str">
        <f>IFERROR(VLOOKUP(B8046&amp;D8046,Unidad_Responsable6[],6,0),"")</f>
        <v/>
      </c>
      <c r="G8046" s="20"/>
      <c r="H8046" s="21" t="str">
        <f>IFERROR(VLOOKUP(G8046,'Catalogo de Bienes'!$C$11:$F$193,2,0),"")</f>
        <v/>
      </c>
      <c r="I8046" s="22" t="str">
        <f>IFERROR(VLOOKUP(G8046,'Catalogo de Bienes'!$C$11:$F$193,3,0),"")</f>
        <v/>
      </c>
      <c r="J8046" s="22" t="str">
        <f>IFERROR(VLOOKUP(G8046,'Catalogo de Bienes'!$C$11:$F$193,4,0),"")</f>
        <v/>
      </c>
      <c r="K8046" s="23"/>
      <c r="L8046" s="23"/>
      <c r="M8046" s="22" t="str">
        <f t="shared" si="125"/>
        <v>CORRECTA</v>
      </c>
      <c r="N8046" s="24"/>
      <c r="O8046" s="24"/>
    </row>
    <row r="8047" spans="2:15" x14ac:dyDescent="0.3">
      <c r="B8047" s="20"/>
      <c r="C8047" s="21" t="str">
        <f>IFERROR(VLOOKUP(B8047,Ramo_Administrativo5[#All],2,0),"")</f>
        <v/>
      </c>
      <c r="D8047" s="20"/>
      <c r="E8047" s="21" t="str">
        <f>IFERROR(VLOOKUP(B8047&amp;D8047,Unidad_Responsable6[],5,0),"")</f>
        <v/>
      </c>
      <c r="F8047" s="22" t="str">
        <f>IFERROR(VLOOKUP(B8047&amp;D8047,Unidad_Responsable6[],6,0),"")</f>
        <v/>
      </c>
      <c r="G8047" s="20"/>
      <c r="H8047" s="21" t="str">
        <f>IFERROR(VLOOKUP(G8047,'Catalogo de Bienes'!$C$11:$F$193,2,0),"")</f>
        <v/>
      </c>
      <c r="I8047" s="22" t="str">
        <f>IFERROR(VLOOKUP(G8047,'Catalogo de Bienes'!$C$11:$F$193,3,0),"")</f>
        <v/>
      </c>
      <c r="J8047" s="22" t="str">
        <f>IFERROR(VLOOKUP(G8047,'Catalogo de Bienes'!$C$11:$F$193,4,0),"")</f>
        <v/>
      </c>
      <c r="K8047" s="23"/>
      <c r="L8047" s="23"/>
      <c r="M8047" s="22" t="str">
        <f t="shared" si="125"/>
        <v>CORRECTA</v>
      </c>
      <c r="N8047" s="24"/>
      <c r="O8047" s="24"/>
    </row>
    <row r="8048" spans="2:15" x14ac:dyDescent="0.3">
      <c r="B8048" s="20"/>
      <c r="C8048" s="21" t="str">
        <f>IFERROR(VLOOKUP(B8048,Ramo_Administrativo5[#All],2,0),"")</f>
        <v/>
      </c>
      <c r="D8048" s="20"/>
      <c r="E8048" s="21" t="str">
        <f>IFERROR(VLOOKUP(B8048&amp;D8048,Unidad_Responsable6[],5,0),"")</f>
        <v/>
      </c>
      <c r="F8048" s="22" t="str">
        <f>IFERROR(VLOOKUP(B8048&amp;D8048,Unidad_Responsable6[],6,0),"")</f>
        <v/>
      </c>
      <c r="G8048" s="20"/>
      <c r="H8048" s="21" t="str">
        <f>IFERROR(VLOOKUP(G8048,'Catalogo de Bienes'!$C$11:$F$193,2,0),"")</f>
        <v/>
      </c>
      <c r="I8048" s="22" t="str">
        <f>IFERROR(VLOOKUP(G8048,'Catalogo de Bienes'!$C$11:$F$193,3,0),"")</f>
        <v/>
      </c>
      <c r="J8048" s="22" t="str">
        <f>IFERROR(VLOOKUP(G8048,'Catalogo de Bienes'!$C$11:$F$193,4,0),"")</f>
        <v/>
      </c>
      <c r="K8048" s="23"/>
      <c r="L8048" s="23"/>
      <c r="M8048" s="22" t="str">
        <f t="shared" si="125"/>
        <v>CORRECTA</v>
      </c>
      <c r="N8048" s="24"/>
      <c r="O8048" s="24"/>
    </row>
    <row r="8049" spans="2:15" x14ac:dyDescent="0.3">
      <c r="B8049" s="20"/>
      <c r="C8049" s="21" t="str">
        <f>IFERROR(VLOOKUP(B8049,Ramo_Administrativo5[#All],2,0),"")</f>
        <v/>
      </c>
      <c r="D8049" s="20"/>
      <c r="E8049" s="21" t="str">
        <f>IFERROR(VLOOKUP(B8049&amp;D8049,Unidad_Responsable6[],5,0),"")</f>
        <v/>
      </c>
      <c r="F8049" s="22" t="str">
        <f>IFERROR(VLOOKUP(B8049&amp;D8049,Unidad_Responsable6[],6,0),"")</f>
        <v/>
      </c>
      <c r="G8049" s="20"/>
      <c r="H8049" s="21" t="str">
        <f>IFERROR(VLOOKUP(G8049,'Catalogo de Bienes'!$C$11:$F$193,2,0),"")</f>
        <v/>
      </c>
      <c r="I8049" s="22" t="str">
        <f>IFERROR(VLOOKUP(G8049,'Catalogo de Bienes'!$C$11:$F$193,3,0),"")</f>
        <v/>
      </c>
      <c r="J8049" s="22" t="str">
        <f>IFERROR(VLOOKUP(G8049,'Catalogo de Bienes'!$C$11:$F$193,4,0),"")</f>
        <v/>
      </c>
      <c r="K8049" s="23"/>
      <c r="L8049" s="23"/>
      <c r="M8049" s="22" t="str">
        <f t="shared" si="125"/>
        <v>CORRECTA</v>
      </c>
      <c r="N8049" s="24"/>
      <c r="O8049" s="24"/>
    </row>
    <row r="8050" spans="2:15" x14ac:dyDescent="0.3">
      <c r="B8050" s="20"/>
      <c r="C8050" s="21" t="str">
        <f>IFERROR(VLOOKUP(B8050,Ramo_Administrativo5[#All],2,0),"")</f>
        <v/>
      </c>
      <c r="D8050" s="20"/>
      <c r="E8050" s="21" t="str">
        <f>IFERROR(VLOOKUP(B8050&amp;D8050,Unidad_Responsable6[],5,0),"")</f>
        <v/>
      </c>
      <c r="F8050" s="22" t="str">
        <f>IFERROR(VLOOKUP(B8050&amp;D8050,Unidad_Responsable6[],6,0),"")</f>
        <v/>
      </c>
      <c r="G8050" s="20"/>
      <c r="H8050" s="21" t="str">
        <f>IFERROR(VLOOKUP(G8050,'Catalogo de Bienes'!$C$11:$F$193,2,0),"")</f>
        <v/>
      </c>
      <c r="I8050" s="22" t="str">
        <f>IFERROR(VLOOKUP(G8050,'Catalogo de Bienes'!$C$11:$F$193,3,0),"")</f>
        <v/>
      </c>
      <c r="J8050" s="22" t="str">
        <f>IFERROR(VLOOKUP(G8050,'Catalogo de Bienes'!$C$11:$F$193,4,0),"")</f>
        <v/>
      </c>
      <c r="K8050" s="23"/>
      <c r="L8050" s="23"/>
      <c r="M8050" s="22" t="str">
        <f t="shared" si="125"/>
        <v>CORRECTA</v>
      </c>
      <c r="N8050" s="24"/>
      <c r="O8050" s="24"/>
    </row>
    <row r="8051" spans="2:15" x14ac:dyDescent="0.3">
      <c r="B8051" s="20"/>
      <c r="C8051" s="21" t="str">
        <f>IFERROR(VLOOKUP(B8051,Ramo_Administrativo5[#All],2,0),"")</f>
        <v/>
      </c>
      <c r="D8051" s="20"/>
      <c r="E8051" s="21" t="str">
        <f>IFERROR(VLOOKUP(B8051&amp;D8051,Unidad_Responsable6[],5,0),"")</f>
        <v/>
      </c>
      <c r="F8051" s="22" t="str">
        <f>IFERROR(VLOOKUP(B8051&amp;D8051,Unidad_Responsable6[],6,0),"")</f>
        <v/>
      </c>
      <c r="G8051" s="20"/>
      <c r="H8051" s="21" t="str">
        <f>IFERROR(VLOOKUP(G8051,'Catalogo de Bienes'!$C$11:$F$193,2,0),"")</f>
        <v/>
      </c>
      <c r="I8051" s="22" t="str">
        <f>IFERROR(VLOOKUP(G8051,'Catalogo de Bienes'!$C$11:$F$193,3,0),"")</f>
        <v/>
      </c>
      <c r="J8051" s="22" t="str">
        <f>IFERROR(VLOOKUP(G8051,'Catalogo de Bienes'!$C$11:$F$193,4,0),"")</f>
        <v/>
      </c>
      <c r="K8051" s="23"/>
      <c r="L8051" s="23"/>
      <c r="M8051" s="22" t="str">
        <f t="shared" si="125"/>
        <v>CORRECTA</v>
      </c>
      <c r="N8051" s="24"/>
      <c r="O8051" s="24"/>
    </row>
    <row r="8052" spans="2:15" x14ac:dyDescent="0.3">
      <c r="B8052" s="20"/>
      <c r="C8052" s="21" t="str">
        <f>IFERROR(VLOOKUP(B8052,Ramo_Administrativo5[#All],2,0),"")</f>
        <v/>
      </c>
      <c r="D8052" s="20"/>
      <c r="E8052" s="21" t="str">
        <f>IFERROR(VLOOKUP(B8052&amp;D8052,Unidad_Responsable6[],5,0),"")</f>
        <v/>
      </c>
      <c r="F8052" s="22" t="str">
        <f>IFERROR(VLOOKUP(B8052&amp;D8052,Unidad_Responsable6[],6,0),"")</f>
        <v/>
      </c>
      <c r="G8052" s="20"/>
      <c r="H8052" s="21" t="str">
        <f>IFERROR(VLOOKUP(G8052,'Catalogo de Bienes'!$C$11:$F$193,2,0),"")</f>
        <v/>
      </c>
      <c r="I8052" s="22" t="str">
        <f>IFERROR(VLOOKUP(G8052,'Catalogo de Bienes'!$C$11:$F$193,3,0),"")</f>
        <v/>
      </c>
      <c r="J8052" s="22" t="str">
        <f>IFERROR(VLOOKUP(G8052,'Catalogo de Bienes'!$C$11:$F$193,4,0),"")</f>
        <v/>
      </c>
      <c r="K8052" s="23"/>
      <c r="L8052" s="23"/>
      <c r="M8052" s="22" t="str">
        <f t="shared" si="125"/>
        <v>CORRECTA</v>
      </c>
      <c r="N8052" s="24"/>
      <c r="O8052" s="24"/>
    </row>
    <row r="8053" spans="2:15" x14ac:dyDescent="0.3">
      <c r="B8053" s="20"/>
      <c r="C8053" s="21" t="str">
        <f>IFERROR(VLOOKUP(B8053,Ramo_Administrativo5[#All],2,0),"")</f>
        <v/>
      </c>
      <c r="D8053" s="20"/>
      <c r="E8053" s="21" t="str">
        <f>IFERROR(VLOOKUP(B8053&amp;D8053,Unidad_Responsable6[],5,0),"")</f>
        <v/>
      </c>
      <c r="F8053" s="22" t="str">
        <f>IFERROR(VLOOKUP(B8053&amp;D8053,Unidad_Responsable6[],6,0),"")</f>
        <v/>
      </c>
      <c r="G8053" s="20"/>
      <c r="H8053" s="21" t="str">
        <f>IFERROR(VLOOKUP(G8053,'Catalogo de Bienes'!$C$11:$F$193,2,0),"")</f>
        <v/>
      </c>
      <c r="I8053" s="22" t="str">
        <f>IFERROR(VLOOKUP(G8053,'Catalogo de Bienes'!$C$11:$F$193,3,0),"")</f>
        <v/>
      </c>
      <c r="J8053" s="22" t="str">
        <f>IFERROR(VLOOKUP(G8053,'Catalogo de Bienes'!$C$11:$F$193,4,0),"")</f>
        <v/>
      </c>
      <c r="K8053" s="23"/>
      <c r="L8053" s="23"/>
      <c r="M8053" s="22" t="str">
        <f t="shared" si="125"/>
        <v>CORRECTA</v>
      </c>
      <c r="N8053" s="24"/>
      <c r="O8053" s="24"/>
    </row>
    <row r="8054" spans="2:15" x14ac:dyDescent="0.3">
      <c r="B8054" s="20"/>
      <c r="C8054" s="21" t="str">
        <f>IFERROR(VLOOKUP(B8054,Ramo_Administrativo5[#All],2,0),"")</f>
        <v/>
      </c>
      <c r="D8054" s="20"/>
      <c r="E8054" s="21" t="str">
        <f>IFERROR(VLOOKUP(B8054&amp;D8054,Unidad_Responsable6[],5,0),"")</f>
        <v/>
      </c>
      <c r="F8054" s="22" t="str">
        <f>IFERROR(VLOOKUP(B8054&amp;D8054,Unidad_Responsable6[],6,0),"")</f>
        <v/>
      </c>
      <c r="G8054" s="20"/>
      <c r="H8054" s="21" t="str">
        <f>IFERROR(VLOOKUP(G8054,'Catalogo de Bienes'!$C$11:$F$193,2,0),"")</f>
        <v/>
      </c>
      <c r="I8054" s="22" t="str">
        <f>IFERROR(VLOOKUP(G8054,'Catalogo de Bienes'!$C$11:$F$193,3,0),"")</f>
        <v/>
      </c>
      <c r="J8054" s="22" t="str">
        <f>IFERROR(VLOOKUP(G8054,'Catalogo de Bienes'!$C$11:$F$193,4,0),"")</f>
        <v/>
      </c>
      <c r="K8054" s="23"/>
      <c r="L8054" s="23"/>
      <c r="M8054" s="22" t="str">
        <f t="shared" si="125"/>
        <v>CORRECTA</v>
      </c>
      <c r="N8054" s="24"/>
      <c r="O8054" s="24"/>
    </row>
    <row r="8055" spans="2:15" x14ac:dyDescent="0.3">
      <c r="B8055" s="20"/>
      <c r="C8055" s="21" t="str">
        <f>IFERROR(VLOOKUP(B8055,Ramo_Administrativo5[#All],2,0),"")</f>
        <v/>
      </c>
      <c r="D8055" s="20"/>
      <c r="E8055" s="21" t="str">
        <f>IFERROR(VLOOKUP(B8055&amp;D8055,Unidad_Responsable6[],5,0),"")</f>
        <v/>
      </c>
      <c r="F8055" s="22" t="str">
        <f>IFERROR(VLOOKUP(B8055&amp;D8055,Unidad_Responsable6[],6,0),"")</f>
        <v/>
      </c>
      <c r="G8055" s="20"/>
      <c r="H8055" s="21" t="str">
        <f>IFERROR(VLOOKUP(G8055,'Catalogo de Bienes'!$C$11:$F$193,2,0),"")</f>
        <v/>
      </c>
      <c r="I8055" s="22" t="str">
        <f>IFERROR(VLOOKUP(G8055,'Catalogo de Bienes'!$C$11:$F$193,3,0),"")</f>
        <v/>
      </c>
      <c r="J8055" s="22" t="str">
        <f>IFERROR(VLOOKUP(G8055,'Catalogo de Bienes'!$C$11:$F$193,4,0),"")</f>
        <v/>
      </c>
      <c r="K8055" s="23"/>
      <c r="L8055" s="23"/>
      <c r="M8055" s="22" t="str">
        <f t="shared" si="125"/>
        <v>CORRECTA</v>
      </c>
      <c r="N8055" s="24"/>
      <c r="O8055" s="24"/>
    </row>
    <row r="8056" spans="2:15" x14ac:dyDescent="0.3">
      <c r="B8056" s="20"/>
      <c r="C8056" s="21" t="str">
        <f>IFERROR(VLOOKUP(B8056,Ramo_Administrativo5[#All],2,0),"")</f>
        <v/>
      </c>
      <c r="D8056" s="20"/>
      <c r="E8056" s="21" t="str">
        <f>IFERROR(VLOOKUP(B8056&amp;D8056,Unidad_Responsable6[],5,0),"")</f>
        <v/>
      </c>
      <c r="F8056" s="22" t="str">
        <f>IFERROR(VLOOKUP(B8056&amp;D8056,Unidad_Responsable6[],6,0),"")</f>
        <v/>
      </c>
      <c r="G8056" s="20"/>
      <c r="H8056" s="21" t="str">
        <f>IFERROR(VLOOKUP(G8056,'Catalogo de Bienes'!$C$11:$F$193,2,0),"")</f>
        <v/>
      </c>
      <c r="I8056" s="22" t="str">
        <f>IFERROR(VLOOKUP(G8056,'Catalogo de Bienes'!$C$11:$F$193,3,0),"")</f>
        <v/>
      </c>
      <c r="J8056" s="22" t="str">
        <f>IFERROR(VLOOKUP(G8056,'Catalogo de Bienes'!$C$11:$F$193,4,0),"")</f>
        <v/>
      </c>
      <c r="K8056" s="23"/>
      <c r="L8056" s="23"/>
      <c r="M8056" s="22" t="str">
        <f t="shared" si="125"/>
        <v>CORRECTA</v>
      </c>
      <c r="N8056" s="24"/>
      <c r="O8056" s="24"/>
    </row>
    <row r="8057" spans="2:15" x14ac:dyDescent="0.3">
      <c r="B8057" s="20"/>
      <c r="C8057" s="21" t="str">
        <f>IFERROR(VLOOKUP(B8057,Ramo_Administrativo5[#All],2,0),"")</f>
        <v/>
      </c>
      <c r="D8057" s="20"/>
      <c r="E8057" s="21" t="str">
        <f>IFERROR(VLOOKUP(B8057&amp;D8057,Unidad_Responsable6[],5,0),"")</f>
        <v/>
      </c>
      <c r="F8057" s="22" t="str">
        <f>IFERROR(VLOOKUP(B8057&amp;D8057,Unidad_Responsable6[],6,0),"")</f>
        <v/>
      </c>
      <c r="G8057" s="20"/>
      <c r="H8057" s="21" t="str">
        <f>IFERROR(VLOOKUP(G8057,'Catalogo de Bienes'!$C$11:$F$193,2,0),"")</f>
        <v/>
      </c>
      <c r="I8057" s="22" t="str">
        <f>IFERROR(VLOOKUP(G8057,'Catalogo de Bienes'!$C$11:$F$193,3,0),"")</f>
        <v/>
      </c>
      <c r="J8057" s="22" t="str">
        <f>IFERROR(VLOOKUP(G8057,'Catalogo de Bienes'!$C$11:$F$193,4,0),"")</f>
        <v/>
      </c>
      <c r="K8057" s="23"/>
      <c r="L8057" s="23"/>
      <c r="M8057" s="22" t="str">
        <f t="shared" si="125"/>
        <v>CORRECTA</v>
      </c>
      <c r="N8057" s="24"/>
      <c r="O8057" s="24"/>
    </row>
    <row r="8058" spans="2:15" x14ac:dyDescent="0.3">
      <c r="B8058" s="20"/>
      <c r="C8058" s="21" t="str">
        <f>IFERROR(VLOOKUP(B8058,Ramo_Administrativo5[#All],2,0),"")</f>
        <v/>
      </c>
      <c r="D8058" s="20"/>
      <c r="E8058" s="21" t="str">
        <f>IFERROR(VLOOKUP(B8058&amp;D8058,Unidad_Responsable6[],5,0),"")</f>
        <v/>
      </c>
      <c r="F8058" s="22" t="str">
        <f>IFERROR(VLOOKUP(B8058&amp;D8058,Unidad_Responsable6[],6,0),"")</f>
        <v/>
      </c>
      <c r="G8058" s="20"/>
      <c r="H8058" s="21" t="str">
        <f>IFERROR(VLOOKUP(G8058,'Catalogo de Bienes'!$C$11:$F$193,2,0),"")</f>
        <v/>
      </c>
      <c r="I8058" s="22" t="str">
        <f>IFERROR(VLOOKUP(G8058,'Catalogo de Bienes'!$C$11:$F$193,3,0),"")</f>
        <v/>
      </c>
      <c r="J8058" s="22" t="str">
        <f>IFERROR(VLOOKUP(G8058,'Catalogo de Bienes'!$C$11:$F$193,4,0),"")</f>
        <v/>
      </c>
      <c r="K8058" s="23"/>
      <c r="L8058" s="23"/>
      <c r="M8058" s="22" t="str">
        <f t="shared" si="125"/>
        <v>CORRECTA</v>
      </c>
      <c r="N8058" s="24"/>
      <c r="O8058" s="24"/>
    </row>
    <row r="8059" spans="2:15" x14ac:dyDescent="0.3">
      <c r="B8059" s="20"/>
      <c r="C8059" s="21" t="str">
        <f>IFERROR(VLOOKUP(B8059,Ramo_Administrativo5[#All],2,0),"")</f>
        <v/>
      </c>
      <c r="D8059" s="20"/>
      <c r="E8059" s="21" t="str">
        <f>IFERROR(VLOOKUP(B8059&amp;D8059,Unidad_Responsable6[],5,0),"")</f>
        <v/>
      </c>
      <c r="F8059" s="22" t="str">
        <f>IFERROR(VLOOKUP(B8059&amp;D8059,Unidad_Responsable6[],6,0),"")</f>
        <v/>
      </c>
      <c r="G8059" s="20"/>
      <c r="H8059" s="21" t="str">
        <f>IFERROR(VLOOKUP(G8059,'Catalogo de Bienes'!$C$11:$F$193,2,0),"")</f>
        <v/>
      </c>
      <c r="I8059" s="22" t="str">
        <f>IFERROR(VLOOKUP(G8059,'Catalogo de Bienes'!$C$11:$F$193,3,0),"")</f>
        <v/>
      </c>
      <c r="J8059" s="22" t="str">
        <f>IFERROR(VLOOKUP(G8059,'Catalogo de Bienes'!$C$11:$F$193,4,0),"")</f>
        <v/>
      </c>
      <c r="K8059" s="23"/>
      <c r="L8059" s="23"/>
      <c r="M8059" s="22" t="str">
        <f t="shared" si="125"/>
        <v>CORRECTA</v>
      </c>
      <c r="N8059" s="24"/>
      <c r="O8059" s="24"/>
    </row>
    <row r="8060" spans="2:15" x14ac:dyDescent="0.3">
      <c r="B8060" s="20"/>
      <c r="C8060" s="21" t="str">
        <f>IFERROR(VLOOKUP(B8060,Ramo_Administrativo5[#All],2,0),"")</f>
        <v/>
      </c>
      <c r="D8060" s="20"/>
      <c r="E8060" s="21" t="str">
        <f>IFERROR(VLOOKUP(B8060&amp;D8060,Unidad_Responsable6[],5,0),"")</f>
        <v/>
      </c>
      <c r="F8060" s="22" t="str">
        <f>IFERROR(VLOOKUP(B8060&amp;D8060,Unidad_Responsable6[],6,0),"")</f>
        <v/>
      </c>
      <c r="G8060" s="20"/>
      <c r="H8060" s="21" t="str">
        <f>IFERROR(VLOOKUP(G8060,'Catalogo de Bienes'!$C$11:$F$193,2,0),"")</f>
        <v/>
      </c>
      <c r="I8060" s="22" t="str">
        <f>IFERROR(VLOOKUP(G8060,'Catalogo de Bienes'!$C$11:$F$193,3,0),"")</f>
        <v/>
      </c>
      <c r="J8060" s="22" t="str">
        <f>IFERROR(VLOOKUP(G8060,'Catalogo de Bienes'!$C$11:$F$193,4,0),"")</f>
        <v/>
      </c>
      <c r="K8060" s="23"/>
      <c r="L8060" s="23"/>
      <c r="M8060" s="22" t="str">
        <f t="shared" si="125"/>
        <v>CORRECTA</v>
      </c>
      <c r="N8060" s="24"/>
      <c r="O8060" s="24"/>
    </row>
    <row r="8061" spans="2:15" x14ac:dyDescent="0.3">
      <c r="B8061" s="20"/>
      <c r="C8061" s="21" t="str">
        <f>IFERROR(VLOOKUP(B8061,Ramo_Administrativo5[#All],2,0),"")</f>
        <v/>
      </c>
      <c r="D8061" s="20"/>
      <c r="E8061" s="21" t="str">
        <f>IFERROR(VLOOKUP(B8061&amp;D8061,Unidad_Responsable6[],5,0),"")</f>
        <v/>
      </c>
      <c r="F8061" s="22" t="str">
        <f>IFERROR(VLOOKUP(B8061&amp;D8061,Unidad_Responsable6[],6,0),"")</f>
        <v/>
      </c>
      <c r="G8061" s="20"/>
      <c r="H8061" s="21" t="str">
        <f>IFERROR(VLOOKUP(G8061,'Catalogo de Bienes'!$C$11:$F$193,2,0),"")</f>
        <v/>
      </c>
      <c r="I8061" s="22" t="str">
        <f>IFERROR(VLOOKUP(G8061,'Catalogo de Bienes'!$C$11:$F$193,3,0),"")</f>
        <v/>
      </c>
      <c r="J8061" s="22" t="str">
        <f>IFERROR(VLOOKUP(G8061,'Catalogo de Bienes'!$C$11:$F$193,4,0),"")</f>
        <v/>
      </c>
      <c r="K8061" s="23"/>
      <c r="L8061" s="23"/>
      <c r="M8061" s="22" t="str">
        <f t="shared" si="125"/>
        <v>CORRECTA</v>
      </c>
      <c r="N8061" s="24"/>
      <c r="O8061" s="24"/>
    </row>
    <row r="8062" spans="2:15" x14ac:dyDescent="0.3">
      <c r="B8062" s="20"/>
      <c r="C8062" s="21" t="str">
        <f>IFERROR(VLOOKUP(B8062,Ramo_Administrativo5[#All],2,0),"")</f>
        <v/>
      </c>
      <c r="D8062" s="20"/>
      <c r="E8062" s="21" t="str">
        <f>IFERROR(VLOOKUP(B8062&amp;D8062,Unidad_Responsable6[],5,0),"")</f>
        <v/>
      </c>
      <c r="F8062" s="22" t="str">
        <f>IFERROR(VLOOKUP(B8062&amp;D8062,Unidad_Responsable6[],6,0),"")</f>
        <v/>
      </c>
      <c r="G8062" s="20"/>
      <c r="H8062" s="21" t="str">
        <f>IFERROR(VLOOKUP(G8062,'Catalogo de Bienes'!$C$11:$F$193,2,0),"")</f>
        <v/>
      </c>
      <c r="I8062" s="22" t="str">
        <f>IFERROR(VLOOKUP(G8062,'Catalogo de Bienes'!$C$11:$F$193,3,0),"")</f>
        <v/>
      </c>
      <c r="J8062" s="22" t="str">
        <f>IFERROR(VLOOKUP(G8062,'Catalogo de Bienes'!$C$11:$F$193,4,0),"")</f>
        <v/>
      </c>
      <c r="K8062" s="23"/>
      <c r="L8062" s="23"/>
      <c r="M8062" s="22" t="str">
        <f t="shared" si="125"/>
        <v>CORRECTA</v>
      </c>
      <c r="N8062" s="24"/>
      <c r="O8062" s="24"/>
    </row>
    <row r="8063" spans="2:15" x14ac:dyDescent="0.3">
      <c r="B8063" s="20"/>
      <c r="C8063" s="21" t="str">
        <f>IFERROR(VLOOKUP(B8063,Ramo_Administrativo5[#All],2,0),"")</f>
        <v/>
      </c>
      <c r="D8063" s="20"/>
      <c r="E8063" s="21" t="str">
        <f>IFERROR(VLOOKUP(B8063&amp;D8063,Unidad_Responsable6[],5,0),"")</f>
        <v/>
      </c>
      <c r="F8063" s="22" t="str">
        <f>IFERROR(VLOOKUP(B8063&amp;D8063,Unidad_Responsable6[],6,0),"")</f>
        <v/>
      </c>
      <c r="G8063" s="20"/>
      <c r="H8063" s="21" t="str">
        <f>IFERROR(VLOOKUP(G8063,'Catalogo de Bienes'!$C$11:$F$193,2,0),"")</f>
        <v/>
      </c>
      <c r="I8063" s="22" t="str">
        <f>IFERROR(VLOOKUP(G8063,'Catalogo de Bienes'!$C$11:$F$193,3,0),"")</f>
        <v/>
      </c>
      <c r="J8063" s="22" t="str">
        <f>IFERROR(VLOOKUP(G8063,'Catalogo de Bienes'!$C$11:$F$193,4,0),"")</f>
        <v/>
      </c>
      <c r="K8063" s="23"/>
      <c r="L8063" s="23"/>
      <c r="M8063" s="22" t="str">
        <f t="shared" si="125"/>
        <v>CORRECTA</v>
      </c>
      <c r="N8063" s="24"/>
      <c r="O8063" s="24"/>
    </row>
    <row r="8064" spans="2:15" x14ac:dyDescent="0.3">
      <c r="B8064" s="20"/>
      <c r="C8064" s="21" t="str">
        <f>IFERROR(VLOOKUP(B8064,Ramo_Administrativo5[#All],2,0),"")</f>
        <v/>
      </c>
      <c r="D8064" s="20"/>
      <c r="E8064" s="21" t="str">
        <f>IFERROR(VLOOKUP(B8064&amp;D8064,Unidad_Responsable6[],5,0),"")</f>
        <v/>
      </c>
      <c r="F8064" s="22" t="str">
        <f>IFERROR(VLOOKUP(B8064&amp;D8064,Unidad_Responsable6[],6,0),"")</f>
        <v/>
      </c>
      <c r="G8064" s="20"/>
      <c r="H8064" s="21" t="str">
        <f>IFERROR(VLOOKUP(G8064,'Catalogo de Bienes'!$C$11:$F$193,2,0),"")</f>
        <v/>
      </c>
      <c r="I8064" s="22" t="str">
        <f>IFERROR(VLOOKUP(G8064,'Catalogo de Bienes'!$C$11:$F$193,3,0),"")</f>
        <v/>
      </c>
      <c r="J8064" s="22" t="str">
        <f>IFERROR(VLOOKUP(G8064,'Catalogo de Bienes'!$C$11:$F$193,4,0),"")</f>
        <v/>
      </c>
      <c r="K8064" s="23"/>
      <c r="L8064" s="23"/>
      <c r="M8064" s="22" t="str">
        <f t="shared" si="125"/>
        <v>CORRECTA</v>
      </c>
      <c r="N8064" s="24"/>
      <c r="O8064" s="24"/>
    </row>
    <row r="8065" spans="2:15" x14ac:dyDescent="0.3">
      <c r="B8065" s="20"/>
      <c r="C8065" s="21" t="str">
        <f>IFERROR(VLOOKUP(B8065,Ramo_Administrativo5[#All],2,0),"")</f>
        <v/>
      </c>
      <c r="D8065" s="20"/>
      <c r="E8065" s="21" t="str">
        <f>IFERROR(VLOOKUP(B8065&amp;D8065,Unidad_Responsable6[],5,0),"")</f>
        <v/>
      </c>
      <c r="F8065" s="22" t="str">
        <f>IFERROR(VLOOKUP(B8065&amp;D8065,Unidad_Responsable6[],6,0),"")</f>
        <v/>
      </c>
      <c r="G8065" s="20"/>
      <c r="H8065" s="21" t="str">
        <f>IFERROR(VLOOKUP(G8065,'Catalogo de Bienes'!$C$11:$F$193,2,0),"")</f>
        <v/>
      </c>
      <c r="I8065" s="22" t="str">
        <f>IFERROR(VLOOKUP(G8065,'Catalogo de Bienes'!$C$11:$F$193,3,0),"")</f>
        <v/>
      </c>
      <c r="J8065" s="22" t="str">
        <f>IFERROR(VLOOKUP(G8065,'Catalogo de Bienes'!$C$11:$F$193,4,0),"")</f>
        <v/>
      </c>
      <c r="K8065" s="23"/>
      <c r="L8065" s="23"/>
      <c r="M8065" s="22" t="str">
        <f t="shared" si="125"/>
        <v>CORRECTA</v>
      </c>
      <c r="N8065" s="24"/>
      <c r="O8065" s="24"/>
    </row>
    <row r="8066" spans="2:15" x14ac:dyDescent="0.3">
      <c r="B8066" s="20"/>
      <c r="C8066" s="21" t="str">
        <f>IFERROR(VLOOKUP(B8066,Ramo_Administrativo5[#All],2,0),"")</f>
        <v/>
      </c>
      <c r="D8066" s="20"/>
      <c r="E8066" s="21" t="str">
        <f>IFERROR(VLOOKUP(B8066&amp;D8066,Unidad_Responsable6[],5,0),"")</f>
        <v/>
      </c>
      <c r="F8066" s="22" t="str">
        <f>IFERROR(VLOOKUP(B8066&amp;D8066,Unidad_Responsable6[],6,0),"")</f>
        <v/>
      </c>
      <c r="G8066" s="20"/>
      <c r="H8066" s="21" t="str">
        <f>IFERROR(VLOOKUP(G8066,'Catalogo de Bienes'!$C$11:$F$193,2,0),"")</f>
        <v/>
      </c>
      <c r="I8066" s="22" t="str">
        <f>IFERROR(VLOOKUP(G8066,'Catalogo de Bienes'!$C$11:$F$193,3,0),"")</f>
        <v/>
      </c>
      <c r="J8066" s="22" t="str">
        <f>IFERROR(VLOOKUP(G8066,'Catalogo de Bienes'!$C$11:$F$193,4,0),"")</f>
        <v/>
      </c>
      <c r="K8066" s="23"/>
      <c r="L8066" s="23"/>
      <c r="M8066" s="22" t="str">
        <f t="shared" si="125"/>
        <v>CORRECTA</v>
      </c>
      <c r="N8066" s="24"/>
      <c r="O8066" s="24"/>
    </row>
    <row r="8067" spans="2:15" x14ac:dyDescent="0.3">
      <c r="B8067" s="20"/>
      <c r="C8067" s="21" t="str">
        <f>IFERROR(VLOOKUP(B8067,Ramo_Administrativo5[#All],2,0),"")</f>
        <v/>
      </c>
      <c r="D8067" s="20"/>
      <c r="E8067" s="21" t="str">
        <f>IFERROR(VLOOKUP(B8067&amp;D8067,Unidad_Responsable6[],5,0),"")</f>
        <v/>
      </c>
      <c r="F8067" s="22" t="str">
        <f>IFERROR(VLOOKUP(B8067&amp;D8067,Unidad_Responsable6[],6,0),"")</f>
        <v/>
      </c>
      <c r="G8067" s="20"/>
      <c r="H8067" s="21" t="str">
        <f>IFERROR(VLOOKUP(G8067,'Catalogo de Bienes'!$C$11:$F$193,2,0),"")</f>
        <v/>
      </c>
      <c r="I8067" s="22" t="str">
        <f>IFERROR(VLOOKUP(G8067,'Catalogo de Bienes'!$C$11:$F$193,3,0),"")</f>
        <v/>
      </c>
      <c r="J8067" s="22" t="str">
        <f>IFERROR(VLOOKUP(G8067,'Catalogo de Bienes'!$C$11:$F$193,4,0),"")</f>
        <v/>
      </c>
      <c r="K8067" s="23"/>
      <c r="L8067" s="23"/>
      <c r="M8067" s="22" t="str">
        <f t="shared" si="125"/>
        <v>CORRECTA</v>
      </c>
      <c r="N8067" s="24"/>
      <c r="O8067" s="24"/>
    </row>
    <row r="8068" spans="2:15" x14ac:dyDescent="0.3">
      <c r="B8068" s="20"/>
      <c r="C8068" s="21" t="str">
        <f>IFERROR(VLOOKUP(B8068,Ramo_Administrativo5[#All],2,0),"")</f>
        <v/>
      </c>
      <c r="D8068" s="20"/>
      <c r="E8068" s="21" t="str">
        <f>IFERROR(VLOOKUP(B8068&amp;D8068,Unidad_Responsable6[],5,0),"")</f>
        <v/>
      </c>
      <c r="F8068" s="22" t="str">
        <f>IFERROR(VLOOKUP(B8068&amp;D8068,Unidad_Responsable6[],6,0),"")</f>
        <v/>
      </c>
      <c r="G8068" s="20"/>
      <c r="H8068" s="21" t="str">
        <f>IFERROR(VLOOKUP(G8068,'Catalogo de Bienes'!$C$11:$F$193,2,0),"")</f>
        <v/>
      </c>
      <c r="I8068" s="22" t="str">
        <f>IFERROR(VLOOKUP(G8068,'Catalogo de Bienes'!$C$11:$F$193,3,0),"")</f>
        <v/>
      </c>
      <c r="J8068" s="22" t="str">
        <f>IFERROR(VLOOKUP(G8068,'Catalogo de Bienes'!$C$11:$F$193,4,0),"")</f>
        <v/>
      </c>
      <c r="K8068" s="23"/>
      <c r="L8068" s="23"/>
      <c r="M8068" s="22" t="str">
        <f t="shared" si="125"/>
        <v>CORRECTA</v>
      </c>
      <c r="N8068" s="24"/>
      <c r="O8068" s="24"/>
    </row>
    <row r="8069" spans="2:15" x14ac:dyDescent="0.3">
      <c r="B8069" s="20"/>
      <c r="C8069" s="21" t="str">
        <f>IFERROR(VLOOKUP(B8069,Ramo_Administrativo5[#All],2,0),"")</f>
        <v/>
      </c>
      <c r="D8069" s="20"/>
      <c r="E8069" s="21" t="str">
        <f>IFERROR(VLOOKUP(B8069&amp;D8069,Unidad_Responsable6[],5,0),"")</f>
        <v/>
      </c>
      <c r="F8069" s="22" t="str">
        <f>IFERROR(VLOOKUP(B8069&amp;D8069,Unidad_Responsable6[],6,0),"")</f>
        <v/>
      </c>
      <c r="G8069" s="20"/>
      <c r="H8069" s="21" t="str">
        <f>IFERROR(VLOOKUP(G8069,'Catalogo de Bienes'!$C$11:$F$193,2,0),"")</f>
        <v/>
      </c>
      <c r="I8069" s="22" t="str">
        <f>IFERROR(VLOOKUP(G8069,'Catalogo de Bienes'!$C$11:$F$193,3,0),"")</f>
        <v/>
      </c>
      <c r="J8069" s="22" t="str">
        <f>IFERROR(VLOOKUP(G8069,'Catalogo de Bienes'!$C$11:$F$193,4,0),"")</f>
        <v/>
      </c>
      <c r="K8069" s="23"/>
      <c r="L8069" s="23"/>
      <c r="M8069" s="22" t="str">
        <f t="shared" si="125"/>
        <v>CORRECTA</v>
      </c>
      <c r="N8069" s="24"/>
      <c r="O8069" s="24"/>
    </row>
    <row r="8070" spans="2:15" x14ac:dyDescent="0.3">
      <c r="B8070" s="20"/>
      <c r="C8070" s="21" t="str">
        <f>IFERROR(VLOOKUP(B8070,Ramo_Administrativo5[#All],2,0),"")</f>
        <v/>
      </c>
      <c r="D8070" s="20"/>
      <c r="E8070" s="21" t="str">
        <f>IFERROR(VLOOKUP(B8070&amp;D8070,Unidad_Responsable6[],5,0),"")</f>
        <v/>
      </c>
      <c r="F8070" s="22" t="str">
        <f>IFERROR(VLOOKUP(B8070&amp;D8070,Unidad_Responsable6[],6,0),"")</f>
        <v/>
      </c>
      <c r="G8070" s="20"/>
      <c r="H8070" s="21" t="str">
        <f>IFERROR(VLOOKUP(G8070,'Catalogo de Bienes'!$C$11:$F$193,2,0),"")</f>
        <v/>
      </c>
      <c r="I8070" s="22" t="str">
        <f>IFERROR(VLOOKUP(G8070,'Catalogo de Bienes'!$C$11:$F$193,3,0),"")</f>
        <v/>
      </c>
      <c r="J8070" s="22" t="str">
        <f>IFERROR(VLOOKUP(G8070,'Catalogo de Bienes'!$C$11:$F$193,4,0),"")</f>
        <v/>
      </c>
      <c r="K8070" s="23"/>
      <c r="L8070" s="23"/>
      <c r="M8070" s="22" t="str">
        <f t="shared" si="125"/>
        <v>CORRECTA</v>
      </c>
      <c r="N8070" s="24"/>
      <c r="O8070" s="24"/>
    </row>
    <row r="8071" spans="2:15" x14ac:dyDescent="0.3">
      <c r="B8071" s="20"/>
      <c r="C8071" s="21" t="str">
        <f>IFERROR(VLOOKUP(B8071,Ramo_Administrativo5[#All],2,0),"")</f>
        <v/>
      </c>
      <c r="D8071" s="20"/>
      <c r="E8071" s="21" t="str">
        <f>IFERROR(VLOOKUP(B8071&amp;D8071,Unidad_Responsable6[],5,0),"")</f>
        <v/>
      </c>
      <c r="F8071" s="22" t="str">
        <f>IFERROR(VLOOKUP(B8071&amp;D8071,Unidad_Responsable6[],6,0),"")</f>
        <v/>
      </c>
      <c r="G8071" s="20"/>
      <c r="H8071" s="21" t="str">
        <f>IFERROR(VLOOKUP(G8071,'Catalogo de Bienes'!$C$11:$F$193,2,0),"")</f>
        <v/>
      </c>
      <c r="I8071" s="22" t="str">
        <f>IFERROR(VLOOKUP(G8071,'Catalogo de Bienes'!$C$11:$F$193,3,0),"")</f>
        <v/>
      </c>
      <c r="J8071" s="22" t="str">
        <f>IFERROR(VLOOKUP(G8071,'Catalogo de Bienes'!$C$11:$F$193,4,0),"")</f>
        <v/>
      </c>
      <c r="K8071" s="23"/>
      <c r="L8071" s="23"/>
      <c r="M8071" s="22" t="str">
        <f t="shared" si="125"/>
        <v>CORRECTA</v>
      </c>
      <c r="N8071" s="24"/>
      <c r="O8071" s="24"/>
    </row>
    <row r="8072" spans="2:15" x14ac:dyDescent="0.3">
      <c r="B8072" s="20"/>
      <c r="C8072" s="21" t="str">
        <f>IFERROR(VLOOKUP(B8072,Ramo_Administrativo5[#All],2,0),"")</f>
        <v/>
      </c>
      <c r="D8072" s="20"/>
      <c r="E8072" s="21" t="str">
        <f>IFERROR(VLOOKUP(B8072&amp;D8072,Unidad_Responsable6[],5,0),"")</f>
        <v/>
      </c>
      <c r="F8072" s="22" t="str">
        <f>IFERROR(VLOOKUP(B8072&amp;D8072,Unidad_Responsable6[],6,0),"")</f>
        <v/>
      </c>
      <c r="G8072" s="20"/>
      <c r="H8072" s="21" t="str">
        <f>IFERROR(VLOOKUP(G8072,'Catalogo de Bienes'!$C$11:$F$193,2,0),"")</f>
        <v/>
      </c>
      <c r="I8072" s="22" t="str">
        <f>IFERROR(VLOOKUP(G8072,'Catalogo de Bienes'!$C$11:$F$193,3,0),"")</f>
        <v/>
      </c>
      <c r="J8072" s="22" t="str">
        <f>IFERROR(VLOOKUP(G8072,'Catalogo de Bienes'!$C$11:$F$193,4,0),"")</f>
        <v/>
      </c>
      <c r="K8072" s="23"/>
      <c r="L8072" s="23"/>
      <c r="M8072" s="22" t="str">
        <f t="shared" si="125"/>
        <v>CORRECTA</v>
      </c>
      <c r="N8072" s="24"/>
      <c r="O8072" s="24"/>
    </row>
    <row r="8073" spans="2:15" x14ac:dyDescent="0.3">
      <c r="B8073" s="20"/>
      <c r="C8073" s="21" t="str">
        <f>IFERROR(VLOOKUP(B8073,Ramo_Administrativo5[#All],2,0),"")</f>
        <v/>
      </c>
      <c r="D8073" s="20"/>
      <c r="E8073" s="21" t="str">
        <f>IFERROR(VLOOKUP(B8073&amp;D8073,Unidad_Responsable6[],5,0),"")</f>
        <v/>
      </c>
      <c r="F8073" s="22" t="str">
        <f>IFERROR(VLOOKUP(B8073&amp;D8073,Unidad_Responsable6[],6,0),"")</f>
        <v/>
      </c>
      <c r="G8073" s="20"/>
      <c r="H8073" s="21" t="str">
        <f>IFERROR(VLOOKUP(G8073,'Catalogo de Bienes'!$C$11:$F$193,2,0),"")</f>
        <v/>
      </c>
      <c r="I8073" s="22" t="str">
        <f>IFERROR(VLOOKUP(G8073,'Catalogo de Bienes'!$C$11:$F$193,3,0),"")</f>
        <v/>
      </c>
      <c r="J8073" s="22" t="str">
        <f>IFERROR(VLOOKUP(G8073,'Catalogo de Bienes'!$C$11:$F$193,4,0),"")</f>
        <v/>
      </c>
      <c r="K8073" s="23"/>
      <c r="L8073" s="23"/>
      <c r="M8073" s="22" t="str">
        <f t="shared" si="125"/>
        <v>CORRECTA</v>
      </c>
      <c r="N8073" s="24"/>
      <c r="O8073" s="24"/>
    </row>
    <row r="8074" spans="2:15" x14ac:dyDescent="0.3">
      <c r="B8074" s="20"/>
      <c r="C8074" s="21" t="str">
        <f>IFERROR(VLOOKUP(B8074,Ramo_Administrativo5[#All],2,0),"")</f>
        <v/>
      </c>
      <c r="D8074" s="20"/>
      <c r="E8074" s="21" t="str">
        <f>IFERROR(VLOOKUP(B8074&amp;D8074,Unidad_Responsable6[],5,0),"")</f>
        <v/>
      </c>
      <c r="F8074" s="22" t="str">
        <f>IFERROR(VLOOKUP(B8074&amp;D8074,Unidad_Responsable6[],6,0),"")</f>
        <v/>
      </c>
      <c r="G8074" s="20"/>
      <c r="H8074" s="21" t="str">
        <f>IFERROR(VLOOKUP(G8074,'Catalogo de Bienes'!$C$11:$F$193,2,0),"")</f>
        <v/>
      </c>
      <c r="I8074" s="22" t="str">
        <f>IFERROR(VLOOKUP(G8074,'Catalogo de Bienes'!$C$11:$F$193,3,0),"")</f>
        <v/>
      </c>
      <c r="J8074" s="22" t="str">
        <f>IFERROR(VLOOKUP(G8074,'Catalogo de Bienes'!$C$11:$F$193,4,0),"")</f>
        <v/>
      </c>
      <c r="K8074" s="23"/>
      <c r="L8074" s="23"/>
      <c r="M8074" s="22" t="str">
        <f t="shared" ref="M8074:M8137" si="126">+IF(AND(K8074&gt;=(L8074*0.4),K8074&lt;=L8074),"CORRECTA","INCORRECTA")</f>
        <v>CORRECTA</v>
      </c>
      <c r="N8074" s="24"/>
      <c r="O8074" s="24"/>
    </row>
    <row r="8075" spans="2:15" x14ac:dyDescent="0.3">
      <c r="B8075" s="20"/>
      <c r="C8075" s="21" t="str">
        <f>IFERROR(VLOOKUP(B8075,Ramo_Administrativo5[#All],2,0),"")</f>
        <v/>
      </c>
      <c r="D8075" s="20"/>
      <c r="E8075" s="21" t="str">
        <f>IFERROR(VLOOKUP(B8075&amp;D8075,Unidad_Responsable6[],5,0),"")</f>
        <v/>
      </c>
      <c r="F8075" s="22" t="str">
        <f>IFERROR(VLOOKUP(B8075&amp;D8075,Unidad_Responsable6[],6,0),"")</f>
        <v/>
      </c>
      <c r="G8075" s="20"/>
      <c r="H8075" s="21" t="str">
        <f>IFERROR(VLOOKUP(G8075,'Catalogo de Bienes'!$C$11:$F$193,2,0),"")</f>
        <v/>
      </c>
      <c r="I8075" s="22" t="str">
        <f>IFERROR(VLOOKUP(G8075,'Catalogo de Bienes'!$C$11:$F$193,3,0),"")</f>
        <v/>
      </c>
      <c r="J8075" s="22" t="str">
        <f>IFERROR(VLOOKUP(G8075,'Catalogo de Bienes'!$C$11:$F$193,4,0),"")</f>
        <v/>
      </c>
      <c r="K8075" s="23"/>
      <c r="L8075" s="23"/>
      <c r="M8075" s="22" t="str">
        <f t="shared" si="126"/>
        <v>CORRECTA</v>
      </c>
      <c r="N8075" s="24"/>
      <c r="O8075" s="24"/>
    </row>
    <row r="8076" spans="2:15" x14ac:dyDescent="0.3">
      <c r="B8076" s="20"/>
      <c r="C8076" s="21" t="str">
        <f>IFERROR(VLOOKUP(B8076,Ramo_Administrativo5[#All],2,0),"")</f>
        <v/>
      </c>
      <c r="D8076" s="20"/>
      <c r="E8076" s="21" t="str">
        <f>IFERROR(VLOOKUP(B8076&amp;D8076,Unidad_Responsable6[],5,0),"")</f>
        <v/>
      </c>
      <c r="F8076" s="22" t="str">
        <f>IFERROR(VLOOKUP(B8076&amp;D8076,Unidad_Responsable6[],6,0),"")</f>
        <v/>
      </c>
      <c r="G8076" s="20"/>
      <c r="H8076" s="21" t="str">
        <f>IFERROR(VLOOKUP(G8076,'Catalogo de Bienes'!$C$11:$F$193,2,0),"")</f>
        <v/>
      </c>
      <c r="I8076" s="22" t="str">
        <f>IFERROR(VLOOKUP(G8076,'Catalogo de Bienes'!$C$11:$F$193,3,0),"")</f>
        <v/>
      </c>
      <c r="J8076" s="22" t="str">
        <f>IFERROR(VLOOKUP(G8076,'Catalogo de Bienes'!$C$11:$F$193,4,0),"")</f>
        <v/>
      </c>
      <c r="K8076" s="23"/>
      <c r="L8076" s="23"/>
      <c r="M8076" s="22" t="str">
        <f t="shared" si="126"/>
        <v>CORRECTA</v>
      </c>
      <c r="N8076" s="24"/>
      <c r="O8076" s="24"/>
    </row>
    <row r="8077" spans="2:15" x14ac:dyDescent="0.3">
      <c r="B8077" s="20"/>
      <c r="C8077" s="21" t="str">
        <f>IFERROR(VLOOKUP(B8077,Ramo_Administrativo5[#All],2,0),"")</f>
        <v/>
      </c>
      <c r="D8077" s="20"/>
      <c r="E8077" s="21" t="str">
        <f>IFERROR(VLOOKUP(B8077&amp;D8077,Unidad_Responsable6[],5,0),"")</f>
        <v/>
      </c>
      <c r="F8077" s="22" t="str">
        <f>IFERROR(VLOOKUP(B8077&amp;D8077,Unidad_Responsable6[],6,0),"")</f>
        <v/>
      </c>
      <c r="G8077" s="20"/>
      <c r="H8077" s="21" t="str">
        <f>IFERROR(VLOOKUP(G8077,'Catalogo de Bienes'!$C$11:$F$193,2,0),"")</f>
        <v/>
      </c>
      <c r="I8077" s="22" t="str">
        <f>IFERROR(VLOOKUP(G8077,'Catalogo de Bienes'!$C$11:$F$193,3,0),"")</f>
        <v/>
      </c>
      <c r="J8077" s="22" t="str">
        <f>IFERROR(VLOOKUP(G8077,'Catalogo de Bienes'!$C$11:$F$193,4,0),"")</f>
        <v/>
      </c>
      <c r="K8077" s="23"/>
      <c r="L8077" s="23"/>
      <c r="M8077" s="22" t="str">
        <f t="shared" si="126"/>
        <v>CORRECTA</v>
      </c>
      <c r="N8077" s="24"/>
      <c r="O8077" s="24"/>
    </row>
    <row r="8078" spans="2:15" x14ac:dyDescent="0.3">
      <c r="B8078" s="20"/>
      <c r="C8078" s="21" t="str">
        <f>IFERROR(VLOOKUP(B8078,Ramo_Administrativo5[#All],2,0),"")</f>
        <v/>
      </c>
      <c r="D8078" s="20"/>
      <c r="E8078" s="21" t="str">
        <f>IFERROR(VLOOKUP(B8078&amp;D8078,Unidad_Responsable6[],5,0),"")</f>
        <v/>
      </c>
      <c r="F8078" s="22" t="str">
        <f>IFERROR(VLOOKUP(B8078&amp;D8078,Unidad_Responsable6[],6,0),"")</f>
        <v/>
      </c>
      <c r="G8078" s="20"/>
      <c r="H8078" s="21" t="str">
        <f>IFERROR(VLOOKUP(G8078,'Catalogo de Bienes'!$C$11:$F$193,2,0),"")</f>
        <v/>
      </c>
      <c r="I8078" s="22" t="str">
        <f>IFERROR(VLOOKUP(G8078,'Catalogo de Bienes'!$C$11:$F$193,3,0),"")</f>
        <v/>
      </c>
      <c r="J8078" s="22" t="str">
        <f>IFERROR(VLOOKUP(G8078,'Catalogo de Bienes'!$C$11:$F$193,4,0),"")</f>
        <v/>
      </c>
      <c r="K8078" s="23"/>
      <c r="L8078" s="23"/>
      <c r="M8078" s="22" t="str">
        <f t="shared" si="126"/>
        <v>CORRECTA</v>
      </c>
      <c r="N8078" s="24"/>
      <c r="O8078" s="24"/>
    </row>
    <row r="8079" spans="2:15" x14ac:dyDescent="0.3">
      <c r="B8079" s="20"/>
      <c r="C8079" s="21" t="str">
        <f>IFERROR(VLOOKUP(B8079,Ramo_Administrativo5[#All],2,0),"")</f>
        <v/>
      </c>
      <c r="D8079" s="20"/>
      <c r="E8079" s="21" t="str">
        <f>IFERROR(VLOOKUP(B8079&amp;D8079,Unidad_Responsable6[],5,0),"")</f>
        <v/>
      </c>
      <c r="F8079" s="22" t="str">
        <f>IFERROR(VLOOKUP(B8079&amp;D8079,Unidad_Responsable6[],6,0),"")</f>
        <v/>
      </c>
      <c r="G8079" s="20"/>
      <c r="H8079" s="21" t="str">
        <f>IFERROR(VLOOKUP(G8079,'Catalogo de Bienes'!$C$11:$F$193,2,0),"")</f>
        <v/>
      </c>
      <c r="I8079" s="22" t="str">
        <f>IFERROR(VLOOKUP(G8079,'Catalogo de Bienes'!$C$11:$F$193,3,0),"")</f>
        <v/>
      </c>
      <c r="J8079" s="22" t="str">
        <f>IFERROR(VLOOKUP(G8079,'Catalogo de Bienes'!$C$11:$F$193,4,0),"")</f>
        <v/>
      </c>
      <c r="K8079" s="23"/>
      <c r="L8079" s="23"/>
      <c r="M8079" s="22" t="str">
        <f t="shared" si="126"/>
        <v>CORRECTA</v>
      </c>
      <c r="N8079" s="24"/>
      <c r="O8079" s="24"/>
    </row>
    <row r="8080" spans="2:15" x14ac:dyDescent="0.3">
      <c r="B8080" s="20"/>
      <c r="C8080" s="21" t="str">
        <f>IFERROR(VLOOKUP(B8080,Ramo_Administrativo5[#All],2,0),"")</f>
        <v/>
      </c>
      <c r="D8080" s="20"/>
      <c r="E8080" s="21" t="str">
        <f>IFERROR(VLOOKUP(B8080&amp;D8080,Unidad_Responsable6[],5,0),"")</f>
        <v/>
      </c>
      <c r="F8080" s="22" t="str">
        <f>IFERROR(VLOOKUP(B8080&amp;D8080,Unidad_Responsable6[],6,0),"")</f>
        <v/>
      </c>
      <c r="G8080" s="20"/>
      <c r="H8080" s="21" t="str">
        <f>IFERROR(VLOOKUP(G8080,'Catalogo de Bienes'!$C$11:$F$193,2,0),"")</f>
        <v/>
      </c>
      <c r="I8080" s="22" t="str">
        <f>IFERROR(VLOOKUP(G8080,'Catalogo de Bienes'!$C$11:$F$193,3,0),"")</f>
        <v/>
      </c>
      <c r="J8080" s="22" t="str">
        <f>IFERROR(VLOOKUP(G8080,'Catalogo de Bienes'!$C$11:$F$193,4,0),"")</f>
        <v/>
      </c>
      <c r="K8080" s="23"/>
      <c r="L8080" s="23"/>
      <c r="M8080" s="22" t="str">
        <f t="shared" si="126"/>
        <v>CORRECTA</v>
      </c>
      <c r="N8080" s="24"/>
      <c r="O8080" s="24"/>
    </row>
    <row r="8081" spans="2:15" x14ac:dyDescent="0.3">
      <c r="B8081" s="20"/>
      <c r="C8081" s="21" t="str">
        <f>IFERROR(VLOOKUP(B8081,Ramo_Administrativo5[#All],2,0),"")</f>
        <v/>
      </c>
      <c r="D8081" s="20"/>
      <c r="E8081" s="21" t="str">
        <f>IFERROR(VLOOKUP(B8081&amp;D8081,Unidad_Responsable6[],5,0),"")</f>
        <v/>
      </c>
      <c r="F8081" s="22" t="str">
        <f>IFERROR(VLOOKUP(B8081&amp;D8081,Unidad_Responsable6[],6,0),"")</f>
        <v/>
      </c>
      <c r="G8081" s="20"/>
      <c r="H8081" s="21" t="str">
        <f>IFERROR(VLOOKUP(G8081,'Catalogo de Bienes'!$C$11:$F$193,2,0),"")</f>
        <v/>
      </c>
      <c r="I8081" s="22" t="str">
        <f>IFERROR(VLOOKUP(G8081,'Catalogo de Bienes'!$C$11:$F$193,3,0),"")</f>
        <v/>
      </c>
      <c r="J8081" s="22" t="str">
        <f>IFERROR(VLOOKUP(G8081,'Catalogo de Bienes'!$C$11:$F$193,4,0),"")</f>
        <v/>
      </c>
      <c r="K8081" s="23"/>
      <c r="L8081" s="23"/>
      <c r="M8081" s="22" t="str">
        <f t="shared" si="126"/>
        <v>CORRECTA</v>
      </c>
      <c r="N8081" s="24"/>
      <c r="O8081" s="24"/>
    </row>
    <row r="8082" spans="2:15" x14ac:dyDescent="0.3">
      <c r="B8082" s="20"/>
      <c r="C8082" s="21" t="str">
        <f>IFERROR(VLOOKUP(B8082,Ramo_Administrativo5[#All],2,0),"")</f>
        <v/>
      </c>
      <c r="D8082" s="20"/>
      <c r="E8082" s="21" t="str">
        <f>IFERROR(VLOOKUP(B8082&amp;D8082,Unidad_Responsable6[],5,0),"")</f>
        <v/>
      </c>
      <c r="F8082" s="22" t="str">
        <f>IFERROR(VLOOKUP(B8082&amp;D8082,Unidad_Responsable6[],6,0),"")</f>
        <v/>
      </c>
      <c r="G8082" s="20"/>
      <c r="H8082" s="21" t="str">
        <f>IFERROR(VLOOKUP(G8082,'Catalogo de Bienes'!$C$11:$F$193,2,0),"")</f>
        <v/>
      </c>
      <c r="I8082" s="22" t="str">
        <f>IFERROR(VLOOKUP(G8082,'Catalogo de Bienes'!$C$11:$F$193,3,0),"")</f>
        <v/>
      </c>
      <c r="J8082" s="22" t="str">
        <f>IFERROR(VLOOKUP(G8082,'Catalogo de Bienes'!$C$11:$F$193,4,0),"")</f>
        <v/>
      </c>
      <c r="K8082" s="23"/>
      <c r="L8082" s="23"/>
      <c r="M8082" s="22" t="str">
        <f t="shared" si="126"/>
        <v>CORRECTA</v>
      </c>
      <c r="N8082" s="24"/>
      <c r="O8082" s="24"/>
    </row>
    <row r="8083" spans="2:15" x14ac:dyDescent="0.3">
      <c r="B8083" s="20"/>
      <c r="C8083" s="21" t="str">
        <f>IFERROR(VLOOKUP(B8083,Ramo_Administrativo5[#All],2,0),"")</f>
        <v/>
      </c>
      <c r="D8083" s="20"/>
      <c r="E8083" s="21" t="str">
        <f>IFERROR(VLOOKUP(B8083&amp;D8083,Unidad_Responsable6[],5,0),"")</f>
        <v/>
      </c>
      <c r="F8083" s="22" t="str">
        <f>IFERROR(VLOOKUP(B8083&amp;D8083,Unidad_Responsable6[],6,0),"")</f>
        <v/>
      </c>
      <c r="G8083" s="20"/>
      <c r="H8083" s="21" t="str">
        <f>IFERROR(VLOOKUP(G8083,'Catalogo de Bienes'!$C$11:$F$193,2,0),"")</f>
        <v/>
      </c>
      <c r="I8083" s="22" t="str">
        <f>IFERROR(VLOOKUP(G8083,'Catalogo de Bienes'!$C$11:$F$193,3,0),"")</f>
        <v/>
      </c>
      <c r="J8083" s="22" t="str">
        <f>IFERROR(VLOOKUP(G8083,'Catalogo de Bienes'!$C$11:$F$193,4,0),"")</f>
        <v/>
      </c>
      <c r="K8083" s="23"/>
      <c r="L8083" s="23"/>
      <c r="M8083" s="22" t="str">
        <f t="shared" si="126"/>
        <v>CORRECTA</v>
      </c>
      <c r="N8083" s="24"/>
      <c r="O8083" s="24"/>
    </row>
    <row r="8084" spans="2:15" x14ac:dyDescent="0.3">
      <c r="B8084" s="20"/>
      <c r="C8084" s="21" t="str">
        <f>IFERROR(VLOOKUP(B8084,Ramo_Administrativo5[#All],2,0),"")</f>
        <v/>
      </c>
      <c r="D8084" s="20"/>
      <c r="E8084" s="21" t="str">
        <f>IFERROR(VLOOKUP(B8084&amp;D8084,Unidad_Responsable6[],5,0),"")</f>
        <v/>
      </c>
      <c r="F8084" s="22" t="str">
        <f>IFERROR(VLOOKUP(B8084&amp;D8084,Unidad_Responsable6[],6,0),"")</f>
        <v/>
      </c>
      <c r="G8084" s="20"/>
      <c r="H8084" s="21" t="str">
        <f>IFERROR(VLOOKUP(G8084,'Catalogo de Bienes'!$C$11:$F$193,2,0),"")</f>
        <v/>
      </c>
      <c r="I8084" s="22" t="str">
        <f>IFERROR(VLOOKUP(G8084,'Catalogo de Bienes'!$C$11:$F$193,3,0),"")</f>
        <v/>
      </c>
      <c r="J8084" s="22" t="str">
        <f>IFERROR(VLOOKUP(G8084,'Catalogo de Bienes'!$C$11:$F$193,4,0),"")</f>
        <v/>
      </c>
      <c r="K8084" s="23"/>
      <c r="L8084" s="23"/>
      <c r="M8084" s="22" t="str">
        <f t="shared" si="126"/>
        <v>CORRECTA</v>
      </c>
      <c r="N8084" s="24"/>
      <c r="O8084" s="24"/>
    </row>
    <row r="8085" spans="2:15" x14ac:dyDescent="0.3">
      <c r="B8085" s="20"/>
      <c r="C8085" s="21" t="str">
        <f>IFERROR(VLOOKUP(B8085,Ramo_Administrativo5[#All],2,0),"")</f>
        <v/>
      </c>
      <c r="D8085" s="20"/>
      <c r="E8085" s="21" t="str">
        <f>IFERROR(VLOOKUP(B8085&amp;D8085,Unidad_Responsable6[],5,0),"")</f>
        <v/>
      </c>
      <c r="F8085" s="22" t="str">
        <f>IFERROR(VLOOKUP(B8085&amp;D8085,Unidad_Responsable6[],6,0),"")</f>
        <v/>
      </c>
      <c r="G8085" s="20"/>
      <c r="H8085" s="21" t="str">
        <f>IFERROR(VLOOKUP(G8085,'Catalogo de Bienes'!$C$11:$F$193,2,0),"")</f>
        <v/>
      </c>
      <c r="I8085" s="22" t="str">
        <f>IFERROR(VLOOKUP(G8085,'Catalogo de Bienes'!$C$11:$F$193,3,0),"")</f>
        <v/>
      </c>
      <c r="J8085" s="22" t="str">
        <f>IFERROR(VLOOKUP(G8085,'Catalogo de Bienes'!$C$11:$F$193,4,0),"")</f>
        <v/>
      </c>
      <c r="K8085" s="23"/>
      <c r="L8085" s="23"/>
      <c r="M8085" s="22" t="str">
        <f t="shared" si="126"/>
        <v>CORRECTA</v>
      </c>
      <c r="N8085" s="24"/>
      <c r="O8085" s="24"/>
    </row>
    <row r="8086" spans="2:15" x14ac:dyDescent="0.3">
      <c r="B8086" s="20"/>
      <c r="C8086" s="21" t="str">
        <f>IFERROR(VLOOKUP(B8086,Ramo_Administrativo5[#All],2,0),"")</f>
        <v/>
      </c>
      <c r="D8086" s="20"/>
      <c r="E8086" s="21" t="str">
        <f>IFERROR(VLOOKUP(B8086&amp;D8086,Unidad_Responsable6[],5,0),"")</f>
        <v/>
      </c>
      <c r="F8086" s="22" t="str">
        <f>IFERROR(VLOOKUP(B8086&amp;D8086,Unidad_Responsable6[],6,0),"")</f>
        <v/>
      </c>
      <c r="G8086" s="20"/>
      <c r="H8086" s="21" t="str">
        <f>IFERROR(VLOOKUP(G8086,'Catalogo de Bienes'!$C$11:$F$193,2,0),"")</f>
        <v/>
      </c>
      <c r="I8086" s="22" t="str">
        <f>IFERROR(VLOOKUP(G8086,'Catalogo de Bienes'!$C$11:$F$193,3,0),"")</f>
        <v/>
      </c>
      <c r="J8086" s="22" t="str">
        <f>IFERROR(VLOOKUP(G8086,'Catalogo de Bienes'!$C$11:$F$193,4,0),"")</f>
        <v/>
      </c>
      <c r="K8086" s="23"/>
      <c r="L8086" s="23"/>
      <c r="M8086" s="22" t="str">
        <f t="shared" si="126"/>
        <v>CORRECTA</v>
      </c>
      <c r="N8086" s="24"/>
      <c r="O8086" s="24"/>
    </row>
    <row r="8087" spans="2:15" x14ac:dyDescent="0.3">
      <c r="B8087" s="20"/>
      <c r="C8087" s="21" t="str">
        <f>IFERROR(VLOOKUP(B8087,Ramo_Administrativo5[#All],2,0),"")</f>
        <v/>
      </c>
      <c r="D8087" s="20"/>
      <c r="E8087" s="21" t="str">
        <f>IFERROR(VLOOKUP(B8087&amp;D8087,Unidad_Responsable6[],5,0),"")</f>
        <v/>
      </c>
      <c r="F8087" s="22" t="str">
        <f>IFERROR(VLOOKUP(B8087&amp;D8087,Unidad_Responsable6[],6,0),"")</f>
        <v/>
      </c>
      <c r="G8087" s="20"/>
      <c r="H8087" s="21" t="str">
        <f>IFERROR(VLOOKUP(G8087,'Catalogo de Bienes'!$C$11:$F$193,2,0),"")</f>
        <v/>
      </c>
      <c r="I8087" s="22" t="str">
        <f>IFERROR(VLOOKUP(G8087,'Catalogo de Bienes'!$C$11:$F$193,3,0),"")</f>
        <v/>
      </c>
      <c r="J8087" s="22" t="str">
        <f>IFERROR(VLOOKUP(G8087,'Catalogo de Bienes'!$C$11:$F$193,4,0),"")</f>
        <v/>
      </c>
      <c r="K8087" s="23"/>
      <c r="L8087" s="23"/>
      <c r="M8087" s="22" t="str">
        <f t="shared" si="126"/>
        <v>CORRECTA</v>
      </c>
      <c r="N8087" s="24"/>
      <c r="O8087" s="24"/>
    </row>
    <row r="8088" spans="2:15" x14ac:dyDescent="0.3">
      <c r="B8088" s="20"/>
      <c r="C8088" s="21" t="str">
        <f>IFERROR(VLOOKUP(B8088,Ramo_Administrativo5[#All],2,0),"")</f>
        <v/>
      </c>
      <c r="D8088" s="20"/>
      <c r="E8088" s="21" t="str">
        <f>IFERROR(VLOOKUP(B8088&amp;D8088,Unidad_Responsable6[],5,0),"")</f>
        <v/>
      </c>
      <c r="F8088" s="22" t="str">
        <f>IFERROR(VLOOKUP(B8088&amp;D8088,Unidad_Responsable6[],6,0),"")</f>
        <v/>
      </c>
      <c r="G8088" s="20"/>
      <c r="H8088" s="21" t="str">
        <f>IFERROR(VLOOKUP(G8088,'Catalogo de Bienes'!$C$11:$F$193,2,0),"")</f>
        <v/>
      </c>
      <c r="I8088" s="22" t="str">
        <f>IFERROR(VLOOKUP(G8088,'Catalogo de Bienes'!$C$11:$F$193,3,0),"")</f>
        <v/>
      </c>
      <c r="J8088" s="22" t="str">
        <f>IFERROR(VLOOKUP(G8088,'Catalogo de Bienes'!$C$11:$F$193,4,0),"")</f>
        <v/>
      </c>
      <c r="K8088" s="23"/>
      <c r="L8088" s="23"/>
      <c r="M8088" s="22" t="str">
        <f t="shared" si="126"/>
        <v>CORRECTA</v>
      </c>
      <c r="N8088" s="24"/>
      <c r="O8088" s="24"/>
    </row>
    <row r="8089" spans="2:15" x14ac:dyDescent="0.3">
      <c r="B8089" s="20"/>
      <c r="C8089" s="21" t="str">
        <f>IFERROR(VLOOKUP(B8089,Ramo_Administrativo5[#All],2,0),"")</f>
        <v/>
      </c>
      <c r="D8089" s="20"/>
      <c r="E8089" s="21" t="str">
        <f>IFERROR(VLOOKUP(B8089&amp;D8089,Unidad_Responsable6[],5,0),"")</f>
        <v/>
      </c>
      <c r="F8089" s="22" t="str">
        <f>IFERROR(VLOOKUP(B8089&amp;D8089,Unidad_Responsable6[],6,0),"")</f>
        <v/>
      </c>
      <c r="G8089" s="20"/>
      <c r="H8089" s="21" t="str">
        <f>IFERROR(VLOOKUP(G8089,'Catalogo de Bienes'!$C$11:$F$193,2,0),"")</f>
        <v/>
      </c>
      <c r="I8089" s="22" t="str">
        <f>IFERROR(VLOOKUP(G8089,'Catalogo de Bienes'!$C$11:$F$193,3,0),"")</f>
        <v/>
      </c>
      <c r="J8089" s="22" t="str">
        <f>IFERROR(VLOOKUP(G8089,'Catalogo de Bienes'!$C$11:$F$193,4,0),"")</f>
        <v/>
      </c>
      <c r="K8089" s="23"/>
      <c r="L8089" s="23"/>
      <c r="M8089" s="22" t="str">
        <f t="shared" si="126"/>
        <v>CORRECTA</v>
      </c>
      <c r="N8089" s="24"/>
      <c r="O8089" s="24"/>
    </row>
    <row r="8090" spans="2:15" x14ac:dyDescent="0.3">
      <c r="B8090" s="20"/>
      <c r="C8090" s="21" t="str">
        <f>IFERROR(VLOOKUP(B8090,Ramo_Administrativo5[#All],2,0),"")</f>
        <v/>
      </c>
      <c r="D8090" s="20"/>
      <c r="E8090" s="21" t="str">
        <f>IFERROR(VLOOKUP(B8090&amp;D8090,Unidad_Responsable6[],5,0),"")</f>
        <v/>
      </c>
      <c r="F8090" s="22" t="str">
        <f>IFERROR(VLOOKUP(B8090&amp;D8090,Unidad_Responsable6[],6,0),"")</f>
        <v/>
      </c>
      <c r="G8090" s="20"/>
      <c r="H8090" s="21" t="str">
        <f>IFERROR(VLOOKUP(G8090,'Catalogo de Bienes'!$C$11:$F$193,2,0),"")</f>
        <v/>
      </c>
      <c r="I8090" s="22" t="str">
        <f>IFERROR(VLOOKUP(G8090,'Catalogo de Bienes'!$C$11:$F$193,3,0),"")</f>
        <v/>
      </c>
      <c r="J8090" s="22" t="str">
        <f>IFERROR(VLOOKUP(G8090,'Catalogo de Bienes'!$C$11:$F$193,4,0),"")</f>
        <v/>
      </c>
      <c r="K8090" s="23"/>
      <c r="L8090" s="23"/>
      <c r="M8090" s="22" t="str">
        <f t="shared" si="126"/>
        <v>CORRECTA</v>
      </c>
      <c r="N8090" s="24"/>
      <c r="O8090" s="24"/>
    </row>
    <row r="8091" spans="2:15" x14ac:dyDescent="0.3">
      <c r="B8091" s="20"/>
      <c r="C8091" s="21" t="str">
        <f>IFERROR(VLOOKUP(B8091,Ramo_Administrativo5[#All],2,0),"")</f>
        <v/>
      </c>
      <c r="D8091" s="20"/>
      <c r="E8091" s="21" t="str">
        <f>IFERROR(VLOOKUP(B8091&amp;D8091,Unidad_Responsable6[],5,0),"")</f>
        <v/>
      </c>
      <c r="F8091" s="22" t="str">
        <f>IFERROR(VLOOKUP(B8091&amp;D8091,Unidad_Responsable6[],6,0),"")</f>
        <v/>
      </c>
      <c r="G8091" s="20"/>
      <c r="H8091" s="21" t="str">
        <f>IFERROR(VLOOKUP(G8091,'Catalogo de Bienes'!$C$11:$F$193,2,0),"")</f>
        <v/>
      </c>
      <c r="I8091" s="22" t="str">
        <f>IFERROR(VLOOKUP(G8091,'Catalogo de Bienes'!$C$11:$F$193,3,0),"")</f>
        <v/>
      </c>
      <c r="J8091" s="22" t="str">
        <f>IFERROR(VLOOKUP(G8091,'Catalogo de Bienes'!$C$11:$F$193,4,0),"")</f>
        <v/>
      </c>
      <c r="K8091" s="23"/>
      <c r="L8091" s="23"/>
      <c r="M8091" s="22" t="str">
        <f t="shared" si="126"/>
        <v>CORRECTA</v>
      </c>
      <c r="N8091" s="24"/>
      <c r="O8091" s="24"/>
    </row>
    <row r="8092" spans="2:15" x14ac:dyDescent="0.3">
      <c r="B8092" s="20"/>
      <c r="C8092" s="21" t="str">
        <f>IFERROR(VLOOKUP(B8092,Ramo_Administrativo5[#All],2,0),"")</f>
        <v/>
      </c>
      <c r="D8092" s="20"/>
      <c r="E8092" s="21" t="str">
        <f>IFERROR(VLOOKUP(B8092&amp;D8092,Unidad_Responsable6[],5,0),"")</f>
        <v/>
      </c>
      <c r="F8092" s="22" t="str">
        <f>IFERROR(VLOOKUP(B8092&amp;D8092,Unidad_Responsable6[],6,0),"")</f>
        <v/>
      </c>
      <c r="G8092" s="20"/>
      <c r="H8092" s="21" t="str">
        <f>IFERROR(VLOOKUP(G8092,'Catalogo de Bienes'!$C$11:$F$193,2,0),"")</f>
        <v/>
      </c>
      <c r="I8092" s="22" t="str">
        <f>IFERROR(VLOOKUP(G8092,'Catalogo de Bienes'!$C$11:$F$193,3,0),"")</f>
        <v/>
      </c>
      <c r="J8092" s="22" t="str">
        <f>IFERROR(VLOOKUP(G8092,'Catalogo de Bienes'!$C$11:$F$193,4,0),"")</f>
        <v/>
      </c>
      <c r="K8092" s="23"/>
      <c r="L8092" s="23"/>
      <c r="M8092" s="22" t="str">
        <f t="shared" si="126"/>
        <v>CORRECTA</v>
      </c>
      <c r="N8092" s="24"/>
      <c r="O8092" s="24"/>
    </row>
    <row r="8093" spans="2:15" x14ac:dyDescent="0.3">
      <c r="B8093" s="20"/>
      <c r="C8093" s="21" t="str">
        <f>IFERROR(VLOOKUP(B8093,Ramo_Administrativo5[#All],2,0),"")</f>
        <v/>
      </c>
      <c r="D8093" s="20"/>
      <c r="E8093" s="21" t="str">
        <f>IFERROR(VLOOKUP(B8093&amp;D8093,Unidad_Responsable6[],5,0),"")</f>
        <v/>
      </c>
      <c r="F8093" s="22" t="str">
        <f>IFERROR(VLOOKUP(B8093&amp;D8093,Unidad_Responsable6[],6,0),"")</f>
        <v/>
      </c>
      <c r="G8093" s="20"/>
      <c r="H8093" s="21" t="str">
        <f>IFERROR(VLOOKUP(G8093,'Catalogo de Bienes'!$C$11:$F$193,2,0),"")</f>
        <v/>
      </c>
      <c r="I8093" s="22" t="str">
        <f>IFERROR(VLOOKUP(G8093,'Catalogo de Bienes'!$C$11:$F$193,3,0),"")</f>
        <v/>
      </c>
      <c r="J8093" s="22" t="str">
        <f>IFERROR(VLOOKUP(G8093,'Catalogo de Bienes'!$C$11:$F$193,4,0),"")</f>
        <v/>
      </c>
      <c r="K8093" s="23"/>
      <c r="L8093" s="23"/>
      <c r="M8093" s="22" t="str">
        <f t="shared" si="126"/>
        <v>CORRECTA</v>
      </c>
      <c r="N8093" s="24"/>
      <c r="O8093" s="24"/>
    </row>
    <row r="8094" spans="2:15" x14ac:dyDescent="0.3">
      <c r="B8094" s="20"/>
      <c r="C8094" s="21" t="str">
        <f>IFERROR(VLOOKUP(B8094,Ramo_Administrativo5[#All],2,0),"")</f>
        <v/>
      </c>
      <c r="D8094" s="20"/>
      <c r="E8094" s="21" t="str">
        <f>IFERROR(VLOOKUP(B8094&amp;D8094,Unidad_Responsable6[],5,0),"")</f>
        <v/>
      </c>
      <c r="F8094" s="22" t="str">
        <f>IFERROR(VLOOKUP(B8094&amp;D8094,Unidad_Responsable6[],6,0),"")</f>
        <v/>
      </c>
      <c r="G8094" s="20"/>
      <c r="H8094" s="21" t="str">
        <f>IFERROR(VLOOKUP(G8094,'Catalogo de Bienes'!$C$11:$F$193,2,0),"")</f>
        <v/>
      </c>
      <c r="I8094" s="22" t="str">
        <f>IFERROR(VLOOKUP(G8094,'Catalogo de Bienes'!$C$11:$F$193,3,0),"")</f>
        <v/>
      </c>
      <c r="J8094" s="22" t="str">
        <f>IFERROR(VLOOKUP(G8094,'Catalogo de Bienes'!$C$11:$F$193,4,0),"")</f>
        <v/>
      </c>
      <c r="K8094" s="23"/>
      <c r="L8094" s="23"/>
      <c r="M8094" s="22" t="str">
        <f t="shared" si="126"/>
        <v>CORRECTA</v>
      </c>
      <c r="N8094" s="24"/>
      <c r="O8094" s="24"/>
    </row>
    <row r="8095" spans="2:15" x14ac:dyDescent="0.3">
      <c r="B8095" s="20"/>
      <c r="C8095" s="21" t="str">
        <f>IFERROR(VLOOKUP(B8095,Ramo_Administrativo5[#All],2,0),"")</f>
        <v/>
      </c>
      <c r="D8095" s="20"/>
      <c r="E8095" s="21" t="str">
        <f>IFERROR(VLOOKUP(B8095&amp;D8095,Unidad_Responsable6[],5,0),"")</f>
        <v/>
      </c>
      <c r="F8095" s="22" t="str">
        <f>IFERROR(VLOOKUP(B8095&amp;D8095,Unidad_Responsable6[],6,0),"")</f>
        <v/>
      </c>
      <c r="G8095" s="20"/>
      <c r="H8095" s="21" t="str">
        <f>IFERROR(VLOOKUP(G8095,'Catalogo de Bienes'!$C$11:$F$193,2,0),"")</f>
        <v/>
      </c>
      <c r="I8095" s="22" t="str">
        <f>IFERROR(VLOOKUP(G8095,'Catalogo de Bienes'!$C$11:$F$193,3,0),"")</f>
        <v/>
      </c>
      <c r="J8095" s="22" t="str">
        <f>IFERROR(VLOOKUP(G8095,'Catalogo de Bienes'!$C$11:$F$193,4,0),"")</f>
        <v/>
      </c>
      <c r="K8095" s="23"/>
      <c r="L8095" s="23"/>
      <c r="M8095" s="22" t="str">
        <f t="shared" si="126"/>
        <v>CORRECTA</v>
      </c>
      <c r="N8095" s="24"/>
      <c r="O8095" s="24"/>
    </row>
    <row r="8096" spans="2:15" x14ac:dyDescent="0.3">
      <c r="B8096" s="20"/>
      <c r="C8096" s="21" t="str">
        <f>IFERROR(VLOOKUP(B8096,Ramo_Administrativo5[#All],2,0),"")</f>
        <v/>
      </c>
      <c r="D8096" s="20"/>
      <c r="E8096" s="21" t="str">
        <f>IFERROR(VLOOKUP(B8096&amp;D8096,Unidad_Responsable6[],5,0),"")</f>
        <v/>
      </c>
      <c r="F8096" s="22" t="str">
        <f>IFERROR(VLOOKUP(B8096&amp;D8096,Unidad_Responsable6[],6,0),"")</f>
        <v/>
      </c>
      <c r="G8096" s="20"/>
      <c r="H8096" s="21" t="str">
        <f>IFERROR(VLOOKUP(G8096,'Catalogo de Bienes'!$C$11:$F$193,2,0),"")</f>
        <v/>
      </c>
      <c r="I8096" s="22" t="str">
        <f>IFERROR(VLOOKUP(G8096,'Catalogo de Bienes'!$C$11:$F$193,3,0),"")</f>
        <v/>
      </c>
      <c r="J8096" s="22" t="str">
        <f>IFERROR(VLOOKUP(G8096,'Catalogo de Bienes'!$C$11:$F$193,4,0),"")</f>
        <v/>
      </c>
      <c r="K8096" s="23"/>
      <c r="L8096" s="23"/>
      <c r="M8096" s="22" t="str">
        <f t="shared" si="126"/>
        <v>CORRECTA</v>
      </c>
      <c r="N8096" s="24"/>
      <c r="O8096" s="24"/>
    </row>
    <row r="8097" spans="2:15" x14ac:dyDescent="0.3">
      <c r="B8097" s="20"/>
      <c r="C8097" s="21" t="str">
        <f>IFERROR(VLOOKUP(B8097,Ramo_Administrativo5[#All],2,0),"")</f>
        <v/>
      </c>
      <c r="D8097" s="20"/>
      <c r="E8097" s="21" t="str">
        <f>IFERROR(VLOOKUP(B8097&amp;D8097,Unidad_Responsable6[],5,0),"")</f>
        <v/>
      </c>
      <c r="F8097" s="22" t="str">
        <f>IFERROR(VLOOKUP(B8097&amp;D8097,Unidad_Responsable6[],6,0),"")</f>
        <v/>
      </c>
      <c r="G8097" s="20"/>
      <c r="H8097" s="21" t="str">
        <f>IFERROR(VLOOKUP(G8097,'Catalogo de Bienes'!$C$11:$F$193,2,0),"")</f>
        <v/>
      </c>
      <c r="I8097" s="22" t="str">
        <f>IFERROR(VLOOKUP(G8097,'Catalogo de Bienes'!$C$11:$F$193,3,0),"")</f>
        <v/>
      </c>
      <c r="J8097" s="22" t="str">
        <f>IFERROR(VLOOKUP(G8097,'Catalogo de Bienes'!$C$11:$F$193,4,0),"")</f>
        <v/>
      </c>
      <c r="K8097" s="23"/>
      <c r="L8097" s="23"/>
      <c r="M8097" s="22" t="str">
        <f t="shared" si="126"/>
        <v>CORRECTA</v>
      </c>
      <c r="N8097" s="24"/>
      <c r="O8097" s="24"/>
    </row>
    <row r="8098" spans="2:15" x14ac:dyDescent="0.3">
      <c r="B8098" s="20"/>
      <c r="C8098" s="21" t="str">
        <f>IFERROR(VLOOKUP(B8098,Ramo_Administrativo5[#All],2,0),"")</f>
        <v/>
      </c>
      <c r="D8098" s="20"/>
      <c r="E8098" s="21" t="str">
        <f>IFERROR(VLOOKUP(B8098&amp;D8098,Unidad_Responsable6[],5,0),"")</f>
        <v/>
      </c>
      <c r="F8098" s="22" t="str">
        <f>IFERROR(VLOOKUP(B8098&amp;D8098,Unidad_Responsable6[],6,0),"")</f>
        <v/>
      </c>
      <c r="G8098" s="20"/>
      <c r="H8098" s="21" t="str">
        <f>IFERROR(VLOOKUP(G8098,'Catalogo de Bienes'!$C$11:$F$193,2,0),"")</f>
        <v/>
      </c>
      <c r="I8098" s="22" t="str">
        <f>IFERROR(VLOOKUP(G8098,'Catalogo de Bienes'!$C$11:$F$193,3,0),"")</f>
        <v/>
      </c>
      <c r="J8098" s="22" t="str">
        <f>IFERROR(VLOOKUP(G8098,'Catalogo de Bienes'!$C$11:$F$193,4,0),"")</f>
        <v/>
      </c>
      <c r="K8098" s="23"/>
      <c r="L8098" s="23"/>
      <c r="M8098" s="22" t="str">
        <f t="shared" si="126"/>
        <v>CORRECTA</v>
      </c>
      <c r="N8098" s="24"/>
      <c r="O8098" s="24"/>
    </row>
    <row r="8099" spans="2:15" x14ac:dyDescent="0.3">
      <c r="B8099" s="20"/>
      <c r="C8099" s="21" t="str">
        <f>IFERROR(VLOOKUP(B8099,Ramo_Administrativo5[#All],2,0),"")</f>
        <v/>
      </c>
      <c r="D8099" s="20"/>
      <c r="E8099" s="21" t="str">
        <f>IFERROR(VLOOKUP(B8099&amp;D8099,Unidad_Responsable6[],5,0),"")</f>
        <v/>
      </c>
      <c r="F8099" s="22" t="str">
        <f>IFERROR(VLOOKUP(B8099&amp;D8099,Unidad_Responsable6[],6,0),"")</f>
        <v/>
      </c>
      <c r="G8099" s="20"/>
      <c r="H8099" s="21" t="str">
        <f>IFERROR(VLOOKUP(G8099,'Catalogo de Bienes'!$C$11:$F$193,2,0),"")</f>
        <v/>
      </c>
      <c r="I8099" s="22" t="str">
        <f>IFERROR(VLOOKUP(G8099,'Catalogo de Bienes'!$C$11:$F$193,3,0),"")</f>
        <v/>
      </c>
      <c r="J8099" s="22" t="str">
        <f>IFERROR(VLOOKUP(G8099,'Catalogo de Bienes'!$C$11:$F$193,4,0),"")</f>
        <v/>
      </c>
      <c r="K8099" s="23"/>
      <c r="L8099" s="23"/>
      <c r="M8099" s="22" t="str">
        <f t="shared" si="126"/>
        <v>CORRECTA</v>
      </c>
      <c r="N8099" s="24"/>
      <c r="O8099" s="24"/>
    </row>
    <row r="8100" spans="2:15" x14ac:dyDescent="0.3">
      <c r="B8100" s="20"/>
      <c r="C8100" s="21" t="str">
        <f>IFERROR(VLOOKUP(B8100,Ramo_Administrativo5[#All],2,0),"")</f>
        <v/>
      </c>
      <c r="D8100" s="20"/>
      <c r="E8100" s="21" t="str">
        <f>IFERROR(VLOOKUP(B8100&amp;D8100,Unidad_Responsable6[],5,0),"")</f>
        <v/>
      </c>
      <c r="F8100" s="22" t="str">
        <f>IFERROR(VLOOKUP(B8100&amp;D8100,Unidad_Responsable6[],6,0),"")</f>
        <v/>
      </c>
      <c r="G8100" s="20"/>
      <c r="H8100" s="21" t="str">
        <f>IFERROR(VLOOKUP(G8100,'Catalogo de Bienes'!$C$11:$F$193,2,0),"")</f>
        <v/>
      </c>
      <c r="I8100" s="22" t="str">
        <f>IFERROR(VLOOKUP(G8100,'Catalogo de Bienes'!$C$11:$F$193,3,0),"")</f>
        <v/>
      </c>
      <c r="J8100" s="22" t="str">
        <f>IFERROR(VLOOKUP(G8100,'Catalogo de Bienes'!$C$11:$F$193,4,0),"")</f>
        <v/>
      </c>
      <c r="K8100" s="23"/>
      <c r="L8100" s="23"/>
      <c r="M8100" s="22" t="str">
        <f t="shared" si="126"/>
        <v>CORRECTA</v>
      </c>
      <c r="N8100" s="24"/>
      <c r="O8100" s="24"/>
    </row>
    <row r="8101" spans="2:15" x14ac:dyDescent="0.3">
      <c r="B8101" s="20"/>
      <c r="C8101" s="21" t="str">
        <f>IFERROR(VLOOKUP(B8101,Ramo_Administrativo5[#All],2,0),"")</f>
        <v/>
      </c>
      <c r="D8101" s="20"/>
      <c r="E8101" s="21" t="str">
        <f>IFERROR(VLOOKUP(B8101&amp;D8101,Unidad_Responsable6[],5,0),"")</f>
        <v/>
      </c>
      <c r="F8101" s="22" t="str">
        <f>IFERROR(VLOOKUP(B8101&amp;D8101,Unidad_Responsable6[],6,0),"")</f>
        <v/>
      </c>
      <c r="G8101" s="20"/>
      <c r="H8101" s="21" t="str">
        <f>IFERROR(VLOOKUP(G8101,'Catalogo de Bienes'!$C$11:$F$193,2,0),"")</f>
        <v/>
      </c>
      <c r="I8101" s="22" t="str">
        <f>IFERROR(VLOOKUP(G8101,'Catalogo de Bienes'!$C$11:$F$193,3,0),"")</f>
        <v/>
      </c>
      <c r="J8101" s="22" t="str">
        <f>IFERROR(VLOOKUP(G8101,'Catalogo de Bienes'!$C$11:$F$193,4,0),"")</f>
        <v/>
      </c>
      <c r="K8101" s="23"/>
      <c r="L8101" s="23"/>
      <c r="M8101" s="22" t="str">
        <f t="shared" si="126"/>
        <v>CORRECTA</v>
      </c>
      <c r="N8101" s="24"/>
      <c r="O8101" s="24"/>
    </row>
    <row r="8102" spans="2:15" x14ac:dyDescent="0.3">
      <c r="B8102" s="20"/>
      <c r="C8102" s="21" t="str">
        <f>IFERROR(VLOOKUP(B8102,Ramo_Administrativo5[#All],2,0),"")</f>
        <v/>
      </c>
      <c r="D8102" s="20"/>
      <c r="E8102" s="21" t="str">
        <f>IFERROR(VLOOKUP(B8102&amp;D8102,Unidad_Responsable6[],5,0),"")</f>
        <v/>
      </c>
      <c r="F8102" s="22" t="str">
        <f>IFERROR(VLOOKUP(B8102&amp;D8102,Unidad_Responsable6[],6,0),"")</f>
        <v/>
      </c>
      <c r="G8102" s="20"/>
      <c r="H8102" s="21" t="str">
        <f>IFERROR(VLOOKUP(G8102,'Catalogo de Bienes'!$C$11:$F$193,2,0),"")</f>
        <v/>
      </c>
      <c r="I8102" s="22" t="str">
        <f>IFERROR(VLOOKUP(G8102,'Catalogo de Bienes'!$C$11:$F$193,3,0),"")</f>
        <v/>
      </c>
      <c r="J8102" s="22" t="str">
        <f>IFERROR(VLOOKUP(G8102,'Catalogo de Bienes'!$C$11:$F$193,4,0),"")</f>
        <v/>
      </c>
      <c r="K8102" s="23"/>
      <c r="L8102" s="23"/>
      <c r="M8102" s="22" t="str">
        <f t="shared" si="126"/>
        <v>CORRECTA</v>
      </c>
      <c r="N8102" s="24"/>
      <c r="O8102" s="24"/>
    </row>
    <row r="8103" spans="2:15" x14ac:dyDescent="0.3">
      <c r="B8103" s="20"/>
      <c r="C8103" s="21" t="str">
        <f>IFERROR(VLOOKUP(B8103,Ramo_Administrativo5[#All],2,0),"")</f>
        <v/>
      </c>
      <c r="D8103" s="20"/>
      <c r="E8103" s="21" t="str">
        <f>IFERROR(VLOOKUP(B8103&amp;D8103,Unidad_Responsable6[],5,0),"")</f>
        <v/>
      </c>
      <c r="F8103" s="22" t="str">
        <f>IFERROR(VLOOKUP(B8103&amp;D8103,Unidad_Responsable6[],6,0),"")</f>
        <v/>
      </c>
      <c r="G8103" s="20"/>
      <c r="H8103" s="21" t="str">
        <f>IFERROR(VLOOKUP(G8103,'Catalogo de Bienes'!$C$11:$F$193,2,0),"")</f>
        <v/>
      </c>
      <c r="I8103" s="22" t="str">
        <f>IFERROR(VLOOKUP(G8103,'Catalogo de Bienes'!$C$11:$F$193,3,0),"")</f>
        <v/>
      </c>
      <c r="J8103" s="22" t="str">
        <f>IFERROR(VLOOKUP(G8103,'Catalogo de Bienes'!$C$11:$F$193,4,0),"")</f>
        <v/>
      </c>
      <c r="K8103" s="23"/>
      <c r="L8103" s="23"/>
      <c r="M8103" s="22" t="str">
        <f t="shared" si="126"/>
        <v>CORRECTA</v>
      </c>
      <c r="N8103" s="24"/>
      <c r="O8103" s="24"/>
    </row>
    <row r="8104" spans="2:15" x14ac:dyDescent="0.3">
      <c r="B8104" s="20"/>
      <c r="C8104" s="21" t="str">
        <f>IFERROR(VLOOKUP(B8104,Ramo_Administrativo5[#All],2,0),"")</f>
        <v/>
      </c>
      <c r="D8104" s="20"/>
      <c r="E8104" s="21" t="str">
        <f>IFERROR(VLOOKUP(B8104&amp;D8104,Unidad_Responsable6[],5,0),"")</f>
        <v/>
      </c>
      <c r="F8104" s="22" t="str">
        <f>IFERROR(VLOOKUP(B8104&amp;D8104,Unidad_Responsable6[],6,0),"")</f>
        <v/>
      </c>
      <c r="G8104" s="20"/>
      <c r="H8104" s="21" t="str">
        <f>IFERROR(VLOOKUP(G8104,'Catalogo de Bienes'!$C$11:$F$193,2,0),"")</f>
        <v/>
      </c>
      <c r="I8104" s="22" t="str">
        <f>IFERROR(VLOOKUP(G8104,'Catalogo de Bienes'!$C$11:$F$193,3,0),"")</f>
        <v/>
      </c>
      <c r="J8104" s="22" t="str">
        <f>IFERROR(VLOOKUP(G8104,'Catalogo de Bienes'!$C$11:$F$193,4,0),"")</f>
        <v/>
      </c>
      <c r="K8104" s="23"/>
      <c r="L8104" s="23"/>
      <c r="M8104" s="22" t="str">
        <f t="shared" si="126"/>
        <v>CORRECTA</v>
      </c>
      <c r="N8104" s="24"/>
      <c r="O8104" s="24"/>
    </row>
    <row r="8105" spans="2:15" x14ac:dyDescent="0.3">
      <c r="B8105" s="20"/>
      <c r="C8105" s="21" t="str">
        <f>IFERROR(VLOOKUP(B8105,Ramo_Administrativo5[#All],2,0),"")</f>
        <v/>
      </c>
      <c r="D8105" s="20"/>
      <c r="E8105" s="21" t="str">
        <f>IFERROR(VLOOKUP(B8105&amp;D8105,Unidad_Responsable6[],5,0),"")</f>
        <v/>
      </c>
      <c r="F8105" s="22" t="str">
        <f>IFERROR(VLOOKUP(B8105&amp;D8105,Unidad_Responsable6[],6,0),"")</f>
        <v/>
      </c>
      <c r="G8105" s="20"/>
      <c r="H8105" s="21" t="str">
        <f>IFERROR(VLOOKUP(G8105,'Catalogo de Bienes'!$C$11:$F$193,2,0),"")</f>
        <v/>
      </c>
      <c r="I8105" s="22" t="str">
        <f>IFERROR(VLOOKUP(G8105,'Catalogo de Bienes'!$C$11:$F$193,3,0),"")</f>
        <v/>
      </c>
      <c r="J8105" s="22" t="str">
        <f>IFERROR(VLOOKUP(G8105,'Catalogo de Bienes'!$C$11:$F$193,4,0),"")</f>
        <v/>
      </c>
      <c r="K8105" s="23"/>
      <c r="L8105" s="23"/>
      <c r="M8105" s="22" t="str">
        <f t="shared" si="126"/>
        <v>CORRECTA</v>
      </c>
      <c r="N8105" s="24"/>
      <c r="O8105" s="24"/>
    </row>
    <row r="8106" spans="2:15" x14ac:dyDescent="0.3">
      <c r="B8106" s="20"/>
      <c r="C8106" s="21" t="str">
        <f>IFERROR(VLOOKUP(B8106,Ramo_Administrativo5[#All],2,0),"")</f>
        <v/>
      </c>
      <c r="D8106" s="20"/>
      <c r="E8106" s="21" t="str">
        <f>IFERROR(VLOOKUP(B8106&amp;D8106,Unidad_Responsable6[],5,0),"")</f>
        <v/>
      </c>
      <c r="F8106" s="22" t="str">
        <f>IFERROR(VLOOKUP(B8106&amp;D8106,Unidad_Responsable6[],6,0),"")</f>
        <v/>
      </c>
      <c r="G8106" s="20"/>
      <c r="H8106" s="21" t="str">
        <f>IFERROR(VLOOKUP(G8106,'Catalogo de Bienes'!$C$11:$F$193,2,0),"")</f>
        <v/>
      </c>
      <c r="I8106" s="22" t="str">
        <f>IFERROR(VLOOKUP(G8106,'Catalogo de Bienes'!$C$11:$F$193,3,0),"")</f>
        <v/>
      </c>
      <c r="J8106" s="22" t="str">
        <f>IFERROR(VLOOKUP(G8106,'Catalogo de Bienes'!$C$11:$F$193,4,0),"")</f>
        <v/>
      </c>
      <c r="K8106" s="23"/>
      <c r="L8106" s="23"/>
      <c r="M8106" s="22" t="str">
        <f t="shared" si="126"/>
        <v>CORRECTA</v>
      </c>
      <c r="N8106" s="24"/>
      <c r="O8106" s="24"/>
    </row>
    <row r="8107" spans="2:15" x14ac:dyDescent="0.3">
      <c r="B8107" s="20"/>
      <c r="C8107" s="21" t="str">
        <f>IFERROR(VLOOKUP(B8107,Ramo_Administrativo5[#All],2,0),"")</f>
        <v/>
      </c>
      <c r="D8107" s="20"/>
      <c r="E8107" s="21" t="str">
        <f>IFERROR(VLOOKUP(B8107&amp;D8107,Unidad_Responsable6[],5,0),"")</f>
        <v/>
      </c>
      <c r="F8107" s="22" t="str">
        <f>IFERROR(VLOOKUP(B8107&amp;D8107,Unidad_Responsable6[],6,0),"")</f>
        <v/>
      </c>
      <c r="G8107" s="20"/>
      <c r="H8107" s="21" t="str">
        <f>IFERROR(VLOOKUP(G8107,'Catalogo de Bienes'!$C$11:$F$193,2,0),"")</f>
        <v/>
      </c>
      <c r="I8107" s="22" t="str">
        <f>IFERROR(VLOOKUP(G8107,'Catalogo de Bienes'!$C$11:$F$193,3,0),"")</f>
        <v/>
      </c>
      <c r="J8107" s="22" t="str">
        <f>IFERROR(VLOOKUP(G8107,'Catalogo de Bienes'!$C$11:$F$193,4,0),"")</f>
        <v/>
      </c>
      <c r="K8107" s="23"/>
      <c r="L8107" s="23"/>
      <c r="M8107" s="22" t="str">
        <f t="shared" si="126"/>
        <v>CORRECTA</v>
      </c>
      <c r="N8107" s="24"/>
      <c r="O8107" s="24"/>
    </row>
    <row r="8108" spans="2:15" x14ac:dyDescent="0.3">
      <c r="B8108" s="20"/>
      <c r="C8108" s="21" t="str">
        <f>IFERROR(VLOOKUP(B8108,Ramo_Administrativo5[#All],2,0),"")</f>
        <v/>
      </c>
      <c r="D8108" s="20"/>
      <c r="E8108" s="21" t="str">
        <f>IFERROR(VLOOKUP(B8108&amp;D8108,Unidad_Responsable6[],5,0),"")</f>
        <v/>
      </c>
      <c r="F8108" s="22" t="str">
        <f>IFERROR(VLOOKUP(B8108&amp;D8108,Unidad_Responsable6[],6,0),"")</f>
        <v/>
      </c>
      <c r="G8108" s="20"/>
      <c r="H8108" s="21" t="str">
        <f>IFERROR(VLOOKUP(G8108,'Catalogo de Bienes'!$C$11:$F$193,2,0),"")</f>
        <v/>
      </c>
      <c r="I8108" s="22" t="str">
        <f>IFERROR(VLOOKUP(G8108,'Catalogo de Bienes'!$C$11:$F$193,3,0),"")</f>
        <v/>
      </c>
      <c r="J8108" s="22" t="str">
        <f>IFERROR(VLOOKUP(G8108,'Catalogo de Bienes'!$C$11:$F$193,4,0),"")</f>
        <v/>
      </c>
      <c r="K8108" s="23"/>
      <c r="L8108" s="23"/>
      <c r="M8108" s="22" t="str">
        <f t="shared" si="126"/>
        <v>CORRECTA</v>
      </c>
      <c r="N8108" s="24"/>
      <c r="O8108" s="24"/>
    </row>
    <row r="8109" spans="2:15" x14ac:dyDescent="0.3">
      <c r="B8109" s="20"/>
      <c r="C8109" s="21" t="str">
        <f>IFERROR(VLOOKUP(B8109,Ramo_Administrativo5[#All],2,0),"")</f>
        <v/>
      </c>
      <c r="D8109" s="20"/>
      <c r="E8109" s="21" t="str">
        <f>IFERROR(VLOOKUP(B8109&amp;D8109,Unidad_Responsable6[],5,0),"")</f>
        <v/>
      </c>
      <c r="F8109" s="22" t="str">
        <f>IFERROR(VLOOKUP(B8109&amp;D8109,Unidad_Responsable6[],6,0),"")</f>
        <v/>
      </c>
      <c r="G8109" s="20"/>
      <c r="H8109" s="21" t="str">
        <f>IFERROR(VLOOKUP(G8109,'Catalogo de Bienes'!$C$11:$F$193,2,0),"")</f>
        <v/>
      </c>
      <c r="I8109" s="22" t="str">
        <f>IFERROR(VLOOKUP(G8109,'Catalogo de Bienes'!$C$11:$F$193,3,0),"")</f>
        <v/>
      </c>
      <c r="J8109" s="22" t="str">
        <f>IFERROR(VLOOKUP(G8109,'Catalogo de Bienes'!$C$11:$F$193,4,0),"")</f>
        <v/>
      </c>
      <c r="K8109" s="23"/>
      <c r="L8109" s="23"/>
      <c r="M8109" s="22" t="str">
        <f t="shared" si="126"/>
        <v>CORRECTA</v>
      </c>
      <c r="N8109" s="24"/>
      <c r="O8109" s="24"/>
    </row>
    <row r="8110" spans="2:15" x14ac:dyDescent="0.3">
      <c r="B8110" s="20"/>
      <c r="C8110" s="21" t="str">
        <f>IFERROR(VLOOKUP(B8110,Ramo_Administrativo5[#All],2,0),"")</f>
        <v/>
      </c>
      <c r="D8110" s="20"/>
      <c r="E8110" s="21" t="str">
        <f>IFERROR(VLOOKUP(B8110&amp;D8110,Unidad_Responsable6[],5,0),"")</f>
        <v/>
      </c>
      <c r="F8110" s="22" t="str">
        <f>IFERROR(VLOOKUP(B8110&amp;D8110,Unidad_Responsable6[],6,0),"")</f>
        <v/>
      </c>
      <c r="G8110" s="20"/>
      <c r="H8110" s="21" t="str">
        <f>IFERROR(VLOOKUP(G8110,'Catalogo de Bienes'!$C$11:$F$193,2,0),"")</f>
        <v/>
      </c>
      <c r="I8110" s="22" t="str">
        <f>IFERROR(VLOOKUP(G8110,'Catalogo de Bienes'!$C$11:$F$193,3,0),"")</f>
        <v/>
      </c>
      <c r="J8110" s="22" t="str">
        <f>IFERROR(VLOOKUP(G8110,'Catalogo de Bienes'!$C$11:$F$193,4,0),"")</f>
        <v/>
      </c>
      <c r="K8110" s="23"/>
      <c r="L8110" s="23"/>
      <c r="M8110" s="22" t="str">
        <f t="shared" si="126"/>
        <v>CORRECTA</v>
      </c>
      <c r="N8110" s="24"/>
      <c r="O8110" s="24"/>
    </row>
    <row r="8111" spans="2:15" x14ac:dyDescent="0.3">
      <c r="B8111" s="20"/>
      <c r="C8111" s="21" t="str">
        <f>IFERROR(VLOOKUP(B8111,Ramo_Administrativo5[#All],2,0),"")</f>
        <v/>
      </c>
      <c r="D8111" s="20"/>
      <c r="E8111" s="21" t="str">
        <f>IFERROR(VLOOKUP(B8111&amp;D8111,Unidad_Responsable6[],5,0),"")</f>
        <v/>
      </c>
      <c r="F8111" s="22" t="str">
        <f>IFERROR(VLOOKUP(B8111&amp;D8111,Unidad_Responsable6[],6,0),"")</f>
        <v/>
      </c>
      <c r="G8111" s="20"/>
      <c r="H8111" s="21" t="str">
        <f>IFERROR(VLOOKUP(G8111,'Catalogo de Bienes'!$C$11:$F$193,2,0),"")</f>
        <v/>
      </c>
      <c r="I8111" s="22" t="str">
        <f>IFERROR(VLOOKUP(G8111,'Catalogo de Bienes'!$C$11:$F$193,3,0),"")</f>
        <v/>
      </c>
      <c r="J8111" s="22" t="str">
        <f>IFERROR(VLOOKUP(G8111,'Catalogo de Bienes'!$C$11:$F$193,4,0),"")</f>
        <v/>
      </c>
      <c r="K8111" s="23"/>
      <c r="L8111" s="23"/>
      <c r="M8111" s="22" t="str">
        <f t="shared" si="126"/>
        <v>CORRECTA</v>
      </c>
      <c r="N8111" s="24"/>
      <c r="O8111" s="24"/>
    </row>
    <row r="8112" spans="2:15" x14ac:dyDescent="0.3">
      <c r="B8112" s="20"/>
      <c r="C8112" s="21" t="str">
        <f>IFERROR(VLOOKUP(B8112,Ramo_Administrativo5[#All],2,0),"")</f>
        <v/>
      </c>
      <c r="D8112" s="20"/>
      <c r="E8112" s="21" t="str">
        <f>IFERROR(VLOOKUP(B8112&amp;D8112,Unidad_Responsable6[],5,0),"")</f>
        <v/>
      </c>
      <c r="F8112" s="22" t="str">
        <f>IFERROR(VLOOKUP(B8112&amp;D8112,Unidad_Responsable6[],6,0),"")</f>
        <v/>
      </c>
      <c r="G8112" s="20"/>
      <c r="H8112" s="21" t="str">
        <f>IFERROR(VLOOKUP(G8112,'Catalogo de Bienes'!$C$11:$F$193,2,0),"")</f>
        <v/>
      </c>
      <c r="I8112" s="22" t="str">
        <f>IFERROR(VLOOKUP(G8112,'Catalogo de Bienes'!$C$11:$F$193,3,0),"")</f>
        <v/>
      </c>
      <c r="J8112" s="22" t="str">
        <f>IFERROR(VLOOKUP(G8112,'Catalogo de Bienes'!$C$11:$F$193,4,0),"")</f>
        <v/>
      </c>
      <c r="K8112" s="23"/>
      <c r="L8112" s="23"/>
      <c r="M8112" s="22" t="str">
        <f t="shared" si="126"/>
        <v>CORRECTA</v>
      </c>
      <c r="N8112" s="24"/>
      <c r="O8112" s="24"/>
    </row>
    <row r="8113" spans="2:15" x14ac:dyDescent="0.3">
      <c r="B8113" s="20"/>
      <c r="C8113" s="21" t="str">
        <f>IFERROR(VLOOKUP(B8113,Ramo_Administrativo5[#All],2,0),"")</f>
        <v/>
      </c>
      <c r="D8113" s="20"/>
      <c r="E8113" s="21" t="str">
        <f>IFERROR(VLOOKUP(B8113&amp;D8113,Unidad_Responsable6[],5,0),"")</f>
        <v/>
      </c>
      <c r="F8113" s="22" t="str">
        <f>IFERROR(VLOOKUP(B8113&amp;D8113,Unidad_Responsable6[],6,0),"")</f>
        <v/>
      </c>
      <c r="G8113" s="20"/>
      <c r="H8113" s="21" t="str">
        <f>IFERROR(VLOOKUP(G8113,'Catalogo de Bienes'!$C$11:$F$193,2,0),"")</f>
        <v/>
      </c>
      <c r="I8113" s="22" t="str">
        <f>IFERROR(VLOOKUP(G8113,'Catalogo de Bienes'!$C$11:$F$193,3,0),"")</f>
        <v/>
      </c>
      <c r="J8113" s="22" t="str">
        <f>IFERROR(VLOOKUP(G8113,'Catalogo de Bienes'!$C$11:$F$193,4,0),"")</f>
        <v/>
      </c>
      <c r="K8113" s="23"/>
      <c r="L8113" s="23"/>
      <c r="M8113" s="22" t="str">
        <f t="shared" si="126"/>
        <v>CORRECTA</v>
      </c>
      <c r="N8113" s="24"/>
      <c r="O8113" s="24"/>
    </row>
    <row r="8114" spans="2:15" x14ac:dyDescent="0.3">
      <c r="B8114" s="20"/>
      <c r="C8114" s="21" t="str">
        <f>IFERROR(VLOOKUP(B8114,Ramo_Administrativo5[#All],2,0),"")</f>
        <v/>
      </c>
      <c r="D8114" s="20"/>
      <c r="E8114" s="21" t="str">
        <f>IFERROR(VLOOKUP(B8114&amp;D8114,Unidad_Responsable6[],5,0),"")</f>
        <v/>
      </c>
      <c r="F8114" s="22" t="str">
        <f>IFERROR(VLOOKUP(B8114&amp;D8114,Unidad_Responsable6[],6,0),"")</f>
        <v/>
      </c>
      <c r="G8114" s="20"/>
      <c r="H8114" s="21" t="str">
        <f>IFERROR(VLOOKUP(G8114,'Catalogo de Bienes'!$C$11:$F$193,2,0),"")</f>
        <v/>
      </c>
      <c r="I8114" s="22" t="str">
        <f>IFERROR(VLOOKUP(G8114,'Catalogo de Bienes'!$C$11:$F$193,3,0),"")</f>
        <v/>
      </c>
      <c r="J8114" s="22" t="str">
        <f>IFERROR(VLOOKUP(G8114,'Catalogo de Bienes'!$C$11:$F$193,4,0),"")</f>
        <v/>
      </c>
      <c r="K8114" s="23"/>
      <c r="L8114" s="23"/>
      <c r="M8114" s="22" t="str">
        <f t="shared" si="126"/>
        <v>CORRECTA</v>
      </c>
      <c r="N8114" s="24"/>
      <c r="O8114" s="24"/>
    </row>
    <row r="8115" spans="2:15" x14ac:dyDescent="0.3">
      <c r="B8115" s="20"/>
      <c r="C8115" s="21" t="str">
        <f>IFERROR(VLOOKUP(B8115,Ramo_Administrativo5[#All],2,0),"")</f>
        <v/>
      </c>
      <c r="D8115" s="20"/>
      <c r="E8115" s="21" t="str">
        <f>IFERROR(VLOOKUP(B8115&amp;D8115,Unidad_Responsable6[],5,0),"")</f>
        <v/>
      </c>
      <c r="F8115" s="22" t="str">
        <f>IFERROR(VLOOKUP(B8115&amp;D8115,Unidad_Responsable6[],6,0),"")</f>
        <v/>
      </c>
      <c r="G8115" s="20"/>
      <c r="H8115" s="21" t="str">
        <f>IFERROR(VLOOKUP(G8115,'Catalogo de Bienes'!$C$11:$F$193,2,0),"")</f>
        <v/>
      </c>
      <c r="I8115" s="22" t="str">
        <f>IFERROR(VLOOKUP(G8115,'Catalogo de Bienes'!$C$11:$F$193,3,0),"")</f>
        <v/>
      </c>
      <c r="J8115" s="22" t="str">
        <f>IFERROR(VLOOKUP(G8115,'Catalogo de Bienes'!$C$11:$F$193,4,0),"")</f>
        <v/>
      </c>
      <c r="K8115" s="23"/>
      <c r="L8115" s="23"/>
      <c r="M8115" s="22" t="str">
        <f t="shared" si="126"/>
        <v>CORRECTA</v>
      </c>
      <c r="N8115" s="24"/>
      <c r="O8115" s="24"/>
    </row>
    <row r="8116" spans="2:15" x14ac:dyDescent="0.3">
      <c r="B8116" s="20"/>
      <c r="C8116" s="21" t="str">
        <f>IFERROR(VLOOKUP(B8116,Ramo_Administrativo5[#All],2,0),"")</f>
        <v/>
      </c>
      <c r="D8116" s="20"/>
      <c r="E8116" s="21" t="str">
        <f>IFERROR(VLOOKUP(B8116&amp;D8116,Unidad_Responsable6[],5,0),"")</f>
        <v/>
      </c>
      <c r="F8116" s="22" t="str">
        <f>IFERROR(VLOOKUP(B8116&amp;D8116,Unidad_Responsable6[],6,0),"")</f>
        <v/>
      </c>
      <c r="G8116" s="20"/>
      <c r="H8116" s="21" t="str">
        <f>IFERROR(VLOOKUP(G8116,'Catalogo de Bienes'!$C$11:$F$193,2,0),"")</f>
        <v/>
      </c>
      <c r="I8116" s="22" t="str">
        <f>IFERROR(VLOOKUP(G8116,'Catalogo de Bienes'!$C$11:$F$193,3,0),"")</f>
        <v/>
      </c>
      <c r="J8116" s="22" t="str">
        <f>IFERROR(VLOOKUP(G8116,'Catalogo de Bienes'!$C$11:$F$193,4,0),"")</f>
        <v/>
      </c>
      <c r="K8116" s="23"/>
      <c r="L8116" s="23"/>
      <c r="M8116" s="22" t="str">
        <f t="shared" si="126"/>
        <v>CORRECTA</v>
      </c>
      <c r="N8116" s="24"/>
      <c r="O8116" s="24"/>
    </row>
    <row r="8117" spans="2:15" x14ac:dyDescent="0.3">
      <c r="B8117" s="20"/>
      <c r="C8117" s="21" t="str">
        <f>IFERROR(VLOOKUP(B8117,Ramo_Administrativo5[#All],2,0),"")</f>
        <v/>
      </c>
      <c r="D8117" s="20"/>
      <c r="E8117" s="21" t="str">
        <f>IFERROR(VLOOKUP(B8117&amp;D8117,Unidad_Responsable6[],5,0),"")</f>
        <v/>
      </c>
      <c r="F8117" s="22" t="str">
        <f>IFERROR(VLOOKUP(B8117&amp;D8117,Unidad_Responsable6[],6,0),"")</f>
        <v/>
      </c>
      <c r="G8117" s="20"/>
      <c r="H8117" s="21" t="str">
        <f>IFERROR(VLOOKUP(G8117,'Catalogo de Bienes'!$C$11:$F$193,2,0),"")</f>
        <v/>
      </c>
      <c r="I8117" s="22" t="str">
        <f>IFERROR(VLOOKUP(G8117,'Catalogo de Bienes'!$C$11:$F$193,3,0),"")</f>
        <v/>
      </c>
      <c r="J8117" s="22" t="str">
        <f>IFERROR(VLOOKUP(G8117,'Catalogo de Bienes'!$C$11:$F$193,4,0),"")</f>
        <v/>
      </c>
      <c r="K8117" s="23"/>
      <c r="L8117" s="23"/>
      <c r="M8117" s="22" t="str">
        <f t="shared" si="126"/>
        <v>CORRECTA</v>
      </c>
      <c r="N8117" s="24"/>
      <c r="O8117" s="24"/>
    </row>
    <row r="8118" spans="2:15" x14ac:dyDescent="0.3">
      <c r="B8118" s="20"/>
      <c r="C8118" s="21" t="str">
        <f>IFERROR(VLOOKUP(B8118,Ramo_Administrativo5[#All],2,0),"")</f>
        <v/>
      </c>
      <c r="D8118" s="20"/>
      <c r="E8118" s="21" t="str">
        <f>IFERROR(VLOOKUP(B8118&amp;D8118,Unidad_Responsable6[],5,0),"")</f>
        <v/>
      </c>
      <c r="F8118" s="22" t="str">
        <f>IFERROR(VLOOKUP(B8118&amp;D8118,Unidad_Responsable6[],6,0),"")</f>
        <v/>
      </c>
      <c r="G8118" s="20"/>
      <c r="H8118" s="21" t="str">
        <f>IFERROR(VLOOKUP(G8118,'Catalogo de Bienes'!$C$11:$F$193,2,0),"")</f>
        <v/>
      </c>
      <c r="I8118" s="22" t="str">
        <f>IFERROR(VLOOKUP(G8118,'Catalogo de Bienes'!$C$11:$F$193,3,0),"")</f>
        <v/>
      </c>
      <c r="J8118" s="22" t="str">
        <f>IFERROR(VLOOKUP(G8118,'Catalogo de Bienes'!$C$11:$F$193,4,0),"")</f>
        <v/>
      </c>
      <c r="K8118" s="23"/>
      <c r="L8118" s="23"/>
      <c r="M8118" s="22" t="str">
        <f t="shared" si="126"/>
        <v>CORRECTA</v>
      </c>
      <c r="N8118" s="24"/>
      <c r="O8118" s="24"/>
    </row>
    <row r="8119" spans="2:15" x14ac:dyDescent="0.3">
      <c r="B8119" s="20"/>
      <c r="C8119" s="21" t="str">
        <f>IFERROR(VLOOKUP(B8119,Ramo_Administrativo5[#All],2,0),"")</f>
        <v/>
      </c>
      <c r="D8119" s="20"/>
      <c r="E8119" s="21" t="str">
        <f>IFERROR(VLOOKUP(B8119&amp;D8119,Unidad_Responsable6[],5,0),"")</f>
        <v/>
      </c>
      <c r="F8119" s="22" t="str">
        <f>IFERROR(VLOOKUP(B8119&amp;D8119,Unidad_Responsable6[],6,0),"")</f>
        <v/>
      </c>
      <c r="G8119" s="20"/>
      <c r="H8119" s="21" t="str">
        <f>IFERROR(VLOOKUP(G8119,'Catalogo de Bienes'!$C$11:$F$193,2,0),"")</f>
        <v/>
      </c>
      <c r="I8119" s="22" t="str">
        <f>IFERROR(VLOOKUP(G8119,'Catalogo de Bienes'!$C$11:$F$193,3,0),"")</f>
        <v/>
      </c>
      <c r="J8119" s="22" t="str">
        <f>IFERROR(VLOOKUP(G8119,'Catalogo de Bienes'!$C$11:$F$193,4,0),"")</f>
        <v/>
      </c>
      <c r="K8119" s="23"/>
      <c r="L8119" s="23"/>
      <c r="M8119" s="22" t="str">
        <f t="shared" si="126"/>
        <v>CORRECTA</v>
      </c>
      <c r="N8119" s="24"/>
      <c r="O8119" s="24"/>
    </row>
    <row r="8120" spans="2:15" x14ac:dyDescent="0.3">
      <c r="B8120" s="20"/>
      <c r="C8120" s="21" t="str">
        <f>IFERROR(VLOOKUP(B8120,Ramo_Administrativo5[#All],2,0),"")</f>
        <v/>
      </c>
      <c r="D8120" s="20"/>
      <c r="E8120" s="21" t="str">
        <f>IFERROR(VLOOKUP(B8120&amp;D8120,Unidad_Responsable6[],5,0),"")</f>
        <v/>
      </c>
      <c r="F8120" s="22" t="str">
        <f>IFERROR(VLOOKUP(B8120&amp;D8120,Unidad_Responsable6[],6,0),"")</f>
        <v/>
      </c>
      <c r="G8120" s="20"/>
      <c r="H8120" s="21" t="str">
        <f>IFERROR(VLOOKUP(G8120,'Catalogo de Bienes'!$C$11:$F$193,2,0),"")</f>
        <v/>
      </c>
      <c r="I8120" s="22" t="str">
        <f>IFERROR(VLOOKUP(G8120,'Catalogo de Bienes'!$C$11:$F$193,3,0),"")</f>
        <v/>
      </c>
      <c r="J8120" s="22" t="str">
        <f>IFERROR(VLOOKUP(G8120,'Catalogo de Bienes'!$C$11:$F$193,4,0),"")</f>
        <v/>
      </c>
      <c r="K8120" s="23"/>
      <c r="L8120" s="23"/>
      <c r="M8120" s="22" t="str">
        <f t="shared" si="126"/>
        <v>CORRECTA</v>
      </c>
      <c r="N8120" s="24"/>
      <c r="O8120" s="24"/>
    </row>
    <row r="8121" spans="2:15" x14ac:dyDescent="0.3">
      <c r="B8121" s="20"/>
      <c r="C8121" s="21" t="str">
        <f>IFERROR(VLOOKUP(B8121,Ramo_Administrativo5[#All],2,0),"")</f>
        <v/>
      </c>
      <c r="D8121" s="20"/>
      <c r="E8121" s="21" t="str">
        <f>IFERROR(VLOOKUP(B8121&amp;D8121,Unidad_Responsable6[],5,0),"")</f>
        <v/>
      </c>
      <c r="F8121" s="22" t="str">
        <f>IFERROR(VLOOKUP(B8121&amp;D8121,Unidad_Responsable6[],6,0),"")</f>
        <v/>
      </c>
      <c r="G8121" s="20"/>
      <c r="H8121" s="21" t="str">
        <f>IFERROR(VLOOKUP(G8121,'Catalogo de Bienes'!$C$11:$F$193,2,0),"")</f>
        <v/>
      </c>
      <c r="I8121" s="22" t="str">
        <f>IFERROR(VLOOKUP(G8121,'Catalogo de Bienes'!$C$11:$F$193,3,0),"")</f>
        <v/>
      </c>
      <c r="J8121" s="22" t="str">
        <f>IFERROR(VLOOKUP(G8121,'Catalogo de Bienes'!$C$11:$F$193,4,0),"")</f>
        <v/>
      </c>
      <c r="K8121" s="23"/>
      <c r="L8121" s="23"/>
      <c r="M8121" s="22" t="str">
        <f t="shared" si="126"/>
        <v>CORRECTA</v>
      </c>
      <c r="N8121" s="24"/>
      <c r="O8121" s="24"/>
    </row>
    <row r="8122" spans="2:15" x14ac:dyDescent="0.3">
      <c r="B8122" s="20"/>
      <c r="C8122" s="21" t="str">
        <f>IFERROR(VLOOKUP(B8122,Ramo_Administrativo5[#All],2,0),"")</f>
        <v/>
      </c>
      <c r="D8122" s="20"/>
      <c r="E8122" s="21" t="str">
        <f>IFERROR(VLOOKUP(B8122&amp;D8122,Unidad_Responsable6[],5,0),"")</f>
        <v/>
      </c>
      <c r="F8122" s="22" t="str">
        <f>IFERROR(VLOOKUP(B8122&amp;D8122,Unidad_Responsable6[],6,0),"")</f>
        <v/>
      </c>
      <c r="G8122" s="20"/>
      <c r="H8122" s="21" t="str">
        <f>IFERROR(VLOOKUP(G8122,'Catalogo de Bienes'!$C$11:$F$193,2,0),"")</f>
        <v/>
      </c>
      <c r="I8122" s="22" t="str">
        <f>IFERROR(VLOOKUP(G8122,'Catalogo de Bienes'!$C$11:$F$193,3,0),"")</f>
        <v/>
      </c>
      <c r="J8122" s="22" t="str">
        <f>IFERROR(VLOOKUP(G8122,'Catalogo de Bienes'!$C$11:$F$193,4,0),"")</f>
        <v/>
      </c>
      <c r="K8122" s="23"/>
      <c r="L8122" s="23"/>
      <c r="M8122" s="22" t="str">
        <f t="shared" si="126"/>
        <v>CORRECTA</v>
      </c>
      <c r="N8122" s="24"/>
      <c r="O8122" s="24"/>
    </row>
    <row r="8123" spans="2:15" x14ac:dyDescent="0.3">
      <c r="B8123" s="20"/>
      <c r="C8123" s="21" t="str">
        <f>IFERROR(VLOOKUP(B8123,Ramo_Administrativo5[#All],2,0),"")</f>
        <v/>
      </c>
      <c r="D8123" s="20"/>
      <c r="E8123" s="21" t="str">
        <f>IFERROR(VLOOKUP(B8123&amp;D8123,Unidad_Responsable6[],5,0),"")</f>
        <v/>
      </c>
      <c r="F8123" s="22" t="str">
        <f>IFERROR(VLOOKUP(B8123&amp;D8123,Unidad_Responsable6[],6,0),"")</f>
        <v/>
      </c>
      <c r="G8123" s="20"/>
      <c r="H8123" s="21" t="str">
        <f>IFERROR(VLOOKUP(G8123,'Catalogo de Bienes'!$C$11:$F$193,2,0),"")</f>
        <v/>
      </c>
      <c r="I8123" s="22" t="str">
        <f>IFERROR(VLOOKUP(G8123,'Catalogo de Bienes'!$C$11:$F$193,3,0),"")</f>
        <v/>
      </c>
      <c r="J8123" s="22" t="str">
        <f>IFERROR(VLOOKUP(G8123,'Catalogo de Bienes'!$C$11:$F$193,4,0),"")</f>
        <v/>
      </c>
      <c r="K8123" s="23"/>
      <c r="L8123" s="23"/>
      <c r="M8123" s="22" t="str">
        <f t="shared" si="126"/>
        <v>CORRECTA</v>
      </c>
      <c r="N8123" s="24"/>
      <c r="O8123" s="24"/>
    </row>
    <row r="8124" spans="2:15" x14ac:dyDescent="0.3">
      <c r="B8124" s="20"/>
      <c r="C8124" s="21" t="str">
        <f>IFERROR(VLOOKUP(B8124,Ramo_Administrativo5[#All],2,0),"")</f>
        <v/>
      </c>
      <c r="D8124" s="20"/>
      <c r="E8124" s="21" t="str">
        <f>IFERROR(VLOOKUP(B8124&amp;D8124,Unidad_Responsable6[],5,0),"")</f>
        <v/>
      </c>
      <c r="F8124" s="22" t="str">
        <f>IFERROR(VLOOKUP(B8124&amp;D8124,Unidad_Responsable6[],6,0),"")</f>
        <v/>
      </c>
      <c r="G8124" s="20"/>
      <c r="H8124" s="21" t="str">
        <f>IFERROR(VLOOKUP(G8124,'Catalogo de Bienes'!$C$11:$F$193,2,0),"")</f>
        <v/>
      </c>
      <c r="I8124" s="22" t="str">
        <f>IFERROR(VLOOKUP(G8124,'Catalogo de Bienes'!$C$11:$F$193,3,0),"")</f>
        <v/>
      </c>
      <c r="J8124" s="22" t="str">
        <f>IFERROR(VLOOKUP(G8124,'Catalogo de Bienes'!$C$11:$F$193,4,0),"")</f>
        <v/>
      </c>
      <c r="K8124" s="23"/>
      <c r="L8124" s="23"/>
      <c r="M8124" s="22" t="str">
        <f t="shared" si="126"/>
        <v>CORRECTA</v>
      </c>
      <c r="N8124" s="24"/>
      <c r="O8124" s="24"/>
    </row>
    <row r="8125" spans="2:15" x14ac:dyDescent="0.3">
      <c r="B8125" s="20"/>
      <c r="C8125" s="21" t="str">
        <f>IFERROR(VLOOKUP(B8125,Ramo_Administrativo5[#All],2,0),"")</f>
        <v/>
      </c>
      <c r="D8125" s="20"/>
      <c r="E8125" s="21" t="str">
        <f>IFERROR(VLOOKUP(B8125&amp;D8125,Unidad_Responsable6[],5,0),"")</f>
        <v/>
      </c>
      <c r="F8125" s="22" t="str">
        <f>IFERROR(VLOOKUP(B8125&amp;D8125,Unidad_Responsable6[],6,0),"")</f>
        <v/>
      </c>
      <c r="G8125" s="20"/>
      <c r="H8125" s="21" t="str">
        <f>IFERROR(VLOOKUP(G8125,'Catalogo de Bienes'!$C$11:$F$193,2,0),"")</f>
        <v/>
      </c>
      <c r="I8125" s="22" t="str">
        <f>IFERROR(VLOOKUP(G8125,'Catalogo de Bienes'!$C$11:$F$193,3,0),"")</f>
        <v/>
      </c>
      <c r="J8125" s="22" t="str">
        <f>IFERROR(VLOOKUP(G8125,'Catalogo de Bienes'!$C$11:$F$193,4,0),"")</f>
        <v/>
      </c>
      <c r="K8125" s="23"/>
      <c r="L8125" s="23"/>
      <c r="M8125" s="22" t="str">
        <f t="shared" si="126"/>
        <v>CORRECTA</v>
      </c>
      <c r="N8125" s="24"/>
      <c r="O8125" s="24"/>
    </row>
    <row r="8126" spans="2:15" x14ac:dyDescent="0.3">
      <c r="B8126" s="20"/>
      <c r="C8126" s="21" t="str">
        <f>IFERROR(VLOOKUP(B8126,Ramo_Administrativo5[#All],2,0),"")</f>
        <v/>
      </c>
      <c r="D8126" s="20"/>
      <c r="E8126" s="21" t="str">
        <f>IFERROR(VLOOKUP(B8126&amp;D8126,Unidad_Responsable6[],5,0),"")</f>
        <v/>
      </c>
      <c r="F8126" s="22" t="str">
        <f>IFERROR(VLOOKUP(B8126&amp;D8126,Unidad_Responsable6[],6,0),"")</f>
        <v/>
      </c>
      <c r="G8126" s="20"/>
      <c r="H8126" s="21" t="str">
        <f>IFERROR(VLOOKUP(G8126,'Catalogo de Bienes'!$C$11:$F$193,2,0),"")</f>
        <v/>
      </c>
      <c r="I8126" s="22" t="str">
        <f>IFERROR(VLOOKUP(G8126,'Catalogo de Bienes'!$C$11:$F$193,3,0),"")</f>
        <v/>
      </c>
      <c r="J8126" s="22" t="str">
        <f>IFERROR(VLOOKUP(G8126,'Catalogo de Bienes'!$C$11:$F$193,4,0),"")</f>
        <v/>
      </c>
      <c r="K8126" s="23"/>
      <c r="L8126" s="23"/>
      <c r="M8126" s="22" t="str">
        <f t="shared" si="126"/>
        <v>CORRECTA</v>
      </c>
      <c r="N8126" s="24"/>
      <c r="O8126" s="24"/>
    </row>
    <row r="8127" spans="2:15" x14ac:dyDescent="0.3">
      <c r="B8127" s="20"/>
      <c r="C8127" s="21" t="str">
        <f>IFERROR(VLOOKUP(B8127,Ramo_Administrativo5[#All],2,0),"")</f>
        <v/>
      </c>
      <c r="D8127" s="20"/>
      <c r="E8127" s="21" t="str">
        <f>IFERROR(VLOOKUP(B8127&amp;D8127,Unidad_Responsable6[],5,0),"")</f>
        <v/>
      </c>
      <c r="F8127" s="22" t="str">
        <f>IFERROR(VLOOKUP(B8127&amp;D8127,Unidad_Responsable6[],6,0),"")</f>
        <v/>
      </c>
      <c r="G8127" s="20"/>
      <c r="H8127" s="21" t="str">
        <f>IFERROR(VLOOKUP(G8127,'Catalogo de Bienes'!$C$11:$F$193,2,0),"")</f>
        <v/>
      </c>
      <c r="I8127" s="22" t="str">
        <f>IFERROR(VLOOKUP(G8127,'Catalogo de Bienes'!$C$11:$F$193,3,0),"")</f>
        <v/>
      </c>
      <c r="J8127" s="22" t="str">
        <f>IFERROR(VLOOKUP(G8127,'Catalogo de Bienes'!$C$11:$F$193,4,0),"")</f>
        <v/>
      </c>
      <c r="K8127" s="23"/>
      <c r="L8127" s="23"/>
      <c r="M8127" s="22" t="str">
        <f t="shared" si="126"/>
        <v>CORRECTA</v>
      </c>
      <c r="N8127" s="24"/>
      <c r="O8127" s="24"/>
    </row>
    <row r="8128" spans="2:15" x14ac:dyDescent="0.3">
      <c r="B8128" s="20"/>
      <c r="C8128" s="21" t="str">
        <f>IFERROR(VLOOKUP(B8128,Ramo_Administrativo5[#All],2,0),"")</f>
        <v/>
      </c>
      <c r="D8128" s="20"/>
      <c r="E8128" s="21" t="str">
        <f>IFERROR(VLOOKUP(B8128&amp;D8128,Unidad_Responsable6[],5,0),"")</f>
        <v/>
      </c>
      <c r="F8128" s="22" t="str">
        <f>IFERROR(VLOOKUP(B8128&amp;D8128,Unidad_Responsable6[],6,0),"")</f>
        <v/>
      </c>
      <c r="G8128" s="20"/>
      <c r="H8128" s="21" t="str">
        <f>IFERROR(VLOOKUP(G8128,'Catalogo de Bienes'!$C$11:$F$193,2,0),"")</f>
        <v/>
      </c>
      <c r="I8128" s="22" t="str">
        <f>IFERROR(VLOOKUP(G8128,'Catalogo de Bienes'!$C$11:$F$193,3,0),"")</f>
        <v/>
      </c>
      <c r="J8128" s="22" t="str">
        <f>IFERROR(VLOOKUP(G8128,'Catalogo de Bienes'!$C$11:$F$193,4,0),"")</f>
        <v/>
      </c>
      <c r="K8128" s="23"/>
      <c r="L8128" s="23"/>
      <c r="M8128" s="22" t="str">
        <f t="shared" si="126"/>
        <v>CORRECTA</v>
      </c>
      <c r="N8128" s="24"/>
      <c r="O8128" s="24"/>
    </row>
    <row r="8129" spans="2:15" x14ac:dyDescent="0.3">
      <c r="B8129" s="20"/>
      <c r="C8129" s="21" t="str">
        <f>IFERROR(VLOOKUP(B8129,Ramo_Administrativo5[#All],2,0),"")</f>
        <v/>
      </c>
      <c r="D8129" s="20"/>
      <c r="E8129" s="21" t="str">
        <f>IFERROR(VLOOKUP(B8129&amp;D8129,Unidad_Responsable6[],5,0),"")</f>
        <v/>
      </c>
      <c r="F8129" s="22" t="str">
        <f>IFERROR(VLOOKUP(B8129&amp;D8129,Unidad_Responsable6[],6,0),"")</f>
        <v/>
      </c>
      <c r="G8129" s="20"/>
      <c r="H8129" s="21" t="str">
        <f>IFERROR(VLOOKUP(G8129,'Catalogo de Bienes'!$C$11:$F$193,2,0),"")</f>
        <v/>
      </c>
      <c r="I8129" s="22" t="str">
        <f>IFERROR(VLOOKUP(G8129,'Catalogo de Bienes'!$C$11:$F$193,3,0),"")</f>
        <v/>
      </c>
      <c r="J8129" s="22" t="str">
        <f>IFERROR(VLOOKUP(G8129,'Catalogo de Bienes'!$C$11:$F$193,4,0),"")</f>
        <v/>
      </c>
      <c r="K8129" s="23"/>
      <c r="L8129" s="23"/>
      <c r="M8129" s="22" t="str">
        <f t="shared" si="126"/>
        <v>CORRECTA</v>
      </c>
      <c r="N8129" s="24"/>
      <c r="O8129" s="24"/>
    </row>
    <row r="8130" spans="2:15" x14ac:dyDescent="0.3">
      <c r="B8130" s="20"/>
      <c r="C8130" s="21" t="str">
        <f>IFERROR(VLOOKUP(B8130,Ramo_Administrativo5[#All],2,0),"")</f>
        <v/>
      </c>
      <c r="D8130" s="20"/>
      <c r="E8130" s="21" t="str">
        <f>IFERROR(VLOOKUP(B8130&amp;D8130,Unidad_Responsable6[],5,0),"")</f>
        <v/>
      </c>
      <c r="F8130" s="22" t="str">
        <f>IFERROR(VLOOKUP(B8130&amp;D8130,Unidad_Responsable6[],6,0),"")</f>
        <v/>
      </c>
      <c r="G8130" s="20"/>
      <c r="H8130" s="21" t="str">
        <f>IFERROR(VLOOKUP(G8130,'Catalogo de Bienes'!$C$11:$F$193,2,0),"")</f>
        <v/>
      </c>
      <c r="I8130" s="22" t="str">
        <f>IFERROR(VLOOKUP(G8130,'Catalogo de Bienes'!$C$11:$F$193,3,0),"")</f>
        <v/>
      </c>
      <c r="J8130" s="22" t="str">
        <f>IFERROR(VLOOKUP(G8130,'Catalogo de Bienes'!$C$11:$F$193,4,0),"")</f>
        <v/>
      </c>
      <c r="K8130" s="23"/>
      <c r="L8130" s="23"/>
      <c r="M8130" s="22" t="str">
        <f t="shared" si="126"/>
        <v>CORRECTA</v>
      </c>
      <c r="N8130" s="24"/>
      <c r="O8130" s="24"/>
    </row>
    <row r="8131" spans="2:15" x14ac:dyDescent="0.3">
      <c r="B8131" s="20"/>
      <c r="C8131" s="21" t="str">
        <f>IFERROR(VLOOKUP(B8131,Ramo_Administrativo5[#All],2,0),"")</f>
        <v/>
      </c>
      <c r="D8131" s="20"/>
      <c r="E8131" s="21" t="str">
        <f>IFERROR(VLOOKUP(B8131&amp;D8131,Unidad_Responsable6[],5,0),"")</f>
        <v/>
      </c>
      <c r="F8131" s="22" t="str">
        <f>IFERROR(VLOOKUP(B8131&amp;D8131,Unidad_Responsable6[],6,0),"")</f>
        <v/>
      </c>
      <c r="G8131" s="20"/>
      <c r="H8131" s="21" t="str">
        <f>IFERROR(VLOOKUP(G8131,'Catalogo de Bienes'!$C$11:$F$193,2,0),"")</f>
        <v/>
      </c>
      <c r="I8131" s="22" t="str">
        <f>IFERROR(VLOOKUP(G8131,'Catalogo de Bienes'!$C$11:$F$193,3,0),"")</f>
        <v/>
      </c>
      <c r="J8131" s="22" t="str">
        <f>IFERROR(VLOOKUP(G8131,'Catalogo de Bienes'!$C$11:$F$193,4,0),"")</f>
        <v/>
      </c>
      <c r="K8131" s="23"/>
      <c r="L8131" s="23"/>
      <c r="M8131" s="22" t="str">
        <f t="shared" si="126"/>
        <v>CORRECTA</v>
      </c>
      <c r="N8131" s="24"/>
      <c r="O8131" s="24"/>
    </row>
    <row r="8132" spans="2:15" x14ac:dyDescent="0.3">
      <c r="B8132" s="20"/>
      <c r="C8132" s="21" t="str">
        <f>IFERROR(VLOOKUP(B8132,Ramo_Administrativo5[#All],2,0),"")</f>
        <v/>
      </c>
      <c r="D8132" s="20"/>
      <c r="E8132" s="21" t="str">
        <f>IFERROR(VLOOKUP(B8132&amp;D8132,Unidad_Responsable6[],5,0),"")</f>
        <v/>
      </c>
      <c r="F8132" s="22" t="str">
        <f>IFERROR(VLOOKUP(B8132&amp;D8132,Unidad_Responsable6[],6,0),"")</f>
        <v/>
      </c>
      <c r="G8132" s="20"/>
      <c r="H8132" s="21" t="str">
        <f>IFERROR(VLOOKUP(G8132,'Catalogo de Bienes'!$C$11:$F$193,2,0),"")</f>
        <v/>
      </c>
      <c r="I8132" s="22" t="str">
        <f>IFERROR(VLOOKUP(G8132,'Catalogo de Bienes'!$C$11:$F$193,3,0),"")</f>
        <v/>
      </c>
      <c r="J8132" s="22" t="str">
        <f>IFERROR(VLOOKUP(G8132,'Catalogo de Bienes'!$C$11:$F$193,4,0),"")</f>
        <v/>
      </c>
      <c r="K8132" s="23"/>
      <c r="L8132" s="23"/>
      <c r="M8132" s="22" t="str">
        <f t="shared" si="126"/>
        <v>CORRECTA</v>
      </c>
      <c r="N8132" s="24"/>
      <c r="O8132" s="24"/>
    </row>
    <row r="8133" spans="2:15" x14ac:dyDescent="0.3">
      <c r="B8133" s="20"/>
      <c r="C8133" s="21" t="str">
        <f>IFERROR(VLOOKUP(B8133,Ramo_Administrativo5[#All],2,0),"")</f>
        <v/>
      </c>
      <c r="D8133" s="20"/>
      <c r="E8133" s="21" t="str">
        <f>IFERROR(VLOOKUP(B8133&amp;D8133,Unidad_Responsable6[],5,0),"")</f>
        <v/>
      </c>
      <c r="F8133" s="22" t="str">
        <f>IFERROR(VLOOKUP(B8133&amp;D8133,Unidad_Responsable6[],6,0),"")</f>
        <v/>
      </c>
      <c r="G8133" s="20"/>
      <c r="H8133" s="21" t="str">
        <f>IFERROR(VLOOKUP(G8133,'Catalogo de Bienes'!$C$11:$F$193,2,0),"")</f>
        <v/>
      </c>
      <c r="I8133" s="22" t="str">
        <f>IFERROR(VLOOKUP(G8133,'Catalogo de Bienes'!$C$11:$F$193,3,0),"")</f>
        <v/>
      </c>
      <c r="J8133" s="22" t="str">
        <f>IFERROR(VLOOKUP(G8133,'Catalogo de Bienes'!$C$11:$F$193,4,0),"")</f>
        <v/>
      </c>
      <c r="K8133" s="23"/>
      <c r="L8133" s="23"/>
      <c r="M8133" s="22" t="str">
        <f t="shared" si="126"/>
        <v>CORRECTA</v>
      </c>
      <c r="N8133" s="24"/>
      <c r="O8133" s="24"/>
    </row>
    <row r="8134" spans="2:15" x14ac:dyDescent="0.3">
      <c r="B8134" s="20"/>
      <c r="C8134" s="21" t="str">
        <f>IFERROR(VLOOKUP(B8134,Ramo_Administrativo5[#All],2,0),"")</f>
        <v/>
      </c>
      <c r="D8134" s="20"/>
      <c r="E8134" s="21" t="str">
        <f>IFERROR(VLOOKUP(B8134&amp;D8134,Unidad_Responsable6[],5,0),"")</f>
        <v/>
      </c>
      <c r="F8134" s="22" t="str">
        <f>IFERROR(VLOOKUP(B8134&amp;D8134,Unidad_Responsable6[],6,0),"")</f>
        <v/>
      </c>
      <c r="G8134" s="20"/>
      <c r="H8134" s="21" t="str">
        <f>IFERROR(VLOOKUP(G8134,'Catalogo de Bienes'!$C$11:$F$193,2,0),"")</f>
        <v/>
      </c>
      <c r="I8134" s="22" t="str">
        <f>IFERROR(VLOOKUP(G8134,'Catalogo de Bienes'!$C$11:$F$193,3,0),"")</f>
        <v/>
      </c>
      <c r="J8134" s="22" t="str">
        <f>IFERROR(VLOOKUP(G8134,'Catalogo de Bienes'!$C$11:$F$193,4,0),"")</f>
        <v/>
      </c>
      <c r="K8134" s="23"/>
      <c r="L8134" s="23"/>
      <c r="M8134" s="22" t="str">
        <f t="shared" si="126"/>
        <v>CORRECTA</v>
      </c>
      <c r="N8134" s="24"/>
      <c r="O8134" s="24"/>
    </row>
    <row r="8135" spans="2:15" x14ac:dyDescent="0.3">
      <c r="B8135" s="20"/>
      <c r="C8135" s="21" t="str">
        <f>IFERROR(VLOOKUP(B8135,Ramo_Administrativo5[#All],2,0),"")</f>
        <v/>
      </c>
      <c r="D8135" s="20"/>
      <c r="E8135" s="21" t="str">
        <f>IFERROR(VLOOKUP(B8135&amp;D8135,Unidad_Responsable6[],5,0),"")</f>
        <v/>
      </c>
      <c r="F8135" s="22" t="str">
        <f>IFERROR(VLOOKUP(B8135&amp;D8135,Unidad_Responsable6[],6,0),"")</f>
        <v/>
      </c>
      <c r="G8135" s="20"/>
      <c r="H8135" s="21" t="str">
        <f>IFERROR(VLOOKUP(G8135,'Catalogo de Bienes'!$C$11:$F$193,2,0),"")</f>
        <v/>
      </c>
      <c r="I8135" s="22" t="str">
        <f>IFERROR(VLOOKUP(G8135,'Catalogo de Bienes'!$C$11:$F$193,3,0),"")</f>
        <v/>
      </c>
      <c r="J8135" s="22" t="str">
        <f>IFERROR(VLOOKUP(G8135,'Catalogo de Bienes'!$C$11:$F$193,4,0),"")</f>
        <v/>
      </c>
      <c r="K8135" s="23"/>
      <c r="L8135" s="23"/>
      <c r="M8135" s="22" t="str">
        <f t="shared" si="126"/>
        <v>CORRECTA</v>
      </c>
      <c r="N8135" s="24"/>
      <c r="O8135" s="24"/>
    </row>
    <row r="8136" spans="2:15" x14ac:dyDescent="0.3">
      <c r="B8136" s="20"/>
      <c r="C8136" s="21" t="str">
        <f>IFERROR(VLOOKUP(B8136,Ramo_Administrativo5[#All],2,0),"")</f>
        <v/>
      </c>
      <c r="D8136" s="20"/>
      <c r="E8136" s="21" t="str">
        <f>IFERROR(VLOOKUP(B8136&amp;D8136,Unidad_Responsable6[],5,0),"")</f>
        <v/>
      </c>
      <c r="F8136" s="22" t="str">
        <f>IFERROR(VLOOKUP(B8136&amp;D8136,Unidad_Responsable6[],6,0),"")</f>
        <v/>
      </c>
      <c r="G8136" s="20"/>
      <c r="H8136" s="21" t="str">
        <f>IFERROR(VLOOKUP(G8136,'Catalogo de Bienes'!$C$11:$F$193,2,0),"")</f>
        <v/>
      </c>
      <c r="I8136" s="22" t="str">
        <f>IFERROR(VLOOKUP(G8136,'Catalogo de Bienes'!$C$11:$F$193,3,0),"")</f>
        <v/>
      </c>
      <c r="J8136" s="22" t="str">
        <f>IFERROR(VLOOKUP(G8136,'Catalogo de Bienes'!$C$11:$F$193,4,0),"")</f>
        <v/>
      </c>
      <c r="K8136" s="23"/>
      <c r="L8136" s="23"/>
      <c r="M8136" s="22" t="str">
        <f t="shared" si="126"/>
        <v>CORRECTA</v>
      </c>
      <c r="N8136" s="24"/>
      <c r="O8136" s="24"/>
    </row>
    <row r="8137" spans="2:15" x14ac:dyDescent="0.3">
      <c r="B8137" s="20"/>
      <c r="C8137" s="21" t="str">
        <f>IFERROR(VLOOKUP(B8137,Ramo_Administrativo5[#All],2,0),"")</f>
        <v/>
      </c>
      <c r="D8137" s="20"/>
      <c r="E8137" s="21" t="str">
        <f>IFERROR(VLOOKUP(B8137&amp;D8137,Unidad_Responsable6[],5,0),"")</f>
        <v/>
      </c>
      <c r="F8137" s="22" t="str">
        <f>IFERROR(VLOOKUP(B8137&amp;D8137,Unidad_Responsable6[],6,0),"")</f>
        <v/>
      </c>
      <c r="G8137" s="20"/>
      <c r="H8137" s="21" t="str">
        <f>IFERROR(VLOOKUP(G8137,'Catalogo de Bienes'!$C$11:$F$193,2,0),"")</f>
        <v/>
      </c>
      <c r="I8137" s="22" t="str">
        <f>IFERROR(VLOOKUP(G8137,'Catalogo de Bienes'!$C$11:$F$193,3,0),"")</f>
        <v/>
      </c>
      <c r="J8137" s="22" t="str">
        <f>IFERROR(VLOOKUP(G8137,'Catalogo de Bienes'!$C$11:$F$193,4,0),"")</f>
        <v/>
      </c>
      <c r="K8137" s="23"/>
      <c r="L8137" s="23"/>
      <c r="M8137" s="22" t="str">
        <f t="shared" si="126"/>
        <v>CORRECTA</v>
      </c>
      <c r="N8137" s="24"/>
      <c r="O8137" s="24"/>
    </row>
    <row r="8138" spans="2:15" x14ac:dyDescent="0.3">
      <c r="B8138" s="20"/>
      <c r="C8138" s="21" t="str">
        <f>IFERROR(VLOOKUP(B8138,Ramo_Administrativo5[#All],2,0),"")</f>
        <v/>
      </c>
      <c r="D8138" s="20"/>
      <c r="E8138" s="21" t="str">
        <f>IFERROR(VLOOKUP(B8138&amp;D8138,Unidad_Responsable6[],5,0),"")</f>
        <v/>
      </c>
      <c r="F8138" s="22" t="str">
        <f>IFERROR(VLOOKUP(B8138&amp;D8138,Unidad_Responsable6[],6,0),"")</f>
        <v/>
      </c>
      <c r="G8138" s="20"/>
      <c r="H8138" s="21" t="str">
        <f>IFERROR(VLOOKUP(G8138,'Catalogo de Bienes'!$C$11:$F$193,2,0),"")</f>
        <v/>
      </c>
      <c r="I8138" s="22" t="str">
        <f>IFERROR(VLOOKUP(G8138,'Catalogo de Bienes'!$C$11:$F$193,3,0),"")</f>
        <v/>
      </c>
      <c r="J8138" s="22" t="str">
        <f>IFERROR(VLOOKUP(G8138,'Catalogo de Bienes'!$C$11:$F$193,4,0),"")</f>
        <v/>
      </c>
      <c r="K8138" s="23"/>
      <c r="L8138" s="23"/>
      <c r="M8138" s="22" t="str">
        <f t="shared" ref="M8138:M8201" si="127">+IF(AND(K8138&gt;=(L8138*0.4),K8138&lt;=L8138),"CORRECTA","INCORRECTA")</f>
        <v>CORRECTA</v>
      </c>
      <c r="N8138" s="24"/>
      <c r="O8138" s="24"/>
    </row>
    <row r="8139" spans="2:15" x14ac:dyDescent="0.3">
      <c r="B8139" s="20"/>
      <c r="C8139" s="21" t="str">
        <f>IFERROR(VLOOKUP(B8139,Ramo_Administrativo5[#All],2,0),"")</f>
        <v/>
      </c>
      <c r="D8139" s="20"/>
      <c r="E8139" s="21" t="str">
        <f>IFERROR(VLOOKUP(B8139&amp;D8139,Unidad_Responsable6[],5,0),"")</f>
        <v/>
      </c>
      <c r="F8139" s="22" t="str">
        <f>IFERROR(VLOOKUP(B8139&amp;D8139,Unidad_Responsable6[],6,0),"")</f>
        <v/>
      </c>
      <c r="G8139" s="20"/>
      <c r="H8139" s="21" t="str">
        <f>IFERROR(VLOOKUP(G8139,'Catalogo de Bienes'!$C$11:$F$193,2,0),"")</f>
        <v/>
      </c>
      <c r="I8139" s="22" t="str">
        <f>IFERROR(VLOOKUP(G8139,'Catalogo de Bienes'!$C$11:$F$193,3,0),"")</f>
        <v/>
      </c>
      <c r="J8139" s="22" t="str">
        <f>IFERROR(VLOOKUP(G8139,'Catalogo de Bienes'!$C$11:$F$193,4,0),"")</f>
        <v/>
      </c>
      <c r="K8139" s="23"/>
      <c r="L8139" s="23"/>
      <c r="M8139" s="22" t="str">
        <f t="shared" si="127"/>
        <v>CORRECTA</v>
      </c>
      <c r="N8139" s="24"/>
      <c r="O8139" s="24"/>
    </row>
    <row r="8140" spans="2:15" x14ac:dyDescent="0.3">
      <c r="B8140" s="20"/>
      <c r="C8140" s="21" t="str">
        <f>IFERROR(VLOOKUP(B8140,Ramo_Administrativo5[#All],2,0),"")</f>
        <v/>
      </c>
      <c r="D8140" s="20"/>
      <c r="E8140" s="21" t="str">
        <f>IFERROR(VLOOKUP(B8140&amp;D8140,Unidad_Responsable6[],5,0),"")</f>
        <v/>
      </c>
      <c r="F8140" s="22" t="str">
        <f>IFERROR(VLOOKUP(B8140&amp;D8140,Unidad_Responsable6[],6,0),"")</f>
        <v/>
      </c>
      <c r="G8140" s="20"/>
      <c r="H8140" s="21" t="str">
        <f>IFERROR(VLOOKUP(G8140,'Catalogo de Bienes'!$C$11:$F$193,2,0),"")</f>
        <v/>
      </c>
      <c r="I8140" s="22" t="str">
        <f>IFERROR(VLOOKUP(G8140,'Catalogo de Bienes'!$C$11:$F$193,3,0),"")</f>
        <v/>
      </c>
      <c r="J8140" s="22" t="str">
        <f>IFERROR(VLOOKUP(G8140,'Catalogo de Bienes'!$C$11:$F$193,4,0),"")</f>
        <v/>
      </c>
      <c r="K8140" s="23"/>
      <c r="L8140" s="23"/>
      <c r="M8140" s="22" t="str">
        <f t="shared" si="127"/>
        <v>CORRECTA</v>
      </c>
      <c r="N8140" s="24"/>
      <c r="O8140" s="24"/>
    </row>
    <row r="8141" spans="2:15" x14ac:dyDescent="0.3">
      <c r="B8141" s="20"/>
      <c r="C8141" s="21" t="str">
        <f>IFERROR(VLOOKUP(B8141,Ramo_Administrativo5[#All],2,0),"")</f>
        <v/>
      </c>
      <c r="D8141" s="20"/>
      <c r="E8141" s="21" t="str">
        <f>IFERROR(VLOOKUP(B8141&amp;D8141,Unidad_Responsable6[],5,0),"")</f>
        <v/>
      </c>
      <c r="F8141" s="22" t="str">
        <f>IFERROR(VLOOKUP(B8141&amp;D8141,Unidad_Responsable6[],6,0),"")</f>
        <v/>
      </c>
      <c r="G8141" s="20"/>
      <c r="H8141" s="21" t="str">
        <f>IFERROR(VLOOKUP(G8141,'Catalogo de Bienes'!$C$11:$F$193,2,0),"")</f>
        <v/>
      </c>
      <c r="I8141" s="22" t="str">
        <f>IFERROR(VLOOKUP(G8141,'Catalogo de Bienes'!$C$11:$F$193,3,0),"")</f>
        <v/>
      </c>
      <c r="J8141" s="22" t="str">
        <f>IFERROR(VLOOKUP(G8141,'Catalogo de Bienes'!$C$11:$F$193,4,0),"")</f>
        <v/>
      </c>
      <c r="K8141" s="23"/>
      <c r="L8141" s="23"/>
      <c r="M8141" s="22" t="str">
        <f t="shared" si="127"/>
        <v>CORRECTA</v>
      </c>
      <c r="N8141" s="24"/>
      <c r="O8141" s="24"/>
    </row>
    <row r="8142" spans="2:15" x14ac:dyDescent="0.3">
      <c r="B8142" s="20"/>
      <c r="C8142" s="21" t="str">
        <f>IFERROR(VLOOKUP(B8142,Ramo_Administrativo5[#All],2,0),"")</f>
        <v/>
      </c>
      <c r="D8142" s="20"/>
      <c r="E8142" s="21" t="str">
        <f>IFERROR(VLOOKUP(B8142&amp;D8142,Unidad_Responsable6[],5,0),"")</f>
        <v/>
      </c>
      <c r="F8142" s="22" t="str">
        <f>IFERROR(VLOOKUP(B8142&amp;D8142,Unidad_Responsable6[],6,0),"")</f>
        <v/>
      </c>
      <c r="G8142" s="20"/>
      <c r="H8142" s="21" t="str">
        <f>IFERROR(VLOOKUP(G8142,'Catalogo de Bienes'!$C$11:$F$193,2,0),"")</f>
        <v/>
      </c>
      <c r="I8142" s="22" t="str">
        <f>IFERROR(VLOOKUP(G8142,'Catalogo de Bienes'!$C$11:$F$193,3,0),"")</f>
        <v/>
      </c>
      <c r="J8142" s="22" t="str">
        <f>IFERROR(VLOOKUP(G8142,'Catalogo de Bienes'!$C$11:$F$193,4,0),"")</f>
        <v/>
      </c>
      <c r="K8142" s="23"/>
      <c r="L8142" s="23"/>
      <c r="M8142" s="22" t="str">
        <f t="shared" si="127"/>
        <v>CORRECTA</v>
      </c>
      <c r="N8142" s="24"/>
      <c r="O8142" s="24"/>
    </row>
    <row r="8143" spans="2:15" x14ac:dyDescent="0.3">
      <c r="B8143" s="20"/>
      <c r="C8143" s="21" t="str">
        <f>IFERROR(VLOOKUP(B8143,Ramo_Administrativo5[#All],2,0),"")</f>
        <v/>
      </c>
      <c r="D8143" s="20"/>
      <c r="E8143" s="21" t="str">
        <f>IFERROR(VLOOKUP(B8143&amp;D8143,Unidad_Responsable6[],5,0),"")</f>
        <v/>
      </c>
      <c r="F8143" s="22" t="str">
        <f>IFERROR(VLOOKUP(B8143&amp;D8143,Unidad_Responsable6[],6,0),"")</f>
        <v/>
      </c>
      <c r="G8143" s="20"/>
      <c r="H8143" s="21" t="str">
        <f>IFERROR(VLOOKUP(G8143,'Catalogo de Bienes'!$C$11:$F$193,2,0),"")</f>
        <v/>
      </c>
      <c r="I8143" s="22" t="str">
        <f>IFERROR(VLOOKUP(G8143,'Catalogo de Bienes'!$C$11:$F$193,3,0),"")</f>
        <v/>
      </c>
      <c r="J8143" s="22" t="str">
        <f>IFERROR(VLOOKUP(G8143,'Catalogo de Bienes'!$C$11:$F$193,4,0),"")</f>
        <v/>
      </c>
      <c r="K8143" s="23"/>
      <c r="L8143" s="23"/>
      <c r="M8143" s="22" t="str">
        <f t="shared" si="127"/>
        <v>CORRECTA</v>
      </c>
      <c r="N8143" s="24"/>
      <c r="O8143" s="24"/>
    </row>
    <row r="8144" spans="2:15" x14ac:dyDescent="0.3">
      <c r="B8144" s="20"/>
      <c r="C8144" s="21" t="str">
        <f>IFERROR(VLOOKUP(B8144,Ramo_Administrativo5[#All],2,0),"")</f>
        <v/>
      </c>
      <c r="D8144" s="20"/>
      <c r="E8144" s="21" t="str">
        <f>IFERROR(VLOOKUP(B8144&amp;D8144,Unidad_Responsable6[],5,0),"")</f>
        <v/>
      </c>
      <c r="F8144" s="22" t="str">
        <f>IFERROR(VLOOKUP(B8144&amp;D8144,Unidad_Responsable6[],6,0),"")</f>
        <v/>
      </c>
      <c r="G8144" s="20"/>
      <c r="H8144" s="21" t="str">
        <f>IFERROR(VLOOKUP(G8144,'Catalogo de Bienes'!$C$11:$F$193,2,0),"")</f>
        <v/>
      </c>
      <c r="I8144" s="22" t="str">
        <f>IFERROR(VLOOKUP(G8144,'Catalogo de Bienes'!$C$11:$F$193,3,0),"")</f>
        <v/>
      </c>
      <c r="J8144" s="22" t="str">
        <f>IFERROR(VLOOKUP(G8144,'Catalogo de Bienes'!$C$11:$F$193,4,0),"")</f>
        <v/>
      </c>
      <c r="K8144" s="23"/>
      <c r="L8144" s="23"/>
      <c r="M8144" s="22" t="str">
        <f t="shared" si="127"/>
        <v>CORRECTA</v>
      </c>
      <c r="N8144" s="24"/>
      <c r="O8144" s="24"/>
    </row>
    <row r="8145" spans="2:15" x14ac:dyDescent="0.3">
      <c r="B8145" s="20"/>
      <c r="C8145" s="21" t="str">
        <f>IFERROR(VLOOKUP(B8145,Ramo_Administrativo5[#All],2,0),"")</f>
        <v/>
      </c>
      <c r="D8145" s="20"/>
      <c r="E8145" s="21" t="str">
        <f>IFERROR(VLOOKUP(B8145&amp;D8145,Unidad_Responsable6[],5,0),"")</f>
        <v/>
      </c>
      <c r="F8145" s="22" t="str">
        <f>IFERROR(VLOOKUP(B8145&amp;D8145,Unidad_Responsable6[],6,0),"")</f>
        <v/>
      </c>
      <c r="G8145" s="20"/>
      <c r="H8145" s="21" t="str">
        <f>IFERROR(VLOOKUP(G8145,'Catalogo de Bienes'!$C$11:$F$193,2,0),"")</f>
        <v/>
      </c>
      <c r="I8145" s="22" t="str">
        <f>IFERROR(VLOOKUP(G8145,'Catalogo de Bienes'!$C$11:$F$193,3,0),"")</f>
        <v/>
      </c>
      <c r="J8145" s="22" t="str">
        <f>IFERROR(VLOOKUP(G8145,'Catalogo de Bienes'!$C$11:$F$193,4,0),"")</f>
        <v/>
      </c>
      <c r="K8145" s="23"/>
      <c r="L8145" s="23"/>
      <c r="M8145" s="22" t="str">
        <f t="shared" si="127"/>
        <v>CORRECTA</v>
      </c>
      <c r="N8145" s="24"/>
      <c r="O8145" s="24"/>
    </row>
    <row r="8146" spans="2:15" x14ac:dyDescent="0.3">
      <c r="B8146" s="20"/>
      <c r="C8146" s="21" t="str">
        <f>IFERROR(VLOOKUP(B8146,Ramo_Administrativo5[#All],2,0),"")</f>
        <v/>
      </c>
      <c r="D8146" s="20"/>
      <c r="E8146" s="21" t="str">
        <f>IFERROR(VLOOKUP(B8146&amp;D8146,Unidad_Responsable6[],5,0),"")</f>
        <v/>
      </c>
      <c r="F8146" s="22" t="str">
        <f>IFERROR(VLOOKUP(B8146&amp;D8146,Unidad_Responsable6[],6,0),"")</f>
        <v/>
      </c>
      <c r="G8146" s="20"/>
      <c r="H8146" s="21" t="str">
        <f>IFERROR(VLOOKUP(G8146,'Catalogo de Bienes'!$C$11:$F$193,2,0),"")</f>
        <v/>
      </c>
      <c r="I8146" s="22" t="str">
        <f>IFERROR(VLOOKUP(G8146,'Catalogo de Bienes'!$C$11:$F$193,3,0),"")</f>
        <v/>
      </c>
      <c r="J8146" s="22" t="str">
        <f>IFERROR(VLOOKUP(G8146,'Catalogo de Bienes'!$C$11:$F$193,4,0),"")</f>
        <v/>
      </c>
      <c r="K8146" s="23"/>
      <c r="L8146" s="23"/>
      <c r="M8146" s="22" t="str">
        <f t="shared" si="127"/>
        <v>CORRECTA</v>
      </c>
      <c r="N8146" s="24"/>
      <c r="O8146" s="24"/>
    </row>
    <row r="8147" spans="2:15" x14ac:dyDescent="0.3">
      <c r="B8147" s="20"/>
      <c r="C8147" s="21" t="str">
        <f>IFERROR(VLOOKUP(B8147,Ramo_Administrativo5[#All],2,0),"")</f>
        <v/>
      </c>
      <c r="D8147" s="20"/>
      <c r="E8147" s="21" t="str">
        <f>IFERROR(VLOOKUP(B8147&amp;D8147,Unidad_Responsable6[],5,0),"")</f>
        <v/>
      </c>
      <c r="F8147" s="22" t="str">
        <f>IFERROR(VLOOKUP(B8147&amp;D8147,Unidad_Responsable6[],6,0),"")</f>
        <v/>
      </c>
      <c r="G8147" s="20"/>
      <c r="H8147" s="21" t="str">
        <f>IFERROR(VLOOKUP(G8147,'Catalogo de Bienes'!$C$11:$F$193,2,0),"")</f>
        <v/>
      </c>
      <c r="I8147" s="22" t="str">
        <f>IFERROR(VLOOKUP(G8147,'Catalogo de Bienes'!$C$11:$F$193,3,0),"")</f>
        <v/>
      </c>
      <c r="J8147" s="22" t="str">
        <f>IFERROR(VLOOKUP(G8147,'Catalogo de Bienes'!$C$11:$F$193,4,0),"")</f>
        <v/>
      </c>
      <c r="K8147" s="23"/>
      <c r="L8147" s="23"/>
      <c r="M8147" s="22" t="str">
        <f t="shared" si="127"/>
        <v>CORRECTA</v>
      </c>
      <c r="N8147" s="24"/>
      <c r="O8147" s="24"/>
    </row>
    <row r="8148" spans="2:15" x14ac:dyDescent="0.3">
      <c r="B8148" s="20"/>
      <c r="C8148" s="21" t="str">
        <f>IFERROR(VLOOKUP(B8148,Ramo_Administrativo5[#All],2,0),"")</f>
        <v/>
      </c>
      <c r="D8148" s="20"/>
      <c r="E8148" s="21" t="str">
        <f>IFERROR(VLOOKUP(B8148&amp;D8148,Unidad_Responsable6[],5,0),"")</f>
        <v/>
      </c>
      <c r="F8148" s="22" t="str">
        <f>IFERROR(VLOOKUP(B8148&amp;D8148,Unidad_Responsable6[],6,0),"")</f>
        <v/>
      </c>
      <c r="G8148" s="20"/>
      <c r="H8148" s="21" t="str">
        <f>IFERROR(VLOOKUP(G8148,'Catalogo de Bienes'!$C$11:$F$193,2,0),"")</f>
        <v/>
      </c>
      <c r="I8148" s="22" t="str">
        <f>IFERROR(VLOOKUP(G8148,'Catalogo de Bienes'!$C$11:$F$193,3,0),"")</f>
        <v/>
      </c>
      <c r="J8148" s="22" t="str">
        <f>IFERROR(VLOOKUP(G8148,'Catalogo de Bienes'!$C$11:$F$193,4,0),"")</f>
        <v/>
      </c>
      <c r="K8148" s="23"/>
      <c r="L8148" s="23"/>
      <c r="M8148" s="22" t="str">
        <f t="shared" si="127"/>
        <v>CORRECTA</v>
      </c>
      <c r="N8148" s="24"/>
      <c r="O8148" s="24"/>
    </row>
    <row r="8149" spans="2:15" x14ac:dyDescent="0.3">
      <c r="B8149" s="20"/>
      <c r="C8149" s="21" t="str">
        <f>IFERROR(VLOOKUP(B8149,Ramo_Administrativo5[#All],2,0),"")</f>
        <v/>
      </c>
      <c r="D8149" s="20"/>
      <c r="E8149" s="21" t="str">
        <f>IFERROR(VLOOKUP(B8149&amp;D8149,Unidad_Responsable6[],5,0),"")</f>
        <v/>
      </c>
      <c r="F8149" s="22" t="str">
        <f>IFERROR(VLOOKUP(B8149&amp;D8149,Unidad_Responsable6[],6,0),"")</f>
        <v/>
      </c>
      <c r="G8149" s="20"/>
      <c r="H8149" s="21" t="str">
        <f>IFERROR(VLOOKUP(G8149,'Catalogo de Bienes'!$C$11:$F$193,2,0),"")</f>
        <v/>
      </c>
      <c r="I8149" s="22" t="str">
        <f>IFERROR(VLOOKUP(G8149,'Catalogo de Bienes'!$C$11:$F$193,3,0),"")</f>
        <v/>
      </c>
      <c r="J8149" s="22" t="str">
        <f>IFERROR(VLOOKUP(G8149,'Catalogo de Bienes'!$C$11:$F$193,4,0),"")</f>
        <v/>
      </c>
      <c r="K8149" s="23"/>
      <c r="L8149" s="23"/>
      <c r="M8149" s="22" t="str">
        <f t="shared" si="127"/>
        <v>CORRECTA</v>
      </c>
      <c r="N8149" s="24"/>
      <c r="O8149" s="24"/>
    </row>
    <row r="8150" spans="2:15" x14ac:dyDescent="0.3">
      <c r="B8150" s="20"/>
      <c r="C8150" s="21" t="str">
        <f>IFERROR(VLOOKUP(B8150,Ramo_Administrativo5[#All],2,0),"")</f>
        <v/>
      </c>
      <c r="D8150" s="20"/>
      <c r="E8150" s="21" t="str">
        <f>IFERROR(VLOOKUP(B8150&amp;D8150,Unidad_Responsable6[],5,0),"")</f>
        <v/>
      </c>
      <c r="F8150" s="22" t="str">
        <f>IFERROR(VLOOKUP(B8150&amp;D8150,Unidad_Responsable6[],6,0),"")</f>
        <v/>
      </c>
      <c r="G8150" s="20"/>
      <c r="H8150" s="21" t="str">
        <f>IFERROR(VLOOKUP(G8150,'Catalogo de Bienes'!$C$11:$F$193,2,0),"")</f>
        <v/>
      </c>
      <c r="I8150" s="22" t="str">
        <f>IFERROR(VLOOKUP(G8150,'Catalogo de Bienes'!$C$11:$F$193,3,0),"")</f>
        <v/>
      </c>
      <c r="J8150" s="22" t="str">
        <f>IFERROR(VLOOKUP(G8150,'Catalogo de Bienes'!$C$11:$F$193,4,0),"")</f>
        <v/>
      </c>
      <c r="K8150" s="23"/>
      <c r="L8150" s="23"/>
      <c r="M8150" s="22" t="str">
        <f t="shared" si="127"/>
        <v>CORRECTA</v>
      </c>
      <c r="N8150" s="24"/>
      <c r="O8150" s="24"/>
    </row>
    <row r="8151" spans="2:15" x14ac:dyDescent="0.3">
      <c r="B8151" s="20"/>
      <c r="C8151" s="21" t="str">
        <f>IFERROR(VLOOKUP(B8151,Ramo_Administrativo5[#All],2,0),"")</f>
        <v/>
      </c>
      <c r="D8151" s="20"/>
      <c r="E8151" s="21" t="str">
        <f>IFERROR(VLOOKUP(B8151&amp;D8151,Unidad_Responsable6[],5,0),"")</f>
        <v/>
      </c>
      <c r="F8151" s="22" t="str">
        <f>IFERROR(VLOOKUP(B8151&amp;D8151,Unidad_Responsable6[],6,0),"")</f>
        <v/>
      </c>
      <c r="G8151" s="20"/>
      <c r="H8151" s="21" t="str">
        <f>IFERROR(VLOOKUP(G8151,'Catalogo de Bienes'!$C$11:$F$193,2,0),"")</f>
        <v/>
      </c>
      <c r="I8151" s="22" t="str">
        <f>IFERROR(VLOOKUP(G8151,'Catalogo de Bienes'!$C$11:$F$193,3,0),"")</f>
        <v/>
      </c>
      <c r="J8151" s="22" t="str">
        <f>IFERROR(VLOOKUP(G8151,'Catalogo de Bienes'!$C$11:$F$193,4,0),"")</f>
        <v/>
      </c>
      <c r="K8151" s="23"/>
      <c r="L8151" s="23"/>
      <c r="M8151" s="22" t="str">
        <f t="shared" si="127"/>
        <v>CORRECTA</v>
      </c>
      <c r="N8151" s="24"/>
      <c r="O8151" s="24"/>
    </row>
    <row r="8152" spans="2:15" x14ac:dyDescent="0.3">
      <c r="B8152" s="20"/>
      <c r="C8152" s="21" t="str">
        <f>IFERROR(VLOOKUP(B8152,Ramo_Administrativo5[#All],2,0),"")</f>
        <v/>
      </c>
      <c r="D8152" s="20"/>
      <c r="E8152" s="21" t="str">
        <f>IFERROR(VLOOKUP(B8152&amp;D8152,Unidad_Responsable6[],5,0),"")</f>
        <v/>
      </c>
      <c r="F8152" s="22" t="str">
        <f>IFERROR(VLOOKUP(B8152&amp;D8152,Unidad_Responsable6[],6,0),"")</f>
        <v/>
      </c>
      <c r="G8152" s="20"/>
      <c r="H8152" s="21" t="str">
        <f>IFERROR(VLOOKUP(G8152,'Catalogo de Bienes'!$C$11:$F$193,2,0),"")</f>
        <v/>
      </c>
      <c r="I8152" s="22" t="str">
        <f>IFERROR(VLOOKUP(G8152,'Catalogo de Bienes'!$C$11:$F$193,3,0),"")</f>
        <v/>
      </c>
      <c r="J8152" s="22" t="str">
        <f>IFERROR(VLOOKUP(G8152,'Catalogo de Bienes'!$C$11:$F$193,4,0),"")</f>
        <v/>
      </c>
      <c r="K8152" s="23"/>
      <c r="L8152" s="23"/>
      <c r="M8152" s="22" t="str">
        <f t="shared" si="127"/>
        <v>CORRECTA</v>
      </c>
      <c r="N8152" s="24"/>
      <c r="O8152" s="24"/>
    </row>
    <row r="8153" spans="2:15" x14ac:dyDescent="0.3">
      <c r="B8153" s="20"/>
      <c r="C8153" s="21" t="str">
        <f>IFERROR(VLOOKUP(B8153,Ramo_Administrativo5[#All],2,0),"")</f>
        <v/>
      </c>
      <c r="D8153" s="20"/>
      <c r="E8153" s="21" t="str">
        <f>IFERROR(VLOOKUP(B8153&amp;D8153,Unidad_Responsable6[],5,0),"")</f>
        <v/>
      </c>
      <c r="F8153" s="22" t="str">
        <f>IFERROR(VLOOKUP(B8153&amp;D8153,Unidad_Responsable6[],6,0),"")</f>
        <v/>
      </c>
      <c r="G8153" s="20"/>
      <c r="H8153" s="21" t="str">
        <f>IFERROR(VLOOKUP(G8153,'Catalogo de Bienes'!$C$11:$F$193,2,0),"")</f>
        <v/>
      </c>
      <c r="I8153" s="22" t="str">
        <f>IFERROR(VLOOKUP(G8153,'Catalogo de Bienes'!$C$11:$F$193,3,0),"")</f>
        <v/>
      </c>
      <c r="J8153" s="22" t="str">
        <f>IFERROR(VLOOKUP(G8153,'Catalogo de Bienes'!$C$11:$F$193,4,0),"")</f>
        <v/>
      </c>
      <c r="K8153" s="23"/>
      <c r="L8153" s="23"/>
      <c r="M8153" s="22" t="str">
        <f t="shared" si="127"/>
        <v>CORRECTA</v>
      </c>
      <c r="N8153" s="24"/>
      <c r="O8153" s="24"/>
    </row>
    <row r="8154" spans="2:15" x14ac:dyDescent="0.3">
      <c r="B8154" s="20"/>
      <c r="C8154" s="21" t="str">
        <f>IFERROR(VLOOKUP(B8154,Ramo_Administrativo5[#All],2,0),"")</f>
        <v/>
      </c>
      <c r="D8154" s="20"/>
      <c r="E8154" s="21" t="str">
        <f>IFERROR(VLOOKUP(B8154&amp;D8154,Unidad_Responsable6[],5,0),"")</f>
        <v/>
      </c>
      <c r="F8154" s="22" t="str">
        <f>IFERROR(VLOOKUP(B8154&amp;D8154,Unidad_Responsable6[],6,0),"")</f>
        <v/>
      </c>
      <c r="G8154" s="20"/>
      <c r="H8154" s="21" t="str">
        <f>IFERROR(VLOOKUP(G8154,'Catalogo de Bienes'!$C$11:$F$193,2,0),"")</f>
        <v/>
      </c>
      <c r="I8154" s="22" t="str">
        <f>IFERROR(VLOOKUP(G8154,'Catalogo de Bienes'!$C$11:$F$193,3,0),"")</f>
        <v/>
      </c>
      <c r="J8154" s="22" t="str">
        <f>IFERROR(VLOOKUP(G8154,'Catalogo de Bienes'!$C$11:$F$193,4,0),"")</f>
        <v/>
      </c>
      <c r="K8154" s="23"/>
      <c r="L8154" s="23"/>
      <c r="M8154" s="22" t="str">
        <f t="shared" si="127"/>
        <v>CORRECTA</v>
      </c>
      <c r="N8154" s="24"/>
      <c r="O8154" s="24"/>
    </row>
    <row r="8155" spans="2:15" x14ac:dyDescent="0.3">
      <c r="B8155" s="20"/>
      <c r="C8155" s="21" t="str">
        <f>IFERROR(VLOOKUP(B8155,Ramo_Administrativo5[#All],2,0),"")</f>
        <v/>
      </c>
      <c r="D8155" s="20"/>
      <c r="E8155" s="21" t="str">
        <f>IFERROR(VLOOKUP(B8155&amp;D8155,Unidad_Responsable6[],5,0),"")</f>
        <v/>
      </c>
      <c r="F8155" s="22" t="str">
        <f>IFERROR(VLOOKUP(B8155&amp;D8155,Unidad_Responsable6[],6,0),"")</f>
        <v/>
      </c>
      <c r="G8155" s="20"/>
      <c r="H8155" s="21" t="str">
        <f>IFERROR(VLOOKUP(G8155,'Catalogo de Bienes'!$C$11:$F$193,2,0),"")</f>
        <v/>
      </c>
      <c r="I8155" s="22" t="str">
        <f>IFERROR(VLOOKUP(G8155,'Catalogo de Bienes'!$C$11:$F$193,3,0),"")</f>
        <v/>
      </c>
      <c r="J8155" s="22" t="str">
        <f>IFERROR(VLOOKUP(G8155,'Catalogo de Bienes'!$C$11:$F$193,4,0),"")</f>
        <v/>
      </c>
      <c r="K8155" s="23"/>
      <c r="L8155" s="23"/>
      <c r="M8155" s="22" t="str">
        <f t="shared" si="127"/>
        <v>CORRECTA</v>
      </c>
      <c r="N8155" s="24"/>
      <c r="O8155" s="24"/>
    </row>
    <row r="8156" spans="2:15" x14ac:dyDescent="0.3">
      <c r="B8156" s="20"/>
      <c r="C8156" s="21" t="str">
        <f>IFERROR(VLOOKUP(B8156,Ramo_Administrativo5[#All],2,0),"")</f>
        <v/>
      </c>
      <c r="D8156" s="20"/>
      <c r="E8156" s="21" t="str">
        <f>IFERROR(VLOOKUP(B8156&amp;D8156,Unidad_Responsable6[],5,0),"")</f>
        <v/>
      </c>
      <c r="F8156" s="22" t="str">
        <f>IFERROR(VLOOKUP(B8156&amp;D8156,Unidad_Responsable6[],6,0),"")</f>
        <v/>
      </c>
      <c r="G8156" s="20"/>
      <c r="H8156" s="21" t="str">
        <f>IFERROR(VLOOKUP(G8156,'Catalogo de Bienes'!$C$11:$F$193,2,0),"")</f>
        <v/>
      </c>
      <c r="I8156" s="22" t="str">
        <f>IFERROR(VLOOKUP(G8156,'Catalogo de Bienes'!$C$11:$F$193,3,0),"")</f>
        <v/>
      </c>
      <c r="J8156" s="22" t="str">
        <f>IFERROR(VLOOKUP(G8156,'Catalogo de Bienes'!$C$11:$F$193,4,0),"")</f>
        <v/>
      </c>
      <c r="K8156" s="23"/>
      <c r="L8156" s="23"/>
      <c r="M8156" s="22" t="str">
        <f t="shared" si="127"/>
        <v>CORRECTA</v>
      </c>
      <c r="N8156" s="24"/>
      <c r="O8156" s="24"/>
    </row>
    <row r="8157" spans="2:15" x14ac:dyDescent="0.3">
      <c r="B8157" s="20"/>
      <c r="C8157" s="21" t="str">
        <f>IFERROR(VLOOKUP(B8157,Ramo_Administrativo5[#All],2,0),"")</f>
        <v/>
      </c>
      <c r="D8157" s="20"/>
      <c r="E8157" s="21" t="str">
        <f>IFERROR(VLOOKUP(B8157&amp;D8157,Unidad_Responsable6[],5,0),"")</f>
        <v/>
      </c>
      <c r="F8157" s="22" t="str">
        <f>IFERROR(VLOOKUP(B8157&amp;D8157,Unidad_Responsable6[],6,0),"")</f>
        <v/>
      </c>
      <c r="G8157" s="20"/>
      <c r="H8157" s="21" t="str">
        <f>IFERROR(VLOOKUP(G8157,'Catalogo de Bienes'!$C$11:$F$193,2,0),"")</f>
        <v/>
      </c>
      <c r="I8157" s="22" t="str">
        <f>IFERROR(VLOOKUP(G8157,'Catalogo de Bienes'!$C$11:$F$193,3,0),"")</f>
        <v/>
      </c>
      <c r="J8157" s="22" t="str">
        <f>IFERROR(VLOOKUP(G8157,'Catalogo de Bienes'!$C$11:$F$193,4,0),"")</f>
        <v/>
      </c>
      <c r="K8157" s="23"/>
      <c r="L8157" s="23"/>
      <c r="M8157" s="22" t="str">
        <f t="shared" si="127"/>
        <v>CORRECTA</v>
      </c>
      <c r="N8157" s="24"/>
      <c r="O8157" s="24"/>
    </row>
    <row r="8158" spans="2:15" x14ac:dyDescent="0.3">
      <c r="B8158" s="20"/>
      <c r="C8158" s="21" t="str">
        <f>IFERROR(VLOOKUP(B8158,Ramo_Administrativo5[#All],2,0),"")</f>
        <v/>
      </c>
      <c r="D8158" s="20"/>
      <c r="E8158" s="21" t="str">
        <f>IFERROR(VLOOKUP(B8158&amp;D8158,Unidad_Responsable6[],5,0),"")</f>
        <v/>
      </c>
      <c r="F8158" s="22" t="str">
        <f>IFERROR(VLOOKUP(B8158&amp;D8158,Unidad_Responsable6[],6,0),"")</f>
        <v/>
      </c>
      <c r="G8158" s="20"/>
      <c r="H8158" s="21" t="str">
        <f>IFERROR(VLOOKUP(G8158,'Catalogo de Bienes'!$C$11:$F$193,2,0),"")</f>
        <v/>
      </c>
      <c r="I8158" s="22" t="str">
        <f>IFERROR(VLOOKUP(G8158,'Catalogo de Bienes'!$C$11:$F$193,3,0),"")</f>
        <v/>
      </c>
      <c r="J8158" s="22" t="str">
        <f>IFERROR(VLOOKUP(G8158,'Catalogo de Bienes'!$C$11:$F$193,4,0),"")</f>
        <v/>
      </c>
      <c r="K8158" s="23"/>
      <c r="L8158" s="23"/>
      <c r="M8158" s="22" t="str">
        <f t="shared" si="127"/>
        <v>CORRECTA</v>
      </c>
      <c r="N8158" s="24"/>
      <c r="O8158" s="24"/>
    </row>
    <row r="8159" spans="2:15" x14ac:dyDescent="0.3">
      <c r="B8159" s="20"/>
      <c r="C8159" s="21" t="str">
        <f>IFERROR(VLOOKUP(B8159,Ramo_Administrativo5[#All],2,0),"")</f>
        <v/>
      </c>
      <c r="D8159" s="20"/>
      <c r="E8159" s="21" t="str">
        <f>IFERROR(VLOOKUP(B8159&amp;D8159,Unidad_Responsable6[],5,0),"")</f>
        <v/>
      </c>
      <c r="F8159" s="22" t="str">
        <f>IFERROR(VLOOKUP(B8159&amp;D8159,Unidad_Responsable6[],6,0),"")</f>
        <v/>
      </c>
      <c r="G8159" s="20"/>
      <c r="H8159" s="21" t="str">
        <f>IFERROR(VLOOKUP(G8159,'Catalogo de Bienes'!$C$11:$F$193,2,0),"")</f>
        <v/>
      </c>
      <c r="I8159" s="22" t="str">
        <f>IFERROR(VLOOKUP(G8159,'Catalogo de Bienes'!$C$11:$F$193,3,0),"")</f>
        <v/>
      </c>
      <c r="J8159" s="22" t="str">
        <f>IFERROR(VLOOKUP(G8159,'Catalogo de Bienes'!$C$11:$F$193,4,0),"")</f>
        <v/>
      </c>
      <c r="K8159" s="23"/>
      <c r="L8159" s="23"/>
      <c r="M8159" s="22" t="str">
        <f t="shared" si="127"/>
        <v>CORRECTA</v>
      </c>
      <c r="N8159" s="24"/>
      <c r="O8159" s="24"/>
    </row>
    <row r="8160" spans="2:15" x14ac:dyDescent="0.3">
      <c r="B8160" s="20"/>
      <c r="C8160" s="21" t="str">
        <f>IFERROR(VLOOKUP(B8160,Ramo_Administrativo5[#All],2,0),"")</f>
        <v/>
      </c>
      <c r="D8160" s="20"/>
      <c r="E8160" s="21" t="str">
        <f>IFERROR(VLOOKUP(B8160&amp;D8160,Unidad_Responsable6[],5,0),"")</f>
        <v/>
      </c>
      <c r="F8160" s="22" t="str">
        <f>IFERROR(VLOOKUP(B8160&amp;D8160,Unidad_Responsable6[],6,0),"")</f>
        <v/>
      </c>
      <c r="G8160" s="20"/>
      <c r="H8160" s="21" t="str">
        <f>IFERROR(VLOOKUP(G8160,'Catalogo de Bienes'!$C$11:$F$193,2,0),"")</f>
        <v/>
      </c>
      <c r="I8160" s="22" t="str">
        <f>IFERROR(VLOOKUP(G8160,'Catalogo de Bienes'!$C$11:$F$193,3,0),"")</f>
        <v/>
      </c>
      <c r="J8160" s="22" t="str">
        <f>IFERROR(VLOOKUP(G8160,'Catalogo de Bienes'!$C$11:$F$193,4,0),"")</f>
        <v/>
      </c>
      <c r="K8160" s="23"/>
      <c r="L8160" s="23"/>
      <c r="M8160" s="22" t="str">
        <f t="shared" si="127"/>
        <v>CORRECTA</v>
      </c>
      <c r="N8160" s="24"/>
      <c r="O8160" s="24"/>
    </row>
    <row r="8161" spans="2:15" x14ac:dyDescent="0.3">
      <c r="B8161" s="20"/>
      <c r="C8161" s="21" t="str">
        <f>IFERROR(VLOOKUP(B8161,Ramo_Administrativo5[#All],2,0),"")</f>
        <v/>
      </c>
      <c r="D8161" s="20"/>
      <c r="E8161" s="21" t="str">
        <f>IFERROR(VLOOKUP(B8161&amp;D8161,Unidad_Responsable6[],5,0),"")</f>
        <v/>
      </c>
      <c r="F8161" s="22" t="str">
        <f>IFERROR(VLOOKUP(B8161&amp;D8161,Unidad_Responsable6[],6,0),"")</f>
        <v/>
      </c>
      <c r="G8161" s="20"/>
      <c r="H8161" s="21" t="str">
        <f>IFERROR(VLOOKUP(G8161,'Catalogo de Bienes'!$C$11:$F$193,2,0),"")</f>
        <v/>
      </c>
      <c r="I8161" s="22" t="str">
        <f>IFERROR(VLOOKUP(G8161,'Catalogo de Bienes'!$C$11:$F$193,3,0),"")</f>
        <v/>
      </c>
      <c r="J8161" s="22" t="str">
        <f>IFERROR(VLOOKUP(G8161,'Catalogo de Bienes'!$C$11:$F$193,4,0),"")</f>
        <v/>
      </c>
      <c r="K8161" s="23"/>
      <c r="L8161" s="23"/>
      <c r="M8161" s="22" t="str">
        <f t="shared" si="127"/>
        <v>CORRECTA</v>
      </c>
      <c r="N8161" s="24"/>
      <c r="O8161" s="24"/>
    </row>
    <row r="8162" spans="2:15" x14ac:dyDescent="0.3">
      <c r="B8162" s="20"/>
      <c r="C8162" s="21" t="str">
        <f>IFERROR(VLOOKUP(B8162,Ramo_Administrativo5[#All],2,0),"")</f>
        <v/>
      </c>
      <c r="D8162" s="20"/>
      <c r="E8162" s="21" t="str">
        <f>IFERROR(VLOOKUP(B8162&amp;D8162,Unidad_Responsable6[],5,0),"")</f>
        <v/>
      </c>
      <c r="F8162" s="22" t="str">
        <f>IFERROR(VLOOKUP(B8162&amp;D8162,Unidad_Responsable6[],6,0),"")</f>
        <v/>
      </c>
      <c r="G8162" s="20"/>
      <c r="H8162" s="21" t="str">
        <f>IFERROR(VLOOKUP(G8162,'Catalogo de Bienes'!$C$11:$F$193,2,0),"")</f>
        <v/>
      </c>
      <c r="I8162" s="22" t="str">
        <f>IFERROR(VLOOKUP(G8162,'Catalogo de Bienes'!$C$11:$F$193,3,0),"")</f>
        <v/>
      </c>
      <c r="J8162" s="22" t="str">
        <f>IFERROR(VLOOKUP(G8162,'Catalogo de Bienes'!$C$11:$F$193,4,0),"")</f>
        <v/>
      </c>
      <c r="K8162" s="23"/>
      <c r="L8162" s="23"/>
      <c r="M8162" s="22" t="str">
        <f t="shared" si="127"/>
        <v>CORRECTA</v>
      </c>
      <c r="N8162" s="24"/>
      <c r="O8162" s="24"/>
    </row>
    <row r="8163" spans="2:15" x14ac:dyDescent="0.3">
      <c r="B8163" s="20"/>
      <c r="C8163" s="21" t="str">
        <f>IFERROR(VLOOKUP(B8163,Ramo_Administrativo5[#All],2,0),"")</f>
        <v/>
      </c>
      <c r="D8163" s="20"/>
      <c r="E8163" s="21" t="str">
        <f>IFERROR(VLOOKUP(B8163&amp;D8163,Unidad_Responsable6[],5,0),"")</f>
        <v/>
      </c>
      <c r="F8163" s="22" t="str">
        <f>IFERROR(VLOOKUP(B8163&amp;D8163,Unidad_Responsable6[],6,0),"")</f>
        <v/>
      </c>
      <c r="G8163" s="20"/>
      <c r="H8163" s="21" t="str">
        <f>IFERROR(VLOOKUP(G8163,'Catalogo de Bienes'!$C$11:$F$193,2,0),"")</f>
        <v/>
      </c>
      <c r="I8163" s="22" t="str">
        <f>IFERROR(VLOOKUP(G8163,'Catalogo de Bienes'!$C$11:$F$193,3,0),"")</f>
        <v/>
      </c>
      <c r="J8163" s="22" t="str">
        <f>IFERROR(VLOOKUP(G8163,'Catalogo de Bienes'!$C$11:$F$193,4,0),"")</f>
        <v/>
      </c>
      <c r="K8163" s="23"/>
      <c r="L8163" s="23"/>
      <c r="M8163" s="22" t="str">
        <f t="shared" si="127"/>
        <v>CORRECTA</v>
      </c>
      <c r="N8163" s="24"/>
      <c r="O8163" s="24"/>
    </row>
    <row r="8164" spans="2:15" x14ac:dyDescent="0.3">
      <c r="B8164" s="20"/>
      <c r="C8164" s="21" t="str">
        <f>IFERROR(VLOOKUP(B8164,Ramo_Administrativo5[#All],2,0),"")</f>
        <v/>
      </c>
      <c r="D8164" s="20"/>
      <c r="E8164" s="21" t="str">
        <f>IFERROR(VLOOKUP(B8164&amp;D8164,Unidad_Responsable6[],5,0),"")</f>
        <v/>
      </c>
      <c r="F8164" s="22" t="str">
        <f>IFERROR(VLOOKUP(B8164&amp;D8164,Unidad_Responsable6[],6,0),"")</f>
        <v/>
      </c>
      <c r="G8164" s="20"/>
      <c r="H8164" s="21" t="str">
        <f>IFERROR(VLOOKUP(G8164,'Catalogo de Bienes'!$C$11:$F$193,2,0),"")</f>
        <v/>
      </c>
      <c r="I8164" s="22" t="str">
        <f>IFERROR(VLOOKUP(G8164,'Catalogo de Bienes'!$C$11:$F$193,3,0),"")</f>
        <v/>
      </c>
      <c r="J8164" s="22" t="str">
        <f>IFERROR(VLOOKUP(G8164,'Catalogo de Bienes'!$C$11:$F$193,4,0),"")</f>
        <v/>
      </c>
      <c r="K8164" s="23"/>
      <c r="L8164" s="23"/>
      <c r="M8164" s="22" t="str">
        <f t="shared" si="127"/>
        <v>CORRECTA</v>
      </c>
      <c r="N8164" s="24"/>
      <c r="O8164" s="24"/>
    </row>
    <row r="8165" spans="2:15" x14ac:dyDescent="0.3">
      <c r="B8165" s="20"/>
      <c r="C8165" s="21" t="str">
        <f>IFERROR(VLOOKUP(B8165,Ramo_Administrativo5[#All],2,0),"")</f>
        <v/>
      </c>
      <c r="D8165" s="20"/>
      <c r="E8165" s="21" t="str">
        <f>IFERROR(VLOOKUP(B8165&amp;D8165,Unidad_Responsable6[],5,0),"")</f>
        <v/>
      </c>
      <c r="F8165" s="22" t="str">
        <f>IFERROR(VLOOKUP(B8165&amp;D8165,Unidad_Responsable6[],6,0),"")</f>
        <v/>
      </c>
      <c r="G8165" s="20"/>
      <c r="H8165" s="21" t="str">
        <f>IFERROR(VLOOKUP(G8165,'Catalogo de Bienes'!$C$11:$F$193,2,0),"")</f>
        <v/>
      </c>
      <c r="I8165" s="22" t="str">
        <f>IFERROR(VLOOKUP(G8165,'Catalogo de Bienes'!$C$11:$F$193,3,0),"")</f>
        <v/>
      </c>
      <c r="J8165" s="22" t="str">
        <f>IFERROR(VLOOKUP(G8165,'Catalogo de Bienes'!$C$11:$F$193,4,0),"")</f>
        <v/>
      </c>
      <c r="K8165" s="23"/>
      <c r="L8165" s="23"/>
      <c r="M8165" s="22" t="str">
        <f t="shared" si="127"/>
        <v>CORRECTA</v>
      </c>
      <c r="N8165" s="24"/>
      <c r="O8165" s="24"/>
    </row>
    <row r="8166" spans="2:15" x14ac:dyDescent="0.3">
      <c r="B8166" s="20"/>
      <c r="C8166" s="21" t="str">
        <f>IFERROR(VLOOKUP(B8166,Ramo_Administrativo5[#All],2,0),"")</f>
        <v/>
      </c>
      <c r="D8166" s="20"/>
      <c r="E8166" s="21" t="str">
        <f>IFERROR(VLOOKUP(B8166&amp;D8166,Unidad_Responsable6[],5,0),"")</f>
        <v/>
      </c>
      <c r="F8166" s="22" t="str">
        <f>IFERROR(VLOOKUP(B8166&amp;D8166,Unidad_Responsable6[],6,0),"")</f>
        <v/>
      </c>
      <c r="G8166" s="20"/>
      <c r="H8166" s="21" t="str">
        <f>IFERROR(VLOOKUP(G8166,'Catalogo de Bienes'!$C$11:$F$193,2,0),"")</f>
        <v/>
      </c>
      <c r="I8166" s="22" t="str">
        <f>IFERROR(VLOOKUP(G8166,'Catalogo de Bienes'!$C$11:$F$193,3,0),"")</f>
        <v/>
      </c>
      <c r="J8166" s="22" t="str">
        <f>IFERROR(VLOOKUP(G8166,'Catalogo de Bienes'!$C$11:$F$193,4,0),"")</f>
        <v/>
      </c>
      <c r="K8166" s="23"/>
      <c r="L8166" s="23"/>
      <c r="M8166" s="22" t="str">
        <f t="shared" si="127"/>
        <v>CORRECTA</v>
      </c>
      <c r="N8166" s="24"/>
      <c r="O8166" s="24"/>
    </row>
    <row r="8167" spans="2:15" x14ac:dyDescent="0.3">
      <c r="B8167" s="20"/>
      <c r="C8167" s="21" t="str">
        <f>IFERROR(VLOOKUP(B8167,Ramo_Administrativo5[#All],2,0),"")</f>
        <v/>
      </c>
      <c r="D8167" s="20"/>
      <c r="E8167" s="21" t="str">
        <f>IFERROR(VLOOKUP(B8167&amp;D8167,Unidad_Responsable6[],5,0),"")</f>
        <v/>
      </c>
      <c r="F8167" s="22" t="str">
        <f>IFERROR(VLOOKUP(B8167&amp;D8167,Unidad_Responsable6[],6,0),"")</f>
        <v/>
      </c>
      <c r="G8167" s="20"/>
      <c r="H8167" s="21" t="str">
        <f>IFERROR(VLOOKUP(G8167,'Catalogo de Bienes'!$C$11:$F$193,2,0),"")</f>
        <v/>
      </c>
      <c r="I8167" s="22" t="str">
        <f>IFERROR(VLOOKUP(G8167,'Catalogo de Bienes'!$C$11:$F$193,3,0),"")</f>
        <v/>
      </c>
      <c r="J8167" s="22" t="str">
        <f>IFERROR(VLOOKUP(G8167,'Catalogo de Bienes'!$C$11:$F$193,4,0),"")</f>
        <v/>
      </c>
      <c r="K8167" s="23"/>
      <c r="L8167" s="23"/>
      <c r="M8167" s="22" t="str">
        <f t="shared" si="127"/>
        <v>CORRECTA</v>
      </c>
      <c r="N8167" s="24"/>
      <c r="O8167" s="24"/>
    </row>
    <row r="8168" spans="2:15" x14ac:dyDescent="0.3">
      <c r="B8168" s="20"/>
      <c r="C8168" s="21" t="str">
        <f>IFERROR(VLOOKUP(B8168,Ramo_Administrativo5[#All],2,0),"")</f>
        <v/>
      </c>
      <c r="D8168" s="20"/>
      <c r="E8168" s="21" t="str">
        <f>IFERROR(VLOOKUP(B8168&amp;D8168,Unidad_Responsable6[],5,0),"")</f>
        <v/>
      </c>
      <c r="F8168" s="22" t="str">
        <f>IFERROR(VLOOKUP(B8168&amp;D8168,Unidad_Responsable6[],6,0),"")</f>
        <v/>
      </c>
      <c r="G8168" s="20"/>
      <c r="H8168" s="21" t="str">
        <f>IFERROR(VLOOKUP(G8168,'Catalogo de Bienes'!$C$11:$F$193,2,0),"")</f>
        <v/>
      </c>
      <c r="I8168" s="22" t="str">
        <f>IFERROR(VLOOKUP(G8168,'Catalogo de Bienes'!$C$11:$F$193,3,0),"")</f>
        <v/>
      </c>
      <c r="J8168" s="22" t="str">
        <f>IFERROR(VLOOKUP(G8168,'Catalogo de Bienes'!$C$11:$F$193,4,0),"")</f>
        <v/>
      </c>
      <c r="K8168" s="23"/>
      <c r="L8168" s="23"/>
      <c r="M8168" s="22" t="str">
        <f t="shared" si="127"/>
        <v>CORRECTA</v>
      </c>
      <c r="N8168" s="24"/>
      <c r="O8168" s="24"/>
    </row>
    <row r="8169" spans="2:15" x14ac:dyDescent="0.3">
      <c r="B8169" s="20"/>
      <c r="C8169" s="21" t="str">
        <f>IFERROR(VLOOKUP(B8169,Ramo_Administrativo5[#All],2,0),"")</f>
        <v/>
      </c>
      <c r="D8169" s="20"/>
      <c r="E8169" s="21" t="str">
        <f>IFERROR(VLOOKUP(B8169&amp;D8169,Unidad_Responsable6[],5,0),"")</f>
        <v/>
      </c>
      <c r="F8169" s="22" t="str">
        <f>IFERROR(VLOOKUP(B8169&amp;D8169,Unidad_Responsable6[],6,0),"")</f>
        <v/>
      </c>
      <c r="G8169" s="20"/>
      <c r="H8169" s="21" t="str">
        <f>IFERROR(VLOOKUP(G8169,'Catalogo de Bienes'!$C$11:$F$193,2,0),"")</f>
        <v/>
      </c>
      <c r="I8169" s="22" t="str">
        <f>IFERROR(VLOOKUP(G8169,'Catalogo de Bienes'!$C$11:$F$193,3,0),"")</f>
        <v/>
      </c>
      <c r="J8169" s="22" t="str">
        <f>IFERROR(VLOOKUP(G8169,'Catalogo de Bienes'!$C$11:$F$193,4,0),"")</f>
        <v/>
      </c>
      <c r="K8169" s="23"/>
      <c r="L8169" s="23"/>
      <c r="M8169" s="22" t="str">
        <f t="shared" si="127"/>
        <v>CORRECTA</v>
      </c>
      <c r="N8169" s="24"/>
      <c r="O8169" s="24"/>
    </row>
    <row r="8170" spans="2:15" x14ac:dyDescent="0.3">
      <c r="B8170" s="20"/>
      <c r="C8170" s="21" t="str">
        <f>IFERROR(VLOOKUP(B8170,Ramo_Administrativo5[#All],2,0),"")</f>
        <v/>
      </c>
      <c r="D8170" s="20"/>
      <c r="E8170" s="21" t="str">
        <f>IFERROR(VLOOKUP(B8170&amp;D8170,Unidad_Responsable6[],5,0),"")</f>
        <v/>
      </c>
      <c r="F8170" s="22" t="str">
        <f>IFERROR(VLOOKUP(B8170&amp;D8170,Unidad_Responsable6[],6,0),"")</f>
        <v/>
      </c>
      <c r="G8170" s="20"/>
      <c r="H8170" s="21" t="str">
        <f>IFERROR(VLOOKUP(G8170,'Catalogo de Bienes'!$C$11:$F$193,2,0),"")</f>
        <v/>
      </c>
      <c r="I8170" s="22" t="str">
        <f>IFERROR(VLOOKUP(G8170,'Catalogo de Bienes'!$C$11:$F$193,3,0),"")</f>
        <v/>
      </c>
      <c r="J8170" s="22" t="str">
        <f>IFERROR(VLOOKUP(G8170,'Catalogo de Bienes'!$C$11:$F$193,4,0),"")</f>
        <v/>
      </c>
      <c r="K8170" s="23"/>
      <c r="L8170" s="23"/>
      <c r="M8170" s="22" t="str">
        <f t="shared" si="127"/>
        <v>CORRECTA</v>
      </c>
      <c r="N8170" s="24"/>
      <c r="O8170" s="24"/>
    </row>
    <row r="8171" spans="2:15" x14ac:dyDescent="0.3">
      <c r="B8171" s="20"/>
      <c r="C8171" s="21" t="str">
        <f>IFERROR(VLOOKUP(B8171,Ramo_Administrativo5[#All],2,0),"")</f>
        <v/>
      </c>
      <c r="D8171" s="20"/>
      <c r="E8171" s="21" t="str">
        <f>IFERROR(VLOOKUP(B8171&amp;D8171,Unidad_Responsable6[],5,0),"")</f>
        <v/>
      </c>
      <c r="F8171" s="22" t="str">
        <f>IFERROR(VLOOKUP(B8171&amp;D8171,Unidad_Responsable6[],6,0),"")</f>
        <v/>
      </c>
      <c r="G8171" s="20"/>
      <c r="H8171" s="21" t="str">
        <f>IFERROR(VLOOKUP(G8171,'Catalogo de Bienes'!$C$11:$F$193,2,0),"")</f>
        <v/>
      </c>
      <c r="I8171" s="22" t="str">
        <f>IFERROR(VLOOKUP(G8171,'Catalogo de Bienes'!$C$11:$F$193,3,0),"")</f>
        <v/>
      </c>
      <c r="J8171" s="22" t="str">
        <f>IFERROR(VLOOKUP(G8171,'Catalogo de Bienes'!$C$11:$F$193,4,0),"")</f>
        <v/>
      </c>
      <c r="K8171" s="23"/>
      <c r="L8171" s="23"/>
      <c r="M8171" s="22" t="str">
        <f t="shared" si="127"/>
        <v>CORRECTA</v>
      </c>
      <c r="N8171" s="24"/>
      <c r="O8171" s="24"/>
    </row>
    <row r="8172" spans="2:15" x14ac:dyDescent="0.3">
      <c r="B8172" s="20"/>
      <c r="C8172" s="21" t="str">
        <f>IFERROR(VLOOKUP(B8172,Ramo_Administrativo5[#All],2,0),"")</f>
        <v/>
      </c>
      <c r="D8172" s="20"/>
      <c r="E8172" s="21" t="str">
        <f>IFERROR(VLOOKUP(B8172&amp;D8172,Unidad_Responsable6[],5,0),"")</f>
        <v/>
      </c>
      <c r="F8172" s="22" t="str">
        <f>IFERROR(VLOOKUP(B8172&amp;D8172,Unidad_Responsable6[],6,0),"")</f>
        <v/>
      </c>
      <c r="G8172" s="20"/>
      <c r="H8172" s="21" t="str">
        <f>IFERROR(VLOOKUP(G8172,'Catalogo de Bienes'!$C$11:$F$193,2,0),"")</f>
        <v/>
      </c>
      <c r="I8172" s="22" t="str">
        <f>IFERROR(VLOOKUP(G8172,'Catalogo de Bienes'!$C$11:$F$193,3,0),"")</f>
        <v/>
      </c>
      <c r="J8172" s="22" t="str">
        <f>IFERROR(VLOOKUP(G8172,'Catalogo de Bienes'!$C$11:$F$193,4,0),"")</f>
        <v/>
      </c>
      <c r="K8172" s="23"/>
      <c r="L8172" s="23"/>
      <c r="M8172" s="22" t="str">
        <f t="shared" si="127"/>
        <v>CORRECTA</v>
      </c>
      <c r="N8172" s="24"/>
      <c r="O8172" s="24"/>
    </row>
    <row r="8173" spans="2:15" x14ac:dyDescent="0.3">
      <c r="B8173" s="20"/>
      <c r="C8173" s="21" t="str">
        <f>IFERROR(VLOOKUP(B8173,Ramo_Administrativo5[#All],2,0),"")</f>
        <v/>
      </c>
      <c r="D8173" s="20"/>
      <c r="E8173" s="21" t="str">
        <f>IFERROR(VLOOKUP(B8173&amp;D8173,Unidad_Responsable6[],5,0),"")</f>
        <v/>
      </c>
      <c r="F8173" s="22" t="str">
        <f>IFERROR(VLOOKUP(B8173&amp;D8173,Unidad_Responsable6[],6,0),"")</f>
        <v/>
      </c>
      <c r="G8173" s="20"/>
      <c r="H8173" s="21" t="str">
        <f>IFERROR(VLOOKUP(G8173,'Catalogo de Bienes'!$C$11:$F$193,2,0),"")</f>
        <v/>
      </c>
      <c r="I8173" s="22" t="str">
        <f>IFERROR(VLOOKUP(G8173,'Catalogo de Bienes'!$C$11:$F$193,3,0),"")</f>
        <v/>
      </c>
      <c r="J8173" s="22" t="str">
        <f>IFERROR(VLOOKUP(G8173,'Catalogo de Bienes'!$C$11:$F$193,4,0),"")</f>
        <v/>
      </c>
      <c r="K8173" s="23"/>
      <c r="L8173" s="23"/>
      <c r="M8173" s="22" t="str">
        <f t="shared" si="127"/>
        <v>CORRECTA</v>
      </c>
      <c r="N8173" s="24"/>
      <c r="O8173" s="24"/>
    </row>
    <row r="8174" spans="2:15" x14ac:dyDescent="0.3">
      <c r="B8174" s="20"/>
      <c r="C8174" s="21" t="str">
        <f>IFERROR(VLOOKUP(B8174,Ramo_Administrativo5[#All],2,0),"")</f>
        <v/>
      </c>
      <c r="D8174" s="20"/>
      <c r="E8174" s="21" t="str">
        <f>IFERROR(VLOOKUP(B8174&amp;D8174,Unidad_Responsable6[],5,0),"")</f>
        <v/>
      </c>
      <c r="F8174" s="22" t="str">
        <f>IFERROR(VLOOKUP(B8174&amp;D8174,Unidad_Responsable6[],6,0),"")</f>
        <v/>
      </c>
      <c r="G8174" s="20"/>
      <c r="H8174" s="21" t="str">
        <f>IFERROR(VLOOKUP(G8174,'Catalogo de Bienes'!$C$11:$F$193,2,0),"")</f>
        <v/>
      </c>
      <c r="I8174" s="22" t="str">
        <f>IFERROR(VLOOKUP(G8174,'Catalogo de Bienes'!$C$11:$F$193,3,0),"")</f>
        <v/>
      </c>
      <c r="J8174" s="22" t="str">
        <f>IFERROR(VLOOKUP(G8174,'Catalogo de Bienes'!$C$11:$F$193,4,0),"")</f>
        <v/>
      </c>
      <c r="K8174" s="23"/>
      <c r="L8174" s="23"/>
      <c r="M8174" s="22" t="str">
        <f t="shared" si="127"/>
        <v>CORRECTA</v>
      </c>
      <c r="N8174" s="24"/>
      <c r="O8174" s="24"/>
    </row>
    <row r="8175" spans="2:15" x14ac:dyDescent="0.3">
      <c r="B8175" s="20"/>
      <c r="C8175" s="21" t="str">
        <f>IFERROR(VLOOKUP(B8175,Ramo_Administrativo5[#All],2,0),"")</f>
        <v/>
      </c>
      <c r="D8175" s="20"/>
      <c r="E8175" s="21" t="str">
        <f>IFERROR(VLOOKUP(B8175&amp;D8175,Unidad_Responsable6[],5,0),"")</f>
        <v/>
      </c>
      <c r="F8175" s="22" t="str">
        <f>IFERROR(VLOOKUP(B8175&amp;D8175,Unidad_Responsable6[],6,0),"")</f>
        <v/>
      </c>
      <c r="G8175" s="20"/>
      <c r="H8175" s="21" t="str">
        <f>IFERROR(VLOOKUP(G8175,'Catalogo de Bienes'!$C$11:$F$193,2,0),"")</f>
        <v/>
      </c>
      <c r="I8175" s="22" t="str">
        <f>IFERROR(VLOOKUP(G8175,'Catalogo de Bienes'!$C$11:$F$193,3,0),"")</f>
        <v/>
      </c>
      <c r="J8175" s="22" t="str">
        <f>IFERROR(VLOOKUP(G8175,'Catalogo de Bienes'!$C$11:$F$193,4,0),"")</f>
        <v/>
      </c>
      <c r="K8175" s="23"/>
      <c r="L8175" s="23"/>
      <c r="M8175" s="22" t="str">
        <f t="shared" si="127"/>
        <v>CORRECTA</v>
      </c>
      <c r="N8175" s="24"/>
      <c r="O8175" s="24"/>
    </row>
    <row r="8176" spans="2:15" x14ac:dyDescent="0.3">
      <c r="B8176" s="20"/>
      <c r="C8176" s="21" t="str">
        <f>IFERROR(VLOOKUP(B8176,Ramo_Administrativo5[#All],2,0),"")</f>
        <v/>
      </c>
      <c r="D8176" s="20"/>
      <c r="E8176" s="21" t="str">
        <f>IFERROR(VLOOKUP(B8176&amp;D8176,Unidad_Responsable6[],5,0),"")</f>
        <v/>
      </c>
      <c r="F8176" s="22" t="str">
        <f>IFERROR(VLOOKUP(B8176&amp;D8176,Unidad_Responsable6[],6,0),"")</f>
        <v/>
      </c>
      <c r="G8176" s="20"/>
      <c r="H8176" s="21" t="str">
        <f>IFERROR(VLOOKUP(G8176,'Catalogo de Bienes'!$C$11:$F$193,2,0),"")</f>
        <v/>
      </c>
      <c r="I8176" s="22" t="str">
        <f>IFERROR(VLOOKUP(G8176,'Catalogo de Bienes'!$C$11:$F$193,3,0),"")</f>
        <v/>
      </c>
      <c r="J8176" s="22" t="str">
        <f>IFERROR(VLOOKUP(G8176,'Catalogo de Bienes'!$C$11:$F$193,4,0),"")</f>
        <v/>
      </c>
      <c r="K8176" s="23"/>
      <c r="L8176" s="23"/>
      <c r="M8176" s="22" t="str">
        <f t="shared" si="127"/>
        <v>CORRECTA</v>
      </c>
      <c r="N8176" s="24"/>
      <c r="O8176" s="24"/>
    </row>
    <row r="8177" spans="2:15" x14ac:dyDescent="0.3">
      <c r="B8177" s="20"/>
      <c r="C8177" s="21" t="str">
        <f>IFERROR(VLOOKUP(B8177,Ramo_Administrativo5[#All],2,0),"")</f>
        <v/>
      </c>
      <c r="D8177" s="20"/>
      <c r="E8177" s="21" t="str">
        <f>IFERROR(VLOOKUP(B8177&amp;D8177,Unidad_Responsable6[],5,0),"")</f>
        <v/>
      </c>
      <c r="F8177" s="22" t="str">
        <f>IFERROR(VLOOKUP(B8177&amp;D8177,Unidad_Responsable6[],6,0),"")</f>
        <v/>
      </c>
      <c r="G8177" s="20"/>
      <c r="H8177" s="21" t="str">
        <f>IFERROR(VLOOKUP(G8177,'Catalogo de Bienes'!$C$11:$F$193,2,0),"")</f>
        <v/>
      </c>
      <c r="I8177" s="22" t="str">
        <f>IFERROR(VLOOKUP(G8177,'Catalogo de Bienes'!$C$11:$F$193,3,0),"")</f>
        <v/>
      </c>
      <c r="J8177" s="22" t="str">
        <f>IFERROR(VLOOKUP(G8177,'Catalogo de Bienes'!$C$11:$F$193,4,0),"")</f>
        <v/>
      </c>
      <c r="K8177" s="23"/>
      <c r="L8177" s="23"/>
      <c r="M8177" s="22" t="str">
        <f t="shared" si="127"/>
        <v>CORRECTA</v>
      </c>
      <c r="N8177" s="24"/>
      <c r="O8177" s="24"/>
    </row>
    <row r="8178" spans="2:15" x14ac:dyDescent="0.3">
      <c r="B8178" s="20"/>
      <c r="C8178" s="21" t="str">
        <f>IFERROR(VLOOKUP(B8178,Ramo_Administrativo5[#All],2,0),"")</f>
        <v/>
      </c>
      <c r="D8178" s="20"/>
      <c r="E8178" s="21" t="str">
        <f>IFERROR(VLOOKUP(B8178&amp;D8178,Unidad_Responsable6[],5,0),"")</f>
        <v/>
      </c>
      <c r="F8178" s="22" t="str">
        <f>IFERROR(VLOOKUP(B8178&amp;D8178,Unidad_Responsable6[],6,0),"")</f>
        <v/>
      </c>
      <c r="G8178" s="20"/>
      <c r="H8178" s="21" t="str">
        <f>IFERROR(VLOOKUP(G8178,'Catalogo de Bienes'!$C$11:$F$193,2,0),"")</f>
        <v/>
      </c>
      <c r="I8178" s="22" t="str">
        <f>IFERROR(VLOOKUP(G8178,'Catalogo de Bienes'!$C$11:$F$193,3,0),"")</f>
        <v/>
      </c>
      <c r="J8178" s="22" t="str">
        <f>IFERROR(VLOOKUP(G8178,'Catalogo de Bienes'!$C$11:$F$193,4,0),"")</f>
        <v/>
      </c>
      <c r="K8178" s="23"/>
      <c r="L8178" s="23"/>
      <c r="M8178" s="22" t="str">
        <f t="shared" si="127"/>
        <v>CORRECTA</v>
      </c>
      <c r="N8178" s="24"/>
      <c r="O8178" s="24"/>
    </row>
    <row r="8179" spans="2:15" x14ac:dyDescent="0.3">
      <c r="B8179" s="20"/>
      <c r="C8179" s="21" t="str">
        <f>IFERROR(VLOOKUP(B8179,Ramo_Administrativo5[#All],2,0),"")</f>
        <v/>
      </c>
      <c r="D8179" s="20"/>
      <c r="E8179" s="21" t="str">
        <f>IFERROR(VLOOKUP(B8179&amp;D8179,Unidad_Responsable6[],5,0),"")</f>
        <v/>
      </c>
      <c r="F8179" s="22" t="str">
        <f>IFERROR(VLOOKUP(B8179&amp;D8179,Unidad_Responsable6[],6,0),"")</f>
        <v/>
      </c>
      <c r="G8179" s="20"/>
      <c r="H8179" s="21" t="str">
        <f>IFERROR(VLOOKUP(G8179,'Catalogo de Bienes'!$C$11:$F$193,2,0),"")</f>
        <v/>
      </c>
      <c r="I8179" s="22" t="str">
        <f>IFERROR(VLOOKUP(G8179,'Catalogo de Bienes'!$C$11:$F$193,3,0),"")</f>
        <v/>
      </c>
      <c r="J8179" s="22" t="str">
        <f>IFERROR(VLOOKUP(G8179,'Catalogo de Bienes'!$C$11:$F$193,4,0),"")</f>
        <v/>
      </c>
      <c r="K8179" s="23"/>
      <c r="L8179" s="23"/>
      <c r="M8179" s="22" t="str">
        <f t="shared" si="127"/>
        <v>CORRECTA</v>
      </c>
      <c r="N8179" s="24"/>
      <c r="O8179" s="24"/>
    </row>
    <row r="8180" spans="2:15" x14ac:dyDescent="0.3">
      <c r="B8180" s="20"/>
      <c r="C8180" s="21" t="str">
        <f>IFERROR(VLOOKUP(B8180,Ramo_Administrativo5[#All],2,0),"")</f>
        <v/>
      </c>
      <c r="D8180" s="20"/>
      <c r="E8180" s="21" t="str">
        <f>IFERROR(VLOOKUP(B8180&amp;D8180,Unidad_Responsable6[],5,0),"")</f>
        <v/>
      </c>
      <c r="F8180" s="22" t="str">
        <f>IFERROR(VLOOKUP(B8180&amp;D8180,Unidad_Responsable6[],6,0),"")</f>
        <v/>
      </c>
      <c r="G8180" s="20"/>
      <c r="H8180" s="21" t="str">
        <f>IFERROR(VLOOKUP(G8180,'Catalogo de Bienes'!$C$11:$F$193,2,0),"")</f>
        <v/>
      </c>
      <c r="I8180" s="22" t="str">
        <f>IFERROR(VLOOKUP(G8180,'Catalogo de Bienes'!$C$11:$F$193,3,0),"")</f>
        <v/>
      </c>
      <c r="J8180" s="22" t="str">
        <f>IFERROR(VLOOKUP(G8180,'Catalogo de Bienes'!$C$11:$F$193,4,0),"")</f>
        <v/>
      </c>
      <c r="K8180" s="23"/>
      <c r="L8180" s="23"/>
      <c r="M8180" s="22" t="str">
        <f t="shared" si="127"/>
        <v>CORRECTA</v>
      </c>
      <c r="N8180" s="24"/>
      <c r="O8180" s="24"/>
    </row>
    <row r="8181" spans="2:15" x14ac:dyDescent="0.3">
      <c r="B8181" s="20"/>
      <c r="C8181" s="21" t="str">
        <f>IFERROR(VLOOKUP(B8181,Ramo_Administrativo5[#All],2,0),"")</f>
        <v/>
      </c>
      <c r="D8181" s="20"/>
      <c r="E8181" s="21" t="str">
        <f>IFERROR(VLOOKUP(B8181&amp;D8181,Unidad_Responsable6[],5,0),"")</f>
        <v/>
      </c>
      <c r="F8181" s="22" t="str">
        <f>IFERROR(VLOOKUP(B8181&amp;D8181,Unidad_Responsable6[],6,0),"")</f>
        <v/>
      </c>
      <c r="G8181" s="20"/>
      <c r="H8181" s="21" t="str">
        <f>IFERROR(VLOOKUP(G8181,'Catalogo de Bienes'!$C$11:$F$193,2,0),"")</f>
        <v/>
      </c>
      <c r="I8181" s="22" t="str">
        <f>IFERROR(VLOOKUP(G8181,'Catalogo de Bienes'!$C$11:$F$193,3,0),"")</f>
        <v/>
      </c>
      <c r="J8181" s="22" t="str">
        <f>IFERROR(VLOOKUP(G8181,'Catalogo de Bienes'!$C$11:$F$193,4,0),"")</f>
        <v/>
      </c>
      <c r="K8181" s="23"/>
      <c r="L8181" s="23"/>
      <c r="M8181" s="22" t="str">
        <f t="shared" si="127"/>
        <v>CORRECTA</v>
      </c>
      <c r="N8181" s="24"/>
      <c r="O8181" s="24"/>
    </row>
    <row r="8182" spans="2:15" x14ac:dyDescent="0.3">
      <c r="B8182" s="20"/>
      <c r="C8182" s="21" t="str">
        <f>IFERROR(VLOOKUP(B8182,Ramo_Administrativo5[#All],2,0),"")</f>
        <v/>
      </c>
      <c r="D8182" s="20"/>
      <c r="E8182" s="21" t="str">
        <f>IFERROR(VLOOKUP(B8182&amp;D8182,Unidad_Responsable6[],5,0),"")</f>
        <v/>
      </c>
      <c r="F8182" s="22" t="str">
        <f>IFERROR(VLOOKUP(B8182&amp;D8182,Unidad_Responsable6[],6,0),"")</f>
        <v/>
      </c>
      <c r="G8182" s="20"/>
      <c r="H8182" s="21" t="str">
        <f>IFERROR(VLOOKUP(G8182,'Catalogo de Bienes'!$C$11:$F$193,2,0),"")</f>
        <v/>
      </c>
      <c r="I8182" s="22" t="str">
        <f>IFERROR(VLOOKUP(G8182,'Catalogo de Bienes'!$C$11:$F$193,3,0),"")</f>
        <v/>
      </c>
      <c r="J8182" s="22" t="str">
        <f>IFERROR(VLOOKUP(G8182,'Catalogo de Bienes'!$C$11:$F$193,4,0),"")</f>
        <v/>
      </c>
      <c r="K8182" s="23"/>
      <c r="L8182" s="23"/>
      <c r="M8182" s="22" t="str">
        <f t="shared" si="127"/>
        <v>CORRECTA</v>
      </c>
      <c r="N8182" s="24"/>
      <c r="O8182" s="24"/>
    </row>
    <row r="8183" spans="2:15" x14ac:dyDescent="0.3">
      <c r="B8183" s="20"/>
      <c r="C8183" s="21" t="str">
        <f>IFERROR(VLOOKUP(B8183,Ramo_Administrativo5[#All],2,0),"")</f>
        <v/>
      </c>
      <c r="D8183" s="20"/>
      <c r="E8183" s="21" t="str">
        <f>IFERROR(VLOOKUP(B8183&amp;D8183,Unidad_Responsable6[],5,0),"")</f>
        <v/>
      </c>
      <c r="F8183" s="22" t="str">
        <f>IFERROR(VLOOKUP(B8183&amp;D8183,Unidad_Responsable6[],6,0),"")</f>
        <v/>
      </c>
      <c r="G8183" s="20"/>
      <c r="H8183" s="21" t="str">
        <f>IFERROR(VLOOKUP(G8183,'Catalogo de Bienes'!$C$11:$F$193,2,0),"")</f>
        <v/>
      </c>
      <c r="I8183" s="22" t="str">
        <f>IFERROR(VLOOKUP(G8183,'Catalogo de Bienes'!$C$11:$F$193,3,0),"")</f>
        <v/>
      </c>
      <c r="J8183" s="22" t="str">
        <f>IFERROR(VLOOKUP(G8183,'Catalogo de Bienes'!$C$11:$F$193,4,0),"")</f>
        <v/>
      </c>
      <c r="K8183" s="23"/>
      <c r="L8183" s="23"/>
      <c r="M8183" s="22" t="str">
        <f t="shared" si="127"/>
        <v>CORRECTA</v>
      </c>
      <c r="N8183" s="24"/>
      <c r="O8183" s="24"/>
    </row>
    <row r="8184" spans="2:15" x14ac:dyDescent="0.3">
      <c r="B8184" s="20"/>
      <c r="C8184" s="21" t="str">
        <f>IFERROR(VLOOKUP(B8184,Ramo_Administrativo5[#All],2,0),"")</f>
        <v/>
      </c>
      <c r="D8184" s="20"/>
      <c r="E8184" s="21" t="str">
        <f>IFERROR(VLOOKUP(B8184&amp;D8184,Unidad_Responsable6[],5,0),"")</f>
        <v/>
      </c>
      <c r="F8184" s="22" t="str">
        <f>IFERROR(VLOOKUP(B8184&amp;D8184,Unidad_Responsable6[],6,0),"")</f>
        <v/>
      </c>
      <c r="G8184" s="20"/>
      <c r="H8184" s="21" t="str">
        <f>IFERROR(VLOOKUP(G8184,'Catalogo de Bienes'!$C$11:$F$193,2,0),"")</f>
        <v/>
      </c>
      <c r="I8184" s="22" t="str">
        <f>IFERROR(VLOOKUP(G8184,'Catalogo de Bienes'!$C$11:$F$193,3,0),"")</f>
        <v/>
      </c>
      <c r="J8184" s="22" t="str">
        <f>IFERROR(VLOOKUP(G8184,'Catalogo de Bienes'!$C$11:$F$193,4,0),"")</f>
        <v/>
      </c>
      <c r="K8184" s="23"/>
      <c r="L8184" s="23"/>
      <c r="M8184" s="22" t="str">
        <f t="shared" si="127"/>
        <v>CORRECTA</v>
      </c>
      <c r="N8184" s="24"/>
      <c r="O8184" s="24"/>
    </row>
    <row r="8185" spans="2:15" x14ac:dyDescent="0.3">
      <c r="B8185" s="20"/>
      <c r="C8185" s="21" t="str">
        <f>IFERROR(VLOOKUP(B8185,Ramo_Administrativo5[#All],2,0),"")</f>
        <v/>
      </c>
      <c r="D8185" s="20"/>
      <c r="E8185" s="21" t="str">
        <f>IFERROR(VLOOKUP(B8185&amp;D8185,Unidad_Responsable6[],5,0),"")</f>
        <v/>
      </c>
      <c r="F8185" s="22" t="str">
        <f>IFERROR(VLOOKUP(B8185&amp;D8185,Unidad_Responsable6[],6,0),"")</f>
        <v/>
      </c>
      <c r="G8185" s="20"/>
      <c r="H8185" s="21" t="str">
        <f>IFERROR(VLOOKUP(G8185,'Catalogo de Bienes'!$C$11:$F$193,2,0),"")</f>
        <v/>
      </c>
      <c r="I8185" s="22" t="str">
        <f>IFERROR(VLOOKUP(G8185,'Catalogo de Bienes'!$C$11:$F$193,3,0),"")</f>
        <v/>
      </c>
      <c r="J8185" s="22" t="str">
        <f>IFERROR(VLOOKUP(G8185,'Catalogo de Bienes'!$C$11:$F$193,4,0),"")</f>
        <v/>
      </c>
      <c r="K8185" s="23"/>
      <c r="L8185" s="23"/>
      <c r="M8185" s="22" t="str">
        <f t="shared" si="127"/>
        <v>CORRECTA</v>
      </c>
      <c r="N8185" s="24"/>
      <c r="O8185" s="24"/>
    </row>
    <row r="8186" spans="2:15" x14ac:dyDescent="0.3">
      <c r="B8186" s="20"/>
      <c r="C8186" s="21" t="str">
        <f>IFERROR(VLOOKUP(B8186,Ramo_Administrativo5[#All],2,0),"")</f>
        <v/>
      </c>
      <c r="D8186" s="20"/>
      <c r="E8186" s="21" t="str">
        <f>IFERROR(VLOOKUP(B8186&amp;D8186,Unidad_Responsable6[],5,0),"")</f>
        <v/>
      </c>
      <c r="F8186" s="22" t="str">
        <f>IFERROR(VLOOKUP(B8186&amp;D8186,Unidad_Responsable6[],6,0),"")</f>
        <v/>
      </c>
      <c r="G8186" s="20"/>
      <c r="H8186" s="21" t="str">
        <f>IFERROR(VLOOKUP(G8186,'Catalogo de Bienes'!$C$11:$F$193,2,0),"")</f>
        <v/>
      </c>
      <c r="I8186" s="22" t="str">
        <f>IFERROR(VLOOKUP(G8186,'Catalogo de Bienes'!$C$11:$F$193,3,0),"")</f>
        <v/>
      </c>
      <c r="J8186" s="22" t="str">
        <f>IFERROR(VLOOKUP(G8186,'Catalogo de Bienes'!$C$11:$F$193,4,0),"")</f>
        <v/>
      </c>
      <c r="K8186" s="23"/>
      <c r="L8186" s="23"/>
      <c r="M8186" s="22" t="str">
        <f t="shared" si="127"/>
        <v>CORRECTA</v>
      </c>
      <c r="N8186" s="24"/>
      <c r="O8186" s="24"/>
    </row>
    <row r="8187" spans="2:15" x14ac:dyDescent="0.3">
      <c r="B8187" s="20"/>
      <c r="C8187" s="21" t="str">
        <f>IFERROR(VLOOKUP(B8187,Ramo_Administrativo5[#All],2,0),"")</f>
        <v/>
      </c>
      <c r="D8187" s="20"/>
      <c r="E8187" s="21" t="str">
        <f>IFERROR(VLOOKUP(B8187&amp;D8187,Unidad_Responsable6[],5,0),"")</f>
        <v/>
      </c>
      <c r="F8187" s="22" t="str">
        <f>IFERROR(VLOOKUP(B8187&amp;D8187,Unidad_Responsable6[],6,0),"")</f>
        <v/>
      </c>
      <c r="G8187" s="20"/>
      <c r="H8187" s="21" t="str">
        <f>IFERROR(VLOOKUP(G8187,'Catalogo de Bienes'!$C$11:$F$193,2,0),"")</f>
        <v/>
      </c>
      <c r="I8187" s="22" t="str">
        <f>IFERROR(VLOOKUP(G8187,'Catalogo de Bienes'!$C$11:$F$193,3,0),"")</f>
        <v/>
      </c>
      <c r="J8187" s="22" t="str">
        <f>IFERROR(VLOOKUP(G8187,'Catalogo de Bienes'!$C$11:$F$193,4,0),"")</f>
        <v/>
      </c>
      <c r="K8187" s="23"/>
      <c r="L8187" s="23"/>
      <c r="M8187" s="22" t="str">
        <f t="shared" si="127"/>
        <v>CORRECTA</v>
      </c>
      <c r="N8187" s="24"/>
      <c r="O8187" s="24"/>
    </row>
    <row r="8188" spans="2:15" x14ac:dyDescent="0.3">
      <c r="B8188" s="20"/>
      <c r="C8188" s="21" t="str">
        <f>IFERROR(VLOOKUP(B8188,Ramo_Administrativo5[#All],2,0),"")</f>
        <v/>
      </c>
      <c r="D8188" s="20"/>
      <c r="E8188" s="21" t="str">
        <f>IFERROR(VLOOKUP(B8188&amp;D8188,Unidad_Responsable6[],5,0),"")</f>
        <v/>
      </c>
      <c r="F8188" s="22" t="str">
        <f>IFERROR(VLOOKUP(B8188&amp;D8188,Unidad_Responsable6[],6,0),"")</f>
        <v/>
      </c>
      <c r="G8188" s="20"/>
      <c r="H8188" s="21" t="str">
        <f>IFERROR(VLOOKUP(G8188,'Catalogo de Bienes'!$C$11:$F$193,2,0),"")</f>
        <v/>
      </c>
      <c r="I8188" s="22" t="str">
        <f>IFERROR(VLOOKUP(G8188,'Catalogo de Bienes'!$C$11:$F$193,3,0),"")</f>
        <v/>
      </c>
      <c r="J8188" s="22" t="str">
        <f>IFERROR(VLOOKUP(G8188,'Catalogo de Bienes'!$C$11:$F$193,4,0),"")</f>
        <v/>
      </c>
      <c r="K8188" s="23"/>
      <c r="L8188" s="23"/>
      <c r="M8188" s="22" t="str">
        <f t="shared" si="127"/>
        <v>CORRECTA</v>
      </c>
      <c r="N8188" s="24"/>
      <c r="O8188" s="24"/>
    </row>
    <row r="8189" spans="2:15" x14ac:dyDescent="0.3">
      <c r="B8189" s="20"/>
      <c r="C8189" s="21" t="str">
        <f>IFERROR(VLOOKUP(B8189,Ramo_Administrativo5[#All],2,0),"")</f>
        <v/>
      </c>
      <c r="D8189" s="20"/>
      <c r="E8189" s="21" t="str">
        <f>IFERROR(VLOOKUP(B8189&amp;D8189,Unidad_Responsable6[],5,0),"")</f>
        <v/>
      </c>
      <c r="F8189" s="22" t="str">
        <f>IFERROR(VLOOKUP(B8189&amp;D8189,Unidad_Responsable6[],6,0),"")</f>
        <v/>
      </c>
      <c r="G8189" s="20"/>
      <c r="H8189" s="21" t="str">
        <f>IFERROR(VLOOKUP(G8189,'Catalogo de Bienes'!$C$11:$F$193,2,0),"")</f>
        <v/>
      </c>
      <c r="I8189" s="22" t="str">
        <f>IFERROR(VLOOKUP(G8189,'Catalogo de Bienes'!$C$11:$F$193,3,0),"")</f>
        <v/>
      </c>
      <c r="J8189" s="22" t="str">
        <f>IFERROR(VLOOKUP(G8189,'Catalogo de Bienes'!$C$11:$F$193,4,0),"")</f>
        <v/>
      </c>
      <c r="K8189" s="23"/>
      <c r="L8189" s="23"/>
      <c r="M8189" s="22" t="str">
        <f t="shared" si="127"/>
        <v>CORRECTA</v>
      </c>
      <c r="N8189" s="24"/>
      <c r="O8189" s="24"/>
    </row>
    <row r="8190" spans="2:15" x14ac:dyDescent="0.3">
      <c r="B8190" s="20"/>
      <c r="C8190" s="21" t="str">
        <f>IFERROR(VLOOKUP(B8190,Ramo_Administrativo5[#All],2,0),"")</f>
        <v/>
      </c>
      <c r="D8190" s="20"/>
      <c r="E8190" s="21" t="str">
        <f>IFERROR(VLOOKUP(B8190&amp;D8190,Unidad_Responsable6[],5,0),"")</f>
        <v/>
      </c>
      <c r="F8190" s="22" t="str">
        <f>IFERROR(VLOOKUP(B8190&amp;D8190,Unidad_Responsable6[],6,0),"")</f>
        <v/>
      </c>
      <c r="G8190" s="20"/>
      <c r="H8190" s="21" t="str">
        <f>IFERROR(VLOOKUP(G8190,'Catalogo de Bienes'!$C$11:$F$193,2,0),"")</f>
        <v/>
      </c>
      <c r="I8190" s="22" t="str">
        <f>IFERROR(VLOOKUP(G8190,'Catalogo de Bienes'!$C$11:$F$193,3,0),"")</f>
        <v/>
      </c>
      <c r="J8190" s="22" t="str">
        <f>IFERROR(VLOOKUP(G8190,'Catalogo de Bienes'!$C$11:$F$193,4,0),"")</f>
        <v/>
      </c>
      <c r="K8190" s="23"/>
      <c r="L8190" s="23"/>
      <c r="M8190" s="22" t="str">
        <f t="shared" si="127"/>
        <v>CORRECTA</v>
      </c>
      <c r="N8190" s="24"/>
      <c r="O8190" s="24"/>
    </row>
    <row r="8191" spans="2:15" x14ac:dyDescent="0.3">
      <c r="B8191" s="20"/>
      <c r="C8191" s="21" t="str">
        <f>IFERROR(VLOOKUP(B8191,Ramo_Administrativo5[#All],2,0),"")</f>
        <v/>
      </c>
      <c r="D8191" s="20"/>
      <c r="E8191" s="21" t="str">
        <f>IFERROR(VLOOKUP(B8191&amp;D8191,Unidad_Responsable6[],5,0),"")</f>
        <v/>
      </c>
      <c r="F8191" s="22" t="str">
        <f>IFERROR(VLOOKUP(B8191&amp;D8191,Unidad_Responsable6[],6,0),"")</f>
        <v/>
      </c>
      <c r="G8191" s="20"/>
      <c r="H8191" s="21" t="str">
        <f>IFERROR(VLOOKUP(G8191,'Catalogo de Bienes'!$C$11:$F$193,2,0),"")</f>
        <v/>
      </c>
      <c r="I8191" s="22" t="str">
        <f>IFERROR(VLOOKUP(G8191,'Catalogo de Bienes'!$C$11:$F$193,3,0),"")</f>
        <v/>
      </c>
      <c r="J8191" s="22" t="str">
        <f>IFERROR(VLOOKUP(G8191,'Catalogo de Bienes'!$C$11:$F$193,4,0),"")</f>
        <v/>
      </c>
      <c r="K8191" s="23"/>
      <c r="L8191" s="23"/>
      <c r="M8191" s="22" t="str">
        <f t="shared" si="127"/>
        <v>CORRECTA</v>
      </c>
      <c r="N8191" s="24"/>
      <c r="O8191" s="24"/>
    </row>
    <row r="8192" spans="2:15" x14ac:dyDescent="0.3">
      <c r="B8192" s="20"/>
      <c r="C8192" s="21" t="str">
        <f>IFERROR(VLOOKUP(B8192,Ramo_Administrativo5[#All],2,0),"")</f>
        <v/>
      </c>
      <c r="D8192" s="20"/>
      <c r="E8192" s="21" t="str">
        <f>IFERROR(VLOOKUP(B8192&amp;D8192,Unidad_Responsable6[],5,0),"")</f>
        <v/>
      </c>
      <c r="F8192" s="22" t="str">
        <f>IFERROR(VLOOKUP(B8192&amp;D8192,Unidad_Responsable6[],6,0),"")</f>
        <v/>
      </c>
      <c r="G8192" s="20"/>
      <c r="H8192" s="21" t="str">
        <f>IFERROR(VLOOKUP(G8192,'Catalogo de Bienes'!$C$11:$F$193,2,0),"")</f>
        <v/>
      </c>
      <c r="I8192" s="22" t="str">
        <f>IFERROR(VLOOKUP(G8192,'Catalogo de Bienes'!$C$11:$F$193,3,0),"")</f>
        <v/>
      </c>
      <c r="J8192" s="22" t="str">
        <f>IFERROR(VLOOKUP(G8192,'Catalogo de Bienes'!$C$11:$F$193,4,0),"")</f>
        <v/>
      </c>
      <c r="K8192" s="23"/>
      <c r="L8192" s="23"/>
      <c r="M8192" s="22" t="str">
        <f t="shared" si="127"/>
        <v>CORRECTA</v>
      </c>
      <c r="N8192" s="24"/>
      <c r="O8192" s="24"/>
    </row>
    <row r="8193" spans="2:15" x14ac:dyDescent="0.3">
      <c r="B8193" s="20"/>
      <c r="C8193" s="21" t="str">
        <f>IFERROR(VLOOKUP(B8193,Ramo_Administrativo5[#All],2,0),"")</f>
        <v/>
      </c>
      <c r="D8193" s="20"/>
      <c r="E8193" s="21" t="str">
        <f>IFERROR(VLOOKUP(B8193&amp;D8193,Unidad_Responsable6[],5,0),"")</f>
        <v/>
      </c>
      <c r="F8193" s="22" t="str">
        <f>IFERROR(VLOOKUP(B8193&amp;D8193,Unidad_Responsable6[],6,0),"")</f>
        <v/>
      </c>
      <c r="G8193" s="20"/>
      <c r="H8193" s="21" t="str">
        <f>IFERROR(VLOOKUP(G8193,'Catalogo de Bienes'!$C$11:$F$193,2,0),"")</f>
        <v/>
      </c>
      <c r="I8193" s="22" t="str">
        <f>IFERROR(VLOOKUP(G8193,'Catalogo de Bienes'!$C$11:$F$193,3,0),"")</f>
        <v/>
      </c>
      <c r="J8193" s="22" t="str">
        <f>IFERROR(VLOOKUP(G8193,'Catalogo de Bienes'!$C$11:$F$193,4,0),"")</f>
        <v/>
      </c>
      <c r="K8193" s="23"/>
      <c r="L8193" s="23"/>
      <c r="M8193" s="22" t="str">
        <f t="shared" si="127"/>
        <v>CORRECTA</v>
      </c>
      <c r="N8193" s="24"/>
      <c r="O8193" s="24"/>
    </row>
    <row r="8194" spans="2:15" x14ac:dyDescent="0.3">
      <c r="B8194" s="20"/>
      <c r="C8194" s="21" t="str">
        <f>IFERROR(VLOOKUP(B8194,Ramo_Administrativo5[#All],2,0),"")</f>
        <v/>
      </c>
      <c r="D8194" s="20"/>
      <c r="E8194" s="21" t="str">
        <f>IFERROR(VLOOKUP(B8194&amp;D8194,Unidad_Responsable6[],5,0),"")</f>
        <v/>
      </c>
      <c r="F8194" s="22" t="str">
        <f>IFERROR(VLOOKUP(B8194&amp;D8194,Unidad_Responsable6[],6,0),"")</f>
        <v/>
      </c>
      <c r="G8194" s="20"/>
      <c r="H8194" s="21" t="str">
        <f>IFERROR(VLOOKUP(G8194,'Catalogo de Bienes'!$C$11:$F$193,2,0),"")</f>
        <v/>
      </c>
      <c r="I8194" s="22" t="str">
        <f>IFERROR(VLOOKUP(G8194,'Catalogo de Bienes'!$C$11:$F$193,3,0),"")</f>
        <v/>
      </c>
      <c r="J8194" s="22" t="str">
        <f>IFERROR(VLOOKUP(G8194,'Catalogo de Bienes'!$C$11:$F$193,4,0),"")</f>
        <v/>
      </c>
      <c r="K8194" s="23"/>
      <c r="L8194" s="23"/>
      <c r="M8194" s="22" t="str">
        <f t="shared" si="127"/>
        <v>CORRECTA</v>
      </c>
      <c r="N8194" s="24"/>
      <c r="O8194" s="24"/>
    </row>
    <row r="8195" spans="2:15" x14ac:dyDescent="0.3">
      <c r="B8195" s="20"/>
      <c r="C8195" s="21" t="str">
        <f>IFERROR(VLOOKUP(B8195,Ramo_Administrativo5[#All],2,0),"")</f>
        <v/>
      </c>
      <c r="D8195" s="20"/>
      <c r="E8195" s="21" t="str">
        <f>IFERROR(VLOOKUP(B8195&amp;D8195,Unidad_Responsable6[],5,0),"")</f>
        <v/>
      </c>
      <c r="F8195" s="22" t="str">
        <f>IFERROR(VLOOKUP(B8195&amp;D8195,Unidad_Responsable6[],6,0),"")</f>
        <v/>
      </c>
      <c r="G8195" s="20"/>
      <c r="H8195" s="21" t="str">
        <f>IFERROR(VLOOKUP(G8195,'Catalogo de Bienes'!$C$11:$F$193,2,0),"")</f>
        <v/>
      </c>
      <c r="I8195" s="22" t="str">
        <f>IFERROR(VLOOKUP(G8195,'Catalogo de Bienes'!$C$11:$F$193,3,0),"")</f>
        <v/>
      </c>
      <c r="J8195" s="22" t="str">
        <f>IFERROR(VLOOKUP(G8195,'Catalogo de Bienes'!$C$11:$F$193,4,0),"")</f>
        <v/>
      </c>
      <c r="K8195" s="23"/>
      <c r="L8195" s="23"/>
      <c r="M8195" s="22" t="str">
        <f t="shared" si="127"/>
        <v>CORRECTA</v>
      </c>
      <c r="N8195" s="24"/>
      <c r="O8195" s="24"/>
    </row>
    <row r="8196" spans="2:15" x14ac:dyDescent="0.3">
      <c r="B8196" s="20"/>
      <c r="C8196" s="21" t="str">
        <f>IFERROR(VLOOKUP(B8196,Ramo_Administrativo5[#All],2,0),"")</f>
        <v/>
      </c>
      <c r="D8196" s="20"/>
      <c r="E8196" s="21" t="str">
        <f>IFERROR(VLOOKUP(B8196&amp;D8196,Unidad_Responsable6[],5,0),"")</f>
        <v/>
      </c>
      <c r="F8196" s="22" t="str">
        <f>IFERROR(VLOOKUP(B8196&amp;D8196,Unidad_Responsable6[],6,0),"")</f>
        <v/>
      </c>
      <c r="G8196" s="20"/>
      <c r="H8196" s="21" t="str">
        <f>IFERROR(VLOOKUP(G8196,'Catalogo de Bienes'!$C$11:$F$193,2,0),"")</f>
        <v/>
      </c>
      <c r="I8196" s="22" t="str">
        <f>IFERROR(VLOOKUP(G8196,'Catalogo de Bienes'!$C$11:$F$193,3,0),"")</f>
        <v/>
      </c>
      <c r="J8196" s="22" t="str">
        <f>IFERROR(VLOOKUP(G8196,'Catalogo de Bienes'!$C$11:$F$193,4,0),"")</f>
        <v/>
      </c>
      <c r="K8196" s="23"/>
      <c r="L8196" s="23"/>
      <c r="M8196" s="22" t="str">
        <f t="shared" si="127"/>
        <v>CORRECTA</v>
      </c>
      <c r="N8196" s="24"/>
      <c r="O8196" s="24"/>
    </row>
    <row r="8197" spans="2:15" x14ac:dyDescent="0.3">
      <c r="B8197" s="20"/>
      <c r="C8197" s="21" t="str">
        <f>IFERROR(VLOOKUP(B8197,Ramo_Administrativo5[#All],2,0),"")</f>
        <v/>
      </c>
      <c r="D8197" s="20"/>
      <c r="E8197" s="21" t="str">
        <f>IFERROR(VLOOKUP(B8197&amp;D8197,Unidad_Responsable6[],5,0),"")</f>
        <v/>
      </c>
      <c r="F8197" s="22" t="str">
        <f>IFERROR(VLOOKUP(B8197&amp;D8197,Unidad_Responsable6[],6,0),"")</f>
        <v/>
      </c>
      <c r="G8197" s="20"/>
      <c r="H8197" s="21" t="str">
        <f>IFERROR(VLOOKUP(G8197,'Catalogo de Bienes'!$C$11:$F$193,2,0),"")</f>
        <v/>
      </c>
      <c r="I8197" s="22" t="str">
        <f>IFERROR(VLOOKUP(G8197,'Catalogo de Bienes'!$C$11:$F$193,3,0),"")</f>
        <v/>
      </c>
      <c r="J8197" s="22" t="str">
        <f>IFERROR(VLOOKUP(G8197,'Catalogo de Bienes'!$C$11:$F$193,4,0),"")</f>
        <v/>
      </c>
      <c r="K8197" s="23"/>
      <c r="L8197" s="23"/>
      <c r="M8197" s="22" t="str">
        <f t="shared" si="127"/>
        <v>CORRECTA</v>
      </c>
      <c r="N8197" s="24"/>
      <c r="O8197" s="24"/>
    </row>
    <row r="8198" spans="2:15" x14ac:dyDescent="0.3">
      <c r="B8198" s="20"/>
      <c r="C8198" s="21" t="str">
        <f>IFERROR(VLOOKUP(B8198,Ramo_Administrativo5[#All],2,0),"")</f>
        <v/>
      </c>
      <c r="D8198" s="20"/>
      <c r="E8198" s="21" t="str">
        <f>IFERROR(VLOOKUP(B8198&amp;D8198,Unidad_Responsable6[],5,0),"")</f>
        <v/>
      </c>
      <c r="F8198" s="22" t="str">
        <f>IFERROR(VLOOKUP(B8198&amp;D8198,Unidad_Responsable6[],6,0),"")</f>
        <v/>
      </c>
      <c r="G8198" s="20"/>
      <c r="H8198" s="21" t="str">
        <f>IFERROR(VLOOKUP(G8198,'Catalogo de Bienes'!$C$11:$F$193,2,0),"")</f>
        <v/>
      </c>
      <c r="I8198" s="22" t="str">
        <f>IFERROR(VLOOKUP(G8198,'Catalogo de Bienes'!$C$11:$F$193,3,0),"")</f>
        <v/>
      </c>
      <c r="J8198" s="22" t="str">
        <f>IFERROR(VLOOKUP(G8198,'Catalogo de Bienes'!$C$11:$F$193,4,0),"")</f>
        <v/>
      </c>
      <c r="K8198" s="23"/>
      <c r="L8198" s="23"/>
      <c r="M8198" s="22" t="str">
        <f t="shared" si="127"/>
        <v>CORRECTA</v>
      </c>
      <c r="N8198" s="24"/>
      <c r="O8198" s="24"/>
    </row>
    <row r="8199" spans="2:15" x14ac:dyDescent="0.3">
      <c r="B8199" s="20"/>
      <c r="C8199" s="21" t="str">
        <f>IFERROR(VLOOKUP(B8199,Ramo_Administrativo5[#All],2,0),"")</f>
        <v/>
      </c>
      <c r="D8199" s="20"/>
      <c r="E8199" s="21" t="str">
        <f>IFERROR(VLOOKUP(B8199&amp;D8199,Unidad_Responsable6[],5,0),"")</f>
        <v/>
      </c>
      <c r="F8199" s="22" t="str">
        <f>IFERROR(VLOOKUP(B8199&amp;D8199,Unidad_Responsable6[],6,0),"")</f>
        <v/>
      </c>
      <c r="G8199" s="20"/>
      <c r="H8199" s="21" t="str">
        <f>IFERROR(VLOOKUP(G8199,'Catalogo de Bienes'!$C$11:$F$193,2,0),"")</f>
        <v/>
      </c>
      <c r="I8199" s="22" t="str">
        <f>IFERROR(VLOOKUP(G8199,'Catalogo de Bienes'!$C$11:$F$193,3,0),"")</f>
        <v/>
      </c>
      <c r="J8199" s="22" t="str">
        <f>IFERROR(VLOOKUP(G8199,'Catalogo de Bienes'!$C$11:$F$193,4,0),"")</f>
        <v/>
      </c>
      <c r="K8199" s="23"/>
      <c r="L8199" s="23"/>
      <c r="M8199" s="22" t="str">
        <f t="shared" si="127"/>
        <v>CORRECTA</v>
      </c>
      <c r="N8199" s="24"/>
      <c r="O8199" s="24"/>
    </row>
    <row r="8200" spans="2:15" x14ac:dyDescent="0.3">
      <c r="B8200" s="20"/>
      <c r="C8200" s="21" t="str">
        <f>IFERROR(VLOOKUP(B8200,Ramo_Administrativo5[#All],2,0),"")</f>
        <v/>
      </c>
      <c r="D8200" s="20"/>
      <c r="E8200" s="21" t="str">
        <f>IFERROR(VLOOKUP(B8200&amp;D8200,Unidad_Responsable6[],5,0),"")</f>
        <v/>
      </c>
      <c r="F8200" s="22" t="str">
        <f>IFERROR(VLOOKUP(B8200&amp;D8200,Unidad_Responsable6[],6,0),"")</f>
        <v/>
      </c>
      <c r="G8200" s="20"/>
      <c r="H8200" s="21" t="str">
        <f>IFERROR(VLOOKUP(G8200,'Catalogo de Bienes'!$C$11:$F$193,2,0),"")</f>
        <v/>
      </c>
      <c r="I8200" s="22" t="str">
        <f>IFERROR(VLOOKUP(G8200,'Catalogo de Bienes'!$C$11:$F$193,3,0),"")</f>
        <v/>
      </c>
      <c r="J8200" s="22" t="str">
        <f>IFERROR(VLOOKUP(G8200,'Catalogo de Bienes'!$C$11:$F$193,4,0),"")</f>
        <v/>
      </c>
      <c r="K8200" s="23"/>
      <c r="L8200" s="23"/>
      <c r="M8200" s="22" t="str">
        <f t="shared" si="127"/>
        <v>CORRECTA</v>
      </c>
      <c r="N8200" s="24"/>
      <c r="O8200" s="24"/>
    </row>
    <row r="8201" spans="2:15" x14ac:dyDescent="0.3">
      <c r="B8201" s="20"/>
      <c r="C8201" s="21" t="str">
        <f>IFERROR(VLOOKUP(B8201,Ramo_Administrativo5[#All],2,0),"")</f>
        <v/>
      </c>
      <c r="D8201" s="20"/>
      <c r="E8201" s="21" t="str">
        <f>IFERROR(VLOOKUP(B8201&amp;D8201,Unidad_Responsable6[],5,0),"")</f>
        <v/>
      </c>
      <c r="F8201" s="22" t="str">
        <f>IFERROR(VLOOKUP(B8201&amp;D8201,Unidad_Responsable6[],6,0),"")</f>
        <v/>
      </c>
      <c r="G8201" s="20"/>
      <c r="H8201" s="21" t="str">
        <f>IFERROR(VLOOKUP(G8201,'Catalogo de Bienes'!$C$11:$F$193,2,0),"")</f>
        <v/>
      </c>
      <c r="I8201" s="22" t="str">
        <f>IFERROR(VLOOKUP(G8201,'Catalogo de Bienes'!$C$11:$F$193,3,0),"")</f>
        <v/>
      </c>
      <c r="J8201" s="22" t="str">
        <f>IFERROR(VLOOKUP(G8201,'Catalogo de Bienes'!$C$11:$F$193,4,0),"")</f>
        <v/>
      </c>
      <c r="K8201" s="23"/>
      <c r="L8201" s="23"/>
      <c r="M8201" s="22" t="str">
        <f t="shared" si="127"/>
        <v>CORRECTA</v>
      </c>
      <c r="N8201" s="24"/>
      <c r="O8201" s="24"/>
    </row>
    <row r="8202" spans="2:15" x14ac:dyDescent="0.3">
      <c r="B8202" s="20"/>
      <c r="C8202" s="21" t="str">
        <f>IFERROR(VLOOKUP(B8202,Ramo_Administrativo5[#All],2,0),"")</f>
        <v/>
      </c>
      <c r="D8202" s="20"/>
      <c r="E8202" s="21" t="str">
        <f>IFERROR(VLOOKUP(B8202&amp;D8202,Unidad_Responsable6[],5,0),"")</f>
        <v/>
      </c>
      <c r="F8202" s="22" t="str">
        <f>IFERROR(VLOOKUP(B8202&amp;D8202,Unidad_Responsable6[],6,0),"")</f>
        <v/>
      </c>
      <c r="G8202" s="20"/>
      <c r="H8202" s="21" t="str">
        <f>IFERROR(VLOOKUP(G8202,'Catalogo de Bienes'!$C$11:$F$193,2,0),"")</f>
        <v/>
      </c>
      <c r="I8202" s="22" t="str">
        <f>IFERROR(VLOOKUP(G8202,'Catalogo de Bienes'!$C$11:$F$193,3,0),"")</f>
        <v/>
      </c>
      <c r="J8202" s="22" t="str">
        <f>IFERROR(VLOOKUP(G8202,'Catalogo de Bienes'!$C$11:$F$193,4,0),"")</f>
        <v/>
      </c>
      <c r="K8202" s="23"/>
      <c r="L8202" s="23"/>
      <c r="M8202" s="22" t="str">
        <f t="shared" ref="M8202:M8265" si="128">+IF(AND(K8202&gt;=(L8202*0.4),K8202&lt;=L8202),"CORRECTA","INCORRECTA")</f>
        <v>CORRECTA</v>
      </c>
      <c r="N8202" s="24"/>
      <c r="O8202" s="24"/>
    </row>
    <row r="8203" spans="2:15" x14ac:dyDescent="0.3">
      <c r="B8203" s="20"/>
      <c r="C8203" s="21" t="str">
        <f>IFERROR(VLOOKUP(B8203,Ramo_Administrativo5[#All],2,0),"")</f>
        <v/>
      </c>
      <c r="D8203" s="20"/>
      <c r="E8203" s="21" t="str">
        <f>IFERROR(VLOOKUP(B8203&amp;D8203,Unidad_Responsable6[],5,0),"")</f>
        <v/>
      </c>
      <c r="F8203" s="22" t="str">
        <f>IFERROR(VLOOKUP(B8203&amp;D8203,Unidad_Responsable6[],6,0),"")</f>
        <v/>
      </c>
      <c r="G8203" s="20"/>
      <c r="H8203" s="21" t="str">
        <f>IFERROR(VLOOKUP(G8203,'Catalogo de Bienes'!$C$11:$F$193,2,0),"")</f>
        <v/>
      </c>
      <c r="I8203" s="22" t="str">
        <f>IFERROR(VLOOKUP(G8203,'Catalogo de Bienes'!$C$11:$F$193,3,0),"")</f>
        <v/>
      </c>
      <c r="J8203" s="22" t="str">
        <f>IFERROR(VLOOKUP(G8203,'Catalogo de Bienes'!$C$11:$F$193,4,0),"")</f>
        <v/>
      </c>
      <c r="K8203" s="23"/>
      <c r="L8203" s="23"/>
      <c r="M8203" s="22" t="str">
        <f t="shared" si="128"/>
        <v>CORRECTA</v>
      </c>
      <c r="N8203" s="24"/>
      <c r="O8203" s="24"/>
    </row>
    <row r="8204" spans="2:15" x14ac:dyDescent="0.3">
      <c r="B8204" s="20"/>
      <c r="C8204" s="21" t="str">
        <f>IFERROR(VLOOKUP(B8204,Ramo_Administrativo5[#All],2,0),"")</f>
        <v/>
      </c>
      <c r="D8204" s="20"/>
      <c r="E8204" s="21" t="str">
        <f>IFERROR(VLOOKUP(B8204&amp;D8204,Unidad_Responsable6[],5,0),"")</f>
        <v/>
      </c>
      <c r="F8204" s="22" t="str">
        <f>IFERROR(VLOOKUP(B8204&amp;D8204,Unidad_Responsable6[],6,0),"")</f>
        <v/>
      </c>
      <c r="G8204" s="20"/>
      <c r="H8204" s="21" t="str">
        <f>IFERROR(VLOOKUP(G8204,'Catalogo de Bienes'!$C$11:$F$193,2,0),"")</f>
        <v/>
      </c>
      <c r="I8204" s="22" t="str">
        <f>IFERROR(VLOOKUP(G8204,'Catalogo de Bienes'!$C$11:$F$193,3,0),"")</f>
        <v/>
      </c>
      <c r="J8204" s="22" t="str">
        <f>IFERROR(VLOOKUP(G8204,'Catalogo de Bienes'!$C$11:$F$193,4,0),"")</f>
        <v/>
      </c>
      <c r="K8204" s="23"/>
      <c r="L8204" s="23"/>
      <c r="M8204" s="22" t="str">
        <f t="shared" si="128"/>
        <v>CORRECTA</v>
      </c>
      <c r="N8204" s="24"/>
      <c r="O8204" s="24"/>
    </row>
    <row r="8205" spans="2:15" x14ac:dyDescent="0.3">
      <c r="B8205" s="20"/>
      <c r="C8205" s="21" t="str">
        <f>IFERROR(VLOOKUP(B8205,Ramo_Administrativo5[#All],2,0),"")</f>
        <v/>
      </c>
      <c r="D8205" s="20"/>
      <c r="E8205" s="21" t="str">
        <f>IFERROR(VLOOKUP(B8205&amp;D8205,Unidad_Responsable6[],5,0),"")</f>
        <v/>
      </c>
      <c r="F8205" s="22" t="str">
        <f>IFERROR(VLOOKUP(B8205&amp;D8205,Unidad_Responsable6[],6,0),"")</f>
        <v/>
      </c>
      <c r="G8205" s="20"/>
      <c r="H8205" s="21" t="str">
        <f>IFERROR(VLOOKUP(G8205,'Catalogo de Bienes'!$C$11:$F$193,2,0),"")</f>
        <v/>
      </c>
      <c r="I8205" s="22" t="str">
        <f>IFERROR(VLOOKUP(G8205,'Catalogo de Bienes'!$C$11:$F$193,3,0),"")</f>
        <v/>
      </c>
      <c r="J8205" s="22" t="str">
        <f>IFERROR(VLOOKUP(G8205,'Catalogo de Bienes'!$C$11:$F$193,4,0),"")</f>
        <v/>
      </c>
      <c r="K8205" s="23"/>
      <c r="L8205" s="23"/>
      <c r="M8205" s="22" t="str">
        <f t="shared" si="128"/>
        <v>CORRECTA</v>
      </c>
      <c r="N8205" s="24"/>
      <c r="O8205" s="24"/>
    </row>
    <row r="8206" spans="2:15" x14ac:dyDescent="0.3">
      <c r="B8206" s="20"/>
      <c r="C8206" s="21" t="str">
        <f>IFERROR(VLOOKUP(B8206,Ramo_Administrativo5[#All],2,0),"")</f>
        <v/>
      </c>
      <c r="D8206" s="20"/>
      <c r="E8206" s="21" t="str">
        <f>IFERROR(VLOOKUP(B8206&amp;D8206,Unidad_Responsable6[],5,0),"")</f>
        <v/>
      </c>
      <c r="F8206" s="22" t="str">
        <f>IFERROR(VLOOKUP(B8206&amp;D8206,Unidad_Responsable6[],6,0),"")</f>
        <v/>
      </c>
      <c r="G8206" s="20"/>
      <c r="H8206" s="21" t="str">
        <f>IFERROR(VLOOKUP(G8206,'Catalogo de Bienes'!$C$11:$F$193,2,0),"")</f>
        <v/>
      </c>
      <c r="I8206" s="22" t="str">
        <f>IFERROR(VLOOKUP(G8206,'Catalogo de Bienes'!$C$11:$F$193,3,0),"")</f>
        <v/>
      </c>
      <c r="J8206" s="22" t="str">
        <f>IFERROR(VLOOKUP(G8206,'Catalogo de Bienes'!$C$11:$F$193,4,0),"")</f>
        <v/>
      </c>
      <c r="K8206" s="23"/>
      <c r="L8206" s="23"/>
      <c r="M8206" s="22" t="str">
        <f t="shared" si="128"/>
        <v>CORRECTA</v>
      </c>
      <c r="N8206" s="24"/>
      <c r="O8206" s="24"/>
    </row>
    <row r="8207" spans="2:15" x14ac:dyDescent="0.3">
      <c r="B8207" s="20"/>
      <c r="C8207" s="21" t="str">
        <f>IFERROR(VLOOKUP(B8207,Ramo_Administrativo5[#All],2,0),"")</f>
        <v/>
      </c>
      <c r="D8207" s="20"/>
      <c r="E8207" s="21" t="str">
        <f>IFERROR(VLOOKUP(B8207&amp;D8207,Unidad_Responsable6[],5,0),"")</f>
        <v/>
      </c>
      <c r="F8207" s="22" t="str">
        <f>IFERROR(VLOOKUP(B8207&amp;D8207,Unidad_Responsable6[],6,0),"")</f>
        <v/>
      </c>
      <c r="G8207" s="20"/>
      <c r="H8207" s="21" t="str">
        <f>IFERROR(VLOOKUP(G8207,'Catalogo de Bienes'!$C$11:$F$193,2,0),"")</f>
        <v/>
      </c>
      <c r="I8207" s="22" t="str">
        <f>IFERROR(VLOOKUP(G8207,'Catalogo de Bienes'!$C$11:$F$193,3,0),"")</f>
        <v/>
      </c>
      <c r="J8207" s="22" t="str">
        <f>IFERROR(VLOOKUP(G8207,'Catalogo de Bienes'!$C$11:$F$193,4,0),"")</f>
        <v/>
      </c>
      <c r="K8207" s="23"/>
      <c r="L8207" s="23"/>
      <c r="M8207" s="22" t="str">
        <f t="shared" si="128"/>
        <v>CORRECTA</v>
      </c>
      <c r="N8207" s="24"/>
      <c r="O8207" s="24"/>
    </row>
    <row r="8208" spans="2:15" x14ac:dyDescent="0.3">
      <c r="B8208" s="20"/>
      <c r="C8208" s="21" t="str">
        <f>IFERROR(VLOOKUP(B8208,Ramo_Administrativo5[#All],2,0),"")</f>
        <v/>
      </c>
      <c r="D8208" s="20"/>
      <c r="E8208" s="21" t="str">
        <f>IFERROR(VLOOKUP(B8208&amp;D8208,Unidad_Responsable6[],5,0),"")</f>
        <v/>
      </c>
      <c r="F8208" s="22" t="str">
        <f>IFERROR(VLOOKUP(B8208&amp;D8208,Unidad_Responsable6[],6,0),"")</f>
        <v/>
      </c>
      <c r="G8208" s="20"/>
      <c r="H8208" s="21" t="str">
        <f>IFERROR(VLOOKUP(G8208,'Catalogo de Bienes'!$C$11:$F$193,2,0),"")</f>
        <v/>
      </c>
      <c r="I8208" s="22" t="str">
        <f>IFERROR(VLOOKUP(G8208,'Catalogo de Bienes'!$C$11:$F$193,3,0),"")</f>
        <v/>
      </c>
      <c r="J8208" s="22" t="str">
        <f>IFERROR(VLOOKUP(G8208,'Catalogo de Bienes'!$C$11:$F$193,4,0),"")</f>
        <v/>
      </c>
      <c r="K8208" s="23"/>
      <c r="L8208" s="23"/>
      <c r="M8208" s="22" t="str">
        <f t="shared" si="128"/>
        <v>CORRECTA</v>
      </c>
      <c r="N8208" s="24"/>
      <c r="O8208" s="24"/>
    </row>
    <row r="8209" spans="2:15" x14ac:dyDescent="0.3">
      <c r="B8209" s="20"/>
      <c r="C8209" s="21" t="str">
        <f>IFERROR(VLOOKUP(B8209,Ramo_Administrativo5[#All],2,0),"")</f>
        <v/>
      </c>
      <c r="D8209" s="20"/>
      <c r="E8209" s="21" t="str">
        <f>IFERROR(VLOOKUP(B8209&amp;D8209,Unidad_Responsable6[],5,0),"")</f>
        <v/>
      </c>
      <c r="F8209" s="22" t="str">
        <f>IFERROR(VLOOKUP(B8209&amp;D8209,Unidad_Responsable6[],6,0),"")</f>
        <v/>
      </c>
      <c r="G8209" s="20"/>
      <c r="H8209" s="21" t="str">
        <f>IFERROR(VLOOKUP(G8209,'Catalogo de Bienes'!$C$11:$F$193,2,0),"")</f>
        <v/>
      </c>
      <c r="I8209" s="22" t="str">
        <f>IFERROR(VLOOKUP(G8209,'Catalogo de Bienes'!$C$11:$F$193,3,0),"")</f>
        <v/>
      </c>
      <c r="J8209" s="22" t="str">
        <f>IFERROR(VLOOKUP(G8209,'Catalogo de Bienes'!$C$11:$F$193,4,0),"")</f>
        <v/>
      </c>
      <c r="K8209" s="23"/>
      <c r="L8209" s="23"/>
      <c r="M8209" s="22" t="str">
        <f t="shared" si="128"/>
        <v>CORRECTA</v>
      </c>
      <c r="N8209" s="24"/>
      <c r="O8209" s="24"/>
    </row>
    <row r="8210" spans="2:15" x14ac:dyDescent="0.3">
      <c r="B8210" s="20"/>
      <c r="C8210" s="21" t="str">
        <f>IFERROR(VLOOKUP(B8210,Ramo_Administrativo5[#All],2,0),"")</f>
        <v/>
      </c>
      <c r="D8210" s="20"/>
      <c r="E8210" s="21" t="str">
        <f>IFERROR(VLOOKUP(B8210&amp;D8210,Unidad_Responsable6[],5,0),"")</f>
        <v/>
      </c>
      <c r="F8210" s="22" t="str">
        <f>IFERROR(VLOOKUP(B8210&amp;D8210,Unidad_Responsable6[],6,0),"")</f>
        <v/>
      </c>
      <c r="G8210" s="20"/>
      <c r="H8210" s="21" t="str">
        <f>IFERROR(VLOOKUP(G8210,'Catalogo de Bienes'!$C$11:$F$193,2,0),"")</f>
        <v/>
      </c>
      <c r="I8210" s="22" t="str">
        <f>IFERROR(VLOOKUP(G8210,'Catalogo de Bienes'!$C$11:$F$193,3,0),"")</f>
        <v/>
      </c>
      <c r="J8210" s="22" t="str">
        <f>IFERROR(VLOOKUP(G8210,'Catalogo de Bienes'!$C$11:$F$193,4,0),"")</f>
        <v/>
      </c>
      <c r="K8210" s="23"/>
      <c r="L8210" s="23"/>
      <c r="M8210" s="22" t="str">
        <f t="shared" si="128"/>
        <v>CORRECTA</v>
      </c>
      <c r="N8210" s="24"/>
      <c r="O8210" s="24"/>
    </row>
    <row r="8211" spans="2:15" x14ac:dyDescent="0.3">
      <c r="B8211" s="20"/>
      <c r="C8211" s="21" t="str">
        <f>IFERROR(VLOOKUP(B8211,Ramo_Administrativo5[#All],2,0),"")</f>
        <v/>
      </c>
      <c r="D8211" s="20"/>
      <c r="E8211" s="21" t="str">
        <f>IFERROR(VLOOKUP(B8211&amp;D8211,Unidad_Responsable6[],5,0),"")</f>
        <v/>
      </c>
      <c r="F8211" s="22" t="str">
        <f>IFERROR(VLOOKUP(B8211&amp;D8211,Unidad_Responsable6[],6,0),"")</f>
        <v/>
      </c>
      <c r="G8211" s="20"/>
      <c r="H8211" s="21" t="str">
        <f>IFERROR(VLOOKUP(G8211,'Catalogo de Bienes'!$C$11:$F$193,2,0),"")</f>
        <v/>
      </c>
      <c r="I8211" s="22" t="str">
        <f>IFERROR(VLOOKUP(G8211,'Catalogo de Bienes'!$C$11:$F$193,3,0),"")</f>
        <v/>
      </c>
      <c r="J8211" s="22" t="str">
        <f>IFERROR(VLOOKUP(G8211,'Catalogo de Bienes'!$C$11:$F$193,4,0),"")</f>
        <v/>
      </c>
      <c r="K8211" s="23"/>
      <c r="L8211" s="23"/>
      <c r="M8211" s="22" t="str">
        <f t="shared" si="128"/>
        <v>CORRECTA</v>
      </c>
      <c r="N8211" s="24"/>
      <c r="O8211" s="24"/>
    </row>
    <row r="8212" spans="2:15" x14ac:dyDescent="0.3">
      <c r="B8212" s="20"/>
      <c r="C8212" s="21" t="str">
        <f>IFERROR(VLOOKUP(B8212,Ramo_Administrativo5[#All],2,0),"")</f>
        <v/>
      </c>
      <c r="D8212" s="20"/>
      <c r="E8212" s="21" t="str">
        <f>IFERROR(VLOOKUP(B8212&amp;D8212,Unidad_Responsable6[],5,0),"")</f>
        <v/>
      </c>
      <c r="F8212" s="22" t="str">
        <f>IFERROR(VLOOKUP(B8212&amp;D8212,Unidad_Responsable6[],6,0),"")</f>
        <v/>
      </c>
      <c r="G8212" s="20"/>
      <c r="H8212" s="21" t="str">
        <f>IFERROR(VLOOKUP(G8212,'Catalogo de Bienes'!$C$11:$F$193,2,0),"")</f>
        <v/>
      </c>
      <c r="I8212" s="22" t="str">
        <f>IFERROR(VLOOKUP(G8212,'Catalogo de Bienes'!$C$11:$F$193,3,0),"")</f>
        <v/>
      </c>
      <c r="J8212" s="22" t="str">
        <f>IFERROR(VLOOKUP(G8212,'Catalogo de Bienes'!$C$11:$F$193,4,0),"")</f>
        <v/>
      </c>
      <c r="K8212" s="23"/>
      <c r="L8212" s="23"/>
      <c r="M8212" s="22" t="str">
        <f t="shared" si="128"/>
        <v>CORRECTA</v>
      </c>
      <c r="N8212" s="24"/>
      <c r="O8212" s="24"/>
    </row>
    <row r="8213" spans="2:15" x14ac:dyDescent="0.3">
      <c r="B8213" s="20"/>
      <c r="C8213" s="21" t="str">
        <f>IFERROR(VLOOKUP(B8213,Ramo_Administrativo5[#All],2,0),"")</f>
        <v/>
      </c>
      <c r="D8213" s="20"/>
      <c r="E8213" s="21" t="str">
        <f>IFERROR(VLOOKUP(B8213&amp;D8213,Unidad_Responsable6[],5,0),"")</f>
        <v/>
      </c>
      <c r="F8213" s="22" t="str">
        <f>IFERROR(VLOOKUP(B8213&amp;D8213,Unidad_Responsable6[],6,0),"")</f>
        <v/>
      </c>
      <c r="G8213" s="20"/>
      <c r="H8213" s="21" t="str">
        <f>IFERROR(VLOOKUP(G8213,'Catalogo de Bienes'!$C$11:$F$193,2,0),"")</f>
        <v/>
      </c>
      <c r="I8213" s="22" t="str">
        <f>IFERROR(VLOOKUP(G8213,'Catalogo de Bienes'!$C$11:$F$193,3,0),"")</f>
        <v/>
      </c>
      <c r="J8213" s="22" t="str">
        <f>IFERROR(VLOOKUP(G8213,'Catalogo de Bienes'!$C$11:$F$193,4,0),"")</f>
        <v/>
      </c>
      <c r="K8213" s="23"/>
      <c r="L8213" s="23"/>
      <c r="M8213" s="22" t="str">
        <f t="shared" si="128"/>
        <v>CORRECTA</v>
      </c>
      <c r="N8213" s="24"/>
      <c r="O8213" s="24"/>
    </row>
    <row r="8214" spans="2:15" x14ac:dyDescent="0.3">
      <c r="B8214" s="20"/>
      <c r="C8214" s="21" t="str">
        <f>IFERROR(VLOOKUP(B8214,Ramo_Administrativo5[#All],2,0),"")</f>
        <v/>
      </c>
      <c r="D8214" s="20"/>
      <c r="E8214" s="21" t="str">
        <f>IFERROR(VLOOKUP(B8214&amp;D8214,Unidad_Responsable6[],5,0),"")</f>
        <v/>
      </c>
      <c r="F8214" s="22" t="str">
        <f>IFERROR(VLOOKUP(B8214&amp;D8214,Unidad_Responsable6[],6,0),"")</f>
        <v/>
      </c>
      <c r="G8214" s="20"/>
      <c r="H8214" s="21" t="str">
        <f>IFERROR(VLOOKUP(G8214,'Catalogo de Bienes'!$C$11:$F$193,2,0),"")</f>
        <v/>
      </c>
      <c r="I8214" s="22" t="str">
        <f>IFERROR(VLOOKUP(G8214,'Catalogo de Bienes'!$C$11:$F$193,3,0),"")</f>
        <v/>
      </c>
      <c r="J8214" s="22" t="str">
        <f>IFERROR(VLOOKUP(G8214,'Catalogo de Bienes'!$C$11:$F$193,4,0),"")</f>
        <v/>
      </c>
      <c r="K8214" s="23"/>
      <c r="L8214" s="23"/>
      <c r="M8214" s="22" t="str">
        <f t="shared" si="128"/>
        <v>CORRECTA</v>
      </c>
      <c r="N8214" s="24"/>
      <c r="O8214" s="24"/>
    </row>
    <row r="8215" spans="2:15" x14ac:dyDescent="0.3">
      <c r="B8215" s="20"/>
      <c r="C8215" s="21" t="str">
        <f>IFERROR(VLOOKUP(B8215,Ramo_Administrativo5[#All],2,0),"")</f>
        <v/>
      </c>
      <c r="D8215" s="20"/>
      <c r="E8215" s="21" t="str">
        <f>IFERROR(VLOOKUP(B8215&amp;D8215,Unidad_Responsable6[],5,0),"")</f>
        <v/>
      </c>
      <c r="F8215" s="22" t="str">
        <f>IFERROR(VLOOKUP(B8215&amp;D8215,Unidad_Responsable6[],6,0),"")</f>
        <v/>
      </c>
      <c r="G8215" s="20"/>
      <c r="H8215" s="21" t="str">
        <f>IFERROR(VLOOKUP(G8215,'Catalogo de Bienes'!$C$11:$F$193,2,0),"")</f>
        <v/>
      </c>
      <c r="I8215" s="22" t="str">
        <f>IFERROR(VLOOKUP(G8215,'Catalogo de Bienes'!$C$11:$F$193,3,0),"")</f>
        <v/>
      </c>
      <c r="J8215" s="22" t="str">
        <f>IFERROR(VLOOKUP(G8215,'Catalogo de Bienes'!$C$11:$F$193,4,0),"")</f>
        <v/>
      </c>
      <c r="K8215" s="23"/>
      <c r="L8215" s="23"/>
      <c r="M8215" s="22" t="str">
        <f t="shared" si="128"/>
        <v>CORRECTA</v>
      </c>
      <c r="N8215" s="24"/>
      <c r="O8215" s="24"/>
    </row>
    <row r="8216" spans="2:15" x14ac:dyDescent="0.3">
      <c r="B8216" s="20"/>
      <c r="C8216" s="21" t="str">
        <f>IFERROR(VLOOKUP(B8216,Ramo_Administrativo5[#All],2,0),"")</f>
        <v/>
      </c>
      <c r="D8216" s="20"/>
      <c r="E8216" s="21" t="str">
        <f>IFERROR(VLOOKUP(B8216&amp;D8216,Unidad_Responsable6[],5,0),"")</f>
        <v/>
      </c>
      <c r="F8216" s="22" t="str">
        <f>IFERROR(VLOOKUP(B8216&amp;D8216,Unidad_Responsable6[],6,0),"")</f>
        <v/>
      </c>
      <c r="G8216" s="20"/>
      <c r="H8216" s="21" t="str">
        <f>IFERROR(VLOOKUP(G8216,'Catalogo de Bienes'!$C$11:$F$193,2,0),"")</f>
        <v/>
      </c>
      <c r="I8216" s="22" t="str">
        <f>IFERROR(VLOOKUP(G8216,'Catalogo de Bienes'!$C$11:$F$193,3,0),"")</f>
        <v/>
      </c>
      <c r="J8216" s="22" t="str">
        <f>IFERROR(VLOOKUP(G8216,'Catalogo de Bienes'!$C$11:$F$193,4,0),"")</f>
        <v/>
      </c>
      <c r="K8216" s="23"/>
      <c r="L8216" s="23"/>
      <c r="M8216" s="22" t="str">
        <f t="shared" si="128"/>
        <v>CORRECTA</v>
      </c>
      <c r="N8216" s="24"/>
      <c r="O8216" s="24"/>
    </row>
    <row r="8217" spans="2:15" x14ac:dyDescent="0.3">
      <c r="B8217" s="20"/>
      <c r="C8217" s="21" t="str">
        <f>IFERROR(VLOOKUP(B8217,Ramo_Administrativo5[#All],2,0),"")</f>
        <v/>
      </c>
      <c r="D8217" s="20"/>
      <c r="E8217" s="21" t="str">
        <f>IFERROR(VLOOKUP(B8217&amp;D8217,Unidad_Responsable6[],5,0),"")</f>
        <v/>
      </c>
      <c r="F8217" s="22" t="str">
        <f>IFERROR(VLOOKUP(B8217&amp;D8217,Unidad_Responsable6[],6,0),"")</f>
        <v/>
      </c>
      <c r="G8217" s="20"/>
      <c r="H8217" s="21" t="str">
        <f>IFERROR(VLOOKUP(G8217,'Catalogo de Bienes'!$C$11:$F$193,2,0),"")</f>
        <v/>
      </c>
      <c r="I8217" s="22" t="str">
        <f>IFERROR(VLOOKUP(G8217,'Catalogo de Bienes'!$C$11:$F$193,3,0),"")</f>
        <v/>
      </c>
      <c r="J8217" s="22" t="str">
        <f>IFERROR(VLOOKUP(G8217,'Catalogo de Bienes'!$C$11:$F$193,4,0),"")</f>
        <v/>
      </c>
      <c r="K8217" s="23"/>
      <c r="L8217" s="23"/>
      <c r="M8217" s="22" t="str">
        <f t="shared" si="128"/>
        <v>CORRECTA</v>
      </c>
      <c r="N8217" s="24"/>
      <c r="O8217" s="24"/>
    </row>
    <row r="8218" spans="2:15" x14ac:dyDescent="0.3">
      <c r="B8218" s="20"/>
      <c r="C8218" s="21" t="str">
        <f>IFERROR(VLOOKUP(B8218,Ramo_Administrativo5[#All],2,0),"")</f>
        <v/>
      </c>
      <c r="D8218" s="20"/>
      <c r="E8218" s="21" t="str">
        <f>IFERROR(VLOOKUP(B8218&amp;D8218,Unidad_Responsable6[],5,0),"")</f>
        <v/>
      </c>
      <c r="F8218" s="22" t="str">
        <f>IFERROR(VLOOKUP(B8218&amp;D8218,Unidad_Responsable6[],6,0),"")</f>
        <v/>
      </c>
      <c r="G8218" s="20"/>
      <c r="H8218" s="21" t="str">
        <f>IFERROR(VLOOKUP(G8218,'Catalogo de Bienes'!$C$11:$F$193,2,0),"")</f>
        <v/>
      </c>
      <c r="I8218" s="22" t="str">
        <f>IFERROR(VLOOKUP(G8218,'Catalogo de Bienes'!$C$11:$F$193,3,0),"")</f>
        <v/>
      </c>
      <c r="J8218" s="22" t="str">
        <f>IFERROR(VLOOKUP(G8218,'Catalogo de Bienes'!$C$11:$F$193,4,0),"")</f>
        <v/>
      </c>
      <c r="K8218" s="23"/>
      <c r="L8218" s="23"/>
      <c r="M8218" s="22" t="str">
        <f t="shared" si="128"/>
        <v>CORRECTA</v>
      </c>
      <c r="N8218" s="24"/>
      <c r="O8218" s="24"/>
    </row>
    <row r="8219" spans="2:15" x14ac:dyDescent="0.3">
      <c r="B8219" s="20"/>
      <c r="C8219" s="21" t="str">
        <f>IFERROR(VLOOKUP(B8219,Ramo_Administrativo5[#All],2,0),"")</f>
        <v/>
      </c>
      <c r="D8219" s="20"/>
      <c r="E8219" s="21" t="str">
        <f>IFERROR(VLOOKUP(B8219&amp;D8219,Unidad_Responsable6[],5,0),"")</f>
        <v/>
      </c>
      <c r="F8219" s="22" t="str">
        <f>IFERROR(VLOOKUP(B8219&amp;D8219,Unidad_Responsable6[],6,0),"")</f>
        <v/>
      </c>
      <c r="G8219" s="20"/>
      <c r="H8219" s="21" t="str">
        <f>IFERROR(VLOOKUP(G8219,'Catalogo de Bienes'!$C$11:$F$193,2,0),"")</f>
        <v/>
      </c>
      <c r="I8219" s="22" t="str">
        <f>IFERROR(VLOOKUP(G8219,'Catalogo de Bienes'!$C$11:$F$193,3,0),"")</f>
        <v/>
      </c>
      <c r="J8219" s="22" t="str">
        <f>IFERROR(VLOOKUP(G8219,'Catalogo de Bienes'!$C$11:$F$193,4,0),"")</f>
        <v/>
      </c>
      <c r="K8219" s="23"/>
      <c r="L8219" s="23"/>
      <c r="M8219" s="22" t="str">
        <f t="shared" si="128"/>
        <v>CORRECTA</v>
      </c>
      <c r="N8219" s="24"/>
      <c r="O8219" s="24"/>
    </row>
    <row r="8220" spans="2:15" x14ac:dyDescent="0.3">
      <c r="B8220" s="20"/>
      <c r="C8220" s="21" t="str">
        <f>IFERROR(VLOOKUP(B8220,Ramo_Administrativo5[#All],2,0),"")</f>
        <v/>
      </c>
      <c r="D8220" s="20"/>
      <c r="E8220" s="21" t="str">
        <f>IFERROR(VLOOKUP(B8220&amp;D8220,Unidad_Responsable6[],5,0),"")</f>
        <v/>
      </c>
      <c r="F8220" s="22" t="str">
        <f>IFERROR(VLOOKUP(B8220&amp;D8220,Unidad_Responsable6[],6,0),"")</f>
        <v/>
      </c>
      <c r="G8220" s="20"/>
      <c r="H8220" s="21" t="str">
        <f>IFERROR(VLOOKUP(G8220,'Catalogo de Bienes'!$C$11:$F$193,2,0),"")</f>
        <v/>
      </c>
      <c r="I8220" s="22" t="str">
        <f>IFERROR(VLOOKUP(G8220,'Catalogo de Bienes'!$C$11:$F$193,3,0),"")</f>
        <v/>
      </c>
      <c r="J8220" s="22" t="str">
        <f>IFERROR(VLOOKUP(G8220,'Catalogo de Bienes'!$C$11:$F$193,4,0),"")</f>
        <v/>
      </c>
      <c r="K8220" s="23"/>
      <c r="L8220" s="23"/>
      <c r="M8220" s="22" t="str">
        <f t="shared" si="128"/>
        <v>CORRECTA</v>
      </c>
      <c r="N8220" s="24"/>
      <c r="O8220" s="24"/>
    </row>
    <row r="8221" spans="2:15" x14ac:dyDescent="0.3">
      <c r="B8221" s="20"/>
      <c r="C8221" s="21" t="str">
        <f>IFERROR(VLOOKUP(B8221,Ramo_Administrativo5[#All],2,0),"")</f>
        <v/>
      </c>
      <c r="D8221" s="20"/>
      <c r="E8221" s="21" t="str">
        <f>IFERROR(VLOOKUP(B8221&amp;D8221,Unidad_Responsable6[],5,0),"")</f>
        <v/>
      </c>
      <c r="F8221" s="22" t="str">
        <f>IFERROR(VLOOKUP(B8221&amp;D8221,Unidad_Responsable6[],6,0),"")</f>
        <v/>
      </c>
      <c r="G8221" s="20"/>
      <c r="H8221" s="21" t="str">
        <f>IFERROR(VLOOKUP(G8221,'Catalogo de Bienes'!$C$11:$F$193,2,0),"")</f>
        <v/>
      </c>
      <c r="I8221" s="22" t="str">
        <f>IFERROR(VLOOKUP(G8221,'Catalogo de Bienes'!$C$11:$F$193,3,0),"")</f>
        <v/>
      </c>
      <c r="J8221" s="22" t="str">
        <f>IFERROR(VLOOKUP(G8221,'Catalogo de Bienes'!$C$11:$F$193,4,0),"")</f>
        <v/>
      </c>
      <c r="K8221" s="23"/>
      <c r="L8221" s="23"/>
      <c r="M8221" s="22" t="str">
        <f t="shared" si="128"/>
        <v>CORRECTA</v>
      </c>
      <c r="N8221" s="24"/>
      <c r="O8221" s="24"/>
    </row>
    <row r="8222" spans="2:15" x14ac:dyDescent="0.3">
      <c r="B8222" s="20"/>
      <c r="C8222" s="21" t="str">
        <f>IFERROR(VLOOKUP(B8222,Ramo_Administrativo5[#All],2,0),"")</f>
        <v/>
      </c>
      <c r="D8222" s="20"/>
      <c r="E8222" s="21" t="str">
        <f>IFERROR(VLOOKUP(B8222&amp;D8222,Unidad_Responsable6[],5,0),"")</f>
        <v/>
      </c>
      <c r="F8222" s="22" t="str">
        <f>IFERROR(VLOOKUP(B8222&amp;D8222,Unidad_Responsable6[],6,0),"")</f>
        <v/>
      </c>
      <c r="G8222" s="20"/>
      <c r="H8222" s="21" t="str">
        <f>IFERROR(VLOOKUP(G8222,'Catalogo de Bienes'!$C$11:$F$193,2,0),"")</f>
        <v/>
      </c>
      <c r="I8222" s="22" t="str">
        <f>IFERROR(VLOOKUP(G8222,'Catalogo de Bienes'!$C$11:$F$193,3,0),"")</f>
        <v/>
      </c>
      <c r="J8222" s="22" t="str">
        <f>IFERROR(VLOOKUP(G8222,'Catalogo de Bienes'!$C$11:$F$193,4,0),"")</f>
        <v/>
      </c>
      <c r="K8222" s="23"/>
      <c r="L8222" s="23"/>
      <c r="M8222" s="22" t="str">
        <f t="shared" si="128"/>
        <v>CORRECTA</v>
      </c>
      <c r="N8222" s="24"/>
      <c r="O8222" s="24"/>
    </row>
    <row r="8223" spans="2:15" x14ac:dyDescent="0.3">
      <c r="B8223" s="20"/>
      <c r="C8223" s="21" t="str">
        <f>IFERROR(VLOOKUP(B8223,Ramo_Administrativo5[#All],2,0),"")</f>
        <v/>
      </c>
      <c r="D8223" s="20"/>
      <c r="E8223" s="21" t="str">
        <f>IFERROR(VLOOKUP(B8223&amp;D8223,Unidad_Responsable6[],5,0),"")</f>
        <v/>
      </c>
      <c r="F8223" s="22" t="str">
        <f>IFERROR(VLOOKUP(B8223&amp;D8223,Unidad_Responsable6[],6,0),"")</f>
        <v/>
      </c>
      <c r="G8223" s="20"/>
      <c r="H8223" s="21" t="str">
        <f>IFERROR(VLOOKUP(G8223,'Catalogo de Bienes'!$C$11:$F$193,2,0),"")</f>
        <v/>
      </c>
      <c r="I8223" s="22" t="str">
        <f>IFERROR(VLOOKUP(G8223,'Catalogo de Bienes'!$C$11:$F$193,3,0),"")</f>
        <v/>
      </c>
      <c r="J8223" s="22" t="str">
        <f>IFERROR(VLOOKUP(G8223,'Catalogo de Bienes'!$C$11:$F$193,4,0),"")</f>
        <v/>
      </c>
      <c r="K8223" s="23"/>
      <c r="L8223" s="23"/>
      <c r="M8223" s="22" t="str">
        <f t="shared" si="128"/>
        <v>CORRECTA</v>
      </c>
      <c r="N8223" s="24"/>
      <c r="O8223" s="24"/>
    </row>
    <row r="8224" spans="2:15" x14ac:dyDescent="0.3">
      <c r="B8224" s="20"/>
      <c r="C8224" s="21" t="str">
        <f>IFERROR(VLOOKUP(B8224,Ramo_Administrativo5[#All],2,0),"")</f>
        <v/>
      </c>
      <c r="D8224" s="20"/>
      <c r="E8224" s="21" t="str">
        <f>IFERROR(VLOOKUP(B8224&amp;D8224,Unidad_Responsable6[],5,0),"")</f>
        <v/>
      </c>
      <c r="F8224" s="22" t="str">
        <f>IFERROR(VLOOKUP(B8224&amp;D8224,Unidad_Responsable6[],6,0),"")</f>
        <v/>
      </c>
      <c r="G8224" s="20"/>
      <c r="H8224" s="21" t="str">
        <f>IFERROR(VLOOKUP(G8224,'Catalogo de Bienes'!$C$11:$F$193,2,0),"")</f>
        <v/>
      </c>
      <c r="I8224" s="22" t="str">
        <f>IFERROR(VLOOKUP(G8224,'Catalogo de Bienes'!$C$11:$F$193,3,0),"")</f>
        <v/>
      </c>
      <c r="J8224" s="22" t="str">
        <f>IFERROR(VLOOKUP(G8224,'Catalogo de Bienes'!$C$11:$F$193,4,0),"")</f>
        <v/>
      </c>
      <c r="K8224" s="23"/>
      <c r="L8224" s="23"/>
      <c r="M8224" s="22" t="str">
        <f t="shared" si="128"/>
        <v>CORRECTA</v>
      </c>
      <c r="N8224" s="24"/>
      <c r="O8224" s="24"/>
    </row>
    <row r="8225" spans="2:15" x14ac:dyDescent="0.3">
      <c r="B8225" s="20"/>
      <c r="C8225" s="21" t="str">
        <f>IFERROR(VLOOKUP(B8225,Ramo_Administrativo5[#All],2,0),"")</f>
        <v/>
      </c>
      <c r="D8225" s="20"/>
      <c r="E8225" s="21" t="str">
        <f>IFERROR(VLOOKUP(B8225&amp;D8225,Unidad_Responsable6[],5,0),"")</f>
        <v/>
      </c>
      <c r="F8225" s="22" t="str">
        <f>IFERROR(VLOOKUP(B8225&amp;D8225,Unidad_Responsable6[],6,0),"")</f>
        <v/>
      </c>
      <c r="G8225" s="20"/>
      <c r="H8225" s="21" t="str">
        <f>IFERROR(VLOOKUP(G8225,'Catalogo de Bienes'!$C$11:$F$193,2,0),"")</f>
        <v/>
      </c>
      <c r="I8225" s="22" t="str">
        <f>IFERROR(VLOOKUP(G8225,'Catalogo de Bienes'!$C$11:$F$193,3,0),"")</f>
        <v/>
      </c>
      <c r="J8225" s="22" t="str">
        <f>IFERROR(VLOOKUP(G8225,'Catalogo de Bienes'!$C$11:$F$193,4,0),"")</f>
        <v/>
      </c>
      <c r="K8225" s="23"/>
      <c r="L8225" s="23"/>
      <c r="M8225" s="22" t="str">
        <f t="shared" si="128"/>
        <v>CORRECTA</v>
      </c>
      <c r="N8225" s="24"/>
      <c r="O8225" s="24"/>
    </row>
    <row r="8226" spans="2:15" x14ac:dyDescent="0.3">
      <c r="B8226" s="20"/>
      <c r="C8226" s="21" t="str">
        <f>IFERROR(VLOOKUP(B8226,Ramo_Administrativo5[#All],2,0),"")</f>
        <v/>
      </c>
      <c r="D8226" s="20"/>
      <c r="E8226" s="21" t="str">
        <f>IFERROR(VLOOKUP(B8226&amp;D8226,Unidad_Responsable6[],5,0),"")</f>
        <v/>
      </c>
      <c r="F8226" s="22" t="str">
        <f>IFERROR(VLOOKUP(B8226&amp;D8226,Unidad_Responsable6[],6,0),"")</f>
        <v/>
      </c>
      <c r="G8226" s="20"/>
      <c r="H8226" s="21" t="str">
        <f>IFERROR(VLOOKUP(G8226,'Catalogo de Bienes'!$C$11:$F$193,2,0),"")</f>
        <v/>
      </c>
      <c r="I8226" s="22" t="str">
        <f>IFERROR(VLOOKUP(G8226,'Catalogo de Bienes'!$C$11:$F$193,3,0),"")</f>
        <v/>
      </c>
      <c r="J8226" s="22" t="str">
        <f>IFERROR(VLOOKUP(G8226,'Catalogo de Bienes'!$C$11:$F$193,4,0),"")</f>
        <v/>
      </c>
      <c r="K8226" s="23"/>
      <c r="L8226" s="23"/>
      <c r="M8226" s="22" t="str">
        <f t="shared" si="128"/>
        <v>CORRECTA</v>
      </c>
      <c r="N8226" s="24"/>
      <c r="O8226" s="24"/>
    </row>
    <row r="8227" spans="2:15" x14ac:dyDescent="0.3">
      <c r="B8227" s="20"/>
      <c r="C8227" s="21" t="str">
        <f>IFERROR(VLOOKUP(B8227,Ramo_Administrativo5[#All],2,0),"")</f>
        <v/>
      </c>
      <c r="D8227" s="20"/>
      <c r="E8227" s="21" t="str">
        <f>IFERROR(VLOOKUP(B8227&amp;D8227,Unidad_Responsable6[],5,0),"")</f>
        <v/>
      </c>
      <c r="F8227" s="22" t="str">
        <f>IFERROR(VLOOKUP(B8227&amp;D8227,Unidad_Responsable6[],6,0),"")</f>
        <v/>
      </c>
      <c r="G8227" s="20"/>
      <c r="H8227" s="21" t="str">
        <f>IFERROR(VLOOKUP(G8227,'Catalogo de Bienes'!$C$11:$F$193,2,0),"")</f>
        <v/>
      </c>
      <c r="I8227" s="22" t="str">
        <f>IFERROR(VLOOKUP(G8227,'Catalogo de Bienes'!$C$11:$F$193,3,0),"")</f>
        <v/>
      </c>
      <c r="J8227" s="22" t="str">
        <f>IFERROR(VLOOKUP(G8227,'Catalogo de Bienes'!$C$11:$F$193,4,0),"")</f>
        <v/>
      </c>
      <c r="K8227" s="23"/>
      <c r="L8227" s="23"/>
      <c r="M8227" s="22" t="str">
        <f t="shared" si="128"/>
        <v>CORRECTA</v>
      </c>
      <c r="N8227" s="24"/>
      <c r="O8227" s="24"/>
    </row>
    <row r="8228" spans="2:15" x14ac:dyDescent="0.3">
      <c r="B8228" s="20"/>
      <c r="C8228" s="21" t="str">
        <f>IFERROR(VLOOKUP(B8228,Ramo_Administrativo5[#All],2,0),"")</f>
        <v/>
      </c>
      <c r="D8228" s="20"/>
      <c r="E8228" s="21" t="str">
        <f>IFERROR(VLOOKUP(B8228&amp;D8228,Unidad_Responsable6[],5,0),"")</f>
        <v/>
      </c>
      <c r="F8228" s="22" t="str">
        <f>IFERROR(VLOOKUP(B8228&amp;D8228,Unidad_Responsable6[],6,0),"")</f>
        <v/>
      </c>
      <c r="G8228" s="20"/>
      <c r="H8228" s="21" t="str">
        <f>IFERROR(VLOOKUP(G8228,'Catalogo de Bienes'!$C$11:$F$193,2,0),"")</f>
        <v/>
      </c>
      <c r="I8228" s="22" t="str">
        <f>IFERROR(VLOOKUP(G8228,'Catalogo de Bienes'!$C$11:$F$193,3,0),"")</f>
        <v/>
      </c>
      <c r="J8228" s="22" t="str">
        <f>IFERROR(VLOOKUP(G8228,'Catalogo de Bienes'!$C$11:$F$193,4,0),"")</f>
        <v/>
      </c>
      <c r="K8228" s="23"/>
      <c r="L8228" s="23"/>
      <c r="M8228" s="22" t="str">
        <f t="shared" si="128"/>
        <v>CORRECTA</v>
      </c>
      <c r="N8228" s="24"/>
      <c r="O8228" s="24"/>
    </row>
    <row r="8229" spans="2:15" x14ac:dyDescent="0.3">
      <c r="B8229" s="20"/>
      <c r="C8229" s="21" t="str">
        <f>IFERROR(VLOOKUP(B8229,Ramo_Administrativo5[#All],2,0),"")</f>
        <v/>
      </c>
      <c r="D8229" s="20"/>
      <c r="E8229" s="21" t="str">
        <f>IFERROR(VLOOKUP(B8229&amp;D8229,Unidad_Responsable6[],5,0),"")</f>
        <v/>
      </c>
      <c r="F8229" s="22" t="str">
        <f>IFERROR(VLOOKUP(B8229&amp;D8229,Unidad_Responsable6[],6,0),"")</f>
        <v/>
      </c>
      <c r="G8229" s="20"/>
      <c r="H8229" s="21" t="str">
        <f>IFERROR(VLOOKUP(G8229,'Catalogo de Bienes'!$C$11:$F$193,2,0),"")</f>
        <v/>
      </c>
      <c r="I8229" s="22" t="str">
        <f>IFERROR(VLOOKUP(G8229,'Catalogo de Bienes'!$C$11:$F$193,3,0),"")</f>
        <v/>
      </c>
      <c r="J8229" s="22" t="str">
        <f>IFERROR(VLOOKUP(G8229,'Catalogo de Bienes'!$C$11:$F$193,4,0),"")</f>
        <v/>
      </c>
      <c r="K8229" s="23"/>
      <c r="L8229" s="23"/>
      <c r="M8229" s="22" t="str">
        <f t="shared" si="128"/>
        <v>CORRECTA</v>
      </c>
      <c r="N8229" s="24"/>
      <c r="O8229" s="24"/>
    </row>
    <row r="8230" spans="2:15" x14ac:dyDescent="0.3">
      <c r="B8230" s="20"/>
      <c r="C8230" s="21" t="str">
        <f>IFERROR(VLOOKUP(B8230,Ramo_Administrativo5[#All],2,0),"")</f>
        <v/>
      </c>
      <c r="D8230" s="20"/>
      <c r="E8230" s="21" t="str">
        <f>IFERROR(VLOOKUP(B8230&amp;D8230,Unidad_Responsable6[],5,0),"")</f>
        <v/>
      </c>
      <c r="F8230" s="22" t="str">
        <f>IFERROR(VLOOKUP(B8230&amp;D8230,Unidad_Responsable6[],6,0),"")</f>
        <v/>
      </c>
      <c r="G8230" s="20"/>
      <c r="H8230" s="21" t="str">
        <f>IFERROR(VLOOKUP(G8230,'Catalogo de Bienes'!$C$11:$F$193,2,0),"")</f>
        <v/>
      </c>
      <c r="I8230" s="22" t="str">
        <f>IFERROR(VLOOKUP(G8230,'Catalogo de Bienes'!$C$11:$F$193,3,0),"")</f>
        <v/>
      </c>
      <c r="J8230" s="22" t="str">
        <f>IFERROR(VLOOKUP(G8230,'Catalogo de Bienes'!$C$11:$F$193,4,0),"")</f>
        <v/>
      </c>
      <c r="K8230" s="23"/>
      <c r="L8230" s="23"/>
      <c r="M8230" s="22" t="str">
        <f t="shared" si="128"/>
        <v>CORRECTA</v>
      </c>
      <c r="N8230" s="24"/>
      <c r="O8230" s="24"/>
    </row>
    <row r="8231" spans="2:15" x14ac:dyDescent="0.3">
      <c r="B8231" s="20"/>
      <c r="C8231" s="21" t="str">
        <f>IFERROR(VLOOKUP(B8231,Ramo_Administrativo5[#All],2,0),"")</f>
        <v/>
      </c>
      <c r="D8231" s="20"/>
      <c r="E8231" s="21" t="str">
        <f>IFERROR(VLOOKUP(B8231&amp;D8231,Unidad_Responsable6[],5,0),"")</f>
        <v/>
      </c>
      <c r="F8231" s="22" t="str">
        <f>IFERROR(VLOOKUP(B8231&amp;D8231,Unidad_Responsable6[],6,0),"")</f>
        <v/>
      </c>
      <c r="G8231" s="20"/>
      <c r="H8231" s="21" t="str">
        <f>IFERROR(VLOOKUP(G8231,'Catalogo de Bienes'!$C$11:$F$193,2,0),"")</f>
        <v/>
      </c>
      <c r="I8231" s="22" t="str">
        <f>IFERROR(VLOOKUP(G8231,'Catalogo de Bienes'!$C$11:$F$193,3,0),"")</f>
        <v/>
      </c>
      <c r="J8231" s="22" t="str">
        <f>IFERROR(VLOOKUP(G8231,'Catalogo de Bienes'!$C$11:$F$193,4,0),"")</f>
        <v/>
      </c>
      <c r="K8231" s="23"/>
      <c r="L8231" s="23"/>
      <c r="M8231" s="22" t="str">
        <f t="shared" si="128"/>
        <v>CORRECTA</v>
      </c>
      <c r="N8231" s="24"/>
      <c r="O8231" s="24"/>
    </row>
    <row r="8232" spans="2:15" x14ac:dyDescent="0.3">
      <c r="B8232" s="20"/>
      <c r="C8232" s="21" t="str">
        <f>IFERROR(VLOOKUP(B8232,Ramo_Administrativo5[#All],2,0),"")</f>
        <v/>
      </c>
      <c r="D8232" s="20"/>
      <c r="E8232" s="21" t="str">
        <f>IFERROR(VLOOKUP(B8232&amp;D8232,Unidad_Responsable6[],5,0),"")</f>
        <v/>
      </c>
      <c r="F8232" s="22" t="str">
        <f>IFERROR(VLOOKUP(B8232&amp;D8232,Unidad_Responsable6[],6,0),"")</f>
        <v/>
      </c>
      <c r="G8232" s="20"/>
      <c r="H8232" s="21" t="str">
        <f>IFERROR(VLOOKUP(G8232,'Catalogo de Bienes'!$C$11:$F$193,2,0),"")</f>
        <v/>
      </c>
      <c r="I8232" s="22" t="str">
        <f>IFERROR(VLOOKUP(G8232,'Catalogo de Bienes'!$C$11:$F$193,3,0),"")</f>
        <v/>
      </c>
      <c r="J8232" s="22" t="str">
        <f>IFERROR(VLOOKUP(G8232,'Catalogo de Bienes'!$C$11:$F$193,4,0),"")</f>
        <v/>
      </c>
      <c r="K8232" s="23"/>
      <c r="L8232" s="23"/>
      <c r="M8232" s="22" t="str">
        <f t="shared" si="128"/>
        <v>CORRECTA</v>
      </c>
      <c r="N8232" s="24"/>
      <c r="O8232" s="24"/>
    </row>
    <row r="8233" spans="2:15" x14ac:dyDescent="0.3">
      <c r="B8233" s="20"/>
      <c r="C8233" s="21" t="str">
        <f>IFERROR(VLOOKUP(B8233,Ramo_Administrativo5[#All],2,0),"")</f>
        <v/>
      </c>
      <c r="D8233" s="20"/>
      <c r="E8233" s="21" t="str">
        <f>IFERROR(VLOOKUP(B8233&amp;D8233,Unidad_Responsable6[],5,0),"")</f>
        <v/>
      </c>
      <c r="F8233" s="22" t="str">
        <f>IFERROR(VLOOKUP(B8233&amp;D8233,Unidad_Responsable6[],6,0),"")</f>
        <v/>
      </c>
      <c r="G8233" s="20"/>
      <c r="H8233" s="21" t="str">
        <f>IFERROR(VLOOKUP(G8233,'Catalogo de Bienes'!$C$11:$F$193,2,0),"")</f>
        <v/>
      </c>
      <c r="I8233" s="22" t="str">
        <f>IFERROR(VLOOKUP(G8233,'Catalogo de Bienes'!$C$11:$F$193,3,0),"")</f>
        <v/>
      </c>
      <c r="J8233" s="22" t="str">
        <f>IFERROR(VLOOKUP(G8233,'Catalogo de Bienes'!$C$11:$F$193,4,0),"")</f>
        <v/>
      </c>
      <c r="K8233" s="23"/>
      <c r="L8233" s="23"/>
      <c r="M8233" s="22" t="str">
        <f t="shared" si="128"/>
        <v>CORRECTA</v>
      </c>
      <c r="N8233" s="24"/>
      <c r="O8233" s="24"/>
    </row>
    <row r="8234" spans="2:15" x14ac:dyDescent="0.3">
      <c r="B8234" s="20"/>
      <c r="C8234" s="21" t="str">
        <f>IFERROR(VLOOKUP(B8234,Ramo_Administrativo5[#All],2,0),"")</f>
        <v/>
      </c>
      <c r="D8234" s="20"/>
      <c r="E8234" s="21" t="str">
        <f>IFERROR(VLOOKUP(B8234&amp;D8234,Unidad_Responsable6[],5,0),"")</f>
        <v/>
      </c>
      <c r="F8234" s="22" t="str">
        <f>IFERROR(VLOOKUP(B8234&amp;D8234,Unidad_Responsable6[],6,0),"")</f>
        <v/>
      </c>
      <c r="G8234" s="20"/>
      <c r="H8234" s="21" t="str">
        <f>IFERROR(VLOOKUP(G8234,'Catalogo de Bienes'!$C$11:$F$193,2,0),"")</f>
        <v/>
      </c>
      <c r="I8234" s="22" t="str">
        <f>IFERROR(VLOOKUP(G8234,'Catalogo de Bienes'!$C$11:$F$193,3,0),"")</f>
        <v/>
      </c>
      <c r="J8234" s="22" t="str">
        <f>IFERROR(VLOOKUP(G8234,'Catalogo de Bienes'!$C$11:$F$193,4,0),"")</f>
        <v/>
      </c>
      <c r="K8234" s="23"/>
      <c r="L8234" s="23"/>
      <c r="M8234" s="22" t="str">
        <f t="shared" si="128"/>
        <v>CORRECTA</v>
      </c>
      <c r="N8234" s="24"/>
      <c r="O8234" s="24"/>
    </row>
    <row r="8235" spans="2:15" x14ac:dyDescent="0.3">
      <c r="B8235" s="20"/>
      <c r="C8235" s="21" t="str">
        <f>IFERROR(VLOOKUP(B8235,Ramo_Administrativo5[#All],2,0),"")</f>
        <v/>
      </c>
      <c r="D8235" s="20"/>
      <c r="E8235" s="21" t="str">
        <f>IFERROR(VLOOKUP(B8235&amp;D8235,Unidad_Responsable6[],5,0),"")</f>
        <v/>
      </c>
      <c r="F8235" s="22" t="str">
        <f>IFERROR(VLOOKUP(B8235&amp;D8235,Unidad_Responsable6[],6,0),"")</f>
        <v/>
      </c>
      <c r="G8235" s="20"/>
      <c r="H8235" s="21" t="str">
        <f>IFERROR(VLOOKUP(G8235,'Catalogo de Bienes'!$C$11:$F$193,2,0),"")</f>
        <v/>
      </c>
      <c r="I8235" s="22" t="str">
        <f>IFERROR(VLOOKUP(G8235,'Catalogo de Bienes'!$C$11:$F$193,3,0),"")</f>
        <v/>
      </c>
      <c r="J8235" s="22" t="str">
        <f>IFERROR(VLOOKUP(G8235,'Catalogo de Bienes'!$C$11:$F$193,4,0),"")</f>
        <v/>
      </c>
      <c r="K8235" s="23"/>
      <c r="L8235" s="23"/>
      <c r="M8235" s="22" t="str">
        <f t="shared" si="128"/>
        <v>CORRECTA</v>
      </c>
      <c r="N8235" s="24"/>
      <c r="O8235" s="24"/>
    </row>
    <row r="8236" spans="2:15" x14ac:dyDescent="0.3">
      <c r="B8236" s="20"/>
      <c r="C8236" s="21" t="str">
        <f>IFERROR(VLOOKUP(B8236,Ramo_Administrativo5[#All],2,0),"")</f>
        <v/>
      </c>
      <c r="D8236" s="20"/>
      <c r="E8236" s="21" t="str">
        <f>IFERROR(VLOOKUP(B8236&amp;D8236,Unidad_Responsable6[],5,0),"")</f>
        <v/>
      </c>
      <c r="F8236" s="22" t="str">
        <f>IFERROR(VLOOKUP(B8236&amp;D8236,Unidad_Responsable6[],6,0),"")</f>
        <v/>
      </c>
      <c r="G8236" s="20"/>
      <c r="H8236" s="21" t="str">
        <f>IFERROR(VLOOKUP(G8236,'Catalogo de Bienes'!$C$11:$F$193,2,0),"")</f>
        <v/>
      </c>
      <c r="I8236" s="22" t="str">
        <f>IFERROR(VLOOKUP(G8236,'Catalogo de Bienes'!$C$11:$F$193,3,0),"")</f>
        <v/>
      </c>
      <c r="J8236" s="22" t="str">
        <f>IFERROR(VLOOKUP(G8236,'Catalogo de Bienes'!$C$11:$F$193,4,0),"")</f>
        <v/>
      </c>
      <c r="K8236" s="23"/>
      <c r="L8236" s="23"/>
      <c r="M8236" s="22" t="str">
        <f t="shared" si="128"/>
        <v>CORRECTA</v>
      </c>
      <c r="N8236" s="24"/>
      <c r="O8236" s="24"/>
    </row>
    <row r="8237" spans="2:15" x14ac:dyDescent="0.3">
      <c r="B8237" s="20"/>
      <c r="C8237" s="21" t="str">
        <f>IFERROR(VLOOKUP(B8237,Ramo_Administrativo5[#All],2,0),"")</f>
        <v/>
      </c>
      <c r="D8237" s="20"/>
      <c r="E8237" s="21" t="str">
        <f>IFERROR(VLOOKUP(B8237&amp;D8237,Unidad_Responsable6[],5,0),"")</f>
        <v/>
      </c>
      <c r="F8237" s="22" t="str">
        <f>IFERROR(VLOOKUP(B8237&amp;D8237,Unidad_Responsable6[],6,0),"")</f>
        <v/>
      </c>
      <c r="G8237" s="20"/>
      <c r="H8237" s="21" t="str">
        <f>IFERROR(VLOOKUP(G8237,'Catalogo de Bienes'!$C$11:$F$193,2,0),"")</f>
        <v/>
      </c>
      <c r="I8237" s="22" t="str">
        <f>IFERROR(VLOOKUP(G8237,'Catalogo de Bienes'!$C$11:$F$193,3,0),"")</f>
        <v/>
      </c>
      <c r="J8237" s="22" t="str">
        <f>IFERROR(VLOOKUP(G8237,'Catalogo de Bienes'!$C$11:$F$193,4,0),"")</f>
        <v/>
      </c>
      <c r="K8237" s="23"/>
      <c r="L8237" s="23"/>
      <c r="M8237" s="22" t="str">
        <f t="shared" si="128"/>
        <v>CORRECTA</v>
      </c>
      <c r="N8237" s="24"/>
      <c r="O8237" s="24"/>
    </row>
    <row r="8238" spans="2:15" x14ac:dyDescent="0.3">
      <c r="B8238" s="20"/>
      <c r="C8238" s="21" t="str">
        <f>IFERROR(VLOOKUP(B8238,Ramo_Administrativo5[#All],2,0),"")</f>
        <v/>
      </c>
      <c r="D8238" s="20"/>
      <c r="E8238" s="21" t="str">
        <f>IFERROR(VLOOKUP(B8238&amp;D8238,Unidad_Responsable6[],5,0),"")</f>
        <v/>
      </c>
      <c r="F8238" s="22" t="str">
        <f>IFERROR(VLOOKUP(B8238&amp;D8238,Unidad_Responsable6[],6,0),"")</f>
        <v/>
      </c>
      <c r="G8238" s="20"/>
      <c r="H8238" s="21" t="str">
        <f>IFERROR(VLOOKUP(G8238,'Catalogo de Bienes'!$C$11:$F$193,2,0),"")</f>
        <v/>
      </c>
      <c r="I8238" s="22" t="str">
        <f>IFERROR(VLOOKUP(G8238,'Catalogo de Bienes'!$C$11:$F$193,3,0),"")</f>
        <v/>
      </c>
      <c r="J8238" s="22" t="str">
        <f>IFERROR(VLOOKUP(G8238,'Catalogo de Bienes'!$C$11:$F$193,4,0),"")</f>
        <v/>
      </c>
      <c r="K8238" s="23"/>
      <c r="L8238" s="23"/>
      <c r="M8238" s="22" t="str">
        <f t="shared" si="128"/>
        <v>CORRECTA</v>
      </c>
      <c r="N8238" s="24"/>
      <c r="O8238" s="24"/>
    </row>
    <row r="8239" spans="2:15" x14ac:dyDescent="0.3">
      <c r="B8239" s="20"/>
      <c r="C8239" s="21" t="str">
        <f>IFERROR(VLOOKUP(B8239,Ramo_Administrativo5[#All],2,0),"")</f>
        <v/>
      </c>
      <c r="D8239" s="20"/>
      <c r="E8239" s="21" t="str">
        <f>IFERROR(VLOOKUP(B8239&amp;D8239,Unidad_Responsable6[],5,0),"")</f>
        <v/>
      </c>
      <c r="F8239" s="22" t="str">
        <f>IFERROR(VLOOKUP(B8239&amp;D8239,Unidad_Responsable6[],6,0),"")</f>
        <v/>
      </c>
      <c r="G8239" s="20"/>
      <c r="H8239" s="21" t="str">
        <f>IFERROR(VLOOKUP(G8239,'Catalogo de Bienes'!$C$11:$F$193,2,0),"")</f>
        <v/>
      </c>
      <c r="I8239" s="22" t="str">
        <f>IFERROR(VLOOKUP(G8239,'Catalogo de Bienes'!$C$11:$F$193,3,0),"")</f>
        <v/>
      </c>
      <c r="J8239" s="22" t="str">
        <f>IFERROR(VLOOKUP(G8239,'Catalogo de Bienes'!$C$11:$F$193,4,0),"")</f>
        <v/>
      </c>
      <c r="K8239" s="23"/>
      <c r="L8239" s="23"/>
      <c r="M8239" s="22" t="str">
        <f t="shared" si="128"/>
        <v>CORRECTA</v>
      </c>
      <c r="N8239" s="24"/>
      <c r="O8239" s="24"/>
    </row>
    <row r="8240" spans="2:15" x14ac:dyDescent="0.3">
      <c r="B8240" s="20"/>
      <c r="C8240" s="21" t="str">
        <f>IFERROR(VLOOKUP(B8240,Ramo_Administrativo5[#All],2,0),"")</f>
        <v/>
      </c>
      <c r="D8240" s="20"/>
      <c r="E8240" s="21" t="str">
        <f>IFERROR(VLOOKUP(B8240&amp;D8240,Unidad_Responsable6[],5,0),"")</f>
        <v/>
      </c>
      <c r="F8240" s="22" t="str">
        <f>IFERROR(VLOOKUP(B8240&amp;D8240,Unidad_Responsable6[],6,0),"")</f>
        <v/>
      </c>
      <c r="G8240" s="20"/>
      <c r="H8240" s="21" t="str">
        <f>IFERROR(VLOOKUP(G8240,'Catalogo de Bienes'!$C$11:$F$193,2,0),"")</f>
        <v/>
      </c>
      <c r="I8240" s="22" t="str">
        <f>IFERROR(VLOOKUP(G8240,'Catalogo de Bienes'!$C$11:$F$193,3,0),"")</f>
        <v/>
      </c>
      <c r="J8240" s="22" t="str">
        <f>IFERROR(VLOOKUP(G8240,'Catalogo de Bienes'!$C$11:$F$193,4,0),"")</f>
        <v/>
      </c>
      <c r="K8240" s="23"/>
      <c r="L8240" s="23"/>
      <c r="M8240" s="22" t="str">
        <f t="shared" si="128"/>
        <v>CORRECTA</v>
      </c>
      <c r="N8240" s="24"/>
      <c r="O8240" s="24"/>
    </row>
    <row r="8241" spans="2:15" x14ac:dyDescent="0.3">
      <c r="B8241" s="20"/>
      <c r="C8241" s="21" t="str">
        <f>IFERROR(VLOOKUP(B8241,Ramo_Administrativo5[#All],2,0),"")</f>
        <v/>
      </c>
      <c r="D8241" s="20"/>
      <c r="E8241" s="21" t="str">
        <f>IFERROR(VLOOKUP(B8241&amp;D8241,Unidad_Responsable6[],5,0),"")</f>
        <v/>
      </c>
      <c r="F8241" s="22" t="str">
        <f>IFERROR(VLOOKUP(B8241&amp;D8241,Unidad_Responsable6[],6,0),"")</f>
        <v/>
      </c>
      <c r="G8241" s="20"/>
      <c r="H8241" s="21" t="str">
        <f>IFERROR(VLOOKUP(G8241,'Catalogo de Bienes'!$C$11:$F$193,2,0),"")</f>
        <v/>
      </c>
      <c r="I8241" s="22" t="str">
        <f>IFERROR(VLOOKUP(G8241,'Catalogo de Bienes'!$C$11:$F$193,3,0),"")</f>
        <v/>
      </c>
      <c r="J8241" s="22" t="str">
        <f>IFERROR(VLOOKUP(G8241,'Catalogo de Bienes'!$C$11:$F$193,4,0),"")</f>
        <v/>
      </c>
      <c r="K8241" s="23"/>
      <c r="L8241" s="23"/>
      <c r="M8241" s="22" t="str">
        <f t="shared" si="128"/>
        <v>CORRECTA</v>
      </c>
      <c r="N8241" s="24"/>
      <c r="O8241" s="24"/>
    </row>
    <row r="8242" spans="2:15" x14ac:dyDescent="0.3">
      <c r="B8242" s="20"/>
      <c r="C8242" s="21" t="str">
        <f>IFERROR(VLOOKUP(B8242,Ramo_Administrativo5[#All],2,0),"")</f>
        <v/>
      </c>
      <c r="D8242" s="20"/>
      <c r="E8242" s="21" t="str">
        <f>IFERROR(VLOOKUP(B8242&amp;D8242,Unidad_Responsable6[],5,0),"")</f>
        <v/>
      </c>
      <c r="F8242" s="22" t="str">
        <f>IFERROR(VLOOKUP(B8242&amp;D8242,Unidad_Responsable6[],6,0),"")</f>
        <v/>
      </c>
      <c r="G8242" s="20"/>
      <c r="H8242" s="21" t="str">
        <f>IFERROR(VLOOKUP(G8242,'Catalogo de Bienes'!$C$11:$F$193,2,0),"")</f>
        <v/>
      </c>
      <c r="I8242" s="22" t="str">
        <f>IFERROR(VLOOKUP(G8242,'Catalogo de Bienes'!$C$11:$F$193,3,0),"")</f>
        <v/>
      </c>
      <c r="J8242" s="22" t="str">
        <f>IFERROR(VLOOKUP(G8242,'Catalogo de Bienes'!$C$11:$F$193,4,0),"")</f>
        <v/>
      </c>
      <c r="K8242" s="23"/>
      <c r="L8242" s="23"/>
      <c r="M8242" s="22" t="str">
        <f t="shared" si="128"/>
        <v>CORRECTA</v>
      </c>
      <c r="N8242" s="24"/>
      <c r="O8242" s="24"/>
    </row>
    <row r="8243" spans="2:15" x14ac:dyDescent="0.3">
      <c r="B8243" s="20"/>
      <c r="C8243" s="21" t="str">
        <f>IFERROR(VLOOKUP(B8243,Ramo_Administrativo5[#All],2,0),"")</f>
        <v/>
      </c>
      <c r="D8243" s="20"/>
      <c r="E8243" s="21" t="str">
        <f>IFERROR(VLOOKUP(B8243&amp;D8243,Unidad_Responsable6[],5,0),"")</f>
        <v/>
      </c>
      <c r="F8243" s="22" t="str">
        <f>IFERROR(VLOOKUP(B8243&amp;D8243,Unidad_Responsable6[],6,0),"")</f>
        <v/>
      </c>
      <c r="G8243" s="20"/>
      <c r="H8243" s="21" t="str">
        <f>IFERROR(VLOOKUP(G8243,'Catalogo de Bienes'!$C$11:$F$193,2,0),"")</f>
        <v/>
      </c>
      <c r="I8243" s="22" t="str">
        <f>IFERROR(VLOOKUP(G8243,'Catalogo de Bienes'!$C$11:$F$193,3,0),"")</f>
        <v/>
      </c>
      <c r="J8243" s="22" t="str">
        <f>IFERROR(VLOOKUP(G8243,'Catalogo de Bienes'!$C$11:$F$193,4,0),"")</f>
        <v/>
      </c>
      <c r="K8243" s="23"/>
      <c r="L8243" s="23"/>
      <c r="M8243" s="22" t="str">
        <f t="shared" si="128"/>
        <v>CORRECTA</v>
      </c>
      <c r="N8243" s="24"/>
      <c r="O8243" s="24"/>
    </row>
    <row r="8244" spans="2:15" x14ac:dyDescent="0.3">
      <c r="B8244" s="20"/>
      <c r="C8244" s="21" t="str">
        <f>IFERROR(VLOOKUP(B8244,Ramo_Administrativo5[#All],2,0),"")</f>
        <v/>
      </c>
      <c r="D8244" s="20"/>
      <c r="E8244" s="21" t="str">
        <f>IFERROR(VLOOKUP(B8244&amp;D8244,Unidad_Responsable6[],5,0),"")</f>
        <v/>
      </c>
      <c r="F8244" s="22" t="str">
        <f>IFERROR(VLOOKUP(B8244&amp;D8244,Unidad_Responsable6[],6,0),"")</f>
        <v/>
      </c>
      <c r="G8244" s="20"/>
      <c r="H8244" s="21" t="str">
        <f>IFERROR(VLOOKUP(G8244,'Catalogo de Bienes'!$C$11:$F$193,2,0),"")</f>
        <v/>
      </c>
      <c r="I8244" s="22" t="str">
        <f>IFERROR(VLOOKUP(G8244,'Catalogo de Bienes'!$C$11:$F$193,3,0),"")</f>
        <v/>
      </c>
      <c r="J8244" s="22" t="str">
        <f>IFERROR(VLOOKUP(G8244,'Catalogo de Bienes'!$C$11:$F$193,4,0),"")</f>
        <v/>
      </c>
      <c r="K8244" s="23"/>
      <c r="L8244" s="23"/>
      <c r="M8244" s="22" t="str">
        <f t="shared" si="128"/>
        <v>CORRECTA</v>
      </c>
      <c r="N8244" s="24"/>
      <c r="O8244" s="24"/>
    </row>
    <row r="8245" spans="2:15" x14ac:dyDescent="0.3">
      <c r="B8245" s="20"/>
      <c r="C8245" s="21" t="str">
        <f>IFERROR(VLOOKUP(B8245,Ramo_Administrativo5[#All],2,0),"")</f>
        <v/>
      </c>
      <c r="D8245" s="20"/>
      <c r="E8245" s="21" t="str">
        <f>IFERROR(VLOOKUP(B8245&amp;D8245,Unidad_Responsable6[],5,0),"")</f>
        <v/>
      </c>
      <c r="F8245" s="22" t="str">
        <f>IFERROR(VLOOKUP(B8245&amp;D8245,Unidad_Responsable6[],6,0),"")</f>
        <v/>
      </c>
      <c r="G8245" s="20"/>
      <c r="H8245" s="21" t="str">
        <f>IFERROR(VLOOKUP(G8245,'Catalogo de Bienes'!$C$11:$F$193,2,0),"")</f>
        <v/>
      </c>
      <c r="I8245" s="22" t="str">
        <f>IFERROR(VLOOKUP(G8245,'Catalogo de Bienes'!$C$11:$F$193,3,0),"")</f>
        <v/>
      </c>
      <c r="J8245" s="22" t="str">
        <f>IFERROR(VLOOKUP(G8245,'Catalogo de Bienes'!$C$11:$F$193,4,0),"")</f>
        <v/>
      </c>
      <c r="K8245" s="23"/>
      <c r="L8245" s="23"/>
      <c r="M8245" s="22" t="str">
        <f t="shared" si="128"/>
        <v>CORRECTA</v>
      </c>
      <c r="N8245" s="24"/>
      <c r="O8245" s="24"/>
    </row>
    <row r="8246" spans="2:15" x14ac:dyDescent="0.3">
      <c r="B8246" s="20"/>
      <c r="C8246" s="21" t="str">
        <f>IFERROR(VLOOKUP(B8246,Ramo_Administrativo5[#All],2,0),"")</f>
        <v/>
      </c>
      <c r="D8246" s="20"/>
      <c r="E8246" s="21" t="str">
        <f>IFERROR(VLOOKUP(B8246&amp;D8246,Unidad_Responsable6[],5,0),"")</f>
        <v/>
      </c>
      <c r="F8246" s="22" t="str">
        <f>IFERROR(VLOOKUP(B8246&amp;D8246,Unidad_Responsable6[],6,0),"")</f>
        <v/>
      </c>
      <c r="G8246" s="20"/>
      <c r="H8246" s="21" t="str">
        <f>IFERROR(VLOOKUP(G8246,'Catalogo de Bienes'!$C$11:$F$193,2,0),"")</f>
        <v/>
      </c>
      <c r="I8246" s="22" t="str">
        <f>IFERROR(VLOOKUP(G8246,'Catalogo de Bienes'!$C$11:$F$193,3,0),"")</f>
        <v/>
      </c>
      <c r="J8246" s="22" t="str">
        <f>IFERROR(VLOOKUP(G8246,'Catalogo de Bienes'!$C$11:$F$193,4,0),"")</f>
        <v/>
      </c>
      <c r="K8246" s="23"/>
      <c r="L8246" s="23"/>
      <c r="M8246" s="22" t="str">
        <f t="shared" si="128"/>
        <v>CORRECTA</v>
      </c>
      <c r="N8246" s="24"/>
      <c r="O8246" s="24"/>
    </row>
    <row r="8247" spans="2:15" x14ac:dyDescent="0.3">
      <c r="B8247" s="20"/>
      <c r="C8247" s="21" t="str">
        <f>IFERROR(VLOOKUP(B8247,Ramo_Administrativo5[#All],2,0),"")</f>
        <v/>
      </c>
      <c r="D8247" s="20"/>
      <c r="E8247" s="21" t="str">
        <f>IFERROR(VLOOKUP(B8247&amp;D8247,Unidad_Responsable6[],5,0),"")</f>
        <v/>
      </c>
      <c r="F8247" s="22" t="str">
        <f>IFERROR(VLOOKUP(B8247&amp;D8247,Unidad_Responsable6[],6,0),"")</f>
        <v/>
      </c>
      <c r="G8247" s="20"/>
      <c r="H8247" s="21" t="str">
        <f>IFERROR(VLOOKUP(G8247,'Catalogo de Bienes'!$C$11:$F$193,2,0),"")</f>
        <v/>
      </c>
      <c r="I8247" s="22" t="str">
        <f>IFERROR(VLOOKUP(G8247,'Catalogo de Bienes'!$C$11:$F$193,3,0),"")</f>
        <v/>
      </c>
      <c r="J8247" s="22" t="str">
        <f>IFERROR(VLOOKUP(G8247,'Catalogo de Bienes'!$C$11:$F$193,4,0),"")</f>
        <v/>
      </c>
      <c r="K8247" s="23"/>
      <c r="L8247" s="23"/>
      <c r="M8247" s="22" t="str">
        <f t="shared" si="128"/>
        <v>CORRECTA</v>
      </c>
      <c r="N8247" s="24"/>
      <c r="O8247" s="24"/>
    </row>
    <row r="8248" spans="2:15" x14ac:dyDescent="0.3">
      <c r="B8248" s="20"/>
      <c r="C8248" s="21" t="str">
        <f>IFERROR(VLOOKUP(B8248,Ramo_Administrativo5[#All],2,0),"")</f>
        <v/>
      </c>
      <c r="D8248" s="20"/>
      <c r="E8248" s="21" t="str">
        <f>IFERROR(VLOOKUP(B8248&amp;D8248,Unidad_Responsable6[],5,0),"")</f>
        <v/>
      </c>
      <c r="F8248" s="22" t="str">
        <f>IFERROR(VLOOKUP(B8248&amp;D8248,Unidad_Responsable6[],6,0),"")</f>
        <v/>
      </c>
      <c r="G8248" s="20"/>
      <c r="H8248" s="21" t="str">
        <f>IFERROR(VLOOKUP(G8248,'Catalogo de Bienes'!$C$11:$F$193,2,0),"")</f>
        <v/>
      </c>
      <c r="I8248" s="22" t="str">
        <f>IFERROR(VLOOKUP(G8248,'Catalogo de Bienes'!$C$11:$F$193,3,0),"")</f>
        <v/>
      </c>
      <c r="J8248" s="22" t="str">
        <f>IFERROR(VLOOKUP(G8248,'Catalogo de Bienes'!$C$11:$F$193,4,0),"")</f>
        <v/>
      </c>
      <c r="K8248" s="23"/>
      <c r="L8248" s="23"/>
      <c r="M8248" s="22" t="str">
        <f t="shared" si="128"/>
        <v>CORRECTA</v>
      </c>
      <c r="N8248" s="24"/>
      <c r="O8248" s="24"/>
    </row>
    <row r="8249" spans="2:15" x14ac:dyDescent="0.3">
      <c r="B8249" s="20"/>
      <c r="C8249" s="21" t="str">
        <f>IFERROR(VLOOKUP(B8249,Ramo_Administrativo5[#All],2,0),"")</f>
        <v/>
      </c>
      <c r="D8249" s="20"/>
      <c r="E8249" s="21" t="str">
        <f>IFERROR(VLOOKUP(B8249&amp;D8249,Unidad_Responsable6[],5,0),"")</f>
        <v/>
      </c>
      <c r="F8249" s="22" t="str">
        <f>IFERROR(VLOOKUP(B8249&amp;D8249,Unidad_Responsable6[],6,0),"")</f>
        <v/>
      </c>
      <c r="G8249" s="20"/>
      <c r="H8249" s="21" t="str">
        <f>IFERROR(VLOOKUP(G8249,'Catalogo de Bienes'!$C$11:$F$193,2,0),"")</f>
        <v/>
      </c>
      <c r="I8249" s="22" t="str">
        <f>IFERROR(VLOOKUP(G8249,'Catalogo de Bienes'!$C$11:$F$193,3,0),"")</f>
        <v/>
      </c>
      <c r="J8249" s="22" t="str">
        <f>IFERROR(VLOOKUP(G8249,'Catalogo de Bienes'!$C$11:$F$193,4,0),"")</f>
        <v/>
      </c>
      <c r="K8249" s="23"/>
      <c r="L8249" s="23"/>
      <c r="M8249" s="22" t="str">
        <f t="shared" si="128"/>
        <v>CORRECTA</v>
      </c>
      <c r="N8249" s="24"/>
      <c r="O8249" s="24"/>
    </row>
    <row r="8250" spans="2:15" x14ac:dyDescent="0.3">
      <c r="B8250" s="20"/>
      <c r="C8250" s="21" t="str">
        <f>IFERROR(VLOOKUP(B8250,Ramo_Administrativo5[#All],2,0),"")</f>
        <v/>
      </c>
      <c r="D8250" s="20"/>
      <c r="E8250" s="21" t="str">
        <f>IFERROR(VLOOKUP(B8250&amp;D8250,Unidad_Responsable6[],5,0),"")</f>
        <v/>
      </c>
      <c r="F8250" s="22" t="str">
        <f>IFERROR(VLOOKUP(B8250&amp;D8250,Unidad_Responsable6[],6,0),"")</f>
        <v/>
      </c>
      <c r="G8250" s="20"/>
      <c r="H8250" s="21" t="str">
        <f>IFERROR(VLOOKUP(G8250,'Catalogo de Bienes'!$C$11:$F$193,2,0),"")</f>
        <v/>
      </c>
      <c r="I8250" s="22" t="str">
        <f>IFERROR(VLOOKUP(G8250,'Catalogo de Bienes'!$C$11:$F$193,3,0),"")</f>
        <v/>
      </c>
      <c r="J8250" s="22" t="str">
        <f>IFERROR(VLOOKUP(G8250,'Catalogo de Bienes'!$C$11:$F$193,4,0),"")</f>
        <v/>
      </c>
      <c r="K8250" s="23"/>
      <c r="L8250" s="23"/>
      <c r="M8250" s="22" t="str">
        <f t="shared" si="128"/>
        <v>CORRECTA</v>
      </c>
      <c r="N8250" s="24"/>
      <c r="O8250" s="24"/>
    </row>
    <row r="8251" spans="2:15" x14ac:dyDescent="0.3">
      <c r="B8251" s="20"/>
      <c r="C8251" s="21" t="str">
        <f>IFERROR(VLOOKUP(B8251,Ramo_Administrativo5[#All],2,0),"")</f>
        <v/>
      </c>
      <c r="D8251" s="20"/>
      <c r="E8251" s="21" t="str">
        <f>IFERROR(VLOOKUP(B8251&amp;D8251,Unidad_Responsable6[],5,0),"")</f>
        <v/>
      </c>
      <c r="F8251" s="22" t="str">
        <f>IFERROR(VLOOKUP(B8251&amp;D8251,Unidad_Responsable6[],6,0),"")</f>
        <v/>
      </c>
      <c r="G8251" s="20"/>
      <c r="H8251" s="21" t="str">
        <f>IFERROR(VLOOKUP(G8251,'Catalogo de Bienes'!$C$11:$F$193,2,0),"")</f>
        <v/>
      </c>
      <c r="I8251" s="22" t="str">
        <f>IFERROR(VLOOKUP(G8251,'Catalogo de Bienes'!$C$11:$F$193,3,0),"")</f>
        <v/>
      </c>
      <c r="J8251" s="22" t="str">
        <f>IFERROR(VLOOKUP(G8251,'Catalogo de Bienes'!$C$11:$F$193,4,0),"")</f>
        <v/>
      </c>
      <c r="K8251" s="23"/>
      <c r="L8251" s="23"/>
      <c r="M8251" s="22" t="str">
        <f t="shared" si="128"/>
        <v>CORRECTA</v>
      </c>
      <c r="N8251" s="24"/>
      <c r="O8251" s="24"/>
    </row>
    <row r="8252" spans="2:15" x14ac:dyDescent="0.3">
      <c r="B8252" s="20"/>
      <c r="C8252" s="21" t="str">
        <f>IFERROR(VLOOKUP(B8252,Ramo_Administrativo5[#All],2,0),"")</f>
        <v/>
      </c>
      <c r="D8252" s="20"/>
      <c r="E8252" s="21" t="str">
        <f>IFERROR(VLOOKUP(B8252&amp;D8252,Unidad_Responsable6[],5,0),"")</f>
        <v/>
      </c>
      <c r="F8252" s="22" t="str">
        <f>IFERROR(VLOOKUP(B8252&amp;D8252,Unidad_Responsable6[],6,0),"")</f>
        <v/>
      </c>
      <c r="G8252" s="20"/>
      <c r="H8252" s="21" t="str">
        <f>IFERROR(VLOOKUP(G8252,'Catalogo de Bienes'!$C$11:$F$193,2,0),"")</f>
        <v/>
      </c>
      <c r="I8252" s="22" t="str">
        <f>IFERROR(VLOOKUP(G8252,'Catalogo de Bienes'!$C$11:$F$193,3,0),"")</f>
        <v/>
      </c>
      <c r="J8252" s="22" t="str">
        <f>IFERROR(VLOOKUP(G8252,'Catalogo de Bienes'!$C$11:$F$193,4,0),"")</f>
        <v/>
      </c>
      <c r="K8252" s="23"/>
      <c r="L8252" s="23"/>
      <c r="M8252" s="22" t="str">
        <f t="shared" si="128"/>
        <v>CORRECTA</v>
      </c>
      <c r="N8252" s="24"/>
      <c r="O8252" s="24"/>
    </row>
    <row r="8253" spans="2:15" x14ac:dyDescent="0.3">
      <c r="B8253" s="20"/>
      <c r="C8253" s="21" t="str">
        <f>IFERROR(VLOOKUP(B8253,Ramo_Administrativo5[#All],2,0),"")</f>
        <v/>
      </c>
      <c r="D8253" s="20"/>
      <c r="E8253" s="21" t="str">
        <f>IFERROR(VLOOKUP(B8253&amp;D8253,Unidad_Responsable6[],5,0),"")</f>
        <v/>
      </c>
      <c r="F8253" s="22" t="str">
        <f>IFERROR(VLOOKUP(B8253&amp;D8253,Unidad_Responsable6[],6,0),"")</f>
        <v/>
      </c>
      <c r="G8253" s="20"/>
      <c r="H8253" s="21" t="str">
        <f>IFERROR(VLOOKUP(G8253,'Catalogo de Bienes'!$C$11:$F$193,2,0),"")</f>
        <v/>
      </c>
      <c r="I8253" s="22" t="str">
        <f>IFERROR(VLOOKUP(G8253,'Catalogo de Bienes'!$C$11:$F$193,3,0),"")</f>
        <v/>
      </c>
      <c r="J8253" s="22" t="str">
        <f>IFERROR(VLOOKUP(G8253,'Catalogo de Bienes'!$C$11:$F$193,4,0),"")</f>
        <v/>
      </c>
      <c r="K8253" s="23"/>
      <c r="L8253" s="23"/>
      <c r="M8253" s="22" t="str">
        <f t="shared" si="128"/>
        <v>CORRECTA</v>
      </c>
      <c r="N8253" s="24"/>
      <c r="O8253" s="24"/>
    </row>
    <row r="8254" spans="2:15" x14ac:dyDescent="0.3">
      <c r="B8254" s="20"/>
      <c r="C8254" s="21" t="str">
        <f>IFERROR(VLOOKUP(B8254,Ramo_Administrativo5[#All],2,0),"")</f>
        <v/>
      </c>
      <c r="D8254" s="20"/>
      <c r="E8254" s="21" t="str">
        <f>IFERROR(VLOOKUP(B8254&amp;D8254,Unidad_Responsable6[],5,0),"")</f>
        <v/>
      </c>
      <c r="F8254" s="22" t="str">
        <f>IFERROR(VLOOKUP(B8254&amp;D8254,Unidad_Responsable6[],6,0),"")</f>
        <v/>
      </c>
      <c r="G8254" s="20"/>
      <c r="H8254" s="21" t="str">
        <f>IFERROR(VLOOKUP(G8254,'Catalogo de Bienes'!$C$11:$F$193,2,0),"")</f>
        <v/>
      </c>
      <c r="I8254" s="22" t="str">
        <f>IFERROR(VLOOKUP(G8254,'Catalogo de Bienes'!$C$11:$F$193,3,0),"")</f>
        <v/>
      </c>
      <c r="J8254" s="22" t="str">
        <f>IFERROR(VLOOKUP(G8254,'Catalogo de Bienes'!$C$11:$F$193,4,0),"")</f>
        <v/>
      </c>
      <c r="K8254" s="23"/>
      <c r="L8254" s="23"/>
      <c r="M8254" s="22" t="str">
        <f t="shared" si="128"/>
        <v>CORRECTA</v>
      </c>
      <c r="N8254" s="24"/>
      <c r="O8254" s="24"/>
    </row>
    <row r="8255" spans="2:15" x14ac:dyDescent="0.3">
      <c r="B8255" s="20"/>
      <c r="C8255" s="21" t="str">
        <f>IFERROR(VLOOKUP(B8255,Ramo_Administrativo5[#All],2,0),"")</f>
        <v/>
      </c>
      <c r="D8255" s="20"/>
      <c r="E8255" s="21" t="str">
        <f>IFERROR(VLOOKUP(B8255&amp;D8255,Unidad_Responsable6[],5,0),"")</f>
        <v/>
      </c>
      <c r="F8255" s="22" t="str">
        <f>IFERROR(VLOOKUP(B8255&amp;D8255,Unidad_Responsable6[],6,0),"")</f>
        <v/>
      </c>
      <c r="G8255" s="20"/>
      <c r="H8255" s="21" t="str">
        <f>IFERROR(VLOOKUP(G8255,'Catalogo de Bienes'!$C$11:$F$193,2,0),"")</f>
        <v/>
      </c>
      <c r="I8255" s="22" t="str">
        <f>IFERROR(VLOOKUP(G8255,'Catalogo de Bienes'!$C$11:$F$193,3,0),"")</f>
        <v/>
      </c>
      <c r="J8255" s="22" t="str">
        <f>IFERROR(VLOOKUP(G8255,'Catalogo de Bienes'!$C$11:$F$193,4,0),"")</f>
        <v/>
      </c>
      <c r="K8255" s="23"/>
      <c r="L8255" s="23"/>
      <c r="M8255" s="22" t="str">
        <f t="shared" si="128"/>
        <v>CORRECTA</v>
      </c>
      <c r="N8255" s="24"/>
      <c r="O8255" s="24"/>
    </row>
    <row r="8256" spans="2:15" x14ac:dyDescent="0.3">
      <c r="B8256" s="20"/>
      <c r="C8256" s="21" t="str">
        <f>IFERROR(VLOOKUP(B8256,Ramo_Administrativo5[#All],2,0),"")</f>
        <v/>
      </c>
      <c r="D8256" s="20"/>
      <c r="E8256" s="21" t="str">
        <f>IFERROR(VLOOKUP(B8256&amp;D8256,Unidad_Responsable6[],5,0),"")</f>
        <v/>
      </c>
      <c r="F8256" s="22" t="str">
        <f>IFERROR(VLOOKUP(B8256&amp;D8256,Unidad_Responsable6[],6,0),"")</f>
        <v/>
      </c>
      <c r="G8256" s="20"/>
      <c r="H8256" s="21" t="str">
        <f>IFERROR(VLOOKUP(G8256,'Catalogo de Bienes'!$C$11:$F$193,2,0),"")</f>
        <v/>
      </c>
      <c r="I8256" s="22" t="str">
        <f>IFERROR(VLOOKUP(G8256,'Catalogo de Bienes'!$C$11:$F$193,3,0),"")</f>
        <v/>
      </c>
      <c r="J8256" s="22" t="str">
        <f>IFERROR(VLOOKUP(G8256,'Catalogo de Bienes'!$C$11:$F$193,4,0),"")</f>
        <v/>
      </c>
      <c r="K8256" s="23"/>
      <c r="L8256" s="23"/>
      <c r="M8256" s="22" t="str">
        <f t="shared" si="128"/>
        <v>CORRECTA</v>
      </c>
      <c r="N8256" s="24"/>
      <c r="O8256" s="24"/>
    </row>
    <row r="8257" spans="2:15" x14ac:dyDescent="0.3">
      <c r="B8257" s="20"/>
      <c r="C8257" s="21" t="str">
        <f>IFERROR(VLOOKUP(B8257,Ramo_Administrativo5[#All],2,0),"")</f>
        <v/>
      </c>
      <c r="D8257" s="20"/>
      <c r="E8257" s="21" t="str">
        <f>IFERROR(VLOOKUP(B8257&amp;D8257,Unidad_Responsable6[],5,0),"")</f>
        <v/>
      </c>
      <c r="F8257" s="22" t="str">
        <f>IFERROR(VLOOKUP(B8257&amp;D8257,Unidad_Responsable6[],6,0),"")</f>
        <v/>
      </c>
      <c r="G8257" s="20"/>
      <c r="H8257" s="21" t="str">
        <f>IFERROR(VLOOKUP(G8257,'Catalogo de Bienes'!$C$11:$F$193,2,0),"")</f>
        <v/>
      </c>
      <c r="I8257" s="22" t="str">
        <f>IFERROR(VLOOKUP(G8257,'Catalogo de Bienes'!$C$11:$F$193,3,0),"")</f>
        <v/>
      </c>
      <c r="J8257" s="22" t="str">
        <f>IFERROR(VLOOKUP(G8257,'Catalogo de Bienes'!$C$11:$F$193,4,0),"")</f>
        <v/>
      </c>
      <c r="K8257" s="23"/>
      <c r="L8257" s="23"/>
      <c r="M8257" s="22" t="str">
        <f t="shared" si="128"/>
        <v>CORRECTA</v>
      </c>
      <c r="N8257" s="24"/>
      <c r="O8257" s="24"/>
    </row>
    <row r="8258" spans="2:15" x14ac:dyDescent="0.3">
      <c r="B8258" s="20"/>
      <c r="C8258" s="21" t="str">
        <f>IFERROR(VLOOKUP(B8258,Ramo_Administrativo5[#All],2,0),"")</f>
        <v/>
      </c>
      <c r="D8258" s="20"/>
      <c r="E8258" s="21" t="str">
        <f>IFERROR(VLOOKUP(B8258&amp;D8258,Unidad_Responsable6[],5,0),"")</f>
        <v/>
      </c>
      <c r="F8258" s="22" t="str">
        <f>IFERROR(VLOOKUP(B8258&amp;D8258,Unidad_Responsable6[],6,0),"")</f>
        <v/>
      </c>
      <c r="G8258" s="20"/>
      <c r="H8258" s="21" t="str">
        <f>IFERROR(VLOOKUP(G8258,'Catalogo de Bienes'!$C$11:$F$193,2,0),"")</f>
        <v/>
      </c>
      <c r="I8258" s="22" t="str">
        <f>IFERROR(VLOOKUP(G8258,'Catalogo de Bienes'!$C$11:$F$193,3,0),"")</f>
        <v/>
      </c>
      <c r="J8258" s="22" t="str">
        <f>IFERROR(VLOOKUP(G8258,'Catalogo de Bienes'!$C$11:$F$193,4,0),"")</f>
        <v/>
      </c>
      <c r="K8258" s="23"/>
      <c r="L8258" s="23"/>
      <c r="M8258" s="22" t="str">
        <f t="shared" si="128"/>
        <v>CORRECTA</v>
      </c>
      <c r="N8258" s="24"/>
      <c r="O8258" s="24"/>
    </row>
    <row r="8259" spans="2:15" x14ac:dyDescent="0.3">
      <c r="B8259" s="20"/>
      <c r="C8259" s="21" t="str">
        <f>IFERROR(VLOOKUP(B8259,Ramo_Administrativo5[#All],2,0),"")</f>
        <v/>
      </c>
      <c r="D8259" s="20"/>
      <c r="E8259" s="21" t="str">
        <f>IFERROR(VLOOKUP(B8259&amp;D8259,Unidad_Responsable6[],5,0),"")</f>
        <v/>
      </c>
      <c r="F8259" s="22" t="str">
        <f>IFERROR(VLOOKUP(B8259&amp;D8259,Unidad_Responsable6[],6,0),"")</f>
        <v/>
      </c>
      <c r="G8259" s="20"/>
      <c r="H8259" s="21" t="str">
        <f>IFERROR(VLOOKUP(G8259,'Catalogo de Bienes'!$C$11:$F$193,2,0),"")</f>
        <v/>
      </c>
      <c r="I8259" s="22" t="str">
        <f>IFERROR(VLOOKUP(G8259,'Catalogo de Bienes'!$C$11:$F$193,3,0),"")</f>
        <v/>
      </c>
      <c r="J8259" s="22" t="str">
        <f>IFERROR(VLOOKUP(G8259,'Catalogo de Bienes'!$C$11:$F$193,4,0),"")</f>
        <v/>
      </c>
      <c r="K8259" s="23"/>
      <c r="L8259" s="23"/>
      <c r="M8259" s="22" t="str">
        <f t="shared" si="128"/>
        <v>CORRECTA</v>
      </c>
      <c r="N8259" s="24"/>
      <c r="O8259" s="24"/>
    </row>
    <row r="8260" spans="2:15" x14ac:dyDescent="0.3">
      <c r="B8260" s="20"/>
      <c r="C8260" s="21" t="str">
        <f>IFERROR(VLOOKUP(B8260,Ramo_Administrativo5[#All],2,0),"")</f>
        <v/>
      </c>
      <c r="D8260" s="20"/>
      <c r="E8260" s="21" t="str">
        <f>IFERROR(VLOOKUP(B8260&amp;D8260,Unidad_Responsable6[],5,0),"")</f>
        <v/>
      </c>
      <c r="F8260" s="22" t="str">
        <f>IFERROR(VLOOKUP(B8260&amp;D8260,Unidad_Responsable6[],6,0),"")</f>
        <v/>
      </c>
      <c r="G8260" s="20"/>
      <c r="H8260" s="21" t="str">
        <f>IFERROR(VLOOKUP(G8260,'Catalogo de Bienes'!$C$11:$F$193,2,0),"")</f>
        <v/>
      </c>
      <c r="I8260" s="22" t="str">
        <f>IFERROR(VLOOKUP(G8260,'Catalogo de Bienes'!$C$11:$F$193,3,0),"")</f>
        <v/>
      </c>
      <c r="J8260" s="22" t="str">
        <f>IFERROR(VLOOKUP(G8260,'Catalogo de Bienes'!$C$11:$F$193,4,0),"")</f>
        <v/>
      </c>
      <c r="K8260" s="23"/>
      <c r="L8260" s="23"/>
      <c r="M8260" s="22" t="str">
        <f t="shared" si="128"/>
        <v>CORRECTA</v>
      </c>
      <c r="N8260" s="24"/>
      <c r="O8260" s="24"/>
    </row>
    <row r="8261" spans="2:15" x14ac:dyDescent="0.3">
      <c r="B8261" s="20"/>
      <c r="C8261" s="21" t="str">
        <f>IFERROR(VLOOKUP(B8261,Ramo_Administrativo5[#All],2,0),"")</f>
        <v/>
      </c>
      <c r="D8261" s="20"/>
      <c r="E8261" s="21" t="str">
        <f>IFERROR(VLOOKUP(B8261&amp;D8261,Unidad_Responsable6[],5,0),"")</f>
        <v/>
      </c>
      <c r="F8261" s="22" t="str">
        <f>IFERROR(VLOOKUP(B8261&amp;D8261,Unidad_Responsable6[],6,0),"")</f>
        <v/>
      </c>
      <c r="G8261" s="20"/>
      <c r="H8261" s="21" t="str">
        <f>IFERROR(VLOOKUP(G8261,'Catalogo de Bienes'!$C$11:$F$193,2,0),"")</f>
        <v/>
      </c>
      <c r="I8261" s="22" t="str">
        <f>IFERROR(VLOOKUP(G8261,'Catalogo de Bienes'!$C$11:$F$193,3,0),"")</f>
        <v/>
      </c>
      <c r="J8261" s="22" t="str">
        <f>IFERROR(VLOOKUP(G8261,'Catalogo de Bienes'!$C$11:$F$193,4,0),"")</f>
        <v/>
      </c>
      <c r="K8261" s="23"/>
      <c r="L8261" s="23"/>
      <c r="M8261" s="22" t="str">
        <f t="shared" si="128"/>
        <v>CORRECTA</v>
      </c>
      <c r="N8261" s="24"/>
      <c r="O8261" s="24"/>
    </row>
    <row r="8262" spans="2:15" x14ac:dyDescent="0.3">
      <c r="B8262" s="20"/>
      <c r="C8262" s="21" t="str">
        <f>IFERROR(VLOOKUP(B8262,Ramo_Administrativo5[#All],2,0),"")</f>
        <v/>
      </c>
      <c r="D8262" s="20"/>
      <c r="E8262" s="21" t="str">
        <f>IFERROR(VLOOKUP(B8262&amp;D8262,Unidad_Responsable6[],5,0),"")</f>
        <v/>
      </c>
      <c r="F8262" s="22" t="str">
        <f>IFERROR(VLOOKUP(B8262&amp;D8262,Unidad_Responsable6[],6,0),"")</f>
        <v/>
      </c>
      <c r="G8262" s="20"/>
      <c r="H8262" s="21" t="str">
        <f>IFERROR(VLOOKUP(G8262,'Catalogo de Bienes'!$C$11:$F$193,2,0),"")</f>
        <v/>
      </c>
      <c r="I8262" s="22" t="str">
        <f>IFERROR(VLOOKUP(G8262,'Catalogo de Bienes'!$C$11:$F$193,3,0),"")</f>
        <v/>
      </c>
      <c r="J8262" s="22" t="str">
        <f>IFERROR(VLOOKUP(G8262,'Catalogo de Bienes'!$C$11:$F$193,4,0),"")</f>
        <v/>
      </c>
      <c r="K8262" s="23"/>
      <c r="L8262" s="23"/>
      <c r="M8262" s="22" t="str">
        <f t="shared" si="128"/>
        <v>CORRECTA</v>
      </c>
      <c r="N8262" s="24"/>
      <c r="O8262" s="24"/>
    </row>
    <row r="8263" spans="2:15" x14ac:dyDescent="0.3">
      <c r="B8263" s="20"/>
      <c r="C8263" s="21" t="str">
        <f>IFERROR(VLOOKUP(B8263,Ramo_Administrativo5[#All],2,0),"")</f>
        <v/>
      </c>
      <c r="D8263" s="20"/>
      <c r="E8263" s="21" t="str">
        <f>IFERROR(VLOOKUP(B8263&amp;D8263,Unidad_Responsable6[],5,0),"")</f>
        <v/>
      </c>
      <c r="F8263" s="22" t="str">
        <f>IFERROR(VLOOKUP(B8263&amp;D8263,Unidad_Responsable6[],6,0),"")</f>
        <v/>
      </c>
      <c r="G8263" s="20"/>
      <c r="H8263" s="21" t="str">
        <f>IFERROR(VLOOKUP(G8263,'Catalogo de Bienes'!$C$11:$F$193,2,0),"")</f>
        <v/>
      </c>
      <c r="I8263" s="22" t="str">
        <f>IFERROR(VLOOKUP(G8263,'Catalogo de Bienes'!$C$11:$F$193,3,0),"")</f>
        <v/>
      </c>
      <c r="J8263" s="22" t="str">
        <f>IFERROR(VLOOKUP(G8263,'Catalogo de Bienes'!$C$11:$F$193,4,0),"")</f>
        <v/>
      </c>
      <c r="K8263" s="23"/>
      <c r="L8263" s="23"/>
      <c r="M8263" s="22" t="str">
        <f t="shared" si="128"/>
        <v>CORRECTA</v>
      </c>
      <c r="N8263" s="24"/>
      <c r="O8263" s="24"/>
    </row>
    <row r="8264" spans="2:15" x14ac:dyDescent="0.3">
      <c r="B8264" s="20"/>
      <c r="C8264" s="21" t="str">
        <f>IFERROR(VLOOKUP(B8264,Ramo_Administrativo5[#All],2,0),"")</f>
        <v/>
      </c>
      <c r="D8264" s="20"/>
      <c r="E8264" s="21" t="str">
        <f>IFERROR(VLOOKUP(B8264&amp;D8264,Unidad_Responsable6[],5,0),"")</f>
        <v/>
      </c>
      <c r="F8264" s="22" t="str">
        <f>IFERROR(VLOOKUP(B8264&amp;D8264,Unidad_Responsable6[],6,0),"")</f>
        <v/>
      </c>
      <c r="G8264" s="20"/>
      <c r="H8264" s="21" t="str">
        <f>IFERROR(VLOOKUP(G8264,'Catalogo de Bienes'!$C$11:$F$193,2,0),"")</f>
        <v/>
      </c>
      <c r="I8264" s="22" t="str">
        <f>IFERROR(VLOOKUP(G8264,'Catalogo de Bienes'!$C$11:$F$193,3,0),"")</f>
        <v/>
      </c>
      <c r="J8264" s="22" t="str">
        <f>IFERROR(VLOOKUP(G8264,'Catalogo de Bienes'!$C$11:$F$193,4,0),"")</f>
        <v/>
      </c>
      <c r="K8264" s="23"/>
      <c r="L8264" s="23"/>
      <c r="M8264" s="22" t="str">
        <f t="shared" si="128"/>
        <v>CORRECTA</v>
      </c>
      <c r="N8264" s="24"/>
      <c r="O8264" s="24"/>
    </row>
    <row r="8265" spans="2:15" x14ac:dyDescent="0.3">
      <c r="B8265" s="20"/>
      <c r="C8265" s="21" t="str">
        <f>IFERROR(VLOOKUP(B8265,Ramo_Administrativo5[#All],2,0),"")</f>
        <v/>
      </c>
      <c r="D8265" s="20"/>
      <c r="E8265" s="21" t="str">
        <f>IFERROR(VLOOKUP(B8265&amp;D8265,Unidad_Responsable6[],5,0),"")</f>
        <v/>
      </c>
      <c r="F8265" s="22" t="str">
        <f>IFERROR(VLOOKUP(B8265&amp;D8265,Unidad_Responsable6[],6,0),"")</f>
        <v/>
      </c>
      <c r="G8265" s="20"/>
      <c r="H8265" s="21" t="str">
        <f>IFERROR(VLOOKUP(G8265,'Catalogo de Bienes'!$C$11:$F$193,2,0),"")</f>
        <v/>
      </c>
      <c r="I8265" s="22" t="str">
        <f>IFERROR(VLOOKUP(G8265,'Catalogo de Bienes'!$C$11:$F$193,3,0),"")</f>
        <v/>
      </c>
      <c r="J8265" s="22" t="str">
        <f>IFERROR(VLOOKUP(G8265,'Catalogo de Bienes'!$C$11:$F$193,4,0),"")</f>
        <v/>
      </c>
      <c r="K8265" s="23"/>
      <c r="L8265" s="23"/>
      <c r="M8265" s="22" t="str">
        <f t="shared" si="128"/>
        <v>CORRECTA</v>
      </c>
      <c r="N8265" s="24"/>
      <c r="O8265" s="24"/>
    </row>
    <row r="8266" spans="2:15" x14ac:dyDescent="0.3">
      <c r="B8266" s="20"/>
      <c r="C8266" s="21" t="str">
        <f>IFERROR(VLOOKUP(B8266,Ramo_Administrativo5[#All],2,0),"")</f>
        <v/>
      </c>
      <c r="D8266" s="20"/>
      <c r="E8266" s="21" t="str">
        <f>IFERROR(VLOOKUP(B8266&amp;D8266,Unidad_Responsable6[],5,0),"")</f>
        <v/>
      </c>
      <c r="F8266" s="22" t="str">
        <f>IFERROR(VLOOKUP(B8266&amp;D8266,Unidad_Responsable6[],6,0),"")</f>
        <v/>
      </c>
      <c r="G8266" s="20"/>
      <c r="H8266" s="21" t="str">
        <f>IFERROR(VLOOKUP(G8266,'Catalogo de Bienes'!$C$11:$F$193,2,0),"")</f>
        <v/>
      </c>
      <c r="I8266" s="22" t="str">
        <f>IFERROR(VLOOKUP(G8266,'Catalogo de Bienes'!$C$11:$F$193,3,0),"")</f>
        <v/>
      </c>
      <c r="J8266" s="22" t="str">
        <f>IFERROR(VLOOKUP(G8266,'Catalogo de Bienes'!$C$11:$F$193,4,0),"")</f>
        <v/>
      </c>
      <c r="K8266" s="23"/>
      <c r="L8266" s="23"/>
      <c r="M8266" s="22" t="str">
        <f t="shared" ref="M8266:M8329" si="129">+IF(AND(K8266&gt;=(L8266*0.4),K8266&lt;=L8266),"CORRECTA","INCORRECTA")</f>
        <v>CORRECTA</v>
      </c>
      <c r="N8266" s="24"/>
      <c r="O8266" s="24"/>
    </row>
    <row r="8267" spans="2:15" x14ac:dyDescent="0.3">
      <c r="B8267" s="20"/>
      <c r="C8267" s="21" t="str">
        <f>IFERROR(VLOOKUP(B8267,Ramo_Administrativo5[#All],2,0),"")</f>
        <v/>
      </c>
      <c r="D8267" s="20"/>
      <c r="E8267" s="21" t="str">
        <f>IFERROR(VLOOKUP(B8267&amp;D8267,Unidad_Responsable6[],5,0),"")</f>
        <v/>
      </c>
      <c r="F8267" s="22" t="str">
        <f>IFERROR(VLOOKUP(B8267&amp;D8267,Unidad_Responsable6[],6,0),"")</f>
        <v/>
      </c>
      <c r="G8267" s="20"/>
      <c r="H8267" s="21" t="str">
        <f>IFERROR(VLOOKUP(G8267,'Catalogo de Bienes'!$C$11:$F$193,2,0),"")</f>
        <v/>
      </c>
      <c r="I8267" s="22" t="str">
        <f>IFERROR(VLOOKUP(G8267,'Catalogo de Bienes'!$C$11:$F$193,3,0),"")</f>
        <v/>
      </c>
      <c r="J8267" s="22" t="str">
        <f>IFERROR(VLOOKUP(G8267,'Catalogo de Bienes'!$C$11:$F$193,4,0),"")</f>
        <v/>
      </c>
      <c r="K8267" s="23"/>
      <c r="L8267" s="23"/>
      <c r="M8267" s="22" t="str">
        <f t="shared" si="129"/>
        <v>CORRECTA</v>
      </c>
      <c r="N8267" s="24"/>
      <c r="O8267" s="24"/>
    </row>
    <row r="8268" spans="2:15" x14ac:dyDescent="0.3">
      <c r="B8268" s="20"/>
      <c r="C8268" s="21" t="str">
        <f>IFERROR(VLOOKUP(B8268,Ramo_Administrativo5[#All],2,0),"")</f>
        <v/>
      </c>
      <c r="D8268" s="20"/>
      <c r="E8268" s="21" t="str">
        <f>IFERROR(VLOOKUP(B8268&amp;D8268,Unidad_Responsable6[],5,0),"")</f>
        <v/>
      </c>
      <c r="F8268" s="22" t="str">
        <f>IFERROR(VLOOKUP(B8268&amp;D8268,Unidad_Responsable6[],6,0),"")</f>
        <v/>
      </c>
      <c r="G8268" s="20"/>
      <c r="H8268" s="21" t="str">
        <f>IFERROR(VLOOKUP(G8268,'Catalogo de Bienes'!$C$11:$F$193,2,0),"")</f>
        <v/>
      </c>
      <c r="I8268" s="22" t="str">
        <f>IFERROR(VLOOKUP(G8268,'Catalogo de Bienes'!$C$11:$F$193,3,0),"")</f>
        <v/>
      </c>
      <c r="J8268" s="22" t="str">
        <f>IFERROR(VLOOKUP(G8268,'Catalogo de Bienes'!$C$11:$F$193,4,0),"")</f>
        <v/>
      </c>
      <c r="K8268" s="23"/>
      <c r="L8268" s="23"/>
      <c r="M8268" s="22" t="str">
        <f t="shared" si="129"/>
        <v>CORRECTA</v>
      </c>
      <c r="N8268" s="24"/>
      <c r="O8268" s="24"/>
    </row>
    <row r="8269" spans="2:15" x14ac:dyDescent="0.3">
      <c r="B8269" s="20"/>
      <c r="C8269" s="21" t="str">
        <f>IFERROR(VLOOKUP(B8269,Ramo_Administrativo5[#All],2,0),"")</f>
        <v/>
      </c>
      <c r="D8269" s="20"/>
      <c r="E8269" s="21" t="str">
        <f>IFERROR(VLOOKUP(B8269&amp;D8269,Unidad_Responsable6[],5,0),"")</f>
        <v/>
      </c>
      <c r="F8269" s="22" t="str">
        <f>IFERROR(VLOOKUP(B8269&amp;D8269,Unidad_Responsable6[],6,0),"")</f>
        <v/>
      </c>
      <c r="G8269" s="20"/>
      <c r="H8269" s="21" t="str">
        <f>IFERROR(VLOOKUP(G8269,'Catalogo de Bienes'!$C$11:$F$193,2,0),"")</f>
        <v/>
      </c>
      <c r="I8269" s="22" t="str">
        <f>IFERROR(VLOOKUP(G8269,'Catalogo de Bienes'!$C$11:$F$193,3,0),"")</f>
        <v/>
      </c>
      <c r="J8269" s="22" t="str">
        <f>IFERROR(VLOOKUP(G8269,'Catalogo de Bienes'!$C$11:$F$193,4,0),"")</f>
        <v/>
      </c>
      <c r="K8269" s="23"/>
      <c r="L8269" s="23"/>
      <c r="M8269" s="22" t="str">
        <f t="shared" si="129"/>
        <v>CORRECTA</v>
      </c>
      <c r="N8269" s="24"/>
      <c r="O8269" s="24"/>
    </row>
    <row r="8270" spans="2:15" x14ac:dyDescent="0.3">
      <c r="B8270" s="20"/>
      <c r="C8270" s="21" t="str">
        <f>IFERROR(VLOOKUP(B8270,Ramo_Administrativo5[#All],2,0),"")</f>
        <v/>
      </c>
      <c r="D8270" s="20"/>
      <c r="E8270" s="21" t="str">
        <f>IFERROR(VLOOKUP(B8270&amp;D8270,Unidad_Responsable6[],5,0),"")</f>
        <v/>
      </c>
      <c r="F8270" s="22" t="str">
        <f>IFERROR(VLOOKUP(B8270&amp;D8270,Unidad_Responsable6[],6,0),"")</f>
        <v/>
      </c>
      <c r="G8270" s="20"/>
      <c r="H8270" s="21" t="str">
        <f>IFERROR(VLOOKUP(G8270,'Catalogo de Bienes'!$C$11:$F$193,2,0),"")</f>
        <v/>
      </c>
      <c r="I8270" s="22" t="str">
        <f>IFERROR(VLOOKUP(G8270,'Catalogo de Bienes'!$C$11:$F$193,3,0),"")</f>
        <v/>
      </c>
      <c r="J8270" s="22" t="str">
        <f>IFERROR(VLOOKUP(G8270,'Catalogo de Bienes'!$C$11:$F$193,4,0),"")</f>
        <v/>
      </c>
      <c r="K8270" s="23"/>
      <c r="L8270" s="23"/>
      <c r="M8270" s="22" t="str">
        <f t="shared" si="129"/>
        <v>CORRECTA</v>
      </c>
      <c r="N8270" s="24"/>
      <c r="O8270" s="24"/>
    </row>
    <row r="8271" spans="2:15" x14ac:dyDescent="0.3">
      <c r="B8271" s="20"/>
      <c r="C8271" s="21" t="str">
        <f>IFERROR(VLOOKUP(B8271,Ramo_Administrativo5[#All],2,0),"")</f>
        <v/>
      </c>
      <c r="D8271" s="20"/>
      <c r="E8271" s="21" t="str">
        <f>IFERROR(VLOOKUP(B8271&amp;D8271,Unidad_Responsable6[],5,0),"")</f>
        <v/>
      </c>
      <c r="F8271" s="22" t="str">
        <f>IFERROR(VLOOKUP(B8271&amp;D8271,Unidad_Responsable6[],6,0),"")</f>
        <v/>
      </c>
      <c r="G8271" s="20"/>
      <c r="H8271" s="21" t="str">
        <f>IFERROR(VLOOKUP(G8271,'Catalogo de Bienes'!$C$11:$F$193,2,0),"")</f>
        <v/>
      </c>
      <c r="I8271" s="22" t="str">
        <f>IFERROR(VLOOKUP(G8271,'Catalogo de Bienes'!$C$11:$F$193,3,0),"")</f>
        <v/>
      </c>
      <c r="J8271" s="22" t="str">
        <f>IFERROR(VLOOKUP(G8271,'Catalogo de Bienes'!$C$11:$F$193,4,0),"")</f>
        <v/>
      </c>
      <c r="K8271" s="23"/>
      <c r="L8271" s="23"/>
      <c r="M8271" s="22" t="str">
        <f t="shared" si="129"/>
        <v>CORRECTA</v>
      </c>
      <c r="N8271" s="24"/>
      <c r="O8271" s="24"/>
    </row>
    <row r="8272" spans="2:15" x14ac:dyDescent="0.3">
      <c r="B8272" s="20"/>
      <c r="C8272" s="21" t="str">
        <f>IFERROR(VLOOKUP(B8272,Ramo_Administrativo5[#All],2,0),"")</f>
        <v/>
      </c>
      <c r="D8272" s="20"/>
      <c r="E8272" s="21" t="str">
        <f>IFERROR(VLOOKUP(B8272&amp;D8272,Unidad_Responsable6[],5,0),"")</f>
        <v/>
      </c>
      <c r="F8272" s="22" t="str">
        <f>IFERROR(VLOOKUP(B8272&amp;D8272,Unidad_Responsable6[],6,0),"")</f>
        <v/>
      </c>
      <c r="G8272" s="20"/>
      <c r="H8272" s="21" t="str">
        <f>IFERROR(VLOOKUP(G8272,'Catalogo de Bienes'!$C$11:$F$193,2,0),"")</f>
        <v/>
      </c>
      <c r="I8272" s="22" t="str">
        <f>IFERROR(VLOOKUP(G8272,'Catalogo de Bienes'!$C$11:$F$193,3,0),"")</f>
        <v/>
      </c>
      <c r="J8272" s="22" t="str">
        <f>IFERROR(VLOOKUP(G8272,'Catalogo de Bienes'!$C$11:$F$193,4,0),"")</f>
        <v/>
      </c>
      <c r="K8272" s="23"/>
      <c r="L8272" s="23"/>
      <c r="M8272" s="22" t="str">
        <f t="shared" si="129"/>
        <v>CORRECTA</v>
      </c>
      <c r="N8272" s="24"/>
      <c r="O8272" s="24"/>
    </row>
    <row r="8273" spans="2:15" x14ac:dyDescent="0.3">
      <c r="B8273" s="20"/>
      <c r="C8273" s="21" t="str">
        <f>IFERROR(VLOOKUP(B8273,Ramo_Administrativo5[#All],2,0),"")</f>
        <v/>
      </c>
      <c r="D8273" s="20"/>
      <c r="E8273" s="21" t="str">
        <f>IFERROR(VLOOKUP(B8273&amp;D8273,Unidad_Responsable6[],5,0),"")</f>
        <v/>
      </c>
      <c r="F8273" s="22" t="str">
        <f>IFERROR(VLOOKUP(B8273&amp;D8273,Unidad_Responsable6[],6,0),"")</f>
        <v/>
      </c>
      <c r="G8273" s="20"/>
      <c r="H8273" s="21" t="str">
        <f>IFERROR(VLOOKUP(G8273,'Catalogo de Bienes'!$C$11:$F$193,2,0),"")</f>
        <v/>
      </c>
      <c r="I8273" s="22" t="str">
        <f>IFERROR(VLOOKUP(G8273,'Catalogo de Bienes'!$C$11:$F$193,3,0),"")</f>
        <v/>
      </c>
      <c r="J8273" s="22" t="str">
        <f>IFERROR(VLOOKUP(G8273,'Catalogo de Bienes'!$C$11:$F$193,4,0),"")</f>
        <v/>
      </c>
      <c r="K8273" s="23"/>
      <c r="L8273" s="23"/>
      <c r="M8273" s="22" t="str">
        <f t="shared" si="129"/>
        <v>CORRECTA</v>
      </c>
      <c r="N8273" s="24"/>
      <c r="O8273" s="24"/>
    </row>
    <row r="8274" spans="2:15" x14ac:dyDescent="0.3">
      <c r="B8274" s="20"/>
      <c r="C8274" s="21" t="str">
        <f>IFERROR(VLOOKUP(B8274,Ramo_Administrativo5[#All],2,0),"")</f>
        <v/>
      </c>
      <c r="D8274" s="20"/>
      <c r="E8274" s="21" t="str">
        <f>IFERROR(VLOOKUP(B8274&amp;D8274,Unidad_Responsable6[],5,0),"")</f>
        <v/>
      </c>
      <c r="F8274" s="22" t="str">
        <f>IFERROR(VLOOKUP(B8274&amp;D8274,Unidad_Responsable6[],6,0),"")</f>
        <v/>
      </c>
      <c r="G8274" s="20"/>
      <c r="H8274" s="21" t="str">
        <f>IFERROR(VLOOKUP(G8274,'Catalogo de Bienes'!$C$11:$F$193,2,0),"")</f>
        <v/>
      </c>
      <c r="I8274" s="22" t="str">
        <f>IFERROR(VLOOKUP(G8274,'Catalogo de Bienes'!$C$11:$F$193,3,0),"")</f>
        <v/>
      </c>
      <c r="J8274" s="22" t="str">
        <f>IFERROR(VLOOKUP(G8274,'Catalogo de Bienes'!$C$11:$F$193,4,0),"")</f>
        <v/>
      </c>
      <c r="K8274" s="23"/>
      <c r="L8274" s="23"/>
      <c r="M8274" s="22" t="str">
        <f t="shared" si="129"/>
        <v>CORRECTA</v>
      </c>
      <c r="N8274" s="24"/>
      <c r="O8274" s="24"/>
    </row>
    <row r="8275" spans="2:15" x14ac:dyDescent="0.3">
      <c r="B8275" s="20"/>
      <c r="C8275" s="21" t="str">
        <f>IFERROR(VLOOKUP(B8275,Ramo_Administrativo5[#All],2,0),"")</f>
        <v/>
      </c>
      <c r="D8275" s="20"/>
      <c r="E8275" s="21" t="str">
        <f>IFERROR(VLOOKUP(B8275&amp;D8275,Unidad_Responsable6[],5,0),"")</f>
        <v/>
      </c>
      <c r="F8275" s="22" t="str">
        <f>IFERROR(VLOOKUP(B8275&amp;D8275,Unidad_Responsable6[],6,0),"")</f>
        <v/>
      </c>
      <c r="G8275" s="20"/>
      <c r="H8275" s="21" t="str">
        <f>IFERROR(VLOOKUP(G8275,'Catalogo de Bienes'!$C$11:$F$193,2,0),"")</f>
        <v/>
      </c>
      <c r="I8275" s="22" t="str">
        <f>IFERROR(VLOOKUP(G8275,'Catalogo de Bienes'!$C$11:$F$193,3,0),"")</f>
        <v/>
      </c>
      <c r="J8275" s="22" t="str">
        <f>IFERROR(VLOOKUP(G8275,'Catalogo de Bienes'!$C$11:$F$193,4,0),"")</f>
        <v/>
      </c>
      <c r="K8275" s="23"/>
      <c r="L8275" s="23"/>
      <c r="M8275" s="22" t="str">
        <f t="shared" si="129"/>
        <v>CORRECTA</v>
      </c>
      <c r="N8275" s="24"/>
      <c r="O8275" s="24"/>
    </row>
    <row r="8276" spans="2:15" x14ac:dyDescent="0.3">
      <c r="B8276" s="20"/>
      <c r="C8276" s="21" t="str">
        <f>IFERROR(VLOOKUP(B8276,Ramo_Administrativo5[#All],2,0),"")</f>
        <v/>
      </c>
      <c r="D8276" s="20"/>
      <c r="E8276" s="21" t="str">
        <f>IFERROR(VLOOKUP(B8276&amp;D8276,Unidad_Responsable6[],5,0),"")</f>
        <v/>
      </c>
      <c r="F8276" s="22" t="str">
        <f>IFERROR(VLOOKUP(B8276&amp;D8276,Unidad_Responsable6[],6,0),"")</f>
        <v/>
      </c>
      <c r="G8276" s="20"/>
      <c r="H8276" s="21" t="str">
        <f>IFERROR(VLOOKUP(G8276,'Catalogo de Bienes'!$C$11:$F$193,2,0),"")</f>
        <v/>
      </c>
      <c r="I8276" s="22" t="str">
        <f>IFERROR(VLOOKUP(G8276,'Catalogo de Bienes'!$C$11:$F$193,3,0),"")</f>
        <v/>
      </c>
      <c r="J8276" s="22" t="str">
        <f>IFERROR(VLOOKUP(G8276,'Catalogo de Bienes'!$C$11:$F$193,4,0),"")</f>
        <v/>
      </c>
      <c r="K8276" s="23"/>
      <c r="L8276" s="23"/>
      <c r="M8276" s="22" t="str">
        <f t="shared" si="129"/>
        <v>CORRECTA</v>
      </c>
      <c r="N8276" s="24"/>
      <c r="O8276" s="24"/>
    </row>
    <row r="8277" spans="2:15" x14ac:dyDescent="0.3">
      <c r="B8277" s="20"/>
      <c r="C8277" s="21" t="str">
        <f>IFERROR(VLOOKUP(B8277,Ramo_Administrativo5[#All],2,0),"")</f>
        <v/>
      </c>
      <c r="D8277" s="20"/>
      <c r="E8277" s="21" t="str">
        <f>IFERROR(VLOOKUP(B8277&amp;D8277,Unidad_Responsable6[],5,0),"")</f>
        <v/>
      </c>
      <c r="F8277" s="22" t="str">
        <f>IFERROR(VLOOKUP(B8277&amp;D8277,Unidad_Responsable6[],6,0),"")</f>
        <v/>
      </c>
      <c r="G8277" s="20"/>
      <c r="H8277" s="21" t="str">
        <f>IFERROR(VLOOKUP(G8277,'Catalogo de Bienes'!$C$11:$F$193,2,0),"")</f>
        <v/>
      </c>
      <c r="I8277" s="22" t="str">
        <f>IFERROR(VLOOKUP(G8277,'Catalogo de Bienes'!$C$11:$F$193,3,0),"")</f>
        <v/>
      </c>
      <c r="J8277" s="22" t="str">
        <f>IFERROR(VLOOKUP(G8277,'Catalogo de Bienes'!$C$11:$F$193,4,0),"")</f>
        <v/>
      </c>
      <c r="K8277" s="23"/>
      <c r="L8277" s="23"/>
      <c r="M8277" s="22" t="str">
        <f t="shared" si="129"/>
        <v>CORRECTA</v>
      </c>
      <c r="N8277" s="24"/>
      <c r="O8277" s="24"/>
    </row>
    <row r="8278" spans="2:15" x14ac:dyDescent="0.3">
      <c r="B8278" s="20"/>
      <c r="C8278" s="21" t="str">
        <f>IFERROR(VLOOKUP(B8278,Ramo_Administrativo5[#All],2,0),"")</f>
        <v/>
      </c>
      <c r="D8278" s="20"/>
      <c r="E8278" s="21" t="str">
        <f>IFERROR(VLOOKUP(B8278&amp;D8278,Unidad_Responsable6[],5,0),"")</f>
        <v/>
      </c>
      <c r="F8278" s="22" t="str">
        <f>IFERROR(VLOOKUP(B8278&amp;D8278,Unidad_Responsable6[],6,0),"")</f>
        <v/>
      </c>
      <c r="G8278" s="20"/>
      <c r="H8278" s="21" t="str">
        <f>IFERROR(VLOOKUP(G8278,'Catalogo de Bienes'!$C$11:$F$193,2,0),"")</f>
        <v/>
      </c>
      <c r="I8278" s="22" t="str">
        <f>IFERROR(VLOOKUP(G8278,'Catalogo de Bienes'!$C$11:$F$193,3,0),"")</f>
        <v/>
      </c>
      <c r="J8278" s="22" t="str">
        <f>IFERROR(VLOOKUP(G8278,'Catalogo de Bienes'!$C$11:$F$193,4,0),"")</f>
        <v/>
      </c>
      <c r="K8278" s="23"/>
      <c r="L8278" s="23"/>
      <c r="M8278" s="22" t="str">
        <f t="shared" si="129"/>
        <v>CORRECTA</v>
      </c>
      <c r="N8278" s="24"/>
      <c r="O8278" s="24"/>
    </row>
    <row r="8279" spans="2:15" x14ac:dyDescent="0.3">
      <c r="B8279" s="20"/>
      <c r="C8279" s="21" t="str">
        <f>IFERROR(VLOOKUP(B8279,Ramo_Administrativo5[#All],2,0),"")</f>
        <v/>
      </c>
      <c r="D8279" s="20"/>
      <c r="E8279" s="21" t="str">
        <f>IFERROR(VLOOKUP(B8279&amp;D8279,Unidad_Responsable6[],5,0),"")</f>
        <v/>
      </c>
      <c r="F8279" s="22" t="str">
        <f>IFERROR(VLOOKUP(B8279&amp;D8279,Unidad_Responsable6[],6,0),"")</f>
        <v/>
      </c>
      <c r="G8279" s="20"/>
      <c r="H8279" s="21" t="str">
        <f>IFERROR(VLOOKUP(G8279,'Catalogo de Bienes'!$C$11:$F$193,2,0),"")</f>
        <v/>
      </c>
      <c r="I8279" s="22" t="str">
        <f>IFERROR(VLOOKUP(G8279,'Catalogo de Bienes'!$C$11:$F$193,3,0),"")</f>
        <v/>
      </c>
      <c r="J8279" s="22" t="str">
        <f>IFERROR(VLOOKUP(G8279,'Catalogo de Bienes'!$C$11:$F$193,4,0),"")</f>
        <v/>
      </c>
      <c r="K8279" s="23"/>
      <c r="L8279" s="23"/>
      <c r="M8279" s="22" t="str">
        <f t="shared" si="129"/>
        <v>CORRECTA</v>
      </c>
      <c r="N8279" s="24"/>
      <c r="O8279" s="24"/>
    </row>
    <row r="8280" spans="2:15" x14ac:dyDescent="0.3">
      <c r="B8280" s="20"/>
      <c r="C8280" s="21" t="str">
        <f>IFERROR(VLOOKUP(B8280,Ramo_Administrativo5[#All],2,0),"")</f>
        <v/>
      </c>
      <c r="D8280" s="20"/>
      <c r="E8280" s="21" t="str">
        <f>IFERROR(VLOOKUP(B8280&amp;D8280,Unidad_Responsable6[],5,0),"")</f>
        <v/>
      </c>
      <c r="F8280" s="22" t="str">
        <f>IFERROR(VLOOKUP(B8280&amp;D8280,Unidad_Responsable6[],6,0),"")</f>
        <v/>
      </c>
      <c r="G8280" s="20"/>
      <c r="H8280" s="21" t="str">
        <f>IFERROR(VLOOKUP(G8280,'Catalogo de Bienes'!$C$11:$F$193,2,0),"")</f>
        <v/>
      </c>
      <c r="I8280" s="22" t="str">
        <f>IFERROR(VLOOKUP(G8280,'Catalogo de Bienes'!$C$11:$F$193,3,0),"")</f>
        <v/>
      </c>
      <c r="J8280" s="22" t="str">
        <f>IFERROR(VLOOKUP(G8280,'Catalogo de Bienes'!$C$11:$F$193,4,0),"")</f>
        <v/>
      </c>
      <c r="K8280" s="23"/>
      <c r="L8280" s="23"/>
      <c r="M8280" s="22" t="str">
        <f t="shared" si="129"/>
        <v>CORRECTA</v>
      </c>
      <c r="N8280" s="24"/>
      <c r="O8280" s="24"/>
    </row>
    <row r="8281" spans="2:15" x14ac:dyDescent="0.3">
      <c r="B8281" s="20"/>
      <c r="C8281" s="21" t="str">
        <f>IFERROR(VLOOKUP(B8281,Ramo_Administrativo5[#All],2,0),"")</f>
        <v/>
      </c>
      <c r="D8281" s="20"/>
      <c r="E8281" s="21" t="str">
        <f>IFERROR(VLOOKUP(B8281&amp;D8281,Unidad_Responsable6[],5,0),"")</f>
        <v/>
      </c>
      <c r="F8281" s="22" t="str">
        <f>IFERROR(VLOOKUP(B8281&amp;D8281,Unidad_Responsable6[],6,0),"")</f>
        <v/>
      </c>
      <c r="G8281" s="20"/>
      <c r="H8281" s="21" t="str">
        <f>IFERROR(VLOOKUP(G8281,'Catalogo de Bienes'!$C$11:$F$193,2,0),"")</f>
        <v/>
      </c>
      <c r="I8281" s="22" t="str">
        <f>IFERROR(VLOOKUP(G8281,'Catalogo de Bienes'!$C$11:$F$193,3,0),"")</f>
        <v/>
      </c>
      <c r="J8281" s="22" t="str">
        <f>IFERROR(VLOOKUP(G8281,'Catalogo de Bienes'!$C$11:$F$193,4,0),"")</f>
        <v/>
      </c>
      <c r="K8281" s="23"/>
      <c r="L8281" s="23"/>
      <c r="M8281" s="22" t="str">
        <f t="shared" si="129"/>
        <v>CORRECTA</v>
      </c>
      <c r="N8281" s="24"/>
      <c r="O8281" s="24"/>
    </row>
    <row r="8282" spans="2:15" x14ac:dyDescent="0.3">
      <c r="B8282" s="20"/>
      <c r="C8282" s="21" t="str">
        <f>IFERROR(VLOOKUP(B8282,Ramo_Administrativo5[#All],2,0),"")</f>
        <v/>
      </c>
      <c r="D8282" s="20"/>
      <c r="E8282" s="21" t="str">
        <f>IFERROR(VLOOKUP(B8282&amp;D8282,Unidad_Responsable6[],5,0),"")</f>
        <v/>
      </c>
      <c r="F8282" s="22" t="str">
        <f>IFERROR(VLOOKUP(B8282&amp;D8282,Unidad_Responsable6[],6,0),"")</f>
        <v/>
      </c>
      <c r="G8282" s="20"/>
      <c r="H8282" s="21" t="str">
        <f>IFERROR(VLOOKUP(G8282,'Catalogo de Bienes'!$C$11:$F$193,2,0),"")</f>
        <v/>
      </c>
      <c r="I8282" s="22" t="str">
        <f>IFERROR(VLOOKUP(G8282,'Catalogo de Bienes'!$C$11:$F$193,3,0),"")</f>
        <v/>
      </c>
      <c r="J8282" s="22" t="str">
        <f>IFERROR(VLOOKUP(G8282,'Catalogo de Bienes'!$C$11:$F$193,4,0),"")</f>
        <v/>
      </c>
      <c r="K8282" s="23"/>
      <c r="L8282" s="23"/>
      <c r="M8282" s="22" t="str">
        <f t="shared" si="129"/>
        <v>CORRECTA</v>
      </c>
      <c r="N8282" s="24"/>
      <c r="O8282" s="24"/>
    </row>
    <row r="8283" spans="2:15" x14ac:dyDescent="0.3">
      <c r="B8283" s="20"/>
      <c r="C8283" s="21" t="str">
        <f>IFERROR(VLOOKUP(B8283,Ramo_Administrativo5[#All],2,0),"")</f>
        <v/>
      </c>
      <c r="D8283" s="20"/>
      <c r="E8283" s="21" t="str">
        <f>IFERROR(VLOOKUP(B8283&amp;D8283,Unidad_Responsable6[],5,0),"")</f>
        <v/>
      </c>
      <c r="F8283" s="22" t="str">
        <f>IFERROR(VLOOKUP(B8283&amp;D8283,Unidad_Responsable6[],6,0),"")</f>
        <v/>
      </c>
      <c r="G8283" s="20"/>
      <c r="H8283" s="21" t="str">
        <f>IFERROR(VLOOKUP(G8283,'Catalogo de Bienes'!$C$11:$F$193,2,0),"")</f>
        <v/>
      </c>
      <c r="I8283" s="22" t="str">
        <f>IFERROR(VLOOKUP(G8283,'Catalogo de Bienes'!$C$11:$F$193,3,0),"")</f>
        <v/>
      </c>
      <c r="J8283" s="22" t="str">
        <f>IFERROR(VLOOKUP(G8283,'Catalogo de Bienes'!$C$11:$F$193,4,0),"")</f>
        <v/>
      </c>
      <c r="K8283" s="23"/>
      <c r="L8283" s="23"/>
      <c r="M8283" s="22" t="str">
        <f t="shared" si="129"/>
        <v>CORRECTA</v>
      </c>
      <c r="N8283" s="24"/>
      <c r="O8283" s="24"/>
    </row>
    <row r="8284" spans="2:15" x14ac:dyDescent="0.3">
      <c r="B8284" s="20"/>
      <c r="C8284" s="21" t="str">
        <f>IFERROR(VLOOKUP(B8284,Ramo_Administrativo5[#All],2,0),"")</f>
        <v/>
      </c>
      <c r="D8284" s="20"/>
      <c r="E8284" s="21" t="str">
        <f>IFERROR(VLOOKUP(B8284&amp;D8284,Unidad_Responsable6[],5,0),"")</f>
        <v/>
      </c>
      <c r="F8284" s="22" t="str">
        <f>IFERROR(VLOOKUP(B8284&amp;D8284,Unidad_Responsable6[],6,0),"")</f>
        <v/>
      </c>
      <c r="G8284" s="20"/>
      <c r="H8284" s="21" t="str">
        <f>IFERROR(VLOOKUP(G8284,'Catalogo de Bienes'!$C$11:$F$193,2,0),"")</f>
        <v/>
      </c>
      <c r="I8284" s="22" t="str">
        <f>IFERROR(VLOOKUP(G8284,'Catalogo de Bienes'!$C$11:$F$193,3,0),"")</f>
        <v/>
      </c>
      <c r="J8284" s="22" t="str">
        <f>IFERROR(VLOOKUP(G8284,'Catalogo de Bienes'!$C$11:$F$193,4,0),"")</f>
        <v/>
      </c>
      <c r="K8284" s="23"/>
      <c r="L8284" s="23"/>
      <c r="M8284" s="22" t="str">
        <f t="shared" si="129"/>
        <v>CORRECTA</v>
      </c>
      <c r="N8284" s="24"/>
      <c r="O8284" s="24"/>
    </row>
    <row r="8285" spans="2:15" x14ac:dyDescent="0.3">
      <c r="B8285" s="20"/>
      <c r="C8285" s="21" t="str">
        <f>IFERROR(VLOOKUP(B8285,Ramo_Administrativo5[#All],2,0),"")</f>
        <v/>
      </c>
      <c r="D8285" s="20"/>
      <c r="E8285" s="21" t="str">
        <f>IFERROR(VLOOKUP(B8285&amp;D8285,Unidad_Responsable6[],5,0),"")</f>
        <v/>
      </c>
      <c r="F8285" s="22" t="str">
        <f>IFERROR(VLOOKUP(B8285&amp;D8285,Unidad_Responsable6[],6,0),"")</f>
        <v/>
      </c>
      <c r="G8285" s="20"/>
      <c r="H8285" s="21" t="str">
        <f>IFERROR(VLOOKUP(G8285,'Catalogo de Bienes'!$C$11:$F$193,2,0),"")</f>
        <v/>
      </c>
      <c r="I8285" s="22" t="str">
        <f>IFERROR(VLOOKUP(G8285,'Catalogo de Bienes'!$C$11:$F$193,3,0),"")</f>
        <v/>
      </c>
      <c r="J8285" s="22" t="str">
        <f>IFERROR(VLOOKUP(G8285,'Catalogo de Bienes'!$C$11:$F$193,4,0),"")</f>
        <v/>
      </c>
      <c r="K8285" s="23"/>
      <c r="L8285" s="23"/>
      <c r="M8285" s="22" t="str">
        <f t="shared" si="129"/>
        <v>CORRECTA</v>
      </c>
      <c r="N8285" s="24"/>
      <c r="O8285" s="24"/>
    </row>
    <row r="8286" spans="2:15" x14ac:dyDescent="0.3">
      <c r="B8286" s="20"/>
      <c r="C8286" s="21" t="str">
        <f>IFERROR(VLOOKUP(B8286,Ramo_Administrativo5[#All],2,0),"")</f>
        <v/>
      </c>
      <c r="D8286" s="20"/>
      <c r="E8286" s="21" t="str">
        <f>IFERROR(VLOOKUP(B8286&amp;D8286,Unidad_Responsable6[],5,0),"")</f>
        <v/>
      </c>
      <c r="F8286" s="22" t="str">
        <f>IFERROR(VLOOKUP(B8286&amp;D8286,Unidad_Responsable6[],6,0),"")</f>
        <v/>
      </c>
      <c r="G8286" s="20"/>
      <c r="H8286" s="21" t="str">
        <f>IFERROR(VLOOKUP(G8286,'Catalogo de Bienes'!$C$11:$F$193,2,0),"")</f>
        <v/>
      </c>
      <c r="I8286" s="22" t="str">
        <f>IFERROR(VLOOKUP(G8286,'Catalogo de Bienes'!$C$11:$F$193,3,0),"")</f>
        <v/>
      </c>
      <c r="J8286" s="22" t="str">
        <f>IFERROR(VLOOKUP(G8286,'Catalogo de Bienes'!$C$11:$F$193,4,0),"")</f>
        <v/>
      </c>
      <c r="K8286" s="23"/>
      <c r="L8286" s="23"/>
      <c r="M8286" s="22" t="str">
        <f t="shared" si="129"/>
        <v>CORRECTA</v>
      </c>
      <c r="N8286" s="24"/>
      <c r="O8286" s="24"/>
    </row>
    <row r="8287" spans="2:15" x14ac:dyDescent="0.3">
      <c r="B8287" s="20"/>
      <c r="C8287" s="21" t="str">
        <f>IFERROR(VLOOKUP(B8287,Ramo_Administrativo5[#All],2,0),"")</f>
        <v/>
      </c>
      <c r="D8287" s="20"/>
      <c r="E8287" s="21" t="str">
        <f>IFERROR(VLOOKUP(B8287&amp;D8287,Unidad_Responsable6[],5,0),"")</f>
        <v/>
      </c>
      <c r="F8287" s="22" t="str">
        <f>IFERROR(VLOOKUP(B8287&amp;D8287,Unidad_Responsable6[],6,0),"")</f>
        <v/>
      </c>
      <c r="G8287" s="20"/>
      <c r="H8287" s="21" t="str">
        <f>IFERROR(VLOOKUP(G8287,'Catalogo de Bienes'!$C$11:$F$193,2,0),"")</f>
        <v/>
      </c>
      <c r="I8287" s="22" t="str">
        <f>IFERROR(VLOOKUP(G8287,'Catalogo de Bienes'!$C$11:$F$193,3,0),"")</f>
        <v/>
      </c>
      <c r="J8287" s="22" t="str">
        <f>IFERROR(VLOOKUP(G8287,'Catalogo de Bienes'!$C$11:$F$193,4,0),"")</f>
        <v/>
      </c>
      <c r="K8287" s="23"/>
      <c r="L8287" s="23"/>
      <c r="M8287" s="22" t="str">
        <f t="shared" si="129"/>
        <v>CORRECTA</v>
      </c>
      <c r="N8287" s="24"/>
      <c r="O8287" s="24"/>
    </row>
    <row r="8288" spans="2:15" x14ac:dyDescent="0.3">
      <c r="B8288" s="20"/>
      <c r="C8288" s="21" t="str">
        <f>IFERROR(VLOOKUP(B8288,Ramo_Administrativo5[#All],2,0),"")</f>
        <v/>
      </c>
      <c r="D8288" s="20"/>
      <c r="E8288" s="21" t="str">
        <f>IFERROR(VLOOKUP(B8288&amp;D8288,Unidad_Responsable6[],5,0),"")</f>
        <v/>
      </c>
      <c r="F8288" s="22" t="str">
        <f>IFERROR(VLOOKUP(B8288&amp;D8288,Unidad_Responsable6[],6,0),"")</f>
        <v/>
      </c>
      <c r="G8288" s="20"/>
      <c r="H8288" s="21" t="str">
        <f>IFERROR(VLOOKUP(G8288,'Catalogo de Bienes'!$C$11:$F$193,2,0),"")</f>
        <v/>
      </c>
      <c r="I8288" s="22" t="str">
        <f>IFERROR(VLOOKUP(G8288,'Catalogo de Bienes'!$C$11:$F$193,3,0),"")</f>
        <v/>
      </c>
      <c r="J8288" s="22" t="str">
        <f>IFERROR(VLOOKUP(G8288,'Catalogo de Bienes'!$C$11:$F$193,4,0),"")</f>
        <v/>
      </c>
      <c r="K8288" s="23"/>
      <c r="L8288" s="23"/>
      <c r="M8288" s="22" t="str">
        <f t="shared" si="129"/>
        <v>CORRECTA</v>
      </c>
      <c r="N8288" s="24"/>
      <c r="O8288" s="24"/>
    </row>
    <row r="8289" spans="2:15" x14ac:dyDescent="0.3">
      <c r="B8289" s="20"/>
      <c r="C8289" s="21" t="str">
        <f>IFERROR(VLOOKUP(B8289,Ramo_Administrativo5[#All],2,0),"")</f>
        <v/>
      </c>
      <c r="D8289" s="20"/>
      <c r="E8289" s="21" t="str">
        <f>IFERROR(VLOOKUP(B8289&amp;D8289,Unidad_Responsable6[],5,0),"")</f>
        <v/>
      </c>
      <c r="F8289" s="22" t="str">
        <f>IFERROR(VLOOKUP(B8289&amp;D8289,Unidad_Responsable6[],6,0),"")</f>
        <v/>
      </c>
      <c r="G8289" s="20"/>
      <c r="H8289" s="21" t="str">
        <f>IFERROR(VLOOKUP(G8289,'Catalogo de Bienes'!$C$11:$F$193,2,0),"")</f>
        <v/>
      </c>
      <c r="I8289" s="22" t="str">
        <f>IFERROR(VLOOKUP(G8289,'Catalogo de Bienes'!$C$11:$F$193,3,0),"")</f>
        <v/>
      </c>
      <c r="J8289" s="22" t="str">
        <f>IFERROR(VLOOKUP(G8289,'Catalogo de Bienes'!$C$11:$F$193,4,0),"")</f>
        <v/>
      </c>
      <c r="K8289" s="23"/>
      <c r="L8289" s="23"/>
      <c r="M8289" s="22" t="str">
        <f t="shared" si="129"/>
        <v>CORRECTA</v>
      </c>
      <c r="N8289" s="24"/>
      <c r="O8289" s="24"/>
    </row>
    <row r="8290" spans="2:15" x14ac:dyDescent="0.3">
      <c r="B8290" s="20"/>
      <c r="C8290" s="21" t="str">
        <f>IFERROR(VLOOKUP(B8290,Ramo_Administrativo5[#All],2,0),"")</f>
        <v/>
      </c>
      <c r="D8290" s="20"/>
      <c r="E8290" s="21" t="str">
        <f>IFERROR(VLOOKUP(B8290&amp;D8290,Unidad_Responsable6[],5,0),"")</f>
        <v/>
      </c>
      <c r="F8290" s="22" t="str">
        <f>IFERROR(VLOOKUP(B8290&amp;D8290,Unidad_Responsable6[],6,0),"")</f>
        <v/>
      </c>
      <c r="G8290" s="20"/>
      <c r="H8290" s="21" t="str">
        <f>IFERROR(VLOOKUP(G8290,'Catalogo de Bienes'!$C$11:$F$193,2,0),"")</f>
        <v/>
      </c>
      <c r="I8290" s="22" t="str">
        <f>IFERROR(VLOOKUP(G8290,'Catalogo de Bienes'!$C$11:$F$193,3,0),"")</f>
        <v/>
      </c>
      <c r="J8290" s="22" t="str">
        <f>IFERROR(VLOOKUP(G8290,'Catalogo de Bienes'!$C$11:$F$193,4,0),"")</f>
        <v/>
      </c>
      <c r="K8290" s="23"/>
      <c r="L8290" s="23"/>
      <c r="M8290" s="22" t="str">
        <f t="shared" si="129"/>
        <v>CORRECTA</v>
      </c>
      <c r="N8290" s="24"/>
      <c r="O8290" s="24"/>
    </row>
    <row r="8291" spans="2:15" x14ac:dyDescent="0.3">
      <c r="B8291" s="20"/>
      <c r="C8291" s="21" t="str">
        <f>IFERROR(VLOOKUP(B8291,Ramo_Administrativo5[#All],2,0),"")</f>
        <v/>
      </c>
      <c r="D8291" s="20"/>
      <c r="E8291" s="21" t="str">
        <f>IFERROR(VLOOKUP(B8291&amp;D8291,Unidad_Responsable6[],5,0),"")</f>
        <v/>
      </c>
      <c r="F8291" s="22" t="str">
        <f>IFERROR(VLOOKUP(B8291&amp;D8291,Unidad_Responsable6[],6,0),"")</f>
        <v/>
      </c>
      <c r="G8291" s="20"/>
      <c r="H8291" s="21" t="str">
        <f>IFERROR(VLOOKUP(G8291,'Catalogo de Bienes'!$C$11:$F$193,2,0),"")</f>
        <v/>
      </c>
      <c r="I8291" s="22" t="str">
        <f>IFERROR(VLOOKUP(G8291,'Catalogo de Bienes'!$C$11:$F$193,3,0),"")</f>
        <v/>
      </c>
      <c r="J8291" s="22" t="str">
        <f>IFERROR(VLOOKUP(G8291,'Catalogo de Bienes'!$C$11:$F$193,4,0),"")</f>
        <v/>
      </c>
      <c r="K8291" s="23"/>
      <c r="L8291" s="23"/>
      <c r="M8291" s="22" t="str">
        <f t="shared" si="129"/>
        <v>CORRECTA</v>
      </c>
      <c r="N8291" s="24"/>
      <c r="O8291" s="24"/>
    </row>
    <row r="8292" spans="2:15" x14ac:dyDescent="0.3">
      <c r="B8292" s="20"/>
      <c r="C8292" s="21" t="str">
        <f>IFERROR(VLOOKUP(B8292,Ramo_Administrativo5[#All],2,0),"")</f>
        <v/>
      </c>
      <c r="D8292" s="20"/>
      <c r="E8292" s="21" t="str">
        <f>IFERROR(VLOOKUP(B8292&amp;D8292,Unidad_Responsable6[],5,0),"")</f>
        <v/>
      </c>
      <c r="F8292" s="22" t="str">
        <f>IFERROR(VLOOKUP(B8292&amp;D8292,Unidad_Responsable6[],6,0),"")</f>
        <v/>
      </c>
      <c r="G8292" s="20"/>
      <c r="H8292" s="21" t="str">
        <f>IFERROR(VLOOKUP(G8292,'Catalogo de Bienes'!$C$11:$F$193,2,0),"")</f>
        <v/>
      </c>
      <c r="I8292" s="22" t="str">
        <f>IFERROR(VLOOKUP(G8292,'Catalogo de Bienes'!$C$11:$F$193,3,0),"")</f>
        <v/>
      </c>
      <c r="J8292" s="22" t="str">
        <f>IFERROR(VLOOKUP(G8292,'Catalogo de Bienes'!$C$11:$F$193,4,0),"")</f>
        <v/>
      </c>
      <c r="K8292" s="23"/>
      <c r="L8292" s="23"/>
      <c r="M8292" s="22" t="str">
        <f t="shared" si="129"/>
        <v>CORRECTA</v>
      </c>
      <c r="N8292" s="24"/>
      <c r="O8292" s="24"/>
    </row>
    <row r="8293" spans="2:15" x14ac:dyDescent="0.3">
      <c r="B8293" s="20"/>
      <c r="C8293" s="21" t="str">
        <f>IFERROR(VLOOKUP(B8293,Ramo_Administrativo5[#All],2,0),"")</f>
        <v/>
      </c>
      <c r="D8293" s="20"/>
      <c r="E8293" s="21" t="str">
        <f>IFERROR(VLOOKUP(B8293&amp;D8293,Unidad_Responsable6[],5,0),"")</f>
        <v/>
      </c>
      <c r="F8293" s="22" t="str">
        <f>IFERROR(VLOOKUP(B8293&amp;D8293,Unidad_Responsable6[],6,0),"")</f>
        <v/>
      </c>
      <c r="G8293" s="20"/>
      <c r="H8293" s="21" t="str">
        <f>IFERROR(VLOOKUP(G8293,'Catalogo de Bienes'!$C$11:$F$193,2,0),"")</f>
        <v/>
      </c>
      <c r="I8293" s="22" t="str">
        <f>IFERROR(VLOOKUP(G8293,'Catalogo de Bienes'!$C$11:$F$193,3,0),"")</f>
        <v/>
      </c>
      <c r="J8293" s="22" t="str">
        <f>IFERROR(VLOOKUP(G8293,'Catalogo de Bienes'!$C$11:$F$193,4,0),"")</f>
        <v/>
      </c>
      <c r="K8293" s="23"/>
      <c r="L8293" s="23"/>
      <c r="M8293" s="22" t="str">
        <f t="shared" si="129"/>
        <v>CORRECTA</v>
      </c>
      <c r="N8293" s="24"/>
      <c r="O8293" s="24"/>
    </row>
    <row r="8294" spans="2:15" x14ac:dyDescent="0.3">
      <c r="B8294" s="20"/>
      <c r="C8294" s="21" t="str">
        <f>IFERROR(VLOOKUP(B8294,Ramo_Administrativo5[#All],2,0),"")</f>
        <v/>
      </c>
      <c r="D8294" s="20"/>
      <c r="E8294" s="21" t="str">
        <f>IFERROR(VLOOKUP(B8294&amp;D8294,Unidad_Responsable6[],5,0),"")</f>
        <v/>
      </c>
      <c r="F8294" s="22" t="str">
        <f>IFERROR(VLOOKUP(B8294&amp;D8294,Unidad_Responsable6[],6,0),"")</f>
        <v/>
      </c>
      <c r="G8294" s="20"/>
      <c r="H8294" s="21" t="str">
        <f>IFERROR(VLOOKUP(G8294,'Catalogo de Bienes'!$C$11:$F$193,2,0),"")</f>
        <v/>
      </c>
      <c r="I8294" s="22" t="str">
        <f>IFERROR(VLOOKUP(G8294,'Catalogo de Bienes'!$C$11:$F$193,3,0),"")</f>
        <v/>
      </c>
      <c r="J8294" s="22" t="str">
        <f>IFERROR(VLOOKUP(G8294,'Catalogo de Bienes'!$C$11:$F$193,4,0),"")</f>
        <v/>
      </c>
      <c r="K8294" s="23"/>
      <c r="L8294" s="23"/>
      <c r="M8294" s="22" t="str">
        <f t="shared" si="129"/>
        <v>CORRECTA</v>
      </c>
      <c r="N8294" s="24"/>
      <c r="O8294" s="24"/>
    </row>
    <row r="8295" spans="2:15" x14ac:dyDescent="0.3">
      <c r="B8295" s="20"/>
      <c r="C8295" s="21" t="str">
        <f>IFERROR(VLOOKUP(B8295,Ramo_Administrativo5[#All],2,0),"")</f>
        <v/>
      </c>
      <c r="D8295" s="20"/>
      <c r="E8295" s="21" t="str">
        <f>IFERROR(VLOOKUP(B8295&amp;D8295,Unidad_Responsable6[],5,0),"")</f>
        <v/>
      </c>
      <c r="F8295" s="22" t="str">
        <f>IFERROR(VLOOKUP(B8295&amp;D8295,Unidad_Responsable6[],6,0),"")</f>
        <v/>
      </c>
      <c r="G8295" s="20"/>
      <c r="H8295" s="21" t="str">
        <f>IFERROR(VLOOKUP(G8295,'Catalogo de Bienes'!$C$11:$F$193,2,0),"")</f>
        <v/>
      </c>
      <c r="I8295" s="22" t="str">
        <f>IFERROR(VLOOKUP(G8295,'Catalogo de Bienes'!$C$11:$F$193,3,0),"")</f>
        <v/>
      </c>
      <c r="J8295" s="22" t="str">
        <f>IFERROR(VLOOKUP(G8295,'Catalogo de Bienes'!$C$11:$F$193,4,0),"")</f>
        <v/>
      </c>
      <c r="K8295" s="23"/>
      <c r="L8295" s="23"/>
      <c r="M8295" s="22" t="str">
        <f t="shared" si="129"/>
        <v>CORRECTA</v>
      </c>
      <c r="N8295" s="24"/>
      <c r="O8295" s="24"/>
    </row>
    <row r="8296" spans="2:15" x14ac:dyDescent="0.3">
      <c r="B8296" s="20"/>
      <c r="C8296" s="21" t="str">
        <f>IFERROR(VLOOKUP(B8296,Ramo_Administrativo5[#All],2,0),"")</f>
        <v/>
      </c>
      <c r="D8296" s="20"/>
      <c r="E8296" s="21" t="str">
        <f>IFERROR(VLOOKUP(B8296&amp;D8296,Unidad_Responsable6[],5,0),"")</f>
        <v/>
      </c>
      <c r="F8296" s="22" t="str">
        <f>IFERROR(VLOOKUP(B8296&amp;D8296,Unidad_Responsable6[],6,0),"")</f>
        <v/>
      </c>
      <c r="G8296" s="20"/>
      <c r="H8296" s="21" t="str">
        <f>IFERROR(VLOOKUP(G8296,'Catalogo de Bienes'!$C$11:$F$193,2,0),"")</f>
        <v/>
      </c>
      <c r="I8296" s="22" t="str">
        <f>IFERROR(VLOOKUP(G8296,'Catalogo de Bienes'!$C$11:$F$193,3,0),"")</f>
        <v/>
      </c>
      <c r="J8296" s="22" t="str">
        <f>IFERROR(VLOOKUP(G8296,'Catalogo de Bienes'!$C$11:$F$193,4,0),"")</f>
        <v/>
      </c>
      <c r="K8296" s="23"/>
      <c r="L8296" s="23"/>
      <c r="M8296" s="22" t="str">
        <f t="shared" si="129"/>
        <v>CORRECTA</v>
      </c>
      <c r="N8296" s="24"/>
      <c r="O8296" s="24"/>
    </row>
    <row r="8297" spans="2:15" x14ac:dyDescent="0.3">
      <c r="B8297" s="20"/>
      <c r="C8297" s="21" t="str">
        <f>IFERROR(VLOOKUP(B8297,Ramo_Administrativo5[#All],2,0),"")</f>
        <v/>
      </c>
      <c r="D8297" s="20"/>
      <c r="E8297" s="21" t="str">
        <f>IFERROR(VLOOKUP(B8297&amp;D8297,Unidad_Responsable6[],5,0),"")</f>
        <v/>
      </c>
      <c r="F8297" s="22" t="str">
        <f>IFERROR(VLOOKUP(B8297&amp;D8297,Unidad_Responsable6[],6,0),"")</f>
        <v/>
      </c>
      <c r="G8297" s="20"/>
      <c r="H8297" s="21" t="str">
        <f>IFERROR(VLOOKUP(G8297,'Catalogo de Bienes'!$C$11:$F$193,2,0),"")</f>
        <v/>
      </c>
      <c r="I8297" s="22" t="str">
        <f>IFERROR(VLOOKUP(G8297,'Catalogo de Bienes'!$C$11:$F$193,3,0),"")</f>
        <v/>
      </c>
      <c r="J8297" s="22" t="str">
        <f>IFERROR(VLOOKUP(G8297,'Catalogo de Bienes'!$C$11:$F$193,4,0),"")</f>
        <v/>
      </c>
      <c r="K8297" s="23"/>
      <c r="L8297" s="23"/>
      <c r="M8297" s="22" t="str">
        <f t="shared" si="129"/>
        <v>CORRECTA</v>
      </c>
      <c r="N8297" s="24"/>
      <c r="O8297" s="24"/>
    </row>
    <row r="8298" spans="2:15" x14ac:dyDescent="0.3">
      <c r="B8298" s="20"/>
      <c r="C8298" s="21" t="str">
        <f>IFERROR(VLOOKUP(B8298,Ramo_Administrativo5[#All],2,0),"")</f>
        <v/>
      </c>
      <c r="D8298" s="20"/>
      <c r="E8298" s="21" t="str">
        <f>IFERROR(VLOOKUP(B8298&amp;D8298,Unidad_Responsable6[],5,0),"")</f>
        <v/>
      </c>
      <c r="F8298" s="22" t="str">
        <f>IFERROR(VLOOKUP(B8298&amp;D8298,Unidad_Responsable6[],6,0),"")</f>
        <v/>
      </c>
      <c r="G8298" s="20"/>
      <c r="H8298" s="21" t="str">
        <f>IFERROR(VLOOKUP(G8298,'Catalogo de Bienes'!$C$11:$F$193,2,0),"")</f>
        <v/>
      </c>
      <c r="I8298" s="22" t="str">
        <f>IFERROR(VLOOKUP(G8298,'Catalogo de Bienes'!$C$11:$F$193,3,0),"")</f>
        <v/>
      </c>
      <c r="J8298" s="22" t="str">
        <f>IFERROR(VLOOKUP(G8298,'Catalogo de Bienes'!$C$11:$F$193,4,0),"")</f>
        <v/>
      </c>
      <c r="K8298" s="23"/>
      <c r="L8298" s="23"/>
      <c r="M8298" s="22" t="str">
        <f t="shared" si="129"/>
        <v>CORRECTA</v>
      </c>
      <c r="N8298" s="24"/>
      <c r="O8298" s="24"/>
    </row>
    <row r="8299" spans="2:15" x14ac:dyDescent="0.3">
      <c r="B8299" s="20"/>
      <c r="C8299" s="21" t="str">
        <f>IFERROR(VLOOKUP(B8299,Ramo_Administrativo5[#All],2,0),"")</f>
        <v/>
      </c>
      <c r="D8299" s="20"/>
      <c r="E8299" s="21" t="str">
        <f>IFERROR(VLOOKUP(B8299&amp;D8299,Unidad_Responsable6[],5,0),"")</f>
        <v/>
      </c>
      <c r="F8299" s="22" t="str">
        <f>IFERROR(VLOOKUP(B8299&amp;D8299,Unidad_Responsable6[],6,0),"")</f>
        <v/>
      </c>
      <c r="G8299" s="20"/>
      <c r="H8299" s="21" t="str">
        <f>IFERROR(VLOOKUP(G8299,'Catalogo de Bienes'!$C$11:$F$193,2,0),"")</f>
        <v/>
      </c>
      <c r="I8299" s="22" t="str">
        <f>IFERROR(VLOOKUP(G8299,'Catalogo de Bienes'!$C$11:$F$193,3,0),"")</f>
        <v/>
      </c>
      <c r="J8299" s="22" t="str">
        <f>IFERROR(VLOOKUP(G8299,'Catalogo de Bienes'!$C$11:$F$193,4,0),"")</f>
        <v/>
      </c>
      <c r="K8299" s="23"/>
      <c r="L8299" s="23"/>
      <c r="M8299" s="22" t="str">
        <f t="shared" si="129"/>
        <v>CORRECTA</v>
      </c>
      <c r="N8299" s="24"/>
      <c r="O8299" s="24"/>
    </row>
    <row r="8300" spans="2:15" x14ac:dyDescent="0.3">
      <c r="B8300" s="20"/>
      <c r="C8300" s="21" t="str">
        <f>IFERROR(VLOOKUP(B8300,Ramo_Administrativo5[#All],2,0),"")</f>
        <v/>
      </c>
      <c r="D8300" s="20"/>
      <c r="E8300" s="21" t="str">
        <f>IFERROR(VLOOKUP(B8300&amp;D8300,Unidad_Responsable6[],5,0),"")</f>
        <v/>
      </c>
      <c r="F8300" s="22" t="str">
        <f>IFERROR(VLOOKUP(B8300&amp;D8300,Unidad_Responsable6[],6,0),"")</f>
        <v/>
      </c>
      <c r="G8300" s="20"/>
      <c r="H8300" s="21" t="str">
        <f>IFERROR(VLOOKUP(G8300,'Catalogo de Bienes'!$C$11:$F$193,2,0),"")</f>
        <v/>
      </c>
      <c r="I8300" s="22" t="str">
        <f>IFERROR(VLOOKUP(G8300,'Catalogo de Bienes'!$C$11:$F$193,3,0),"")</f>
        <v/>
      </c>
      <c r="J8300" s="22" t="str">
        <f>IFERROR(VLOOKUP(G8300,'Catalogo de Bienes'!$C$11:$F$193,4,0),"")</f>
        <v/>
      </c>
      <c r="K8300" s="23"/>
      <c r="L8300" s="23"/>
      <c r="M8300" s="22" t="str">
        <f t="shared" si="129"/>
        <v>CORRECTA</v>
      </c>
      <c r="N8300" s="24"/>
      <c r="O8300" s="24"/>
    </row>
    <row r="8301" spans="2:15" x14ac:dyDescent="0.3">
      <c r="B8301" s="20"/>
      <c r="C8301" s="21" t="str">
        <f>IFERROR(VLOOKUP(B8301,Ramo_Administrativo5[#All],2,0),"")</f>
        <v/>
      </c>
      <c r="D8301" s="20"/>
      <c r="E8301" s="21" t="str">
        <f>IFERROR(VLOOKUP(B8301&amp;D8301,Unidad_Responsable6[],5,0),"")</f>
        <v/>
      </c>
      <c r="F8301" s="22" t="str">
        <f>IFERROR(VLOOKUP(B8301&amp;D8301,Unidad_Responsable6[],6,0),"")</f>
        <v/>
      </c>
      <c r="G8301" s="20"/>
      <c r="H8301" s="21" t="str">
        <f>IFERROR(VLOOKUP(G8301,'Catalogo de Bienes'!$C$11:$F$193,2,0),"")</f>
        <v/>
      </c>
      <c r="I8301" s="22" t="str">
        <f>IFERROR(VLOOKUP(G8301,'Catalogo de Bienes'!$C$11:$F$193,3,0),"")</f>
        <v/>
      </c>
      <c r="J8301" s="22" t="str">
        <f>IFERROR(VLOOKUP(G8301,'Catalogo de Bienes'!$C$11:$F$193,4,0),"")</f>
        <v/>
      </c>
      <c r="K8301" s="23"/>
      <c r="L8301" s="23"/>
      <c r="M8301" s="22" t="str">
        <f t="shared" si="129"/>
        <v>CORRECTA</v>
      </c>
      <c r="N8301" s="24"/>
      <c r="O8301" s="24"/>
    </row>
    <row r="8302" spans="2:15" x14ac:dyDescent="0.3">
      <c r="B8302" s="20"/>
      <c r="C8302" s="21" t="str">
        <f>IFERROR(VLOOKUP(B8302,Ramo_Administrativo5[#All],2,0),"")</f>
        <v/>
      </c>
      <c r="D8302" s="20"/>
      <c r="E8302" s="21" t="str">
        <f>IFERROR(VLOOKUP(B8302&amp;D8302,Unidad_Responsable6[],5,0),"")</f>
        <v/>
      </c>
      <c r="F8302" s="22" t="str">
        <f>IFERROR(VLOOKUP(B8302&amp;D8302,Unidad_Responsable6[],6,0),"")</f>
        <v/>
      </c>
      <c r="G8302" s="20"/>
      <c r="H8302" s="21" t="str">
        <f>IFERROR(VLOOKUP(G8302,'Catalogo de Bienes'!$C$11:$F$193,2,0),"")</f>
        <v/>
      </c>
      <c r="I8302" s="22" t="str">
        <f>IFERROR(VLOOKUP(G8302,'Catalogo de Bienes'!$C$11:$F$193,3,0),"")</f>
        <v/>
      </c>
      <c r="J8302" s="22" t="str">
        <f>IFERROR(VLOOKUP(G8302,'Catalogo de Bienes'!$C$11:$F$193,4,0),"")</f>
        <v/>
      </c>
      <c r="K8302" s="23"/>
      <c r="L8302" s="23"/>
      <c r="M8302" s="22" t="str">
        <f t="shared" si="129"/>
        <v>CORRECTA</v>
      </c>
      <c r="N8302" s="24"/>
      <c r="O8302" s="24"/>
    </row>
    <row r="8303" spans="2:15" x14ac:dyDescent="0.3">
      <c r="B8303" s="20"/>
      <c r="C8303" s="21" t="str">
        <f>IFERROR(VLOOKUP(B8303,Ramo_Administrativo5[#All],2,0),"")</f>
        <v/>
      </c>
      <c r="D8303" s="20"/>
      <c r="E8303" s="21" t="str">
        <f>IFERROR(VLOOKUP(B8303&amp;D8303,Unidad_Responsable6[],5,0),"")</f>
        <v/>
      </c>
      <c r="F8303" s="22" t="str">
        <f>IFERROR(VLOOKUP(B8303&amp;D8303,Unidad_Responsable6[],6,0),"")</f>
        <v/>
      </c>
      <c r="G8303" s="20"/>
      <c r="H8303" s="21" t="str">
        <f>IFERROR(VLOOKUP(G8303,'Catalogo de Bienes'!$C$11:$F$193,2,0),"")</f>
        <v/>
      </c>
      <c r="I8303" s="22" t="str">
        <f>IFERROR(VLOOKUP(G8303,'Catalogo de Bienes'!$C$11:$F$193,3,0),"")</f>
        <v/>
      </c>
      <c r="J8303" s="22" t="str">
        <f>IFERROR(VLOOKUP(G8303,'Catalogo de Bienes'!$C$11:$F$193,4,0),"")</f>
        <v/>
      </c>
      <c r="K8303" s="23"/>
      <c r="L8303" s="23"/>
      <c r="M8303" s="22" t="str">
        <f t="shared" si="129"/>
        <v>CORRECTA</v>
      </c>
      <c r="N8303" s="24"/>
      <c r="O8303" s="24"/>
    </row>
    <row r="8304" spans="2:15" x14ac:dyDescent="0.3">
      <c r="B8304" s="20"/>
      <c r="C8304" s="21" t="str">
        <f>IFERROR(VLOOKUP(B8304,Ramo_Administrativo5[#All],2,0),"")</f>
        <v/>
      </c>
      <c r="D8304" s="20"/>
      <c r="E8304" s="21" t="str">
        <f>IFERROR(VLOOKUP(B8304&amp;D8304,Unidad_Responsable6[],5,0),"")</f>
        <v/>
      </c>
      <c r="F8304" s="22" t="str">
        <f>IFERROR(VLOOKUP(B8304&amp;D8304,Unidad_Responsable6[],6,0),"")</f>
        <v/>
      </c>
      <c r="G8304" s="20"/>
      <c r="H8304" s="21" t="str">
        <f>IFERROR(VLOOKUP(G8304,'Catalogo de Bienes'!$C$11:$F$193,2,0),"")</f>
        <v/>
      </c>
      <c r="I8304" s="22" t="str">
        <f>IFERROR(VLOOKUP(G8304,'Catalogo de Bienes'!$C$11:$F$193,3,0),"")</f>
        <v/>
      </c>
      <c r="J8304" s="22" t="str">
        <f>IFERROR(VLOOKUP(G8304,'Catalogo de Bienes'!$C$11:$F$193,4,0),"")</f>
        <v/>
      </c>
      <c r="K8304" s="23"/>
      <c r="L8304" s="23"/>
      <c r="M8304" s="22" t="str">
        <f t="shared" si="129"/>
        <v>CORRECTA</v>
      </c>
      <c r="N8304" s="24"/>
      <c r="O8304" s="24"/>
    </row>
    <row r="8305" spans="2:15" x14ac:dyDescent="0.3">
      <c r="B8305" s="20"/>
      <c r="C8305" s="21" t="str">
        <f>IFERROR(VLOOKUP(B8305,Ramo_Administrativo5[#All],2,0),"")</f>
        <v/>
      </c>
      <c r="D8305" s="20"/>
      <c r="E8305" s="21" t="str">
        <f>IFERROR(VLOOKUP(B8305&amp;D8305,Unidad_Responsable6[],5,0),"")</f>
        <v/>
      </c>
      <c r="F8305" s="22" t="str">
        <f>IFERROR(VLOOKUP(B8305&amp;D8305,Unidad_Responsable6[],6,0),"")</f>
        <v/>
      </c>
      <c r="G8305" s="20"/>
      <c r="H8305" s="21" t="str">
        <f>IFERROR(VLOOKUP(G8305,'Catalogo de Bienes'!$C$11:$F$193,2,0),"")</f>
        <v/>
      </c>
      <c r="I8305" s="22" t="str">
        <f>IFERROR(VLOOKUP(G8305,'Catalogo de Bienes'!$C$11:$F$193,3,0),"")</f>
        <v/>
      </c>
      <c r="J8305" s="22" t="str">
        <f>IFERROR(VLOOKUP(G8305,'Catalogo de Bienes'!$C$11:$F$193,4,0),"")</f>
        <v/>
      </c>
      <c r="K8305" s="23"/>
      <c r="L8305" s="23"/>
      <c r="M8305" s="22" t="str">
        <f t="shared" si="129"/>
        <v>CORRECTA</v>
      </c>
      <c r="N8305" s="24"/>
      <c r="O8305" s="24"/>
    </row>
    <row r="8306" spans="2:15" x14ac:dyDescent="0.3">
      <c r="B8306" s="20"/>
      <c r="C8306" s="21" t="str">
        <f>IFERROR(VLOOKUP(B8306,Ramo_Administrativo5[#All],2,0),"")</f>
        <v/>
      </c>
      <c r="D8306" s="20"/>
      <c r="E8306" s="21" t="str">
        <f>IFERROR(VLOOKUP(B8306&amp;D8306,Unidad_Responsable6[],5,0),"")</f>
        <v/>
      </c>
      <c r="F8306" s="22" t="str">
        <f>IFERROR(VLOOKUP(B8306&amp;D8306,Unidad_Responsable6[],6,0),"")</f>
        <v/>
      </c>
      <c r="G8306" s="20"/>
      <c r="H8306" s="21" t="str">
        <f>IFERROR(VLOOKUP(G8306,'Catalogo de Bienes'!$C$11:$F$193,2,0),"")</f>
        <v/>
      </c>
      <c r="I8306" s="22" t="str">
        <f>IFERROR(VLOOKUP(G8306,'Catalogo de Bienes'!$C$11:$F$193,3,0),"")</f>
        <v/>
      </c>
      <c r="J8306" s="22" t="str">
        <f>IFERROR(VLOOKUP(G8306,'Catalogo de Bienes'!$C$11:$F$193,4,0),"")</f>
        <v/>
      </c>
      <c r="K8306" s="23"/>
      <c r="L8306" s="23"/>
      <c r="M8306" s="22" t="str">
        <f t="shared" si="129"/>
        <v>CORRECTA</v>
      </c>
      <c r="N8306" s="24"/>
      <c r="O8306" s="24"/>
    </row>
    <row r="8307" spans="2:15" x14ac:dyDescent="0.3">
      <c r="B8307" s="20"/>
      <c r="C8307" s="21" t="str">
        <f>IFERROR(VLOOKUP(B8307,Ramo_Administrativo5[#All],2,0),"")</f>
        <v/>
      </c>
      <c r="D8307" s="20"/>
      <c r="E8307" s="21" t="str">
        <f>IFERROR(VLOOKUP(B8307&amp;D8307,Unidad_Responsable6[],5,0),"")</f>
        <v/>
      </c>
      <c r="F8307" s="22" t="str">
        <f>IFERROR(VLOOKUP(B8307&amp;D8307,Unidad_Responsable6[],6,0),"")</f>
        <v/>
      </c>
      <c r="G8307" s="20"/>
      <c r="H8307" s="21" t="str">
        <f>IFERROR(VLOOKUP(G8307,'Catalogo de Bienes'!$C$11:$F$193,2,0),"")</f>
        <v/>
      </c>
      <c r="I8307" s="22" t="str">
        <f>IFERROR(VLOOKUP(G8307,'Catalogo de Bienes'!$C$11:$F$193,3,0),"")</f>
        <v/>
      </c>
      <c r="J8307" s="22" t="str">
        <f>IFERROR(VLOOKUP(G8307,'Catalogo de Bienes'!$C$11:$F$193,4,0),"")</f>
        <v/>
      </c>
      <c r="K8307" s="23"/>
      <c r="L8307" s="23"/>
      <c r="M8307" s="22" t="str">
        <f t="shared" si="129"/>
        <v>CORRECTA</v>
      </c>
      <c r="N8307" s="24"/>
      <c r="O8307" s="24"/>
    </row>
    <row r="8308" spans="2:15" x14ac:dyDescent="0.3">
      <c r="B8308" s="20"/>
      <c r="C8308" s="21" t="str">
        <f>IFERROR(VLOOKUP(B8308,Ramo_Administrativo5[#All],2,0),"")</f>
        <v/>
      </c>
      <c r="D8308" s="20"/>
      <c r="E8308" s="21" t="str">
        <f>IFERROR(VLOOKUP(B8308&amp;D8308,Unidad_Responsable6[],5,0),"")</f>
        <v/>
      </c>
      <c r="F8308" s="22" t="str">
        <f>IFERROR(VLOOKUP(B8308&amp;D8308,Unidad_Responsable6[],6,0),"")</f>
        <v/>
      </c>
      <c r="G8308" s="20"/>
      <c r="H8308" s="21" t="str">
        <f>IFERROR(VLOOKUP(G8308,'Catalogo de Bienes'!$C$11:$F$193,2,0),"")</f>
        <v/>
      </c>
      <c r="I8308" s="22" t="str">
        <f>IFERROR(VLOOKUP(G8308,'Catalogo de Bienes'!$C$11:$F$193,3,0),"")</f>
        <v/>
      </c>
      <c r="J8308" s="22" t="str">
        <f>IFERROR(VLOOKUP(G8308,'Catalogo de Bienes'!$C$11:$F$193,4,0),"")</f>
        <v/>
      </c>
      <c r="K8308" s="23"/>
      <c r="L8308" s="23"/>
      <c r="M8308" s="22" t="str">
        <f t="shared" si="129"/>
        <v>CORRECTA</v>
      </c>
      <c r="N8308" s="24"/>
      <c r="O8308" s="24"/>
    </row>
    <row r="8309" spans="2:15" x14ac:dyDescent="0.3">
      <c r="B8309" s="20"/>
      <c r="C8309" s="21" t="str">
        <f>IFERROR(VLOOKUP(B8309,Ramo_Administrativo5[#All],2,0),"")</f>
        <v/>
      </c>
      <c r="D8309" s="20"/>
      <c r="E8309" s="21" t="str">
        <f>IFERROR(VLOOKUP(B8309&amp;D8309,Unidad_Responsable6[],5,0),"")</f>
        <v/>
      </c>
      <c r="F8309" s="22" t="str">
        <f>IFERROR(VLOOKUP(B8309&amp;D8309,Unidad_Responsable6[],6,0),"")</f>
        <v/>
      </c>
      <c r="G8309" s="20"/>
      <c r="H8309" s="21" t="str">
        <f>IFERROR(VLOOKUP(G8309,'Catalogo de Bienes'!$C$11:$F$193,2,0),"")</f>
        <v/>
      </c>
      <c r="I8309" s="22" t="str">
        <f>IFERROR(VLOOKUP(G8309,'Catalogo de Bienes'!$C$11:$F$193,3,0),"")</f>
        <v/>
      </c>
      <c r="J8309" s="22" t="str">
        <f>IFERROR(VLOOKUP(G8309,'Catalogo de Bienes'!$C$11:$F$193,4,0),"")</f>
        <v/>
      </c>
      <c r="K8309" s="23"/>
      <c r="L8309" s="23"/>
      <c r="M8309" s="22" t="str">
        <f t="shared" si="129"/>
        <v>CORRECTA</v>
      </c>
      <c r="N8309" s="24"/>
      <c r="O8309" s="24"/>
    </row>
    <row r="8310" spans="2:15" x14ac:dyDescent="0.3">
      <c r="B8310" s="20"/>
      <c r="C8310" s="21" t="str">
        <f>IFERROR(VLOOKUP(B8310,Ramo_Administrativo5[#All],2,0),"")</f>
        <v/>
      </c>
      <c r="D8310" s="20"/>
      <c r="E8310" s="21" t="str">
        <f>IFERROR(VLOOKUP(B8310&amp;D8310,Unidad_Responsable6[],5,0),"")</f>
        <v/>
      </c>
      <c r="F8310" s="22" t="str">
        <f>IFERROR(VLOOKUP(B8310&amp;D8310,Unidad_Responsable6[],6,0),"")</f>
        <v/>
      </c>
      <c r="G8310" s="20"/>
      <c r="H8310" s="21" t="str">
        <f>IFERROR(VLOOKUP(G8310,'Catalogo de Bienes'!$C$11:$F$193,2,0),"")</f>
        <v/>
      </c>
      <c r="I8310" s="22" t="str">
        <f>IFERROR(VLOOKUP(G8310,'Catalogo de Bienes'!$C$11:$F$193,3,0),"")</f>
        <v/>
      </c>
      <c r="J8310" s="22" t="str">
        <f>IFERROR(VLOOKUP(G8310,'Catalogo de Bienes'!$C$11:$F$193,4,0),"")</f>
        <v/>
      </c>
      <c r="K8310" s="23"/>
      <c r="L8310" s="23"/>
      <c r="M8310" s="22" t="str">
        <f t="shared" si="129"/>
        <v>CORRECTA</v>
      </c>
      <c r="N8310" s="24"/>
      <c r="O8310" s="24"/>
    </row>
    <row r="8311" spans="2:15" x14ac:dyDescent="0.3">
      <c r="B8311" s="20"/>
      <c r="C8311" s="21" t="str">
        <f>IFERROR(VLOOKUP(B8311,Ramo_Administrativo5[#All],2,0),"")</f>
        <v/>
      </c>
      <c r="D8311" s="20"/>
      <c r="E8311" s="21" t="str">
        <f>IFERROR(VLOOKUP(B8311&amp;D8311,Unidad_Responsable6[],5,0),"")</f>
        <v/>
      </c>
      <c r="F8311" s="22" t="str">
        <f>IFERROR(VLOOKUP(B8311&amp;D8311,Unidad_Responsable6[],6,0),"")</f>
        <v/>
      </c>
      <c r="G8311" s="20"/>
      <c r="H8311" s="21" t="str">
        <f>IFERROR(VLOOKUP(G8311,'Catalogo de Bienes'!$C$11:$F$193,2,0),"")</f>
        <v/>
      </c>
      <c r="I8311" s="22" t="str">
        <f>IFERROR(VLOOKUP(G8311,'Catalogo de Bienes'!$C$11:$F$193,3,0),"")</f>
        <v/>
      </c>
      <c r="J8311" s="22" t="str">
        <f>IFERROR(VLOOKUP(G8311,'Catalogo de Bienes'!$C$11:$F$193,4,0),"")</f>
        <v/>
      </c>
      <c r="K8311" s="23"/>
      <c r="L8311" s="23"/>
      <c r="M8311" s="22" t="str">
        <f t="shared" si="129"/>
        <v>CORRECTA</v>
      </c>
      <c r="N8311" s="24"/>
      <c r="O8311" s="24"/>
    </row>
    <row r="8312" spans="2:15" x14ac:dyDescent="0.3">
      <c r="B8312" s="20"/>
      <c r="C8312" s="21" t="str">
        <f>IFERROR(VLOOKUP(B8312,Ramo_Administrativo5[#All],2,0),"")</f>
        <v/>
      </c>
      <c r="D8312" s="20"/>
      <c r="E8312" s="21" t="str">
        <f>IFERROR(VLOOKUP(B8312&amp;D8312,Unidad_Responsable6[],5,0),"")</f>
        <v/>
      </c>
      <c r="F8312" s="22" t="str">
        <f>IFERROR(VLOOKUP(B8312&amp;D8312,Unidad_Responsable6[],6,0),"")</f>
        <v/>
      </c>
      <c r="G8312" s="20"/>
      <c r="H8312" s="21" t="str">
        <f>IFERROR(VLOOKUP(G8312,'Catalogo de Bienes'!$C$11:$F$193,2,0),"")</f>
        <v/>
      </c>
      <c r="I8312" s="22" t="str">
        <f>IFERROR(VLOOKUP(G8312,'Catalogo de Bienes'!$C$11:$F$193,3,0),"")</f>
        <v/>
      </c>
      <c r="J8312" s="22" t="str">
        <f>IFERROR(VLOOKUP(G8312,'Catalogo de Bienes'!$C$11:$F$193,4,0),"")</f>
        <v/>
      </c>
      <c r="K8312" s="23"/>
      <c r="L8312" s="23"/>
      <c r="M8312" s="22" t="str">
        <f t="shared" si="129"/>
        <v>CORRECTA</v>
      </c>
      <c r="N8312" s="24"/>
      <c r="O8312" s="24"/>
    </row>
    <row r="8313" spans="2:15" x14ac:dyDescent="0.3">
      <c r="B8313" s="20"/>
      <c r="C8313" s="21" t="str">
        <f>IFERROR(VLOOKUP(B8313,Ramo_Administrativo5[#All],2,0),"")</f>
        <v/>
      </c>
      <c r="D8313" s="20"/>
      <c r="E8313" s="21" t="str">
        <f>IFERROR(VLOOKUP(B8313&amp;D8313,Unidad_Responsable6[],5,0),"")</f>
        <v/>
      </c>
      <c r="F8313" s="22" t="str">
        <f>IFERROR(VLOOKUP(B8313&amp;D8313,Unidad_Responsable6[],6,0),"")</f>
        <v/>
      </c>
      <c r="G8313" s="20"/>
      <c r="H8313" s="21" t="str">
        <f>IFERROR(VLOOKUP(G8313,'Catalogo de Bienes'!$C$11:$F$193,2,0),"")</f>
        <v/>
      </c>
      <c r="I8313" s="22" t="str">
        <f>IFERROR(VLOOKUP(G8313,'Catalogo de Bienes'!$C$11:$F$193,3,0),"")</f>
        <v/>
      </c>
      <c r="J8313" s="22" t="str">
        <f>IFERROR(VLOOKUP(G8313,'Catalogo de Bienes'!$C$11:$F$193,4,0),"")</f>
        <v/>
      </c>
      <c r="K8313" s="23"/>
      <c r="L8313" s="23"/>
      <c r="M8313" s="22" t="str">
        <f t="shared" si="129"/>
        <v>CORRECTA</v>
      </c>
      <c r="N8313" s="24"/>
      <c r="O8313" s="24"/>
    </row>
    <row r="8314" spans="2:15" x14ac:dyDescent="0.3">
      <c r="B8314" s="20"/>
      <c r="C8314" s="21" t="str">
        <f>IFERROR(VLOOKUP(B8314,Ramo_Administrativo5[#All],2,0),"")</f>
        <v/>
      </c>
      <c r="D8314" s="20"/>
      <c r="E8314" s="21" t="str">
        <f>IFERROR(VLOOKUP(B8314&amp;D8314,Unidad_Responsable6[],5,0),"")</f>
        <v/>
      </c>
      <c r="F8314" s="22" t="str">
        <f>IFERROR(VLOOKUP(B8314&amp;D8314,Unidad_Responsable6[],6,0),"")</f>
        <v/>
      </c>
      <c r="G8314" s="20"/>
      <c r="H8314" s="21" t="str">
        <f>IFERROR(VLOOKUP(G8314,'Catalogo de Bienes'!$C$11:$F$193,2,0),"")</f>
        <v/>
      </c>
      <c r="I8314" s="22" t="str">
        <f>IFERROR(VLOOKUP(G8314,'Catalogo de Bienes'!$C$11:$F$193,3,0),"")</f>
        <v/>
      </c>
      <c r="J8314" s="22" t="str">
        <f>IFERROR(VLOOKUP(G8314,'Catalogo de Bienes'!$C$11:$F$193,4,0),"")</f>
        <v/>
      </c>
      <c r="K8314" s="23"/>
      <c r="L8314" s="23"/>
      <c r="M8314" s="22" t="str">
        <f t="shared" si="129"/>
        <v>CORRECTA</v>
      </c>
      <c r="N8314" s="24"/>
      <c r="O8314" s="24"/>
    </row>
    <row r="8315" spans="2:15" x14ac:dyDescent="0.3">
      <c r="B8315" s="20"/>
      <c r="C8315" s="21" t="str">
        <f>IFERROR(VLOOKUP(B8315,Ramo_Administrativo5[#All],2,0),"")</f>
        <v/>
      </c>
      <c r="D8315" s="20"/>
      <c r="E8315" s="21" t="str">
        <f>IFERROR(VLOOKUP(B8315&amp;D8315,Unidad_Responsable6[],5,0),"")</f>
        <v/>
      </c>
      <c r="F8315" s="22" t="str">
        <f>IFERROR(VLOOKUP(B8315&amp;D8315,Unidad_Responsable6[],6,0),"")</f>
        <v/>
      </c>
      <c r="G8315" s="20"/>
      <c r="H8315" s="21" t="str">
        <f>IFERROR(VLOOKUP(G8315,'Catalogo de Bienes'!$C$11:$F$193,2,0),"")</f>
        <v/>
      </c>
      <c r="I8315" s="22" t="str">
        <f>IFERROR(VLOOKUP(G8315,'Catalogo de Bienes'!$C$11:$F$193,3,0),"")</f>
        <v/>
      </c>
      <c r="J8315" s="22" t="str">
        <f>IFERROR(VLOOKUP(G8315,'Catalogo de Bienes'!$C$11:$F$193,4,0),"")</f>
        <v/>
      </c>
      <c r="K8315" s="23"/>
      <c r="L8315" s="23"/>
      <c r="M8315" s="22" t="str">
        <f t="shared" si="129"/>
        <v>CORRECTA</v>
      </c>
      <c r="N8315" s="24"/>
      <c r="O8315" s="24"/>
    </row>
    <row r="8316" spans="2:15" x14ac:dyDescent="0.3">
      <c r="B8316" s="20"/>
      <c r="C8316" s="21" t="str">
        <f>IFERROR(VLOOKUP(B8316,Ramo_Administrativo5[#All],2,0),"")</f>
        <v/>
      </c>
      <c r="D8316" s="20"/>
      <c r="E8316" s="21" t="str">
        <f>IFERROR(VLOOKUP(B8316&amp;D8316,Unidad_Responsable6[],5,0),"")</f>
        <v/>
      </c>
      <c r="F8316" s="22" t="str">
        <f>IFERROR(VLOOKUP(B8316&amp;D8316,Unidad_Responsable6[],6,0),"")</f>
        <v/>
      </c>
      <c r="G8316" s="20"/>
      <c r="H8316" s="21" t="str">
        <f>IFERROR(VLOOKUP(G8316,'Catalogo de Bienes'!$C$11:$F$193,2,0),"")</f>
        <v/>
      </c>
      <c r="I8316" s="22" t="str">
        <f>IFERROR(VLOOKUP(G8316,'Catalogo de Bienes'!$C$11:$F$193,3,0),"")</f>
        <v/>
      </c>
      <c r="J8316" s="22" t="str">
        <f>IFERROR(VLOOKUP(G8316,'Catalogo de Bienes'!$C$11:$F$193,4,0),"")</f>
        <v/>
      </c>
      <c r="K8316" s="23"/>
      <c r="L8316" s="23"/>
      <c r="M8316" s="22" t="str">
        <f t="shared" si="129"/>
        <v>CORRECTA</v>
      </c>
      <c r="N8316" s="24"/>
      <c r="O8316" s="24"/>
    </row>
    <row r="8317" spans="2:15" x14ac:dyDescent="0.3">
      <c r="B8317" s="20"/>
      <c r="C8317" s="21" t="str">
        <f>IFERROR(VLOOKUP(B8317,Ramo_Administrativo5[#All],2,0),"")</f>
        <v/>
      </c>
      <c r="D8317" s="20"/>
      <c r="E8317" s="21" t="str">
        <f>IFERROR(VLOOKUP(B8317&amp;D8317,Unidad_Responsable6[],5,0),"")</f>
        <v/>
      </c>
      <c r="F8317" s="22" t="str">
        <f>IFERROR(VLOOKUP(B8317&amp;D8317,Unidad_Responsable6[],6,0),"")</f>
        <v/>
      </c>
      <c r="G8317" s="20"/>
      <c r="H8317" s="21" t="str">
        <f>IFERROR(VLOOKUP(G8317,'Catalogo de Bienes'!$C$11:$F$193,2,0),"")</f>
        <v/>
      </c>
      <c r="I8317" s="22" t="str">
        <f>IFERROR(VLOOKUP(G8317,'Catalogo de Bienes'!$C$11:$F$193,3,0),"")</f>
        <v/>
      </c>
      <c r="J8317" s="22" t="str">
        <f>IFERROR(VLOOKUP(G8317,'Catalogo de Bienes'!$C$11:$F$193,4,0),"")</f>
        <v/>
      </c>
      <c r="K8317" s="23"/>
      <c r="L8317" s="23"/>
      <c r="M8317" s="22" t="str">
        <f t="shared" si="129"/>
        <v>CORRECTA</v>
      </c>
      <c r="N8317" s="24"/>
      <c r="O8317" s="24"/>
    </row>
    <row r="8318" spans="2:15" x14ac:dyDescent="0.3">
      <c r="B8318" s="20"/>
      <c r="C8318" s="21" t="str">
        <f>IFERROR(VLOOKUP(B8318,Ramo_Administrativo5[#All],2,0),"")</f>
        <v/>
      </c>
      <c r="D8318" s="20"/>
      <c r="E8318" s="21" t="str">
        <f>IFERROR(VLOOKUP(B8318&amp;D8318,Unidad_Responsable6[],5,0),"")</f>
        <v/>
      </c>
      <c r="F8318" s="22" t="str">
        <f>IFERROR(VLOOKUP(B8318&amp;D8318,Unidad_Responsable6[],6,0),"")</f>
        <v/>
      </c>
      <c r="G8318" s="20"/>
      <c r="H8318" s="21" t="str">
        <f>IFERROR(VLOOKUP(G8318,'Catalogo de Bienes'!$C$11:$F$193,2,0),"")</f>
        <v/>
      </c>
      <c r="I8318" s="22" t="str">
        <f>IFERROR(VLOOKUP(G8318,'Catalogo de Bienes'!$C$11:$F$193,3,0),"")</f>
        <v/>
      </c>
      <c r="J8318" s="22" t="str">
        <f>IFERROR(VLOOKUP(G8318,'Catalogo de Bienes'!$C$11:$F$193,4,0),"")</f>
        <v/>
      </c>
      <c r="K8318" s="23"/>
      <c r="L8318" s="23"/>
      <c r="M8318" s="22" t="str">
        <f t="shared" si="129"/>
        <v>CORRECTA</v>
      </c>
      <c r="N8318" s="24"/>
      <c r="O8318" s="24"/>
    </row>
    <row r="8319" spans="2:15" x14ac:dyDescent="0.3">
      <c r="B8319" s="20"/>
      <c r="C8319" s="21" t="str">
        <f>IFERROR(VLOOKUP(B8319,Ramo_Administrativo5[#All],2,0),"")</f>
        <v/>
      </c>
      <c r="D8319" s="20"/>
      <c r="E8319" s="21" t="str">
        <f>IFERROR(VLOOKUP(B8319&amp;D8319,Unidad_Responsable6[],5,0),"")</f>
        <v/>
      </c>
      <c r="F8319" s="22" t="str">
        <f>IFERROR(VLOOKUP(B8319&amp;D8319,Unidad_Responsable6[],6,0),"")</f>
        <v/>
      </c>
      <c r="G8319" s="20"/>
      <c r="H8319" s="21" t="str">
        <f>IFERROR(VLOOKUP(G8319,'Catalogo de Bienes'!$C$11:$F$193,2,0),"")</f>
        <v/>
      </c>
      <c r="I8319" s="22" t="str">
        <f>IFERROR(VLOOKUP(G8319,'Catalogo de Bienes'!$C$11:$F$193,3,0),"")</f>
        <v/>
      </c>
      <c r="J8319" s="22" t="str">
        <f>IFERROR(VLOOKUP(G8319,'Catalogo de Bienes'!$C$11:$F$193,4,0),"")</f>
        <v/>
      </c>
      <c r="K8319" s="23"/>
      <c r="L8319" s="23"/>
      <c r="M8319" s="22" t="str">
        <f t="shared" si="129"/>
        <v>CORRECTA</v>
      </c>
      <c r="N8319" s="24"/>
      <c r="O8319" s="24"/>
    </row>
    <row r="8320" spans="2:15" x14ac:dyDescent="0.3">
      <c r="B8320" s="20"/>
      <c r="C8320" s="21" t="str">
        <f>IFERROR(VLOOKUP(B8320,Ramo_Administrativo5[#All],2,0),"")</f>
        <v/>
      </c>
      <c r="D8320" s="20"/>
      <c r="E8320" s="21" t="str">
        <f>IFERROR(VLOOKUP(B8320&amp;D8320,Unidad_Responsable6[],5,0),"")</f>
        <v/>
      </c>
      <c r="F8320" s="22" t="str">
        <f>IFERROR(VLOOKUP(B8320&amp;D8320,Unidad_Responsable6[],6,0),"")</f>
        <v/>
      </c>
      <c r="G8320" s="20"/>
      <c r="H8320" s="21" t="str">
        <f>IFERROR(VLOOKUP(G8320,'Catalogo de Bienes'!$C$11:$F$193,2,0),"")</f>
        <v/>
      </c>
      <c r="I8320" s="22" t="str">
        <f>IFERROR(VLOOKUP(G8320,'Catalogo de Bienes'!$C$11:$F$193,3,0),"")</f>
        <v/>
      </c>
      <c r="J8320" s="22" t="str">
        <f>IFERROR(VLOOKUP(G8320,'Catalogo de Bienes'!$C$11:$F$193,4,0),"")</f>
        <v/>
      </c>
      <c r="K8320" s="23"/>
      <c r="L8320" s="23"/>
      <c r="M8320" s="22" t="str">
        <f t="shared" si="129"/>
        <v>CORRECTA</v>
      </c>
      <c r="N8320" s="24"/>
      <c r="O8320" s="24"/>
    </row>
    <row r="8321" spans="2:15" x14ac:dyDescent="0.3">
      <c r="B8321" s="20"/>
      <c r="C8321" s="21" t="str">
        <f>IFERROR(VLOOKUP(B8321,Ramo_Administrativo5[#All],2,0),"")</f>
        <v/>
      </c>
      <c r="D8321" s="20"/>
      <c r="E8321" s="21" t="str">
        <f>IFERROR(VLOOKUP(B8321&amp;D8321,Unidad_Responsable6[],5,0),"")</f>
        <v/>
      </c>
      <c r="F8321" s="22" t="str">
        <f>IFERROR(VLOOKUP(B8321&amp;D8321,Unidad_Responsable6[],6,0),"")</f>
        <v/>
      </c>
      <c r="G8321" s="20"/>
      <c r="H8321" s="21" t="str">
        <f>IFERROR(VLOOKUP(G8321,'Catalogo de Bienes'!$C$11:$F$193,2,0),"")</f>
        <v/>
      </c>
      <c r="I8321" s="22" t="str">
        <f>IFERROR(VLOOKUP(G8321,'Catalogo de Bienes'!$C$11:$F$193,3,0),"")</f>
        <v/>
      </c>
      <c r="J8321" s="22" t="str">
        <f>IFERROR(VLOOKUP(G8321,'Catalogo de Bienes'!$C$11:$F$193,4,0),"")</f>
        <v/>
      </c>
      <c r="K8321" s="23"/>
      <c r="L8321" s="23"/>
      <c r="M8321" s="22" t="str">
        <f t="shared" si="129"/>
        <v>CORRECTA</v>
      </c>
      <c r="N8321" s="24"/>
      <c r="O8321" s="24"/>
    </row>
    <row r="8322" spans="2:15" x14ac:dyDescent="0.3">
      <c r="B8322" s="20"/>
      <c r="C8322" s="21" t="str">
        <f>IFERROR(VLOOKUP(B8322,Ramo_Administrativo5[#All],2,0),"")</f>
        <v/>
      </c>
      <c r="D8322" s="20"/>
      <c r="E8322" s="21" t="str">
        <f>IFERROR(VLOOKUP(B8322&amp;D8322,Unidad_Responsable6[],5,0),"")</f>
        <v/>
      </c>
      <c r="F8322" s="22" t="str">
        <f>IFERROR(VLOOKUP(B8322&amp;D8322,Unidad_Responsable6[],6,0),"")</f>
        <v/>
      </c>
      <c r="G8322" s="20"/>
      <c r="H8322" s="21" t="str">
        <f>IFERROR(VLOOKUP(G8322,'Catalogo de Bienes'!$C$11:$F$193,2,0),"")</f>
        <v/>
      </c>
      <c r="I8322" s="22" t="str">
        <f>IFERROR(VLOOKUP(G8322,'Catalogo de Bienes'!$C$11:$F$193,3,0),"")</f>
        <v/>
      </c>
      <c r="J8322" s="22" t="str">
        <f>IFERROR(VLOOKUP(G8322,'Catalogo de Bienes'!$C$11:$F$193,4,0),"")</f>
        <v/>
      </c>
      <c r="K8322" s="23"/>
      <c r="L8322" s="23"/>
      <c r="M8322" s="22" t="str">
        <f t="shared" si="129"/>
        <v>CORRECTA</v>
      </c>
      <c r="N8322" s="24"/>
      <c r="O8322" s="24"/>
    </row>
    <row r="8323" spans="2:15" x14ac:dyDescent="0.3">
      <c r="B8323" s="20"/>
      <c r="C8323" s="21" t="str">
        <f>IFERROR(VLOOKUP(B8323,Ramo_Administrativo5[#All],2,0),"")</f>
        <v/>
      </c>
      <c r="D8323" s="20"/>
      <c r="E8323" s="21" t="str">
        <f>IFERROR(VLOOKUP(B8323&amp;D8323,Unidad_Responsable6[],5,0),"")</f>
        <v/>
      </c>
      <c r="F8323" s="22" t="str">
        <f>IFERROR(VLOOKUP(B8323&amp;D8323,Unidad_Responsable6[],6,0),"")</f>
        <v/>
      </c>
      <c r="G8323" s="20"/>
      <c r="H8323" s="21" t="str">
        <f>IFERROR(VLOOKUP(G8323,'Catalogo de Bienes'!$C$11:$F$193,2,0),"")</f>
        <v/>
      </c>
      <c r="I8323" s="22" t="str">
        <f>IFERROR(VLOOKUP(G8323,'Catalogo de Bienes'!$C$11:$F$193,3,0),"")</f>
        <v/>
      </c>
      <c r="J8323" s="22" t="str">
        <f>IFERROR(VLOOKUP(G8323,'Catalogo de Bienes'!$C$11:$F$193,4,0),"")</f>
        <v/>
      </c>
      <c r="K8323" s="23"/>
      <c r="L8323" s="23"/>
      <c r="M8323" s="22" t="str">
        <f t="shared" si="129"/>
        <v>CORRECTA</v>
      </c>
      <c r="N8323" s="24"/>
      <c r="O8323" s="24"/>
    </row>
    <row r="8324" spans="2:15" x14ac:dyDescent="0.3">
      <c r="B8324" s="20"/>
      <c r="C8324" s="21" t="str">
        <f>IFERROR(VLOOKUP(B8324,Ramo_Administrativo5[#All],2,0),"")</f>
        <v/>
      </c>
      <c r="D8324" s="20"/>
      <c r="E8324" s="21" t="str">
        <f>IFERROR(VLOOKUP(B8324&amp;D8324,Unidad_Responsable6[],5,0),"")</f>
        <v/>
      </c>
      <c r="F8324" s="22" t="str">
        <f>IFERROR(VLOOKUP(B8324&amp;D8324,Unidad_Responsable6[],6,0),"")</f>
        <v/>
      </c>
      <c r="G8324" s="20"/>
      <c r="H8324" s="21" t="str">
        <f>IFERROR(VLOOKUP(G8324,'Catalogo de Bienes'!$C$11:$F$193,2,0),"")</f>
        <v/>
      </c>
      <c r="I8324" s="22" t="str">
        <f>IFERROR(VLOOKUP(G8324,'Catalogo de Bienes'!$C$11:$F$193,3,0),"")</f>
        <v/>
      </c>
      <c r="J8324" s="22" t="str">
        <f>IFERROR(VLOOKUP(G8324,'Catalogo de Bienes'!$C$11:$F$193,4,0),"")</f>
        <v/>
      </c>
      <c r="K8324" s="23"/>
      <c r="L8324" s="23"/>
      <c r="M8324" s="22" t="str">
        <f t="shared" si="129"/>
        <v>CORRECTA</v>
      </c>
      <c r="N8324" s="24"/>
      <c r="O8324" s="24"/>
    </row>
    <row r="8325" spans="2:15" x14ac:dyDescent="0.3">
      <c r="B8325" s="20"/>
      <c r="C8325" s="21" t="str">
        <f>IFERROR(VLOOKUP(B8325,Ramo_Administrativo5[#All],2,0),"")</f>
        <v/>
      </c>
      <c r="D8325" s="20"/>
      <c r="E8325" s="21" t="str">
        <f>IFERROR(VLOOKUP(B8325&amp;D8325,Unidad_Responsable6[],5,0),"")</f>
        <v/>
      </c>
      <c r="F8325" s="22" t="str">
        <f>IFERROR(VLOOKUP(B8325&amp;D8325,Unidad_Responsable6[],6,0),"")</f>
        <v/>
      </c>
      <c r="G8325" s="20"/>
      <c r="H8325" s="21" t="str">
        <f>IFERROR(VLOOKUP(G8325,'Catalogo de Bienes'!$C$11:$F$193,2,0),"")</f>
        <v/>
      </c>
      <c r="I8325" s="22" t="str">
        <f>IFERROR(VLOOKUP(G8325,'Catalogo de Bienes'!$C$11:$F$193,3,0),"")</f>
        <v/>
      </c>
      <c r="J8325" s="22" t="str">
        <f>IFERROR(VLOOKUP(G8325,'Catalogo de Bienes'!$C$11:$F$193,4,0),"")</f>
        <v/>
      </c>
      <c r="K8325" s="23"/>
      <c r="L8325" s="23"/>
      <c r="M8325" s="22" t="str">
        <f t="shared" si="129"/>
        <v>CORRECTA</v>
      </c>
      <c r="N8325" s="24"/>
      <c r="O8325" s="24"/>
    </row>
    <row r="8326" spans="2:15" x14ac:dyDescent="0.3">
      <c r="B8326" s="20"/>
      <c r="C8326" s="21" t="str">
        <f>IFERROR(VLOOKUP(B8326,Ramo_Administrativo5[#All],2,0),"")</f>
        <v/>
      </c>
      <c r="D8326" s="20"/>
      <c r="E8326" s="21" t="str">
        <f>IFERROR(VLOOKUP(B8326&amp;D8326,Unidad_Responsable6[],5,0),"")</f>
        <v/>
      </c>
      <c r="F8326" s="22" t="str">
        <f>IFERROR(VLOOKUP(B8326&amp;D8326,Unidad_Responsable6[],6,0),"")</f>
        <v/>
      </c>
      <c r="G8326" s="20"/>
      <c r="H8326" s="21" t="str">
        <f>IFERROR(VLOOKUP(G8326,'Catalogo de Bienes'!$C$11:$F$193,2,0),"")</f>
        <v/>
      </c>
      <c r="I8326" s="22" t="str">
        <f>IFERROR(VLOOKUP(G8326,'Catalogo de Bienes'!$C$11:$F$193,3,0),"")</f>
        <v/>
      </c>
      <c r="J8326" s="22" t="str">
        <f>IFERROR(VLOOKUP(G8326,'Catalogo de Bienes'!$C$11:$F$193,4,0),"")</f>
        <v/>
      </c>
      <c r="K8326" s="23"/>
      <c r="L8326" s="23"/>
      <c r="M8326" s="22" t="str">
        <f t="shared" si="129"/>
        <v>CORRECTA</v>
      </c>
      <c r="N8326" s="24"/>
      <c r="O8326" s="24"/>
    </row>
    <row r="8327" spans="2:15" x14ac:dyDescent="0.3">
      <c r="B8327" s="20"/>
      <c r="C8327" s="21" t="str">
        <f>IFERROR(VLOOKUP(B8327,Ramo_Administrativo5[#All],2,0),"")</f>
        <v/>
      </c>
      <c r="D8327" s="20"/>
      <c r="E8327" s="21" t="str">
        <f>IFERROR(VLOOKUP(B8327&amp;D8327,Unidad_Responsable6[],5,0),"")</f>
        <v/>
      </c>
      <c r="F8327" s="22" t="str">
        <f>IFERROR(VLOOKUP(B8327&amp;D8327,Unidad_Responsable6[],6,0),"")</f>
        <v/>
      </c>
      <c r="G8327" s="20"/>
      <c r="H8327" s="21" t="str">
        <f>IFERROR(VLOOKUP(G8327,'Catalogo de Bienes'!$C$11:$F$193,2,0),"")</f>
        <v/>
      </c>
      <c r="I8327" s="22" t="str">
        <f>IFERROR(VLOOKUP(G8327,'Catalogo de Bienes'!$C$11:$F$193,3,0),"")</f>
        <v/>
      </c>
      <c r="J8327" s="22" t="str">
        <f>IFERROR(VLOOKUP(G8327,'Catalogo de Bienes'!$C$11:$F$193,4,0),"")</f>
        <v/>
      </c>
      <c r="K8327" s="23"/>
      <c r="L8327" s="23"/>
      <c r="M8327" s="22" t="str">
        <f t="shared" si="129"/>
        <v>CORRECTA</v>
      </c>
      <c r="N8327" s="24"/>
      <c r="O8327" s="24"/>
    </row>
    <row r="8328" spans="2:15" x14ac:dyDescent="0.3">
      <c r="B8328" s="20"/>
      <c r="C8328" s="21" t="str">
        <f>IFERROR(VLOOKUP(B8328,Ramo_Administrativo5[#All],2,0),"")</f>
        <v/>
      </c>
      <c r="D8328" s="20"/>
      <c r="E8328" s="21" t="str">
        <f>IFERROR(VLOOKUP(B8328&amp;D8328,Unidad_Responsable6[],5,0),"")</f>
        <v/>
      </c>
      <c r="F8328" s="22" t="str">
        <f>IFERROR(VLOOKUP(B8328&amp;D8328,Unidad_Responsable6[],6,0),"")</f>
        <v/>
      </c>
      <c r="G8328" s="20"/>
      <c r="H8328" s="21" t="str">
        <f>IFERROR(VLOOKUP(G8328,'Catalogo de Bienes'!$C$11:$F$193,2,0),"")</f>
        <v/>
      </c>
      <c r="I8328" s="22" t="str">
        <f>IFERROR(VLOOKUP(G8328,'Catalogo de Bienes'!$C$11:$F$193,3,0),"")</f>
        <v/>
      </c>
      <c r="J8328" s="22" t="str">
        <f>IFERROR(VLOOKUP(G8328,'Catalogo de Bienes'!$C$11:$F$193,4,0),"")</f>
        <v/>
      </c>
      <c r="K8328" s="23"/>
      <c r="L8328" s="23"/>
      <c r="M8328" s="22" t="str">
        <f t="shared" si="129"/>
        <v>CORRECTA</v>
      </c>
      <c r="N8328" s="24"/>
      <c r="O8328" s="24"/>
    </row>
    <row r="8329" spans="2:15" x14ac:dyDescent="0.3">
      <c r="B8329" s="20"/>
      <c r="C8329" s="21" t="str">
        <f>IFERROR(VLOOKUP(B8329,Ramo_Administrativo5[#All],2,0),"")</f>
        <v/>
      </c>
      <c r="D8329" s="20"/>
      <c r="E8329" s="21" t="str">
        <f>IFERROR(VLOOKUP(B8329&amp;D8329,Unidad_Responsable6[],5,0),"")</f>
        <v/>
      </c>
      <c r="F8329" s="22" t="str">
        <f>IFERROR(VLOOKUP(B8329&amp;D8329,Unidad_Responsable6[],6,0),"")</f>
        <v/>
      </c>
      <c r="G8329" s="20"/>
      <c r="H8329" s="21" t="str">
        <f>IFERROR(VLOOKUP(G8329,'Catalogo de Bienes'!$C$11:$F$193,2,0),"")</f>
        <v/>
      </c>
      <c r="I8329" s="22" t="str">
        <f>IFERROR(VLOOKUP(G8329,'Catalogo de Bienes'!$C$11:$F$193,3,0),"")</f>
        <v/>
      </c>
      <c r="J8329" s="22" t="str">
        <f>IFERROR(VLOOKUP(G8329,'Catalogo de Bienes'!$C$11:$F$193,4,0),"")</f>
        <v/>
      </c>
      <c r="K8329" s="23"/>
      <c r="L8329" s="23"/>
      <c r="M8329" s="22" t="str">
        <f t="shared" si="129"/>
        <v>CORRECTA</v>
      </c>
      <c r="N8329" s="24"/>
      <c r="O8329" s="24"/>
    </row>
    <row r="8330" spans="2:15" x14ac:dyDescent="0.3">
      <c r="B8330" s="20"/>
      <c r="C8330" s="21" t="str">
        <f>IFERROR(VLOOKUP(B8330,Ramo_Administrativo5[#All],2,0),"")</f>
        <v/>
      </c>
      <c r="D8330" s="20"/>
      <c r="E8330" s="21" t="str">
        <f>IFERROR(VLOOKUP(B8330&amp;D8330,Unidad_Responsable6[],5,0),"")</f>
        <v/>
      </c>
      <c r="F8330" s="22" t="str">
        <f>IFERROR(VLOOKUP(B8330&amp;D8330,Unidad_Responsable6[],6,0),"")</f>
        <v/>
      </c>
      <c r="G8330" s="20"/>
      <c r="H8330" s="21" t="str">
        <f>IFERROR(VLOOKUP(G8330,'Catalogo de Bienes'!$C$11:$F$193,2,0),"")</f>
        <v/>
      </c>
      <c r="I8330" s="22" t="str">
        <f>IFERROR(VLOOKUP(G8330,'Catalogo de Bienes'!$C$11:$F$193,3,0),"")</f>
        <v/>
      </c>
      <c r="J8330" s="22" t="str">
        <f>IFERROR(VLOOKUP(G8330,'Catalogo de Bienes'!$C$11:$F$193,4,0),"")</f>
        <v/>
      </c>
      <c r="K8330" s="23"/>
      <c r="L8330" s="23"/>
      <c r="M8330" s="22" t="str">
        <f t="shared" ref="M8330:M8393" si="130">+IF(AND(K8330&gt;=(L8330*0.4),K8330&lt;=L8330),"CORRECTA","INCORRECTA")</f>
        <v>CORRECTA</v>
      </c>
      <c r="N8330" s="24"/>
      <c r="O8330" s="24"/>
    </row>
    <row r="8331" spans="2:15" x14ac:dyDescent="0.3">
      <c r="B8331" s="20"/>
      <c r="C8331" s="21" t="str">
        <f>IFERROR(VLOOKUP(B8331,Ramo_Administrativo5[#All],2,0),"")</f>
        <v/>
      </c>
      <c r="D8331" s="20"/>
      <c r="E8331" s="21" t="str">
        <f>IFERROR(VLOOKUP(B8331&amp;D8331,Unidad_Responsable6[],5,0),"")</f>
        <v/>
      </c>
      <c r="F8331" s="22" t="str">
        <f>IFERROR(VLOOKUP(B8331&amp;D8331,Unidad_Responsable6[],6,0),"")</f>
        <v/>
      </c>
      <c r="G8331" s="20"/>
      <c r="H8331" s="21" t="str">
        <f>IFERROR(VLOOKUP(G8331,'Catalogo de Bienes'!$C$11:$F$193,2,0),"")</f>
        <v/>
      </c>
      <c r="I8331" s="22" t="str">
        <f>IFERROR(VLOOKUP(G8331,'Catalogo de Bienes'!$C$11:$F$193,3,0),"")</f>
        <v/>
      </c>
      <c r="J8331" s="22" t="str">
        <f>IFERROR(VLOOKUP(G8331,'Catalogo de Bienes'!$C$11:$F$193,4,0),"")</f>
        <v/>
      </c>
      <c r="K8331" s="23"/>
      <c r="L8331" s="23"/>
      <c r="M8331" s="22" t="str">
        <f t="shared" si="130"/>
        <v>CORRECTA</v>
      </c>
      <c r="N8331" s="24"/>
      <c r="O8331" s="24"/>
    </row>
    <row r="8332" spans="2:15" x14ac:dyDescent="0.3">
      <c r="B8332" s="20"/>
      <c r="C8332" s="21" t="str">
        <f>IFERROR(VLOOKUP(B8332,Ramo_Administrativo5[#All],2,0),"")</f>
        <v/>
      </c>
      <c r="D8332" s="20"/>
      <c r="E8332" s="21" t="str">
        <f>IFERROR(VLOOKUP(B8332&amp;D8332,Unidad_Responsable6[],5,0),"")</f>
        <v/>
      </c>
      <c r="F8332" s="22" t="str">
        <f>IFERROR(VLOOKUP(B8332&amp;D8332,Unidad_Responsable6[],6,0),"")</f>
        <v/>
      </c>
      <c r="G8332" s="20"/>
      <c r="H8332" s="21" t="str">
        <f>IFERROR(VLOOKUP(G8332,'Catalogo de Bienes'!$C$11:$F$193,2,0),"")</f>
        <v/>
      </c>
      <c r="I8332" s="22" t="str">
        <f>IFERROR(VLOOKUP(G8332,'Catalogo de Bienes'!$C$11:$F$193,3,0),"")</f>
        <v/>
      </c>
      <c r="J8332" s="22" t="str">
        <f>IFERROR(VLOOKUP(G8332,'Catalogo de Bienes'!$C$11:$F$193,4,0),"")</f>
        <v/>
      </c>
      <c r="K8332" s="23"/>
      <c r="L8332" s="23"/>
      <c r="M8332" s="22" t="str">
        <f t="shared" si="130"/>
        <v>CORRECTA</v>
      </c>
      <c r="N8332" s="24"/>
      <c r="O8332" s="24"/>
    </row>
    <row r="8333" spans="2:15" x14ac:dyDescent="0.3">
      <c r="B8333" s="20"/>
      <c r="C8333" s="21" t="str">
        <f>IFERROR(VLOOKUP(B8333,Ramo_Administrativo5[#All],2,0),"")</f>
        <v/>
      </c>
      <c r="D8333" s="20"/>
      <c r="E8333" s="21" t="str">
        <f>IFERROR(VLOOKUP(B8333&amp;D8333,Unidad_Responsable6[],5,0),"")</f>
        <v/>
      </c>
      <c r="F8333" s="22" t="str">
        <f>IFERROR(VLOOKUP(B8333&amp;D8333,Unidad_Responsable6[],6,0),"")</f>
        <v/>
      </c>
      <c r="G8333" s="20"/>
      <c r="H8333" s="21" t="str">
        <f>IFERROR(VLOOKUP(G8333,'Catalogo de Bienes'!$C$11:$F$193,2,0),"")</f>
        <v/>
      </c>
      <c r="I8333" s="22" t="str">
        <f>IFERROR(VLOOKUP(G8333,'Catalogo de Bienes'!$C$11:$F$193,3,0),"")</f>
        <v/>
      </c>
      <c r="J8333" s="22" t="str">
        <f>IFERROR(VLOOKUP(G8333,'Catalogo de Bienes'!$C$11:$F$193,4,0),"")</f>
        <v/>
      </c>
      <c r="K8333" s="23"/>
      <c r="L8333" s="23"/>
      <c r="M8333" s="22" t="str">
        <f t="shared" si="130"/>
        <v>CORRECTA</v>
      </c>
      <c r="N8333" s="24"/>
      <c r="O8333" s="24"/>
    </row>
    <row r="8334" spans="2:15" x14ac:dyDescent="0.3">
      <c r="B8334" s="20"/>
      <c r="C8334" s="21" t="str">
        <f>IFERROR(VLOOKUP(B8334,Ramo_Administrativo5[#All],2,0),"")</f>
        <v/>
      </c>
      <c r="D8334" s="20"/>
      <c r="E8334" s="21" t="str">
        <f>IFERROR(VLOOKUP(B8334&amp;D8334,Unidad_Responsable6[],5,0),"")</f>
        <v/>
      </c>
      <c r="F8334" s="22" t="str">
        <f>IFERROR(VLOOKUP(B8334&amp;D8334,Unidad_Responsable6[],6,0),"")</f>
        <v/>
      </c>
      <c r="G8334" s="20"/>
      <c r="H8334" s="21" t="str">
        <f>IFERROR(VLOOKUP(G8334,'Catalogo de Bienes'!$C$11:$F$193,2,0),"")</f>
        <v/>
      </c>
      <c r="I8334" s="22" t="str">
        <f>IFERROR(VLOOKUP(G8334,'Catalogo de Bienes'!$C$11:$F$193,3,0),"")</f>
        <v/>
      </c>
      <c r="J8334" s="22" t="str">
        <f>IFERROR(VLOOKUP(G8334,'Catalogo de Bienes'!$C$11:$F$193,4,0),"")</f>
        <v/>
      </c>
      <c r="K8334" s="23"/>
      <c r="L8334" s="23"/>
      <c r="M8334" s="22" t="str">
        <f t="shared" si="130"/>
        <v>CORRECTA</v>
      </c>
      <c r="N8334" s="24"/>
      <c r="O8334" s="24"/>
    </row>
    <row r="8335" spans="2:15" x14ac:dyDescent="0.3">
      <c r="B8335" s="20"/>
      <c r="C8335" s="21" t="str">
        <f>IFERROR(VLOOKUP(B8335,Ramo_Administrativo5[#All],2,0),"")</f>
        <v/>
      </c>
      <c r="D8335" s="20"/>
      <c r="E8335" s="21" t="str">
        <f>IFERROR(VLOOKUP(B8335&amp;D8335,Unidad_Responsable6[],5,0),"")</f>
        <v/>
      </c>
      <c r="F8335" s="22" t="str">
        <f>IFERROR(VLOOKUP(B8335&amp;D8335,Unidad_Responsable6[],6,0),"")</f>
        <v/>
      </c>
      <c r="G8335" s="20"/>
      <c r="H8335" s="21" t="str">
        <f>IFERROR(VLOOKUP(G8335,'Catalogo de Bienes'!$C$11:$F$193,2,0),"")</f>
        <v/>
      </c>
      <c r="I8335" s="22" t="str">
        <f>IFERROR(VLOOKUP(G8335,'Catalogo de Bienes'!$C$11:$F$193,3,0),"")</f>
        <v/>
      </c>
      <c r="J8335" s="22" t="str">
        <f>IFERROR(VLOOKUP(G8335,'Catalogo de Bienes'!$C$11:$F$193,4,0),"")</f>
        <v/>
      </c>
      <c r="K8335" s="23"/>
      <c r="L8335" s="23"/>
      <c r="M8335" s="22" t="str">
        <f t="shared" si="130"/>
        <v>CORRECTA</v>
      </c>
      <c r="N8335" s="24"/>
      <c r="O8335" s="24"/>
    </row>
    <row r="8336" spans="2:15" x14ac:dyDescent="0.3">
      <c r="B8336" s="20"/>
      <c r="C8336" s="21" t="str">
        <f>IFERROR(VLOOKUP(B8336,Ramo_Administrativo5[#All],2,0),"")</f>
        <v/>
      </c>
      <c r="D8336" s="20"/>
      <c r="E8336" s="21" t="str">
        <f>IFERROR(VLOOKUP(B8336&amp;D8336,Unidad_Responsable6[],5,0),"")</f>
        <v/>
      </c>
      <c r="F8336" s="22" t="str">
        <f>IFERROR(VLOOKUP(B8336&amp;D8336,Unidad_Responsable6[],6,0),"")</f>
        <v/>
      </c>
      <c r="G8336" s="20"/>
      <c r="H8336" s="21" t="str">
        <f>IFERROR(VLOOKUP(G8336,'Catalogo de Bienes'!$C$11:$F$193,2,0),"")</f>
        <v/>
      </c>
      <c r="I8336" s="22" t="str">
        <f>IFERROR(VLOOKUP(G8336,'Catalogo de Bienes'!$C$11:$F$193,3,0),"")</f>
        <v/>
      </c>
      <c r="J8336" s="22" t="str">
        <f>IFERROR(VLOOKUP(G8336,'Catalogo de Bienes'!$C$11:$F$193,4,0),"")</f>
        <v/>
      </c>
      <c r="K8336" s="23"/>
      <c r="L8336" s="23"/>
      <c r="M8336" s="22" t="str">
        <f t="shared" si="130"/>
        <v>CORRECTA</v>
      </c>
      <c r="N8336" s="24"/>
      <c r="O8336" s="24"/>
    </row>
    <row r="8337" spans="2:15" x14ac:dyDescent="0.3">
      <c r="B8337" s="20"/>
      <c r="C8337" s="21" t="str">
        <f>IFERROR(VLOOKUP(B8337,Ramo_Administrativo5[#All],2,0),"")</f>
        <v/>
      </c>
      <c r="D8337" s="20"/>
      <c r="E8337" s="21" t="str">
        <f>IFERROR(VLOOKUP(B8337&amp;D8337,Unidad_Responsable6[],5,0),"")</f>
        <v/>
      </c>
      <c r="F8337" s="22" t="str">
        <f>IFERROR(VLOOKUP(B8337&amp;D8337,Unidad_Responsable6[],6,0),"")</f>
        <v/>
      </c>
      <c r="G8337" s="20"/>
      <c r="H8337" s="21" t="str">
        <f>IFERROR(VLOOKUP(G8337,'Catalogo de Bienes'!$C$11:$F$193,2,0),"")</f>
        <v/>
      </c>
      <c r="I8337" s="22" t="str">
        <f>IFERROR(VLOOKUP(G8337,'Catalogo de Bienes'!$C$11:$F$193,3,0),"")</f>
        <v/>
      </c>
      <c r="J8337" s="22" t="str">
        <f>IFERROR(VLOOKUP(G8337,'Catalogo de Bienes'!$C$11:$F$193,4,0),"")</f>
        <v/>
      </c>
      <c r="K8337" s="23"/>
      <c r="L8337" s="23"/>
      <c r="M8337" s="22" t="str">
        <f t="shared" si="130"/>
        <v>CORRECTA</v>
      </c>
      <c r="N8337" s="24"/>
      <c r="O8337" s="24"/>
    </row>
    <row r="8338" spans="2:15" x14ac:dyDescent="0.3">
      <c r="B8338" s="20"/>
      <c r="C8338" s="21" t="str">
        <f>IFERROR(VLOOKUP(B8338,Ramo_Administrativo5[#All],2,0),"")</f>
        <v/>
      </c>
      <c r="D8338" s="20"/>
      <c r="E8338" s="21" t="str">
        <f>IFERROR(VLOOKUP(B8338&amp;D8338,Unidad_Responsable6[],5,0),"")</f>
        <v/>
      </c>
      <c r="F8338" s="22" t="str">
        <f>IFERROR(VLOOKUP(B8338&amp;D8338,Unidad_Responsable6[],6,0),"")</f>
        <v/>
      </c>
      <c r="G8338" s="20"/>
      <c r="H8338" s="21" t="str">
        <f>IFERROR(VLOOKUP(G8338,'Catalogo de Bienes'!$C$11:$F$193,2,0),"")</f>
        <v/>
      </c>
      <c r="I8338" s="22" t="str">
        <f>IFERROR(VLOOKUP(G8338,'Catalogo de Bienes'!$C$11:$F$193,3,0),"")</f>
        <v/>
      </c>
      <c r="J8338" s="22" t="str">
        <f>IFERROR(VLOOKUP(G8338,'Catalogo de Bienes'!$C$11:$F$193,4,0),"")</f>
        <v/>
      </c>
      <c r="K8338" s="23"/>
      <c r="L8338" s="23"/>
      <c r="M8338" s="22" t="str">
        <f t="shared" si="130"/>
        <v>CORRECTA</v>
      </c>
      <c r="N8338" s="24"/>
      <c r="O8338" s="24"/>
    </row>
    <row r="8339" spans="2:15" x14ac:dyDescent="0.3">
      <c r="B8339" s="20"/>
      <c r="C8339" s="21" t="str">
        <f>IFERROR(VLOOKUP(B8339,Ramo_Administrativo5[#All],2,0),"")</f>
        <v/>
      </c>
      <c r="D8339" s="20"/>
      <c r="E8339" s="21" t="str">
        <f>IFERROR(VLOOKUP(B8339&amp;D8339,Unidad_Responsable6[],5,0),"")</f>
        <v/>
      </c>
      <c r="F8339" s="22" t="str">
        <f>IFERROR(VLOOKUP(B8339&amp;D8339,Unidad_Responsable6[],6,0),"")</f>
        <v/>
      </c>
      <c r="G8339" s="20"/>
      <c r="H8339" s="21" t="str">
        <f>IFERROR(VLOOKUP(G8339,'Catalogo de Bienes'!$C$11:$F$193,2,0),"")</f>
        <v/>
      </c>
      <c r="I8339" s="22" t="str">
        <f>IFERROR(VLOOKUP(G8339,'Catalogo de Bienes'!$C$11:$F$193,3,0),"")</f>
        <v/>
      </c>
      <c r="J8339" s="22" t="str">
        <f>IFERROR(VLOOKUP(G8339,'Catalogo de Bienes'!$C$11:$F$193,4,0),"")</f>
        <v/>
      </c>
      <c r="K8339" s="23"/>
      <c r="L8339" s="23"/>
      <c r="M8339" s="22" t="str">
        <f t="shared" si="130"/>
        <v>CORRECTA</v>
      </c>
      <c r="N8339" s="24"/>
      <c r="O8339" s="24"/>
    </row>
    <row r="8340" spans="2:15" x14ac:dyDescent="0.3">
      <c r="B8340" s="20"/>
      <c r="C8340" s="21" t="str">
        <f>IFERROR(VLOOKUP(B8340,Ramo_Administrativo5[#All],2,0),"")</f>
        <v/>
      </c>
      <c r="D8340" s="20"/>
      <c r="E8340" s="21" t="str">
        <f>IFERROR(VLOOKUP(B8340&amp;D8340,Unidad_Responsable6[],5,0),"")</f>
        <v/>
      </c>
      <c r="F8340" s="22" t="str">
        <f>IFERROR(VLOOKUP(B8340&amp;D8340,Unidad_Responsable6[],6,0),"")</f>
        <v/>
      </c>
      <c r="G8340" s="20"/>
      <c r="H8340" s="21" t="str">
        <f>IFERROR(VLOOKUP(G8340,'Catalogo de Bienes'!$C$11:$F$193,2,0),"")</f>
        <v/>
      </c>
      <c r="I8340" s="22" t="str">
        <f>IFERROR(VLOOKUP(G8340,'Catalogo de Bienes'!$C$11:$F$193,3,0),"")</f>
        <v/>
      </c>
      <c r="J8340" s="22" t="str">
        <f>IFERROR(VLOOKUP(G8340,'Catalogo de Bienes'!$C$11:$F$193,4,0),"")</f>
        <v/>
      </c>
      <c r="K8340" s="23"/>
      <c r="L8340" s="23"/>
      <c r="M8340" s="22" t="str">
        <f t="shared" si="130"/>
        <v>CORRECTA</v>
      </c>
      <c r="N8340" s="24"/>
      <c r="O8340" s="24"/>
    </row>
    <row r="8341" spans="2:15" x14ac:dyDescent="0.3">
      <c r="B8341" s="20"/>
      <c r="C8341" s="21" t="str">
        <f>IFERROR(VLOOKUP(B8341,Ramo_Administrativo5[#All],2,0),"")</f>
        <v/>
      </c>
      <c r="D8341" s="20"/>
      <c r="E8341" s="21" t="str">
        <f>IFERROR(VLOOKUP(B8341&amp;D8341,Unidad_Responsable6[],5,0),"")</f>
        <v/>
      </c>
      <c r="F8341" s="22" t="str">
        <f>IFERROR(VLOOKUP(B8341&amp;D8341,Unidad_Responsable6[],6,0),"")</f>
        <v/>
      </c>
      <c r="G8341" s="20"/>
      <c r="H8341" s="21" t="str">
        <f>IFERROR(VLOOKUP(G8341,'Catalogo de Bienes'!$C$11:$F$193,2,0),"")</f>
        <v/>
      </c>
      <c r="I8341" s="22" t="str">
        <f>IFERROR(VLOOKUP(G8341,'Catalogo de Bienes'!$C$11:$F$193,3,0),"")</f>
        <v/>
      </c>
      <c r="J8341" s="22" t="str">
        <f>IFERROR(VLOOKUP(G8341,'Catalogo de Bienes'!$C$11:$F$193,4,0),"")</f>
        <v/>
      </c>
      <c r="K8341" s="23"/>
      <c r="L8341" s="23"/>
      <c r="M8341" s="22" t="str">
        <f t="shared" si="130"/>
        <v>CORRECTA</v>
      </c>
      <c r="N8341" s="24"/>
      <c r="O8341" s="24"/>
    </row>
    <row r="8342" spans="2:15" x14ac:dyDescent="0.3">
      <c r="B8342" s="20"/>
      <c r="C8342" s="21" t="str">
        <f>IFERROR(VLOOKUP(B8342,Ramo_Administrativo5[#All],2,0),"")</f>
        <v/>
      </c>
      <c r="D8342" s="20"/>
      <c r="E8342" s="21" t="str">
        <f>IFERROR(VLOOKUP(B8342&amp;D8342,Unidad_Responsable6[],5,0),"")</f>
        <v/>
      </c>
      <c r="F8342" s="22" t="str">
        <f>IFERROR(VLOOKUP(B8342&amp;D8342,Unidad_Responsable6[],6,0),"")</f>
        <v/>
      </c>
      <c r="G8342" s="20"/>
      <c r="H8342" s="21" t="str">
        <f>IFERROR(VLOOKUP(G8342,'Catalogo de Bienes'!$C$11:$F$193,2,0),"")</f>
        <v/>
      </c>
      <c r="I8342" s="22" t="str">
        <f>IFERROR(VLOOKUP(G8342,'Catalogo de Bienes'!$C$11:$F$193,3,0),"")</f>
        <v/>
      </c>
      <c r="J8342" s="22" t="str">
        <f>IFERROR(VLOOKUP(G8342,'Catalogo de Bienes'!$C$11:$F$193,4,0),"")</f>
        <v/>
      </c>
      <c r="K8342" s="23"/>
      <c r="L8342" s="23"/>
      <c r="M8342" s="22" t="str">
        <f t="shared" si="130"/>
        <v>CORRECTA</v>
      </c>
      <c r="N8342" s="24"/>
      <c r="O8342" s="24"/>
    </row>
    <row r="8343" spans="2:15" x14ac:dyDescent="0.3">
      <c r="B8343" s="20"/>
      <c r="C8343" s="21" t="str">
        <f>IFERROR(VLOOKUP(B8343,Ramo_Administrativo5[#All],2,0),"")</f>
        <v/>
      </c>
      <c r="D8343" s="20"/>
      <c r="E8343" s="21" t="str">
        <f>IFERROR(VLOOKUP(B8343&amp;D8343,Unidad_Responsable6[],5,0),"")</f>
        <v/>
      </c>
      <c r="F8343" s="22" t="str">
        <f>IFERROR(VLOOKUP(B8343&amp;D8343,Unidad_Responsable6[],6,0),"")</f>
        <v/>
      </c>
      <c r="G8343" s="20"/>
      <c r="H8343" s="21" t="str">
        <f>IFERROR(VLOOKUP(G8343,'Catalogo de Bienes'!$C$11:$F$193,2,0),"")</f>
        <v/>
      </c>
      <c r="I8343" s="22" t="str">
        <f>IFERROR(VLOOKUP(G8343,'Catalogo de Bienes'!$C$11:$F$193,3,0),"")</f>
        <v/>
      </c>
      <c r="J8343" s="22" t="str">
        <f>IFERROR(VLOOKUP(G8343,'Catalogo de Bienes'!$C$11:$F$193,4,0),"")</f>
        <v/>
      </c>
      <c r="K8343" s="23"/>
      <c r="L8343" s="23"/>
      <c r="M8343" s="22" t="str">
        <f t="shared" si="130"/>
        <v>CORRECTA</v>
      </c>
      <c r="N8343" s="24"/>
      <c r="O8343" s="24"/>
    </row>
    <row r="8344" spans="2:15" x14ac:dyDescent="0.3">
      <c r="B8344" s="20"/>
      <c r="C8344" s="21" t="str">
        <f>IFERROR(VLOOKUP(B8344,Ramo_Administrativo5[#All],2,0),"")</f>
        <v/>
      </c>
      <c r="D8344" s="20"/>
      <c r="E8344" s="21" t="str">
        <f>IFERROR(VLOOKUP(B8344&amp;D8344,Unidad_Responsable6[],5,0),"")</f>
        <v/>
      </c>
      <c r="F8344" s="22" t="str">
        <f>IFERROR(VLOOKUP(B8344&amp;D8344,Unidad_Responsable6[],6,0),"")</f>
        <v/>
      </c>
      <c r="G8344" s="20"/>
      <c r="H8344" s="21" t="str">
        <f>IFERROR(VLOOKUP(G8344,'Catalogo de Bienes'!$C$11:$F$193,2,0),"")</f>
        <v/>
      </c>
      <c r="I8344" s="22" t="str">
        <f>IFERROR(VLOOKUP(G8344,'Catalogo de Bienes'!$C$11:$F$193,3,0),"")</f>
        <v/>
      </c>
      <c r="J8344" s="22" t="str">
        <f>IFERROR(VLOOKUP(G8344,'Catalogo de Bienes'!$C$11:$F$193,4,0),"")</f>
        <v/>
      </c>
      <c r="K8344" s="23"/>
      <c r="L8344" s="23"/>
      <c r="M8344" s="22" t="str">
        <f t="shared" si="130"/>
        <v>CORRECTA</v>
      </c>
      <c r="N8344" s="24"/>
      <c r="O8344" s="24"/>
    </row>
    <row r="8345" spans="2:15" x14ac:dyDescent="0.3">
      <c r="B8345" s="20"/>
      <c r="C8345" s="21" t="str">
        <f>IFERROR(VLOOKUP(B8345,Ramo_Administrativo5[#All],2,0),"")</f>
        <v/>
      </c>
      <c r="D8345" s="20"/>
      <c r="E8345" s="21" t="str">
        <f>IFERROR(VLOOKUP(B8345&amp;D8345,Unidad_Responsable6[],5,0),"")</f>
        <v/>
      </c>
      <c r="F8345" s="22" t="str">
        <f>IFERROR(VLOOKUP(B8345&amp;D8345,Unidad_Responsable6[],6,0),"")</f>
        <v/>
      </c>
      <c r="G8345" s="20"/>
      <c r="H8345" s="21" t="str">
        <f>IFERROR(VLOOKUP(G8345,'Catalogo de Bienes'!$C$11:$F$193,2,0),"")</f>
        <v/>
      </c>
      <c r="I8345" s="22" t="str">
        <f>IFERROR(VLOOKUP(G8345,'Catalogo de Bienes'!$C$11:$F$193,3,0),"")</f>
        <v/>
      </c>
      <c r="J8345" s="22" t="str">
        <f>IFERROR(VLOOKUP(G8345,'Catalogo de Bienes'!$C$11:$F$193,4,0),"")</f>
        <v/>
      </c>
      <c r="K8345" s="23"/>
      <c r="L8345" s="23"/>
      <c r="M8345" s="22" t="str">
        <f t="shared" si="130"/>
        <v>CORRECTA</v>
      </c>
      <c r="N8345" s="24"/>
      <c r="O8345" s="24"/>
    </row>
    <row r="8346" spans="2:15" x14ac:dyDescent="0.3">
      <c r="B8346" s="20"/>
      <c r="C8346" s="21" t="str">
        <f>IFERROR(VLOOKUP(B8346,Ramo_Administrativo5[#All],2,0),"")</f>
        <v/>
      </c>
      <c r="D8346" s="20"/>
      <c r="E8346" s="21" t="str">
        <f>IFERROR(VLOOKUP(B8346&amp;D8346,Unidad_Responsable6[],5,0),"")</f>
        <v/>
      </c>
      <c r="F8346" s="22" t="str">
        <f>IFERROR(VLOOKUP(B8346&amp;D8346,Unidad_Responsable6[],6,0),"")</f>
        <v/>
      </c>
      <c r="G8346" s="20"/>
      <c r="H8346" s="21" t="str">
        <f>IFERROR(VLOOKUP(G8346,'Catalogo de Bienes'!$C$11:$F$193,2,0),"")</f>
        <v/>
      </c>
      <c r="I8346" s="22" t="str">
        <f>IFERROR(VLOOKUP(G8346,'Catalogo de Bienes'!$C$11:$F$193,3,0),"")</f>
        <v/>
      </c>
      <c r="J8346" s="22" t="str">
        <f>IFERROR(VLOOKUP(G8346,'Catalogo de Bienes'!$C$11:$F$193,4,0),"")</f>
        <v/>
      </c>
      <c r="K8346" s="23"/>
      <c r="L8346" s="23"/>
      <c r="M8346" s="22" t="str">
        <f t="shared" si="130"/>
        <v>CORRECTA</v>
      </c>
      <c r="N8346" s="24"/>
      <c r="O8346" s="24"/>
    </row>
    <row r="8347" spans="2:15" x14ac:dyDescent="0.3">
      <c r="B8347" s="20"/>
      <c r="C8347" s="21" t="str">
        <f>IFERROR(VLOOKUP(B8347,Ramo_Administrativo5[#All],2,0),"")</f>
        <v/>
      </c>
      <c r="D8347" s="20"/>
      <c r="E8347" s="21" t="str">
        <f>IFERROR(VLOOKUP(B8347&amp;D8347,Unidad_Responsable6[],5,0),"")</f>
        <v/>
      </c>
      <c r="F8347" s="22" t="str">
        <f>IFERROR(VLOOKUP(B8347&amp;D8347,Unidad_Responsable6[],6,0),"")</f>
        <v/>
      </c>
      <c r="G8347" s="20"/>
      <c r="H8347" s="21" t="str">
        <f>IFERROR(VLOOKUP(G8347,'Catalogo de Bienes'!$C$11:$F$193,2,0),"")</f>
        <v/>
      </c>
      <c r="I8347" s="22" t="str">
        <f>IFERROR(VLOOKUP(G8347,'Catalogo de Bienes'!$C$11:$F$193,3,0),"")</f>
        <v/>
      </c>
      <c r="J8347" s="22" t="str">
        <f>IFERROR(VLOOKUP(G8347,'Catalogo de Bienes'!$C$11:$F$193,4,0),"")</f>
        <v/>
      </c>
      <c r="K8347" s="23"/>
      <c r="L8347" s="23"/>
      <c r="M8347" s="22" t="str">
        <f t="shared" si="130"/>
        <v>CORRECTA</v>
      </c>
      <c r="N8347" s="24"/>
      <c r="O8347" s="24"/>
    </row>
    <row r="8348" spans="2:15" x14ac:dyDescent="0.3">
      <c r="B8348" s="20"/>
      <c r="C8348" s="21" t="str">
        <f>IFERROR(VLOOKUP(B8348,Ramo_Administrativo5[#All],2,0),"")</f>
        <v/>
      </c>
      <c r="D8348" s="20"/>
      <c r="E8348" s="21" t="str">
        <f>IFERROR(VLOOKUP(B8348&amp;D8348,Unidad_Responsable6[],5,0),"")</f>
        <v/>
      </c>
      <c r="F8348" s="22" t="str">
        <f>IFERROR(VLOOKUP(B8348&amp;D8348,Unidad_Responsable6[],6,0),"")</f>
        <v/>
      </c>
      <c r="G8348" s="20"/>
      <c r="H8348" s="21" t="str">
        <f>IFERROR(VLOOKUP(G8348,'Catalogo de Bienes'!$C$11:$F$193,2,0),"")</f>
        <v/>
      </c>
      <c r="I8348" s="22" t="str">
        <f>IFERROR(VLOOKUP(G8348,'Catalogo de Bienes'!$C$11:$F$193,3,0),"")</f>
        <v/>
      </c>
      <c r="J8348" s="22" t="str">
        <f>IFERROR(VLOOKUP(G8348,'Catalogo de Bienes'!$C$11:$F$193,4,0),"")</f>
        <v/>
      </c>
      <c r="K8348" s="23"/>
      <c r="L8348" s="23"/>
      <c r="M8348" s="22" t="str">
        <f t="shared" si="130"/>
        <v>CORRECTA</v>
      </c>
      <c r="N8348" s="24"/>
      <c r="O8348" s="24"/>
    </row>
    <row r="8349" spans="2:15" x14ac:dyDescent="0.3">
      <c r="B8349" s="20"/>
      <c r="C8349" s="21" t="str">
        <f>IFERROR(VLOOKUP(B8349,Ramo_Administrativo5[#All],2,0),"")</f>
        <v/>
      </c>
      <c r="D8349" s="20"/>
      <c r="E8349" s="21" t="str">
        <f>IFERROR(VLOOKUP(B8349&amp;D8349,Unidad_Responsable6[],5,0),"")</f>
        <v/>
      </c>
      <c r="F8349" s="22" t="str">
        <f>IFERROR(VLOOKUP(B8349&amp;D8349,Unidad_Responsable6[],6,0),"")</f>
        <v/>
      </c>
      <c r="G8349" s="20"/>
      <c r="H8349" s="21" t="str">
        <f>IFERROR(VLOOKUP(G8349,'Catalogo de Bienes'!$C$11:$F$193,2,0),"")</f>
        <v/>
      </c>
      <c r="I8349" s="22" t="str">
        <f>IFERROR(VLOOKUP(G8349,'Catalogo de Bienes'!$C$11:$F$193,3,0),"")</f>
        <v/>
      </c>
      <c r="J8349" s="22" t="str">
        <f>IFERROR(VLOOKUP(G8349,'Catalogo de Bienes'!$C$11:$F$193,4,0),"")</f>
        <v/>
      </c>
      <c r="K8349" s="23"/>
      <c r="L8349" s="23"/>
      <c r="M8349" s="22" t="str">
        <f t="shared" si="130"/>
        <v>CORRECTA</v>
      </c>
      <c r="N8349" s="24"/>
      <c r="O8349" s="24"/>
    </row>
    <row r="8350" spans="2:15" x14ac:dyDescent="0.3">
      <c r="B8350" s="20"/>
      <c r="C8350" s="21" t="str">
        <f>IFERROR(VLOOKUP(B8350,Ramo_Administrativo5[#All],2,0),"")</f>
        <v/>
      </c>
      <c r="D8350" s="20"/>
      <c r="E8350" s="21" t="str">
        <f>IFERROR(VLOOKUP(B8350&amp;D8350,Unidad_Responsable6[],5,0),"")</f>
        <v/>
      </c>
      <c r="F8350" s="22" t="str">
        <f>IFERROR(VLOOKUP(B8350&amp;D8350,Unidad_Responsable6[],6,0),"")</f>
        <v/>
      </c>
      <c r="G8350" s="20"/>
      <c r="H8350" s="21" t="str">
        <f>IFERROR(VLOOKUP(G8350,'Catalogo de Bienes'!$C$11:$F$193,2,0),"")</f>
        <v/>
      </c>
      <c r="I8350" s="22" t="str">
        <f>IFERROR(VLOOKUP(G8350,'Catalogo de Bienes'!$C$11:$F$193,3,0),"")</f>
        <v/>
      </c>
      <c r="J8350" s="22" t="str">
        <f>IFERROR(VLOOKUP(G8350,'Catalogo de Bienes'!$C$11:$F$193,4,0),"")</f>
        <v/>
      </c>
      <c r="K8350" s="23"/>
      <c r="L8350" s="23"/>
      <c r="M8350" s="22" t="str">
        <f t="shared" si="130"/>
        <v>CORRECTA</v>
      </c>
      <c r="N8350" s="24"/>
      <c r="O8350" s="24"/>
    </row>
    <row r="8351" spans="2:15" x14ac:dyDescent="0.3">
      <c r="B8351" s="20"/>
      <c r="C8351" s="21" t="str">
        <f>IFERROR(VLOOKUP(B8351,Ramo_Administrativo5[#All],2,0),"")</f>
        <v/>
      </c>
      <c r="D8351" s="20"/>
      <c r="E8351" s="21" t="str">
        <f>IFERROR(VLOOKUP(B8351&amp;D8351,Unidad_Responsable6[],5,0),"")</f>
        <v/>
      </c>
      <c r="F8351" s="22" t="str">
        <f>IFERROR(VLOOKUP(B8351&amp;D8351,Unidad_Responsable6[],6,0),"")</f>
        <v/>
      </c>
      <c r="G8351" s="20"/>
      <c r="H8351" s="21" t="str">
        <f>IFERROR(VLOOKUP(G8351,'Catalogo de Bienes'!$C$11:$F$193,2,0),"")</f>
        <v/>
      </c>
      <c r="I8351" s="22" t="str">
        <f>IFERROR(VLOOKUP(G8351,'Catalogo de Bienes'!$C$11:$F$193,3,0),"")</f>
        <v/>
      </c>
      <c r="J8351" s="22" t="str">
        <f>IFERROR(VLOOKUP(G8351,'Catalogo de Bienes'!$C$11:$F$193,4,0),"")</f>
        <v/>
      </c>
      <c r="K8351" s="23"/>
      <c r="L8351" s="23"/>
      <c r="M8351" s="22" t="str">
        <f t="shared" si="130"/>
        <v>CORRECTA</v>
      </c>
      <c r="N8351" s="24"/>
      <c r="O8351" s="24"/>
    </row>
    <row r="8352" spans="2:15" x14ac:dyDescent="0.3">
      <c r="B8352" s="20"/>
      <c r="C8352" s="21" t="str">
        <f>IFERROR(VLOOKUP(B8352,Ramo_Administrativo5[#All],2,0),"")</f>
        <v/>
      </c>
      <c r="D8352" s="20"/>
      <c r="E8352" s="21" t="str">
        <f>IFERROR(VLOOKUP(B8352&amp;D8352,Unidad_Responsable6[],5,0),"")</f>
        <v/>
      </c>
      <c r="F8352" s="22" t="str">
        <f>IFERROR(VLOOKUP(B8352&amp;D8352,Unidad_Responsable6[],6,0),"")</f>
        <v/>
      </c>
      <c r="G8352" s="20"/>
      <c r="H8352" s="21" t="str">
        <f>IFERROR(VLOOKUP(G8352,'Catalogo de Bienes'!$C$11:$F$193,2,0),"")</f>
        <v/>
      </c>
      <c r="I8352" s="22" t="str">
        <f>IFERROR(VLOOKUP(G8352,'Catalogo de Bienes'!$C$11:$F$193,3,0),"")</f>
        <v/>
      </c>
      <c r="J8352" s="22" t="str">
        <f>IFERROR(VLOOKUP(G8352,'Catalogo de Bienes'!$C$11:$F$193,4,0),"")</f>
        <v/>
      </c>
      <c r="K8352" s="23"/>
      <c r="L8352" s="23"/>
      <c r="M8352" s="22" t="str">
        <f t="shared" si="130"/>
        <v>CORRECTA</v>
      </c>
      <c r="N8352" s="24"/>
      <c r="O8352" s="24"/>
    </row>
    <row r="8353" spans="2:15" x14ac:dyDescent="0.3">
      <c r="B8353" s="20"/>
      <c r="C8353" s="21" t="str">
        <f>IFERROR(VLOOKUP(B8353,Ramo_Administrativo5[#All],2,0),"")</f>
        <v/>
      </c>
      <c r="D8353" s="20"/>
      <c r="E8353" s="21" t="str">
        <f>IFERROR(VLOOKUP(B8353&amp;D8353,Unidad_Responsable6[],5,0),"")</f>
        <v/>
      </c>
      <c r="F8353" s="22" t="str">
        <f>IFERROR(VLOOKUP(B8353&amp;D8353,Unidad_Responsable6[],6,0),"")</f>
        <v/>
      </c>
      <c r="G8353" s="20"/>
      <c r="H8353" s="21" t="str">
        <f>IFERROR(VLOOKUP(G8353,'Catalogo de Bienes'!$C$11:$F$193,2,0),"")</f>
        <v/>
      </c>
      <c r="I8353" s="22" t="str">
        <f>IFERROR(VLOOKUP(G8353,'Catalogo de Bienes'!$C$11:$F$193,3,0),"")</f>
        <v/>
      </c>
      <c r="J8353" s="22" t="str">
        <f>IFERROR(VLOOKUP(G8353,'Catalogo de Bienes'!$C$11:$F$193,4,0),"")</f>
        <v/>
      </c>
      <c r="K8353" s="23"/>
      <c r="L8353" s="23"/>
      <c r="M8353" s="22" t="str">
        <f t="shared" si="130"/>
        <v>CORRECTA</v>
      </c>
      <c r="N8353" s="24"/>
      <c r="O8353" s="24"/>
    </row>
    <row r="8354" spans="2:15" x14ac:dyDescent="0.3">
      <c r="B8354" s="20"/>
      <c r="C8354" s="21" t="str">
        <f>IFERROR(VLOOKUP(B8354,Ramo_Administrativo5[#All],2,0),"")</f>
        <v/>
      </c>
      <c r="D8354" s="20"/>
      <c r="E8354" s="21" t="str">
        <f>IFERROR(VLOOKUP(B8354&amp;D8354,Unidad_Responsable6[],5,0),"")</f>
        <v/>
      </c>
      <c r="F8354" s="22" t="str">
        <f>IFERROR(VLOOKUP(B8354&amp;D8354,Unidad_Responsable6[],6,0),"")</f>
        <v/>
      </c>
      <c r="G8354" s="20"/>
      <c r="H8354" s="21" t="str">
        <f>IFERROR(VLOOKUP(G8354,'Catalogo de Bienes'!$C$11:$F$193,2,0),"")</f>
        <v/>
      </c>
      <c r="I8354" s="22" t="str">
        <f>IFERROR(VLOOKUP(G8354,'Catalogo de Bienes'!$C$11:$F$193,3,0),"")</f>
        <v/>
      </c>
      <c r="J8354" s="22" t="str">
        <f>IFERROR(VLOOKUP(G8354,'Catalogo de Bienes'!$C$11:$F$193,4,0),"")</f>
        <v/>
      </c>
      <c r="K8354" s="23"/>
      <c r="L8354" s="23"/>
      <c r="M8354" s="22" t="str">
        <f t="shared" si="130"/>
        <v>CORRECTA</v>
      </c>
      <c r="N8354" s="24"/>
      <c r="O8354" s="24"/>
    </row>
    <row r="8355" spans="2:15" x14ac:dyDescent="0.3">
      <c r="B8355" s="20"/>
      <c r="C8355" s="21" t="str">
        <f>IFERROR(VLOOKUP(B8355,Ramo_Administrativo5[#All],2,0),"")</f>
        <v/>
      </c>
      <c r="D8355" s="20"/>
      <c r="E8355" s="21" t="str">
        <f>IFERROR(VLOOKUP(B8355&amp;D8355,Unidad_Responsable6[],5,0),"")</f>
        <v/>
      </c>
      <c r="F8355" s="22" t="str">
        <f>IFERROR(VLOOKUP(B8355&amp;D8355,Unidad_Responsable6[],6,0),"")</f>
        <v/>
      </c>
      <c r="G8355" s="20"/>
      <c r="H8355" s="21" t="str">
        <f>IFERROR(VLOOKUP(G8355,'Catalogo de Bienes'!$C$11:$F$193,2,0),"")</f>
        <v/>
      </c>
      <c r="I8355" s="22" t="str">
        <f>IFERROR(VLOOKUP(G8355,'Catalogo de Bienes'!$C$11:$F$193,3,0),"")</f>
        <v/>
      </c>
      <c r="J8355" s="22" t="str">
        <f>IFERROR(VLOOKUP(G8355,'Catalogo de Bienes'!$C$11:$F$193,4,0),"")</f>
        <v/>
      </c>
      <c r="K8355" s="23"/>
      <c r="L8355" s="23"/>
      <c r="M8355" s="22" t="str">
        <f t="shared" si="130"/>
        <v>CORRECTA</v>
      </c>
      <c r="N8355" s="24"/>
      <c r="O8355" s="24"/>
    </row>
    <row r="8356" spans="2:15" x14ac:dyDescent="0.3">
      <c r="B8356" s="20"/>
      <c r="C8356" s="21" t="str">
        <f>IFERROR(VLOOKUP(B8356,Ramo_Administrativo5[#All],2,0),"")</f>
        <v/>
      </c>
      <c r="D8356" s="20"/>
      <c r="E8356" s="21" t="str">
        <f>IFERROR(VLOOKUP(B8356&amp;D8356,Unidad_Responsable6[],5,0),"")</f>
        <v/>
      </c>
      <c r="F8356" s="22" t="str">
        <f>IFERROR(VLOOKUP(B8356&amp;D8356,Unidad_Responsable6[],6,0),"")</f>
        <v/>
      </c>
      <c r="G8356" s="20"/>
      <c r="H8356" s="21" t="str">
        <f>IFERROR(VLOOKUP(G8356,'Catalogo de Bienes'!$C$11:$F$193,2,0),"")</f>
        <v/>
      </c>
      <c r="I8356" s="22" t="str">
        <f>IFERROR(VLOOKUP(G8356,'Catalogo de Bienes'!$C$11:$F$193,3,0),"")</f>
        <v/>
      </c>
      <c r="J8356" s="22" t="str">
        <f>IFERROR(VLOOKUP(G8356,'Catalogo de Bienes'!$C$11:$F$193,4,0),"")</f>
        <v/>
      </c>
      <c r="K8356" s="23"/>
      <c r="L8356" s="23"/>
      <c r="M8356" s="22" t="str">
        <f t="shared" si="130"/>
        <v>CORRECTA</v>
      </c>
      <c r="N8356" s="24"/>
      <c r="O8356" s="24"/>
    </row>
    <row r="8357" spans="2:15" x14ac:dyDescent="0.3">
      <c r="B8357" s="20"/>
      <c r="C8357" s="21" t="str">
        <f>IFERROR(VLOOKUP(B8357,Ramo_Administrativo5[#All],2,0),"")</f>
        <v/>
      </c>
      <c r="D8357" s="20"/>
      <c r="E8357" s="21" t="str">
        <f>IFERROR(VLOOKUP(B8357&amp;D8357,Unidad_Responsable6[],5,0),"")</f>
        <v/>
      </c>
      <c r="F8357" s="22" t="str">
        <f>IFERROR(VLOOKUP(B8357&amp;D8357,Unidad_Responsable6[],6,0),"")</f>
        <v/>
      </c>
      <c r="G8357" s="20"/>
      <c r="H8357" s="21" t="str">
        <f>IFERROR(VLOOKUP(G8357,'Catalogo de Bienes'!$C$11:$F$193,2,0),"")</f>
        <v/>
      </c>
      <c r="I8357" s="22" t="str">
        <f>IFERROR(VLOOKUP(G8357,'Catalogo de Bienes'!$C$11:$F$193,3,0),"")</f>
        <v/>
      </c>
      <c r="J8357" s="22" t="str">
        <f>IFERROR(VLOOKUP(G8357,'Catalogo de Bienes'!$C$11:$F$193,4,0),"")</f>
        <v/>
      </c>
      <c r="K8357" s="23"/>
      <c r="L8357" s="23"/>
      <c r="M8357" s="22" t="str">
        <f t="shared" si="130"/>
        <v>CORRECTA</v>
      </c>
      <c r="N8357" s="24"/>
      <c r="O8357" s="24"/>
    </row>
    <row r="8358" spans="2:15" x14ac:dyDescent="0.3">
      <c r="B8358" s="20"/>
      <c r="C8358" s="21" t="str">
        <f>IFERROR(VLOOKUP(B8358,Ramo_Administrativo5[#All],2,0),"")</f>
        <v/>
      </c>
      <c r="D8358" s="20"/>
      <c r="E8358" s="21" t="str">
        <f>IFERROR(VLOOKUP(B8358&amp;D8358,Unidad_Responsable6[],5,0),"")</f>
        <v/>
      </c>
      <c r="F8358" s="22" t="str">
        <f>IFERROR(VLOOKUP(B8358&amp;D8358,Unidad_Responsable6[],6,0),"")</f>
        <v/>
      </c>
      <c r="G8358" s="20"/>
      <c r="H8358" s="21" t="str">
        <f>IFERROR(VLOOKUP(G8358,'Catalogo de Bienes'!$C$11:$F$193,2,0),"")</f>
        <v/>
      </c>
      <c r="I8358" s="22" t="str">
        <f>IFERROR(VLOOKUP(G8358,'Catalogo de Bienes'!$C$11:$F$193,3,0),"")</f>
        <v/>
      </c>
      <c r="J8358" s="22" t="str">
        <f>IFERROR(VLOOKUP(G8358,'Catalogo de Bienes'!$C$11:$F$193,4,0),"")</f>
        <v/>
      </c>
      <c r="K8358" s="23"/>
      <c r="L8358" s="23"/>
      <c r="M8358" s="22" t="str">
        <f t="shared" si="130"/>
        <v>CORRECTA</v>
      </c>
      <c r="N8358" s="24"/>
      <c r="O8358" s="24"/>
    </row>
    <row r="8359" spans="2:15" x14ac:dyDescent="0.3">
      <c r="B8359" s="20"/>
      <c r="C8359" s="21" t="str">
        <f>IFERROR(VLOOKUP(B8359,Ramo_Administrativo5[#All],2,0),"")</f>
        <v/>
      </c>
      <c r="D8359" s="20"/>
      <c r="E8359" s="21" t="str">
        <f>IFERROR(VLOOKUP(B8359&amp;D8359,Unidad_Responsable6[],5,0),"")</f>
        <v/>
      </c>
      <c r="F8359" s="22" t="str">
        <f>IFERROR(VLOOKUP(B8359&amp;D8359,Unidad_Responsable6[],6,0),"")</f>
        <v/>
      </c>
      <c r="G8359" s="20"/>
      <c r="H8359" s="21" t="str">
        <f>IFERROR(VLOOKUP(G8359,'Catalogo de Bienes'!$C$11:$F$193,2,0),"")</f>
        <v/>
      </c>
      <c r="I8359" s="22" t="str">
        <f>IFERROR(VLOOKUP(G8359,'Catalogo de Bienes'!$C$11:$F$193,3,0),"")</f>
        <v/>
      </c>
      <c r="J8359" s="22" t="str">
        <f>IFERROR(VLOOKUP(G8359,'Catalogo de Bienes'!$C$11:$F$193,4,0),"")</f>
        <v/>
      </c>
      <c r="K8359" s="23"/>
      <c r="L8359" s="23"/>
      <c r="M8359" s="22" t="str">
        <f t="shared" si="130"/>
        <v>CORRECTA</v>
      </c>
      <c r="N8359" s="24"/>
      <c r="O8359" s="24"/>
    </row>
    <row r="8360" spans="2:15" x14ac:dyDescent="0.3">
      <c r="B8360" s="20"/>
      <c r="C8360" s="21" t="str">
        <f>IFERROR(VLOOKUP(B8360,Ramo_Administrativo5[#All],2,0),"")</f>
        <v/>
      </c>
      <c r="D8360" s="20"/>
      <c r="E8360" s="21" t="str">
        <f>IFERROR(VLOOKUP(B8360&amp;D8360,Unidad_Responsable6[],5,0),"")</f>
        <v/>
      </c>
      <c r="F8360" s="22" t="str">
        <f>IFERROR(VLOOKUP(B8360&amp;D8360,Unidad_Responsable6[],6,0),"")</f>
        <v/>
      </c>
      <c r="G8360" s="20"/>
      <c r="H8360" s="21" t="str">
        <f>IFERROR(VLOOKUP(G8360,'Catalogo de Bienes'!$C$11:$F$193,2,0),"")</f>
        <v/>
      </c>
      <c r="I8360" s="22" t="str">
        <f>IFERROR(VLOOKUP(G8360,'Catalogo de Bienes'!$C$11:$F$193,3,0),"")</f>
        <v/>
      </c>
      <c r="J8360" s="22" t="str">
        <f>IFERROR(VLOOKUP(G8360,'Catalogo de Bienes'!$C$11:$F$193,4,0),"")</f>
        <v/>
      </c>
      <c r="K8360" s="23"/>
      <c r="L8360" s="23"/>
      <c r="M8360" s="22" t="str">
        <f t="shared" si="130"/>
        <v>CORRECTA</v>
      </c>
      <c r="N8360" s="24"/>
      <c r="O8360" s="24"/>
    </row>
    <row r="8361" spans="2:15" x14ac:dyDescent="0.3">
      <c r="B8361" s="20"/>
      <c r="C8361" s="21" t="str">
        <f>IFERROR(VLOOKUP(B8361,Ramo_Administrativo5[#All],2,0),"")</f>
        <v/>
      </c>
      <c r="D8361" s="20"/>
      <c r="E8361" s="21" t="str">
        <f>IFERROR(VLOOKUP(B8361&amp;D8361,Unidad_Responsable6[],5,0),"")</f>
        <v/>
      </c>
      <c r="F8361" s="22" t="str">
        <f>IFERROR(VLOOKUP(B8361&amp;D8361,Unidad_Responsable6[],6,0),"")</f>
        <v/>
      </c>
      <c r="G8361" s="20"/>
      <c r="H8361" s="21" t="str">
        <f>IFERROR(VLOOKUP(G8361,'Catalogo de Bienes'!$C$11:$F$193,2,0),"")</f>
        <v/>
      </c>
      <c r="I8361" s="22" t="str">
        <f>IFERROR(VLOOKUP(G8361,'Catalogo de Bienes'!$C$11:$F$193,3,0),"")</f>
        <v/>
      </c>
      <c r="J8361" s="22" t="str">
        <f>IFERROR(VLOOKUP(G8361,'Catalogo de Bienes'!$C$11:$F$193,4,0),"")</f>
        <v/>
      </c>
      <c r="K8361" s="23"/>
      <c r="L8361" s="23"/>
      <c r="M8361" s="22" t="str">
        <f t="shared" si="130"/>
        <v>CORRECTA</v>
      </c>
      <c r="N8361" s="24"/>
      <c r="O8361" s="24"/>
    </row>
    <row r="8362" spans="2:15" x14ac:dyDescent="0.3">
      <c r="B8362" s="20"/>
      <c r="C8362" s="21" t="str">
        <f>IFERROR(VLOOKUP(B8362,Ramo_Administrativo5[#All],2,0),"")</f>
        <v/>
      </c>
      <c r="D8362" s="20"/>
      <c r="E8362" s="21" t="str">
        <f>IFERROR(VLOOKUP(B8362&amp;D8362,Unidad_Responsable6[],5,0),"")</f>
        <v/>
      </c>
      <c r="F8362" s="22" t="str">
        <f>IFERROR(VLOOKUP(B8362&amp;D8362,Unidad_Responsable6[],6,0),"")</f>
        <v/>
      </c>
      <c r="G8362" s="20"/>
      <c r="H8362" s="21" t="str">
        <f>IFERROR(VLOOKUP(G8362,'Catalogo de Bienes'!$C$11:$F$193,2,0),"")</f>
        <v/>
      </c>
      <c r="I8362" s="22" t="str">
        <f>IFERROR(VLOOKUP(G8362,'Catalogo de Bienes'!$C$11:$F$193,3,0),"")</f>
        <v/>
      </c>
      <c r="J8362" s="22" t="str">
        <f>IFERROR(VLOOKUP(G8362,'Catalogo de Bienes'!$C$11:$F$193,4,0),"")</f>
        <v/>
      </c>
      <c r="K8362" s="23"/>
      <c r="L8362" s="23"/>
      <c r="M8362" s="22" t="str">
        <f t="shared" si="130"/>
        <v>CORRECTA</v>
      </c>
      <c r="N8362" s="24"/>
      <c r="O8362" s="24"/>
    </row>
    <row r="8363" spans="2:15" x14ac:dyDescent="0.3">
      <c r="B8363" s="20"/>
      <c r="C8363" s="21" t="str">
        <f>IFERROR(VLOOKUP(B8363,Ramo_Administrativo5[#All],2,0),"")</f>
        <v/>
      </c>
      <c r="D8363" s="20"/>
      <c r="E8363" s="21" t="str">
        <f>IFERROR(VLOOKUP(B8363&amp;D8363,Unidad_Responsable6[],5,0),"")</f>
        <v/>
      </c>
      <c r="F8363" s="22" t="str">
        <f>IFERROR(VLOOKUP(B8363&amp;D8363,Unidad_Responsable6[],6,0),"")</f>
        <v/>
      </c>
      <c r="G8363" s="20"/>
      <c r="H8363" s="21" t="str">
        <f>IFERROR(VLOOKUP(G8363,'Catalogo de Bienes'!$C$11:$F$193,2,0),"")</f>
        <v/>
      </c>
      <c r="I8363" s="22" t="str">
        <f>IFERROR(VLOOKUP(G8363,'Catalogo de Bienes'!$C$11:$F$193,3,0),"")</f>
        <v/>
      </c>
      <c r="J8363" s="22" t="str">
        <f>IFERROR(VLOOKUP(G8363,'Catalogo de Bienes'!$C$11:$F$193,4,0),"")</f>
        <v/>
      </c>
      <c r="K8363" s="23"/>
      <c r="L8363" s="23"/>
      <c r="M8363" s="22" t="str">
        <f t="shared" si="130"/>
        <v>CORRECTA</v>
      </c>
      <c r="N8363" s="24"/>
      <c r="O8363" s="24"/>
    </row>
    <row r="8364" spans="2:15" x14ac:dyDescent="0.3">
      <c r="B8364" s="20"/>
      <c r="C8364" s="21" t="str">
        <f>IFERROR(VLOOKUP(B8364,Ramo_Administrativo5[#All],2,0),"")</f>
        <v/>
      </c>
      <c r="D8364" s="20"/>
      <c r="E8364" s="21" t="str">
        <f>IFERROR(VLOOKUP(B8364&amp;D8364,Unidad_Responsable6[],5,0),"")</f>
        <v/>
      </c>
      <c r="F8364" s="22" t="str">
        <f>IFERROR(VLOOKUP(B8364&amp;D8364,Unidad_Responsable6[],6,0),"")</f>
        <v/>
      </c>
      <c r="G8364" s="20"/>
      <c r="H8364" s="21" t="str">
        <f>IFERROR(VLOOKUP(G8364,'Catalogo de Bienes'!$C$11:$F$193,2,0),"")</f>
        <v/>
      </c>
      <c r="I8364" s="22" t="str">
        <f>IFERROR(VLOOKUP(G8364,'Catalogo de Bienes'!$C$11:$F$193,3,0),"")</f>
        <v/>
      </c>
      <c r="J8364" s="22" t="str">
        <f>IFERROR(VLOOKUP(G8364,'Catalogo de Bienes'!$C$11:$F$193,4,0),"")</f>
        <v/>
      </c>
      <c r="K8364" s="23"/>
      <c r="L8364" s="23"/>
      <c r="M8364" s="22" t="str">
        <f t="shared" si="130"/>
        <v>CORRECTA</v>
      </c>
      <c r="N8364" s="24"/>
      <c r="O8364" s="24"/>
    </row>
    <row r="8365" spans="2:15" x14ac:dyDescent="0.3">
      <c r="B8365" s="20"/>
      <c r="C8365" s="21" t="str">
        <f>IFERROR(VLOOKUP(B8365,Ramo_Administrativo5[#All],2,0),"")</f>
        <v/>
      </c>
      <c r="D8365" s="20"/>
      <c r="E8365" s="21" t="str">
        <f>IFERROR(VLOOKUP(B8365&amp;D8365,Unidad_Responsable6[],5,0),"")</f>
        <v/>
      </c>
      <c r="F8365" s="22" t="str">
        <f>IFERROR(VLOOKUP(B8365&amp;D8365,Unidad_Responsable6[],6,0),"")</f>
        <v/>
      </c>
      <c r="G8365" s="20"/>
      <c r="H8365" s="21" t="str">
        <f>IFERROR(VLOOKUP(G8365,'Catalogo de Bienes'!$C$11:$F$193,2,0),"")</f>
        <v/>
      </c>
      <c r="I8365" s="22" t="str">
        <f>IFERROR(VLOOKUP(G8365,'Catalogo de Bienes'!$C$11:$F$193,3,0),"")</f>
        <v/>
      </c>
      <c r="J8365" s="22" t="str">
        <f>IFERROR(VLOOKUP(G8365,'Catalogo de Bienes'!$C$11:$F$193,4,0),"")</f>
        <v/>
      </c>
      <c r="K8365" s="23"/>
      <c r="L8365" s="23"/>
      <c r="M8365" s="22" t="str">
        <f t="shared" si="130"/>
        <v>CORRECTA</v>
      </c>
      <c r="N8365" s="24"/>
      <c r="O8365" s="24"/>
    </row>
    <row r="8366" spans="2:15" x14ac:dyDescent="0.3">
      <c r="B8366" s="20"/>
      <c r="C8366" s="21" t="str">
        <f>IFERROR(VLOOKUP(B8366,Ramo_Administrativo5[#All],2,0),"")</f>
        <v/>
      </c>
      <c r="D8366" s="20"/>
      <c r="E8366" s="21" t="str">
        <f>IFERROR(VLOOKUP(B8366&amp;D8366,Unidad_Responsable6[],5,0),"")</f>
        <v/>
      </c>
      <c r="F8366" s="22" t="str">
        <f>IFERROR(VLOOKUP(B8366&amp;D8366,Unidad_Responsable6[],6,0),"")</f>
        <v/>
      </c>
      <c r="G8366" s="20"/>
      <c r="H8366" s="21" t="str">
        <f>IFERROR(VLOOKUP(G8366,'Catalogo de Bienes'!$C$11:$F$193,2,0),"")</f>
        <v/>
      </c>
      <c r="I8366" s="22" t="str">
        <f>IFERROR(VLOOKUP(G8366,'Catalogo de Bienes'!$C$11:$F$193,3,0),"")</f>
        <v/>
      </c>
      <c r="J8366" s="22" t="str">
        <f>IFERROR(VLOOKUP(G8366,'Catalogo de Bienes'!$C$11:$F$193,4,0),"")</f>
        <v/>
      </c>
      <c r="K8366" s="23"/>
      <c r="L8366" s="23"/>
      <c r="M8366" s="22" t="str">
        <f t="shared" si="130"/>
        <v>CORRECTA</v>
      </c>
      <c r="N8366" s="24"/>
      <c r="O8366" s="24"/>
    </row>
    <row r="8367" spans="2:15" x14ac:dyDescent="0.3">
      <c r="B8367" s="20"/>
      <c r="C8367" s="21" t="str">
        <f>IFERROR(VLOOKUP(B8367,Ramo_Administrativo5[#All],2,0),"")</f>
        <v/>
      </c>
      <c r="D8367" s="20"/>
      <c r="E8367" s="21" t="str">
        <f>IFERROR(VLOOKUP(B8367&amp;D8367,Unidad_Responsable6[],5,0),"")</f>
        <v/>
      </c>
      <c r="F8367" s="22" t="str">
        <f>IFERROR(VLOOKUP(B8367&amp;D8367,Unidad_Responsable6[],6,0),"")</f>
        <v/>
      </c>
      <c r="G8367" s="20"/>
      <c r="H8367" s="21" t="str">
        <f>IFERROR(VLOOKUP(G8367,'Catalogo de Bienes'!$C$11:$F$193,2,0),"")</f>
        <v/>
      </c>
      <c r="I8367" s="22" t="str">
        <f>IFERROR(VLOOKUP(G8367,'Catalogo de Bienes'!$C$11:$F$193,3,0),"")</f>
        <v/>
      </c>
      <c r="J8367" s="22" t="str">
        <f>IFERROR(VLOOKUP(G8367,'Catalogo de Bienes'!$C$11:$F$193,4,0),"")</f>
        <v/>
      </c>
      <c r="K8367" s="23"/>
      <c r="L8367" s="23"/>
      <c r="M8367" s="22" t="str">
        <f t="shared" si="130"/>
        <v>CORRECTA</v>
      </c>
      <c r="N8367" s="24"/>
      <c r="O8367" s="24"/>
    </row>
    <row r="8368" spans="2:15" x14ac:dyDescent="0.3">
      <c r="B8368" s="20"/>
      <c r="C8368" s="21" t="str">
        <f>IFERROR(VLOOKUP(B8368,Ramo_Administrativo5[#All],2,0),"")</f>
        <v/>
      </c>
      <c r="D8368" s="20"/>
      <c r="E8368" s="21" t="str">
        <f>IFERROR(VLOOKUP(B8368&amp;D8368,Unidad_Responsable6[],5,0),"")</f>
        <v/>
      </c>
      <c r="F8368" s="22" t="str">
        <f>IFERROR(VLOOKUP(B8368&amp;D8368,Unidad_Responsable6[],6,0),"")</f>
        <v/>
      </c>
      <c r="G8368" s="20"/>
      <c r="H8368" s="21" t="str">
        <f>IFERROR(VLOOKUP(G8368,'Catalogo de Bienes'!$C$11:$F$193,2,0),"")</f>
        <v/>
      </c>
      <c r="I8368" s="22" t="str">
        <f>IFERROR(VLOOKUP(G8368,'Catalogo de Bienes'!$C$11:$F$193,3,0),"")</f>
        <v/>
      </c>
      <c r="J8368" s="22" t="str">
        <f>IFERROR(VLOOKUP(G8368,'Catalogo de Bienes'!$C$11:$F$193,4,0),"")</f>
        <v/>
      </c>
      <c r="K8368" s="23"/>
      <c r="L8368" s="23"/>
      <c r="M8368" s="22" t="str">
        <f t="shared" si="130"/>
        <v>CORRECTA</v>
      </c>
      <c r="N8368" s="24"/>
      <c r="O8368" s="24"/>
    </row>
    <row r="8369" spans="2:15" x14ac:dyDescent="0.3">
      <c r="B8369" s="20"/>
      <c r="C8369" s="21" t="str">
        <f>IFERROR(VLOOKUP(B8369,Ramo_Administrativo5[#All],2,0),"")</f>
        <v/>
      </c>
      <c r="D8369" s="20"/>
      <c r="E8369" s="21" t="str">
        <f>IFERROR(VLOOKUP(B8369&amp;D8369,Unidad_Responsable6[],5,0),"")</f>
        <v/>
      </c>
      <c r="F8369" s="22" t="str">
        <f>IFERROR(VLOOKUP(B8369&amp;D8369,Unidad_Responsable6[],6,0),"")</f>
        <v/>
      </c>
      <c r="G8369" s="20"/>
      <c r="H8369" s="21" t="str">
        <f>IFERROR(VLOOKUP(G8369,'Catalogo de Bienes'!$C$11:$F$193,2,0),"")</f>
        <v/>
      </c>
      <c r="I8369" s="22" t="str">
        <f>IFERROR(VLOOKUP(G8369,'Catalogo de Bienes'!$C$11:$F$193,3,0),"")</f>
        <v/>
      </c>
      <c r="J8369" s="22" t="str">
        <f>IFERROR(VLOOKUP(G8369,'Catalogo de Bienes'!$C$11:$F$193,4,0),"")</f>
        <v/>
      </c>
      <c r="K8369" s="23"/>
      <c r="L8369" s="23"/>
      <c r="M8369" s="22" t="str">
        <f t="shared" si="130"/>
        <v>CORRECTA</v>
      </c>
      <c r="N8369" s="24"/>
      <c r="O8369" s="24"/>
    </row>
    <row r="8370" spans="2:15" x14ac:dyDescent="0.3">
      <c r="B8370" s="20"/>
      <c r="C8370" s="21" t="str">
        <f>IFERROR(VLOOKUP(B8370,Ramo_Administrativo5[#All],2,0),"")</f>
        <v/>
      </c>
      <c r="D8370" s="20"/>
      <c r="E8370" s="21" t="str">
        <f>IFERROR(VLOOKUP(B8370&amp;D8370,Unidad_Responsable6[],5,0),"")</f>
        <v/>
      </c>
      <c r="F8370" s="22" t="str">
        <f>IFERROR(VLOOKUP(B8370&amp;D8370,Unidad_Responsable6[],6,0),"")</f>
        <v/>
      </c>
      <c r="G8370" s="20"/>
      <c r="H8370" s="21" t="str">
        <f>IFERROR(VLOOKUP(G8370,'Catalogo de Bienes'!$C$11:$F$193,2,0),"")</f>
        <v/>
      </c>
      <c r="I8370" s="22" t="str">
        <f>IFERROR(VLOOKUP(G8370,'Catalogo de Bienes'!$C$11:$F$193,3,0),"")</f>
        <v/>
      </c>
      <c r="J8370" s="22" t="str">
        <f>IFERROR(VLOOKUP(G8370,'Catalogo de Bienes'!$C$11:$F$193,4,0),"")</f>
        <v/>
      </c>
      <c r="K8370" s="23"/>
      <c r="L8370" s="23"/>
      <c r="M8370" s="22" t="str">
        <f t="shared" si="130"/>
        <v>CORRECTA</v>
      </c>
      <c r="N8370" s="24"/>
      <c r="O8370" s="24"/>
    </row>
    <row r="8371" spans="2:15" x14ac:dyDescent="0.3">
      <c r="B8371" s="20"/>
      <c r="C8371" s="21" t="str">
        <f>IFERROR(VLOOKUP(B8371,Ramo_Administrativo5[#All],2,0),"")</f>
        <v/>
      </c>
      <c r="D8371" s="20"/>
      <c r="E8371" s="21" t="str">
        <f>IFERROR(VLOOKUP(B8371&amp;D8371,Unidad_Responsable6[],5,0),"")</f>
        <v/>
      </c>
      <c r="F8371" s="22" t="str">
        <f>IFERROR(VLOOKUP(B8371&amp;D8371,Unidad_Responsable6[],6,0),"")</f>
        <v/>
      </c>
      <c r="G8371" s="20"/>
      <c r="H8371" s="21" t="str">
        <f>IFERROR(VLOOKUP(G8371,'Catalogo de Bienes'!$C$11:$F$193,2,0),"")</f>
        <v/>
      </c>
      <c r="I8371" s="22" t="str">
        <f>IFERROR(VLOOKUP(G8371,'Catalogo de Bienes'!$C$11:$F$193,3,0),"")</f>
        <v/>
      </c>
      <c r="J8371" s="22" t="str">
        <f>IFERROR(VLOOKUP(G8371,'Catalogo de Bienes'!$C$11:$F$193,4,0),"")</f>
        <v/>
      </c>
      <c r="K8371" s="23"/>
      <c r="L8371" s="23"/>
      <c r="M8371" s="22" t="str">
        <f t="shared" si="130"/>
        <v>CORRECTA</v>
      </c>
      <c r="N8371" s="24"/>
      <c r="O8371" s="24"/>
    </row>
    <row r="8372" spans="2:15" x14ac:dyDescent="0.3">
      <c r="B8372" s="20"/>
      <c r="C8372" s="21" t="str">
        <f>IFERROR(VLOOKUP(B8372,Ramo_Administrativo5[#All],2,0),"")</f>
        <v/>
      </c>
      <c r="D8372" s="20"/>
      <c r="E8372" s="21" t="str">
        <f>IFERROR(VLOOKUP(B8372&amp;D8372,Unidad_Responsable6[],5,0),"")</f>
        <v/>
      </c>
      <c r="F8372" s="22" t="str">
        <f>IFERROR(VLOOKUP(B8372&amp;D8372,Unidad_Responsable6[],6,0),"")</f>
        <v/>
      </c>
      <c r="G8372" s="20"/>
      <c r="H8372" s="21" t="str">
        <f>IFERROR(VLOOKUP(G8372,'Catalogo de Bienes'!$C$11:$F$193,2,0),"")</f>
        <v/>
      </c>
      <c r="I8372" s="22" t="str">
        <f>IFERROR(VLOOKUP(G8372,'Catalogo de Bienes'!$C$11:$F$193,3,0),"")</f>
        <v/>
      </c>
      <c r="J8372" s="22" t="str">
        <f>IFERROR(VLOOKUP(G8372,'Catalogo de Bienes'!$C$11:$F$193,4,0),"")</f>
        <v/>
      </c>
      <c r="K8372" s="23"/>
      <c r="L8372" s="23"/>
      <c r="M8372" s="22" t="str">
        <f t="shared" si="130"/>
        <v>CORRECTA</v>
      </c>
      <c r="N8372" s="24"/>
      <c r="O8372" s="24"/>
    </row>
    <row r="8373" spans="2:15" x14ac:dyDescent="0.3">
      <c r="B8373" s="20"/>
      <c r="C8373" s="21" t="str">
        <f>IFERROR(VLOOKUP(B8373,Ramo_Administrativo5[#All],2,0),"")</f>
        <v/>
      </c>
      <c r="D8373" s="20"/>
      <c r="E8373" s="21" t="str">
        <f>IFERROR(VLOOKUP(B8373&amp;D8373,Unidad_Responsable6[],5,0),"")</f>
        <v/>
      </c>
      <c r="F8373" s="22" t="str">
        <f>IFERROR(VLOOKUP(B8373&amp;D8373,Unidad_Responsable6[],6,0),"")</f>
        <v/>
      </c>
      <c r="G8373" s="20"/>
      <c r="H8373" s="21" t="str">
        <f>IFERROR(VLOOKUP(G8373,'Catalogo de Bienes'!$C$11:$F$193,2,0),"")</f>
        <v/>
      </c>
      <c r="I8373" s="22" t="str">
        <f>IFERROR(VLOOKUP(G8373,'Catalogo de Bienes'!$C$11:$F$193,3,0),"")</f>
        <v/>
      </c>
      <c r="J8373" s="22" t="str">
        <f>IFERROR(VLOOKUP(G8373,'Catalogo de Bienes'!$C$11:$F$193,4,0),"")</f>
        <v/>
      </c>
      <c r="K8373" s="23"/>
      <c r="L8373" s="23"/>
      <c r="M8373" s="22" t="str">
        <f t="shared" si="130"/>
        <v>CORRECTA</v>
      </c>
      <c r="N8373" s="24"/>
      <c r="O8373" s="24"/>
    </row>
    <row r="8374" spans="2:15" x14ac:dyDescent="0.3">
      <c r="B8374" s="20"/>
      <c r="C8374" s="21" t="str">
        <f>IFERROR(VLOOKUP(B8374,Ramo_Administrativo5[#All],2,0),"")</f>
        <v/>
      </c>
      <c r="D8374" s="20"/>
      <c r="E8374" s="21" t="str">
        <f>IFERROR(VLOOKUP(B8374&amp;D8374,Unidad_Responsable6[],5,0),"")</f>
        <v/>
      </c>
      <c r="F8374" s="22" t="str">
        <f>IFERROR(VLOOKUP(B8374&amp;D8374,Unidad_Responsable6[],6,0),"")</f>
        <v/>
      </c>
      <c r="G8374" s="20"/>
      <c r="H8374" s="21" t="str">
        <f>IFERROR(VLOOKUP(G8374,'Catalogo de Bienes'!$C$11:$F$193,2,0),"")</f>
        <v/>
      </c>
      <c r="I8374" s="22" t="str">
        <f>IFERROR(VLOOKUP(G8374,'Catalogo de Bienes'!$C$11:$F$193,3,0),"")</f>
        <v/>
      </c>
      <c r="J8374" s="22" t="str">
        <f>IFERROR(VLOOKUP(G8374,'Catalogo de Bienes'!$C$11:$F$193,4,0),"")</f>
        <v/>
      </c>
      <c r="K8374" s="23"/>
      <c r="L8374" s="23"/>
      <c r="M8374" s="22" t="str">
        <f t="shared" si="130"/>
        <v>CORRECTA</v>
      </c>
      <c r="N8374" s="24"/>
      <c r="O8374" s="24"/>
    </row>
    <row r="8375" spans="2:15" x14ac:dyDescent="0.3">
      <c r="B8375" s="20"/>
      <c r="C8375" s="21" t="str">
        <f>IFERROR(VLOOKUP(B8375,Ramo_Administrativo5[#All],2,0),"")</f>
        <v/>
      </c>
      <c r="D8375" s="20"/>
      <c r="E8375" s="21" t="str">
        <f>IFERROR(VLOOKUP(B8375&amp;D8375,Unidad_Responsable6[],5,0),"")</f>
        <v/>
      </c>
      <c r="F8375" s="22" t="str">
        <f>IFERROR(VLOOKUP(B8375&amp;D8375,Unidad_Responsable6[],6,0),"")</f>
        <v/>
      </c>
      <c r="G8375" s="20"/>
      <c r="H8375" s="21" t="str">
        <f>IFERROR(VLOOKUP(G8375,'Catalogo de Bienes'!$C$11:$F$193,2,0),"")</f>
        <v/>
      </c>
      <c r="I8375" s="22" t="str">
        <f>IFERROR(VLOOKUP(G8375,'Catalogo de Bienes'!$C$11:$F$193,3,0),"")</f>
        <v/>
      </c>
      <c r="J8375" s="22" t="str">
        <f>IFERROR(VLOOKUP(G8375,'Catalogo de Bienes'!$C$11:$F$193,4,0),"")</f>
        <v/>
      </c>
      <c r="K8375" s="23"/>
      <c r="L8375" s="23"/>
      <c r="M8375" s="22" t="str">
        <f t="shared" si="130"/>
        <v>CORRECTA</v>
      </c>
      <c r="N8375" s="24"/>
      <c r="O8375" s="24"/>
    </row>
    <row r="8376" spans="2:15" x14ac:dyDescent="0.3">
      <c r="B8376" s="20"/>
      <c r="C8376" s="21" t="str">
        <f>IFERROR(VLOOKUP(B8376,Ramo_Administrativo5[#All],2,0),"")</f>
        <v/>
      </c>
      <c r="D8376" s="20"/>
      <c r="E8376" s="21" t="str">
        <f>IFERROR(VLOOKUP(B8376&amp;D8376,Unidad_Responsable6[],5,0),"")</f>
        <v/>
      </c>
      <c r="F8376" s="22" t="str">
        <f>IFERROR(VLOOKUP(B8376&amp;D8376,Unidad_Responsable6[],6,0),"")</f>
        <v/>
      </c>
      <c r="G8376" s="20"/>
      <c r="H8376" s="21" t="str">
        <f>IFERROR(VLOOKUP(G8376,'Catalogo de Bienes'!$C$11:$F$193,2,0),"")</f>
        <v/>
      </c>
      <c r="I8376" s="22" t="str">
        <f>IFERROR(VLOOKUP(G8376,'Catalogo de Bienes'!$C$11:$F$193,3,0),"")</f>
        <v/>
      </c>
      <c r="J8376" s="22" t="str">
        <f>IFERROR(VLOOKUP(G8376,'Catalogo de Bienes'!$C$11:$F$193,4,0),"")</f>
        <v/>
      </c>
      <c r="K8376" s="23"/>
      <c r="L8376" s="23"/>
      <c r="M8376" s="22" t="str">
        <f t="shared" si="130"/>
        <v>CORRECTA</v>
      </c>
      <c r="N8376" s="24"/>
      <c r="O8376" s="24"/>
    </row>
    <row r="8377" spans="2:15" x14ac:dyDescent="0.3">
      <c r="B8377" s="20"/>
      <c r="C8377" s="21" t="str">
        <f>IFERROR(VLOOKUP(B8377,Ramo_Administrativo5[#All],2,0),"")</f>
        <v/>
      </c>
      <c r="D8377" s="20"/>
      <c r="E8377" s="21" t="str">
        <f>IFERROR(VLOOKUP(B8377&amp;D8377,Unidad_Responsable6[],5,0),"")</f>
        <v/>
      </c>
      <c r="F8377" s="22" t="str">
        <f>IFERROR(VLOOKUP(B8377&amp;D8377,Unidad_Responsable6[],6,0),"")</f>
        <v/>
      </c>
      <c r="G8377" s="20"/>
      <c r="H8377" s="21" t="str">
        <f>IFERROR(VLOOKUP(G8377,'Catalogo de Bienes'!$C$11:$F$193,2,0),"")</f>
        <v/>
      </c>
      <c r="I8377" s="22" t="str">
        <f>IFERROR(VLOOKUP(G8377,'Catalogo de Bienes'!$C$11:$F$193,3,0),"")</f>
        <v/>
      </c>
      <c r="J8377" s="22" t="str">
        <f>IFERROR(VLOOKUP(G8377,'Catalogo de Bienes'!$C$11:$F$193,4,0),"")</f>
        <v/>
      </c>
      <c r="K8377" s="23"/>
      <c r="L8377" s="23"/>
      <c r="M8377" s="22" t="str">
        <f t="shared" si="130"/>
        <v>CORRECTA</v>
      </c>
      <c r="N8377" s="24"/>
      <c r="O8377" s="24"/>
    </row>
    <row r="8378" spans="2:15" x14ac:dyDescent="0.3">
      <c r="B8378" s="20"/>
      <c r="C8378" s="21" t="str">
        <f>IFERROR(VLOOKUP(B8378,Ramo_Administrativo5[#All],2,0),"")</f>
        <v/>
      </c>
      <c r="D8378" s="20"/>
      <c r="E8378" s="21" t="str">
        <f>IFERROR(VLOOKUP(B8378&amp;D8378,Unidad_Responsable6[],5,0),"")</f>
        <v/>
      </c>
      <c r="F8378" s="22" t="str">
        <f>IFERROR(VLOOKUP(B8378&amp;D8378,Unidad_Responsable6[],6,0),"")</f>
        <v/>
      </c>
      <c r="G8378" s="20"/>
      <c r="H8378" s="21" t="str">
        <f>IFERROR(VLOOKUP(G8378,'Catalogo de Bienes'!$C$11:$F$193,2,0),"")</f>
        <v/>
      </c>
      <c r="I8378" s="22" t="str">
        <f>IFERROR(VLOOKUP(G8378,'Catalogo de Bienes'!$C$11:$F$193,3,0),"")</f>
        <v/>
      </c>
      <c r="J8378" s="22" t="str">
        <f>IFERROR(VLOOKUP(G8378,'Catalogo de Bienes'!$C$11:$F$193,4,0),"")</f>
        <v/>
      </c>
      <c r="K8378" s="23"/>
      <c r="L8378" s="23"/>
      <c r="M8378" s="22" t="str">
        <f t="shared" si="130"/>
        <v>CORRECTA</v>
      </c>
      <c r="N8378" s="24"/>
      <c r="O8378" s="24"/>
    </row>
    <row r="8379" spans="2:15" x14ac:dyDescent="0.3">
      <c r="B8379" s="20"/>
      <c r="C8379" s="21" t="str">
        <f>IFERROR(VLOOKUP(B8379,Ramo_Administrativo5[#All],2,0),"")</f>
        <v/>
      </c>
      <c r="D8379" s="20"/>
      <c r="E8379" s="21" t="str">
        <f>IFERROR(VLOOKUP(B8379&amp;D8379,Unidad_Responsable6[],5,0),"")</f>
        <v/>
      </c>
      <c r="F8379" s="22" t="str">
        <f>IFERROR(VLOOKUP(B8379&amp;D8379,Unidad_Responsable6[],6,0),"")</f>
        <v/>
      </c>
      <c r="G8379" s="20"/>
      <c r="H8379" s="21" t="str">
        <f>IFERROR(VLOOKUP(G8379,'Catalogo de Bienes'!$C$11:$F$193,2,0),"")</f>
        <v/>
      </c>
      <c r="I8379" s="22" t="str">
        <f>IFERROR(VLOOKUP(G8379,'Catalogo de Bienes'!$C$11:$F$193,3,0),"")</f>
        <v/>
      </c>
      <c r="J8379" s="22" t="str">
        <f>IFERROR(VLOOKUP(G8379,'Catalogo de Bienes'!$C$11:$F$193,4,0),"")</f>
        <v/>
      </c>
      <c r="K8379" s="23"/>
      <c r="L8379" s="23"/>
      <c r="M8379" s="22" t="str">
        <f t="shared" si="130"/>
        <v>CORRECTA</v>
      </c>
      <c r="N8379" s="24"/>
      <c r="O8379" s="24"/>
    </row>
    <row r="8380" spans="2:15" x14ac:dyDescent="0.3">
      <c r="B8380" s="20"/>
      <c r="C8380" s="21" t="str">
        <f>IFERROR(VLOOKUP(B8380,Ramo_Administrativo5[#All],2,0),"")</f>
        <v/>
      </c>
      <c r="D8380" s="20"/>
      <c r="E8380" s="21" t="str">
        <f>IFERROR(VLOOKUP(B8380&amp;D8380,Unidad_Responsable6[],5,0),"")</f>
        <v/>
      </c>
      <c r="F8380" s="22" t="str">
        <f>IFERROR(VLOOKUP(B8380&amp;D8380,Unidad_Responsable6[],6,0),"")</f>
        <v/>
      </c>
      <c r="G8380" s="20"/>
      <c r="H8380" s="21" t="str">
        <f>IFERROR(VLOOKUP(G8380,'Catalogo de Bienes'!$C$11:$F$193,2,0),"")</f>
        <v/>
      </c>
      <c r="I8380" s="22" t="str">
        <f>IFERROR(VLOOKUP(G8380,'Catalogo de Bienes'!$C$11:$F$193,3,0),"")</f>
        <v/>
      </c>
      <c r="J8380" s="22" t="str">
        <f>IFERROR(VLOOKUP(G8380,'Catalogo de Bienes'!$C$11:$F$193,4,0),"")</f>
        <v/>
      </c>
      <c r="K8380" s="23"/>
      <c r="L8380" s="23"/>
      <c r="M8380" s="22" t="str">
        <f t="shared" si="130"/>
        <v>CORRECTA</v>
      </c>
      <c r="N8380" s="24"/>
      <c r="O8380" s="24"/>
    </row>
    <row r="8381" spans="2:15" x14ac:dyDescent="0.3">
      <c r="B8381" s="20"/>
      <c r="C8381" s="21" t="str">
        <f>IFERROR(VLOOKUP(B8381,Ramo_Administrativo5[#All],2,0),"")</f>
        <v/>
      </c>
      <c r="D8381" s="20"/>
      <c r="E8381" s="21" t="str">
        <f>IFERROR(VLOOKUP(B8381&amp;D8381,Unidad_Responsable6[],5,0),"")</f>
        <v/>
      </c>
      <c r="F8381" s="22" t="str">
        <f>IFERROR(VLOOKUP(B8381&amp;D8381,Unidad_Responsable6[],6,0),"")</f>
        <v/>
      </c>
      <c r="G8381" s="20"/>
      <c r="H8381" s="21" t="str">
        <f>IFERROR(VLOOKUP(G8381,'Catalogo de Bienes'!$C$11:$F$193,2,0),"")</f>
        <v/>
      </c>
      <c r="I8381" s="22" t="str">
        <f>IFERROR(VLOOKUP(G8381,'Catalogo de Bienes'!$C$11:$F$193,3,0),"")</f>
        <v/>
      </c>
      <c r="J8381" s="22" t="str">
        <f>IFERROR(VLOOKUP(G8381,'Catalogo de Bienes'!$C$11:$F$193,4,0),"")</f>
        <v/>
      </c>
      <c r="K8381" s="23"/>
      <c r="L8381" s="23"/>
      <c r="M8381" s="22" t="str">
        <f t="shared" si="130"/>
        <v>CORRECTA</v>
      </c>
      <c r="N8381" s="24"/>
      <c r="O8381" s="24"/>
    </row>
    <row r="8382" spans="2:15" x14ac:dyDescent="0.3">
      <c r="B8382" s="20"/>
      <c r="C8382" s="21" t="str">
        <f>IFERROR(VLOOKUP(B8382,Ramo_Administrativo5[#All],2,0),"")</f>
        <v/>
      </c>
      <c r="D8382" s="20"/>
      <c r="E8382" s="21" t="str">
        <f>IFERROR(VLOOKUP(B8382&amp;D8382,Unidad_Responsable6[],5,0),"")</f>
        <v/>
      </c>
      <c r="F8382" s="22" t="str">
        <f>IFERROR(VLOOKUP(B8382&amp;D8382,Unidad_Responsable6[],6,0),"")</f>
        <v/>
      </c>
      <c r="G8382" s="20"/>
      <c r="H8382" s="21" t="str">
        <f>IFERROR(VLOOKUP(G8382,'Catalogo de Bienes'!$C$11:$F$193,2,0),"")</f>
        <v/>
      </c>
      <c r="I8382" s="22" t="str">
        <f>IFERROR(VLOOKUP(G8382,'Catalogo de Bienes'!$C$11:$F$193,3,0),"")</f>
        <v/>
      </c>
      <c r="J8382" s="22" t="str">
        <f>IFERROR(VLOOKUP(G8382,'Catalogo de Bienes'!$C$11:$F$193,4,0),"")</f>
        <v/>
      </c>
      <c r="K8382" s="23"/>
      <c r="L8382" s="23"/>
      <c r="M8382" s="22" t="str">
        <f t="shared" si="130"/>
        <v>CORRECTA</v>
      </c>
      <c r="N8382" s="24"/>
      <c r="O8382" s="24"/>
    </row>
    <row r="8383" spans="2:15" x14ac:dyDescent="0.3">
      <c r="B8383" s="20"/>
      <c r="C8383" s="21" t="str">
        <f>IFERROR(VLOOKUP(B8383,Ramo_Administrativo5[#All],2,0),"")</f>
        <v/>
      </c>
      <c r="D8383" s="20"/>
      <c r="E8383" s="21" t="str">
        <f>IFERROR(VLOOKUP(B8383&amp;D8383,Unidad_Responsable6[],5,0),"")</f>
        <v/>
      </c>
      <c r="F8383" s="22" t="str">
        <f>IFERROR(VLOOKUP(B8383&amp;D8383,Unidad_Responsable6[],6,0),"")</f>
        <v/>
      </c>
      <c r="G8383" s="20"/>
      <c r="H8383" s="21" t="str">
        <f>IFERROR(VLOOKUP(G8383,'Catalogo de Bienes'!$C$11:$F$193,2,0),"")</f>
        <v/>
      </c>
      <c r="I8383" s="22" t="str">
        <f>IFERROR(VLOOKUP(G8383,'Catalogo de Bienes'!$C$11:$F$193,3,0),"")</f>
        <v/>
      </c>
      <c r="J8383" s="22" t="str">
        <f>IFERROR(VLOOKUP(G8383,'Catalogo de Bienes'!$C$11:$F$193,4,0),"")</f>
        <v/>
      </c>
      <c r="K8383" s="23"/>
      <c r="L8383" s="23"/>
      <c r="M8383" s="22" t="str">
        <f t="shared" si="130"/>
        <v>CORRECTA</v>
      </c>
      <c r="N8383" s="24"/>
      <c r="O8383" s="24"/>
    </row>
    <row r="8384" spans="2:15" x14ac:dyDescent="0.3">
      <c r="B8384" s="20"/>
      <c r="C8384" s="21" t="str">
        <f>IFERROR(VLOOKUP(B8384,Ramo_Administrativo5[#All],2,0),"")</f>
        <v/>
      </c>
      <c r="D8384" s="20"/>
      <c r="E8384" s="21" t="str">
        <f>IFERROR(VLOOKUP(B8384&amp;D8384,Unidad_Responsable6[],5,0),"")</f>
        <v/>
      </c>
      <c r="F8384" s="22" t="str">
        <f>IFERROR(VLOOKUP(B8384&amp;D8384,Unidad_Responsable6[],6,0),"")</f>
        <v/>
      </c>
      <c r="G8384" s="20"/>
      <c r="H8384" s="21" t="str">
        <f>IFERROR(VLOOKUP(G8384,'Catalogo de Bienes'!$C$11:$F$193,2,0),"")</f>
        <v/>
      </c>
      <c r="I8384" s="22" t="str">
        <f>IFERROR(VLOOKUP(G8384,'Catalogo de Bienes'!$C$11:$F$193,3,0),"")</f>
        <v/>
      </c>
      <c r="J8384" s="22" t="str">
        <f>IFERROR(VLOOKUP(G8384,'Catalogo de Bienes'!$C$11:$F$193,4,0),"")</f>
        <v/>
      </c>
      <c r="K8384" s="23"/>
      <c r="L8384" s="23"/>
      <c r="M8384" s="22" t="str">
        <f t="shared" si="130"/>
        <v>CORRECTA</v>
      </c>
      <c r="N8384" s="24"/>
      <c r="O8384" s="24"/>
    </row>
    <row r="8385" spans="2:15" x14ac:dyDescent="0.3">
      <c r="B8385" s="20"/>
      <c r="C8385" s="21" t="str">
        <f>IFERROR(VLOOKUP(B8385,Ramo_Administrativo5[#All],2,0),"")</f>
        <v/>
      </c>
      <c r="D8385" s="20"/>
      <c r="E8385" s="21" t="str">
        <f>IFERROR(VLOOKUP(B8385&amp;D8385,Unidad_Responsable6[],5,0),"")</f>
        <v/>
      </c>
      <c r="F8385" s="22" t="str">
        <f>IFERROR(VLOOKUP(B8385&amp;D8385,Unidad_Responsable6[],6,0),"")</f>
        <v/>
      </c>
      <c r="G8385" s="20"/>
      <c r="H8385" s="21" t="str">
        <f>IFERROR(VLOOKUP(G8385,'Catalogo de Bienes'!$C$11:$F$193,2,0),"")</f>
        <v/>
      </c>
      <c r="I8385" s="22" t="str">
        <f>IFERROR(VLOOKUP(G8385,'Catalogo de Bienes'!$C$11:$F$193,3,0),"")</f>
        <v/>
      </c>
      <c r="J8385" s="22" t="str">
        <f>IFERROR(VLOOKUP(G8385,'Catalogo de Bienes'!$C$11:$F$193,4,0),"")</f>
        <v/>
      </c>
      <c r="K8385" s="23"/>
      <c r="L8385" s="23"/>
      <c r="M8385" s="22" t="str">
        <f t="shared" si="130"/>
        <v>CORRECTA</v>
      </c>
      <c r="N8385" s="24"/>
      <c r="O8385" s="24"/>
    </row>
    <row r="8386" spans="2:15" x14ac:dyDescent="0.3">
      <c r="B8386" s="20"/>
      <c r="C8386" s="21" t="str">
        <f>IFERROR(VLOOKUP(B8386,Ramo_Administrativo5[#All],2,0),"")</f>
        <v/>
      </c>
      <c r="D8386" s="20"/>
      <c r="E8386" s="21" t="str">
        <f>IFERROR(VLOOKUP(B8386&amp;D8386,Unidad_Responsable6[],5,0),"")</f>
        <v/>
      </c>
      <c r="F8386" s="22" t="str">
        <f>IFERROR(VLOOKUP(B8386&amp;D8386,Unidad_Responsable6[],6,0),"")</f>
        <v/>
      </c>
      <c r="G8386" s="20"/>
      <c r="H8386" s="21" t="str">
        <f>IFERROR(VLOOKUP(G8386,'Catalogo de Bienes'!$C$11:$F$193,2,0),"")</f>
        <v/>
      </c>
      <c r="I8386" s="22" t="str">
        <f>IFERROR(VLOOKUP(G8386,'Catalogo de Bienes'!$C$11:$F$193,3,0),"")</f>
        <v/>
      </c>
      <c r="J8386" s="22" t="str">
        <f>IFERROR(VLOOKUP(G8386,'Catalogo de Bienes'!$C$11:$F$193,4,0),"")</f>
        <v/>
      </c>
      <c r="K8386" s="23"/>
      <c r="L8386" s="23"/>
      <c r="M8386" s="22" t="str">
        <f t="shared" si="130"/>
        <v>CORRECTA</v>
      </c>
      <c r="N8386" s="24"/>
      <c r="O8386" s="24"/>
    </row>
    <row r="8387" spans="2:15" x14ac:dyDescent="0.3">
      <c r="B8387" s="20"/>
      <c r="C8387" s="21" t="str">
        <f>IFERROR(VLOOKUP(B8387,Ramo_Administrativo5[#All],2,0),"")</f>
        <v/>
      </c>
      <c r="D8387" s="20"/>
      <c r="E8387" s="21" t="str">
        <f>IFERROR(VLOOKUP(B8387&amp;D8387,Unidad_Responsable6[],5,0),"")</f>
        <v/>
      </c>
      <c r="F8387" s="22" t="str">
        <f>IFERROR(VLOOKUP(B8387&amp;D8387,Unidad_Responsable6[],6,0),"")</f>
        <v/>
      </c>
      <c r="G8387" s="20"/>
      <c r="H8387" s="21" t="str">
        <f>IFERROR(VLOOKUP(G8387,'Catalogo de Bienes'!$C$11:$F$193,2,0),"")</f>
        <v/>
      </c>
      <c r="I8387" s="22" t="str">
        <f>IFERROR(VLOOKUP(G8387,'Catalogo de Bienes'!$C$11:$F$193,3,0),"")</f>
        <v/>
      </c>
      <c r="J8387" s="22" t="str">
        <f>IFERROR(VLOOKUP(G8387,'Catalogo de Bienes'!$C$11:$F$193,4,0),"")</f>
        <v/>
      </c>
      <c r="K8387" s="23"/>
      <c r="L8387" s="23"/>
      <c r="M8387" s="22" t="str">
        <f t="shared" si="130"/>
        <v>CORRECTA</v>
      </c>
      <c r="N8387" s="24"/>
      <c r="O8387" s="24"/>
    </row>
    <row r="8388" spans="2:15" x14ac:dyDescent="0.3">
      <c r="B8388" s="20"/>
      <c r="C8388" s="21" t="str">
        <f>IFERROR(VLOOKUP(B8388,Ramo_Administrativo5[#All],2,0),"")</f>
        <v/>
      </c>
      <c r="D8388" s="20"/>
      <c r="E8388" s="21" t="str">
        <f>IFERROR(VLOOKUP(B8388&amp;D8388,Unidad_Responsable6[],5,0),"")</f>
        <v/>
      </c>
      <c r="F8388" s="22" t="str">
        <f>IFERROR(VLOOKUP(B8388&amp;D8388,Unidad_Responsable6[],6,0),"")</f>
        <v/>
      </c>
      <c r="G8388" s="20"/>
      <c r="H8388" s="21" t="str">
        <f>IFERROR(VLOOKUP(G8388,'Catalogo de Bienes'!$C$11:$F$193,2,0),"")</f>
        <v/>
      </c>
      <c r="I8388" s="22" t="str">
        <f>IFERROR(VLOOKUP(G8388,'Catalogo de Bienes'!$C$11:$F$193,3,0),"")</f>
        <v/>
      </c>
      <c r="J8388" s="22" t="str">
        <f>IFERROR(VLOOKUP(G8388,'Catalogo de Bienes'!$C$11:$F$193,4,0),"")</f>
        <v/>
      </c>
      <c r="K8388" s="23"/>
      <c r="L8388" s="23"/>
      <c r="M8388" s="22" t="str">
        <f t="shared" si="130"/>
        <v>CORRECTA</v>
      </c>
      <c r="N8388" s="24"/>
      <c r="O8388" s="24"/>
    </row>
    <row r="8389" spans="2:15" x14ac:dyDescent="0.3">
      <c r="B8389" s="20"/>
      <c r="C8389" s="21" t="str">
        <f>IFERROR(VLOOKUP(B8389,Ramo_Administrativo5[#All],2,0),"")</f>
        <v/>
      </c>
      <c r="D8389" s="20"/>
      <c r="E8389" s="21" t="str">
        <f>IFERROR(VLOOKUP(B8389&amp;D8389,Unidad_Responsable6[],5,0),"")</f>
        <v/>
      </c>
      <c r="F8389" s="22" t="str">
        <f>IFERROR(VLOOKUP(B8389&amp;D8389,Unidad_Responsable6[],6,0),"")</f>
        <v/>
      </c>
      <c r="G8389" s="20"/>
      <c r="H8389" s="21" t="str">
        <f>IFERROR(VLOOKUP(G8389,'Catalogo de Bienes'!$C$11:$F$193,2,0),"")</f>
        <v/>
      </c>
      <c r="I8389" s="22" t="str">
        <f>IFERROR(VLOOKUP(G8389,'Catalogo de Bienes'!$C$11:$F$193,3,0),"")</f>
        <v/>
      </c>
      <c r="J8389" s="22" t="str">
        <f>IFERROR(VLOOKUP(G8389,'Catalogo de Bienes'!$C$11:$F$193,4,0),"")</f>
        <v/>
      </c>
      <c r="K8389" s="23"/>
      <c r="L8389" s="23"/>
      <c r="M8389" s="22" t="str">
        <f t="shared" si="130"/>
        <v>CORRECTA</v>
      </c>
      <c r="N8389" s="24"/>
      <c r="O8389" s="24"/>
    </row>
    <row r="8390" spans="2:15" x14ac:dyDescent="0.3">
      <c r="B8390" s="20"/>
      <c r="C8390" s="21" t="str">
        <f>IFERROR(VLOOKUP(B8390,Ramo_Administrativo5[#All],2,0),"")</f>
        <v/>
      </c>
      <c r="D8390" s="20"/>
      <c r="E8390" s="21" t="str">
        <f>IFERROR(VLOOKUP(B8390&amp;D8390,Unidad_Responsable6[],5,0),"")</f>
        <v/>
      </c>
      <c r="F8390" s="22" t="str">
        <f>IFERROR(VLOOKUP(B8390&amp;D8390,Unidad_Responsable6[],6,0),"")</f>
        <v/>
      </c>
      <c r="G8390" s="20"/>
      <c r="H8390" s="21" t="str">
        <f>IFERROR(VLOOKUP(G8390,'Catalogo de Bienes'!$C$11:$F$193,2,0),"")</f>
        <v/>
      </c>
      <c r="I8390" s="22" t="str">
        <f>IFERROR(VLOOKUP(G8390,'Catalogo de Bienes'!$C$11:$F$193,3,0),"")</f>
        <v/>
      </c>
      <c r="J8390" s="22" t="str">
        <f>IFERROR(VLOOKUP(G8390,'Catalogo de Bienes'!$C$11:$F$193,4,0),"")</f>
        <v/>
      </c>
      <c r="K8390" s="23"/>
      <c r="L8390" s="23"/>
      <c r="M8390" s="22" t="str">
        <f t="shared" si="130"/>
        <v>CORRECTA</v>
      </c>
      <c r="N8390" s="24"/>
      <c r="O8390" s="24"/>
    </row>
    <row r="8391" spans="2:15" x14ac:dyDescent="0.3">
      <c r="B8391" s="20"/>
      <c r="C8391" s="21" t="str">
        <f>IFERROR(VLOOKUP(B8391,Ramo_Administrativo5[#All],2,0),"")</f>
        <v/>
      </c>
      <c r="D8391" s="20"/>
      <c r="E8391" s="21" t="str">
        <f>IFERROR(VLOOKUP(B8391&amp;D8391,Unidad_Responsable6[],5,0),"")</f>
        <v/>
      </c>
      <c r="F8391" s="22" t="str">
        <f>IFERROR(VLOOKUP(B8391&amp;D8391,Unidad_Responsable6[],6,0),"")</f>
        <v/>
      </c>
      <c r="G8391" s="20"/>
      <c r="H8391" s="21" t="str">
        <f>IFERROR(VLOOKUP(G8391,'Catalogo de Bienes'!$C$11:$F$193,2,0),"")</f>
        <v/>
      </c>
      <c r="I8391" s="22" t="str">
        <f>IFERROR(VLOOKUP(G8391,'Catalogo de Bienes'!$C$11:$F$193,3,0),"")</f>
        <v/>
      </c>
      <c r="J8391" s="22" t="str">
        <f>IFERROR(VLOOKUP(G8391,'Catalogo de Bienes'!$C$11:$F$193,4,0),"")</f>
        <v/>
      </c>
      <c r="K8391" s="23"/>
      <c r="L8391" s="23"/>
      <c r="M8391" s="22" t="str">
        <f t="shared" si="130"/>
        <v>CORRECTA</v>
      </c>
      <c r="N8391" s="24"/>
      <c r="O8391" s="24"/>
    </row>
    <row r="8392" spans="2:15" x14ac:dyDescent="0.3">
      <c r="B8392" s="20"/>
      <c r="C8392" s="21" t="str">
        <f>IFERROR(VLOOKUP(B8392,Ramo_Administrativo5[#All],2,0),"")</f>
        <v/>
      </c>
      <c r="D8392" s="20"/>
      <c r="E8392" s="21" t="str">
        <f>IFERROR(VLOOKUP(B8392&amp;D8392,Unidad_Responsable6[],5,0),"")</f>
        <v/>
      </c>
      <c r="F8392" s="22" t="str">
        <f>IFERROR(VLOOKUP(B8392&amp;D8392,Unidad_Responsable6[],6,0),"")</f>
        <v/>
      </c>
      <c r="G8392" s="20"/>
      <c r="H8392" s="21" t="str">
        <f>IFERROR(VLOOKUP(G8392,'Catalogo de Bienes'!$C$11:$F$193,2,0),"")</f>
        <v/>
      </c>
      <c r="I8392" s="22" t="str">
        <f>IFERROR(VLOOKUP(G8392,'Catalogo de Bienes'!$C$11:$F$193,3,0),"")</f>
        <v/>
      </c>
      <c r="J8392" s="22" t="str">
        <f>IFERROR(VLOOKUP(G8392,'Catalogo de Bienes'!$C$11:$F$193,4,0),"")</f>
        <v/>
      </c>
      <c r="K8392" s="23"/>
      <c r="L8392" s="23"/>
      <c r="M8392" s="22" t="str">
        <f t="shared" si="130"/>
        <v>CORRECTA</v>
      </c>
      <c r="N8392" s="24"/>
      <c r="O8392" s="24"/>
    </row>
    <row r="8393" spans="2:15" x14ac:dyDescent="0.3">
      <c r="B8393" s="20"/>
      <c r="C8393" s="21" t="str">
        <f>IFERROR(VLOOKUP(B8393,Ramo_Administrativo5[#All],2,0),"")</f>
        <v/>
      </c>
      <c r="D8393" s="20"/>
      <c r="E8393" s="21" t="str">
        <f>IFERROR(VLOOKUP(B8393&amp;D8393,Unidad_Responsable6[],5,0),"")</f>
        <v/>
      </c>
      <c r="F8393" s="22" t="str">
        <f>IFERROR(VLOOKUP(B8393&amp;D8393,Unidad_Responsable6[],6,0),"")</f>
        <v/>
      </c>
      <c r="G8393" s="20"/>
      <c r="H8393" s="21" t="str">
        <f>IFERROR(VLOOKUP(G8393,'Catalogo de Bienes'!$C$11:$F$193,2,0),"")</f>
        <v/>
      </c>
      <c r="I8393" s="22" t="str">
        <f>IFERROR(VLOOKUP(G8393,'Catalogo de Bienes'!$C$11:$F$193,3,0),"")</f>
        <v/>
      </c>
      <c r="J8393" s="22" t="str">
        <f>IFERROR(VLOOKUP(G8393,'Catalogo de Bienes'!$C$11:$F$193,4,0),"")</f>
        <v/>
      </c>
      <c r="K8393" s="23"/>
      <c r="L8393" s="23"/>
      <c r="M8393" s="22" t="str">
        <f t="shared" si="130"/>
        <v>CORRECTA</v>
      </c>
      <c r="N8393" s="24"/>
      <c r="O8393" s="24"/>
    </row>
    <row r="8394" spans="2:15" x14ac:dyDescent="0.3">
      <c r="B8394" s="20"/>
      <c r="C8394" s="21" t="str">
        <f>IFERROR(VLOOKUP(B8394,Ramo_Administrativo5[#All],2,0),"")</f>
        <v/>
      </c>
      <c r="D8394" s="20"/>
      <c r="E8394" s="21" t="str">
        <f>IFERROR(VLOOKUP(B8394&amp;D8394,Unidad_Responsable6[],5,0),"")</f>
        <v/>
      </c>
      <c r="F8394" s="22" t="str">
        <f>IFERROR(VLOOKUP(B8394&amp;D8394,Unidad_Responsable6[],6,0),"")</f>
        <v/>
      </c>
      <c r="G8394" s="20"/>
      <c r="H8394" s="21" t="str">
        <f>IFERROR(VLOOKUP(G8394,'Catalogo de Bienes'!$C$11:$F$193,2,0),"")</f>
        <v/>
      </c>
      <c r="I8394" s="22" t="str">
        <f>IFERROR(VLOOKUP(G8394,'Catalogo de Bienes'!$C$11:$F$193,3,0),"")</f>
        <v/>
      </c>
      <c r="J8394" s="22" t="str">
        <f>IFERROR(VLOOKUP(G8394,'Catalogo de Bienes'!$C$11:$F$193,4,0),"")</f>
        <v/>
      </c>
      <c r="K8394" s="23"/>
      <c r="L8394" s="23"/>
      <c r="M8394" s="22" t="str">
        <f t="shared" ref="M8394:M8457" si="131">+IF(AND(K8394&gt;=(L8394*0.4),K8394&lt;=L8394),"CORRECTA","INCORRECTA")</f>
        <v>CORRECTA</v>
      </c>
      <c r="N8394" s="24"/>
      <c r="O8394" s="24"/>
    </row>
    <row r="8395" spans="2:15" x14ac:dyDescent="0.3">
      <c r="B8395" s="20"/>
      <c r="C8395" s="21" t="str">
        <f>IFERROR(VLOOKUP(B8395,Ramo_Administrativo5[#All],2,0),"")</f>
        <v/>
      </c>
      <c r="D8395" s="20"/>
      <c r="E8395" s="21" t="str">
        <f>IFERROR(VLOOKUP(B8395&amp;D8395,Unidad_Responsable6[],5,0),"")</f>
        <v/>
      </c>
      <c r="F8395" s="22" t="str">
        <f>IFERROR(VLOOKUP(B8395&amp;D8395,Unidad_Responsable6[],6,0),"")</f>
        <v/>
      </c>
      <c r="G8395" s="20"/>
      <c r="H8395" s="21" t="str">
        <f>IFERROR(VLOOKUP(G8395,'Catalogo de Bienes'!$C$11:$F$193,2,0),"")</f>
        <v/>
      </c>
      <c r="I8395" s="22" t="str">
        <f>IFERROR(VLOOKUP(G8395,'Catalogo de Bienes'!$C$11:$F$193,3,0),"")</f>
        <v/>
      </c>
      <c r="J8395" s="22" t="str">
        <f>IFERROR(VLOOKUP(G8395,'Catalogo de Bienes'!$C$11:$F$193,4,0),"")</f>
        <v/>
      </c>
      <c r="K8395" s="23"/>
      <c r="L8395" s="23"/>
      <c r="M8395" s="22" t="str">
        <f t="shared" si="131"/>
        <v>CORRECTA</v>
      </c>
      <c r="N8395" s="24"/>
      <c r="O8395" s="24"/>
    </row>
    <row r="8396" spans="2:15" x14ac:dyDescent="0.3">
      <c r="B8396" s="20"/>
      <c r="C8396" s="21" t="str">
        <f>IFERROR(VLOOKUP(B8396,Ramo_Administrativo5[#All],2,0),"")</f>
        <v/>
      </c>
      <c r="D8396" s="20"/>
      <c r="E8396" s="21" t="str">
        <f>IFERROR(VLOOKUP(B8396&amp;D8396,Unidad_Responsable6[],5,0),"")</f>
        <v/>
      </c>
      <c r="F8396" s="22" t="str">
        <f>IFERROR(VLOOKUP(B8396&amp;D8396,Unidad_Responsable6[],6,0),"")</f>
        <v/>
      </c>
      <c r="G8396" s="20"/>
      <c r="H8396" s="21" t="str">
        <f>IFERROR(VLOOKUP(G8396,'Catalogo de Bienes'!$C$11:$F$193,2,0),"")</f>
        <v/>
      </c>
      <c r="I8396" s="22" t="str">
        <f>IFERROR(VLOOKUP(G8396,'Catalogo de Bienes'!$C$11:$F$193,3,0),"")</f>
        <v/>
      </c>
      <c r="J8396" s="22" t="str">
        <f>IFERROR(VLOOKUP(G8396,'Catalogo de Bienes'!$C$11:$F$193,4,0),"")</f>
        <v/>
      </c>
      <c r="K8396" s="23"/>
      <c r="L8396" s="23"/>
      <c r="M8396" s="22" t="str">
        <f t="shared" si="131"/>
        <v>CORRECTA</v>
      </c>
      <c r="N8396" s="24"/>
      <c r="O8396" s="24"/>
    </row>
    <row r="8397" spans="2:15" x14ac:dyDescent="0.3">
      <c r="B8397" s="20"/>
      <c r="C8397" s="21" t="str">
        <f>IFERROR(VLOOKUP(B8397,Ramo_Administrativo5[#All],2,0),"")</f>
        <v/>
      </c>
      <c r="D8397" s="20"/>
      <c r="E8397" s="21" t="str">
        <f>IFERROR(VLOOKUP(B8397&amp;D8397,Unidad_Responsable6[],5,0),"")</f>
        <v/>
      </c>
      <c r="F8397" s="22" t="str">
        <f>IFERROR(VLOOKUP(B8397&amp;D8397,Unidad_Responsable6[],6,0),"")</f>
        <v/>
      </c>
      <c r="G8397" s="20"/>
      <c r="H8397" s="21" t="str">
        <f>IFERROR(VLOOKUP(G8397,'Catalogo de Bienes'!$C$11:$F$193,2,0),"")</f>
        <v/>
      </c>
      <c r="I8397" s="22" t="str">
        <f>IFERROR(VLOOKUP(G8397,'Catalogo de Bienes'!$C$11:$F$193,3,0),"")</f>
        <v/>
      </c>
      <c r="J8397" s="22" t="str">
        <f>IFERROR(VLOOKUP(G8397,'Catalogo de Bienes'!$C$11:$F$193,4,0),"")</f>
        <v/>
      </c>
      <c r="K8397" s="23"/>
      <c r="L8397" s="23"/>
      <c r="M8397" s="22" t="str">
        <f t="shared" si="131"/>
        <v>CORRECTA</v>
      </c>
      <c r="N8397" s="24"/>
      <c r="O8397" s="24"/>
    </row>
    <row r="8398" spans="2:15" x14ac:dyDescent="0.3">
      <c r="B8398" s="20"/>
      <c r="C8398" s="21" t="str">
        <f>IFERROR(VLOOKUP(B8398,Ramo_Administrativo5[#All],2,0),"")</f>
        <v/>
      </c>
      <c r="D8398" s="20"/>
      <c r="E8398" s="21" t="str">
        <f>IFERROR(VLOOKUP(B8398&amp;D8398,Unidad_Responsable6[],5,0),"")</f>
        <v/>
      </c>
      <c r="F8398" s="22" t="str">
        <f>IFERROR(VLOOKUP(B8398&amp;D8398,Unidad_Responsable6[],6,0),"")</f>
        <v/>
      </c>
      <c r="G8398" s="20"/>
      <c r="H8398" s="21" t="str">
        <f>IFERROR(VLOOKUP(G8398,'Catalogo de Bienes'!$C$11:$F$193,2,0),"")</f>
        <v/>
      </c>
      <c r="I8398" s="22" t="str">
        <f>IFERROR(VLOOKUP(G8398,'Catalogo de Bienes'!$C$11:$F$193,3,0),"")</f>
        <v/>
      </c>
      <c r="J8398" s="22" t="str">
        <f>IFERROR(VLOOKUP(G8398,'Catalogo de Bienes'!$C$11:$F$193,4,0),"")</f>
        <v/>
      </c>
      <c r="K8398" s="23"/>
      <c r="L8398" s="23"/>
      <c r="M8398" s="22" t="str">
        <f t="shared" si="131"/>
        <v>CORRECTA</v>
      </c>
      <c r="N8398" s="24"/>
      <c r="O8398" s="24"/>
    </row>
    <row r="8399" spans="2:15" x14ac:dyDescent="0.3">
      <c r="B8399" s="20"/>
      <c r="C8399" s="21" t="str">
        <f>IFERROR(VLOOKUP(B8399,Ramo_Administrativo5[#All],2,0),"")</f>
        <v/>
      </c>
      <c r="D8399" s="20"/>
      <c r="E8399" s="21" t="str">
        <f>IFERROR(VLOOKUP(B8399&amp;D8399,Unidad_Responsable6[],5,0),"")</f>
        <v/>
      </c>
      <c r="F8399" s="22" t="str">
        <f>IFERROR(VLOOKUP(B8399&amp;D8399,Unidad_Responsable6[],6,0),"")</f>
        <v/>
      </c>
      <c r="G8399" s="20"/>
      <c r="H8399" s="21" t="str">
        <f>IFERROR(VLOOKUP(G8399,'Catalogo de Bienes'!$C$11:$F$193,2,0),"")</f>
        <v/>
      </c>
      <c r="I8399" s="22" t="str">
        <f>IFERROR(VLOOKUP(G8399,'Catalogo de Bienes'!$C$11:$F$193,3,0),"")</f>
        <v/>
      </c>
      <c r="J8399" s="22" t="str">
        <f>IFERROR(VLOOKUP(G8399,'Catalogo de Bienes'!$C$11:$F$193,4,0),"")</f>
        <v/>
      </c>
      <c r="K8399" s="23"/>
      <c r="L8399" s="23"/>
      <c r="M8399" s="22" t="str">
        <f t="shared" si="131"/>
        <v>CORRECTA</v>
      </c>
      <c r="N8399" s="24"/>
      <c r="O8399" s="24"/>
    </row>
    <row r="8400" spans="2:15" x14ac:dyDescent="0.3">
      <c r="B8400" s="20"/>
      <c r="C8400" s="21" t="str">
        <f>IFERROR(VLOOKUP(B8400,Ramo_Administrativo5[#All],2,0),"")</f>
        <v/>
      </c>
      <c r="D8400" s="20"/>
      <c r="E8400" s="21" t="str">
        <f>IFERROR(VLOOKUP(B8400&amp;D8400,Unidad_Responsable6[],5,0),"")</f>
        <v/>
      </c>
      <c r="F8400" s="22" t="str">
        <f>IFERROR(VLOOKUP(B8400&amp;D8400,Unidad_Responsable6[],6,0),"")</f>
        <v/>
      </c>
      <c r="G8400" s="20"/>
      <c r="H8400" s="21" t="str">
        <f>IFERROR(VLOOKUP(G8400,'Catalogo de Bienes'!$C$11:$F$193,2,0),"")</f>
        <v/>
      </c>
      <c r="I8400" s="22" t="str">
        <f>IFERROR(VLOOKUP(G8400,'Catalogo de Bienes'!$C$11:$F$193,3,0),"")</f>
        <v/>
      </c>
      <c r="J8400" s="22" t="str">
        <f>IFERROR(VLOOKUP(G8400,'Catalogo de Bienes'!$C$11:$F$193,4,0),"")</f>
        <v/>
      </c>
      <c r="K8400" s="23"/>
      <c r="L8400" s="23"/>
      <c r="M8400" s="22" t="str">
        <f t="shared" si="131"/>
        <v>CORRECTA</v>
      </c>
      <c r="N8400" s="24"/>
      <c r="O8400" s="24"/>
    </row>
    <row r="8401" spans="2:15" x14ac:dyDescent="0.3">
      <c r="B8401" s="20"/>
      <c r="C8401" s="21" t="str">
        <f>IFERROR(VLOOKUP(B8401,Ramo_Administrativo5[#All],2,0),"")</f>
        <v/>
      </c>
      <c r="D8401" s="20"/>
      <c r="E8401" s="21" t="str">
        <f>IFERROR(VLOOKUP(B8401&amp;D8401,Unidad_Responsable6[],5,0),"")</f>
        <v/>
      </c>
      <c r="F8401" s="22" t="str">
        <f>IFERROR(VLOOKUP(B8401&amp;D8401,Unidad_Responsable6[],6,0),"")</f>
        <v/>
      </c>
      <c r="G8401" s="20"/>
      <c r="H8401" s="21" t="str">
        <f>IFERROR(VLOOKUP(G8401,'Catalogo de Bienes'!$C$11:$F$193,2,0),"")</f>
        <v/>
      </c>
      <c r="I8401" s="22" t="str">
        <f>IFERROR(VLOOKUP(G8401,'Catalogo de Bienes'!$C$11:$F$193,3,0),"")</f>
        <v/>
      </c>
      <c r="J8401" s="22" t="str">
        <f>IFERROR(VLOOKUP(G8401,'Catalogo de Bienes'!$C$11:$F$193,4,0),"")</f>
        <v/>
      </c>
      <c r="K8401" s="23"/>
      <c r="L8401" s="23"/>
      <c r="M8401" s="22" t="str">
        <f t="shared" si="131"/>
        <v>CORRECTA</v>
      </c>
      <c r="N8401" s="24"/>
      <c r="O8401" s="24"/>
    </row>
    <row r="8402" spans="2:15" x14ac:dyDescent="0.3">
      <c r="B8402" s="20"/>
      <c r="C8402" s="21" t="str">
        <f>IFERROR(VLOOKUP(B8402,Ramo_Administrativo5[#All],2,0),"")</f>
        <v/>
      </c>
      <c r="D8402" s="20"/>
      <c r="E8402" s="21" t="str">
        <f>IFERROR(VLOOKUP(B8402&amp;D8402,Unidad_Responsable6[],5,0),"")</f>
        <v/>
      </c>
      <c r="F8402" s="22" t="str">
        <f>IFERROR(VLOOKUP(B8402&amp;D8402,Unidad_Responsable6[],6,0),"")</f>
        <v/>
      </c>
      <c r="G8402" s="20"/>
      <c r="H8402" s="21" t="str">
        <f>IFERROR(VLOOKUP(G8402,'Catalogo de Bienes'!$C$11:$F$193,2,0),"")</f>
        <v/>
      </c>
      <c r="I8402" s="22" t="str">
        <f>IFERROR(VLOOKUP(G8402,'Catalogo de Bienes'!$C$11:$F$193,3,0),"")</f>
        <v/>
      </c>
      <c r="J8402" s="22" t="str">
        <f>IFERROR(VLOOKUP(G8402,'Catalogo de Bienes'!$C$11:$F$193,4,0),"")</f>
        <v/>
      </c>
      <c r="K8402" s="23"/>
      <c r="L8402" s="23"/>
      <c r="M8402" s="22" t="str">
        <f t="shared" si="131"/>
        <v>CORRECTA</v>
      </c>
      <c r="N8402" s="24"/>
      <c r="O8402" s="24"/>
    </row>
    <row r="8403" spans="2:15" x14ac:dyDescent="0.3">
      <c r="B8403" s="20"/>
      <c r="C8403" s="21" t="str">
        <f>IFERROR(VLOOKUP(B8403,Ramo_Administrativo5[#All],2,0),"")</f>
        <v/>
      </c>
      <c r="D8403" s="20"/>
      <c r="E8403" s="21" t="str">
        <f>IFERROR(VLOOKUP(B8403&amp;D8403,Unidad_Responsable6[],5,0),"")</f>
        <v/>
      </c>
      <c r="F8403" s="22" t="str">
        <f>IFERROR(VLOOKUP(B8403&amp;D8403,Unidad_Responsable6[],6,0),"")</f>
        <v/>
      </c>
      <c r="G8403" s="20"/>
      <c r="H8403" s="21" t="str">
        <f>IFERROR(VLOOKUP(G8403,'Catalogo de Bienes'!$C$11:$F$193,2,0),"")</f>
        <v/>
      </c>
      <c r="I8403" s="22" t="str">
        <f>IFERROR(VLOOKUP(G8403,'Catalogo de Bienes'!$C$11:$F$193,3,0),"")</f>
        <v/>
      </c>
      <c r="J8403" s="22" t="str">
        <f>IFERROR(VLOOKUP(G8403,'Catalogo de Bienes'!$C$11:$F$193,4,0),"")</f>
        <v/>
      </c>
      <c r="K8403" s="23"/>
      <c r="L8403" s="23"/>
      <c r="M8403" s="22" t="str">
        <f t="shared" si="131"/>
        <v>CORRECTA</v>
      </c>
      <c r="N8403" s="24"/>
      <c r="O8403" s="24"/>
    </row>
    <row r="8404" spans="2:15" x14ac:dyDescent="0.3">
      <c r="B8404" s="20"/>
      <c r="C8404" s="21" t="str">
        <f>IFERROR(VLOOKUP(B8404,Ramo_Administrativo5[#All],2,0),"")</f>
        <v/>
      </c>
      <c r="D8404" s="20"/>
      <c r="E8404" s="21" t="str">
        <f>IFERROR(VLOOKUP(B8404&amp;D8404,Unidad_Responsable6[],5,0),"")</f>
        <v/>
      </c>
      <c r="F8404" s="22" t="str">
        <f>IFERROR(VLOOKUP(B8404&amp;D8404,Unidad_Responsable6[],6,0),"")</f>
        <v/>
      </c>
      <c r="G8404" s="20"/>
      <c r="H8404" s="21" t="str">
        <f>IFERROR(VLOOKUP(G8404,'Catalogo de Bienes'!$C$11:$F$193,2,0),"")</f>
        <v/>
      </c>
      <c r="I8404" s="22" t="str">
        <f>IFERROR(VLOOKUP(G8404,'Catalogo de Bienes'!$C$11:$F$193,3,0),"")</f>
        <v/>
      </c>
      <c r="J8404" s="22" t="str">
        <f>IFERROR(VLOOKUP(G8404,'Catalogo de Bienes'!$C$11:$F$193,4,0),"")</f>
        <v/>
      </c>
      <c r="K8404" s="23"/>
      <c r="L8404" s="23"/>
      <c r="M8404" s="22" t="str">
        <f t="shared" si="131"/>
        <v>CORRECTA</v>
      </c>
      <c r="N8404" s="24"/>
      <c r="O8404" s="24"/>
    </row>
    <row r="8405" spans="2:15" x14ac:dyDescent="0.3">
      <c r="B8405" s="20"/>
      <c r="C8405" s="21" t="str">
        <f>IFERROR(VLOOKUP(B8405,Ramo_Administrativo5[#All],2,0),"")</f>
        <v/>
      </c>
      <c r="D8405" s="20"/>
      <c r="E8405" s="21" t="str">
        <f>IFERROR(VLOOKUP(B8405&amp;D8405,Unidad_Responsable6[],5,0),"")</f>
        <v/>
      </c>
      <c r="F8405" s="22" t="str">
        <f>IFERROR(VLOOKUP(B8405&amp;D8405,Unidad_Responsable6[],6,0),"")</f>
        <v/>
      </c>
      <c r="G8405" s="20"/>
      <c r="H8405" s="21" t="str">
        <f>IFERROR(VLOOKUP(G8405,'Catalogo de Bienes'!$C$11:$F$193,2,0),"")</f>
        <v/>
      </c>
      <c r="I8405" s="22" t="str">
        <f>IFERROR(VLOOKUP(G8405,'Catalogo de Bienes'!$C$11:$F$193,3,0),"")</f>
        <v/>
      </c>
      <c r="J8405" s="22" t="str">
        <f>IFERROR(VLOOKUP(G8405,'Catalogo de Bienes'!$C$11:$F$193,4,0),"")</f>
        <v/>
      </c>
      <c r="K8405" s="23"/>
      <c r="L8405" s="23"/>
      <c r="M8405" s="22" t="str">
        <f t="shared" si="131"/>
        <v>CORRECTA</v>
      </c>
      <c r="N8405" s="24"/>
      <c r="O8405" s="24"/>
    </row>
    <row r="8406" spans="2:15" x14ac:dyDescent="0.3">
      <c r="B8406" s="20"/>
      <c r="C8406" s="21" t="str">
        <f>IFERROR(VLOOKUP(B8406,Ramo_Administrativo5[#All],2,0),"")</f>
        <v/>
      </c>
      <c r="D8406" s="20"/>
      <c r="E8406" s="21" t="str">
        <f>IFERROR(VLOOKUP(B8406&amp;D8406,Unidad_Responsable6[],5,0),"")</f>
        <v/>
      </c>
      <c r="F8406" s="22" t="str">
        <f>IFERROR(VLOOKUP(B8406&amp;D8406,Unidad_Responsable6[],6,0),"")</f>
        <v/>
      </c>
      <c r="G8406" s="20"/>
      <c r="H8406" s="21" t="str">
        <f>IFERROR(VLOOKUP(G8406,'Catalogo de Bienes'!$C$11:$F$193,2,0),"")</f>
        <v/>
      </c>
      <c r="I8406" s="22" t="str">
        <f>IFERROR(VLOOKUP(G8406,'Catalogo de Bienes'!$C$11:$F$193,3,0),"")</f>
        <v/>
      </c>
      <c r="J8406" s="22" t="str">
        <f>IFERROR(VLOOKUP(G8406,'Catalogo de Bienes'!$C$11:$F$193,4,0),"")</f>
        <v/>
      </c>
      <c r="K8406" s="23"/>
      <c r="L8406" s="23"/>
      <c r="M8406" s="22" t="str">
        <f t="shared" si="131"/>
        <v>CORRECTA</v>
      </c>
      <c r="N8406" s="24"/>
      <c r="O8406" s="24"/>
    </row>
    <row r="8407" spans="2:15" x14ac:dyDescent="0.3">
      <c r="B8407" s="20"/>
      <c r="C8407" s="21" t="str">
        <f>IFERROR(VLOOKUP(B8407,Ramo_Administrativo5[#All],2,0),"")</f>
        <v/>
      </c>
      <c r="D8407" s="20"/>
      <c r="E8407" s="21" t="str">
        <f>IFERROR(VLOOKUP(B8407&amp;D8407,Unidad_Responsable6[],5,0),"")</f>
        <v/>
      </c>
      <c r="F8407" s="22" t="str">
        <f>IFERROR(VLOOKUP(B8407&amp;D8407,Unidad_Responsable6[],6,0),"")</f>
        <v/>
      </c>
      <c r="G8407" s="20"/>
      <c r="H8407" s="21" t="str">
        <f>IFERROR(VLOOKUP(G8407,'Catalogo de Bienes'!$C$11:$F$193,2,0),"")</f>
        <v/>
      </c>
      <c r="I8407" s="22" t="str">
        <f>IFERROR(VLOOKUP(G8407,'Catalogo de Bienes'!$C$11:$F$193,3,0),"")</f>
        <v/>
      </c>
      <c r="J8407" s="22" t="str">
        <f>IFERROR(VLOOKUP(G8407,'Catalogo de Bienes'!$C$11:$F$193,4,0),"")</f>
        <v/>
      </c>
      <c r="K8407" s="23"/>
      <c r="L8407" s="23"/>
      <c r="M8407" s="22" t="str">
        <f t="shared" si="131"/>
        <v>CORRECTA</v>
      </c>
      <c r="N8407" s="24"/>
      <c r="O8407" s="24"/>
    </row>
    <row r="8408" spans="2:15" x14ac:dyDescent="0.3">
      <c r="B8408" s="20"/>
      <c r="C8408" s="21" t="str">
        <f>IFERROR(VLOOKUP(B8408,Ramo_Administrativo5[#All],2,0),"")</f>
        <v/>
      </c>
      <c r="D8408" s="20"/>
      <c r="E8408" s="21" t="str">
        <f>IFERROR(VLOOKUP(B8408&amp;D8408,Unidad_Responsable6[],5,0),"")</f>
        <v/>
      </c>
      <c r="F8408" s="22" t="str">
        <f>IFERROR(VLOOKUP(B8408&amp;D8408,Unidad_Responsable6[],6,0),"")</f>
        <v/>
      </c>
      <c r="G8408" s="20"/>
      <c r="H8408" s="21" t="str">
        <f>IFERROR(VLOOKUP(G8408,'Catalogo de Bienes'!$C$11:$F$193,2,0),"")</f>
        <v/>
      </c>
      <c r="I8408" s="22" t="str">
        <f>IFERROR(VLOOKUP(G8408,'Catalogo de Bienes'!$C$11:$F$193,3,0),"")</f>
        <v/>
      </c>
      <c r="J8408" s="22" t="str">
        <f>IFERROR(VLOOKUP(G8408,'Catalogo de Bienes'!$C$11:$F$193,4,0),"")</f>
        <v/>
      </c>
      <c r="K8408" s="23"/>
      <c r="L8408" s="23"/>
      <c r="M8408" s="22" t="str">
        <f t="shared" si="131"/>
        <v>CORRECTA</v>
      </c>
      <c r="N8408" s="24"/>
      <c r="O8408" s="24"/>
    </row>
    <row r="8409" spans="2:15" x14ac:dyDescent="0.3">
      <c r="B8409" s="20"/>
      <c r="C8409" s="21" t="str">
        <f>IFERROR(VLOOKUP(B8409,Ramo_Administrativo5[#All],2,0),"")</f>
        <v/>
      </c>
      <c r="D8409" s="20"/>
      <c r="E8409" s="21" t="str">
        <f>IFERROR(VLOOKUP(B8409&amp;D8409,Unidad_Responsable6[],5,0),"")</f>
        <v/>
      </c>
      <c r="F8409" s="22" t="str">
        <f>IFERROR(VLOOKUP(B8409&amp;D8409,Unidad_Responsable6[],6,0),"")</f>
        <v/>
      </c>
      <c r="G8409" s="20"/>
      <c r="H8409" s="21" t="str">
        <f>IFERROR(VLOOKUP(G8409,'Catalogo de Bienes'!$C$11:$F$193,2,0),"")</f>
        <v/>
      </c>
      <c r="I8409" s="22" t="str">
        <f>IFERROR(VLOOKUP(G8409,'Catalogo de Bienes'!$C$11:$F$193,3,0),"")</f>
        <v/>
      </c>
      <c r="J8409" s="22" t="str">
        <f>IFERROR(VLOOKUP(G8409,'Catalogo de Bienes'!$C$11:$F$193,4,0),"")</f>
        <v/>
      </c>
      <c r="K8409" s="23"/>
      <c r="L8409" s="23"/>
      <c r="M8409" s="22" t="str">
        <f t="shared" si="131"/>
        <v>CORRECTA</v>
      </c>
      <c r="N8409" s="24"/>
      <c r="O8409" s="24"/>
    </row>
    <row r="8410" spans="2:15" x14ac:dyDescent="0.3">
      <c r="B8410" s="20"/>
      <c r="C8410" s="21" t="str">
        <f>IFERROR(VLOOKUP(B8410,Ramo_Administrativo5[#All],2,0),"")</f>
        <v/>
      </c>
      <c r="D8410" s="20"/>
      <c r="E8410" s="21" t="str">
        <f>IFERROR(VLOOKUP(B8410&amp;D8410,Unidad_Responsable6[],5,0),"")</f>
        <v/>
      </c>
      <c r="F8410" s="22" t="str">
        <f>IFERROR(VLOOKUP(B8410&amp;D8410,Unidad_Responsable6[],6,0),"")</f>
        <v/>
      </c>
      <c r="G8410" s="20"/>
      <c r="H8410" s="21" t="str">
        <f>IFERROR(VLOOKUP(G8410,'Catalogo de Bienes'!$C$11:$F$193,2,0),"")</f>
        <v/>
      </c>
      <c r="I8410" s="22" t="str">
        <f>IFERROR(VLOOKUP(G8410,'Catalogo de Bienes'!$C$11:$F$193,3,0),"")</f>
        <v/>
      </c>
      <c r="J8410" s="22" t="str">
        <f>IFERROR(VLOOKUP(G8410,'Catalogo de Bienes'!$C$11:$F$193,4,0),"")</f>
        <v/>
      </c>
      <c r="K8410" s="23"/>
      <c r="L8410" s="23"/>
      <c r="M8410" s="22" t="str">
        <f t="shared" si="131"/>
        <v>CORRECTA</v>
      </c>
      <c r="N8410" s="24"/>
      <c r="O8410" s="24"/>
    </row>
    <row r="8411" spans="2:15" x14ac:dyDescent="0.3">
      <c r="B8411" s="20"/>
      <c r="C8411" s="21" t="str">
        <f>IFERROR(VLOOKUP(B8411,Ramo_Administrativo5[#All],2,0),"")</f>
        <v/>
      </c>
      <c r="D8411" s="20"/>
      <c r="E8411" s="21" t="str">
        <f>IFERROR(VLOOKUP(B8411&amp;D8411,Unidad_Responsable6[],5,0),"")</f>
        <v/>
      </c>
      <c r="F8411" s="22" t="str">
        <f>IFERROR(VLOOKUP(B8411&amp;D8411,Unidad_Responsable6[],6,0),"")</f>
        <v/>
      </c>
      <c r="G8411" s="20"/>
      <c r="H8411" s="21" t="str">
        <f>IFERROR(VLOOKUP(G8411,'Catalogo de Bienes'!$C$11:$F$193,2,0),"")</f>
        <v/>
      </c>
      <c r="I8411" s="22" t="str">
        <f>IFERROR(VLOOKUP(G8411,'Catalogo de Bienes'!$C$11:$F$193,3,0),"")</f>
        <v/>
      </c>
      <c r="J8411" s="22" t="str">
        <f>IFERROR(VLOOKUP(G8411,'Catalogo de Bienes'!$C$11:$F$193,4,0),"")</f>
        <v/>
      </c>
      <c r="K8411" s="23"/>
      <c r="L8411" s="23"/>
      <c r="M8411" s="22" t="str">
        <f t="shared" si="131"/>
        <v>CORRECTA</v>
      </c>
      <c r="N8411" s="24"/>
      <c r="O8411" s="24"/>
    </row>
    <row r="8412" spans="2:15" x14ac:dyDescent="0.3">
      <c r="B8412" s="20"/>
      <c r="C8412" s="21" t="str">
        <f>IFERROR(VLOOKUP(B8412,Ramo_Administrativo5[#All],2,0),"")</f>
        <v/>
      </c>
      <c r="D8412" s="20"/>
      <c r="E8412" s="21" t="str">
        <f>IFERROR(VLOOKUP(B8412&amp;D8412,Unidad_Responsable6[],5,0),"")</f>
        <v/>
      </c>
      <c r="F8412" s="22" t="str">
        <f>IFERROR(VLOOKUP(B8412&amp;D8412,Unidad_Responsable6[],6,0),"")</f>
        <v/>
      </c>
      <c r="G8412" s="20"/>
      <c r="H8412" s="21" t="str">
        <f>IFERROR(VLOOKUP(G8412,'Catalogo de Bienes'!$C$11:$F$193,2,0),"")</f>
        <v/>
      </c>
      <c r="I8412" s="22" t="str">
        <f>IFERROR(VLOOKUP(G8412,'Catalogo de Bienes'!$C$11:$F$193,3,0),"")</f>
        <v/>
      </c>
      <c r="J8412" s="22" t="str">
        <f>IFERROR(VLOOKUP(G8412,'Catalogo de Bienes'!$C$11:$F$193,4,0),"")</f>
        <v/>
      </c>
      <c r="K8412" s="23"/>
      <c r="L8412" s="23"/>
      <c r="M8412" s="22" t="str">
        <f t="shared" si="131"/>
        <v>CORRECTA</v>
      </c>
      <c r="N8412" s="24"/>
      <c r="O8412" s="24"/>
    </row>
    <row r="8413" spans="2:15" x14ac:dyDescent="0.3">
      <c r="B8413" s="20"/>
      <c r="C8413" s="21" t="str">
        <f>IFERROR(VLOOKUP(B8413,Ramo_Administrativo5[#All],2,0),"")</f>
        <v/>
      </c>
      <c r="D8413" s="20"/>
      <c r="E8413" s="21" t="str">
        <f>IFERROR(VLOOKUP(B8413&amp;D8413,Unidad_Responsable6[],5,0),"")</f>
        <v/>
      </c>
      <c r="F8413" s="22" t="str">
        <f>IFERROR(VLOOKUP(B8413&amp;D8413,Unidad_Responsable6[],6,0),"")</f>
        <v/>
      </c>
      <c r="G8413" s="20"/>
      <c r="H8413" s="21" t="str">
        <f>IFERROR(VLOOKUP(G8413,'Catalogo de Bienes'!$C$11:$F$193,2,0),"")</f>
        <v/>
      </c>
      <c r="I8413" s="22" t="str">
        <f>IFERROR(VLOOKUP(G8413,'Catalogo de Bienes'!$C$11:$F$193,3,0),"")</f>
        <v/>
      </c>
      <c r="J8413" s="22" t="str">
        <f>IFERROR(VLOOKUP(G8413,'Catalogo de Bienes'!$C$11:$F$193,4,0),"")</f>
        <v/>
      </c>
      <c r="K8413" s="23"/>
      <c r="L8413" s="23"/>
      <c r="M8413" s="22" t="str">
        <f t="shared" si="131"/>
        <v>CORRECTA</v>
      </c>
      <c r="N8413" s="24"/>
      <c r="O8413" s="24"/>
    </row>
    <row r="8414" spans="2:15" x14ac:dyDescent="0.3">
      <c r="B8414" s="20"/>
      <c r="C8414" s="21" t="str">
        <f>IFERROR(VLOOKUP(B8414,Ramo_Administrativo5[#All],2,0),"")</f>
        <v/>
      </c>
      <c r="D8414" s="20"/>
      <c r="E8414" s="21" t="str">
        <f>IFERROR(VLOOKUP(B8414&amp;D8414,Unidad_Responsable6[],5,0),"")</f>
        <v/>
      </c>
      <c r="F8414" s="22" t="str">
        <f>IFERROR(VLOOKUP(B8414&amp;D8414,Unidad_Responsable6[],6,0),"")</f>
        <v/>
      </c>
      <c r="G8414" s="20"/>
      <c r="H8414" s="21" t="str">
        <f>IFERROR(VLOOKUP(G8414,'Catalogo de Bienes'!$C$11:$F$193,2,0),"")</f>
        <v/>
      </c>
      <c r="I8414" s="22" t="str">
        <f>IFERROR(VLOOKUP(G8414,'Catalogo de Bienes'!$C$11:$F$193,3,0),"")</f>
        <v/>
      </c>
      <c r="J8414" s="22" t="str">
        <f>IFERROR(VLOOKUP(G8414,'Catalogo de Bienes'!$C$11:$F$193,4,0),"")</f>
        <v/>
      </c>
      <c r="K8414" s="23"/>
      <c r="L8414" s="23"/>
      <c r="M8414" s="22" t="str">
        <f t="shared" si="131"/>
        <v>CORRECTA</v>
      </c>
      <c r="N8414" s="24"/>
      <c r="O8414" s="24"/>
    </row>
    <row r="8415" spans="2:15" x14ac:dyDescent="0.3">
      <c r="B8415" s="20"/>
      <c r="C8415" s="21" t="str">
        <f>IFERROR(VLOOKUP(B8415,Ramo_Administrativo5[#All],2,0),"")</f>
        <v/>
      </c>
      <c r="D8415" s="20"/>
      <c r="E8415" s="21" t="str">
        <f>IFERROR(VLOOKUP(B8415&amp;D8415,Unidad_Responsable6[],5,0),"")</f>
        <v/>
      </c>
      <c r="F8415" s="22" t="str">
        <f>IFERROR(VLOOKUP(B8415&amp;D8415,Unidad_Responsable6[],6,0),"")</f>
        <v/>
      </c>
      <c r="G8415" s="20"/>
      <c r="H8415" s="21" t="str">
        <f>IFERROR(VLOOKUP(G8415,'Catalogo de Bienes'!$C$11:$F$193,2,0),"")</f>
        <v/>
      </c>
      <c r="I8415" s="22" t="str">
        <f>IFERROR(VLOOKUP(G8415,'Catalogo de Bienes'!$C$11:$F$193,3,0),"")</f>
        <v/>
      </c>
      <c r="J8415" s="22" t="str">
        <f>IFERROR(VLOOKUP(G8415,'Catalogo de Bienes'!$C$11:$F$193,4,0),"")</f>
        <v/>
      </c>
      <c r="K8415" s="23"/>
      <c r="L8415" s="23"/>
      <c r="M8415" s="22" t="str">
        <f t="shared" si="131"/>
        <v>CORRECTA</v>
      </c>
      <c r="N8415" s="24"/>
      <c r="O8415" s="24"/>
    </row>
    <row r="8416" spans="2:15" x14ac:dyDescent="0.3">
      <c r="B8416" s="20"/>
      <c r="C8416" s="21" t="str">
        <f>IFERROR(VLOOKUP(B8416,Ramo_Administrativo5[#All],2,0),"")</f>
        <v/>
      </c>
      <c r="D8416" s="20"/>
      <c r="E8416" s="21" t="str">
        <f>IFERROR(VLOOKUP(B8416&amp;D8416,Unidad_Responsable6[],5,0),"")</f>
        <v/>
      </c>
      <c r="F8416" s="22" t="str">
        <f>IFERROR(VLOOKUP(B8416&amp;D8416,Unidad_Responsable6[],6,0),"")</f>
        <v/>
      </c>
      <c r="G8416" s="20"/>
      <c r="H8416" s="21" t="str">
        <f>IFERROR(VLOOKUP(G8416,'Catalogo de Bienes'!$C$11:$F$193,2,0),"")</f>
        <v/>
      </c>
      <c r="I8416" s="22" t="str">
        <f>IFERROR(VLOOKUP(G8416,'Catalogo de Bienes'!$C$11:$F$193,3,0),"")</f>
        <v/>
      </c>
      <c r="J8416" s="22" t="str">
        <f>IFERROR(VLOOKUP(G8416,'Catalogo de Bienes'!$C$11:$F$193,4,0),"")</f>
        <v/>
      </c>
      <c r="K8416" s="23"/>
      <c r="L8416" s="23"/>
      <c r="M8416" s="22" t="str">
        <f t="shared" si="131"/>
        <v>CORRECTA</v>
      </c>
      <c r="N8416" s="24"/>
      <c r="O8416" s="24"/>
    </row>
    <row r="8417" spans="2:15" x14ac:dyDescent="0.3">
      <c r="B8417" s="20"/>
      <c r="C8417" s="21" t="str">
        <f>IFERROR(VLOOKUP(B8417,Ramo_Administrativo5[#All],2,0),"")</f>
        <v/>
      </c>
      <c r="D8417" s="20"/>
      <c r="E8417" s="21" t="str">
        <f>IFERROR(VLOOKUP(B8417&amp;D8417,Unidad_Responsable6[],5,0),"")</f>
        <v/>
      </c>
      <c r="F8417" s="22" t="str">
        <f>IFERROR(VLOOKUP(B8417&amp;D8417,Unidad_Responsable6[],6,0),"")</f>
        <v/>
      </c>
      <c r="G8417" s="20"/>
      <c r="H8417" s="21" t="str">
        <f>IFERROR(VLOOKUP(G8417,'Catalogo de Bienes'!$C$11:$F$193,2,0),"")</f>
        <v/>
      </c>
      <c r="I8417" s="22" t="str">
        <f>IFERROR(VLOOKUP(G8417,'Catalogo de Bienes'!$C$11:$F$193,3,0),"")</f>
        <v/>
      </c>
      <c r="J8417" s="22" t="str">
        <f>IFERROR(VLOOKUP(G8417,'Catalogo de Bienes'!$C$11:$F$193,4,0),"")</f>
        <v/>
      </c>
      <c r="K8417" s="23"/>
      <c r="L8417" s="23"/>
      <c r="M8417" s="22" t="str">
        <f t="shared" si="131"/>
        <v>CORRECTA</v>
      </c>
      <c r="N8417" s="24"/>
      <c r="O8417" s="24"/>
    </row>
    <row r="8418" spans="2:15" x14ac:dyDescent="0.3">
      <c r="B8418" s="20"/>
      <c r="C8418" s="21" t="str">
        <f>IFERROR(VLOOKUP(B8418,Ramo_Administrativo5[#All],2,0),"")</f>
        <v/>
      </c>
      <c r="D8418" s="20"/>
      <c r="E8418" s="21" t="str">
        <f>IFERROR(VLOOKUP(B8418&amp;D8418,Unidad_Responsable6[],5,0),"")</f>
        <v/>
      </c>
      <c r="F8418" s="22" t="str">
        <f>IFERROR(VLOOKUP(B8418&amp;D8418,Unidad_Responsable6[],6,0),"")</f>
        <v/>
      </c>
      <c r="G8418" s="20"/>
      <c r="H8418" s="21" t="str">
        <f>IFERROR(VLOOKUP(G8418,'Catalogo de Bienes'!$C$11:$F$193,2,0),"")</f>
        <v/>
      </c>
      <c r="I8418" s="22" t="str">
        <f>IFERROR(VLOOKUP(G8418,'Catalogo de Bienes'!$C$11:$F$193,3,0),"")</f>
        <v/>
      </c>
      <c r="J8418" s="22" t="str">
        <f>IFERROR(VLOOKUP(G8418,'Catalogo de Bienes'!$C$11:$F$193,4,0),"")</f>
        <v/>
      </c>
      <c r="K8418" s="23"/>
      <c r="L8418" s="23"/>
      <c r="M8418" s="22" t="str">
        <f t="shared" si="131"/>
        <v>CORRECTA</v>
      </c>
      <c r="N8418" s="24"/>
      <c r="O8418" s="24"/>
    </row>
    <row r="8419" spans="2:15" x14ac:dyDescent="0.3">
      <c r="B8419" s="20"/>
      <c r="C8419" s="21" t="str">
        <f>IFERROR(VLOOKUP(B8419,Ramo_Administrativo5[#All],2,0),"")</f>
        <v/>
      </c>
      <c r="D8419" s="20"/>
      <c r="E8419" s="21" t="str">
        <f>IFERROR(VLOOKUP(B8419&amp;D8419,Unidad_Responsable6[],5,0),"")</f>
        <v/>
      </c>
      <c r="F8419" s="22" t="str">
        <f>IFERROR(VLOOKUP(B8419&amp;D8419,Unidad_Responsable6[],6,0),"")</f>
        <v/>
      </c>
      <c r="G8419" s="20"/>
      <c r="H8419" s="21" t="str">
        <f>IFERROR(VLOOKUP(G8419,'Catalogo de Bienes'!$C$11:$F$193,2,0),"")</f>
        <v/>
      </c>
      <c r="I8419" s="22" t="str">
        <f>IFERROR(VLOOKUP(G8419,'Catalogo de Bienes'!$C$11:$F$193,3,0),"")</f>
        <v/>
      </c>
      <c r="J8419" s="22" t="str">
        <f>IFERROR(VLOOKUP(G8419,'Catalogo de Bienes'!$C$11:$F$193,4,0),"")</f>
        <v/>
      </c>
      <c r="K8419" s="23"/>
      <c r="L8419" s="23"/>
      <c r="M8419" s="22" t="str">
        <f t="shared" si="131"/>
        <v>CORRECTA</v>
      </c>
      <c r="N8419" s="24"/>
      <c r="O8419" s="24"/>
    </row>
    <row r="8420" spans="2:15" x14ac:dyDescent="0.3">
      <c r="B8420" s="20"/>
      <c r="C8420" s="21" t="str">
        <f>IFERROR(VLOOKUP(B8420,Ramo_Administrativo5[#All],2,0),"")</f>
        <v/>
      </c>
      <c r="D8420" s="20"/>
      <c r="E8420" s="21" t="str">
        <f>IFERROR(VLOOKUP(B8420&amp;D8420,Unidad_Responsable6[],5,0),"")</f>
        <v/>
      </c>
      <c r="F8420" s="22" t="str">
        <f>IFERROR(VLOOKUP(B8420&amp;D8420,Unidad_Responsable6[],6,0),"")</f>
        <v/>
      </c>
      <c r="G8420" s="20"/>
      <c r="H8420" s="21" t="str">
        <f>IFERROR(VLOOKUP(G8420,'Catalogo de Bienes'!$C$11:$F$193,2,0),"")</f>
        <v/>
      </c>
      <c r="I8420" s="22" t="str">
        <f>IFERROR(VLOOKUP(G8420,'Catalogo de Bienes'!$C$11:$F$193,3,0),"")</f>
        <v/>
      </c>
      <c r="J8420" s="22" t="str">
        <f>IFERROR(VLOOKUP(G8420,'Catalogo de Bienes'!$C$11:$F$193,4,0),"")</f>
        <v/>
      </c>
      <c r="K8420" s="23"/>
      <c r="L8420" s="23"/>
      <c r="M8420" s="22" t="str">
        <f t="shared" si="131"/>
        <v>CORRECTA</v>
      </c>
      <c r="N8420" s="24"/>
      <c r="O8420" s="24"/>
    </row>
    <row r="8421" spans="2:15" x14ac:dyDescent="0.3">
      <c r="B8421" s="20"/>
      <c r="C8421" s="21" t="str">
        <f>IFERROR(VLOOKUP(B8421,Ramo_Administrativo5[#All],2,0),"")</f>
        <v/>
      </c>
      <c r="D8421" s="20"/>
      <c r="E8421" s="21" t="str">
        <f>IFERROR(VLOOKUP(B8421&amp;D8421,Unidad_Responsable6[],5,0),"")</f>
        <v/>
      </c>
      <c r="F8421" s="22" t="str">
        <f>IFERROR(VLOOKUP(B8421&amp;D8421,Unidad_Responsable6[],6,0),"")</f>
        <v/>
      </c>
      <c r="G8421" s="20"/>
      <c r="H8421" s="21" t="str">
        <f>IFERROR(VLOOKUP(G8421,'Catalogo de Bienes'!$C$11:$F$193,2,0),"")</f>
        <v/>
      </c>
      <c r="I8421" s="22" t="str">
        <f>IFERROR(VLOOKUP(G8421,'Catalogo de Bienes'!$C$11:$F$193,3,0),"")</f>
        <v/>
      </c>
      <c r="J8421" s="22" t="str">
        <f>IFERROR(VLOOKUP(G8421,'Catalogo de Bienes'!$C$11:$F$193,4,0),"")</f>
        <v/>
      </c>
      <c r="K8421" s="23"/>
      <c r="L8421" s="23"/>
      <c r="M8421" s="22" t="str">
        <f t="shared" si="131"/>
        <v>CORRECTA</v>
      </c>
      <c r="N8421" s="24"/>
      <c r="O8421" s="24"/>
    </row>
    <row r="8422" spans="2:15" x14ac:dyDescent="0.3">
      <c r="B8422" s="20"/>
      <c r="C8422" s="21" t="str">
        <f>IFERROR(VLOOKUP(B8422,Ramo_Administrativo5[#All],2,0),"")</f>
        <v/>
      </c>
      <c r="D8422" s="20"/>
      <c r="E8422" s="21" t="str">
        <f>IFERROR(VLOOKUP(B8422&amp;D8422,Unidad_Responsable6[],5,0),"")</f>
        <v/>
      </c>
      <c r="F8422" s="22" t="str">
        <f>IFERROR(VLOOKUP(B8422&amp;D8422,Unidad_Responsable6[],6,0),"")</f>
        <v/>
      </c>
      <c r="G8422" s="20"/>
      <c r="H8422" s="21" t="str">
        <f>IFERROR(VLOOKUP(G8422,'Catalogo de Bienes'!$C$11:$F$193,2,0),"")</f>
        <v/>
      </c>
      <c r="I8422" s="22" t="str">
        <f>IFERROR(VLOOKUP(G8422,'Catalogo de Bienes'!$C$11:$F$193,3,0),"")</f>
        <v/>
      </c>
      <c r="J8422" s="22" t="str">
        <f>IFERROR(VLOOKUP(G8422,'Catalogo de Bienes'!$C$11:$F$193,4,0),"")</f>
        <v/>
      </c>
      <c r="K8422" s="23"/>
      <c r="L8422" s="23"/>
      <c r="M8422" s="22" t="str">
        <f t="shared" si="131"/>
        <v>CORRECTA</v>
      </c>
      <c r="N8422" s="24"/>
      <c r="O8422" s="24"/>
    </row>
    <row r="8423" spans="2:15" x14ac:dyDescent="0.3">
      <c r="B8423" s="20"/>
      <c r="C8423" s="21" t="str">
        <f>IFERROR(VLOOKUP(B8423,Ramo_Administrativo5[#All],2,0),"")</f>
        <v/>
      </c>
      <c r="D8423" s="20"/>
      <c r="E8423" s="21" t="str">
        <f>IFERROR(VLOOKUP(B8423&amp;D8423,Unidad_Responsable6[],5,0),"")</f>
        <v/>
      </c>
      <c r="F8423" s="22" t="str">
        <f>IFERROR(VLOOKUP(B8423&amp;D8423,Unidad_Responsable6[],6,0),"")</f>
        <v/>
      </c>
      <c r="G8423" s="20"/>
      <c r="H8423" s="21" t="str">
        <f>IFERROR(VLOOKUP(G8423,'Catalogo de Bienes'!$C$11:$F$193,2,0),"")</f>
        <v/>
      </c>
      <c r="I8423" s="22" t="str">
        <f>IFERROR(VLOOKUP(G8423,'Catalogo de Bienes'!$C$11:$F$193,3,0),"")</f>
        <v/>
      </c>
      <c r="J8423" s="22" t="str">
        <f>IFERROR(VLOOKUP(G8423,'Catalogo de Bienes'!$C$11:$F$193,4,0),"")</f>
        <v/>
      </c>
      <c r="K8423" s="23"/>
      <c r="L8423" s="23"/>
      <c r="M8423" s="22" t="str">
        <f t="shared" si="131"/>
        <v>CORRECTA</v>
      </c>
      <c r="N8423" s="24"/>
      <c r="O8423" s="24"/>
    </row>
    <row r="8424" spans="2:15" x14ac:dyDescent="0.3">
      <c r="B8424" s="20"/>
      <c r="C8424" s="21" t="str">
        <f>IFERROR(VLOOKUP(B8424,Ramo_Administrativo5[#All],2,0),"")</f>
        <v/>
      </c>
      <c r="D8424" s="20"/>
      <c r="E8424" s="21" t="str">
        <f>IFERROR(VLOOKUP(B8424&amp;D8424,Unidad_Responsable6[],5,0),"")</f>
        <v/>
      </c>
      <c r="F8424" s="22" t="str">
        <f>IFERROR(VLOOKUP(B8424&amp;D8424,Unidad_Responsable6[],6,0),"")</f>
        <v/>
      </c>
      <c r="G8424" s="20"/>
      <c r="H8424" s="21" t="str">
        <f>IFERROR(VLOOKUP(G8424,'Catalogo de Bienes'!$C$11:$F$193,2,0),"")</f>
        <v/>
      </c>
      <c r="I8424" s="22" t="str">
        <f>IFERROR(VLOOKUP(G8424,'Catalogo de Bienes'!$C$11:$F$193,3,0),"")</f>
        <v/>
      </c>
      <c r="J8424" s="22" t="str">
        <f>IFERROR(VLOOKUP(G8424,'Catalogo de Bienes'!$C$11:$F$193,4,0),"")</f>
        <v/>
      </c>
      <c r="K8424" s="23"/>
      <c r="L8424" s="23"/>
      <c r="M8424" s="22" t="str">
        <f t="shared" si="131"/>
        <v>CORRECTA</v>
      </c>
      <c r="N8424" s="24"/>
      <c r="O8424" s="24"/>
    </row>
    <row r="8425" spans="2:15" x14ac:dyDescent="0.3">
      <c r="B8425" s="20"/>
      <c r="C8425" s="21" t="str">
        <f>IFERROR(VLOOKUP(B8425,Ramo_Administrativo5[#All],2,0),"")</f>
        <v/>
      </c>
      <c r="D8425" s="20"/>
      <c r="E8425" s="21" t="str">
        <f>IFERROR(VLOOKUP(B8425&amp;D8425,Unidad_Responsable6[],5,0),"")</f>
        <v/>
      </c>
      <c r="F8425" s="22" t="str">
        <f>IFERROR(VLOOKUP(B8425&amp;D8425,Unidad_Responsable6[],6,0),"")</f>
        <v/>
      </c>
      <c r="G8425" s="20"/>
      <c r="H8425" s="21" t="str">
        <f>IFERROR(VLOOKUP(G8425,'Catalogo de Bienes'!$C$11:$F$193,2,0),"")</f>
        <v/>
      </c>
      <c r="I8425" s="22" t="str">
        <f>IFERROR(VLOOKUP(G8425,'Catalogo de Bienes'!$C$11:$F$193,3,0),"")</f>
        <v/>
      </c>
      <c r="J8425" s="22" t="str">
        <f>IFERROR(VLOOKUP(G8425,'Catalogo de Bienes'!$C$11:$F$193,4,0),"")</f>
        <v/>
      </c>
      <c r="K8425" s="23"/>
      <c r="L8425" s="23"/>
      <c r="M8425" s="22" t="str">
        <f t="shared" si="131"/>
        <v>CORRECTA</v>
      </c>
      <c r="N8425" s="24"/>
      <c r="O8425" s="24"/>
    </row>
    <row r="8426" spans="2:15" x14ac:dyDescent="0.3">
      <c r="B8426" s="20"/>
      <c r="C8426" s="21" t="str">
        <f>IFERROR(VLOOKUP(B8426,Ramo_Administrativo5[#All],2,0),"")</f>
        <v/>
      </c>
      <c r="D8426" s="20"/>
      <c r="E8426" s="21" t="str">
        <f>IFERROR(VLOOKUP(B8426&amp;D8426,Unidad_Responsable6[],5,0),"")</f>
        <v/>
      </c>
      <c r="F8426" s="22" t="str">
        <f>IFERROR(VLOOKUP(B8426&amp;D8426,Unidad_Responsable6[],6,0),"")</f>
        <v/>
      </c>
      <c r="G8426" s="20"/>
      <c r="H8426" s="21" t="str">
        <f>IFERROR(VLOOKUP(G8426,'Catalogo de Bienes'!$C$11:$F$193,2,0),"")</f>
        <v/>
      </c>
      <c r="I8426" s="22" t="str">
        <f>IFERROR(VLOOKUP(G8426,'Catalogo de Bienes'!$C$11:$F$193,3,0),"")</f>
        <v/>
      </c>
      <c r="J8426" s="22" t="str">
        <f>IFERROR(VLOOKUP(G8426,'Catalogo de Bienes'!$C$11:$F$193,4,0),"")</f>
        <v/>
      </c>
      <c r="K8426" s="23"/>
      <c r="L8426" s="23"/>
      <c r="M8426" s="22" t="str">
        <f t="shared" si="131"/>
        <v>CORRECTA</v>
      </c>
      <c r="N8426" s="24"/>
      <c r="O8426" s="24"/>
    </row>
    <row r="8427" spans="2:15" x14ac:dyDescent="0.3">
      <c r="B8427" s="20"/>
      <c r="C8427" s="21" t="str">
        <f>IFERROR(VLOOKUP(B8427,Ramo_Administrativo5[#All],2,0),"")</f>
        <v/>
      </c>
      <c r="D8427" s="20"/>
      <c r="E8427" s="21" t="str">
        <f>IFERROR(VLOOKUP(B8427&amp;D8427,Unidad_Responsable6[],5,0),"")</f>
        <v/>
      </c>
      <c r="F8427" s="22" t="str">
        <f>IFERROR(VLOOKUP(B8427&amp;D8427,Unidad_Responsable6[],6,0),"")</f>
        <v/>
      </c>
      <c r="G8427" s="20"/>
      <c r="H8427" s="21" t="str">
        <f>IFERROR(VLOOKUP(G8427,'Catalogo de Bienes'!$C$11:$F$193,2,0),"")</f>
        <v/>
      </c>
      <c r="I8427" s="22" t="str">
        <f>IFERROR(VLOOKUP(G8427,'Catalogo de Bienes'!$C$11:$F$193,3,0),"")</f>
        <v/>
      </c>
      <c r="J8427" s="22" t="str">
        <f>IFERROR(VLOOKUP(G8427,'Catalogo de Bienes'!$C$11:$F$193,4,0),"")</f>
        <v/>
      </c>
      <c r="K8427" s="23"/>
      <c r="L8427" s="23"/>
      <c r="M8427" s="22" t="str">
        <f t="shared" si="131"/>
        <v>CORRECTA</v>
      </c>
      <c r="N8427" s="24"/>
      <c r="O8427" s="24"/>
    </row>
    <row r="8428" spans="2:15" x14ac:dyDescent="0.3">
      <c r="B8428" s="20"/>
      <c r="C8428" s="21" t="str">
        <f>IFERROR(VLOOKUP(B8428,Ramo_Administrativo5[#All],2,0),"")</f>
        <v/>
      </c>
      <c r="D8428" s="20"/>
      <c r="E8428" s="21" t="str">
        <f>IFERROR(VLOOKUP(B8428&amp;D8428,Unidad_Responsable6[],5,0),"")</f>
        <v/>
      </c>
      <c r="F8428" s="22" t="str">
        <f>IFERROR(VLOOKUP(B8428&amp;D8428,Unidad_Responsable6[],6,0),"")</f>
        <v/>
      </c>
      <c r="G8428" s="20"/>
      <c r="H8428" s="21" t="str">
        <f>IFERROR(VLOOKUP(G8428,'Catalogo de Bienes'!$C$11:$F$193,2,0),"")</f>
        <v/>
      </c>
      <c r="I8428" s="22" t="str">
        <f>IFERROR(VLOOKUP(G8428,'Catalogo de Bienes'!$C$11:$F$193,3,0),"")</f>
        <v/>
      </c>
      <c r="J8428" s="22" t="str">
        <f>IFERROR(VLOOKUP(G8428,'Catalogo de Bienes'!$C$11:$F$193,4,0),"")</f>
        <v/>
      </c>
      <c r="K8428" s="23"/>
      <c r="L8428" s="23"/>
      <c r="M8428" s="22" t="str">
        <f t="shared" si="131"/>
        <v>CORRECTA</v>
      </c>
      <c r="N8428" s="24"/>
      <c r="O8428" s="24"/>
    </row>
    <row r="8429" spans="2:15" x14ac:dyDescent="0.3">
      <c r="B8429" s="20"/>
      <c r="C8429" s="21" t="str">
        <f>IFERROR(VLOOKUP(B8429,Ramo_Administrativo5[#All],2,0),"")</f>
        <v/>
      </c>
      <c r="D8429" s="20"/>
      <c r="E8429" s="21" t="str">
        <f>IFERROR(VLOOKUP(B8429&amp;D8429,Unidad_Responsable6[],5,0),"")</f>
        <v/>
      </c>
      <c r="F8429" s="22" t="str">
        <f>IFERROR(VLOOKUP(B8429&amp;D8429,Unidad_Responsable6[],6,0),"")</f>
        <v/>
      </c>
      <c r="G8429" s="20"/>
      <c r="H8429" s="21" t="str">
        <f>IFERROR(VLOOKUP(G8429,'Catalogo de Bienes'!$C$11:$F$193,2,0),"")</f>
        <v/>
      </c>
      <c r="I8429" s="22" t="str">
        <f>IFERROR(VLOOKUP(G8429,'Catalogo de Bienes'!$C$11:$F$193,3,0),"")</f>
        <v/>
      </c>
      <c r="J8429" s="22" t="str">
        <f>IFERROR(VLOOKUP(G8429,'Catalogo de Bienes'!$C$11:$F$193,4,0),"")</f>
        <v/>
      </c>
      <c r="K8429" s="23"/>
      <c r="L8429" s="23"/>
      <c r="M8429" s="22" t="str">
        <f t="shared" si="131"/>
        <v>CORRECTA</v>
      </c>
      <c r="N8429" s="24"/>
      <c r="O8429" s="24"/>
    </row>
    <row r="8430" spans="2:15" x14ac:dyDescent="0.3">
      <c r="B8430" s="20"/>
      <c r="C8430" s="21" t="str">
        <f>IFERROR(VLOOKUP(B8430,Ramo_Administrativo5[#All],2,0),"")</f>
        <v/>
      </c>
      <c r="D8430" s="20"/>
      <c r="E8430" s="21" t="str">
        <f>IFERROR(VLOOKUP(B8430&amp;D8430,Unidad_Responsable6[],5,0),"")</f>
        <v/>
      </c>
      <c r="F8430" s="22" t="str">
        <f>IFERROR(VLOOKUP(B8430&amp;D8430,Unidad_Responsable6[],6,0),"")</f>
        <v/>
      </c>
      <c r="G8430" s="20"/>
      <c r="H8430" s="21" t="str">
        <f>IFERROR(VLOOKUP(G8430,'Catalogo de Bienes'!$C$11:$F$193,2,0),"")</f>
        <v/>
      </c>
      <c r="I8430" s="22" t="str">
        <f>IFERROR(VLOOKUP(G8430,'Catalogo de Bienes'!$C$11:$F$193,3,0),"")</f>
        <v/>
      </c>
      <c r="J8430" s="22" t="str">
        <f>IFERROR(VLOOKUP(G8430,'Catalogo de Bienes'!$C$11:$F$193,4,0),"")</f>
        <v/>
      </c>
      <c r="K8430" s="23"/>
      <c r="L8430" s="23"/>
      <c r="M8430" s="22" t="str">
        <f t="shared" si="131"/>
        <v>CORRECTA</v>
      </c>
      <c r="N8430" s="24"/>
      <c r="O8430" s="24"/>
    </row>
    <row r="8431" spans="2:15" x14ac:dyDescent="0.3">
      <c r="B8431" s="20"/>
      <c r="C8431" s="21" t="str">
        <f>IFERROR(VLOOKUP(B8431,Ramo_Administrativo5[#All],2,0),"")</f>
        <v/>
      </c>
      <c r="D8431" s="20"/>
      <c r="E8431" s="21" t="str">
        <f>IFERROR(VLOOKUP(B8431&amp;D8431,Unidad_Responsable6[],5,0),"")</f>
        <v/>
      </c>
      <c r="F8431" s="22" t="str">
        <f>IFERROR(VLOOKUP(B8431&amp;D8431,Unidad_Responsable6[],6,0),"")</f>
        <v/>
      </c>
      <c r="G8431" s="20"/>
      <c r="H8431" s="21" t="str">
        <f>IFERROR(VLOOKUP(G8431,'Catalogo de Bienes'!$C$11:$F$193,2,0),"")</f>
        <v/>
      </c>
      <c r="I8431" s="22" t="str">
        <f>IFERROR(VLOOKUP(G8431,'Catalogo de Bienes'!$C$11:$F$193,3,0),"")</f>
        <v/>
      </c>
      <c r="J8431" s="22" t="str">
        <f>IFERROR(VLOOKUP(G8431,'Catalogo de Bienes'!$C$11:$F$193,4,0),"")</f>
        <v/>
      </c>
      <c r="K8431" s="23"/>
      <c r="L8431" s="23"/>
      <c r="M8431" s="22" t="str">
        <f t="shared" si="131"/>
        <v>CORRECTA</v>
      </c>
      <c r="N8431" s="24"/>
      <c r="O8431" s="24"/>
    </row>
    <row r="8432" spans="2:15" x14ac:dyDescent="0.3">
      <c r="B8432" s="20"/>
      <c r="C8432" s="21" t="str">
        <f>IFERROR(VLOOKUP(B8432,Ramo_Administrativo5[#All],2,0),"")</f>
        <v/>
      </c>
      <c r="D8432" s="20"/>
      <c r="E8432" s="21" t="str">
        <f>IFERROR(VLOOKUP(B8432&amp;D8432,Unidad_Responsable6[],5,0),"")</f>
        <v/>
      </c>
      <c r="F8432" s="22" t="str">
        <f>IFERROR(VLOOKUP(B8432&amp;D8432,Unidad_Responsable6[],6,0),"")</f>
        <v/>
      </c>
      <c r="G8432" s="20"/>
      <c r="H8432" s="21" t="str">
        <f>IFERROR(VLOOKUP(G8432,'Catalogo de Bienes'!$C$11:$F$193,2,0),"")</f>
        <v/>
      </c>
      <c r="I8432" s="22" t="str">
        <f>IFERROR(VLOOKUP(G8432,'Catalogo de Bienes'!$C$11:$F$193,3,0),"")</f>
        <v/>
      </c>
      <c r="J8432" s="22" t="str">
        <f>IFERROR(VLOOKUP(G8432,'Catalogo de Bienes'!$C$11:$F$193,4,0),"")</f>
        <v/>
      </c>
      <c r="K8432" s="23"/>
      <c r="L8432" s="23"/>
      <c r="M8432" s="22" t="str">
        <f t="shared" si="131"/>
        <v>CORRECTA</v>
      </c>
      <c r="N8432" s="24"/>
      <c r="O8432" s="24"/>
    </row>
    <row r="8433" spans="2:15" x14ac:dyDescent="0.3">
      <c r="B8433" s="20"/>
      <c r="C8433" s="21" t="str">
        <f>IFERROR(VLOOKUP(B8433,Ramo_Administrativo5[#All],2,0),"")</f>
        <v/>
      </c>
      <c r="D8433" s="20"/>
      <c r="E8433" s="21" t="str">
        <f>IFERROR(VLOOKUP(B8433&amp;D8433,Unidad_Responsable6[],5,0),"")</f>
        <v/>
      </c>
      <c r="F8433" s="22" t="str">
        <f>IFERROR(VLOOKUP(B8433&amp;D8433,Unidad_Responsable6[],6,0),"")</f>
        <v/>
      </c>
      <c r="G8433" s="20"/>
      <c r="H8433" s="21" t="str">
        <f>IFERROR(VLOOKUP(G8433,'Catalogo de Bienes'!$C$11:$F$193,2,0),"")</f>
        <v/>
      </c>
      <c r="I8433" s="22" t="str">
        <f>IFERROR(VLOOKUP(G8433,'Catalogo de Bienes'!$C$11:$F$193,3,0),"")</f>
        <v/>
      </c>
      <c r="J8433" s="22" t="str">
        <f>IFERROR(VLOOKUP(G8433,'Catalogo de Bienes'!$C$11:$F$193,4,0),"")</f>
        <v/>
      </c>
      <c r="K8433" s="23"/>
      <c r="L8433" s="23"/>
      <c r="M8433" s="22" t="str">
        <f t="shared" si="131"/>
        <v>CORRECTA</v>
      </c>
      <c r="N8433" s="24"/>
      <c r="O8433" s="24"/>
    </row>
    <row r="8434" spans="2:15" x14ac:dyDescent="0.3">
      <c r="B8434" s="20"/>
      <c r="C8434" s="21" t="str">
        <f>IFERROR(VLOOKUP(B8434,Ramo_Administrativo5[#All],2,0),"")</f>
        <v/>
      </c>
      <c r="D8434" s="20"/>
      <c r="E8434" s="21" t="str">
        <f>IFERROR(VLOOKUP(B8434&amp;D8434,Unidad_Responsable6[],5,0),"")</f>
        <v/>
      </c>
      <c r="F8434" s="22" t="str">
        <f>IFERROR(VLOOKUP(B8434&amp;D8434,Unidad_Responsable6[],6,0),"")</f>
        <v/>
      </c>
      <c r="G8434" s="20"/>
      <c r="H8434" s="21" t="str">
        <f>IFERROR(VLOOKUP(G8434,'Catalogo de Bienes'!$C$11:$F$193,2,0),"")</f>
        <v/>
      </c>
      <c r="I8434" s="22" t="str">
        <f>IFERROR(VLOOKUP(G8434,'Catalogo de Bienes'!$C$11:$F$193,3,0),"")</f>
        <v/>
      </c>
      <c r="J8434" s="22" t="str">
        <f>IFERROR(VLOOKUP(G8434,'Catalogo de Bienes'!$C$11:$F$193,4,0),"")</f>
        <v/>
      </c>
      <c r="K8434" s="23"/>
      <c r="L8434" s="23"/>
      <c r="M8434" s="22" t="str">
        <f t="shared" si="131"/>
        <v>CORRECTA</v>
      </c>
      <c r="N8434" s="24"/>
      <c r="O8434" s="24"/>
    </row>
    <row r="8435" spans="2:15" x14ac:dyDescent="0.3">
      <c r="B8435" s="20"/>
      <c r="C8435" s="21" t="str">
        <f>IFERROR(VLOOKUP(B8435,Ramo_Administrativo5[#All],2,0),"")</f>
        <v/>
      </c>
      <c r="D8435" s="20"/>
      <c r="E8435" s="21" t="str">
        <f>IFERROR(VLOOKUP(B8435&amp;D8435,Unidad_Responsable6[],5,0),"")</f>
        <v/>
      </c>
      <c r="F8435" s="22" t="str">
        <f>IFERROR(VLOOKUP(B8435&amp;D8435,Unidad_Responsable6[],6,0),"")</f>
        <v/>
      </c>
      <c r="G8435" s="20"/>
      <c r="H8435" s="21" t="str">
        <f>IFERROR(VLOOKUP(G8435,'Catalogo de Bienes'!$C$11:$F$193,2,0),"")</f>
        <v/>
      </c>
      <c r="I8435" s="22" t="str">
        <f>IFERROR(VLOOKUP(G8435,'Catalogo de Bienes'!$C$11:$F$193,3,0),"")</f>
        <v/>
      </c>
      <c r="J8435" s="22" t="str">
        <f>IFERROR(VLOOKUP(G8435,'Catalogo de Bienes'!$C$11:$F$193,4,0),"")</f>
        <v/>
      </c>
      <c r="K8435" s="23"/>
      <c r="L8435" s="23"/>
      <c r="M8435" s="22" t="str">
        <f t="shared" si="131"/>
        <v>CORRECTA</v>
      </c>
      <c r="N8435" s="24"/>
      <c r="O8435" s="24"/>
    </row>
    <row r="8436" spans="2:15" x14ac:dyDescent="0.3">
      <c r="B8436" s="20"/>
      <c r="C8436" s="21" t="str">
        <f>IFERROR(VLOOKUP(B8436,Ramo_Administrativo5[#All],2,0),"")</f>
        <v/>
      </c>
      <c r="D8436" s="20"/>
      <c r="E8436" s="21" t="str">
        <f>IFERROR(VLOOKUP(B8436&amp;D8436,Unidad_Responsable6[],5,0),"")</f>
        <v/>
      </c>
      <c r="F8436" s="22" t="str">
        <f>IFERROR(VLOOKUP(B8436&amp;D8436,Unidad_Responsable6[],6,0),"")</f>
        <v/>
      </c>
      <c r="G8436" s="20"/>
      <c r="H8436" s="21" t="str">
        <f>IFERROR(VLOOKUP(G8436,'Catalogo de Bienes'!$C$11:$F$193,2,0),"")</f>
        <v/>
      </c>
      <c r="I8436" s="22" t="str">
        <f>IFERROR(VLOOKUP(G8436,'Catalogo de Bienes'!$C$11:$F$193,3,0),"")</f>
        <v/>
      </c>
      <c r="J8436" s="22" t="str">
        <f>IFERROR(VLOOKUP(G8436,'Catalogo de Bienes'!$C$11:$F$193,4,0),"")</f>
        <v/>
      </c>
      <c r="K8436" s="23"/>
      <c r="L8436" s="23"/>
      <c r="M8436" s="22" t="str">
        <f t="shared" si="131"/>
        <v>CORRECTA</v>
      </c>
      <c r="N8436" s="24"/>
      <c r="O8436" s="24"/>
    </row>
    <row r="8437" spans="2:15" x14ac:dyDescent="0.3">
      <c r="B8437" s="20"/>
      <c r="C8437" s="21" t="str">
        <f>IFERROR(VLOOKUP(B8437,Ramo_Administrativo5[#All],2,0),"")</f>
        <v/>
      </c>
      <c r="D8437" s="20"/>
      <c r="E8437" s="21" t="str">
        <f>IFERROR(VLOOKUP(B8437&amp;D8437,Unidad_Responsable6[],5,0),"")</f>
        <v/>
      </c>
      <c r="F8437" s="22" t="str">
        <f>IFERROR(VLOOKUP(B8437&amp;D8437,Unidad_Responsable6[],6,0),"")</f>
        <v/>
      </c>
      <c r="G8437" s="20"/>
      <c r="H8437" s="21" t="str">
        <f>IFERROR(VLOOKUP(G8437,'Catalogo de Bienes'!$C$11:$F$193,2,0),"")</f>
        <v/>
      </c>
      <c r="I8437" s="22" t="str">
        <f>IFERROR(VLOOKUP(G8437,'Catalogo de Bienes'!$C$11:$F$193,3,0),"")</f>
        <v/>
      </c>
      <c r="J8437" s="22" t="str">
        <f>IFERROR(VLOOKUP(G8437,'Catalogo de Bienes'!$C$11:$F$193,4,0),"")</f>
        <v/>
      </c>
      <c r="K8437" s="23"/>
      <c r="L8437" s="23"/>
      <c r="M8437" s="22" t="str">
        <f t="shared" si="131"/>
        <v>CORRECTA</v>
      </c>
      <c r="N8437" s="24"/>
      <c r="O8437" s="24"/>
    </row>
    <row r="8438" spans="2:15" x14ac:dyDescent="0.3">
      <c r="B8438" s="20"/>
      <c r="C8438" s="21" t="str">
        <f>IFERROR(VLOOKUP(B8438,Ramo_Administrativo5[#All],2,0),"")</f>
        <v/>
      </c>
      <c r="D8438" s="20"/>
      <c r="E8438" s="21" t="str">
        <f>IFERROR(VLOOKUP(B8438&amp;D8438,Unidad_Responsable6[],5,0),"")</f>
        <v/>
      </c>
      <c r="F8438" s="22" t="str">
        <f>IFERROR(VLOOKUP(B8438&amp;D8438,Unidad_Responsable6[],6,0),"")</f>
        <v/>
      </c>
      <c r="G8438" s="20"/>
      <c r="H8438" s="21" t="str">
        <f>IFERROR(VLOOKUP(G8438,'Catalogo de Bienes'!$C$11:$F$193,2,0),"")</f>
        <v/>
      </c>
      <c r="I8438" s="22" t="str">
        <f>IFERROR(VLOOKUP(G8438,'Catalogo de Bienes'!$C$11:$F$193,3,0),"")</f>
        <v/>
      </c>
      <c r="J8438" s="22" t="str">
        <f>IFERROR(VLOOKUP(G8438,'Catalogo de Bienes'!$C$11:$F$193,4,0),"")</f>
        <v/>
      </c>
      <c r="K8438" s="23"/>
      <c r="L8438" s="23"/>
      <c r="M8438" s="22" t="str">
        <f t="shared" si="131"/>
        <v>CORRECTA</v>
      </c>
      <c r="N8438" s="24"/>
      <c r="O8438" s="24"/>
    </row>
    <row r="8439" spans="2:15" x14ac:dyDescent="0.3">
      <c r="B8439" s="20"/>
      <c r="C8439" s="21" t="str">
        <f>IFERROR(VLOOKUP(B8439,Ramo_Administrativo5[#All],2,0),"")</f>
        <v/>
      </c>
      <c r="D8439" s="20"/>
      <c r="E8439" s="21" t="str">
        <f>IFERROR(VLOOKUP(B8439&amp;D8439,Unidad_Responsable6[],5,0),"")</f>
        <v/>
      </c>
      <c r="F8439" s="22" t="str">
        <f>IFERROR(VLOOKUP(B8439&amp;D8439,Unidad_Responsable6[],6,0),"")</f>
        <v/>
      </c>
      <c r="G8439" s="20"/>
      <c r="H8439" s="21" t="str">
        <f>IFERROR(VLOOKUP(G8439,'Catalogo de Bienes'!$C$11:$F$193,2,0),"")</f>
        <v/>
      </c>
      <c r="I8439" s="22" t="str">
        <f>IFERROR(VLOOKUP(G8439,'Catalogo de Bienes'!$C$11:$F$193,3,0),"")</f>
        <v/>
      </c>
      <c r="J8439" s="22" t="str">
        <f>IFERROR(VLOOKUP(G8439,'Catalogo de Bienes'!$C$11:$F$193,4,0),"")</f>
        <v/>
      </c>
      <c r="K8439" s="23"/>
      <c r="L8439" s="23"/>
      <c r="M8439" s="22" t="str">
        <f t="shared" si="131"/>
        <v>CORRECTA</v>
      </c>
      <c r="N8439" s="24"/>
      <c r="O8439" s="24"/>
    </row>
    <row r="8440" spans="2:15" x14ac:dyDescent="0.3">
      <c r="B8440" s="20"/>
      <c r="C8440" s="21" t="str">
        <f>IFERROR(VLOOKUP(B8440,Ramo_Administrativo5[#All],2,0),"")</f>
        <v/>
      </c>
      <c r="D8440" s="20"/>
      <c r="E8440" s="21" t="str">
        <f>IFERROR(VLOOKUP(B8440&amp;D8440,Unidad_Responsable6[],5,0),"")</f>
        <v/>
      </c>
      <c r="F8440" s="22" t="str">
        <f>IFERROR(VLOOKUP(B8440&amp;D8440,Unidad_Responsable6[],6,0),"")</f>
        <v/>
      </c>
      <c r="G8440" s="20"/>
      <c r="H8440" s="21" t="str">
        <f>IFERROR(VLOOKUP(G8440,'Catalogo de Bienes'!$C$11:$F$193,2,0),"")</f>
        <v/>
      </c>
      <c r="I8440" s="22" t="str">
        <f>IFERROR(VLOOKUP(G8440,'Catalogo de Bienes'!$C$11:$F$193,3,0),"")</f>
        <v/>
      </c>
      <c r="J8440" s="22" t="str">
        <f>IFERROR(VLOOKUP(G8440,'Catalogo de Bienes'!$C$11:$F$193,4,0),"")</f>
        <v/>
      </c>
      <c r="K8440" s="23"/>
      <c r="L8440" s="23"/>
      <c r="M8440" s="22" t="str">
        <f t="shared" si="131"/>
        <v>CORRECTA</v>
      </c>
      <c r="N8440" s="24"/>
      <c r="O8440" s="24"/>
    </row>
    <row r="8441" spans="2:15" x14ac:dyDescent="0.3">
      <c r="B8441" s="20"/>
      <c r="C8441" s="21" t="str">
        <f>IFERROR(VLOOKUP(B8441,Ramo_Administrativo5[#All],2,0),"")</f>
        <v/>
      </c>
      <c r="D8441" s="20"/>
      <c r="E8441" s="21" t="str">
        <f>IFERROR(VLOOKUP(B8441&amp;D8441,Unidad_Responsable6[],5,0),"")</f>
        <v/>
      </c>
      <c r="F8441" s="22" t="str">
        <f>IFERROR(VLOOKUP(B8441&amp;D8441,Unidad_Responsable6[],6,0),"")</f>
        <v/>
      </c>
      <c r="G8441" s="20"/>
      <c r="H8441" s="21" t="str">
        <f>IFERROR(VLOOKUP(G8441,'Catalogo de Bienes'!$C$11:$F$193,2,0),"")</f>
        <v/>
      </c>
      <c r="I8441" s="22" t="str">
        <f>IFERROR(VLOOKUP(G8441,'Catalogo de Bienes'!$C$11:$F$193,3,0),"")</f>
        <v/>
      </c>
      <c r="J8441" s="22" t="str">
        <f>IFERROR(VLOOKUP(G8441,'Catalogo de Bienes'!$C$11:$F$193,4,0),"")</f>
        <v/>
      </c>
      <c r="K8441" s="23"/>
      <c r="L8441" s="23"/>
      <c r="M8441" s="22" t="str">
        <f t="shared" si="131"/>
        <v>CORRECTA</v>
      </c>
      <c r="N8441" s="24"/>
      <c r="O8441" s="24"/>
    </row>
    <row r="8442" spans="2:15" x14ac:dyDescent="0.3">
      <c r="B8442" s="20"/>
      <c r="C8442" s="21" t="str">
        <f>IFERROR(VLOOKUP(B8442,Ramo_Administrativo5[#All],2,0),"")</f>
        <v/>
      </c>
      <c r="D8442" s="20"/>
      <c r="E8442" s="21" t="str">
        <f>IFERROR(VLOOKUP(B8442&amp;D8442,Unidad_Responsable6[],5,0),"")</f>
        <v/>
      </c>
      <c r="F8442" s="22" t="str">
        <f>IFERROR(VLOOKUP(B8442&amp;D8442,Unidad_Responsable6[],6,0),"")</f>
        <v/>
      </c>
      <c r="G8442" s="20"/>
      <c r="H8442" s="21" t="str">
        <f>IFERROR(VLOOKUP(G8442,'Catalogo de Bienes'!$C$11:$F$193,2,0),"")</f>
        <v/>
      </c>
      <c r="I8442" s="22" t="str">
        <f>IFERROR(VLOOKUP(G8442,'Catalogo de Bienes'!$C$11:$F$193,3,0),"")</f>
        <v/>
      </c>
      <c r="J8442" s="22" t="str">
        <f>IFERROR(VLOOKUP(G8442,'Catalogo de Bienes'!$C$11:$F$193,4,0),"")</f>
        <v/>
      </c>
      <c r="K8442" s="23"/>
      <c r="L8442" s="23"/>
      <c r="M8442" s="22" t="str">
        <f t="shared" si="131"/>
        <v>CORRECTA</v>
      </c>
      <c r="N8442" s="24"/>
      <c r="O8442" s="24"/>
    </row>
    <row r="8443" spans="2:15" x14ac:dyDescent="0.3">
      <c r="B8443" s="20"/>
      <c r="C8443" s="21" t="str">
        <f>IFERROR(VLOOKUP(B8443,Ramo_Administrativo5[#All],2,0),"")</f>
        <v/>
      </c>
      <c r="D8443" s="20"/>
      <c r="E8443" s="21" t="str">
        <f>IFERROR(VLOOKUP(B8443&amp;D8443,Unidad_Responsable6[],5,0),"")</f>
        <v/>
      </c>
      <c r="F8443" s="22" t="str">
        <f>IFERROR(VLOOKUP(B8443&amp;D8443,Unidad_Responsable6[],6,0),"")</f>
        <v/>
      </c>
      <c r="G8443" s="20"/>
      <c r="H8443" s="21" t="str">
        <f>IFERROR(VLOOKUP(G8443,'Catalogo de Bienes'!$C$11:$F$193,2,0),"")</f>
        <v/>
      </c>
      <c r="I8443" s="22" t="str">
        <f>IFERROR(VLOOKUP(G8443,'Catalogo de Bienes'!$C$11:$F$193,3,0),"")</f>
        <v/>
      </c>
      <c r="J8443" s="22" t="str">
        <f>IFERROR(VLOOKUP(G8443,'Catalogo de Bienes'!$C$11:$F$193,4,0),"")</f>
        <v/>
      </c>
      <c r="K8443" s="23"/>
      <c r="L8443" s="23"/>
      <c r="M8443" s="22" t="str">
        <f t="shared" si="131"/>
        <v>CORRECTA</v>
      </c>
      <c r="N8443" s="24"/>
      <c r="O8443" s="24"/>
    </row>
    <row r="8444" spans="2:15" x14ac:dyDescent="0.3">
      <c r="B8444" s="20"/>
      <c r="C8444" s="21" t="str">
        <f>IFERROR(VLOOKUP(B8444,Ramo_Administrativo5[#All],2,0),"")</f>
        <v/>
      </c>
      <c r="D8444" s="20"/>
      <c r="E8444" s="21" t="str">
        <f>IFERROR(VLOOKUP(B8444&amp;D8444,Unidad_Responsable6[],5,0),"")</f>
        <v/>
      </c>
      <c r="F8444" s="22" t="str">
        <f>IFERROR(VLOOKUP(B8444&amp;D8444,Unidad_Responsable6[],6,0),"")</f>
        <v/>
      </c>
      <c r="G8444" s="20"/>
      <c r="H8444" s="21" t="str">
        <f>IFERROR(VLOOKUP(G8444,'Catalogo de Bienes'!$C$11:$F$193,2,0),"")</f>
        <v/>
      </c>
      <c r="I8444" s="22" t="str">
        <f>IFERROR(VLOOKUP(G8444,'Catalogo de Bienes'!$C$11:$F$193,3,0),"")</f>
        <v/>
      </c>
      <c r="J8444" s="22" t="str">
        <f>IFERROR(VLOOKUP(G8444,'Catalogo de Bienes'!$C$11:$F$193,4,0),"")</f>
        <v/>
      </c>
      <c r="K8444" s="23"/>
      <c r="L8444" s="23"/>
      <c r="M8444" s="22" t="str">
        <f t="shared" si="131"/>
        <v>CORRECTA</v>
      </c>
      <c r="N8444" s="24"/>
      <c r="O8444" s="24"/>
    </row>
    <row r="8445" spans="2:15" x14ac:dyDescent="0.3">
      <c r="B8445" s="20"/>
      <c r="C8445" s="21" t="str">
        <f>IFERROR(VLOOKUP(B8445,Ramo_Administrativo5[#All],2,0),"")</f>
        <v/>
      </c>
      <c r="D8445" s="20"/>
      <c r="E8445" s="21" t="str">
        <f>IFERROR(VLOOKUP(B8445&amp;D8445,Unidad_Responsable6[],5,0),"")</f>
        <v/>
      </c>
      <c r="F8445" s="22" t="str">
        <f>IFERROR(VLOOKUP(B8445&amp;D8445,Unidad_Responsable6[],6,0),"")</f>
        <v/>
      </c>
      <c r="G8445" s="20"/>
      <c r="H8445" s="21" t="str">
        <f>IFERROR(VLOOKUP(G8445,'Catalogo de Bienes'!$C$11:$F$193,2,0),"")</f>
        <v/>
      </c>
      <c r="I8445" s="22" t="str">
        <f>IFERROR(VLOOKUP(G8445,'Catalogo de Bienes'!$C$11:$F$193,3,0),"")</f>
        <v/>
      </c>
      <c r="J8445" s="22" t="str">
        <f>IFERROR(VLOOKUP(G8445,'Catalogo de Bienes'!$C$11:$F$193,4,0),"")</f>
        <v/>
      </c>
      <c r="K8445" s="23"/>
      <c r="L8445" s="23"/>
      <c r="M8445" s="22" t="str">
        <f t="shared" si="131"/>
        <v>CORRECTA</v>
      </c>
      <c r="N8445" s="24"/>
      <c r="O8445" s="24"/>
    </row>
    <row r="8446" spans="2:15" x14ac:dyDescent="0.3">
      <c r="B8446" s="20"/>
      <c r="C8446" s="21" t="str">
        <f>IFERROR(VLOOKUP(B8446,Ramo_Administrativo5[#All],2,0),"")</f>
        <v/>
      </c>
      <c r="D8446" s="20"/>
      <c r="E8446" s="21" t="str">
        <f>IFERROR(VLOOKUP(B8446&amp;D8446,Unidad_Responsable6[],5,0),"")</f>
        <v/>
      </c>
      <c r="F8446" s="22" t="str">
        <f>IFERROR(VLOOKUP(B8446&amp;D8446,Unidad_Responsable6[],6,0),"")</f>
        <v/>
      </c>
      <c r="G8446" s="20"/>
      <c r="H8446" s="21" t="str">
        <f>IFERROR(VLOOKUP(G8446,'Catalogo de Bienes'!$C$11:$F$193,2,0),"")</f>
        <v/>
      </c>
      <c r="I8446" s="22" t="str">
        <f>IFERROR(VLOOKUP(G8446,'Catalogo de Bienes'!$C$11:$F$193,3,0),"")</f>
        <v/>
      </c>
      <c r="J8446" s="22" t="str">
        <f>IFERROR(VLOOKUP(G8446,'Catalogo de Bienes'!$C$11:$F$193,4,0),"")</f>
        <v/>
      </c>
      <c r="K8446" s="23"/>
      <c r="L8446" s="23"/>
      <c r="M8446" s="22" t="str">
        <f t="shared" si="131"/>
        <v>CORRECTA</v>
      </c>
      <c r="N8446" s="24"/>
      <c r="O8446" s="24"/>
    </row>
    <row r="8447" spans="2:15" x14ac:dyDescent="0.3">
      <c r="B8447" s="20"/>
      <c r="C8447" s="21" t="str">
        <f>IFERROR(VLOOKUP(B8447,Ramo_Administrativo5[#All],2,0),"")</f>
        <v/>
      </c>
      <c r="D8447" s="20"/>
      <c r="E8447" s="21" t="str">
        <f>IFERROR(VLOOKUP(B8447&amp;D8447,Unidad_Responsable6[],5,0),"")</f>
        <v/>
      </c>
      <c r="F8447" s="22" t="str">
        <f>IFERROR(VLOOKUP(B8447&amp;D8447,Unidad_Responsable6[],6,0),"")</f>
        <v/>
      </c>
      <c r="G8447" s="20"/>
      <c r="H8447" s="21" t="str">
        <f>IFERROR(VLOOKUP(G8447,'Catalogo de Bienes'!$C$11:$F$193,2,0),"")</f>
        <v/>
      </c>
      <c r="I8447" s="22" t="str">
        <f>IFERROR(VLOOKUP(G8447,'Catalogo de Bienes'!$C$11:$F$193,3,0),"")</f>
        <v/>
      </c>
      <c r="J8447" s="22" t="str">
        <f>IFERROR(VLOOKUP(G8447,'Catalogo de Bienes'!$C$11:$F$193,4,0),"")</f>
        <v/>
      </c>
      <c r="K8447" s="23"/>
      <c r="L8447" s="23"/>
      <c r="M8447" s="22" t="str">
        <f t="shared" si="131"/>
        <v>CORRECTA</v>
      </c>
      <c r="N8447" s="24"/>
      <c r="O8447" s="24"/>
    </row>
    <row r="8448" spans="2:15" x14ac:dyDescent="0.3">
      <c r="B8448" s="20"/>
      <c r="C8448" s="21" t="str">
        <f>IFERROR(VLOOKUP(B8448,Ramo_Administrativo5[#All],2,0),"")</f>
        <v/>
      </c>
      <c r="D8448" s="20"/>
      <c r="E8448" s="21" t="str">
        <f>IFERROR(VLOOKUP(B8448&amp;D8448,Unidad_Responsable6[],5,0),"")</f>
        <v/>
      </c>
      <c r="F8448" s="22" t="str">
        <f>IFERROR(VLOOKUP(B8448&amp;D8448,Unidad_Responsable6[],6,0),"")</f>
        <v/>
      </c>
      <c r="G8448" s="20"/>
      <c r="H8448" s="21" t="str">
        <f>IFERROR(VLOOKUP(G8448,'Catalogo de Bienes'!$C$11:$F$193,2,0),"")</f>
        <v/>
      </c>
      <c r="I8448" s="22" t="str">
        <f>IFERROR(VLOOKUP(G8448,'Catalogo de Bienes'!$C$11:$F$193,3,0),"")</f>
        <v/>
      </c>
      <c r="J8448" s="22" t="str">
        <f>IFERROR(VLOOKUP(G8448,'Catalogo de Bienes'!$C$11:$F$193,4,0),"")</f>
        <v/>
      </c>
      <c r="K8448" s="23"/>
      <c r="L8448" s="23"/>
      <c r="M8448" s="22" t="str">
        <f t="shared" si="131"/>
        <v>CORRECTA</v>
      </c>
      <c r="N8448" s="24"/>
      <c r="O8448" s="24"/>
    </row>
    <row r="8449" spans="2:15" x14ac:dyDescent="0.3">
      <c r="B8449" s="20"/>
      <c r="C8449" s="21" t="str">
        <f>IFERROR(VLOOKUP(B8449,Ramo_Administrativo5[#All],2,0),"")</f>
        <v/>
      </c>
      <c r="D8449" s="20"/>
      <c r="E8449" s="21" t="str">
        <f>IFERROR(VLOOKUP(B8449&amp;D8449,Unidad_Responsable6[],5,0),"")</f>
        <v/>
      </c>
      <c r="F8449" s="22" t="str">
        <f>IFERROR(VLOOKUP(B8449&amp;D8449,Unidad_Responsable6[],6,0),"")</f>
        <v/>
      </c>
      <c r="G8449" s="20"/>
      <c r="H8449" s="21" t="str">
        <f>IFERROR(VLOOKUP(G8449,'Catalogo de Bienes'!$C$11:$F$193,2,0),"")</f>
        <v/>
      </c>
      <c r="I8449" s="22" t="str">
        <f>IFERROR(VLOOKUP(G8449,'Catalogo de Bienes'!$C$11:$F$193,3,0),"")</f>
        <v/>
      </c>
      <c r="J8449" s="22" t="str">
        <f>IFERROR(VLOOKUP(G8449,'Catalogo de Bienes'!$C$11:$F$193,4,0),"")</f>
        <v/>
      </c>
      <c r="K8449" s="23"/>
      <c r="L8449" s="23"/>
      <c r="M8449" s="22" t="str">
        <f t="shared" si="131"/>
        <v>CORRECTA</v>
      </c>
      <c r="N8449" s="24"/>
      <c r="O8449" s="24"/>
    </row>
    <row r="8450" spans="2:15" x14ac:dyDescent="0.3">
      <c r="B8450" s="20"/>
      <c r="C8450" s="21" t="str">
        <f>IFERROR(VLOOKUP(B8450,Ramo_Administrativo5[#All],2,0),"")</f>
        <v/>
      </c>
      <c r="D8450" s="20"/>
      <c r="E8450" s="21" t="str">
        <f>IFERROR(VLOOKUP(B8450&amp;D8450,Unidad_Responsable6[],5,0),"")</f>
        <v/>
      </c>
      <c r="F8450" s="22" t="str">
        <f>IFERROR(VLOOKUP(B8450&amp;D8450,Unidad_Responsable6[],6,0),"")</f>
        <v/>
      </c>
      <c r="G8450" s="20"/>
      <c r="H8450" s="21" t="str">
        <f>IFERROR(VLOOKUP(G8450,'Catalogo de Bienes'!$C$11:$F$193,2,0),"")</f>
        <v/>
      </c>
      <c r="I8450" s="22" t="str">
        <f>IFERROR(VLOOKUP(G8450,'Catalogo de Bienes'!$C$11:$F$193,3,0),"")</f>
        <v/>
      </c>
      <c r="J8450" s="22" t="str">
        <f>IFERROR(VLOOKUP(G8450,'Catalogo de Bienes'!$C$11:$F$193,4,0),"")</f>
        <v/>
      </c>
      <c r="K8450" s="23"/>
      <c r="L8450" s="23"/>
      <c r="M8450" s="22" t="str">
        <f t="shared" si="131"/>
        <v>CORRECTA</v>
      </c>
      <c r="N8450" s="24"/>
      <c r="O8450" s="24"/>
    </row>
    <row r="8451" spans="2:15" x14ac:dyDescent="0.3">
      <c r="B8451" s="20"/>
      <c r="C8451" s="21" t="str">
        <f>IFERROR(VLOOKUP(B8451,Ramo_Administrativo5[#All],2,0),"")</f>
        <v/>
      </c>
      <c r="D8451" s="20"/>
      <c r="E8451" s="21" t="str">
        <f>IFERROR(VLOOKUP(B8451&amp;D8451,Unidad_Responsable6[],5,0),"")</f>
        <v/>
      </c>
      <c r="F8451" s="22" t="str">
        <f>IFERROR(VLOOKUP(B8451&amp;D8451,Unidad_Responsable6[],6,0),"")</f>
        <v/>
      </c>
      <c r="G8451" s="20"/>
      <c r="H8451" s="21" t="str">
        <f>IFERROR(VLOOKUP(G8451,'Catalogo de Bienes'!$C$11:$F$193,2,0),"")</f>
        <v/>
      </c>
      <c r="I8451" s="22" t="str">
        <f>IFERROR(VLOOKUP(G8451,'Catalogo de Bienes'!$C$11:$F$193,3,0),"")</f>
        <v/>
      </c>
      <c r="J8451" s="22" t="str">
        <f>IFERROR(VLOOKUP(G8451,'Catalogo de Bienes'!$C$11:$F$193,4,0),"")</f>
        <v/>
      </c>
      <c r="K8451" s="23"/>
      <c r="L8451" s="23"/>
      <c r="M8451" s="22" t="str">
        <f t="shared" si="131"/>
        <v>CORRECTA</v>
      </c>
      <c r="N8451" s="24"/>
      <c r="O8451" s="24"/>
    </row>
    <row r="8452" spans="2:15" x14ac:dyDescent="0.3">
      <c r="B8452" s="20"/>
      <c r="C8452" s="21" t="str">
        <f>IFERROR(VLOOKUP(B8452,Ramo_Administrativo5[#All],2,0),"")</f>
        <v/>
      </c>
      <c r="D8452" s="20"/>
      <c r="E8452" s="21" t="str">
        <f>IFERROR(VLOOKUP(B8452&amp;D8452,Unidad_Responsable6[],5,0),"")</f>
        <v/>
      </c>
      <c r="F8452" s="22" t="str">
        <f>IFERROR(VLOOKUP(B8452&amp;D8452,Unidad_Responsable6[],6,0),"")</f>
        <v/>
      </c>
      <c r="G8452" s="20"/>
      <c r="H8452" s="21" t="str">
        <f>IFERROR(VLOOKUP(G8452,'Catalogo de Bienes'!$C$11:$F$193,2,0),"")</f>
        <v/>
      </c>
      <c r="I8452" s="22" t="str">
        <f>IFERROR(VLOOKUP(G8452,'Catalogo de Bienes'!$C$11:$F$193,3,0),"")</f>
        <v/>
      </c>
      <c r="J8452" s="22" t="str">
        <f>IFERROR(VLOOKUP(G8452,'Catalogo de Bienes'!$C$11:$F$193,4,0),"")</f>
        <v/>
      </c>
      <c r="K8452" s="23"/>
      <c r="L8452" s="23"/>
      <c r="M8452" s="22" t="str">
        <f t="shared" si="131"/>
        <v>CORRECTA</v>
      </c>
      <c r="N8452" s="24"/>
      <c r="O8452" s="24"/>
    </row>
    <row r="8453" spans="2:15" x14ac:dyDescent="0.3">
      <c r="B8453" s="20"/>
      <c r="C8453" s="21" t="str">
        <f>IFERROR(VLOOKUP(B8453,Ramo_Administrativo5[#All],2,0),"")</f>
        <v/>
      </c>
      <c r="D8453" s="20"/>
      <c r="E8453" s="21" t="str">
        <f>IFERROR(VLOOKUP(B8453&amp;D8453,Unidad_Responsable6[],5,0),"")</f>
        <v/>
      </c>
      <c r="F8453" s="22" t="str">
        <f>IFERROR(VLOOKUP(B8453&amp;D8453,Unidad_Responsable6[],6,0),"")</f>
        <v/>
      </c>
      <c r="G8453" s="20"/>
      <c r="H8453" s="21" t="str">
        <f>IFERROR(VLOOKUP(G8453,'Catalogo de Bienes'!$C$11:$F$193,2,0),"")</f>
        <v/>
      </c>
      <c r="I8453" s="22" t="str">
        <f>IFERROR(VLOOKUP(G8453,'Catalogo de Bienes'!$C$11:$F$193,3,0),"")</f>
        <v/>
      </c>
      <c r="J8453" s="22" t="str">
        <f>IFERROR(VLOOKUP(G8453,'Catalogo de Bienes'!$C$11:$F$193,4,0),"")</f>
        <v/>
      </c>
      <c r="K8453" s="23"/>
      <c r="L8453" s="23"/>
      <c r="M8453" s="22" t="str">
        <f t="shared" si="131"/>
        <v>CORRECTA</v>
      </c>
      <c r="N8453" s="24"/>
      <c r="O8453" s="24"/>
    </row>
    <row r="8454" spans="2:15" x14ac:dyDescent="0.3">
      <c r="B8454" s="20"/>
      <c r="C8454" s="21" t="str">
        <f>IFERROR(VLOOKUP(B8454,Ramo_Administrativo5[#All],2,0),"")</f>
        <v/>
      </c>
      <c r="D8454" s="20"/>
      <c r="E8454" s="21" t="str">
        <f>IFERROR(VLOOKUP(B8454&amp;D8454,Unidad_Responsable6[],5,0),"")</f>
        <v/>
      </c>
      <c r="F8454" s="22" t="str">
        <f>IFERROR(VLOOKUP(B8454&amp;D8454,Unidad_Responsable6[],6,0),"")</f>
        <v/>
      </c>
      <c r="G8454" s="20"/>
      <c r="H8454" s="21" t="str">
        <f>IFERROR(VLOOKUP(G8454,'Catalogo de Bienes'!$C$11:$F$193,2,0),"")</f>
        <v/>
      </c>
      <c r="I8454" s="22" t="str">
        <f>IFERROR(VLOOKUP(G8454,'Catalogo de Bienes'!$C$11:$F$193,3,0),"")</f>
        <v/>
      </c>
      <c r="J8454" s="22" t="str">
        <f>IFERROR(VLOOKUP(G8454,'Catalogo de Bienes'!$C$11:$F$193,4,0),"")</f>
        <v/>
      </c>
      <c r="K8454" s="23"/>
      <c r="L8454" s="23"/>
      <c r="M8454" s="22" t="str">
        <f t="shared" si="131"/>
        <v>CORRECTA</v>
      </c>
      <c r="N8454" s="24"/>
      <c r="O8454" s="24"/>
    </row>
    <row r="8455" spans="2:15" x14ac:dyDescent="0.3">
      <c r="B8455" s="20"/>
      <c r="C8455" s="21" t="str">
        <f>IFERROR(VLOOKUP(B8455,Ramo_Administrativo5[#All],2,0),"")</f>
        <v/>
      </c>
      <c r="D8455" s="20"/>
      <c r="E8455" s="21" t="str">
        <f>IFERROR(VLOOKUP(B8455&amp;D8455,Unidad_Responsable6[],5,0),"")</f>
        <v/>
      </c>
      <c r="F8455" s="22" t="str">
        <f>IFERROR(VLOOKUP(B8455&amp;D8455,Unidad_Responsable6[],6,0),"")</f>
        <v/>
      </c>
      <c r="G8455" s="20"/>
      <c r="H8455" s="21" t="str">
        <f>IFERROR(VLOOKUP(G8455,'Catalogo de Bienes'!$C$11:$F$193,2,0),"")</f>
        <v/>
      </c>
      <c r="I8455" s="22" t="str">
        <f>IFERROR(VLOOKUP(G8455,'Catalogo de Bienes'!$C$11:$F$193,3,0),"")</f>
        <v/>
      </c>
      <c r="J8455" s="22" t="str">
        <f>IFERROR(VLOOKUP(G8455,'Catalogo de Bienes'!$C$11:$F$193,4,0),"")</f>
        <v/>
      </c>
      <c r="K8455" s="23"/>
      <c r="L8455" s="23"/>
      <c r="M8455" s="22" t="str">
        <f t="shared" si="131"/>
        <v>CORRECTA</v>
      </c>
      <c r="N8455" s="24"/>
      <c r="O8455" s="24"/>
    </row>
    <row r="8456" spans="2:15" x14ac:dyDescent="0.3">
      <c r="B8456" s="20"/>
      <c r="C8456" s="21" t="str">
        <f>IFERROR(VLOOKUP(B8456,Ramo_Administrativo5[#All],2,0),"")</f>
        <v/>
      </c>
      <c r="D8456" s="20"/>
      <c r="E8456" s="21" t="str">
        <f>IFERROR(VLOOKUP(B8456&amp;D8456,Unidad_Responsable6[],5,0),"")</f>
        <v/>
      </c>
      <c r="F8456" s="22" t="str">
        <f>IFERROR(VLOOKUP(B8456&amp;D8456,Unidad_Responsable6[],6,0),"")</f>
        <v/>
      </c>
      <c r="G8456" s="20"/>
      <c r="H8456" s="21" t="str">
        <f>IFERROR(VLOOKUP(G8456,'Catalogo de Bienes'!$C$11:$F$193,2,0),"")</f>
        <v/>
      </c>
      <c r="I8456" s="22" t="str">
        <f>IFERROR(VLOOKUP(G8456,'Catalogo de Bienes'!$C$11:$F$193,3,0),"")</f>
        <v/>
      </c>
      <c r="J8456" s="22" t="str">
        <f>IFERROR(VLOOKUP(G8456,'Catalogo de Bienes'!$C$11:$F$193,4,0),"")</f>
        <v/>
      </c>
      <c r="K8456" s="23"/>
      <c r="L8456" s="23"/>
      <c r="M8456" s="22" t="str">
        <f t="shared" si="131"/>
        <v>CORRECTA</v>
      </c>
      <c r="N8456" s="24"/>
      <c r="O8456" s="24"/>
    </row>
    <row r="8457" spans="2:15" x14ac:dyDescent="0.3">
      <c r="B8457" s="20"/>
      <c r="C8457" s="21" t="str">
        <f>IFERROR(VLOOKUP(B8457,Ramo_Administrativo5[#All],2,0),"")</f>
        <v/>
      </c>
      <c r="D8457" s="20"/>
      <c r="E8457" s="21" t="str">
        <f>IFERROR(VLOOKUP(B8457&amp;D8457,Unidad_Responsable6[],5,0),"")</f>
        <v/>
      </c>
      <c r="F8457" s="22" t="str">
        <f>IFERROR(VLOOKUP(B8457&amp;D8457,Unidad_Responsable6[],6,0),"")</f>
        <v/>
      </c>
      <c r="G8457" s="20"/>
      <c r="H8457" s="21" t="str">
        <f>IFERROR(VLOOKUP(G8457,'Catalogo de Bienes'!$C$11:$F$193,2,0),"")</f>
        <v/>
      </c>
      <c r="I8457" s="22" t="str">
        <f>IFERROR(VLOOKUP(G8457,'Catalogo de Bienes'!$C$11:$F$193,3,0),"")</f>
        <v/>
      </c>
      <c r="J8457" s="22" t="str">
        <f>IFERROR(VLOOKUP(G8457,'Catalogo de Bienes'!$C$11:$F$193,4,0),"")</f>
        <v/>
      </c>
      <c r="K8457" s="23"/>
      <c r="L8457" s="23"/>
      <c r="M8457" s="22" t="str">
        <f t="shared" si="131"/>
        <v>CORRECTA</v>
      </c>
      <c r="N8457" s="24"/>
      <c r="O8457" s="24"/>
    </row>
    <row r="8458" spans="2:15" x14ac:dyDescent="0.3">
      <c r="B8458" s="20"/>
      <c r="C8458" s="21" t="str">
        <f>IFERROR(VLOOKUP(B8458,Ramo_Administrativo5[#All],2,0),"")</f>
        <v/>
      </c>
      <c r="D8458" s="20"/>
      <c r="E8458" s="21" t="str">
        <f>IFERROR(VLOOKUP(B8458&amp;D8458,Unidad_Responsable6[],5,0),"")</f>
        <v/>
      </c>
      <c r="F8458" s="22" t="str">
        <f>IFERROR(VLOOKUP(B8458&amp;D8458,Unidad_Responsable6[],6,0),"")</f>
        <v/>
      </c>
      <c r="G8458" s="20"/>
      <c r="H8458" s="21" t="str">
        <f>IFERROR(VLOOKUP(G8458,'Catalogo de Bienes'!$C$11:$F$193,2,0),"")</f>
        <v/>
      </c>
      <c r="I8458" s="22" t="str">
        <f>IFERROR(VLOOKUP(G8458,'Catalogo de Bienes'!$C$11:$F$193,3,0),"")</f>
        <v/>
      </c>
      <c r="J8458" s="22" t="str">
        <f>IFERROR(VLOOKUP(G8458,'Catalogo de Bienes'!$C$11:$F$193,4,0),"")</f>
        <v/>
      </c>
      <c r="K8458" s="23"/>
      <c r="L8458" s="23"/>
      <c r="M8458" s="22" t="str">
        <f t="shared" ref="M8458:M8521" si="132">+IF(AND(K8458&gt;=(L8458*0.4),K8458&lt;=L8458),"CORRECTA","INCORRECTA")</f>
        <v>CORRECTA</v>
      </c>
      <c r="N8458" s="24"/>
      <c r="O8458" s="24"/>
    </row>
    <row r="8459" spans="2:15" x14ac:dyDescent="0.3">
      <c r="B8459" s="20"/>
      <c r="C8459" s="21" t="str">
        <f>IFERROR(VLOOKUP(B8459,Ramo_Administrativo5[#All],2,0),"")</f>
        <v/>
      </c>
      <c r="D8459" s="20"/>
      <c r="E8459" s="21" t="str">
        <f>IFERROR(VLOOKUP(B8459&amp;D8459,Unidad_Responsable6[],5,0),"")</f>
        <v/>
      </c>
      <c r="F8459" s="22" t="str">
        <f>IFERROR(VLOOKUP(B8459&amp;D8459,Unidad_Responsable6[],6,0),"")</f>
        <v/>
      </c>
      <c r="G8459" s="20"/>
      <c r="H8459" s="21" t="str">
        <f>IFERROR(VLOOKUP(G8459,'Catalogo de Bienes'!$C$11:$F$193,2,0),"")</f>
        <v/>
      </c>
      <c r="I8459" s="22" t="str">
        <f>IFERROR(VLOOKUP(G8459,'Catalogo de Bienes'!$C$11:$F$193,3,0),"")</f>
        <v/>
      </c>
      <c r="J8459" s="22" t="str">
        <f>IFERROR(VLOOKUP(G8459,'Catalogo de Bienes'!$C$11:$F$193,4,0),"")</f>
        <v/>
      </c>
      <c r="K8459" s="23"/>
      <c r="L8459" s="23"/>
      <c r="M8459" s="22" t="str">
        <f t="shared" si="132"/>
        <v>CORRECTA</v>
      </c>
      <c r="N8459" s="24"/>
      <c r="O8459" s="24"/>
    </row>
    <row r="8460" spans="2:15" x14ac:dyDescent="0.3">
      <c r="B8460" s="20"/>
      <c r="C8460" s="21" t="str">
        <f>IFERROR(VLOOKUP(B8460,Ramo_Administrativo5[#All],2,0),"")</f>
        <v/>
      </c>
      <c r="D8460" s="20"/>
      <c r="E8460" s="21" t="str">
        <f>IFERROR(VLOOKUP(B8460&amp;D8460,Unidad_Responsable6[],5,0),"")</f>
        <v/>
      </c>
      <c r="F8460" s="22" t="str">
        <f>IFERROR(VLOOKUP(B8460&amp;D8460,Unidad_Responsable6[],6,0),"")</f>
        <v/>
      </c>
      <c r="G8460" s="20"/>
      <c r="H8460" s="21" t="str">
        <f>IFERROR(VLOOKUP(G8460,'Catalogo de Bienes'!$C$11:$F$193,2,0),"")</f>
        <v/>
      </c>
      <c r="I8460" s="22" t="str">
        <f>IFERROR(VLOOKUP(G8460,'Catalogo de Bienes'!$C$11:$F$193,3,0),"")</f>
        <v/>
      </c>
      <c r="J8460" s="22" t="str">
        <f>IFERROR(VLOOKUP(G8460,'Catalogo de Bienes'!$C$11:$F$193,4,0),"")</f>
        <v/>
      </c>
      <c r="K8460" s="23"/>
      <c r="L8460" s="23"/>
      <c r="M8460" s="22" t="str">
        <f t="shared" si="132"/>
        <v>CORRECTA</v>
      </c>
      <c r="N8460" s="24"/>
      <c r="O8460" s="24"/>
    </row>
    <row r="8461" spans="2:15" x14ac:dyDescent="0.3">
      <c r="B8461" s="20"/>
      <c r="C8461" s="21" t="str">
        <f>IFERROR(VLOOKUP(B8461,Ramo_Administrativo5[#All],2,0),"")</f>
        <v/>
      </c>
      <c r="D8461" s="20"/>
      <c r="E8461" s="21" t="str">
        <f>IFERROR(VLOOKUP(B8461&amp;D8461,Unidad_Responsable6[],5,0),"")</f>
        <v/>
      </c>
      <c r="F8461" s="22" t="str">
        <f>IFERROR(VLOOKUP(B8461&amp;D8461,Unidad_Responsable6[],6,0),"")</f>
        <v/>
      </c>
      <c r="G8461" s="20"/>
      <c r="H8461" s="21" t="str">
        <f>IFERROR(VLOOKUP(G8461,'Catalogo de Bienes'!$C$11:$F$193,2,0),"")</f>
        <v/>
      </c>
      <c r="I8461" s="22" t="str">
        <f>IFERROR(VLOOKUP(G8461,'Catalogo de Bienes'!$C$11:$F$193,3,0),"")</f>
        <v/>
      </c>
      <c r="J8461" s="22" t="str">
        <f>IFERROR(VLOOKUP(G8461,'Catalogo de Bienes'!$C$11:$F$193,4,0),"")</f>
        <v/>
      </c>
      <c r="K8461" s="23"/>
      <c r="L8461" s="23"/>
      <c r="M8461" s="22" t="str">
        <f t="shared" si="132"/>
        <v>CORRECTA</v>
      </c>
      <c r="N8461" s="24"/>
      <c r="O8461" s="24"/>
    </row>
    <row r="8462" spans="2:15" x14ac:dyDescent="0.3">
      <c r="B8462" s="20"/>
      <c r="C8462" s="21" t="str">
        <f>IFERROR(VLOOKUP(B8462,Ramo_Administrativo5[#All],2,0),"")</f>
        <v/>
      </c>
      <c r="D8462" s="20"/>
      <c r="E8462" s="21" t="str">
        <f>IFERROR(VLOOKUP(B8462&amp;D8462,Unidad_Responsable6[],5,0),"")</f>
        <v/>
      </c>
      <c r="F8462" s="22" t="str">
        <f>IFERROR(VLOOKUP(B8462&amp;D8462,Unidad_Responsable6[],6,0),"")</f>
        <v/>
      </c>
      <c r="G8462" s="20"/>
      <c r="H8462" s="21" t="str">
        <f>IFERROR(VLOOKUP(G8462,'Catalogo de Bienes'!$C$11:$F$193,2,0),"")</f>
        <v/>
      </c>
      <c r="I8462" s="22" t="str">
        <f>IFERROR(VLOOKUP(G8462,'Catalogo de Bienes'!$C$11:$F$193,3,0),"")</f>
        <v/>
      </c>
      <c r="J8462" s="22" t="str">
        <f>IFERROR(VLOOKUP(G8462,'Catalogo de Bienes'!$C$11:$F$193,4,0),"")</f>
        <v/>
      </c>
      <c r="K8462" s="23"/>
      <c r="L8462" s="23"/>
      <c r="M8462" s="22" t="str">
        <f t="shared" si="132"/>
        <v>CORRECTA</v>
      </c>
      <c r="N8462" s="24"/>
      <c r="O8462" s="24"/>
    </row>
    <row r="8463" spans="2:15" x14ac:dyDescent="0.3">
      <c r="B8463" s="20"/>
      <c r="C8463" s="21" t="str">
        <f>IFERROR(VLOOKUP(B8463,Ramo_Administrativo5[#All],2,0),"")</f>
        <v/>
      </c>
      <c r="D8463" s="20"/>
      <c r="E8463" s="21" t="str">
        <f>IFERROR(VLOOKUP(B8463&amp;D8463,Unidad_Responsable6[],5,0),"")</f>
        <v/>
      </c>
      <c r="F8463" s="22" t="str">
        <f>IFERROR(VLOOKUP(B8463&amp;D8463,Unidad_Responsable6[],6,0),"")</f>
        <v/>
      </c>
      <c r="G8463" s="20"/>
      <c r="H8463" s="21" t="str">
        <f>IFERROR(VLOOKUP(G8463,'Catalogo de Bienes'!$C$11:$F$193,2,0),"")</f>
        <v/>
      </c>
      <c r="I8463" s="22" t="str">
        <f>IFERROR(VLOOKUP(G8463,'Catalogo de Bienes'!$C$11:$F$193,3,0),"")</f>
        <v/>
      </c>
      <c r="J8463" s="22" t="str">
        <f>IFERROR(VLOOKUP(G8463,'Catalogo de Bienes'!$C$11:$F$193,4,0),"")</f>
        <v/>
      </c>
      <c r="K8463" s="23"/>
      <c r="L8463" s="23"/>
      <c r="M8463" s="22" t="str">
        <f t="shared" si="132"/>
        <v>CORRECTA</v>
      </c>
      <c r="N8463" s="24"/>
      <c r="O8463" s="24"/>
    </row>
    <row r="8464" spans="2:15" x14ac:dyDescent="0.3">
      <c r="B8464" s="20"/>
      <c r="C8464" s="21" t="str">
        <f>IFERROR(VLOOKUP(B8464,Ramo_Administrativo5[#All],2,0),"")</f>
        <v/>
      </c>
      <c r="D8464" s="20"/>
      <c r="E8464" s="21" t="str">
        <f>IFERROR(VLOOKUP(B8464&amp;D8464,Unidad_Responsable6[],5,0),"")</f>
        <v/>
      </c>
      <c r="F8464" s="22" t="str">
        <f>IFERROR(VLOOKUP(B8464&amp;D8464,Unidad_Responsable6[],6,0),"")</f>
        <v/>
      </c>
      <c r="G8464" s="20"/>
      <c r="H8464" s="21" t="str">
        <f>IFERROR(VLOOKUP(G8464,'Catalogo de Bienes'!$C$11:$F$193,2,0),"")</f>
        <v/>
      </c>
      <c r="I8464" s="22" t="str">
        <f>IFERROR(VLOOKUP(G8464,'Catalogo de Bienes'!$C$11:$F$193,3,0),"")</f>
        <v/>
      </c>
      <c r="J8464" s="22" t="str">
        <f>IFERROR(VLOOKUP(G8464,'Catalogo de Bienes'!$C$11:$F$193,4,0),"")</f>
        <v/>
      </c>
      <c r="K8464" s="23"/>
      <c r="L8464" s="23"/>
      <c r="M8464" s="22" t="str">
        <f t="shared" si="132"/>
        <v>CORRECTA</v>
      </c>
      <c r="N8464" s="24"/>
      <c r="O8464" s="24"/>
    </row>
    <row r="8465" spans="2:15" x14ac:dyDescent="0.3">
      <c r="B8465" s="20"/>
      <c r="C8465" s="21" t="str">
        <f>IFERROR(VLOOKUP(B8465,Ramo_Administrativo5[#All],2,0),"")</f>
        <v/>
      </c>
      <c r="D8465" s="20"/>
      <c r="E8465" s="21" t="str">
        <f>IFERROR(VLOOKUP(B8465&amp;D8465,Unidad_Responsable6[],5,0),"")</f>
        <v/>
      </c>
      <c r="F8465" s="22" t="str">
        <f>IFERROR(VLOOKUP(B8465&amp;D8465,Unidad_Responsable6[],6,0),"")</f>
        <v/>
      </c>
      <c r="G8465" s="20"/>
      <c r="H8465" s="21" t="str">
        <f>IFERROR(VLOOKUP(G8465,'Catalogo de Bienes'!$C$11:$F$193,2,0),"")</f>
        <v/>
      </c>
      <c r="I8465" s="22" t="str">
        <f>IFERROR(VLOOKUP(G8465,'Catalogo de Bienes'!$C$11:$F$193,3,0),"")</f>
        <v/>
      </c>
      <c r="J8465" s="22" t="str">
        <f>IFERROR(VLOOKUP(G8465,'Catalogo de Bienes'!$C$11:$F$193,4,0),"")</f>
        <v/>
      </c>
      <c r="K8465" s="23"/>
      <c r="L8465" s="23"/>
      <c r="M8465" s="22" t="str">
        <f t="shared" si="132"/>
        <v>CORRECTA</v>
      </c>
      <c r="N8465" s="24"/>
      <c r="O8465" s="24"/>
    </row>
    <row r="8466" spans="2:15" x14ac:dyDescent="0.3">
      <c r="B8466" s="20"/>
      <c r="C8466" s="21" t="str">
        <f>IFERROR(VLOOKUP(B8466,Ramo_Administrativo5[#All],2,0),"")</f>
        <v/>
      </c>
      <c r="D8466" s="20"/>
      <c r="E8466" s="21" t="str">
        <f>IFERROR(VLOOKUP(B8466&amp;D8466,Unidad_Responsable6[],5,0),"")</f>
        <v/>
      </c>
      <c r="F8466" s="22" t="str">
        <f>IFERROR(VLOOKUP(B8466&amp;D8466,Unidad_Responsable6[],6,0),"")</f>
        <v/>
      </c>
      <c r="G8466" s="20"/>
      <c r="H8466" s="21" t="str">
        <f>IFERROR(VLOOKUP(G8466,'Catalogo de Bienes'!$C$11:$F$193,2,0),"")</f>
        <v/>
      </c>
      <c r="I8466" s="22" t="str">
        <f>IFERROR(VLOOKUP(G8466,'Catalogo de Bienes'!$C$11:$F$193,3,0),"")</f>
        <v/>
      </c>
      <c r="J8466" s="22" t="str">
        <f>IFERROR(VLOOKUP(G8466,'Catalogo de Bienes'!$C$11:$F$193,4,0),"")</f>
        <v/>
      </c>
      <c r="K8466" s="23"/>
      <c r="L8466" s="23"/>
      <c r="M8466" s="22" t="str">
        <f t="shared" si="132"/>
        <v>CORRECTA</v>
      </c>
      <c r="N8466" s="24"/>
      <c r="O8466" s="24"/>
    </row>
    <row r="8467" spans="2:15" x14ac:dyDescent="0.3">
      <c r="B8467" s="20"/>
      <c r="C8467" s="21" t="str">
        <f>IFERROR(VLOOKUP(B8467,Ramo_Administrativo5[#All],2,0),"")</f>
        <v/>
      </c>
      <c r="D8467" s="20"/>
      <c r="E8467" s="21" t="str">
        <f>IFERROR(VLOOKUP(B8467&amp;D8467,Unidad_Responsable6[],5,0),"")</f>
        <v/>
      </c>
      <c r="F8467" s="22" t="str">
        <f>IFERROR(VLOOKUP(B8467&amp;D8467,Unidad_Responsable6[],6,0),"")</f>
        <v/>
      </c>
      <c r="G8467" s="20"/>
      <c r="H8467" s="21" t="str">
        <f>IFERROR(VLOOKUP(G8467,'Catalogo de Bienes'!$C$11:$F$193,2,0),"")</f>
        <v/>
      </c>
      <c r="I8467" s="22" t="str">
        <f>IFERROR(VLOOKUP(G8467,'Catalogo de Bienes'!$C$11:$F$193,3,0),"")</f>
        <v/>
      </c>
      <c r="J8467" s="22" t="str">
        <f>IFERROR(VLOOKUP(G8467,'Catalogo de Bienes'!$C$11:$F$193,4,0),"")</f>
        <v/>
      </c>
      <c r="K8467" s="23"/>
      <c r="L8467" s="23"/>
      <c r="M8467" s="22" t="str">
        <f t="shared" si="132"/>
        <v>CORRECTA</v>
      </c>
      <c r="N8467" s="24"/>
      <c r="O8467" s="24"/>
    </row>
    <row r="8468" spans="2:15" x14ac:dyDescent="0.3">
      <c r="B8468" s="20"/>
      <c r="C8468" s="21" t="str">
        <f>IFERROR(VLOOKUP(B8468,Ramo_Administrativo5[#All],2,0),"")</f>
        <v/>
      </c>
      <c r="D8468" s="20"/>
      <c r="E8468" s="21" t="str">
        <f>IFERROR(VLOOKUP(B8468&amp;D8468,Unidad_Responsable6[],5,0),"")</f>
        <v/>
      </c>
      <c r="F8468" s="22" t="str">
        <f>IFERROR(VLOOKUP(B8468&amp;D8468,Unidad_Responsable6[],6,0),"")</f>
        <v/>
      </c>
      <c r="G8468" s="20"/>
      <c r="H8468" s="21" t="str">
        <f>IFERROR(VLOOKUP(G8468,'Catalogo de Bienes'!$C$11:$F$193,2,0),"")</f>
        <v/>
      </c>
      <c r="I8468" s="22" t="str">
        <f>IFERROR(VLOOKUP(G8468,'Catalogo de Bienes'!$C$11:$F$193,3,0),"")</f>
        <v/>
      </c>
      <c r="J8468" s="22" t="str">
        <f>IFERROR(VLOOKUP(G8468,'Catalogo de Bienes'!$C$11:$F$193,4,0),"")</f>
        <v/>
      </c>
      <c r="K8468" s="23"/>
      <c r="L8468" s="23"/>
      <c r="M8468" s="22" t="str">
        <f t="shared" si="132"/>
        <v>CORRECTA</v>
      </c>
      <c r="N8468" s="24"/>
      <c r="O8468" s="24"/>
    </row>
    <row r="8469" spans="2:15" x14ac:dyDescent="0.3">
      <c r="B8469" s="20"/>
      <c r="C8469" s="21" t="str">
        <f>IFERROR(VLOOKUP(B8469,Ramo_Administrativo5[#All],2,0),"")</f>
        <v/>
      </c>
      <c r="D8469" s="20"/>
      <c r="E8469" s="21" t="str">
        <f>IFERROR(VLOOKUP(B8469&amp;D8469,Unidad_Responsable6[],5,0),"")</f>
        <v/>
      </c>
      <c r="F8469" s="22" t="str">
        <f>IFERROR(VLOOKUP(B8469&amp;D8469,Unidad_Responsable6[],6,0),"")</f>
        <v/>
      </c>
      <c r="G8469" s="20"/>
      <c r="H8469" s="21" t="str">
        <f>IFERROR(VLOOKUP(G8469,'Catalogo de Bienes'!$C$11:$F$193,2,0),"")</f>
        <v/>
      </c>
      <c r="I8469" s="22" t="str">
        <f>IFERROR(VLOOKUP(G8469,'Catalogo de Bienes'!$C$11:$F$193,3,0),"")</f>
        <v/>
      </c>
      <c r="J8469" s="22" t="str">
        <f>IFERROR(VLOOKUP(G8469,'Catalogo de Bienes'!$C$11:$F$193,4,0),"")</f>
        <v/>
      </c>
      <c r="K8469" s="23"/>
      <c r="L8469" s="23"/>
      <c r="M8469" s="22" t="str">
        <f t="shared" si="132"/>
        <v>CORRECTA</v>
      </c>
      <c r="N8469" s="24"/>
      <c r="O8469" s="24"/>
    </row>
    <row r="8470" spans="2:15" x14ac:dyDescent="0.3">
      <c r="B8470" s="20"/>
      <c r="C8470" s="21" t="str">
        <f>IFERROR(VLOOKUP(B8470,Ramo_Administrativo5[#All],2,0),"")</f>
        <v/>
      </c>
      <c r="D8470" s="20"/>
      <c r="E8470" s="21" t="str">
        <f>IFERROR(VLOOKUP(B8470&amp;D8470,Unidad_Responsable6[],5,0),"")</f>
        <v/>
      </c>
      <c r="F8470" s="22" t="str">
        <f>IFERROR(VLOOKUP(B8470&amp;D8470,Unidad_Responsable6[],6,0),"")</f>
        <v/>
      </c>
      <c r="G8470" s="20"/>
      <c r="H8470" s="21" t="str">
        <f>IFERROR(VLOOKUP(G8470,'Catalogo de Bienes'!$C$11:$F$193,2,0),"")</f>
        <v/>
      </c>
      <c r="I8470" s="22" t="str">
        <f>IFERROR(VLOOKUP(G8470,'Catalogo de Bienes'!$C$11:$F$193,3,0),"")</f>
        <v/>
      </c>
      <c r="J8470" s="22" t="str">
        <f>IFERROR(VLOOKUP(G8470,'Catalogo de Bienes'!$C$11:$F$193,4,0),"")</f>
        <v/>
      </c>
      <c r="K8470" s="23"/>
      <c r="L8470" s="23"/>
      <c r="M8470" s="22" t="str">
        <f t="shared" si="132"/>
        <v>CORRECTA</v>
      </c>
      <c r="N8470" s="24"/>
      <c r="O8470" s="24"/>
    </row>
    <row r="8471" spans="2:15" x14ac:dyDescent="0.3">
      <c r="B8471" s="20"/>
      <c r="C8471" s="21" t="str">
        <f>IFERROR(VLOOKUP(B8471,Ramo_Administrativo5[#All],2,0),"")</f>
        <v/>
      </c>
      <c r="D8471" s="20"/>
      <c r="E8471" s="21" t="str">
        <f>IFERROR(VLOOKUP(B8471&amp;D8471,Unidad_Responsable6[],5,0),"")</f>
        <v/>
      </c>
      <c r="F8471" s="22" t="str">
        <f>IFERROR(VLOOKUP(B8471&amp;D8471,Unidad_Responsable6[],6,0),"")</f>
        <v/>
      </c>
      <c r="G8471" s="20"/>
      <c r="H8471" s="21" t="str">
        <f>IFERROR(VLOOKUP(G8471,'Catalogo de Bienes'!$C$11:$F$193,2,0),"")</f>
        <v/>
      </c>
      <c r="I8471" s="22" t="str">
        <f>IFERROR(VLOOKUP(G8471,'Catalogo de Bienes'!$C$11:$F$193,3,0),"")</f>
        <v/>
      </c>
      <c r="J8471" s="22" t="str">
        <f>IFERROR(VLOOKUP(G8471,'Catalogo de Bienes'!$C$11:$F$193,4,0),"")</f>
        <v/>
      </c>
      <c r="K8471" s="23"/>
      <c r="L8471" s="23"/>
      <c r="M8471" s="22" t="str">
        <f t="shared" si="132"/>
        <v>CORRECTA</v>
      </c>
      <c r="N8471" s="24"/>
      <c r="O8471" s="24"/>
    </row>
    <row r="8472" spans="2:15" x14ac:dyDescent="0.3">
      <c r="B8472" s="20"/>
      <c r="C8472" s="21" t="str">
        <f>IFERROR(VLOOKUP(B8472,Ramo_Administrativo5[#All],2,0),"")</f>
        <v/>
      </c>
      <c r="D8472" s="20"/>
      <c r="E8472" s="21" t="str">
        <f>IFERROR(VLOOKUP(B8472&amp;D8472,Unidad_Responsable6[],5,0),"")</f>
        <v/>
      </c>
      <c r="F8472" s="22" t="str">
        <f>IFERROR(VLOOKUP(B8472&amp;D8472,Unidad_Responsable6[],6,0),"")</f>
        <v/>
      </c>
      <c r="G8472" s="20"/>
      <c r="H8472" s="21" t="str">
        <f>IFERROR(VLOOKUP(G8472,'Catalogo de Bienes'!$C$11:$F$193,2,0),"")</f>
        <v/>
      </c>
      <c r="I8472" s="22" t="str">
        <f>IFERROR(VLOOKUP(G8472,'Catalogo de Bienes'!$C$11:$F$193,3,0),"")</f>
        <v/>
      </c>
      <c r="J8472" s="22" t="str">
        <f>IFERROR(VLOOKUP(G8472,'Catalogo de Bienes'!$C$11:$F$193,4,0),"")</f>
        <v/>
      </c>
      <c r="K8472" s="23"/>
      <c r="L8472" s="23"/>
      <c r="M8472" s="22" t="str">
        <f t="shared" si="132"/>
        <v>CORRECTA</v>
      </c>
      <c r="N8472" s="24"/>
      <c r="O8472" s="24"/>
    </row>
    <row r="8473" spans="2:15" x14ac:dyDescent="0.3">
      <c r="B8473" s="20"/>
      <c r="C8473" s="21" t="str">
        <f>IFERROR(VLOOKUP(B8473,Ramo_Administrativo5[#All],2,0),"")</f>
        <v/>
      </c>
      <c r="D8473" s="20"/>
      <c r="E8473" s="21" t="str">
        <f>IFERROR(VLOOKUP(B8473&amp;D8473,Unidad_Responsable6[],5,0),"")</f>
        <v/>
      </c>
      <c r="F8473" s="22" t="str">
        <f>IFERROR(VLOOKUP(B8473&amp;D8473,Unidad_Responsable6[],6,0),"")</f>
        <v/>
      </c>
      <c r="G8473" s="20"/>
      <c r="H8473" s="21" t="str">
        <f>IFERROR(VLOOKUP(G8473,'Catalogo de Bienes'!$C$11:$F$193,2,0),"")</f>
        <v/>
      </c>
      <c r="I8473" s="22" t="str">
        <f>IFERROR(VLOOKUP(G8473,'Catalogo de Bienes'!$C$11:$F$193,3,0),"")</f>
        <v/>
      </c>
      <c r="J8473" s="22" t="str">
        <f>IFERROR(VLOOKUP(G8473,'Catalogo de Bienes'!$C$11:$F$193,4,0),"")</f>
        <v/>
      </c>
      <c r="K8473" s="23"/>
      <c r="L8473" s="23"/>
      <c r="M8473" s="22" t="str">
        <f t="shared" si="132"/>
        <v>CORRECTA</v>
      </c>
      <c r="N8473" s="24"/>
      <c r="O8473" s="24"/>
    </row>
    <row r="8474" spans="2:15" x14ac:dyDescent="0.3">
      <c r="B8474" s="20"/>
      <c r="C8474" s="21" t="str">
        <f>IFERROR(VLOOKUP(B8474,Ramo_Administrativo5[#All],2,0),"")</f>
        <v/>
      </c>
      <c r="D8474" s="20"/>
      <c r="E8474" s="21" t="str">
        <f>IFERROR(VLOOKUP(B8474&amp;D8474,Unidad_Responsable6[],5,0),"")</f>
        <v/>
      </c>
      <c r="F8474" s="22" t="str">
        <f>IFERROR(VLOOKUP(B8474&amp;D8474,Unidad_Responsable6[],6,0),"")</f>
        <v/>
      </c>
      <c r="G8474" s="20"/>
      <c r="H8474" s="21" t="str">
        <f>IFERROR(VLOOKUP(G8474,'Catalogo de Bienes'!$C$11:$F$193,2,0),"")</f>
        <v/>
      </c>
      <c r="I8474" s="22" t="str">
        <f>IFERROR(VLOOKUP(G8474,'Catalogo de Bienes'!$C$11:$F$193,3,0),"")</f>
        <v/>
      </c>
      <c r="J8474" s="22" t="str">
        <f>IFERROR(VLOOKUP(G8474,'Catalogo de Bienes'!$C$11:$F$193,4,0),"")</f>
        <v/>
      </c>
      <c r="K8474" s="23"/>
      <c r="L8474" s="23"/>
      <c r="M8474" s="22" t="str">
        <f t="shared" si="132"/>
        <v>CORRECTA</v>
      </c>
      <c r="N8474" s="24"/>
      <c r="O8474" s="24"/>
    </row>
    <row r="8475" spans="2:15" x14ac:dyDescent="0.3">
      <c r="B8475" s="20"/>
      <c r="C8475" s="21" t="str">
        <f>IFERROR(VLOOKUP(B8475,Ramo_Administrativo5[#All],2,0),"")</f>
        <v/>
      </c>
      <c r="D8475" s="20"/>
      <c r="E8475" s="21" t="str">
        <f>IFERROR(VLOOKUP(B8475&amp;D8475,Unidad_Responsable6[],5,0),"")</f>
        <v/>
      </c>
      <c r="F8475" s="22" t="str">
        <f>IFERROR(VLOOKUP(B8475&amp;D8475,Unidad_Responsable6[],6,0),"")</f>
        <v/>
      </c>
      <c r="G8475" s="20"/>
      <c r="H8475" s="21" t="str">
        <f>IFERROR(VLOOKUP(G8475,'Catalogo de Bienes'!$C$11:$F$193,2,0),"")</f>
        <v/>
      </c>
      <c r="I8475" s="22" t="str">
        <f>IFERROR(VLOOKUP(G8475,'Catalogo de Bienes'!$C$11:$F$193,3,0),"")</f>
        <v/>
      </c>
      <c r="J8475" s="22" t="str">
        <f>IFERROR(VLOOKUP(G8475,'Catalogo de Bienes'!$C$11:$F$193,4,0),"")</f>
        <v/>
      </c>
      <c r="K8475" s="23"/>
      <c r="L8475" s="23"/>
      <c r="M8475" s="22" t="str">
        <f t="shared" si="132"/>
        <v>CORRECTA</v>
      </c>
      <c r="N8475" s="24"/>
      <c r="O8475" s="24"/>
    </row>
    <row r="8476" spans="2:15" x14ac:dyDescent="0.3">
      <c r="B8476" s="20"/>
      <c r="C8476" s="21" t="str">
        <f>IFERROR(VLOOKUP(B8476,Ramo_Administrativo5[#All],2,0),"")</f>
        <v/>
      </c>
      <c r="D8476" s="20"/>
      <c r="E8476" s="21" t="str">
        <f>IFERROR(VLOOKUP(B8476&amp;D8476,Unidad_Responsable6[],5,0),"")</f>
        <v/>
      </c>
      <c r="F8476" s="22" t="str">
        <f>IFERROR(VLOOKUP(B8476&amp;D8476,Unidad_Responsable6[],6,0),"")</f>
        <v/>
      </c>
      <c r="G8476" s="20"/>
      <c r="H8476" s="21" t="str">
        <f>IFERROR(VLOOKUP(G8476,'Catalogo de Bienes'!$C$11:$F$193,2,0),"")</f>
        <v/>
      </c>
      <c r="I8476" s="22" t="str">
        <f>IFERROR(VLOOKUP(G8476,'Catalogo de Bienes'!$C$11:$F$193,3,0),"")</f>
        <v/>
      </c>
      <c r="J8476" s="22" t="str">
        <f>IFERROR(VLOOKUP(G8476,'Catalogo de Bienes'!$C$11:$F$193,4,0),"")</f>
        <v/>
      </c>
      <c r="K8476" s="23"/>
      <c r="L8476" s="23"/>
      <c r="M8476" s="22" t="str">
        <f t="shared" si="132"/>
        <v>CORRECTA</v>
      </c>
      <c r="N8476" s="24"/>
      <c r="O8476" s="24"/>
    </row>
    <row r="8477" spans="2:15" x14ac:dyDescent="0.3">
      <c r="B8477" s="20"/>
      <c r="C8477" s="21" t="str">
        <f>IFERROR(VLOOKUP(B8477,Ramo_Administrativo5[#All],2,0),"")</f>
        <v/>
      </c>
      <c r="D8477" s="20"/>
      <c r="E8477" s="21" t="str">
        <f>IFERROR(VLOOKUP(B8477&amp;D8477,Unidad_Responsable6[],5,0),"")</f>
        <v/>
      </c>
      <c r="F8477" s="22" t="str">
        <f>IFERROR(VLOOKUP(B8477&amp;D8477,Unidad_Responsable6[],6,0),"")</f>
        <v/>
      </c>
      <c r="G8477" s="20"/>
      <c r="H8477" s="21" t="str">
        <f>IFERROR(VLOOKUP(G8477,'Catalogo de Bienes'!$C$11:$F$193,2,0),"")</f>
        <v/>
      </c>
      <c r="I8477" s="22" t="str">
        <f>IFERROR(VLOOKUP(G8477,'Catalogo de Bienes'!$C$11:$F$193,3,0),"")</f>
        <v/>
      </c>
      <c r="J8477" s="22" t="str">
        <f>IFERROR(VLOOKUP(G8477,'Catalogo de Bienes'!$C$11:$F$193,4,0),"")</f>
        <v/>
      </c>
      <c r="K8477" s="23"/>
      <c r="L8477" s="23"/>
      <c r="M8477" s="22" t="str">
        <f t="shared" si="132"/>
        <v>CORRECTA</v>
      </c>
      <c r="N8477" s="24"/>
      <c r="O8477" s="24"/>
    </row>
    <row r="8478" spans="2:15" x14ac:dyDescent="0.3">
      <c r="B8478" s="20"/>
      <c r="C8478" s="21" t="str">
        <f>IFERROR(VLOOKUP(B8478,Ramo_Administrativo5[#All],2,0),"")</f>
        <v/>
      </c>
      <c r="D8478" s="20"/>
      <c r="E8478" s="21" t="str">
        <f>IFERROR(VLOOKUP(B8478&amp;D8478,Unidad_Responsable6[],5,0),"")</f>
        <v/>
      </c>
      <c r="F8478" s="22" t="str">
        <f>IFERROR(VLOOKUP(B8478&amp;D8478,Unidad_Responsable6[],6,0),"")</f>
        <v/>
      </c>
      <c r="G8478" s="20"/>
      <c r="H8478" s="21" t="str">
        <f>IFERROR(VLOOKUP(G8478,'Catalogo de Bienes'!$C$11:$F$193,2,0),"")</f>
        <v/>
      </c>
      <c r="I8478" s="22" t="str">
        <f>IFERROR(VLOOKUP(G8478,'Catalogo de Bienes'!$C$11:$F$193,3,0),"")</f>
        <v/>
      </c>
      <c r="J8478" s="22" t="str">
        <f>IFERROR(VLOOKUP(G8478,'Catalogo de Bienes'!$C$11:$F$193,4,0),"")</f>
        <v/>
      </c>
      <c r="K8478" s="23"/>
      <c r="L8478" s="23"/>
      <c r="M8478" s="22" t="str">
        <f t="shared" si="132"/>
        <v>CORRECTA</v>
      </c>
      <c r="N8478" s="24"/>
      <c r="O8478" s="24"/>
    </row>
    <row r="8479" spans="2:15" x14ac:dyDescent="0.3">
      <c r="B8479" s="20"/>
      <c r="C8479" s="21" t="str">
        <f>IFERROR(VLOOKUP(B8479,Ramo_Administrativo5[#All],2,0),"")</f>
        <v/>
      </c>
      <c r="D8479" s="20"/>
      <c r="E8479" s="21" t="str">
        <f>IFERROR(VLOOKUP(B8479&amp;D8479,Unidad_Responsable6[],5,0),"")</f>
        <v/>
      </c>
      <c r="F8479" s="22" t="str">
        <f>IFERROR(VLOOKUP(B8479&amp;D8479,Unidad_Responsable6[],6,0),"")</f>
        <v/>
      </c>
      <c r="G8479" s="20"/>
      <c r="H8479" s="21" t="str">
        <f>IFERROR(VLOOKUP(G8479,'Catalogo de Bienes'!$C$11:$F$193,2,0),"")</f>
        <v/>
      </c>
      <c r="I8479" s="22" t="str">
        <f>IFERROR(VLOOKUP(G8479,'Catalogo de Bienes'!$C$11:$F$193,3,0),"")</f>
        <v/>
      </c>
      <c r="J8479" s="22" t="str">
        <f>IFERROR(VLOOKUP(G8479,'Catalogo de Bienes'!$C$11:$F$193,4,0),"")</f>
        <v/>
      </c>
      <c r="K8479" s="23"/>
      <c r="L8479" s="23"/>
      <c r="M8479" s="22" t="str">
        <f t="shared" si="132"/>
        <v>CORRECTA</v>
      </c>
      <c r="N8479" s="24"/>
      <c r="O8479" s="24"/>
    </row>
    <row r="8480" spans="2:15" x14ac:dyDescent="0.3">
      <c r="B8480" s="20"/>
      <c r="C8480" s="21" t="str">
        <f>IFERROR(VLOOKUP(B8480,Ramo_Administrativo5[#All],2,0),"")</f>
        <v/>
      </c>
      <c r="D8480" s="20"/>
      <c r="E8480" s="21" t="str">
        <f>IFERROR(VLOOKUP(B8480&amp;D8480,Unidad_Responsable6[],5,0),"")</f>
        <v/>
      </c>
      <c r="F8480" s="22" t="str">
        <f>IFERROR(VLOOKUP(B8480&amp;D8480,Unidad_Responsable6[],6,0),"")</f>
        <v/>
      </c>
      <c r="G8480" s="20"/>
      <c r="H8480" s="21" t="str">
        <f>IFERROR(VLOOKUP(G8480,'Catalogo de Bienes'!$C$11:$F$193,2,0),"")</f>
        <v/>
      </c>
      <c r="I8480" s="22" t="str">
        <f>IFERROR(VLOOKUP(G8480,'Catalogo de Bienes'!$C$11:$F$193,3,0),"")</f>
        <v/>
      </c>
      <c r="J8480" s="22" t="str">
        <f>IFERROR(VLOOKUP(G8480,'Catalogo de Bienes'!$C$11:$F$193,4,0),"")</f>
        <v/>
      </c>
      <c r="K8480" s="23"/>
      <c r="L8480" s="23"/>
      <c r="M8480" s="22" t="str">
        <f t="shared" si="132"/>
        <v>CORRECTA</v>
      </c>
      <c r="N8480" s="24"/>
      <c r="O8480" s="24"/>
    </row>
    <row r="8481" spans="2:15" x14ac:dyDescent="0.3">
      <c r="B8481" s="20"/>
      <c r="C8481" s="21" t="str">
        <f>IFERROR(VLOOKUP(B8481,Ramo_Administrativo5[#All],2,0),"")</f>
        <v/>
      </c>
      <c r="D8481" s="20"/>
      <c r="E8481" s="21" t="str">
        <f>IFERROR(VLOOKUP(B8481&amp;D8481,Unidad_Responsable6[],5,0),"")</f>
        <v/>
      </c>
      <c r="F8481" s="22" t="str">
        <f>IFERROR(VLOOKUP(B8481&amp;D8481,Unidad_Responsable6[],6,0),"")</f>
        <v/>
      </c>
      <c r="G8481" s="20"/>
      <c r="H8481" s="21" t="str">
        <f>IFERROR(VLOOKUP(G8481,'Catalogo de Bienes'!$C$11:$F$193,2,0),"")</f>
        <v/>
      </c>
      <c r="I8481" s="22" t="str">
        <f>IFERROR(VLOOKUP(G8481,'Catalogo de Bienes'!$C$11:$F$193,3,0),"")</f>
        <v/>
      </c>
      <c r="J8481" s="22" t="str">
        <f>IFERROR(VLOOKUP(G8481,'Catalogo de Bienes'!$C$11:$F$193,4,0),"")</f>
        <v/>
      </c>
      <c r="K8481" s="23"/>
      <c r="L8481" s="23"/>
      <c r="M8481" s="22" t="str">
        <f t="shared" si="132"/>
        <v>CORRECTA</v>
      </c>
      <c r="N8481" s="24"/>
      <c r="O8481" s="24"/>
    </row>
    <row r="8482" spans="2:15" x14ac:dyDescent="0.3">
      <c r="B8482" s="20"/>
      <c r="C8482" s="21" t="str">
        <f>IFERROR(VLOOKUP(B8482,Ramo_Administrativo5[#All],2,0),"")</f>
        <v/>
      </c>
      <c r="D8482" s="20"/>
      <c r="E8482" s="21" t="str">
        <f>IFERROR(VLOOKUP(B8482&amp;D8482,Unidad_Responsable6[],5,0),"")</f>
        <v/>
      </c>
      <c r="F8482" s="22" t="str">
        <f>IFERROR(VLOOKUP(B8482&amp;D8482,Unidad_Responsable6[],6,0),"")</f>
        <v/>
      </c>
      <c r="G8482" s="20"/>
      <c r="H8482" s="21" t="str">
        <f>IFERROR(VLOOKUP(G8482,'Catalogo de Bienes'!$C$11:$F$193,2,0),"")</f>
        <v/>
      </c>
      <c r="I8482" s="22" t="str">
        <f>IFERROR(VLOOKUP(G8482,'Catalogo de Bienes'!$C$11:$F$193,3,0),"")</f>
        <v/>
      </c>
      <c r="J8482" s="22" t="str">
        <f>IFERROR(VLOOKUP(G8482,'Catalogo de Bienes'!$C$11:$F$193,4,0),"")</f>
        <v/>
      </c>
      <c r="K8482" s="23"/>
      <c r="L8482" s="23"/>
      <c r="M8482" s="22" t="str">
        <f t="shared" si="132"/>
        <v>CORRECTA</v>
      </c>
      <c r="N8482" s="24"/>
      <c r="O8482" s="24"/>
    </row>
    <row r="8483" spans="2:15" x14ac:dyDescent="0.3">
      <c r="B8483" s="20"/>
      <c r="C8483" s="21" t="str">
        <f>IFERROR(VLOOKUP(B8483,Ramo_Administrativo5[#All],2,0),"")</f>
        <v/>
      </c>
      <c r="D8483" s="20"/>
      <c r="E8483" s="21" t="str">
        <f>IFERROR(VLOOKUP(B8483&amp;D8483,Unidad_Responsable6[],5,0),"")</f>
        <v/>
      </c>
      <c r="F8483" s="22" t="str">
        <f>IFERROR(VLOOKUP(B8483&amp;D8483,Unidad_Responsable6[],6,0),"")</f>
        <v/>
      </c>
      <c r="G8483" s="20"/>
      <c r="H8483" s="21" t="str">
        <f>IFERROR(VLOOKUP(G8483,'Catalogo de Bienes'!$C$11:$F$193,2,0),"")</f>
        <v/>
      </c>
      <c r="I8483" s="22" t="str">
        <f>IFERROR(VLOOKUP(G8483,'Catalogo de Bienes'!$C$11:$F$193,3,0),"")</f>
        <v/>
      </c>
      <c r="J8483" s="22" t="str">
        <f>IFERROR(VLOOKUP(G8483,'Catalogo de Bienes'!$C$11:$F$193,4,0),"")</f>
        <v/>
      </c>
      <c r="K8483" s="23"/>
      <c r="L8483" s="23"/>
      <c r="M8483" s="22" t="str">
        <f t="shared" si="132"/>
        <v>CORRECTA</v>
      </c>
      <c r="N8483" s="24"/>
      <c r="O8483" s="24"/>
    </row>
    <row r="8484" spans="2:15" x14ac:dyDescent="0.3">
      <c r="B8484" s="20"/>
      <c r="C8484" s="21" t="str">
        <f>IFERROR(VLOOKUP(B8484,Ramo_Administrativo5[#All],2,0),"")</f>
        <v/>
      </c>
      <c r="D8484" s="20"/>
      <c r="E8484" s="21" t="str">
        <f>IFERROR(VLOOKUP(B8484&amp;D8484,Unidad_Responsable6[],5,0),"")</f>
        <v/>
      </c>
      <c r="F8484" s="22" t="str">
        <f>IFERROR(VLOOKUP(B8484&amp;D8484,Unidad_Responsable6[],6,0),"")</f>
        <v/>
      </c>
      <c r="G8484" s="20"/>
      <c r="H8484" s="21" t="str">
        <f>IFERROR(VLOOKUP(G8484,'Catalogo de Bienes'!$C$11:$F$193,2,0),"")</f>
        <v/>
      </c>
      <c r="I8484" s="22" t="str">
        <f>IFERROR(VLOOKUP(G8484,'Catalogo de Bienes'!$C$11:$F$193,3,0),"")</f>
        <v/>
      </c>
      <c r="J8484" s="22" t="str">
        <f>IFERROR(VLOOKUP(G8484,'Catalogo de Bienes'!$C$11:$F$193,4,0),"")</f>
        <v/>
      </c>
      <c r="K8484" s="23"/>
      <c r="L8484" s="23"/>
      <c r="M8484" s="22" t="str">
        <f t="shared" si="132"/>
        <v>CORRECTA</v>
      </c>
      <c r="N8484" s="24"/>
      <c r="O8484" s="24"/>
    </row>
    <row r="8485" spans="2:15" x14ac:dyDescent="0.3">
      <c r="B8485" s="20"/>
      <c r="C8485" s="21" t="str">
        <f>IFERROR(VLOOKUP(B8485,Ramo_Administrativo5[#All],2,0),"")</f>
        <v/>
      </c>
      <c r="D8485" s="20"/>
      <c r="E8485" s="21" t="str">
        <f>IFERROR(VLOOKUP(B8485&amp;D8485,Unidad_Responsable6[],5,0),"")</f>
        <v/>
      </c>
      <c r="F8485" s="22" t="str">
        <f>IFERROR(VLOOKUP(B8485&amp;D8485,Unidad_Responsable6[],6,0),"")</f>
        <v/>
      </c>
      <c r="G8485" s="20"/>
      <c r="H8485" s="21" t="str">
        <f>IFERROR(VLOOKUP(G8485,'Catalogo de Bienes'!$C$11:$F$193,2,0),"")</f>
        <v/>
      </c>
      <c r="I8485" s="22" t="str">
        <f>IFERROR(VLOOKUP(G8485,'Catalogo de Bienes'!$C$11:$F$193,3,0),"")</f>
        <v/>
      </c>
      <c r="J8485" s="22" t="str">
        <f>IFERROR(VLOOKUP(G8485,'Catalogo de Bienes'!$C$11:$F$193,4,0),"")</f>
        <v/>
      </c>
      <c r="K8485" s="23"/>
      <c r="L8485" s="23"/>
      <c r="M8485" s="22" t="str">
        <f t="shared" si="132"/>
        <v>CORRECTA</v>
      </c>
      <c r="N8485" s="24"/>
      <c r="O8485" s="24"/>
    </row>
    <row r="8486" spans="2:15" x14ac:dyDescent="0.3">
      <c r="B8486" s="20"/>
      <c r="C8486" s="21" t="str">
        <f>IFERROR(VLOOKUP(B8486,Ramo_Administrativo5[#All],2,0),"")</f>
        <v/>
      </c>
      <c r="D8486" s="20"/>
      <c r="E8486" s="21" t="str">
        <f>IFERROR(VLOOKUP(B8486&amp;D8486,Unidad_Responsable6[],5,0),"")</f>
        <v/>
      </c>
      <c r="F8486" s="22" t="str">
        <f>IFERROR(VLOOKUP(B8486&amp;D8486,Unidad_Responsable6[],6,0),"")</f>
        <v/>
      </c>
      <c r="G8486" s="20"/>
      <c r="H8486" s="21" t="str">
        <f>IFERROR(VLOOKUP(G8486,'Catalogo de Bienes'!$C$11:$F$193,2,0),"")</f>
        <v/>
      </c>
      <c r="I8486" s="22" t="str">
        <f>IFERROR(VLOOKUP(G8486,'Catalogo de Bienes'!$C$11:$F$193,3,0),"")</f>
        <v/>
      </c>
      <c r="J8486" s="22" t="str">
        <f>IFERROR(VLOOKUP(G8486,'Catalogo de Bienes'!$C$11:$F$193,4,0),"")</f>
        <v/>
      </c>
      <c r="K8486" s="23"/>
      <c r="L8486" s="23"/>
      <c r="M8486" s="22" t="str">
        <f t="shared" si="132"/>
        <v>CORRECTA</v>
      </c>
      <c r="N8486" s="24"/>
      <c r="O8486" s="24"/>
    </row>
    <row r="8487" spans="2:15" x14ac:dyDescent="0.3">
      <c r="B8487" s="20"/>
      <c r="C8487" s="21" t="str">
        <f>IFERROR(VLOOKUP(B8487,Ramo_Administrativo5[#All],2,0),"")</f>
        <v/>
      </c>
      <c r="D8487" s="20"/>
      <c r="E8487" s="21" t="str">
        <f>IFERROR(VLOOKUP(B8487&amp;D8487,Unidad_Responsable6[],5,0),"")</f>
        <v/>
      </c>
      <c r="F8487" s="22" t="str">
        <f>IFERROR(VLOOKUP(B8487&amp;D8487,Unidad_Responsable6[],6,0),"")</f>
        <v/>
      </c>
      <c r="G8487" s="20"/>
      <c r="H8487" s="21" t="str">
        <f>IFERROR(VLOOKUP(G8487,'Catalogo de Bienes'!$C$11:$F$193,2,0),"")</f>
        <v/>
      </c>
      <c r="I8487" s="22" t="str">
        <f>IFERROR(VLOOKUP(G8487,'Catalogo de Bienes'!$C$11:$F$193,3,0),"")</f>
        <v/>
      </c>
      <c r="J8487" s="22" t="str">
        <f>IFERROR(VLOOKUP(G8487,'Catalogo de Bienes'!$C$11:$F$193,4,0),"")</f>
        <v/>
      </c>
      <c r="K8487" s="23"/>
      <c r="L8487" s="23"/>
      <c r="M8487" s="22" t="str">
        <f t="shared" si="132"/>
        <v>CORRECTA</v>
      </c>
      <c r="N8487" s="24"/>
      <c r="O8487" s="24"/>
    </row>
    <row r="8488" spans="2:15" x14ac:dyDescent="0.3">
      <c r="B8488" s="20"/>
      <c r="C8488" s="21" t="str">
        <f>IFERROR(VLOOKUP(B8488,Ramo_Administrativo5[#All],2,0),"")</f>
        <v/>
      </c>
      <c r="D8488" s="20"/>
      <c r="E8488" s="21" t="str">
        <f>IFERROR(VLOOKUP(B8488&amp;D8488,Unidad_Responsable6[],5,0),"")</f>
        <v/>
      </c>
      <c r="F8488" s="22" t="str">
        <f>IFERROR(VLOOKUP(B8488&amp;D8488,Unidad_Responsable6[],6,0),"")</f>
        <v/>
      </c>
      <c r="G8488" s="20"/>
      <c r="H8488" s="21" t="str">
        <f>IFERROR(VLOOKUP(G8488,'Catalogo de Bienes'!$C$11:$F$193,2,0),"")</f>
        <v/>
      </c>
      <c r="I8488" s="22" t="str">
        <f>IFERROR(VLOOKUP(G8488,'Catalogo de Bienes'!$C$11:$F$193,3,0),"")</f>
        <v/>
      </c>
      <c r="J8488" s="22" t="str">
        <f>IFERROR(VLOOKUP(G8488,'Catalogo de Bienes'!$C$11:$F$193,4,0),"")</f>
        <v/>
      </c>
      <c r="K8488" s="23"/>
      <c r="L8488" s="23"/>
      <c r="M8488" s="22" t="str">
        <f t="shared" si="132"/>
        <v>CORRECTA</v>
      </c>
      <c r="N8488" s="24"/>
      <c r="O8488" s="24"/>
    </row>
    <row r="8489" spans="2:15" x14ac:dyDescent="0.3">
      <c r="B8489" s="20"/>
      <c r="C8489" s="21" t="str">
        <f>IFERROR(VLOOKUP(B8489,Ramo_Administrativo5[#All],2,0),"")</f>
        <v/>
      </c>
      <c r="D8489" s="20"/>
      <c r="E8489" s="21" t="str">
        <f>IFERROR(VLOOKUP(B8489&amp;D8489,Unidad_Responsable6[],5,0),"")</f>
        <v/>
      </c>
      <c r="F8489" s="22" t="str">
        <f>IFERROR(VLOOKUP(B8489&amp;D8489,Unidad_Responsable6[],6,0),"")</f>
        <v/>
      </c>
      <c r="G8489" s="20"/>
      <c r="H8489" s="21" t="str">
        <f>IFERROR(VLOOKUP(G8489,'Catalogo de Bienes'!$C$11:$F$193,2,0),"")</f>
        <v/>
      </c>
      <c r="I8489" s="22" t="str">
        <f>IFERROR(VLOOKUP(G8489,'Catalogo de Bienes'!$C$11:$F$193,3,0),"")</f>
        <v/>
      </c>
      <c r="J8489" s="22" t="str">
        <f>IFERROR(VLOOKUP(G8489,'Catalogo de Bienes'!$C$11:$F$193,4,0),"")</f>
        <v/>
      </c>
      <c r="K8489" s="23"/>
      <c r="L8489" s="23"/>
      <c r="M8489" s="22" t="str">
        <f t="shared" si="132"/>
        <v>CORRECTA</v>
      </c>
      <c r="N8489" s="24"/>
      <c r="O8489" s="24"/>
    </row>
    <row r="8490" spans="2:15" x14ac:dyDescent="0.3">
      <c r="B8490" s="20"/>
      <c r="C8490" s="21" t="str">
        <f>IFERROR(VLOOKUP(B8490,Ramo_Administrativo5[#All],2,0),"")</f>
        <v/>
      </c>
      <c r="D8490" s="20"/>
      <c r="E8490" s="21" t="str">
        <f>IFERROR(VLOOKUP(B8490&amp;D8490,Unidad_Responsable6[],5,0),"")</f>
        <v/>
      </c>
      <c r="F8490" s="22" t="str">
        <f>IFERROR(VLOOKUP(B8490&amp;D8490,Unidad_Responsable6[],6,0),"")</f>
        <v/>
      </c>
      <c r="G8490" s="20"/>
      <c r="H8490" s="21" t="str">
        <f>IFERROR(VLOOKUP(G8490,'Catalogo de Bienes'!$C$11:$F$193,2,0),"")</f>
        <v/>
      </c>
      <c r="I8490" s="22" t="str">
        <f>IFERROR(VLOOKUP(G8490,'Catalogo de Bienes'!$C$11:$F$193,3,0),"")</f>
        <v/>
      </c>
      <c r="J8490" s="22" t="str">
        <f>IFERROR(VLOOKUP(G8490,'Catalogo de Bienes'!$C$11:$F$193,4,0),"")</f>
        <v/>
      </c>
      <c r="K8490" s="23"/>
      <c r="L8490" s="23"/>
      <c r="M8490" s="22" t="str">
        <f t="shared" si="132"/>
        <v>CORRECTA</v>
      </c>
      <c r="N8490" s="24"/>
      <c r="O8490" s="24"/>
    </row>
    <row r="8491" spans="2:15" x14ac:dyDescent="0.3">
      <c r="B8491" s="20"/>
      <c r="C8491" s="21" t="str">
        <f>IFERROR(VLOOKUP(B8491,Ramo_Administrativo5[#All],2,0),"")</f>
        <v/>
      </c>
      <c r="D8491" s="20"/>
      <c r="E8491" s="21" t="str">
        <f>IFERROR(VLOOKUP(B8491&amp;D8491,Unidad_Responsable6[],5,0),"")</f>
        <v/>
      </c>
      <c r="F8491" s="22" t="str">
        <f>IFERROR(VLOOKUP(B8491&amp;D8491,Unidad_Responsable6[],6,0),"")</f>
        <v/>
      </c>
      <c r="G8491" s="20"/>
      <c r="H8491" s="21" t="str">
        <f>IFERROR(VLOOKUP(G8491,'Catalogo de Bienes'!$C$11:$F$193,2,0),"")</f>
        <v/>
      </c>
      <c r="I8491" s="22" t="str">
        <f>IFERROR(VLOOKUP(G8491,'Catalogo de Bienes'!$C$11:$F$193,3,0),"")</f>
        <v/>
      </c>
      <c r="J8491" s="22" t="str">
        <f>IFERROR(VLOOKUP(G8491,'Catalogo de Bienes'!$C$11:$F$193,4,0),"")</f>
        <v/>
      </c>
      <c r="K8491" s="23"/>
      <c r="L8491" s="23"/>
      <c r="M8491" s="22" t="str">
        <f t="shared" si="132"/>
        <v>CORRECTA</v>
      </c>
      <c r="N8491" s="24"/>
      <c r="O8491" s="24"/>
    </row>
    <row r="8492" spans="2:15" x14ac:dyDescent="0.3">
      <c r="B8492" s="20"/>
      <c r="C8492" s="21" t="str">
        <f>IFERROR(VLOOKUP(B8492,Ramo_Administrativo5[#All],2,0),"")</f>
        <v/>
      </c>
      <c r="D8492" s="20"/>
      <c r="E8492" s="21" t="str">
        <f>IFERROR(VLOOKUP(B8492&amp;D8492,Unidad_Responsable6[],5,0),"")</f>
        <v/>
      </c>
      <c r="F8492" s="22" t="str">
        <f>IFERROR(VLOOKUP(B8492&amp;D8492,Unidad_Responsable6[],6,0),"")</f>
        <v/>
      </c>
      <c r="G8492" s="20"/>
      <c r="H8492" s="21" t="str">
        <f>IFERROR(VLOOKUP(G8492,'Catalogo de Bienes'!$C$11:$F$193,2,0),"")</f>
        <v/>
      </c>
      <c r="I8492" s="22" t="str">
        <f>IFERROR(VLOOKUP(G8492,'Catalogo de Bienes'!$C$11:$F$193,3,0),"")</f>
        <v/>
      </c>
      <c r="J8492" s="22" t="str">
        <f>IFERROR(VLOOKUP(G8492,'Catalogo de Bienes'!$C$11:$F$193,4,0),"")</f>
        <v/>
      </c>
      <c r="K8492" s="23"/>
      <c r="L8492" s="23"/>
      <c r="M8492" s="22" t="str">
        <f t="shared" si="132"/>
        <v>CORRECTA</v>
      </c>
      <c r="N8492" s="24"/>
      <c r="O8492" s="24"/>
    </row>
    <row r="8493" spans="2:15" x14ac:dyDescent="0.3">
      <c r="B8493" s="20"/>
      <c r="C8493" s="21" t="str">
        <f>IFERROR(VLOOKUP(B8493,Ramo_Administrativo5[#All],2,0),"")</f>
        <v/>
      </c>
      <c r="D8493" s="20"/>
      <c r="E8493" s="21" t="str">
        <f>IFERROR(VLOOKUP(B8493&amp;D8493,Unidad_Responsable6[],5,0),"")</f>
        <v/>
      </c>
      <c r="F8493" s="22" t="str">
        <f>IFERROR(VLOOKUP(B8493&amp;D8493,Unidad_Responsable6[],6,0),"")</f>
        <v/>
      </c>
      <c r="G8493" s="20"/>
      <c r="H8493" s="21" t="str">
        <f>IFERROR(VLOOKUP(G8493,'Catalogo de Bienes'!$C$11:$F$193,2,0),"")</f>
        <v/>
      </c>
      <c r="I8493" s="22" t="str">
        <f>IFERROR(VLOOKUP(G8493,'Catalogo de Bienes'!$C$11:$F$193,3,0),"")</f>
        <v/>
      </c>
      <c r="J8493" s="22" t="str">
        <f>IFERROR(VLOOKUP(G8493,'Catalogo de Bienes'!$C$11:$F$193,4,0),"")</f>
        <v/>
      </c>
      <c r="K8493" s="23"/>
      <c r="L8493" s="23"/>
      <c r="M8493" s="22" t="str">
        <f t="shared" si="132"/>
        <v>CORRECTA</v>
      </c>
      <c r="N8493" s="24"/>
      <c r="O8493" s="24"/>
    </row>
    <row r="8494" spans="2:15" x14ac:dyDescent="0.3">
      <c r="B8494" s="20"/>
      <c r="C8494" s="21" t="str">
        <f>IFERROR(VLOOKUP(B8494,Ramo_Administrativo5[#All],2,0),"")</f>
        <v/>
      </c>
      <c r="D8494" s="20"/>
      <c r="E8494" s="21" t="str">
        <f>IFERROR(VLOOKUP(B8494&amp;D8494,Unidad_Responsable6[],5,0),"")</f>
        <v/>
      </c>
      <c r="F8494" s="22" t="str">
        <f>IFERROR(VLOOKUP(B8494&amp;D8494,Unidad_Responsable6[],6,0),"")</f>
        <v/>
      </c>
      <c r="G8494" s="20"/>
      <c r="H8494" s="21" t="str">
        <f>IFERROR(VLOOKUP(G8494,'Catalogo de Bienes'!$C$11:$F$193,2,0),"")</f>
        <v/>
      </c>
      <c r="I8494" s="22" t="str">
        <f>IFERROR(VLOOKUP(G8494,'Catalogo de Bienes'!$C$11:$F$193,3,0),"")</f>
        <v/>
      </c>
      <c r="J8494" s="22" t="str">
        <f>IFERROR(VLOOKUP(G8494,'Catalogo de Bienes'!$C$11:$F$193,4,0),"")</f>
        <v/>
      </c>
      <c r="K8494" s="23"/>
      <c r="L8494" s="23"/>
      <c r="M8494" s="22" t="str">
        <f t="shared" si="132"/>
        <v>CORRECTA</v>
      </c>
      <c r="N8494" s="24"/>
      <c r="O8494" s="24"/>
    </row>
    <row r="8495" spans="2:15" x14ac:dyDescent="0.3">
      <c r="B8495" s="20"/>
      <c r="C8495" s="21" t="str">
        <f>IFERROR(VLOOKUP(B8495,Ramo_Administrativo5[#All],2,0),"")</f>
        <v/>
      </c>
      <c r="D8495" s="20"/>
      <c r="E8495" s="21" t="str">
        <f>IFERROR(VLOOKUP(B8495&amp;D8495,Unidad_Responsable6[],5,0),"")</f>
        <v/>
      </c>
      <c r="F8495" s="22" t="str">
        <f>IFERROR(VLOOKUP(B8495&amp;D8495,Unidad_Responsable6[],6,0),"")</f>
        <v/>
      </c>
      <c r="G8495" s="20"/>
      <c r="H8495" s="21" t="str">
        <f>IFERROR(VLOOKUP(G8495,'Catalogo de Bienes'!$C$11:$F$193,2,0),"")</f>
        <v/>
      </c>
      <c r="I8495" s="22" t="str">
        <f>IFERROR(VLOOKUP(G8495,'Catalogo de Bienes'!$C$11:$F$193,3,0),"")</f>
        <v/>
      </c>
      <c r="J8495" s="22" t="str">
        <f>IFERROR(VLOOKUP(G8495,'Catalogo de Bienes'!$C$11:$F$193,4,0),"")</f>
        <v/>
      </c>
      <c r="K8495" s="23"/>
      <c r="L8495" s="23"/>
      <c r="M8495" s="22" t="str">
        <f t="shared" si="132"/>
        <v>CORRECTA</v>
      </c>
      <c r="N8495" s="24"/>
      <c r="O8495" s="24"/>
    </row>
    <row r="8496" spans="2:15" x14ac:dyDescent="0.3">
      <c r="B8496" s="20"/>
      <c r="C8496" s="21" t="str">
        <f>IFERROR(VLOOKUP(B8496,Ramo_Administrativo5[#All],2,0),"")</f>
        <v/>
      </c>
      <c r="D8496" s="20"/>
      <c r="E8496" s="21" t="str">
        <f>IFERROR(VLOOKUP(B8496&amp;D8496,Unidad_Responsable6[],5,0),"")</f>
        <v/>
      </c>
      <c r="F8496" s="22" t="str">
        <f>IFERROR(VLOOKUP(B8496&amp;D8496,Unidad_Responsable6[],6,0),"")</f>
        <v/>
      </c>
      <c r="G8496" s="20"/>
      <c r="H8496" s="21" t="str">
        <f>IFERROR(VLOOKUP(G8496,'Catalogo de Bienes'!$C$11:$F$193,2,0),"")</f>
        <v/>
      </c>
      <c r="I8496" s="22" t="str">
        <f>IFERROR(VLOOKUP(G8496,'Catalogo de Bienes'!$C$11:$F$193,3,0),"")</f>
        <v/>
      </c>
      <c r="J8496" s="22" t="str">
        <f>IFERROR(VLOOKUP(G8496,'Catalogo de Bienes'!$C$11:$F$193,4,0),"")</f>
        <v/>
      </c>
      <c r="K8496" s="23"/>
      <c r="L8496" s="23"/>
      <c r="M8496" s="22" t="str">
        <f t="shared" si="132"/>
        <v>CORRECTA</v>
      </c>
      <c r="N8496" s="24"/>
      <c r="O8496" s="24"/>
    </row>
    <row r="8497" spans="2:15" x14ac:dyDescent="0.3">
      <c r="B8497" s="20"/>
      <c r="C8497" s="21" t="str">
        <f>IFERROR(VLOOKUP(B8497,Ramo_Administrativo5[#All],2,0),"")</f>
        <v/>
      </c>
      <c r="D8497" s="20"/>
      <c r="E8497" s="21" t="str">
        <f>IFERROR(VLOOKUP(B8497&amp;D8497,Unidad_Responsable6[],5,0),"")</f>
        <v/>
      </c>
      <c r="F8497" s="22" t="str">
        <f>IFERROR(VLOOKUP(B8497&amp;D8497,Unidad_Responsable6[],6,0),"")</f>
        <v/>
      </c>
      <c r="G8497" s="20"/>
      <c r="H8497" s="21" t="str">
        <f>IFERROR(VLOOKUP(G8497,'Catalogo de Bienes'!$C$11:$F$193,2,0),"")</f>
        <v/>
      </c>
      <c r="I8497" s="22" t="str">
        <f>IFERROR(VLOOKUP(G8497,'Catalogo de Bienes'!$C$11:$F$193,3,0),"")</f>
        <v/>
      </c>
      <c r="J8497" s="22" t="str">
        <f>IFERROR(VLOOKUP(G8497,'Catalogo de Bienes'!$C$11:$F$193,4,0),"")</f>
        <v/>
      </c>
      <c r="K8497" s="23"/>
      <c r="L8497" s="23"/>
      <c r="M8497" s="22" t="str">
        <f t="shared" si="132"/>
        <v>CORRECTA</v>
      </c>
      <c r="N8497" s="24"/>
      <c r="O8497" s="24"/>
    </row>
    <row r="8498" spans="2:15" x14ac:dyDescent="0.3">
      <c r="B8498" s="20"/>
      <c r="C8498" s="21" t="str">
        <f>IFERROR(VLOOKUP(B8498,Ramo_Administrativo5[#All],2,0),"")</f>
        <v/>
      </c>
      <c r="D8498" s="20"/>
      <c r="E8498" s="21" t="str">
        <f>IFERROR(VLOOKUP(B8498&amp;D8498,Unidad_Responsable6[],5,0),"")</f>
        <v/>
      </c>
      <c r="F8498" s="22" t="str">
        <f>IFERROR(VLOOKUP(B8498&amp;D8498,Unidad_Responsable6[],6,0),"")</f>
        <v/>
      </c>
      <c r="G8498" s="20"/>
      <c r="H8498" s="21" t="str">
        <f>IFERROR(VLOOKUP(G8498,'Catalogo de Bienes'!$C$11:$F$193,2,0),"")</f>
        <v/>
      </c>
      <c r="I8498" s="22" t="str">
        <f>IFERROR(VLOOKUP(G8498,'Catalogo de Bienes'!$C$11:$F$193,3,0),"")</f>
        <v/>
      </c>
      <c r="J8498" s="22" t="str">
        <f>IFERROR(VLOOKUP(G8498,'Catalogo de Bienes'!$C$11:$F$193,4,0),"")</f>
        <v/>
      </c>
      <c r="K8498" s="23"/>
      <c r="L8498" s="23"/>
      <c r="M8498" s="22" t="str">
        <f t="shared" si="132"/>
        <v>CORRECTA</v>
      </c>
      <c r="N8498" s="24"/>
      <c r="O8498" s="24"/>
    </row>
    <row r="8499" spans="2:15" x14ac:dyDescent="0.3">
      <c r="B8499" s="20"/>
      <c r="C8499" s="21" t="str">
        <f>IFERROR(VLOOKUP(B8499,Ramo_Administrativo5[#All],2,0),"")</f>
        <v/>
      </c>
      <c r="D8499" s="20"/>
      <c r="E8499" s="21" t="str">
        <f>IFERROR(VLOOKUP(B8499&amp;D8499,Unidad_Responsable6[],5,0),"")</f>
        <v/>
      </c>
      <c r="F8499" s="22" t="str">
        <f>IFERROR(VLOOKUP(B8499&amp;D8499,Unidad_Responsable6[],6,0),"")</f>
        <v/>
      </c>
      <c r="G8499" s="20"/>
      <c r="H8499" s="21" t="str">
        <f>IFERROR(VLOOKUP(G8499,'Catalogo de Bienes'!$C$11:$F$193,2,0),"")</f>
        <v/>
      </c>
      <c r="I8499" s="22" t="str">
        <f>IFERROR(VLOOKUP(G8499,'Catalogo de Bienes'!$C$11:$F$193,3,0),"")</f>
        <v/>
      </c>
      <c r="J8499" s="22" t="str">
        <f>IFERROR(VLOOKUP(G8499,'Catalogo de Bienes'!$C$11:$F$193,4,0),"")</f>
        <v/>
      </c>
      <c r="K8499" s="23"/>
      <c r="L8499" s="23"/>
      <c r="M8499" s="22" t="str">
        <f t="shared" si="132"/>
        <v>CORRECTA</v>
      </c>
      <c r="N8499" s="24"/>
      <c r="O8499" s="24"/>
    </row>
    <row r="8500" spans="2:15" x14ac:dyDescent="0.3">
      <c r="B8500" s="20"/>
      <c r="C8500" s="21" t="str">
        <f>IFERROR(VLOOKUP(B8500,Ramo_Administrativo5[#All],2,0),"")</f>
        <v/>
      </c>
      <c r="D8500" s="20"/>
      <c r="E8500" s="21" t="str">
        <f>IFERROR(VLOOKUP(B8500&amp;D8500,Unidad_Responsable6[],5,0),"")</f>
        <v/>
      </c>
      <c r="F8500" s="22" t="str">
        <f>IFERROR(VLOOKUP(B8500&amp;D8500,Unidad_Responsable6[],6,0),"")</f>
        <v/>
      </c>
      <c r="G8500" s="20"/>
      <c r="H8500" s="21" t="str">
        <f>IFERROR(VLOOKUP(G8500,'Catalogo de Bienes'!$C$11:$F$193,2,0),"")</f>
        <v/>
      </c>
      <c r="I8500" s="22" t="str">
        <f>IFERROR(VLOOKUP(G8500,'Catalogo de Bienes'!$C$11:$F$193,3,0),"")</f>
        <v/>
      </c>
      <c r="J8500" s="22" t="str">
        <f>IFERROR(VLOOKUP(G8500,'Catalogo de Bienes'!$C$11:$F$193,4,0),"")</f>
        <v/>
      </c>
      <c r="K8500" s="23"/>
      <c r="L8500" s="23"/>
      <c r="M8500" s="22" t="str">
        <f t="shared" si="132"/>
        <v>CORRECTA</v>
      </c>
      <c r="N8500" s="24"/>
      <c r="O8500" s="24"/>
    </row>
    <row r="8501" spans="2:15" x14ac:dyDescent="0.3">
      <c r="B8501" s="20"/>
      <c r="C8501" s="21" t="str">
        <f>IFERROR(VLOOKUP(B8501,Ramo_Administrativo5[#All],2,0),"")</f>
        <v/>
      </c>
      <c r="D8501" s="20"/>
      <c r="E8501" s="21" t="str">
        <f>IFERROR(VLOOKUP(B8501&amp;D8501,Unidad_Responsable6[],5,0),"")</f>
        <v/>
      </c>
      <c r="F8501" s="22" t="str">
        <f>IFERROR(VLOOKUP(B8501&amp;D8501,Unidad_Responsable6[],6,0),"")</f>
        <v/>
      </c>
      <c r="G8501" s="20"/>
      <c r="H8501" s="21" t="str">
        <f>IFERROR(VLOOKUP(G8501,'Catalogo de Bienes'!$C$11:$F$193,2,0),"")</f>
        <v/>
      </c>
      <c r="I8501" s="22" t="str">
        <f>IFERROR(VLOOKUP(G8501,'Catalogo de Bienes'!$C$11:$F$193,3,0),"")</f>
        <v/>
      </c>
      <c r="J8501" s="22" t="str">
        <f>IFERROR(VLOOKUP(G8501,'Catalogo de Bienes'!$C$11:$F$193,4,0),"")</f>
        <v/>
      </c>
      <c r="K8501" s="23"/>
      <c r="L8501" s="23"/>
      <c r="M8501" s="22" t="str">
        <f t="shared" si="132"/>
        <v>CORRECTA</v>
      </c>
      <c r="N8501" s="24"/>
      <c r="O8501" s="24"/>
    </row>
    <row r="8502" spans="2:15" x14ac:dyDescent="0.3">
      <c r="B8502" s="20"/>
      <c r="C8502" s="21" t="str">
        <f>IFERROR(VLOOKUP(B8502,Ramo_Administrativo5[#All],2,0),"")</f>
        <v/>
      </c>
      <c r="D8502" s="20"/>
      <c r="E8502" s="21" t="str">
        <f>IFERROR(VLOOKUP(B8502&amp;D8502,Unidad_Responsable6[],5,0),"")</f>
        <v/>
      </c>
      <c r="F8502" s="22" t="str">
        <f>IFERROR(VLOOKUP(B8502&amp;D8502,Unidad_Responsable6[],6,0),"")</f>
        <v/>
      </c>
      <c r="G8502" s="20"/>
      <c r="H8502" s="21" t="str">
        <f>IFERROR(VLOOKUP(G8502,'Catalogo de Bienes'!$C$11:$F$193,2,0),"")</f>
        <v/>
      </c>
      <c r="I8502" s="22" t="str">
        <f>IFERROR(VLOOKUP(G8502,'Catalogo de Bienes'!$C$11:$F$193,3,0),"")</f>
        <v/>
      </c>
      <c r="J8502" s="22" t="str">
        <f>IFERROR(VLOOKUP(G8502,'Catalogo de Bienes'!$C$11:$F$193,4,0),"")</f>
        <v/>
      </c>
      <c r="K8502" s="23"/>
      <c r="L8502" s="23"/>
      <c r="M8502" s="22" t="str">
        <f t="shared" si="132"/>
        <v>CORRECTA</v>
      </c>
      <c r="N8502" s="24"/>
      <c r="O8502" s="24"/>
    </row>
    <row r="8503" spans="2:15" x14ac:dyDescent="0.3">
      <c r="B8503" s="20"/>
      <c r="C8503" s="21" t="str">
        <f>IFERROR(VLOOKUP(B8503,Ramo_Administrativo5[#All],2,0),"")</f>
        <v/>
      </c>
      <c r="D8503" s="20"/>
      <c r="E8503" s="21" t="str">
        <f>IFERROR(VLOOKUP(B8503&amp;D8503,Unidad_Responsable6[],5,0),"")</f>
        <v/>
      </c>
      <c r="F8503" s="22" t="str">
        <f>IFERROR(VLOOKUP(B8503&amp;D8503,Unidad_Responsable6[],6,0),"")</f>
        <v/>
      </c>
      <c r="G8503" s="20"/>
      <c r="H8503" s="21" t="str">
        <f>IFERROR(VLOOKUP(G8503,'Catalogo de Bienes'!$C$11:$F$193,2,0),"")</f>
        <v/>
      </c>
      <c r="I8503" s="22" t="str">
        <f>IFERROR(VLOOKUP(G8503,'Catalogo de Bienes'!$C$11:$F$193,3,0),"")</f>
        <v/>
      </c>
      <c r="J8503" s="22" t="str">
        <f>IFERROR(VLOOKUP(G8503,'Catalogo de Bienes'!$C$11:$F$193,4,0),"")</f>
        <v/>
      </c>
      <c r="K8503" s="23"/>
      <c r="L8503" s="23"/>
      <c r="M8503" s="22" t="str">
        <f t="shared" si="132"/>
        <v>CORRECTA</v>
      </c>
      <c r="N8503" s="24"/>
      <c r="O8503" s="24"/>
    </row>
    <row r="8504" spans="2:15" x14ac:dyDescent="0.3">
      <c r="B8504" s="20"/>
      <c r="C8504" s="21" t="str">
        <f>IFERROR(VLOOKUP(B8504,Ramo_Administrativo5[#All],2,0),"")</f>
        <v/>
      </c>
      <c r="D8504" s="20"/>
      <c r="E8504" s="21" t="str">
        <f>IFERROR(VLOOKUP(B8504&amp;D8504,Unidad_Responsable6[],5,0),"")</f>
        <v/>
      </c>
      <c r="F8504" s="22" t="str">
        <f>IFERROR(VLOOKUP(B8504&amp;D8504,Unidad_Responsable6[],6,0),"")</f>
        <v/>
      </c>
      <c r="G8504" s="20"/>
      <c r="H8504" s="21" t="str">
        <f>IFERROR(VLOOKUP(G8504,'Catalogo de Bienes'!$C$11:$F$193,2,0),"")</f>
        <v/>
      </c>
      <c r="I8504" s="22" t="str">
        <f>IFERROR(VLOOKUP(G8504,'Catalogo de Bienes'!$C$11:$F$193,3,0),"")</f>
        <v/>
      </c>
      <c r="J8504" s="22" t="str">
        <f>IFERROR(VLOOKUP(G8504,'Catalogo de Bienes'!$C$11:$F$193,4,0),"")</f>
        <v/>
      </c>
      <c r="K8504" s="23"/>
      <c r="L8504" s="23"/>
      <c r="M8504" s="22" t="str">
        <f t="shared" si="132"/>
        <v>CORRECTA</v>
      </c>
      <c r="N8504" s="24"/>
      <c r="O8504" s="24"/>
    </row>
    <row r="8505" spans="2:15" x14ac:dyDescent="0.3">
      <c r="B8505" s="20"/>
      <c r="C8505" s="21" t="str">
        <f>IFERROR(VLOOKUP(B8505,Ramo_Administrativo5[#All],2,0),"")</f>
        <v/>
      </c>
      <c r="D8505" s="20"/>
      <c r="E8505" s="21" t="str">
        <f>IFERROR(VLOOKUP(B8505&amp;D8505,Unidad_Responsable6[],5,0),"")</f>
        <v/>
      </c>
      <c r="F8505" s="22" t="str">
        <f>IFERROR(VLOOKUP(B8505&amp;D8505,Unidad_Responsable6[],6,0),"")</f>
        <v/>
      </c>
      <c r="G8505" s="20"/>
      <c r="H8505" s="21" t="str">
        <f>IFERROR(VLOOKUP(G8505,'Catalogo de Bienes'!$C$11:$F$193,2,0),"")</f>
        <v/>
      </c>
      <c r="I8505" s="22" t="str">
        <f>IFERROR(VLOOKUP(G8505,'Catalogo de Bienes'!$C$11:$F$193,3,0),"")</f>
        <v/>
      </c>
      <c r="J8505" s="22" t="str">
        <f>IFERROR(VLOOKUP(G8505,'Catalogo de Bienes'!$C$11:$F$193,4,0),"")</f>
        <v/>
      </c>
      <c r="K8505" s="23"/>
      <c r="L8505" s="23"/>
      <c r="M8505" s="22" t="str">
        <f t="shared" si="132"/>
        <v>CORRECTA</v>
      </c>
      <c r="N8505" s="24"/>
      <c r="O8505" s="24"/>
    </row>
    <row r="8506" spans="2:15" x14ac:dyDescent="0.3">
      <c r="B8506" s="20"/>
      <c r="C8506" s="21" t="str">
        <f>IFERROR(VLOOKUP(B8506,Ramo_Administrativo5[#All],2,0),"")</f>
        <v/>
      </c>
      <c r="D8506" s="20"/>
      <c r="E8506" s="21" t="str">
        <f>IFERROR(VLOOKUP(B8506&amp;D8506,Unidad_Responsable6[],5,0),"")</f>
        <v/>
      </c>
      <c r="F8506" s="22" t="str">
        <f>IFERROR(VLOOKUP(B8506&amp;D8506,Unidad_Responsable6[],6,0),"")</f>
        <v/>
      </c>
      <c r="G8506" s="20"/>
      <c r="H8506" s="21" t="str">
        <f>IFERROR(VLOOKUP(G8506,'Catalogo de Bienes'!$C$11:$F$193,2,0),"")</f>
        <v/>
      </c>
      <c r="I8506" s="22" t="str">
        <f>IFERROR(VLOOKUP(G8506,'Catalogo de Bienes'!$C$11:$F$193,3,0),"")</f>
        <v/>
      </c>
      <c r="J8506" s="22" t="str">
        <f>IFERROR(VLOOKUP(G8506,'Catalogo de Bienes'!$C$11:$F$193,4,0),"")</f>
        <v/>
      </c>
      <c r="K8506" s="23"/>
      <c r="L8506" s="23"/>
      <c r="M8506" s="22" t="str">
        <f t="shared" si="132"/>
        <v>CORRECTA</v>
      </c>
      <c r="N8506" s="24"/>
      <c r="O8506" s="24"/>
    </row>
    <row r="8507" spans="2:15" x14ac:dyDescent="0.3">
      <c r="B8507" s="20"/>
      <c r="C8507" s="21" t="str">
        <f>IFERROR(VLOOKUP(B8507,Ramo_Administrativo5[#All],2,0),"")</f>
        <v/>
      </c>
      <c r="D8507" s="20"/>
      <c r="E8507" s="21" t="str">
        <f>IFERROR(VLOOKUP(B8507&amp;D8507,Unidad_Responsable6[],5,0),"")</f>
        <v/>
      </c>
      <c r="F8507" s="22" t="str">
        <f>IFERROR(VLOOKUP(B8507&amp;D8507,Unidad_Responsable6[],6,0),"")</f>
        <v/>
      </c>
      <c r="G8507" s="20"/>
      <c r="H8507" s="21" t="str">
        <f>IFERROR(VLOOKUP(G8507,'Catalogo de Bienes'!$C$11:$F$193,2,0),"")</f>
        <v/>
      </c>
      <c r="I8507" s="22" t="str">
        <f>IFERROR(VLOOKUP(G8507,'Catalogo de Bienes'!$C$11:$F$193,3,0),"")</f>
        <v/>
      </c>
      <c r="J8507" s="22" t="str">
        <f>IFERROR(VLOOKUP(G8507,'Catalogo de Bienes'!$C$11:$F$193,4,0),"")</f>
        <v/>
      </c>
      <c r="K8507" s="23"/>
      <c r="L8507" s="23"/>
      <c r="M8507" s="22" t="str">
        <f t="shared" si="132"/>
        <v>CORRECTA</v>
      </c>
      <c r="N8507" s="24"/>
      <c r="O8507" s="24"/>
    </row>
    <row r="8508" spans="2:15" x14ac:dyDescent="0.3">
      <c r="B8508" s="20"/>
      <c r="C8508" s="21" t="str">
        <f>IFERROR(VLOOKUP(B8508,Ramo_Administrativo5[#All],2,0),"")</f>
        <v/>
      </c>
      <c r="D8508" s="20"/>
      <c r="E8508" s="21" t="str">
        <f>IFERROR(VLOOKUP(B8508&amp;D8508,Unidad_Responsable6[],5,0),"")</f>
        <v/>
      </c>
      <c r="F8508" s="22" t="str">
        <f>IFERROR(VLOOKUP(B8508&amp;D8508,Unidad_Responsable6[],6,0),"")</f>
        <v/>
      </c>
      <c r="G8508" s="20"/>
      <c r="H8508" s="21" t="str">
        <f>IFERROR(VLOOKUP(G8508,'Catalogo de Bienes'!$C$11:$F$193,2,0),"")</f>
        <v/>
      </c>
      <c r="I8508" s="22" t="str">
        <f>IFERROR(VLOOKUP(G8508,'Catalogo de Bienes'!$C$11:$F$193,3,0),"")</f>
        <v/>
      </c>
      <c r="J8508" s="22" t="str">
        <f>IFERROR(VLOOKUP(G8508,'Catalogo de Bienes'!$C$11:$F$193,4,0),"")</f>
        <v/>
      </c>
      <c r="K8508" s="23"/>
      <c r="L8508" s="23"/>
      <c r="M8508" s="22" t="str">
        <f t="shared" si="132"/>
        <v>CORRECTA</v>
      </c>
      <c r="N8508" s="24"/>
      <c r="O8508" s="24"/>
    </row>
    <row r="8509" spans="2:15" x14ac:dyDescent="0.3">
      <c r="B8509" s="20"/>
      <c r="C8509" s="21" t="str">
        <f>IFERROR(VLOOKUP(B8509,Ramo_Administrativo5[#All],2,0),"")</f>
        <v/>
      </c>
      <c r="D8509" s="20"/>
      <c r="E8509" s="21" t="str">
        <f>IFERROR(VLOOKUP(B8509&amp;D8509,Unidad_Responsable6[],5,0),"")</f>
        <v/>
      </c>
      <c r="F8509" s="22" t="str">
        <f>IFERROR(VLOOKUP(B8509&amp;D8509,Unidad_Responsable6[],6,0),"")</f>
        <v/>
      </c>
      <c r="G8509" s="20"/>
      <c r="H8509" s="21" t="str">
        <f>IFERROR(VLOOKUP(G8509,'Catalogo de Bienes'!$C$11:$F$193,2,0),"")</f>
        <v/>
      </c>
      <c r="I8509" s="22" t="str">
        <f>IFERROR(VLOOKUP(G8509,'Catalogo de Bienes'!$C$11:$F$193,3,0),"")</f>
        <v/>
      </c>
      <c r="J8509" s="22" t="str">
        <f>IFERROR(VLOOKUP(G8509,'Catalogo de Bienes'!$C$11:$F$193,4,0),"")</f>
        <v/>
      </c>
      <c r="K8509" s="23"/>
      <c r="L8509" s="23"/>
      <c r="M8509" s="22" t="str">
        <f t="shared" si="132"/>
        <v>CORRECTA</v>
      </c>
      <c r="N8509" s="24"/>
      <c r="O8509" s="24"/>
    </row>
    <row r="8510" spans="2:15" x14ac:dyDescent="0.3">
      <c r="B8510" s="20"/>
      <c r="C8510" s="21" t="str">
        <f>IFERROR(VLOOKUP(B8510,Ramo_Administrativo5[#All],2,0),"")</f>
        <v/>
      </c>
      <c r="D8510" s="20"/>
      <c r="E8510" s="21" t="str">
        <f>IFERROR(VLOOKUP(B8510&amp;D8510,Unidad_Responsable6[],5,0),"")</f>
        <v/>
      </c>
      <c r="F8510" s="22" t="str">
        <f>IFERROR(VLOOKUP(B8510&amp;D8510,Unidad_Responsable6[],6,0),"")</f>
        <v/>
      </c>
      <c r="G8510" s="20"/>
      <c r="H8510" s="21" t="str">
        <f>IFERROR(VLOOKUP(G8510,'Catalogo de Bienes'!$C$11:$F$193,2,0),"")</f>
        <v/>
      </c>
      <c r="I8510" s="22" t="str">
        <f>IFERROR(VLOOKUP(G8510,'Catalogo de Bienes'!$C$11:$F$193,3,0),"")</f>
        <v/>
      </c>
      <c r="J8510" s="22" t="str">
        <f>IFERROR(VLOOKUP(G8510,'Catalogo de Bienes'!$C$11:$F$193,4,0),"")</f>
        <v/>
      </c>
      <c r="K8510" s="23"/>
      <c r="L8510" s="23"/>
      <c r="M8510" s="22" t="str">
        <f t="shared" si="132"/>
        <v>CORRECTA</v>
      </c>
      <c r="N8510" s="24"/>
      <c r="O8510" s="24"/>
    </row>
    <row r="8511" spans="2:15" x14ac:dyDescent="0.3">
      <c r="B8511" s="20"/>
      <c r="C8511" s="21" t="str">
        <f>IFERROR(VLOOKUP(B8511,Ramo_Administrativo5[#All],2,0),"")</f>
        <v/>
      </c>
      <c r="D8511" s="20"/>
      <c r="E8511" s="21" t="str">
        <f>IFERROR(VLOOKUP(B8511&amp;D8511,Unidad_Responsable6[],5,0),"")</f>
        <v/>
      </c>
      <c r="F8511" s="22" t="str">
        <f>IFERROR(VLOOKUP(B8511&amp;D8511,Unidad_Responsable6[],6,0),"")</f>
        <v/>
      </c>
      <c r="G8511" s="20"/>
      <c r="H8511" s="21" t="str">
        <f>IFERROR(VLOOKUP(G8511,'Catalogo de Bienes'!$C$11:$F$193,2,0),"")</f>
        <v/>
      </c>
      <c r="I8511" s="22" t="str">
        <f>IFERROR(VLOOKUP(G8511,'Catalogo de Bienes'!$C$11:$F$193,3,0),"")</f>
        <v/>
      </c>
      <c r="J8511" s="22" t="str">
        <f>IFERROR(VLOOKUP(G8511,'Catalogo de Bienes'!$C$11:$F$193,4,0),"")</f>
        <v/>
      </c>
      <c r="K8511" s="23"/>
      <c r="L8511" s="23"/>
      <c r="M8511" s="22" t="str">
        <f t="shared" si="132"/>
        <v>CORRECTA</v>
      </c>
      <c r="N8511" s="24"/>
      <c r="O8511" s="24"/>
    </row>
    <row r="8512" spans="2:15" x14ac:dyDescent="0.3">
      <c r="B8512" s="20"/>
      <c r="C8512" s="21" t="str">
        <f>IFERROR(VLOOKUP(B8512,Ramo_Administrativo5[#All],2,0),"")</f>
        <v/>
      </c>
      <c r="D8512" s="20"/>
      <c r="E8512" s="21" t="str">
        <f>IFERROR(VLOOKUP(B8512&amp;D8512,Unidad_Responsable6[],5,0),"")</f>
        <v/>
      </c>
      <c r="F8512" s="22" t="str">
        <f>IFERROR(VLOOKUP(B8512&amp;D8512,Unidad_Responsable6[],6,0),"")</f>
        <v/>
      </c>
      <c r="G8512" s="20"/>
      <c r="H8512" s="21" t="str">
        <f>IFERROR(VLOOKUP(G8512,'Catalogo de Bienes'!$C$11:$F$193,2,0),"")</f>
        <v/>
      </c>
      <c r="I8512" s="22" t="str">
        <f>IFERROR(VLOOKUP(G8512,'Catalogo de Bienes'!$C$11:$F$193,3,0),"")</f>
        <v/>
      </c>
      <c r="J8512" s="22" t="str">
        <f>IFERROR(VLOOKUP(G8512,'Catalogo de Bienes'!$C$11:$F$193,4,0),"")</f>
        <v/>
      </c>
      <c r="K8512" s="23"/>
      <c r="L8512" s="23"/>
      <c r="M8512" s="22" t="str">
        <f t="shared" si="132"/>
        <v>CORRECTA</v>
      </c>
      <c r="N8512" s="24"/>
      <c r="O8512" s="24"/>
    </row>
    <row r="8513" spans="2:15" x14ac:dyDescent="0.3">
      <c r="B8513" s="20"/>
      <c r="C8513" s="21" t="str">
        <f>IFERROR(VLOOKUP(B8513,Ramo_Administrativo5[#All],2,0),"")</f>
        <v/>
      </c>
      <c r="D8513" s="20"/>
      <c r="E8513" s="21" t="str">
        <f>IFERROR(VLOOKUP(B8513&amp;D8513,Unidad_Responsable6[],5,0),"")</f>
        <v/>
      </c>
      <c r="F8513" s="22" t="str">
        <f>IFERROR(VLOOKUP(B8513&amp;D8513,Unidad_Responsable6[],6,0),"")</f>
        <v/>
      </c>
      <c r="G8513" s="20"/>
      <c r="H8513" s="21" t="str">
        <f>IFERROR(VLOOKUP(G8513,'Catalogo de Bienes'!$C$11:$F$193,2,0),"")</f>
        <v/>
      </c>
      <c r="I8513" s="22" t="str">
        <f>IFERROR(VLOOKUP(G8513,'Catalogo de Bienes'!$C$11:$F$193,3,0),"")</f>
        <v/>
      </c>
      <c r="J8513" s="22" t="str">
        <f>IFERROR(VLOOKUP(G8513,'Catalogo de Bienes'!$C$11:$F$193,4,0),"")</f>
        <v/>
      </c>
      <c r="K8513" s="23"/>
      <c r="L8513" s="23"/>
      <c r="M8513" s="22" t="str">
        <f t="shared" si="132"/>
        <v>CORRECTA</v>
      </c>
      <c r="N8513" s="24"/>
      <c r="O8513" s="24"/>
    </row>
    <row r="8514" spans="2:15" x14ac:dyDescent="0.3">
      <c r="B8514" s="20"/>
      <c r="C8514" s="21" t="str">
        <f>IFERROR(VLOOKUP(B8514,Ramo_Administrativo5[#All],2,0),"")</f>
        <v/>
      </c>
      <c r="D8514" s="20"/>
      <c r="E8514" s="21" t="str">
        <f>IFERROR(VLOOKUP(B8514&amp;D8514,Unidad_Responsable6[],5,0),"")</f>
        <v/>
      </c>
      <c r="F8514" s="22" t="str">
        <f>IFERROR(VLOOKUP(B8514&amp;D8514,Unidad_Responsable6[],6,0),"")</f>
        <v/>
      </c>
      <c r="G8514" s="20"/>
      <c r="H8514" s="21" t="str">
        <f>IFERROR(VLOOKUP(G8514,'Catalogo de Bienes'!$C$11:$F$193,2,0),"")</f>
        <v/>
      </c>
      <c r="I8514" s="22" t="str">
        <f>IFERROR(VLOOKUP(G8514,'Catalogo de Bienes'!$C$11:$F$193,3,0),"")</f>
        <v/>
      </c>
      <c r="J8514" s="22" t="str">
        <f>IFERROR(VLOOKUP(G8514,'Catalogo de Bienes'!$C$11:$F$193,4,0),"")</f>
        <v/>
      </c>
      <c r="K8514" s="23"/>
      <c r="L8514" s="23"/>
      <c r="M8514" s="22" t="str">
        <f t="shared" si="132"/>
        <v>CORRECTA</v>
      </c>
      <c r="N8514" s="24"/>
      <c r="O8514" s="24"/>
    </row>
    <row r="8515" spans="2:15" x14ac:dyDescent="0.3">
      <c r="B8515" s="20"/>
      <c r="C8515" s="21" t="str">
        <f>IFERROR(VLOOKUP(B8515,Ramo_Administrativo5[#All],2,0),"")</f>
        <v/>
      </c>
      <c r="D8515" s="20"/>
      <c r="E8515" s="21" t="str">
        <f>IFERROR(VLOOKUP(B8515&amp;D8515,Unidad_Responsable6[],5,0),"")</f>
        <v/>
      </c>
      <c r="F8515" s="22" t="str">
        <f>IFERROR(VLOOKUP(B8515&amp;D8515,Unidad_Responsable6[],6,0),"")</f>
        <v/>
      </c>
      <c r="G8515" s="20"/>
      <c r="H8515" s="21" t="str">
        <f>IFERROR(VLOOKUP(G8515,'Catalogo de Bienes'!$C$11:$F$193,2,0),"")</f>
        <v/>
      </c>
      <c r="I8515" s="22" t="str">
        <f>IFERROR(VLOOKUP(G8515,'Catalogo de Bienes'!$C$11:$F$193,3,0),"")</f>
        <v/>
      </c>
      <c r="J8515" s="22" t="str">
        <f>IFERROR(VLOOKUP(G8515,'Catalogo de Bienes'!$C$11:$F$193,4,0),"")</f>
        <v/>
      </c>
      <c r="K8515" s="23"/>
      <c r="L8515" s="23"/>
      <c r="M8515" s="22" t="str">
        <f t="shared" si="132"/>
        <v>CORRECTA</v>
      </c>
      <c r="N8515" s="24"/>
      <c r="O8515" s="24"/>
    </row>
    <row r="8516" spans="2:15" x14ac:dyDescent="0.3">
      <c r="B8516" s="20"/>
      <c r="C8516" s="21" t="str">
        <f>IFERROR(VLOOKUP(B8516,Ramo_Administrativo5[#All],2,0),"")</f>
        <v/>
      </c>
      <c r="D8516" s="20"/>
      <c r="E8516" s="21" t="str">
        <f>IFERROR(VLOOKUP(B8516&amp;D8516,Unidad_Responsable6[],5,0),"")</f>
        <v/>
      </c>
      <c r="F8516" s="22" t="str">
        <f>IFERROR(VLOOKUP(B8516&amp;D8516,Unidad_Responsable6[],6,0),"")</f>
        <v/>
      </c>
      <c r="G8516" s="20"/>
      <c r="H8516" s="21" t="str">
        <f>IFERROR(VLOOKUP(G8516,'Catalogo de Bienes'!$C$11:$F$193,2,0),"")</f>
        <v/>
      </c>
      <c r="I8516" s="22" t="str">
        <f>IFERROR(VLOOKUP(G8516,'Catalogo de Bienes'!$C$11:$F$193,3,0),"")</f>
        <v/>
      </c>
      <c r="J8516" s="22" t="str">
        <f>IFERROR(VLOOKUP(G8516,'Catalogo de Bienes'!$C$11:$F$193,4,0),"")</f>
        <v/>
      </c>
      <c r="K8516" s="23"/>
      <c r="L8516" s="23"/>
      <c r="M8516" s="22" t="str">
        <f t="shared" si="132"/>
        <v>CORRECTA</v>
      </c>
      <c r="N8516" s="24"/>
      <c r="O8516" s="24"/>
    </row>
    <row r="8517" spans="2:15" x14ac:dyDescent="0.3">
      <c r="B8517" s="20"/>
      <c r="C8517" s="21" t="str">
        <f>IFERROR(VLOOKUP(B8517,Ramo_Administrativo5[#All],2,0),"")</f>
        <v/>
      </c>
      <c r="D8517" s="20"/>
      <c r="E8517" s="21" t="str">
        <f>IFERROR(VLOOKUP(B8517&amp;D8517,Unidad_Responsable6[],5,0),"")</f>
        <v/>
      </c>
      <c r="F8517" s="22" t="str">
        <f>IFERROR(VLOOKUP(B8517&amp;D8517,Unidad_Responsable6[],6,0),"")</f>
        <v/>
      </c>
      <c r="G8517" s="20"/>
      <c r="H8517" s="21" t="str">
        <f>IFERROR(VLOOKUP(G8517,'Catalogo de Bienes'!$C$11:$F$193,2,0),"")</f>
        <v/>
      </c>
      <c r="I8517" s="22" t="str">
        <f>IFERROR(VLOOKUP(G8517,'Catalogo de Bienes'!$C$11:$F$193,3,0),"")</f>
        <v/>
      </c>
      <c r="J8517" s="22" t="str">
        <f>IFERROR(VLOOKUP(G8517,'Catalogo de Bienes'!$C$11:$F$193,4,0),"")</f>
        <v/>
      </c>
      <c r="K8517" s="23"/>
      <c r="L8517" s="23"/>
      <c r="M8517" s="22" t="str">
        <f t="shared" si="132"/>
        <v>CORRECTA</v>
      </c>
      <c r="N8517" s="24"/>
      <c r="O8517" s="24"/>
    </row>
    <row r="8518" spans="2:15" x14ac:dyDescent="0.3">
      <c r="B8518" s="20"/>
      <c r="C8518" s="21" t="str">
        <f>IFERROR(VLOOKUP(B8518,Ramo_Administrativo5[#All],2,0),"")</f>
        <v/>
      </c>
      <c r="D8518" s="20"/>
      <c r="E8518" s="21" t="str">
        <f>IFERROR(VLOOKUP(B8518&amp;D8518,Unidad_Responsable6[],5,0),"")</f>
        <v/>
      </c>
      <c r="F8518" s="22" t="str">
        <f>IFERROR(VLOOKUP(B8518&amp;D8518,Unidad_Responsable6[],6,0),"")</f>
        <v/>
      </c>
      <c r="G8518" s="20"/>
      <c r="H8518" s="21" t="str">
        <f>IFERROR(VLOOKUP(G8518,'Catalogo de Bienes'!$C$11:$F$193,2,0),"")</f>
        <v/>
      </c>
      <c r="I8518" s="22" t="str">
        <f>IFERROR(VLOOKUP(G8518,'Catalogo de Bienes'!$C$11:$F$193,3,0),"")</f>
        <v/>
      </c>
      <c r="J8518" s="22" t="str">
        <f>IFERROR(VLOOKUP(G8518,'Catalogo de Bienes'!$C$11:$F$193,4,0),"")</f>
        <v/>
      </c>
      <c r="K8518" s="23"/>
      <c r="L8518" s="23"/>
      <c r="M8518" s="22" t="str">
        <f t="shared" si="132"/>
        <v>CORRECTA</v>
      </c>
      <c r="N8518" s="24"/>
      <c r="O8518" s="24"/>
    </row>
    <row r="8519" spans="2:15" x14ac:dyDescent="0.3">
      <c r="B8519" s="20"/>
      <c r="C8519" s="21" t="str">
        <f>IFERROR(VLOOKUP(B8519,Ramo_Administrativo5[#All],2,0),"")</f>
        <v/>
      </c>
      <c r="D8519" s="20"/>
      <c r="E8519" s="21" t="str">
        <f>IFERROR(VLOOKUP(B8519&amp;D8519,Unidad_Responsable6[],5,0),"")</f>
        <v/>
      </c>
      <c r="F8519" s="22" t="str">
        <f>IFERROR(VLOOKUP(B8519&amp;D8519,Unidad_Responsable6[],6,0),"")</f>
        <v/>
      </c>
      <c r="G8519" s="20"/>
      <c r="H8519" s="21" t="str">
        <f>IFERROR(VLOOKUP(G8519,'Catalogo de Bienes'!$C$11:$F$193,2,0),"")</f>
        <v/>
      </c>
      <c r="I8519" s="22" t="str">
        <f>IFERROR(VLOOKUP(G8519,'Catalogo de Bienes'!$C$11:$F$193,3,0),"")</f>
        <v/>
      </c>
      <c r="J8519" s="22" t="str">
        <f>IFERROR(VLOOKUP(G8519,'Catalogo de Bienes'!$C$11:$F$193,4,0),"")</f>
        <v/>
      </c>
      <c r="K8519" s="23"/>
      <c r="L8519" s="23"/>
      <c r="M8519" s="22" t="str">
        <f t="shared" si="132"/>
        <v>CORRECTA</v>
      </c>
      <c r="N8519" s="24"/>
      <c r="O8519" s="24"/>
    </row>
    <row r="8520" spans="2:15" x14ac:dyDescent="0.3">
      <c r="B8520" s="20"/>
      <c r="C8520" s="21" t="str">
        <f>IFERROR(VLOOKUP(B8520,Ramo_Administrativo5[#All],2,0),"")</f>
        <v/>
      </c>
      <c r="D8520" s="20"/>
      <c r="E8520" s="21" t="str">
        <f>IFERROR(VLOOKUP(B8520&amp;D8520,Unidad_Responsable6[],5,0),"")</f>
        <v/>
      </c>
      <c r="F8520" s="22" t="str">
        <f>IFERROR(VLOOKUP(B8520&amp;D8520,Unidad_Responsable6[],6,0),"")</f>
        <v/>
      </c>
      <c r="G8520" s="20"/>
      <c r="H8520" s="21" t="str">
        <f>IFERROR(VLOOKUP(G8520,'Catalogo de Bienes'!$C$11:$F$193,2,0),"")</f>
        <v/>
      </c>
      <c r="I8520" s="22" t="str">
        <f>IFERROR(VLOOKUP(G8520,'Catalogo de Bienes'!$C$11:$F$193,3,0),"")</f>
        <v/>
      </c>
      <c r="J8520" s="22" t="str">
        <f>IFERROR(VLOOKUP(G8520,'Catalogo de Bienes'!$C$11:$F$193,4,0),"")</f>
        <v/>
      </c>
      <c r="K8520" s="23"/>
      <c r="L8520" s="23"/>
      <c r="M8520" s="22" t="str">
        <f t="shared" si="132"/>
        <v>CORRECTA</v>
      </c>
      <c r="N8520" s="24"/>
      <c r="O8520" s="24"/>
    </row>
    <row r="8521" spans="2:15" x14ac:dyDescent="0.3">
      <c r="B8521" s="20"/>
      <c r="C8521" s="21" t="str">
        <f>IFERROR(VLOOKUP(B8521,Ramo_Administrativo5[#All],2,0),"")</f>
        <v/>
      </c>
      <c r="D8521" s="20"/>
      <c r="E8521" s="21" t="str">
        <f>IFERROR(VLOOKUP(B8521&amp;D8521,Unidad_Responsable6[],5,0),"")</f>
        <v/>
      </c>
      <c r="F8521" s="22" t="str">
        <f>IFERROR(VLOOKUP(B8521&amp;D8521,Unidad_Responsable6[],6,0),"")</f>
        <v/>
      </c>
      <c r="G8521" s="20"/>
      <c r="H8521" s="21" t="str">
        <f>IFERROR(VLOOKUP(G8521,'Catalogo de Bienes'!$C$11:$F$193,2,0),"")</f>
        <v/>
      </c>
      <c r="I8521" s="22" t="str">
        <f>IFERROR(VLOOKUP(G8521,'Catalogo de Bienes'!$C$11:$F$193,3,0),"")</f>
        <v/>
      </c>
      <c r="J8521" s="22" t="str">
        <f>IFERROR(VLOOKUP(G8521,'Catalogo de Bienes'!$C$11:$F$193,4,0),"")</f>
        <v/>
      </c>
      <c r="K8521" s="23"/>
      <c r="L8521" s="23"/>
      <c r="M8521" s="22" t="str">
        <f t="shared" si="132"/>
        <v>CORRECTA</v>
      </c>
      <c r="N8521" s="24"/>
      <c r="O8521" s="24"/>
    </row>
    <row r="8522" spans="2:15" x14ac:dyDescent="0.3">
      <c r="B8522" s="20"/>
      <c r="C8522" s="21" t="str">
        <f>IFERROR(VLOOKUP(B8522,Ramo_Administrativo5[#All],2,0),"")</f>
        <v/>
      </c>
      <c r="D8522" s="20"/>
      <c r="E8522" s="21" t="str">
        <f>IFERROR(VLOOKUP(B8522&amp;D8522,Unidad_Responsable6[],5,0),"")</f>
        <v/>
      </c>
      <c r="F8522" s="22" t="str">
        <f>IFERROR(VLOOKUP(B8522&amp;D8522,Unidad_Responsable6[],6,0),"")</f>
        <v/>
      </c>
      <c r="G8522" s="20"/>
      <c r="H8522" s="21" t="str">
        <f>IFERROR(VLOOKUP(G8522,'Catalogo de Bienes'!$C$11:$F$193,2,0),"")</f>
        <v/>
      </c>
      <c r="I8522" s="22" t="str">
        <f>IFERROR(VLOOKUP(G8522,'Catalogo de Bienes'!$C$11:$F$193,3,0),"")</f>
        <v/>
      </c>
      <c r="J8522" s="22" t="str">
        <f>IFERROR(VLOOKUP(G8522,'Catalogo de Bienes'!$C$11:$F$193,4,0),"")</f>
        <v/>
      </c>
      <c r="K8522" s="23"/>
      <c r="L8522" s="23"/>
      <c r="M8522" s="22" t="str">
        <f t="shared" ref="M8522:M8585" si="133">+IF(AND(K8522&gt;=(L8522*0.4),K8522&lt;=L8522),"CORRECTA","INCORRECTA")</f>
        <v>CORRECTA</v>
      </c>
      <c r="N8522" s="24"/>
      <c r="O8522" s="24"/>
    </row>
    <row r="8523" spans="2:15" x14ac:dyDescent="0.3">
      <c r="B8523" s="20"/>
      <c r="C8523" s="21" t="str">
        <f>IFERROR(VLOOKUP(B8523,Ramo_Administrativo5[#All],2,0),"")</f>
        <v/>
      </c>
      <c r="D8523" s="20"/>
      <c r="E8523" s="21" t="str">
        <f>IFERROR(VLOOKUP(B8523&amp;D8523,Unidad_Responsable6[],5,0),"")</f>
        <v/>
      </c>
      <c r="F8523" s="22" t="str">
        <f>IFERROR(VLOOKUP(B8523&amp;D8523,Unidad_Responsable6[],6,0),"")</f>
        <v/>
      </c>
      <c r="G8523" s="20"/>
      <c r="H8523" s="21" t="str">
        <f>IFERROR(VLOOKUP(G8523,'Catalogo de Bienes'!$C$11:$F$193,2,0),"")</f>
        <v/>
      </c>
      <c r="I8523" s="22" t="str">
        <f>IFERROR(VLOOKUP(G8523,'Catalogo de Bienes'!$C$11:$F$193,3,0),"")</f>
        <v/>
      </c>
      <c r="J8523" s="22" t="str">
        <f>IFERROR(VLOOKUP(G8523,'Catalogo de Bienes'!$C$11:$F$193,4,0),"")</f>
        <v/>
      </c>
      <c r="K8523" s="23"/>
      <c r="L8523" s="23"/>
      <c r="M8523" s="22" t="str">
        <f t="shared" si="133"/>
        <v>CORRECTA</v>
      </c>
      <c r="N8523" s="24"/>
      <c r="O8523" s="24"/>
    </row>
    <row r="8524" spans="2:15" x14ac:dyDescent="0.3">
      <c r="B8524" s="20"/>
      <c r="C8524" s="21" t="str">
        <f>IFERROR(VLOOKUP(B8524,Ramo_Administrativo5[#All],2,0),"")</f>
        <v/>
      </c>
      <c r="D8524" s="20"/>
      <c r="E8524" s="21" t="str">
        <f>IFERROR(VLOOKUP(B8524&amp;D8524,Unidad_Responsable6[],5,0),"")</f>
        <v/>
      </c>
      <c r="F8524" s="22" t="str">
        <f>IFERROR(VLOOKUP(B8524&amp;D8524,Unidad_Responsable6[],6,0),"")</f>
        <v/>
      </c>
      <c r="G8524" s="20"/>
      <c r="H8524" s="21" t="str">
        <f>IFERROR(VLOOKUP(G8524,'Catalogo de Bienes'!$C$11:$F$193,2,0),"")</f>
        <v/>
      </c>
      <c r="I8524" s="22" t="str">
        <f>IFERROR(VLOOKUP(G8524,'Catalogo de Bienes'!$C$11:$F$193,3,0),"")</f>
        <v/>
      </c>
      <c r="J8524" s="22" t="str">
        <f>IFERROR(VLOOKUP(G8524,'Catalogo de Bienes'!$C$11:$F$193,4,0),"")</f>
        <v/>
      </c>
      <c r="K8524" s="23"/>
      <c r="L8524" s="23"/>
      <c r="M8524" s="22" t="str">
        <f t="shared" si="133"/>
        <v>CORRECTA</v>
      </c>
      <c r="N8524" s="24"/>
      <c r="O8524" s="24"/>
    </row>
    <row r="8525" spans="2:15" x14ac:dyDescent="0.3">
      <c r="B8525" s="20"/>
      <c r="C8525" s="21" t="str">
        <f>IFERROR(VLOOKUP(B8525,Ramo_Administrativo5[#All],2,0),"")</f>
        <v/>
      </c>
      <c r="D8525" s="20"/>
      <c r="E8525" s="21" t="str">
        <f>IFERROR(VLOOKUP(B8525&amp;D8525,Unidad_Responsable6[],5,0),"")</f>
        <v/>
      </c>
      <c r="F8525" s="22" t="str">
        <f>IFERROR(VLOOKUP(B8525&amp;D8525,Unidad_Responsable6[],6,0),"")</f>
        <v/>
      </c>
      <c r="G8525" s="20"/>
      <c r="H8525" s="21" t="str">
        <f>IFERROR(VLOOKUP(G8525,'Catalogo de Bienes'!$C$11:$F$193,2,0),"")</f>
        <v/>
      </c>
      <c r="I8525" s="22" t="str">
        <f>IFERROR(VLOOKUP(G8525,'Catalogo de Bienes'!$C$11:$F$193,3,0),"")</f>
        <v/>
      </c>
      <c r="J8525" s="22" t="str">
        <f>IFERROR(VLOOKUP(G8525,'Catalogo de Bienes'!$C$11:$F$193,4,0),"")</f>
        <v/>
      </c>
      <c r="K8525" s="23"/>
      <c r="L8525" s="23"/>
      <c r="M8525" s="22" t="str">
        <f t="shared" si="133"/>
        <v>CORRECTA</v>
      </c>
      <c r="N8525" s="24"/>
      <c r="O8525" s="24"/>
    </row>
    <row r="8526" spans="2:15" x14ac:dyDescent="0.3">
      <c r="B8526" s="20"/>
      <c r="C8526" s="21" t="str">
        <f>IFERROR(VLOOKUP(B8526,Ramo_Administrativo5[#All],2,0),"")</f>
        <v/>
      </c>
      <c r="D8526" s="20"/>
      <c r="E8526" s="21" t="str">
        <f>IFERROR(VLOOKUP(B8526&amp;D8526,Unidad_Responsable6[],5,0),"")</f>
        <v/>
      </c>
      <c r="F8526" s="22" t="str">
        <f>IFERROR(VLOOKUP(B8526&amp;D8526,Unidad_Responsable6[],6,0),"")</f>
        <v/>
      </c>
      <c r="G8526" s="20"/>
      <c r="H8526" s="21" t="str">
        <f>IFERROR(VLOOKUP(G8526,'Catalogo de Bienes'!$C$11:$F$193,2,0),"")</f>
        <v/>
      </c>
      <c r="I8526" s="22" t="str">
        <f>IFERROR(VLOOKUP(G8526,'Catalogo de Bienes'!$C$11:$F$193,3,0),"")</f>
        <v/>
      </c>
      <c r="J8526" s="22" t="str">
        <f>IFERROR(VLOOKUP(G8526,'Catalogo de Bienes'!$C$11:$F$193,4,0),"")</f>
        <v/>
      </c>
      <c r="K8526" s="23"/>
      <c r="L8526" s="23"/>
      <c r="M8526" s="22" t="str">
        <f t="shared" si="133"/>
        <v>CORRECTA</v>
      </c>
      <c r="N8526" s="24"/>
      <c r="O8526" s="24"/>
    </row>
    <row r="8527" spans="2:15" x14ac:dyDescent="0.3">
      <c r="B8527" s="20"/>
      <c r="C8527" s="21" t="str">
        <f>IFERROR(VLOOKUP(B8527,Ramo_Administrativo5[#All],2,0),"")</f>
        <v/>
      </c>
      <c r="D8527" s="20"/>
      <c r="E8527" s="21" t="str">
        <f>IFERROR(VLOOKUP(B8527&amp;D8527,Unidad_Responsable6[],5,0),"")</f>
        <v/>
      </c>
      <c r="F8527" s="22" t="str">
        <f>IFERROR(VLOOKUP(B8527&amp;D8527,Unidad_Responsable6[],6,0),"")</f>
        <v/>
      </c>
      <c r="G8527" s="20"/>
      <c r="H8527" s="21" t="str">
        <f>IFERROR(VLOOKUP(G8527,'Catalogo de Bienes'!$C$11:$F$193,2,0),"")</f>
        <v/>
      </c>
      <c r="I8527" s="22" t="str">
        <f>IFERROR(VLOOKUP(G8527,'Catalogo de Bienes'!$C$11:$F$193,3,0),"")</f>
        <v/>
      </c>
      <c r="J8527" s="22" t="str">
        <f>IFERROR(VLOOKUP(G8527,'Catalogo de Bienes'!$C$11:$F$193,4,0),"")</f>
        <v/>
      </c>
      <c r="K8527" s="23"/>
      <c r="L8527" s="23"/>
      <c r="M8527" s="22" t="str">
        <f t="shared" si="133"/>
        <v>CORRECTA</v>
      </c>
      <c r="N8527" s="24"/>
      <c r="O8527" s="24"/>
    </row>
    <row r="8528" spans="2:15" x14ac:dyDescent="0.3">
      <c r="B8528" s="20"/>
      <c r="C8528" s="21" t="str">
        <f>IFERROR(VLOOKUP(B8528,Ramo_Administrativo5[#All],2,0),"")</f>
        <v/>
      </c>
      <c r="D8528" s="20"/>
      <c r="E8528" s="21" t="str">
        <f>IFERROR(VLOOKUP(B8528&amp;D8528,Unidad_Responsable6[],5,0),"")</f>
        <v/>
      </c>
      <c r="F8528" s="22" t="str">
        <f>IFERROR(VLOOKUP(B8528&amp;D8528,Unidad_Responsable6[],6,0),"")</f>
        <v/>
      </c>
      <c r="G8528" s="20"/>
      <c r="H8528" s="21" t="str">
        <f>IFERROR(VLOOKUP(G8528,'Catalogo de Bienes'!$C$11:$F$193,2,0),"")</f>
        <v/>
      </c>
      <c r="I8528" s="22" t="str">
        <f>IFERROR(VLOOKUP(G8528,'Catalogo de Bienes'!$C$11:$F$193,3,0),"")</f>
        <v/>
      </c>
      <c r="J8528" s="22" t="str">
        <f>IFERROR(VLOOKUP(G8528,'Catalogo de Bienes'!$C$11:$F$193,4,0),"")</f>
        <v/>
      </c>
      <c r="K8528" s="23"/>
      <c r="L8528" s="23"/>
      <c r="M8528" s="22" t="str">
        <f t="shared" si="133"/>
        <v>CORRECTA</v>
      </c>
      <c r="N8528" s="24"/>
      <c r="O8528" s="24"/>
    </row>
    <row r="8529" spans="2:15" x14ac:dyDescent="0.3">
      <c r="B8529" s="20"/>
      <c r="C8529" s="21" t="str">
        <f>IFERROR(VLOOKUP(B8529,Ramo_Administrativo5[#All],2,0),"")</f>
        <v/>
      </c>
      <c r="D8529" s="20"/>
      <c r="E8529" s="21" t="str">
        <f>IFERROR(VLOOKUP(B8529&amp;D8529,Unidad_Responsable6[],5,0),"")</f>
        <v/>
      </c>
      <c r="F8529" s="22" t="str">
        <f>IFERROR(VLOOKUP(B8529&amp;D8529,Unidad_Responsable6[],6,0),"")</f>
        <v/>
      </c>
      <c r="G8529" s="20"/>
      <c r="H8529" s="21" t="str">
        <f>IFERROR(VLOOKUP(G8529,'Catalogo de Bienes'!$C$11:$F$193,2,0),"")</f>
        <v/>
      </c>
      <c r="I8529" s="22" t="str">
        <f>IFERROR(VLOOKUP(G8529,'Catalogo de Bienes'!$C$11:$F$193,3,0),"")</f>
        <v/>
      </c>
      <c r="J8529" s="22" t="str">
        <f>IFERROR(VLOOKUP(G8529,'Catalogo de Bienes'!$C$11:$F$193,4,0),"")</f>
        <v/>
      </c>
      <c r="K8529" s="23"/>
      <c r="L8529" s="23"/>
      <c r="M8529" s="22" t="str">
        <f t="shared" si="133"/>
        <v>CORRECTA</v>
      </c>
      <c r="N8529" s="24"/>
      <c r="O8529" s="24"/>
    </row>
    <row r="8530" spans="2:15" x14ac:dyDescent="0.3">
      <c r="B8530" s="20"/>
      <c r="C8530" s="21" t="str">
        <f>IFERROR(VLOOKUP(B8530,Ramo_Administrativo5[#All],2,0),"")</f>
        <v/>
      </c>
      <c r="D8530" s="20"/>
      <c r="E8530" s="21" t="str">
        <f>IFERROR(VLOOKUP(B8530&amp;D8530,Unidad_Responsable6[],5,0),"")</f>
        <v/>
      </c>
      <c r="F8530" s="22" t="str">
        <f>IFERROR(VLOOKUP(B8530&amp;D8530,Unidad_Responsable6[],6,0),"")</f>
        <v/>
      </c>
      <c r="G8530" s="20"/>
      <c r="H8530" s="21" t="str">
        <f>IFERROR(VLOOKUP(G8530,'Catalogo de Bienes'!$C$11:$F$193,2,0),"")</f>
        <v/>
      </c>
      <c r="I8530" s="22" t="str">
        <f>IFERROR(VLOOKUP(G8530,'Catalogo de Bienes'!$C$11:$F$193,3,0),"")</f>
        <v/>
      </c>
      <c r="J8530" s="22" t="str">
        <f>IFERROR(VLOOKUP(G8530,'Catalogo de Bienes'!$C$11:$F$193,4,0),"")</f>
        <v/>
      </c>
      <c r="K8530" s="23"/>
      <c r="L8530" s="23"/>
      <c r="M8530" s="22" t="str">
        <f t="shared" si="133"/>
        <v>CORRECTA</v>
      </c>
      <c r="N8530" s="24"/>
      <c r="O8530" s="24"/>
    </row>
    <row r="8531" spans="2:15" x14ac:dyDescent="0.3">
      <c r="B8531" s="20"/>
      <c r="C8531" s="21" t="str">
        <f>IFERROR(VLOOKUP(B8531,Ramo_Administrativo5[#All],2,0),"")</f>
        <v/>
      </c>
      <c r="D8531" s="20"/>
      <c r="E8531" s="21" t="str">
        <f>IFERROR(VLOOKUP(B8531&amp;D8531,Unidad_Responsable6[],5,0),"")</f>
        <v/>
      </c>
      <c r="F8531" s="22" t="str">
        <f>IFERROR(VLOOKUP(B8531&amp;D8531,Unidad_Responsable6[],6,0),"")</f>
        <v/>
      </c>
      <c r="G8531" s="20"/>
      <c r="H8531" s="21" t="str">
        <f>IFERROR(VLOOKUP(G8531,'Catalogo de Bienes'!$C$11:$F$193,2,0),"")</f>
        <v/>
      </c>
      <c r="I8531" s="22" t="str">
        <f>IFERROR(VLOOKUP(G8531,'Catalogo de Bienes'!$C$11:$F$193,3,0),"")</f>
        <v/>
      </c>
      <c r="J8531" s="22" t="str">
        <f>IFERROR(VLOOKUP(G8531,'Catalogo de Bienes'!$C$11:$F$193,4,0),"")</f>
        <v/>
      </c>
      <c r="K8531" s="23"/>
      <c r="L8531" s="23"/>
      <c r="M8531" s="22" t="str">
        <f t="shared" si="133"/>
        <v>CORRECTA</v>
      </c>
      <c r="N8531" s="24"/>
      <c r="O8531" s="24"/>
    </row>
    <row r="8532" spans="2:15" x14ac:dyDescent="0.3">
      <c r="B8532" s="20"/>
      <c r="C8532" s="21" t="str">
        <f>IFERROR(VLOOKUP(B8532,Ramo_Administrativo5[#All],2,0),"")</f>
        <v/>
      </c>
      <c r="D8532" s="20"/>
      <c r="E8532" s="21" t="str">
        <f>IFERROR(VLOOKUP(B8532&amp;D8532,Unidad_Responsable6[],5,0),"")</f>
        <v/>
      </c>
      <c r="F8532" s="22" t="str">
        <f>IFERROR(VLOOKUP(B8532&amp;D8532,Unidad_Responsable6[],6,0),"")</f>
        <v/>
      </c>
      <c r="G8532" s="20"/>
      <c r="H8532" s="21" t="str">
        <f>IFERROR(VLOOKUP(G8532,'Catalogo de Bienes'!$C$11:$F$193,2,0),"")</f>
        <v/>
      </c>
      <c r="I8532" s="22" t="str">
        <f>IFERROR(VLOOKUP(G8532,'Catalogo de Bienes'!$C$11:$F$193,3,0),"")</f>
        <v/>
      </c>
      <c r="J8532" s="22" t="str">
        <f>IFERROR(VLOOKUP(G8532,'Catalogo de Bienes'!$C$11:$F$193,4,0),"")</f>
        <v/>
      </c>
      <c r="K8532" s="23"/>
      <c r="L8532" s="23"/>
      <c r="M8532" s="22" t="str">
        <f t="shared" si="133"/>
        <v>CORRECTA</v>
      </c>
      <c r="N8532" s="24"/>
      <c r="O8532" s="24"/>
    </row>
    <row r="8533" spans="2:15" x14ac:dyDescent="0.3">
      <c r="B8533" s="20"/>
      <c r="C8533" s="21" t="str">
        <f>IFERROR(VLOOKUP(B8533,Ramo_Administrativo5[#All],2,0),"")</f>
        <v/>
      </c>
      <c r="D8533" s="20"/>
      <c r="E8533" s="21" t="str">
        <f>IFERROR(VLOOKUP(B8533&amp;D8533,Unidad_Responsable6[],5,0),"")</f>
        <v/>
      </c>
      <c r="F8533" s="22" t="str">
        <f>IFERROR(VLOOKUP(B8533&amp;D8533,Unidad_Responsable6[],6,0),"")</f>
        <v/>
      </c>
      <c r="G8533" s="20"/>
      <c r="H8533" s="21" t="str">
        <f>IFERROR(VLOOKUP(G8533,'Catalogo de Bienes'!$C$11:$F$193,2,0),"")</f>
        <v/>
      </c>
      <c r="I8533" s="22" t="str">
        <f>IFERROR(VLOOKUP(G8533,'Catalogo de Bienes'!$C$11:$F$193,3,0),"")</f>
        <v/>
      </c>
      <c r="J8533" s="22" t="str">
        <f>IFERROR(VLOOKUP(G8533,'Catalogo de Bienes'!$C$11:$F$193,4,0),"")</f>
        <v/>
      </c>
      <c r="K8533" s="23"/>
      <c r="L8533" s="23"/>
      <c r="M8533" s="22" t="str">
        <f t="shared" si="133"/>
        <v>CORRECTA</v>
      </c>
      <c r="N8533" s="24"/>
      <c r="O8533" s="24"/>
    </row>
    <row r="8534" spans="2:15" x14ac:dyDescent="0.3">
      <c r="B8534" s="20"/>
      <c r="C8534" s="21" t="str">
        <f>IFERROR(VLOOKUP(B8534,Ramo_Administrativo5[#All],2,0),"")</f>
        <v/>
      </c>
      <c r="D8534" s="20"/>
      <c r="E8534" s="21" t="str">
        <f>IFERROR(VLOOKUP(B8534&amp;D8534,Unidad_Responsable6[],5,0),"")</f>
        <v/>
      </c>
      <c r="F8534" s="22" t="str">
        <f>IFERROR(VLOOKUP(B8534&amp;D8534,Unidad_Responsable6[],6,0),"")</f>
        <v/>
      </c>
      <c r="G8534" s="20"/>
      <c r="H8534" s="21" t="str">
        <f>IFERROR(VLOOKUP(G8534,'Catalogo de Bienes'!$C$11:$F$193,2,0),"")</f>
        <v/>
      </c>
      <c r="I8534" s="22" t="str">
        <f>IFERROR(VLOOKUP(G8534,'Catalogo de Bienes'!$C$11:$F$193,3,0),"")</f>
        <v/>
      </c>
      <c r="J8534" s="22" t="str">
        <f>IFERROR(VLOOKUP(G8534,'Catalogo de Bienes'!$C$11:$F$193,4,0),"")</f>
        <v/>
      </c>
      <c r="K8534" s="23"/>
      <c r="L8534" s="23"/>
      <c r="M8534" s="22" t="str">
        <f t="shared" si="133"/>
        <v>CORRECTA</v>
      </c>
      <c r="N8534" s="24"/>
      <c r="O8534" s="24"/>
    </row>
    <row r="8535" spans="2:15" x14ac:dyDescent="0.3">
      <c r="B8535" s="20"/>
      <c r="C8535" s="21" t="str">
        <f>IFERROR(VLOOKUP(B8535,Ramo_Administrativo5[#All],2,0),"")</f>
        <v/>
      </c>
      <c r="D8535" s="20"/>
      <c r="E8535" s="21" t="str">
        <f>IFERROR(VLOOKUP(B8535&amp;D8535,Unidad_Responsable6[],5,0),"")</f>
        <v/>
      </c>
      <c r="F8535" s="22" t="str">
        <f>IFERROR(VLOOKUP(B8535&amp;D8535,Unidad_Responsable6[],6,0),"")</f>
        <v/>
      </c>
      <c r="G8535" s="20"/>
      <c r="H8535" s="21" t="str">
        <f>IFERROR(VLOOKUP(G8535,'Catalogo de Bienes'!$C$11:$F$193,2,0),"")</f>
        <v/>
      </c>
      <c r="I8535" s="22" t="str">
        <f>IFERROR(VLOOKUP(G8535,'Catalogo de Bienes'!$C$11:$F$193,3,0),"")</f>
        <v/>
      </c>
      <c r="J8535" s="22" t="str">
        <f>IFERROR(VLOOKUP(G8535,'Catalogo de Bienes'!$C$11:$F$193,4,0),"")</f>
        <v/>
      </c>
      <c r="K8535" s="23"/>
      <c r="L8535" s="23"/>
      <c r="M8535" s="22" t="str">
        <f t="shared" si="133"/>
        <v>CORRECTA</v>
      </c>
      <c r="N8535" s="24"/>
      <c r="O8535" s="24"/>
    </row>
    <row r="8536" spans="2:15" x14ac:dyDescent="0.3">
      <c r="B8536" s="20"/>
      <c r="C8536" s="21" t="str">
        <f>IFERROR(VLOOKUP(B8536,Ramo_Administrativo5[#All],2,0),"")</f>
        <v/>
      </c>
      <c r="D8536" s="20"/>
      <c r="E8536" s="21" t="str">
        <f>IFERROR(VLOOKUP(B8536&amp;D8536,Unidad_Responsable6[],5,0),"")</f>
        <v/>
      </c>
      <c r="F8536" s="22" t="str">
        <f>IFERROR(VLOOKUP(B8536&amp;D8536,Unidad_Responsable6[],6,0),"")</f>
        <v/>
      </c>
      <c r="G8536" s="20"/>
      <c r="H8536" s="21" t="str">
        <f>IFERROR(VLOOKUP(G8536,'Catalogo de Bienes'!$C$11:$F$193,2,0),"")</f>
        <v/>
      </c>
      <c r="I8536" s="22" t="str">
        <f>IFERROR(VLOOKUP(G8536,'Catalogo de Bienes'!$C$11:$F$193,3,0),"")</f>
        <v/>
      </c>
      <c r="J8536" s="22" t="str">
        <f>IFERROR(VLOOKUP(G8536,'Catalogo de Bienes'!$C$11:$F$193,4,0),"")</f>
        <v/>
      </c>
      <c r="K8536" s="23"/>
      <c r="L8536" s="23"/>
      <c r="M8536" s="22" t="str">
        <f t="shared" si="133"/>
        <v>CORRECTA</v>
      </c>
      <c r="N8536" s="24"/>
      <c r="O8536" s="24"/>
    </row>
    <row r="8537" spans="2:15" x14ac:dyDescent="0.3">
      <c r="B8537" s="20"/>
      <c r="C8537" s="21" t="str">
        <f>IFERROR(VLOOKUP(B8537,Ramo_Administrativo5[#All],2,0),"")</f>
        <v/>
      </c>
      <c r="D8537" s="20"/>
      <c r="E8537" s="21" t="str">
        <f>IFERROR(VLOOKUP(B8537&amp;D8537,Unidad_Responsable6[],5,0),"")</f>
        <v/>
      </c>
      <c r="F8537" s="22" t="str">
        <f>IFERROR(VLOOKUP(B8537&amp;D8537,Unidad_Responsable6[],6,0),"")</f>
        <v/>
      </c>
      <c r="G8537" s="20"/>
      <c r="H8537" s="21" t="str">
        <f>IFERROR(VLOOKUP(G8537,'Catalogo de Bienes'!$C$11:$F$193,2,0),"")</f>
        <v/>
      </c>
      <c r="I8537" s="22" t="str">
        <f>IFERROR(VLOOKUP(G8537,'Catalogo de Bienes'!$C$11:$F$193,3,0),"")</f>
        <v/>
      </c>
      <c r="J8537" s="22" t="str">
        <f>IFERROR(VLOOKUP(G8537,'Catalogo de Bienes'!$C$11:$F$193,4,0),"")</f>
        <v/>
      </c>
      <c r="K8537" s="23"/>
      <c r="L8537" s="23"/>
      <c r="M8537" s="22" t="str">
        <f t="shared" si="133"/>
        <v>CORRECTA</v>
      </c>
      <c r="N8537" s="24"/>
      <c r="O8537" s="24"/>
    </row>
    <row r="8538" spans="2:15" x14ac:dyDescent="0.3">
      <c r="B8538" s="20"/>
      <c r="C8538" s="21" t="str">
        <f>IFERROR(VLOOKUP(B8538,Ramo_Administrativo5[#All],2,0),"")</f>
        <v/>
      </c>
      <c r="D8538" s="20"/>
      <c r="E8538" s="21" t="str">
        <f>IFERROR(VLOOKUP(B8538&amp;D8538,Unidad_Responsable6[],5,0),"")</f>
        <v/>
      </c>
      <c r="F8538" s="22" t="str">
        <f>IFERROR(VLOOKUP(B8538&amp;D8538,Unidad_Responsable6[],6,0),"")</f>
        <v/>
      </c>
      <c r="G8538" s="20"/>
      <c r="H8538" s="21" t="str">
        <f>IFERROR(VLOOKUP(G8538,'Catalogo de Bienes'!$C$11:$F$193,2,0),"")</f>
        <v/>
      </c>
      <c r="I8538" s="22" t="str">
        <f>IFERROR(VLOOKUP(G8538,'Catalogo de Bienes'!$C$11:$F$193,3,0),"")</f>
        <v/>
      </c>
      <c r="J8538" s="22" t="str">
        <f>IFERROR(VLOOKUP(G8538,'Catalogo de Bienes'!$C$11:$F$193,4,0),"")</f>
        <v/>
      </c>
      <c r="K8538" s="23"/>
      <c r="L8538" s="23"/>
      <c r="M8538" s="22" t="str">
        <f t="shared" si="133"/>
        <v>CORRECTA</v>
      </c>
      <c r="N8538" s="24"/>
      <c r="O8538" s="24"/>
    </row>
    <row r="8539" spans="2:15" x14ac:dyDescent="0.3">
      <c r="B8539" s="20"/>
      <c r="C8539" s="21" t="str">
        <f>IFERROR(VLOOKUP(B8539,Ramo_Administrativo5[#All],2,0),"")</f>
        <v/>
      </c>
      <c r="D8539" s="20"/>
      <c r="E8539" s="21" t="str">
        <f>IFERROR(VLOOKUP(B8539&amp;D8539,Unidad_Responsable6[],5,0),"")</f>
        <v/>
      </c>
      <c r="F8539" s="22" t="str">
        <f>IFERROR(VLOOKUP(B8539&amp;D8539,Unidad_Responsable6[],6,0),"")</f>
        <v/>
      </c>
      <c r="G8539" s="20"/>
      <c r="H8539" s="21" t="str">
        <f>IFERROR(VLOOKUP(G8539,'Catalogo de Bienes'!$C$11:$F$193,2,0),"")</f>
        <v/>
      </c>
      <c r="I8539" s="22" t="str">
        <f>IFERROR(VLOOKUP(G8539,'Catalogo de Bienes'!$C$11:$F$193,3,0),"")</f>
        <v/>
      </c>
      <c r="J8539" s="22" t="str">
        <f>IFERROR(VLOOKUP(G8539,'Catalogo de Bienes'!$C$11:$F$193,4,0),"")</f>
        <v/>
      </c>
      <c r="K8539" s="23"/>
      <c r="L8539" s="23"/>
      <c r="M8539" s="22" t="str">
        <f t="shared" si="133"/>
        <v>CORRECTA</v>
      </c>
      <c r="N8539" s="24"/>
      <c r="O8539" s="24"/>
    </row>
    <row r="8540" spans="2:15" x14ac:dyDescent="0.3">
      <c r="B8540" s="20"/>
      <c r="C8540" s="21" t="str">
        <f>IFERROR(VLOOKUP(B8540,Ramo_Administrativo5[#All],2,0),"")</f>
        <v/>
      </c>
      <c r="D8540" s="20"/>
      <c r="E8540" s="21" t="str">
        <f>IFERROR(VLOOKUP(B8540&amp;D8540,Unidad_Responsable6[],5,0),"")</f>
        <v/>
      </c>
      <c r="F8540" s="22" t="str">
        <f>IFERROR(VLOOKUP(B8540&amp;D8540,Unidad_Responsable6[],6,0),"")</f>
        <v/>
      </c>
      <c r="G8540" s="20"/>
      <c r="H8540" s="21" t="str">
        <f>IFERROR(VLOOKUP(G8540,'Catalogo de Bienes'!$C$11:$F$193,2,0),"")</f>
        <v/>
      </c>
      <c r="I8540" s="22" t="str">
        <f>IFERROR(VLOOKUP(G8540,'Catalogo de Bienes'!$C$11:$F$193,3,0),"")</f>
        <v/>
      </c>
      <c r="J8540" s="22" t="str">
        <f>IFERROR(VLOOKUP(G8540,'Catalogo de Bienes'!$C$11:$F$193,4,0),"")</f>
        <v/>
      </c>
      <c r="K8540" s="23"/>
      <c r="L8540" s="23"/>
      <c r="M8540" s="22" t="str">
        <f t="shared" si="133"/>
        <v>CORRECTA</v>
      </c>
      <c r="N8540" s="24"/>
      <c r="O8540" s="24"/>
    </row>
    <row r="8541" spans="2:15" x14ac:dyDescent="0.3">
      <c r="B8541" s="20"/>
      <c r="C8541" s="21" t="str">
        <f>IFERROR(VLOOKUP(B8541,Ramo_Administrativo5[#All],2,0),"")</f>
        <v/>
      </c>
      <c r="D8541" s="20"/>
      <c r="E8541" s="21" t="str">
        <f>IFERROR(VLOOKUP(B8541&amp;D8541,Unidad_Responsable6[],5,0),"")</f>
        <v/>
      </c>
      <c r="F8541" s="22" t="str">
        <f>IFERROR(VLOOKUP(B8541&amp;D8541,Unidad_Responsable6[],6,0),"")</f>
        <v/>
      </c>
      <c r="G8541" s="20"/>
      <c r="H8541" s="21" t="str">
        <f>IFERROR(VLOOKUP(G8541,'Catalogo de Bienes'!$C$11:$F$193,2,0),"")</f>
        <v/>
      </c>
      <c r="I8541" s="22" t="str">
        <f>IFERROR(VLOOKUP(G8541,'Catalogo de Bienes'!$C$11:$F$193,3,0),"")</f>
        <v/>
      </c>
      <c r="J8541" s="22" t="str">
        <f>IFERROR(VLOOKUP(G8541,'Catalogo de Bienes'!$C$11:$F$193,4,0),"")</f>
        <v/>
      </c>
      <c r="K8541" s="23"/>
      <c r="L8541" s="23"/>
      <c r="M8541" s="22" t="str">
        <f t="shared" si="133"/>
        <v>CORRECTA</v>
      </c>
      <c r="N8541" s="24"/>
      <c r="O8541" s="24"/>
    </row>
    <row r="8542" spans="2:15" x14ac:dyDescent="0.3">
      <c r="B8542" s="20"/>
      <c r="C8542" s="21" t="str">
        <f>IFERROR(VLOOKUP(B8542,Ramo_Administrativo5[#All],2,0),"")</f>
        <v/>
      </c>
      <c r="D8542" s="20"/>
      <c r="E8542" s="21" t="str">
        <f>IFERROR(VLOOKUP(B8542&amp;D8542,Unidad_Responsable6[],5,0),"")</f>
        <v/>
      </c>
      <c r="F8542" s="22" t="str">
        <f>IFERROR(VLOOKUP(B8542&amp;D8542,Unidad_Responsable6[],6,0),"")</f>
        <v/>
      </c>
      <c r="G8542" s="20"/>
      <c r="H8542" s="21" t="str">
        <f>IFERROR(VLOOKUP(G8542,'Catalogo de Bienes'!$C$11:$F$193,2,0),"")</f>
        <v/>
      </c>
      <c r="I8542" s="22" t="str">
        <f>IFERROR(VLOOKUP(G8542,'Catalogo de Bienes'!$C$11:$F$193,3,0),"")</f>
        <v/>
      </c>
      <c r="J8542" s="22" t="str">
        <f>IFERROR(VLOOKUP(G8542,'Catalogo de Bienes'!$C$11:$F$193,4,0),"")</f>
        <v/>
      </c>
      <c r="K8542" s="23"/>
      <c r="L8542" s="23"/>
      <c r="M8542" s="22" t="str">
        <f t="shared" si="133"/>
        <v>CORRECTA</v>
      </c>
      <c r="N8542" s="24"/>
      <c r="O8542" s="24"/>
    </row>
    <row r="8543" spans="2:15" x14ac:dyDescent="0.3">
      <c r="B8543" s="20"/>
      <c r="C8543" s="21" t="str">
        <f>IFERROR(VLOOKUP(B8543,Ramo_Administrativo5[#All],2,0),"")</f>
        <v/>
      </c>
      <c r="D8543" s="20"/>
      <c r="E8543" s="21" t="str">
        <f>IFERROR(VLOOKUP(B8543&amp;D8543,Unidad_Responsable6[],5,0),"")</f>
        <v/>
      </c>
      <c r="F8543" s="22" t="str">
        <f>IFERROR(VLOOKUP(B8543&amp;D8543,Unidad_Responsable6[],6,0),"")</f>
        <v/>
      </c>
      <c r="G8543" s="20"/>
      <c r="H8543" s="21" t="str">
        <f>IFERROR(VLOOKUP(G8543,'Catalogo de Bienes'!$C$11:$F$193,2,0),"")</f>
        <v/>
      </c>
      <c r="I8543" s="22" t="str">
        <f>IFERROR(VLOOKUP(G8543,'Catalogo de Bienes'!$C$11:$F$193,3,0),"")</f>
        <v/>
      </c>
      <c r="J8543" s="22" t="str">
        <f>IFERROR(VLOOKUP(G8543,'Catalogo de Bienes'!$C$11:$F$193,4,0),"")</f>
        <v/>
      </c>
      <c r="K8543" s="23"/>
      <c r="L8543" s="23"/>
      <c r="M8543" s="22" t="str">
        <f t="shared" si="133"/>
        <v>CORRECTA</v>
      </c>
      <c r="N8543" s="24"/>
      <c r="O8543" s="24"/>
    </row>
    <row r="8544" spans="2:15" x14ac:dyDescent="0.3">
      <c r="B8544" s="20"/>
      <c r="C8544" s="21" t="str">
        <f>IFERROR(VLOOKUP(B8544,Ramo_Administrativo5[#All],2,0),"")</f>
        <v/>
      </c>
      <c r="D8544" s="20"/>
      <c r="E8544" s="21" t="str">
        <f>IFERROR(VLOOKUP(B8544&amp;D8544,Unidad_Responsable6[],5,0),"")</f>
        <v/>
      </c>
      <c r="F8544" s="22" t="str">
        <f>IFERROR(VLOOKUP(B8544&amp;D8544,Unidad_Responsable6[],6,0),"")</f>
        <v/>
      </c>
      <c r="G8544" s="20"/>
      <c r="H8544" s="21" t="str">
        <f>IFERROR(VLOOKUP(G8544,'Catalogo de Bienes'!$C$11:$F$193,2,0),"")</f>
        <v/>
      </c>
      <c r="I8544" s="22" t="str">
        <f>IFERROR(VLOOKUP(G8544,'Catalogo de Bienes'!$C$11:$F$193,3,0),"")</f>
        <v/>
      </c>
      <c r="J8544" s="22" t="str">
        <f>IFERROR(VLOOKUP(G8544,'Catalogo de Bienes'!$C$11:$F$193,4,0),"")</f>
        <v/>
      </c>
      <c r="K8544" s="23"/>
      <c r="L8544" s="23"/>
      <c r="M8544" s="22" t="str">
        <f t="shared" si="133"/>
        <v>CORRECTA</v>
      </c>
      <c r="N8544" s="24"/>
      <c r="O8544" s="24"/>
    </row>
    <row r="8545" spans="2:15" x14ac:dyDescent="0.3">
      <c r="B8545" s="20"/>
      <c r="C8545" s="21" t="str">
        <f>IFERROR(VLOOKUP(B8545,Ramo_Administrativo5[#All],2,0),"")</f>
        <v/>
      </c>
      <c r="D8545" s="20"/>
      <c r="E8545" s="21" t="str">
        <f>IFERROR(VLOOKUP(B8545&amp;D8545,Unidad_Responsable6[],5,0),"")</f>
        <v/>
      </c>
      <c r="F8545" s="22" t="str">
        <f>IFERROR(VLOOKUP(B8545&amp;D8545,Unidad_Responsable6[],6,0),"")</f>
        <v/>
      </c>
      <c r="G8545" s="20"/>
      <c r="H8545" s="21" t="str">
        <f>IFERROR(VLOOKUP(G8545,'Catalogo de Bienes'!$C$11:$F$193,2,0),"")</f>
        <v/>
      </c>
      <c r="I8545" s="22" t="str">
        <f>IFERROR(VLOOKUP(G8545,'Catalogo de Bienes'!$C$11:$F$193,3,0),"")</f>
        <v/>
      </c>
      <c r="J8545" s="22" t="str">
        <f>IFERROR(VLOOKUP(G8545,'Catalogo de Bienes'!$C$11:$F$193,4,0),"")</f>
        <v/>
      </c>
      <c r="K8545" s="23"/>
      <c r="L8545" s="23"/>
      <c r="M8545" s="22" t="str">
        <f t="shared" si="133"/>
        <v>CORRECTA</v>
      </c>
      <c r="N8545" s="24"/>
      <c r="O8545" s="24"/>
    </row>
    <row r="8546" spans="2:15" x14ac:dyDescent="0.3">
      <c r="B8546" s="20"/>
      <c r="C8546" s="21" t="str">
        <f>IFERROR(VLOOKUP(B8546,Ramo_Administrativo5[#All],2,0),"")</f>
        <v/>
      </c>
      <c r="D8546" s="20"/>
      <c r="E8546" s="21" t="str">
        <f>IFERROR(VLOOKUP(B8546&amp;D8546,Unidad_Responsable6[],5,0),"")</f>
        <v/>
      </c>
      <c r="F8546" s="22" t="str">
        <f>IFERROR(VLOOKUP(B8546&amp;D8546,Unidad_Responsable6[],6,0),"")</f>
        <v/>
      </c>
      <c r="G8546" s="20"/>
      <c r="H8546" s="21" t="str">
        <f>IFERROR(VLOOKUP(G8546,'Catalogo de Bienes'!$C$11:$F$193,2,0),"")</f>
        <v/>
      </c>
      <c r="I8546" s="22" t="str">
        <f>IFERROR(VLOOKUP(G8546,'Catalogo de Bienes'!$C$11:$F$193,3,0),"")</f>
        <v/>
      </c>
      <c r="J8546" s="22" t="str">
        <f>IFERROR(VLOOKUP(G8546,'Catalogo de Bienes'!$C$11:$F$193,4,0),"")</f>
        <v/>
      </c>
      <c r="K8546" s="23"/>
      <c r="L8546" s="23"/>
      <c r="M8546" s="22" t="str">
        <f t="shared" si="133"/>
        <v>CORRECTA</v>
      </c>
      <c r="N8546" s="24"/>
      <c r="O8546" s="24"/>
    </row>
    <row r="8547" spans="2:15" x14ac:dyDescent="0.3">
      <c r="B8547" s="20"/>
      <c r="C8547" s="21" t="str">
        <f>IFERROR(VLOOKUP(B8547,Ramo_Administrativo5[#All],2,0),"")</f>
        <v/>
      </c>
      <c r="D8547" s="20"/>
      <c r="E8547" s="21" t="str">
        <f>IFERROR(VLOOKUP(B8547&amp;D8547,Unidad_Responsable6[],5,0),"")</f>
        <v/>
      </c>
      <c r="F8547" s="22" t="str">
        <f>IFERROR(VLOOKUP(B8547&amp;D8547,Unidad_Responsable6[],6,0),"")</f>
        <v/>
      </c>
      <c r="G8547" s="20"/>
      <c r="H8547" s="21" t="str">
        <f>IFERROR(VLOOKUP(G8547,'Catalogo de Bienes'!$C$11:$F$193,2,0),"")</f>
        <v/>
      </c>
      <c r="I8547" s="22" t="str">
        <f>IFERROR(VLOOKUP(G8547,'Catalogo de Bienes'!$C$11:$F$193,3,0),"")</f>
        <v/>
      </c>
      <c r="J8547" s="22" t="str">
        <f>IFERROR(VLOOKUP(G8547,'Catalogo de Bienes'!$C$11:$F$193,4,0),"")</f>
        <v/>
      </c>
      <c r="K8547" s="23"/>
      <c r="L8547" s="23"/>
      <c r="M8547" s="22" t="str">
        <f t="shared" si="133"/>
        <v>CORRECTA</v>
      </c>
      <c r="N8547" s="24"/>
      <c r="O8547" s="24"/>
    </row>
    <row r="8548" spans="2:15" x14ac:dyDescent="0.3">
      <c r="B8548" s="20"/>
      <c r="C8548" s="21" t="str">
        <f>IFERROR(VLOOKUP(B8548,Ramo_Administrativo5[#All],2,0),"")</f>
        <v/>
      </c>
      <c r="D8548" s="20"/>
      <c r="E8548" s="21" t="str">
        <f>IFERROR(VLOOKUP(B8548&amp;D8548,Unidad_Responsable6[],5,0),"")</f>
        <v/>
      </c>
      <c r="F8548" s="22" t="str">
        <f>IFERROR(VLOOKUP(B8548&amp;D8548,Unidad_Responsable6[],6,0),"")</f>
        <v/>
      </c>
      <c r="G8548" s="20"/>
      <c r="H8548" s="21" t="str">
        <f>IFERROR(VLOOKUP(G8548,'Catalogo de Bienes'!$C$11:$F$193,2,0),"")</f>
        <v/>
      </c>
      <c r="I8548" s="22" t="str">
        <f>IFERROR(VLOOKUP(G8548,'Catalogo de Bienes'!$C$11:$F$193,3,0),"")</f>
        <v/>
      </c>
      <c r="J8548" s="22" t="str">
        <f>IFERROR(VLOOKUP(G8548,'Catalogo de Bienes'!$C$11:$F$193,4,0),"")</f>
        <v/>
      </c>
      <c r="K8548" s="23"/>
      <c r="L8548" s="23"/>
      <c r="M8548" s="22" t="str">
        <f t="shared" si="133"/>
        <v>CORRECTA</v>
      </c>
      <c r="N8548" s="24"/>
      <c r="O8548" s="24"/>
    </row>
    <row r="8549" spans="2:15" x14ac:dyDescent="0.3">
      <c r="B8549" s="20"/>
      <c r="C8549" s="21" t="str">
        <f>IFERROR(VLOOKUP(B8549,Ramo_Administrativo5[#All],2,0),"")</f>
        <v/>
      </c>
      <c r="D8549" s="20"/>
      <c r="E8549" s="21" t="str">
        <f>IFERROR(VLOOKUP(B8549&amp;D8549,Unidad_Responsable6[],5,0),"")</f>
        <v/>
      </c>
      <c r="F8549" s="22" t="str">
        <f>IFERROR(VLOOKUP(B8549&amp;D8549,Unidad_Responsable6[],6,0),"")</f>
        <v/>
      </c>
      <c r="G8549" s="20"/>
      <c r="H8549" s="21" t="str">
        <f>IFERROR(VLOOKUP(G8549,'Catalogo de Bienes'!$C$11:$F$193,2,0),"")</f>
        <v/>
      </c>
      <c r="I8549" s="22" t="str">
        <f>IFERROR(VLOOKUP(G8549,'Catalogo de Bienes'!$C$11:$F$193,3,0),"")</f>
        <v/>
      </c>
      <c r="J8549" s="22" t="str">
        <f>IFERROR(VLOOKUP(G8549,'Catalogo de Bienes'!$C$11:$F$193,4,0),"")</f>
        <v/>
      </c>
      <c r="K8549" s="23"/>
      <c r="L8549" s="23"/>
      <c r="M8549" s="22" t="str">
        <f t="shared" si="133"/>
        <v>CORRECTA</v>
      </c>
      <c r="N8549" s="24"/>
      <c r="O8549" s="24"/>
    </row>
    <row r="8550" spans="2:15" x14ac:dyDescent="0.3">
      <c r="B8550" s="20"/>
      <c r="C8550" s="21" t="str">
        <f>IFERROR(VLOOKUP(B8550,Ramo_Administrativo5[#All],2,0),"")</f>
        <v/>
      </c>
      <c r="D8550" s="20"/>
      <c r="E8550" s="21" t="str">
        <f>IFERROR(VLOOKUP(B8550&amp;D8550,Unidad_Responsable6[],5,0),"")</f>
        <v/>
      </c>
      <c r="F8550" s="22" t="str">
        <f>IFERROR(VLOOKUP(B8550&amp;D8550,Unidad_Responsable6[],6,0),"")</f>
        <v/>
      </c>
      <c r="G8550" s="20"/>
      <c r="H8550" s="21" t="str">
        <f>IFERROR(VLOOKUP(G8550,'Catalogo de Bienes'!$C$11:$F$193,2,0),"")</f>
        <v/>
      </c>
      <c r="I8550" s="22" t="str">
        <f>IFERROR(VLOOKUP(G8550,'Catalogo de Bienes'!$C$11:$F$193,3,0),"")</f>
        <v/>
      </c>
      <c r="J8550" s="22" t="str">
        <f>IFERROR(VLOOKUP(G8550,'Catalogo de Bienes'!$C$11:$F$193,4,0),"")</f>
        <v/>
      </c>
      <c r="K8550" s="23"/>
      <c r="L8550" s="23"/>
      <c r="M8550" s="22" t="str">
        <f t="shared" si="133"/>
        <v>CORRECTA</v>
      </c>
      <c r="N8550" s="24"/>
      <c r="O8550" s="24"/>
    </row>
    <row r="8551" spans="2:15" x14ac:dyDescent="0.3">
      <c r="B8551" s="20"/>
      <c r="C8551" s="21" t="str">
        <f>IFERROR(VLOOKUP(B8551,Ramo_Administrativo5[#All],2,0),"")</f>
        <v/>
      </c>
      <c r="D8551" s="20"/>
      <c r="E8551" s="21" t="str">
        <f>IFERROR(VLOOKUP(B8551&amp;D8551,Unidad_Responsable6[],5,0),"")</f>
        <v/>
      </c>
      <c r="F8551" s="22" t="str">
        <f>IFERROR(VLOOKUP(B8551&amp;D8551,Unidad_Responsable6[],6,0),"")</f>
        <v/>
      </c>
      <c r="G8551" s="20"/>
      <c r="H8551" s="21" t="str">
        <f>IFERROR(VLOOKUP(G8551,'Catalogo de Bienes'!$C$11:$F$193,2,0),"")</f>
        <v/>
      </c>
      <c r="I8551" s="22" t="str">
        <f>IFERROR(VLOOKUP(G8551,'Catalogo de Bienes'!$C$11:$F$193,3,0),"")</f>
        <v/>
      </c>
      <c r="J8551" s="22" t="str">
        <f>IFERROR(VLOOKUP(G8551,'Catalogo de Bienes'!$C$11:$F$193,4,0),"")</f>
        <v/>
      </c>
      <c r="K8551" s="23"/>
      <c r="L8551" s="23"/>
      <c r="M8551" s="22" t="str">
        <f t="shared" si="133"/>
        <v>CORRECTA</v>
      </c>
      <c r="N8551" s="24"/>
      <c r="O8551" s="24"/>
    </row>
    <row r="8552" spans="2:15" x14ac:dyDescent="0.3">
      <c r="B8552" s="20"/>
      <c r="C8552" s="21" t="str">
        <f>IFERROR(VLOOKUP(B8552,Ramo_Administrativo5[#All],2,0),"")</f>
        <v/>
      </c>
      <c r="D8552" s="20"/>
      <c r="E8552" s="21" t="str">
        <f>IFERROR(VLOOKUP(B8552&amp;D8552,Unidad_Responsable6[],5,0),"")</f>
        <v/>
      </c>
      <c r="F8552" s="22" t="str">
        <f>IFERROR(VLOOKUP(B8552&amp;D8552,Unidad_Responsable6[],6,0),"")</f>
        <v/>
      </c>
      <c r="G8552" s="20"/>
      <c r="H8552" s="21" t="str">
        <f>IFERROR(VLOOKUP(G8552,'Catalogo de Bienes'!$C$11:$F$193,2,0),"")</f>
        <v/>
      </c>
      <c r="I8552" s="22" t="str">
        <f>IFERROR(VLOOKUP(G8552,'Catalogo de Bienes'!$C$11:$F$193,3,0),"")</f>
        <v/>
      </c>
      <c r="J8552" s="22" t="str">
        <f>IFERROR(VLOOKUP(G8552,'Catalogo de Bienes'!$C$11:$F$193,4,0),"")</f>
        <v/>
      </c>
      <c r="K8552" s="23"/>
      <c r="L8552" s="23"/>
      <c r="M8552" s="22" t="str">
        <f t="shared" si="133"/>
        <v>CORRECTA</v>
      </c>
      <c r="N8552" s="24"/>
      <c r="O8552" s="24"/>
    </row>
    <row r="8553" spans="2:15" x14ac:dyDescent="0.3">
      <c r="B8553" s="20"/>
      <c r="C8553" s="21" t="str">
        <f>IFERROR(VLOOKUP(B8553,Ramo_Administrativo5[#All],2,0),"")</f>
        <v/>
      </c>
      <c r="D8553" s="20"/>
      <c r="E8553" s="21" t="str">
        <f>IFERROR(VLOOKUP(B8553&amp;D8553,Unidad_Responsable6[],5,0),"")</f>
        <v/>
      </c>
      <c r="F8553" s="22" t="str">
        <f>IFERROR(VLOOKUP(B8553&amp;D8553,Unidad_Responsable6[],6,0),"")</f>
        <v/>
      </c>
      <c r="G8553" s="20"/>
      <c r="H8553" s="21" t="str">
        <f>IFERROR(VLOOKUP(G8553,'Catalogo de Bienes'!$C$11:$F$193,2,0),"")</f>
        <v/>
      </c>
      <c r="I8553" s="22" t="str">
        <f>IFERROR(VLOOKUP(G8553,'Catalogo de Bienes'!$C$11:$F$193,3,0),"")</f>
        <v/>
      </c>
      <c r="J8553" s="22" t="str">
        <f>IFERROR(VLOOKUP(G8553,'Catalogo de Bienes'!$C$11:$F$193,4,0),"")</f>
        <v/>
      </c>
      <c r="K8553" s="23"/>
      <c r="L8553" s="23"/>
      <c r="M8553" s="22" t="str">
        <f t="shared" si="133"/>
        <v>CORRECTA</v>
      </c>
      <c r="N8553" s="24"/>
      <c r="O8553" s="24"/>
    </row>
    <row r="8554" spans="2:15" x14ac:dyDescent="0.3">
      <c r="B8554" s="20"/>
      <c r="C8554" s="21" t="str">
        <f>IFERROR(VLOOKUP(B8554,Ramo_Administrativo5[#All],2,0),"")</f>
        <v/>
      </c>
      <c r="D8554" s="20"/>
      <c r="E8554" s="21" t="str">
        <f>IFERROR(VLOOKUP(B8554&amp;D8554,Unidad_Responsable6[],5,0),"")</f>
        <v/>
      </c>
      <c r="F8554" s="22" t="str">
        <f>IFERROR(VLOOKUP(B8554&amp;D8554,Unidad_Responsable6[],6,0),"")</f>
        <v/>
      </c>
      <c r="G8554" s="20"/>
      <c r="H8554" s="21" t="str">
        <f>IFERROR(VLOOKUP(G8554,'Catalogo de Bienes'!$C$11:$F$193,2,0),"")</f>
        <v/>
      </c>
      <c r="I8554" s="22" t="str">
        <f>IFERROR(VLOOKUP(G8554,'Catalogo de Bienes'!$C$11:$F$193,3,0),"")</f>
        <v/>
      </c>
      <c r="J8554" s="22" t="str">
        <f>IFERROR(VLOOKUP(G8554,'Catalogo de Bienes'!$C$11:$F$193,4,0),"")</f>
        <v/>
      </c>
      <c r="K8554" s="23"/>
      <c r="L8554" s="23"/>
      <c r="M8554" s="22" t="str">
        <f t="shared" si="133"/>
        <v>CORRECTA</v>
      </c>
      <c r="N8554" s="24"/>
      <c r="O8554" s="24"/>
    </row>
    <row r="8555" spans="2:15" x14ac:dyDescent="0.3">
      <c r="B8555" s="20"/>
      <c r="C8555" s="21" t="str">
        <f>IFERROR(VLOOKUP(B8555,Ramo_Administrativo5[#All],2,0),"")</f>
        <v/>
      </c>
      <c r="D8555" s="20"/>
      <c r="E8555" s="21" t="str">
        <f>IFERROR(VLOOKUP(B8555&amp;D8555,Unidad_Responsable6[],5,0),"")</f>
        <v/>
      </c>
      <c r="F8555" s="22" t="str">
        <f>IFERROR(VLOOKUP(B8555&amp;D8555,Unidad_Responsable6[],6,0),"")</f>
        <v/>
      </c>
      <c r="G8555" s="20"/>
      <c r="H8555" s="21" t="str">
        <f>IFERROR(VLOOKUP(G8555,'Catalogo de Bienes'!$C$11:$F$193,2,0),"")</f>
        <v/>
      </c>
      <c r="I8555" s="22" t="str">
        <f>IFERROR(VLOOKUP(G8555,'Catalogo de Bienes'!$C$11:$F$193,3,0),"")</f>
        <v/>
      </c>
      <c r="J8555" s="22" t="str">
        <f>IFERROR(VLOOKUP(G8555,'Catalogo de Bienes'!$C$11:$F$193,4,0),"")</f>
        <v/>
      </c>
      <c r="K8555" s="23"/>
      <c r="L8555" s="23"/>
      <c r="M8555" s="22" t="str">
        <f t="shared" si="133"/>
        <v>CORRECTA</v>
      </c>
      <c r="N8555" s="24"/>
      <c r="O8555" s="24"/>
    </row>
    <row r="8556" spans="2:15" x14ac:dyDescent="0.3">
      <c r="B8556" s="20"/>
      <c r="C8556" s="21" t="str">
        <f>IFERROR(VLOOKUP(B8556,Ramo_Administrativo5[#All],2,0),"")</f>
        <v/>
      </c>
      <c r="D8556" s="20"/>
      <c r="E8556" s="21" t="str">
        <f>IFERROR(VLOOKUP(B8556&amp;D8556,Unidad_Responsable6[],5,0),"")</f>
        <v/>
      </c>
      <c r="F8556" s="22" t="str">
        <f>IFERROR(VLOOKUP(B8556&amp;D8556,Unidad_Responsable6[],6,0),"")</f>
        <v/>
      </c>
      <c r="G8556" s="20"/>
      <c r="H8556" s="21" t="str">
        <f>IFERROR(VLOOKUP(G8556,'Catalogo de Bienes'!$C$11:$F$193,2,0),"")</f>
        <v/>
      </c>
      <c r="I8556" s="22" t="str">
        <f>IFERROR(VLOOKUP(G8556,'Catalogo de Bienes'!$C$11:$F$193,3,0),"")</f>
        <v/>
      </c>
      <c r="J8556" s="22" t="str">
        <f>IFERROR(VLOOKUP(G8556,'Catalogo de Bienes'!$C$11:$F$193,4,0),"")</f>
        <v/>
      </c>
      <c r="K8556" s="23"/>
      <c r="L8556" s="23"/>
      <c r="M8556" s="22" t="str">
        <f t="shared" si="133"/>
        <v>CORRECTA</v>
      </c>
      <c r="N8556" s="24"/>
      <c r="O8556" s="24"/>
    </row>
    <row r="8557" spans="2:15" x14ac:dyDescent="0.3">
      <c r="B8557" s="20"/>
      <c r="C8557" s="21" t="str">
        <f>IFERROR(VLOOKUP(B8557,Ramo_Administrativo5[#All],2,0),"")</f>
        <v/>
      </c>
      <c r="D8557" s="20"/>
      <c r="E8557" s="21" t="str">
        <f>IFERROR(VLOOKUP(B8557&amp;D8557,Unidad_Responsable6[],5,0),"")</f>
        <v/>
      </c>
      <c r="F8557" s="22" t="str">
        <f>IFERROR(VLOOKUP(B8557&amp;D8557,Unidad_Responsable6[],6,0),"")</f>
        <v/>
      </c>
      <c r="G8557" s="20"/>
      <c r="H8557" s="21" t="str">
        <f>IFERROR(VLOOKUP(G8557,'Catalogo de Bienes'!$C$11:$F$193,2,0),"")</f>
        <v/>
      </c>
      <c r="I8557" s="22" t="str">
        <f>IFERROR(VLOOKUP(G8557,'Catalogo de Bienes'!$C$11:$F$193,3,0),"")</f>
        <v/>
      </c>
      <c r="J8557" s="22" t="str">
        <f>IFERROR(VLOOKUP(G8557,'Catalogo de Bienes'!$C$11:$F$193,4,0),"")</f>
        <v/>
      </c>
      <c r="K8557" s="23"/>
      <c r="L8557" s="23"/>
      <c r="M8557" s="22" t="str">
        <f t="shared" si="133"/>
        <v>CORRECTA</v>
      </c>
      <c r="N8557" s="24"/>
      <c r="O8557" s="24"/>
    </row>
    <row r="8558" spans="2:15" x14ac:dyDescent="0.3">
      <c r="B8558" s="20"/>
      <c r="C8558" s="21" t="str">
        <f>IFERROR(VLOOKUP(B8558,Ramo_Administrativo5[#All],2,0),"")</f>
        <v/>
      </c>
      <c r="D8558" s="20"/>
      <c r="E8558" s="21" t="str">
        <f>IFERROR(VLOOKUP(B8558&amp;D8558,Unidad_Responsable6[],5,0),"")</f>
        <v/>
      </c>
      <c r="F8558" s="22" t="str">
        <f>IFERROR(VLOOKUP(B8558&amp;D8558,Unidad_Responsable6[],6,0),"")</f>
        <v/>
      </c>
      <c r="G8558" s="20"/>
      <c r="H8558" s="21" t="str">
        <f>IFERROR(VLOOKUP(G8558,'Catalogo de Bienes'!$C$11:$F$193,2,0),"")</f>
        <v/>
      </c>
      <c r="I8558" s="22" t="str">
        <f>IFERROR(VLOOKUP(G8558,'Catalogo de Bienes'!$C$11:$F$193,3,0),"")</f>
        <v/>
      </c>
      <c r="J8558" s="22" t="str">
        <f>IFERROR(VLOOKUP(G8558,'Catalogo de Bienes'!$C$11:$F$193,4,0),"")</f>
        <v/>
      </c>
      <c r="K8558" s="23"/>
      <c r="L8558" s="23"/>
      <c r="M8558" s="22" t="str">
        <f t="shared" si="133"/>
        <v>CORRECTA</v>
      </c>
      <c r="N8558" s="24"/>
      <c r="O8558" s="24"/>
    </row>
    <row r="8559" spans="2:15" x14ac:dyDescent="0.3">
      <c r="B8559" s="20"/>
      <c r="C8559" s="21" t="str">
        <f>IFERROR(VLOOKUP(B8559,Ramo_Administrativo5[#All],2,0),"")</f>
        <v/>
      </c>
      <c r="D8559" s="20"/>
      <c r="E8559" s="21" t="str">
        <f>IFERROR(VLOOKUP(B8559&amp;D8559,Unidad_Responsable6[],5,0),"")</f>
        <v/>
      </c>
      <c r="F8559" s="22" t="str">
        <f>IFERROR(VLOOKUP(B8559&amp;D8559,Unidad_Responsable6[],6,0),"")</f>
        <v/>
      </c>
      <c r="G8559" s="20"/>
      <c r="H8559" s="21" t="str">
        <f>IFERROR(VLOOKUP(G8559,'Catalogo de Bienes'!$C$11:$F$193,2,0),"")</f>
        <v/>
      </c>
      <c r="I8559" s="22" t="str">
        <f>IFERROR(VLOOKUP(G8559,'Catalogo de Bienes'!$C$11:$F$193,3,0),"")</f>
        <v/>
      </c>
      <c r="J8559" s="22" t="str">
        <f>IFERROR(VLOOKUP(G8559,'Catalogo de Bienes'!$C$11:$F$193,4,0),"")</f>
        <v/>
      </c>
      <c r="K8559" s="23"/>
      <c r="L8559" s="23"/>
      <c r="M8559" s="22" t="str">
        <f t="shared" si="133"/>
        <v>CORRECTA</v>
      </c>
      <c r="N8559" s="24"/>
      <c r="O8559" s="24"/>
    </row>
    <row r="8560" spans="2:15" x14ac:dyDescent="0.3">
      <c r="B8560" s="20"/>
      <c r="C8560" s="21" t="str">
        <f>IFERROR(VLOOKUP(B8560,Ramo_Administrativo5[#All],2,0),"")</f>
        <v/>
      </c>
      <c r="D8560" s="20"/>
      <c r="E8560" s="21" t="str">
        <f>IFERROR(VLOOKUP(B8560&amp;D8560,Unidad_Responsable6[],5,0),"")</f>
        <v/>
      </c>
      <c r="F8560" s="22" t="str">
        <f>IFERROR(VLOOKUP(B8560&amp;D8560,Unidad_Responsable6[],6,0),"")</f>
        <v/>
      </c>
      <c r="G8560" s="20"/>
      <c r="H8560" s="21" t="str">
        <f>IFERROR(VLOOKUP(G8560,'Catalogo de Bienes'!$C$11:$F$193,2,0),"")</f>
        <v/>
      </c>
      <c r="I8560" s="22" t="str">
        <f>IFERROR(VLOOKUP(G8560,'Catalogo de Bienes'!$C$11:$F$193,3,0),"")</f>
        <v/>
      </c>
      <c r="J8560" s="22" t="str">
        <f>IFERROR(VLOOKUP(G8560,'Catalogo de Bienes'!$C$11:$F$193,4,0),"")</f>
        <v/>
      </c>
      <c r="K8560" s="23"/>
      <c r="L8560" s="23"/>
      <c r="M8560" s="22" t="str">
        <f t="shared" si="133"/>
        <v>CORRECTA</v>
      </c>
      <c r="N8560" s="24"/>
      <c r="O8560" s="24"/>
    </row>
    <row r="8561" spans="2:15" x14ac:dyDescent="0.3">
      <c r="B8561" s="20"/>
      <c r="C8561" s="21" t="str">
        <f>IFERROR(VLOOKUP(B8561,Ramo_Administrativo5[#All],2,0),"")</f>
        <v/>
      </c>
      <c r="D8561" s="20"/>
      <c r="E8561" s="21" t="str">
        <f>IFERROR(VLOOKUP(B8561&amp;D8561,Unidad_Responsable6[],5,0),"")</f>
        <v/>
      </c>
      <c r="F8561" s="22" t="str">
        <f>IFERROR(VLOOKUP(B8561&amp;D8561,Unidad_Responsable6[],6,0),"")</f>
        <v/>
      </c>
      <c r="G8561" s="20"/>
      <c r="H8561" s="21" t="str">
        <f>IFERROR(VLOOKUP(G8561,'Catalogo de Bienes'!$C$11:$F$193,2,0),"")</f>
        <v/>
      </c>
      <c r="I8561" s="22" t="str">
        <f>IFERROR(VLOOKUP(G8561,'Catalogo de Bienes'!$C$11:$F$193,3,0),"")</f>
        <v/>
      </c>
      <c r="J8561" s="22" t="str">
        <f>IFERROR(VLOOKUP(G8561,'Catalogo de Bienes'!$C$11:$F$193,4,0),"")</f>
        <v/>
      </c>
      <c r="K8561" s="23"/>
      <c r="L8561" s="23"/>
      <c r="M8561" s="22" t="str">
        <f t="shared" si="133"/>
        <v>CORRECTA</v>
      </c>
      <c r="N8561" s="24"/>
      <c r="O8561" s="24"/>
    </row>
    <row r="8562" spans="2:15" x14ac:dyDescent="0.3">
      <c r="B8562" s="20"/>
      <c r="C8562" s="21" t="str">
        <f>IFERROR(VLOOKUP(B8562,Ramo_Administrativo5[#All],2,0),"")</f>
        <v/>
      </c>
      <c r="D8562" s="20"/>
      <c r="E8562" s="21" t="str">
        <f>IFERROR(VLOOKUP(B8562&amp;D8562,Unidad_Responsable6[],5,0),"")</f>
        <v/>
      </c>
      <c r="F8562" s="22" t="str">
        <f>IFERROR(VLOOKUP(B8562&amp;D8562,Unidad_Responsable6[],6,0),"")</f>
        <v/>
      </c>
      <c r="G8562" s="20"/>
      <c r="H8562" s="21" t="str">
        <f>IFERROR(VLOOKUP(G8562,'Catalogo de Bienes'!$C$11:$F$193,2,0),"")</f>
        <v/>
      </c>
      <c r="I8562" s="22" t="str">
        <f>IFERROR(VLOOKUP(G8562,'Catalogo de Bienes'!$C$11:$F$193,3,0),"")</f>
        <v/>
      </c>
      <c r="J8562" s="22" t="str">
        <f>IFERROR(VLOOKUP(G8562,'Catalogo de Bienes'!$C$11:$F$193,4,0),"")</f>
        <v/>
      </c>
      <c r="K8562" s="23"/>
      <c r="L8562" s="23"/>
      <c r="M8562" s="22" t="str">
        <f t="shared" si="133"/>
        <v>CORRECTA</v>
      </c>
      <c r="N8562" s="24"/>
      <c r="O8562" s="24"/>
    </row>
    <row r="8563" spans="2:15" x14ac:dyDescent="0.3">
      <c r="B8563" s="20"/>
      <c r="C8563" s="21" t="str">
        <f>IFERROR(VLOOKUP(B8563,Ramo_Administrativo5[#All],2,0),"")</f>
        <v/>
      </c>
      <c r="D8563" s="20"/>
      <c r="E8563" s="21" t="str">
        <f>IFERROR(VLOOKUP(B8563&amp;D8563,Unidad_Responsable6[],5,0),"")</f>
        <v/>
      </c>
      <c r="F8563" s="22" t="str">
        <f>IFERROR(VLOOKUP(B8563&amp;D8563,Unidad_Responsable6[],6,0),"")</f>
        <v/>
      </c>
      <c r="G8563" s="20"/>
      <c r="H8563" s="21" t="str">
        <f>IFERROR(VLOOKUP(G8563,'Catalogo de Bienes'!$C$11:$F$193,2,0),"")</f>
        <v/>
      </c>
      <c r="I8563" s="22" t="str">
        <f>IFERROR(VLOOKUP(G8563,'Catalogo de Bienes'!$C$11:$F$193,3,0),"")</f>
        <v/>
      </c>
      <c r="J8563" s="22" t="str">
        <f>IFERROR(VLOOKUP(G8563,'Catalogo de Bienes'!$C$11:$F$193,4,0),"")</f>
        <v/>
      </c>
      <c r="K8563" s="23"/>
      <c r="L8563" s="23"/>
      <c r="M8563" s="22" t="str">
        <f t="shared" si="133"/>
        <v>CORRECTA</v>
      </c>
      <c r="N8563" s="24"/>
      <c r="O8563" s="24"/>
    </row>
    <row r="8564" spans="2:15" x14ac:dyDescent="0.3">
      <c r="B8564" s="20"/>
      <c r="C8564" s="21" t="str">
        <f>IFERROR(VLOOKUP(B8564,Ramo_Administrativo5[#All],2,0),"")</f>
        <v/>
      </c>
      <c r="D8564" s="20"/>
      <c r="E8564" s="21" t="str">
        <f>IFERROR(VLOOKUP(B8564&amp;D8564,Unidad_Responsable6[],5,0),"")</f>
        <v/>
      </c>
      <c r="F8564" s="22" t="str">
        <f>IFERROR(VLOOKUP(B8564&amp;D8564,Unidad_Responsable6[],6,0),"")</f>
        <v/>
      </c>
      <c r="G8564" s="20"/>
      <c r="H8564" s="21" t="str">
        <f>IFERROR(VLOOKUP(G8564,'Catalogo de Bienes'!$C$11:$F$193,2,0),"")</f>
        <v/>
      </c>
      <c r="I8564" s="22" t="str">
        <f>IFERROR(VLOOKUP(G8564,'Catalogo de Bienes'!$C$11:$F$193,3,0),"")</f>
        <v/>
      </c>
      <c r="J8564" s="22" t="str">
        <f>IFERROR(VLOOKUP(G8564,'Catalogo de Bienes'!$C$11:$F$193,4,0),"")</f>
        <v/>
      </c>
      <c r="K8564" s="23"/>
      <c r="L8564" s="23"/>
      <c r="M8564" s="22" t="str">
        <f t="shared" si="133"/>
        <v>CORRECTA</v>
      </c>
      <c r="N8564" s="24"/>
      <c r="O8564" s="24"/>
    </row>
    <row r="8565" spans="2:15" x14ac:dyDescent="0.3">
      <c r="B8565" s="20"/>
      <c r="C8565" s="21" t="str">
        <f>IFERROR(VLOOKUP(B8565,Ramo_Administrativo5[#All],2,0),"")</f>
        <v/>
      </c>
      <c r="D8565" s="20"/>
      <c r="E8565" s="21" t="str">
        <f>IFERROR(VLOOKUP(B8565&amp;D8565,Unidad_Responsable6[],5,0),"")</f>
        <v/>
      </c>
      <c r="F8565" s="22" t="str">
        <f>IFERROR(VLOOKUP(B8565&amp;D8565,Unidad_Responsable6[],6,0),"")</f>
        <v/>
      </c>
      <c r="G8565" s="20"/>
      <c r="H8565" s="21" t="str">
        <f>IFERROR(VLOOKUP(G8565,'Catalogo de Bienes'!$C$11:$F$193,2,0),"")</f>
        <v/>
      </c>
      <c r="I8565" s="22" t="str">
        <f>IFERROR(VLOOKUP(G8565,'Catalogo de Bienes'!$C$11:$F$193,3,0),"")</f>
        <v/>
      </c>
      <c r="J8565" s="22" t="str">
        <f>IFERROR(VLOOKUP(G8565,'Catalogo de Bienes'!$C$11:$F$193,4,0),"")</f>
        <v/>
      </c>
      <c r="K8565" s="23"/>
      <c r="L8565" s="23"/>
      <c r="M8565" s="22" t="str">
        <f t="shared" si="133"/>
        <v>CORRECTA</v>
      </c>
      <c r="N8565" s="24"/>
      <c r="O8565" s="24"/>
    </row>
    <row r="8566" spans="2:15" x14ac:dyDescent="0.3">
      <c r="B8566" s="20"/>
      <c r="C8566" s="21" t="str">
        <f>IFERROR(VLOOKUP(B8566,Ramo_Administrativo5[#All],2,0),"")</f>
        <v/>
      </c>
      <c r="D8566" s="20"/>
      <c r="E8566" s="21" t="str">
        <f>IFERROR(VLOOKUP(B8566&amp;D8566,Unidad_Responsable6[],5,0),"")</f>
        <v/>
      </c>
      <c r="F8566" s="22" t="str">
        <f>IFERROR(VLOOKUP(B8566&amp;D8566,Unidad_Responsable6[],6,0),"")</f>
        <v/>
      </c>
      <c r="G8566" s="20"/>
      <c r="H8566" s="21" t="str">
        <f>IFERROR(VLOOKUP(G8566,'Catalogo de Bienes'!$C$11:$F$193,2,0),"")</f>
        <v/>
      </c>
      <c r="I8566" s="22" t="str">
        <f>IFERROR(VLOOKUP(G8566,'Catalogo de Bienes'!$C$11:$F$193,3,0),"")</f>
        <v/>
      </c>
      <c r="J8566" s="22" t="str">
        <f>IFERROR(VLOOKUP(G8566,'Catalogo de Bienes'!$C$11:$F$193,4,0),"")</f>
        <v/>
      </c>
      <c r="K8566" s="23"/>
      <c r="L8566" s="23"/>
      <c r="M8566" s="22" t="str">
        <f t="shared" si="133"/>
        <v>CORRECTA</v>
      </c>
      <c r="N8566" s="24"/>
      <c r="O8566" s="24"/>
    </row>
    <row r="8567" spans="2:15" x14ac:dyDescent="0.3">
      <c r="B8567" s="20"/>
      <c r="C8567" s="21" t="str">
        <f>IFERROR(VLOOKUP(B8567,Ramo_Administrativo5[#All],2,0),"")</f>
        <v/>
      </c>
      <c r="D8567" s="20"/>
      <c r="E8567" s="21" t="str">
        <f>IFERROR(VLOOKUP(B8567&amp;D8567,Unidad_Responsable6[],5,0),"")</f>
        <v/>
      </c>
      <c r="F8567" s="22" t="str">
        <f>IFERROR(VLOOKUP(B8567&amp;D8567,Unidad_Responsable6[],6,0),"")</f>
        <v/>
      </c>
      <c r="G8567" s="20"/>
      <c r="H8567" s="21" t="str">
        <f>IFERROR(VLOOKUP(G8567,'Catalogo de Bienes'!$C$11:$F$193,2,0),"")</f>
        <v/>
      </c>
      <c r="I8567" s="22" t="str">
        <f>IFERROR(VLOOKUP(G8567,'Catalogo de Bienes'!$C$11:$F$193,3,0),"")</f>
        <v/>
      </c>
      <c r="J8567" s="22" t="str">
        <f>IFERROR(VLOOKUP(G8567,'Catalogo de Bienes'!$C$11:$F$193,4,0),"")</f>
        <v/>
      </c>
      <c r="K8567" s="23"/>
      <c r="L8567" s="23"/>
      <c r="M8567" s="22" t="str">
        <f t="shared" si="133"/>
        <v>CORRECTA</v>
      </c>
      <c r="N8567" s="24"/>
      <c r="O8567" s="24"/>
    </row>
    <row r="8568" spans="2:15" x14ac:dyDescent="0.3">
      <c r="B8568" s="20"/>
      <c r="C8568" s="21" t="str">
        <f>IFERROR(VLOOKUP(B8568,Ramo_Administrativo5[#All],2,0),"")</f>
        <v/>
      </c>
      <c r="D8568" s="20"/>
      <c r="E8568" s="21" t="str">
        <f>IFERROR(VLOOKUP(B8568&amp;D8568,Unidad_Responsable6[],5,0),"")</f>
        <v/>
      </c>
      <c r="F8568" s="22" t="str">
        <f>IFERROR(VLOOKUP(B8568&amp;D8568,Unidad_Responsable6[],6,0),"")</f>
        <v/>
      </c>
      <c r="G8568" s="20"/>
      <c r="H8568" s="21" t="str">
        <f>IFERROR(VLOOKUP(G8568,'Catalogo de Bienes'!$C$11:$F$193,2,0),"")</f>
        <v/>
      </c>
      <c r="I8568" s="22" t="str">
        <f>IFERROR(VLOOKUP(G8568,'Catalogo de Bienes'!$C$11:$F$193,3,0),"")</f>
        <v/>
      </c>
      <c r="J8568" s="22" t="str">
        <f>IFERROR(VLOOKUP(G8568,'Catalogo de Bienes'!$C$11:$F$193,4,0),"")</f>
        <v/>
      </c>
      <c r="K8568" s="23"/>
      <c r="L8568" s="23"/>
      <c r="M8568" s="22" t="str">
        <f t="shared" si="133"/>
        <v>CORRECTA</v>
      </c>
      <c r="N8568" s="24"/>
      <c r="O8568" s="24"/>
    </row>
    <row r="8569" spans="2:15" x14ac:dyDescent="0.3">
      <c r="B8569" s="20"/>
      <c r="C8569" s="21" t="str">
        <f>IFERROR(VLOOKUP(B8569,Ramo_Administrativo5[#All],2,0),"")</f>
        <v/>
      </c>
      <c r="D8569" s="20"/>
      <c r="E8569" s="21" t="str">
        <f>IFERROR(VLOOKUP(B8569&amp;D8569,Unidad_Responsable6[],5,0),"")</f>
        <v/>
      </c>
      <c r="F8569" s="22" t="str">
        <f>IFERROR(VLOOKUP(B8569&amp;D8569,Unidad_Responsable6[],6,0),"")</f>
        <v/>
      </c>
      <c r="G8569" s="20"/>
      <c r="H8569" s="21" t="str">
        <f>IFERROR(VLOOKUP(G8569,'Catalogo de Bienes'!$C$11:$F$193,2,0),"")</f>
        <v/>
      </c>
      <c r="I8569" s="22" t="str">
        <f>IFERROR(VLOOKUP(G8569,'Catalogo de Bienes'!$C$11:$F$193,3,0),"")</f>
        <v/>
      </c>
      <c r="J8569" s="22" t="str">
        <f>IFERROR(VLOOKUP(G8569,'Catalogo de Bienes'!$C$11:$F$193,4,0),"")</f>
        <v/>
      </c>
      <c r="K8569" s="23"/>
      <c r="L8569" s="23"/>
      <c r="M8569" s="22" t="str">
        <f t="shared" si="133"/>
        <v>CORRECTA</v>
      </c>
      <c r="N8569" s="24"/>
      <c r="O8569" s="24"/>
    </row>
    <row r="8570" spans="2:15" x14ac:dyDescent="0.3">
      <c r="B8570" s="20"/>
      <c r="C8570" s="21" t="str">
        <f>IFERROR(VLOOKUP(B8570,Ramo_Administrativo5[#All],2,0),"")</f>
        <v/>
      </c>
      <c r="D8570" s="20"/>
      <c r="E8570" s="21" t="str">
        <f>IFERROR(VLOOKUP(B8570&amp;D8570,Unidad_Responsable6[],5,0),"")</f>
        <v/>
      </c>
      <c r="F8570" s="22" t="str">
        <f>IFERROR(VLOOKUP(B8570&amp;D8570,Unidad_Responsable6[],6,0),"")</f>
        <v/>
      </c>
      <c r="G8570" s="20"/>
      <c r="H8570" s="21" t="str">
        <f>IFERROR(VLOOKUP(G8570,'Catalogo de Bienes'!$C$11:$F$193,2,0),"")</f>
        <v/>
      </c>
      <c r="I8570" s="22" t="str">
        <f>IFERROR(VLOOKUP(G8570,'Catalogo de Bienes'!$C$11:$F$193,3,0),"")</f>
        <v/>
      </c>
      <c r="J8570" s="22" t="str">
        <f>IFERROR(VLOOKUP(G8570,'Catalogo de Bienes'!$C$11:$F$193,4,0),"")</f>
        <v/>
      </c>
      <c r="K8570" s="23"/>
      <c r="L8570" s="23"/>
      <c r="M8570" s="22" t="str">
        <f t="shared" si="133"/>
        <v>CORRECTA</v>
      </c>
      <c r="N8570" s="24"/>
      <c r="O8570" s="24"/>
    </row>
    <row r="8571" spans="2:15" x14ac:dyDescent="0.3">
      <c r="B8571" s="20"/>
      <c r="C8571" s="21" t="str">
        <f>IFERROR(VLOOKUP(B8571,Ramo_Administrativo5[#All],2,0),"")</f>
        <v/>
      </c>
      <c r="D8571" s="20"/>
      <c r="E8571" s="21" t="str">
        <f>IFERROR(VLOOKUP(B8571&amp;D8571,Unidad_Responsable6[],5,0),"")</f>
        <v/>
      </c>
      <c r="F8571" s="22" t="str">
        <f>IFERROR(VLOOKUP(B8571&amp;D8571,Unidad_Responsable6[],6,0),"")</f>
        <v/>
      </c>
      <c r="G8571" s="20"/>
      <c r="H8571" s="21" t="str">
        <f>IFERROR(VLOOKUP(G8571,'Catalogo de Bienes'!$C$11:$F$193,2,0),"")</f>
        <v/>
      </c>
      <c r="I8571" s="22" t="str">
        <f>IFERROR(VLOOKUP(G8571,'Catalogo de Bienes'!$C$11:$F$193,3,0),"")</f>
        <v/>
      </c>
      <c r="J8571" s="22" t="str">
        <f>IFERROR(VLOOKUP(G8571,'Catalogo de Bienes'!$C$11:$F$193,4,0),"")</f>
        <v/>
      </c>
      <c r="K8571" s="23"/>
      <c r="L8571" s="23"/>
      <c r="M8571" s="22" t="str">
        <f t="shared" si="133"/>
        <v>CORRECTA</v>
      </c>
      <c r="N8571" s="24"/>
      <c r="O8571" s="24"/>
    </row>
    <row r="8572" spans="2:15" x14ac:dyDescent="0.3">
      <c r="B8572" s="20"/>
      <c r="C8572" s="21" t="str">
        <f>IFERROR(VLOOKUP(B8572,Ramo_Administrativo5[#All],2,0),"")</f>
        <v/>
      </c>
      <c r="D8572" s="20"/>
      <c r="E8572" s="21" t="str">
        <f>IFERROR(VLOOKUP(B8572&amp;D8572,Unidad_Responsable6[],5,0),"")</f>
        <v/>
      </c>
      <c r="F8572" s="22" t="str">
        <f>IFERROR(VLOOKUP(B8572&amp;D8572,Unidad_Responsable6[],6,0),"")</f>
        <v/>
      </c>
      <c r="G8572" s="20"/>
      <c r="H8572" s="21" t="str">
        <f>IFERROR(VLOOKUP(G8572,'Catalogo de Bienes'!$C$11:$F$193,2,0),"")</f>
        <v/>
      </c>
      <c r="I8572" s="22" t="str">
        <f>IFERROR(VLOOKUP(G8572,'Catalogo de Bienes'!$C$11:$F$193,3,0),"")</f>
        <v/>
      </c>
      <c r="J8572" s="22" t="str">
        <f>IFERROR(VLOOKUP(G8572,'Catalogo de Bienes'!$C$11:$F$193,4,0),"")</f>
        <v/>
      </c>
      <c r="K8572" s="23"/>
      <c r="L8572" s="23"/>
      <c r="M8572" s="22" t="str">
        <f t="shared" si="133"/>
        <v>CORRECTA</v>
      </c>
      <c r="N8572" s="24"/>
      <c r="O8572" s="24"/>
    </row>
    <row r="8573" spans="2:15" x14ac:dyDescent="0.3">
      <c r="B8573" s="20"/>
      <c r="C8573" s="21" t="str">
        <f>IFERROR(VLOOKUP(B8573,Ramo_Administrativo5[#All],2,0),"")</f>
        <v/>
      </c>
      <c r="D8573" s="20"/>
      <c r="E8573" s="21" t="str">
        <f>IFERROR(VLOOKUP(B8573&amp;D8573,Unidad_Responsable6[],5,0),"")</f>
        <v/>
      </c>
      <c r="F8573" s="22" t="str">
        <f>IFERROR(VLOOKUP(B8573&amp;D8573,Unidad_Responsable6[],6,0),"")</f>
        <v/>
      </c>
      <c r="G8573" s="20"/>
      <c r="H8573" s="21" t="str">
        <f>IFERROR(VLOOKUP(G8573,'Catalogo de Bienes'!$C$11:$F$193,2,0),"")</f>
        <v/>
      </c>
      <c r="I8573" s="22" t="str">
        <f>IFERROR(VLOOKUP(G8573,'Catalogo de Bienes'!$C$11:$F$193,3,0),"")</f>
        <v/>
      </c>
      <c r="J8573" s="22" t="str">
        <f>IFERROR(VLOOKUP(G8573,'Catalogo de Bienes'!$C$11:$F$193,4,0),"")</f>
        <v/>
      </c>
      <c r="K8573" s="23"/>
      <c r="L8573" s="23"/>
      <c r="M8573" s="22" t="str">
        <f t="shared" si="133"/>
        <v>CORRECTA</v>
      </c>
      <c r="N8573" s="24"/>
      <c r="O8573" s="24"/>
    </row>
    <row r="8574" spans="2:15" x14ac:dyDescent="0.3">
      <c r="B8574" s="20"/>
      <c r="C8574" s="21" t="str">
        <f>IFERROR(VLOOKUP(B8574,Ramo_Administrativo5[#All],2,0),"")</f>
        <v/>
      </c>
      <c r="D8574" s="20"/>
      <c r="E8574" s="21" t="str">
        <f>IFERROR(VLOOKUP(B8574&amp;D8574,Unidad_Responsable6[],5,0),"")</f>
        <v/>
      </c>
      <c r="F8574" s="22" t="str">
        <f>IFERROR(VLOOKUP(B8574&amp;D8574,Unidad_Responsable6[],6,0),"")</f>
        <v/>
      </c>
      <c r="G8574" s="20"/>
      <c r="H8574" s="21" t="str">
        <f>IFERROR(VLOOKUP(G8574,'Catalogo de Bienes'!$C$11:$F$193,2,0),"")</f>
        <v/>
      </c>
      <c r="I8574" s="22" t="str">
        <f>IFERROR(VLOOKUP(G8574,'Catalogo de Bienes'!$C$11:$F$193,3,0),"")</f>
        <v/>
      </c>
      <c r="J8574" s="22" t="str">
        <f>IFERROR(VLOOKUP(G8574,'Catalogo de Bienes'!$C$11:$F$193,4,0),"")</f>
        <v/>
      </c>
      <c r="K8574" s="23"/>
      <c r="L8574" s="23"/>
      <c r="M8574" s="22" t="str">
        <f t="shared" si="133"/>
        <v>CORRECTA</v>
      </c>
      <c r="N8574" s="24"/>
      <c r="O8574" s="24"/>
    </row>
    <row r="8575" spans="2:15" x14ac:dyDescent="0.3">
      <c r="B8575" s="20"/>
      <c r="C8575" s="21" t="str">
        <f>IFERROR(VLOOKUP(B8575,Ramo_Administrativo5[#All],2,0),"")</f>
        <v/>
      </c>
      <c r="D8575" s="20"/>
      <c r="E8575" s="21" t="str">
        <f>IFERROR(VLOOKUP(B8575&amp;D8575,Unidad_Responsable6[],5,0),"")</f>
        <v/>
      </c>
      <c r="F8575" s="22" t="str">
        <f>IFERROR(VLOOKUP(B8575&amp;D8575,Unidad_Responsable6[],6,0),"")</f>
        <v/>
      </c>
      <c r="G8575" s="20"/>
      <c r="H8575" s="21" t="str">
        <f>IFERROR(VLOOKUP(G8575,'Catalogo de Bienes'!$C$11:$F$193,2,0),"")</f>
        <v/>
      </c>
      <c r="I8575" s="22" t="str">
        <f>IFERROR(VLOOKUP(G8575,'Catalogo de Bienes'!$C$11:$F$193,3,0),"")</f>
        <v/>
      </c>
      <c r="J8575" s="22" t="str">
        <f>IFERROR(VLOOKUP(G8575,'Catalogo de Bienes'!$C$11:$F$193,4,0),"")</f>
        <v/>
      </c>
      <c r="K8575" s="23"/>
      <c r="L8575" s="23"/>
      <c r="M8575" s="22" t="str">
        <f t="shared" si="133"/>
        <v>CORRECTA</v>
      </c>
      <c r="N8575" s="24"/>
      <c r="O8575" s="24"/>
    </row>
    <row r="8576" spans="2:15" x14ac:dyDescent="0.3">
      <c r="B8576" s="20"/>
      <c r="C8576" s="21" t="str">
        <f>IFERROR(VLOOKUP(B8576,Ramo_Administrativo5[#All],2,0),"")</f>
        <v/>
      </c>
      <c r="D8576" s="20"/>
      <c r="E8576" s="21" t="str">
        <f>IFERROR(VLOOKUP(B8576&amp;D8576,Unidad_Responsable6[],5,0),"")</f>
        <v/>
      </c>
      <c r="F8576" s="22" t="str">
        <f>IFERROR(VLOOKUP(B8576&amp;D8576,Unidad_Responsable6[],6,0),"")</f>
        <v/>
      </c>
      <c r="G8576" s="20"/>
      <c r="H8576" s="21" t="str">
        <f>IFERROR(VLOOKUP(G8576,'Catalogo de Bienes'!$C$11:$F$193,2,0),"")</f>
        <v/>
      </c>
      <c r="I8576" s="22" t="str">
        <f>IFERROR(VLOOKUP(G8576,'Catalogo de Bienes'!$C$11:$F$193,3,0),"")</f>
        <v/>
      </c>
      <c r="J8576" s="22" t="str">
        <f>IFERROR(VLOOKUP(G8576,'Catalogo de Bienes'!$C$11:$F$193,4,0),"")</f>
        <v/>
      </c>
      <c r="K8576" s="23"/>
      <c r="L8576" s="23"/>
      <c r="M8576" s="22" t="str">
        <f t="shared" si="133"/>
        <v>CORRECTA</v>
      </c>
      <c r="N8576" s="24"/>
      <c r="O8576" s="24"/>
    </row>
    <row r="8577" spans="2:15" x14ac:dyDescent="0.3">
      <c r="B8577" s="20"/>
      <c r="C8577" s="21" t="str">
        <f>IFERROR(VLOOKUP(B8577,Ramo_Administrativo5[#All],2,0),"")</f>
        <v/>
      </c>
      <c r="D8577" s="20"/>
      <c r="E8577" s="21" t="str">
        <f>IFERROR(VLOOKUP(B8577&amp;D8577,Unidad_Responsable6[],5,0),"")</f>
        <v/>
      </c>
      <c r="F8577" s="22" t="str">
        <f>IFERROR(VLOOKUP(B8577&amp;D8577,Unidad_Responsable6[],6,0),"")</f>
        <v/>
      </c>
      <c r="G8577" s="20"/>
      <c r="H8577" s="21" t="str">
        <f>IFERROR(VLOOKUP(G8577,'Catalogo de Bienes'!$C$11:$F$193,2,0),"")</f>
        <v/>
      </c>
      <c r="I8577" s="22" t="str">
        <f>IFERROR(VLOOKUP(G8577,'Catalogo de Bienes'!$C$11:$F$193,3,0),"")</f>
        <v/>
      </c>
      <c r="J8577" s="22" t="str">
        <f>IFERROR(VLOOKUP(G8577,'Catalogo de Bienes'!$C$11:$F$193,4,0),"")</f>
        <v/>
      </c>
      <c r="K8577" s="23"/>
      <c r="L8577" s="23"/>
      <c r="M8577" s="22" t="str">
        <f t="shared" si="133"/>
        <v>CORRECTA</v>
      </c>
      <c r="N8577" s="24"/>
      <c r="O8577" s="24"/>
    </row>
    <row r="8578" spans="2:15" x14ac:dyDescent="0.3">
      <c r="B8578" s="20"/>
      <c r="C8578" s="21" t="str">
        <f>IFERROR(VLOOKUP(B8578,Ramo_Administrativo5[#All],2,0),"")</f>
        <v/>
      </c>
      <c r="D8578" s="20"/>
      <c r="E8578" s="21" t="str">
        <f>IFERROR(VLOOKUP(B8578&amp;D8578,Unidad_Responsable6[],5,0),"")</f>
        <v/>
      </c>
      <c r="F8578" s="22" t="str">
        <f>IFERROR(VLOOKUP(B8578&amp;D8578,Unidad_Responsable6[],6,0),"")</f>
        <v/>
      </c>
      <c r="G8578" s="20"/>
      <c r="H8578" s="21" t="str">
        <f>IFERROR(VLOOKUP(G8578,'Catalogo de Bienes'!$C$11:$F$193,2,0),"")</f>
        <v/>
      </c>
      <c r="I8578" s="22" t="str">
        <f>IFERROR(VLOOKUP(G8578,'Catalogo de Bienes'!$C$11:$F$193,3,0),"")</f>
        <v/>
      </c>
      <c r="J8578" s="22" t="str">
        <f>IFERROR(VLOOKUP(G8578,'Catalogo de Bienes'!$C$11:$F$193,4,0),"")</f>
        <v/>
      </c>
      <c r="K8578" s="23"/>
      <c r="L8578" s="23"/>
      <c r="M8578" s="22" t="str">
        <f t="shared" si="133"/>
        <v>CORRECTA</v>
      </c>
      <c r="N8578" s="24"/>
      <c r="O8578" s="24"/>
    </row>
    <row r="8579" spans="2:15" x14ac:dyDescent="0.3">
      <c r="B8579" s="20"/>
      <c r="C8579" s="21" t="str">
        <f>IFERROR(VLOOKUP(B8579,Ramo_Administrativo5[#All],2,0),"")</f>
        <v/>
      </c>
      <c r="D8579" s="20"/>
      <c r="E8579" s="21" t="str">
        <f>IFERROR(VLOOKUP(B8579&amp;D8579,Unidad_Responsable6[],5,0),"")</f>
        <v/>
      </c>
      <c r="F8579" s="22" t="str">
        <f>IFERROR(VLOOKUP(B8579&amp;D8579,Unidad_Responsable6[],6,0),"")</f>
        <v/>
      </c>
      <c r="G8579" s="20"/>
      <c r="H8579" s="21" t="str">
        <f>IFERROR(VLOOKUP(G8579,'Catalogo de Bienes'!$C$11:$F$193,2,0),"")</f>
        <v/>
      </c>
      <c r="I8579" s="22" t="str">
        <f>IFERROR(VLOOKUP(G8579,'Catalogo de Bienes'!$C$11:$F$193,3,0),"")</f>
        <v/>
      </c>
      <c r="J8579" s="22" t="str">
        <f>IFERROR(VLOOKUP(G8579,'Catalogo de Bienes'!$C$11:$F$193,4,0),"")</f>
        <v/>
      </c>
      <c r="K8579" s="23"/>
      <c r="L8579" s="23"/>
      <c r="M8579" s="22" t="str">
        <f t="shared" si="133"/>
        <v>CORRECTA</v>
      </c>
      <c r="N8579" s="24"/>
      <c r="O8579" s="24"/>
    </row>
    <row r="8580" spans="2:15" x14ac:dyDescent="0.3">
      <c r="B8580" s="20"/>
      <c r="C8580" s="21" t="str">
        <f>IFERROR(VLOOKUP(B8580,Ramo_Administrativo5[#All],2,0),"")</f>
        <v/>
      </c>
      <c r="D8580" s="20"/>
      <c r="E8580" s="21" t="str">
        <f>IFERROR(VLOOKUP(B8580&amp;D8580,Unidad_Responsable6[],5,0),"")</f>
        <v/>
      </c>
      <c r="F8580" s="22" t="str">
        <f>IFERROR(VLOOKUP(B8580&amp;D8580,Unidad_Responsable6[],6,0),"")</f>
        <v/>
      </c>
      <c r="G8580" s="20"/>
      <c r="H8580" s="21" t="str">
        <f>IFERROR(VLOOKUP(G8580,'Catalogo de Bienes'!$C$11:$F$193,2,0),"")</f>
        <v/>
      </c>
      <c r="I8580" s="22" t="str">
        <f>IFERROR(VLOOKUP(G8580,'Catalogo de Bienes'!$C$11:$F$193,3,0),"")</f>
        <v/>
      </c>
      <c r="J8580" s="22" t="str">
        <f>IFERROR(VLOOKUP(G8580,'Catalogo de Bienes'!$C$11:$F$193,4,0),"")</f>
        <v/>
      </c>
      <c r="K8580" s="23"/>
      <c r="L8580" s="23"/>
      <c r="M8580" s="22" t="str">
        <f t="shared" si="133"/>
        <v>CORRECTA</v>
      </c>
      <c r="N8580" s="24"/>
      <c r="O8580" s="24"/>
    </row>
    <row r="8581" spans="2:15" x14ac:dyDescent="0.3">
      <c r="B8581" s="20"/>
      <c r="C8581" s="21" t="str">
        <f>IFERROR(VLOOKUP(B8581,Ramo_Administrativo5[#All],2,0),"")</f>
        <v/>
      </c>
      <c r="D8581" s="20"/>
      <c r="E8581" s="21" t="str">
        <f>IFERROR(VLOOKUP(B8581&amp;D8581,Unidad_Responsable6[],5,0),"")</f>
        <v/>
      </c>
      <c r="F8581" s="22" t="str">
        <f>IFERROR(VLOOKUP(B8581&amp;D8581,Unidad_Responsable6[],6,0),"")</f>
        <v/>
      </c>
      <c r="G8581" s="20"/>
      <c r="H8581" s="21" t="str">
        <f>IFERROR(VLOOKUP(G8581,'Catalogo de Bienes'!$C$11:$F$193,2,0),"")</f>
        <v/>
      </c>
      <c r="I8581" s="22" t="str">
        <f>IFERROR(VLOOKUP(G8581,'Catalogo de Bienes'!$C$11:$F$193,3,0),"")</f>
        <v/>
      </c>
      <c r="J8581" s="22" t="str">
        <f>IFERROR(VLOOKUP(G8581,'Catalogo de Bienes'!$C$11:$F$193,4,0),"")</f>
        <v/>
      </c>
      <c r="K8581" s="23"/>
      <c r="L8581" s="23"/>
      <c r="M8581" s="22" t="str">
        <f t="shared" si="133"/>
        <v>CORRECTA</v>
      </c>
      <c r="N8581" s="24"/>
      <c r="O8581" s="24"/>
    </row>
    <row r="8582" spans="2:15" x14ac:dyDescent="0.3">
      <c r="B8582" s="20"/>
      <c r="C8582" s="21" t="str">
        <f>IFERROR(VLOOKUP(B8582,Ramo_Administrativo5[#All],2,0),"")</f>
        <v/>
      </c>
      <c r="D8582" s="20"/>
      <c r="E8582" s="21" t="str">
        <f>IFERROR(VLOOKUP(B8582&amp;D8582,Unidad_Responsable6[],5,0),"")</f>
        <v/>
      </c>
      <c r="F8582" s="22" t="str">
        <f>IFERROR(VLOOKUP(B8582&amp;D8582,Unidad_Responsable6[],6,0),"")</f>
        <v/>
      </c>
      <c r="G8582" s="20"/>
      <c r="H8582" s="21" t="str">
        <f>IFERROR(VLOOKUP(G8582,'Catalogo de Bienes'!$C$11:$F$193,2,0),"")</f>
        <v/>
      </c>
      <c r="I8582" s="22" t="str">
        <f>IFERROR(VLOOKUP(G8582,'Catalogo de Bienes'!$C$11:$F$193,3,0),"")</f>
        <v/>
      </c>
      <c r="J8582" s="22" t="str">
        <f>IFERROR(VLOOKUP(G8582,'Catalogo de Bienes'!$C$11:$F$193,4,0),"")</f>
        <v/>
      </c>
      <c r="K8582" s="23"/>
      <c r="L8582" s="23"/>
      <c r="M8582" s="22" t="str">
        <f t="shared" si="133"/>
        <v>CORRECTA</v>
      </c>
      <c r="N8582" s="24"/>
      <c r="O8582" s="24"/>
    </row>
    <row r="8583" spans="2:15" x14ac:dyDescent="0.3">
      <c r="B8583" s="20"/>
      <c r="C8583" s="21" t="str">
        <f>IFERROR(VLOOKUP(B8583,Ramo_Administrativo5[#All],2,0),"")</f>
        <v/>
      </c>
      <c r="D8583" s="20"/>
      <c r="E8583" s="21" t="str">
        <f>IFERROR(VLOOKUP(B8583&amp;D8583,Unidad_Responsable6[],5,0),"")</f>
        <v/>
      </c>
      <c r="F8583" s="22" t="str">
        <f>IFERROR(VLOOKUP(B8583&amp;D8583,Unidad_Responsable6[],6,0),"")</f>
        <v/>
      </c>
      <c r="G8583" s="20"/>
      <c r="H8583" s="21" t="str">
        <f>IFERROR(VLOOKUP(G8583,'Catalogo de Bienes'!$C$11:$F$193,2,0),"")</f>
        <v/>
      </c>
      <c r="I8583" s="22" t="str">
        <f>IFERROR(VLOOKUP(G8583,'Catalogo de Bienes'!$C$11:$F$193,3,0),"")</f>
        <v/>
      </c>
      <c r="J8583" s="22" t="str">
        <f>IFERROR(VLOOKUP(G8583,'Catalogo de Bienes'!$C$11:$F$193,4,0),"")</f>
        <v/>
      </c>
      <c r="K8583" s="23"/>
      <c r="L8583" s="23"/>
      <c r="M8583" s="22" t="str">
        <f t="shared" si="133"/>
        <v>CORRECTA</v>
      </c>
      <c r="N8583" s="24"/>
      <c r="O8583" s="24"/>
    </row>
    <row r="8584" spans="2:15" x14ac:dyDescent="0.3">
      <c r="B8584" s="20"/>
      <c r="C8584" s="21" t="str">
        <f>IFERROR(VLOOKUP(B8584,Ramo_Administrativo5[#All],2,0),"")</f>
        <v/>
      </c>
      <c r="D8584" s="20"/>
      <c r="E8584" s="21" t="str">
        <f>IFERROR(VLOOKUP(B8584&amp;D8584,Unidad_Responsable6[],5,0),"")</f>
        <v/>
      </c>
      <c r="F8584" s="22" t="str">
        <f>IFERROR(VLOOKUP(B8584&amp;D8584,Unidad_Responsable6[],6,0),"")</f>
        <v/>
      </c>
      <c r="G8584" s="20"/>
      <c r="H8584" s="21" t="str">
        <f>IFERROR(VLOOKUP(G8584,'Catalogo de Bienes'!$C$11:$F$193,2,0),"")</f>
        <v/>
      </c>
      <c r="I8584" s="22" t="str">
        <f>IFERROR(VLOOKUP(G8584,'Catalogo de Bienes'!$C$11:$F$193,3,0),"")</f>
        <v/>
      </c>
      <c r="J8584" s="22" t="str">
        <f>IFERROR(VLOOKUP(G8584,'Catalogo de Bienes'!$C$11:$F$193,4,0),"")</f>
        <v/>
      </c>
      <c r="K8584" s="23"/>
      <c r="L8584" s="23"/>
      <c r="M8584" s="22" t="str">
        <f t="shared" si="133"/>
        <v>CORRECTA</v>
      </c>
      <c r="N8584" s="24"/>
      <c r="O8584" s="24"/>
    </row>
    <row r="8585" spans="2:15" x14ac:dyDescent="0.3">
      <c r="B8585" s="20"/>
      <c r="C8585" s="21" t="str">
        <f>IFERROR(VLOOKUP(B8585,Ramo_Administrativo5[#All],2,0),"")</f>
        <v/>
      </c>
      <c r="D8585" s="20"/>
      <c r="E8585" s="21" t="str">
        <f>IFERROR(VLOOKUP(B8585&amp;D8585,Unidad_Responsable6[],5,0),"")</f>
        <v/>
      </c>
      <c r="F8585" s="22" t="str">
        <f>IFERROR(VLOOKUP(B8585&amp;D8585,Unidad_Responsable6[],6,0),"")</f>
        <v/>
      </c>
      <c r="G8585" s="20"/>
      <c r="H8585" s="21" t="str">
        <f>IFERROR(VLOOKUP(G8585,'Catalogo de Bienes'!$C$11:$F$193,2,0),"")</f>
        <v/>
      </c>
      <c r="I8585" s="22" t="str">
        <f>IFERROR(VLOOKUP(G8585,'Catalogo de Bienes'!$C$11:$F$193,3,0),"")</f>
        <v/>
      </c>
      <c r="J8585" s="22" t="str">
        <f>IFERROR(VLOOKUP(G8585,'Catalogo de Bienes'!$C$11:$F$193,4,0),"")</f>
        <v/>
      </c>
      <c r="K8585" s="23"/>
      <c r="L8585" s="23"/>
      <c r="M8585" s="22" t="str">
        <f t="shared" si="133"/>
        <v>CORRECTA</v>
      </c>
      <c r="N8585" s="24"/>
      <c r="O8585" s="24"/>
    </row>
    <row r="8586" spans="2:15" x14ac:dyDescent="0.3">
      <c r="B8586" s="20"/>
      <c r="C8586" s="21" t="str">
        <f>IFERROR(VLOOKUP(B8586,Ramo_Administrativo5[#All],2,0),"")</f>
        <v/>
      </c>
      <c r="D8586" s="20"/>
      <c r="E8586" s="21" t="str">
        <f>IFERROR(VLOOKUP(B8586&amp;D8586,Unidad_Responsable6[],5,0),"")</f>
        <v/>
      </c>
      <c r="F8586" s="22" t="str">
        <f>IFERROR(VLOOKUP(B8586&amp;D8586,Unidad_Responsable6[],6,0),"")</f>
        <v/>
      </c>
      <c r="G8586" s="20"/>
      <c r="H8586" s="21" t="str">
        <f>IFERROR(VLOOKUP(G8586,'Catalogo de Bienes'!$C$11:$F$193,2,0),"")</f>
        <v/>
      </c>
      <c r="I8586" s="22" t="str">
        <f>IFERROR(VLOOKUP(G8586,'Catalogo de Bienes'!$C$11:$F$193,3,0),"")</f>
        <v/>
      </c>
      <c r="J8586" s="22" t="str">
        <f>IFERROR(VLOOKUP(G8586,'Catalogo de Bienes'!$C$11:$F$193,4,0),"")</f>
        <v/>
      </c>
      <c r="K8586" s="23"/>
      <c r="L8586" s="23"/>
      <c r="M8586" s="22" t="str">
        <f t="shared" ref="M8586:M8649" si="134">+IF(AND(K8586&gt;=(L8586*0.4),K8586&lt;=L8586),"CORRECTA","INCORRECTA")</f>
        <v>CORRECTA</v>
      </c>
      <c r="N8586" s="24"/>
      <c r="O8586" s="24"/>
    </row>
    <row r="8587" spans="2:15" x14ac:dyDescent="0.3">
      <c r="B8587" s="20"/>
      <c r="C8587" s="21" t="str">
        <f>IFERROR(VLOOKUP(B8587,Ramo_Administrativo5[#All],2,0),"")</f>
        <v/>
      </c>
      <c r="D8587" s="20"/>
      <c r="E8587" s="21" t="str">
        <f>IFERROR(VLOOKUP(B8587&amp;D8587,Unidad_Responsable6[],5,0),"")</f>
        <v/>
      </c>
      <c r="F8587" s="22" t="str">
        <f>IFERROR(VLOOKUP(B8587&amp;D8587,Unidad_Responsable6[],6,0),"")</f>
        <v/>
      </c>
      <c r="G8587" s="20"/>
      <c r="H8587" s="21" t="str">
        <f>IFERROR(VLOOKUP(G8587,'Catalogo de Bienes'!$C$11:$F$193,2,0),"")</f>
        <v/>
      </c>
      <c r="I8587" s="22" t="str">
        <f>IFERROR(VLOOKUP(G8587,'Catalogo de Bienes'!$C$11:$F$193,3,0),"")</f>
        <v/>
      </c>
      <c r="J8587" s="22" t="str">
        <f>IFERROR(VLOOKUP(G8587,'Catalogo de Bienes'!$C$11:$F$193,4,0),"")</f>
        <v/>
      </c>
      <c r="K8587" s="23"/>
      <c r="L8587" s="23"/>
      <c r="M8587" s="22" t="str">
        <f t="shared" si="134"/>
        <v>CORRECTA</v>
      </c>
      <c r="N8587" s="24"/>
      <c r="O8587" s="24"/>
    </row>
    <row r="8588" spans="2:15" x14ac:dyDescent="0.3">
      <c r="B8588" s="20"/>
      <c r="C8588" s="21" t="str">
        <f>IFERROR(VLOOKUP(B8588,Ramo_Administrativo5[#All],2,0),"")</f>
        <v/>
      </c>
      <c r="D8588" s="20"/>
      <c r="E8588" s="21" t="str">
        <f>IFERROR(VLOOKUP(B8588&amp;D8588,Unidad_Responsable6[],5,0),"")</f>
        <v/>
      </c>
      <c r="F8588" s="22" t="str">
        <f>IFERROR(VLOOKUP(B8588&amp;D8588,Unidad_Responsable6[],6,0),"")</f>
        <v/>
      </c>
      <c r="G8588" s="20"/>
      <c r="H8588" s="21" t="str">
        <f>IFERROR(VLOOKUP(G8588,'Catalogo de Bienes'!$C$11:$F$193,2,0),"")</f>
        <v/>
      </c>
      <c r="I8588" s="22" t="str">
        <f>IFERROR(VLOOKUP(G8588,'Catalogo de Bienes'!$C$11:$F$193,3,0),"")</f>
        <v/>
      </c>
      <c r="J8588" s="22" t="str">
        <f>IFERROR(VLOOKUP(G8588,'Catalogo de Bienes'!$C$11:$F$193,4,0),"")</f>
        <v/>
      </c>
      <c r="K8588" s="23"/>
      <c r="L8588" s="23"/>
      <c r="M8588" s="22" t="str">
        <f t="shared" si="134"/>
        <v>CORRECTA</v>
      </c>
      <c r="N8588" s="24"/>
      <c r="O8588" s="24"/>
    </row>
    <row r="8589" spans="2:15" x14ac:dyDescent="0.3">
      <c r="B8589" s="20"/>
      <c r="C8589" s="21" t="str">
        <f>IFERROR(VLOOKUP(B8589,Ramo_Administrativo5[#All],2,0),"")</f>
        <v/>
      </c>
      <c r="D8589" s="20"/>
      <c r="E8589" s="21" t="str">
        <f>IFERROR(VLOOKUP(B8589&amp;D8589,Unidad_Responsable6[],5,0),"")</f>
        <v/>
      </c>
      <c r="F8589" s="22" t="str">
        <f>IFERROR(VLOOKUP(B8589&amp;D8589,Unidad_Responsable6[],6,0),"")</f>
        <v/>
      </c>
      <c r="G8589" s="20"/>
      <c r="H8589" s="21" t="str">
        <f>IFERROR(VLOOKUP(G8589,'Catalogo de Bienes'!$C$11:$F$193,2,0),"")</f>
        <v/>
      </c>
      <c r="I8589" s="22" t="str">
        <f>IFERROR(VLOOKUP(G8589,'Catalogo de Bienes'!$C$11:$F$193,3,0),"")</f>
        <v/>
      </c>
      <c r="J8589" s="22" t="str">
        <f>IFERROR(VLOOKUP(G8589,'Catalogo de Bienes'!$C$11:$F$193,4,0),"")</f>
        <v/>
      </c>
      <c r="K8589" s="23"/>
      <c r="L8589" s="23"/>
      <c r="M8589" s="22" t="str">
        <f t="shared" si="134"/>
        <v>CORRECTA</v>
      </c>
      <c r="N8589" s="24"/>
      <c r="O8589" s="24"/>
    </row>
    <row r="8590" spans="2:15" x14ac:dyDescent="0.3">
      <c r="B8590" s="20"/>
      <c r="C8590" s="21" t="str">
        <f>IFERROR(VLOOKUP(B8590,Ramo_Administrativo5[#All],2,0),"")</f>
        <v/>
      </c>
      <c r="D8590" s="20"/>
      <c r="E8590" s="21" t="str">
        <f>IFERROR(VLOOKUP(B8590&amp;D8590,Unidad_Responsable6[],5,0),"")</f>
        <v/>
      </c>
      <c r="F8590" s="22" t="str">
        <f>IFERROR(VLOOKUP(B8590&amp;D8590,Unidad_Responsable6[],6,0),"")</f>
        <v/>
      </c>
      <c r="G8590" s="20"/>
      <c r="H8590" s="21" t="str">
        <f>IFERROR(VLOOKUP(G8590,'Catalogo de Bienes'!$C$11:$F$193,2,0),"")</f>
        <v/>
      </c>
      <c r="I8590" s="22" t="str">
        <f>IFERROR(VLOOKUP(G8590,'Catalogo de Bienes'!$C$11:$F$193,3,0),"")</f>
        <v/>
      </c>
      <c r="J8590" s="22" t="str">
        <f>IFERROR(VLOOKUP(G8590,'Catalogo de Bienes'!$C$11:$F$193,4,0),"")</f>
        <v/>
      </c>
      <c r="K8590" s="23"/>
      <c r="L8590" s="23"/>
      <c r="M8590" s="22" t="str">
        <f t="shared" si="134"/>
        <v>CORRECTA</v>
      </c>
      <c r="N8590" s="24"/>
      <c r="O8590" s="24"/>
    </row>
    <row r="8591" spans="2:15" x14ac:dyDescent="0.3">
      <c r="B8591" s="20"/>
      <c r="C8591" s="21" t="str">
        <f>IFERROR(VLOOKUP(B8591,Ramo_Administrativo5[#All],2,0),"")</f>
        <v/>
      </c>
      <c r="D8591" s="20"/>
      <c r="E8591" s="21" t="str">
        <f>IFERROR(VLOOKUP(B8591&amp;D8591,Unidad_Responsable6[],5,0),"")</f>
        <v/>
      </c>
      <c r="F8591" s="22" t="str">
        <f>IFERROR(VLOOKUP(B8591&amp;D8591,Unidad_Responsable6[],6,0),"")</f>
        <v/>
      </c>
      <c r="G8591" s="20"/>
      <c r="H8591" s="21" t="str">
        <f>IFERROR(VLOOKUP(G8591,'Catalogo de Bienes'!$C$11:$F$193,2,0),"")</f>
        <v/>
      </c>
      <c r="I8591" s="22" t="str">
        <f>IFERROR(VLOOKUP(G8591,'Catalogo de Bienes'!$C$11:$F$193,3,0),"")</f>
        <v/>
      </c>
      <c r="J8591" s="22" t="str">
        <f>IFERROR(VLOOKUP(G8591,'Catalogo de Bienes'!$C$11:$F$193,4,0),"")</f>
        <v/>
      </c>
      <c r="K8591" s="23"/>
      <c r="L8591" s="23"/>
      <c r="M8591" s="22" t="str">
        <f t="shared" si="134"/>
        <v>CORRECTA</v>
      </c>
      <c r="N8591" s="24"/>
      <c r="O8591" s="24"/>
    </row>
    <row r="8592" spans="2:15" x14ac:dyDescent="0.3">
      <c r="B8592" s="20"/>
      <c r="C8592" s="21" t="str">
        <f>IFERROR(VLOOKUP(B8592,Ramo_Administrativo5[#All],2,0),"")</f>
        <v/>
      </c>
      <c r="D8592" s="20"/>
      <c r="E8592" s="21" t="str">
        <f>IFERROR(VLOOKUP(B8592&amp;D8592,Unidad_Responsable6[],5,0),"")</f>
        <v/>
      </c>
      <c r="F8592" s="22" t="str">
        <f>IFERROR(VLOOKUP(B8592&amp;D8592,Unidad_Responsable6[],6,0),"")</f>
        <v/>
      </c>
      <c r="G8592" s="20"/>
      <c r="H8592" s="21" t="str">
        <f>IFERROR(VLOOKUP(G8592,'Catalogo de Bienes'!$C$11:$F$193,2,0),"")</f>
        <v/>
      </c>
      <c r="I8592" s="22" t="str">
        <f>IFERROR(VLOOKUP(G8592,'Catalogo de Bienes'!$C$11:$F$193,3,0),"")</f>
        <v/>
      </c>
      <c r="J8592" s="22" t="str">
        <f>IFERROR(VLOOKUP(G8592,'Catalogo de Bienes'!$C$11:$F$193,4,0),"")</f>
        <v/>
      </c>
      <c r="K8592" s="23"/>
      <c r="L8592" s="23"/>
      <c r="M8592" s="22" t="str">
        <f t="shared" si="134"/>
        <v>CORRECTA</v>
      </c>
      <c r="N8592" s="24"/>
      <c r="O8592" s="24"/>
    </row>
    <row r="8593" spans="2:15" x14ac:dyDescent="0.3">
      <c r="B8593" s="20"/>
      <c r="C8593" s="21" t="str">
        <f>IFERROR(VLOOKUP(B8593,Ramo_Administrativo5[#All],2,0),"")</f>
        <v/>
      </c>
      <c r="D8593" s="20"/>
      <c r="E8593" s="21" t="str">
        <f>IFERROR(VLOOKUP(B8593&amp;D8593,Unidad_Responsable6[],5,0),"")</f>
        <v/>
      </c>
      <c r="F8593" s="22" t="str">
        <f>IFERROR(VLOOKUP(B8593&amp;D8593,Unidad_Responsable6[],6,0),"")</f>
        <v/>
      </c>
      <c r="G8593" s="20"/>
      <c r="H8593" s="21" t="str">
        <f>IFERROR(VLOOKUP(G8593,'Catalogo de Bienes'!$C$11:$F$193,2,0),"")</f>
        <v/>
      </c>
      <c r="I8593" s="22" t="str">
        <f>IFERROR(VLOOKUP(G8593,'Catalogo de Bienes'!$C$11:$F$193,3,0),"")</f>
        <v/>
      </c>
      <c r="J8593" s="22" t="str">
        <f>IFERROR(VLOOKUP(G8593,'Catalogo de Bienes'!$C$11:$F$193,4,0),"")</f>
        <v/>
      </c>
      <c r="K8593" s="23"/>
      <c r="L8593" s="23"/>
      <c r="M8593" s="22" t="str">
        <f t="shared" si="134"/>
        <v>CORRECTA</v>
      </c>
      <c r="N8593" s="24"/>
      <c r="O8593" s="24"/>
    </row>
    <row r="8594" spans="2:15" x14ac:dyDescent="0.3">
      <c r="B8594" s="20"/>
      <c r="C8594" s="21" t="str">
        <f>IFERROR(VLOOKUP(B8594,Ramo_Administrativo5[#All],2,0),"")</f>
        <v/>
      </c>
      <c r="D8594" s="20"/>
      <c r="E8594" s="21" t="str">
        <f>IFERROR(VLOOKUP(B8594&amp;D8594,Unidad_Responsable6[],5,0),"")</f>
        <v/>
      </c>
      <c r="F8594" s="22" t="str">
        <f>IFERROR(VLOOKUP(B8594&amp;D8594,Unidad_Responsable6[],6,0),"")</f>
        <v/>
      </c>
      <c r="G8594" s="20"/>
      <c r="H8594" s="21" t="str">
        <f>IFERROR(VLOOKUP(G8594,'Catalogo de Bienes'!$C$11:$F$193,2,0),"")</f>
        <v/>
      </c>
      <c r="I8594" s="22" t="str">
        <f>IFERROR(VLOOKUP(G8594,'Catalogo de Bienes'!$C$11:$F$193,3,0),"")</f>
        <v/>
      </c>
      <c r="J8594" s="22" t="str">
        <f>IFERROR(VLOOKUP(G8594,'Catalogo de Bienes'!$C$11:$F$193,4,0),"")</f>
        <v/>
      </c>
      <c r="K8594" s="23"/>
      <c r="L8594" s="23"/>
      <c r="M8594" s="22" t="str">
        <f t="shared" si="134"/>
        <v>CORRECTA</v>
      </c>
      <c r="N8594" s="24"/>
      <c r="O8594" s="24"/>
    </row>
    <row r="8595" spans="2:15" x14ac:dyDescent="0.3">
      <c r="B8595" s="20"/>
      <c r="C8595" s="21" t="str">
        <f>IFERROR(VLOOKUP(B8595,Ramo_Administrativo5[#All],2,0),"")</f>
        <v/>
      </c>
      <c r="D8595" s="20"/>
      <c r="E8595" s="21" t="str">
        <f>IFERROR(VLOOKUP(B8595&amp;D8595,Unidad_Responsable6[],5,0),"")</f>
        <v/>
      </c>
      <c r="F8595" s="22" t="str">
        <f>IFERROR(VLOOKUP(B8595&amp;D8595,Unidad_Responsable6[],6,0),"")</f>
        <v/>
      </c>
      <c r="G8595" s="20"/>
      <c r="H8595" s="21" t="str">
        <f>IFERROR(VLOOKUP(G8595,'Catalogo de Bienes'!$C$11:$F$193,2,0),"")</f>
        <v/>
      </c>
      <c r="I8595" s="22" t="str">
        <f>IFERROR(VLOOKUP(G8595,'Catalogo de Bienes'!$C$11:$F$193,3,0),"")</f>
        <v/>
      </c>
      <c r="J8595" s="22" t="str">
        <f>IFERROR(VLOOKUP(G8595,'Catalogo de Bienes'!$C$11:$F$193,4,0),"")</f>
        <v/>
      </c>
      <c r="K8595" s="23"/>
      <c r="L8595" s="23"/>
      <c r="M8595" s="22" t="str">
        <f t="shared" si="134"/>
        <v>CORRECTA</v>
      </c>
      <c r="N8595" s="24"/>
      <c r="O8595" s="24"/>
    </row>
    <row r="8596" spans="2:15" x14ac:dyDescent="0.3">
      <c r="B8596" s="20"/>
      <c r="C8596" s="21" t="str">
        <f>IFERROR(VLOOKUP(B8596,Ramo_Administrativo5[#All],2,0),"")</f>
        <v/>
      </c>
      <c r="D8596" s="20"/>
      <c r="E8596" s="21" t="str">
        <f>IFERROR(VLOOKUP(B8596&amp;D8596,Unidad_Responsable6[],5,0),"")</f>
        <v/>
      </c>
      <c r="F8596" s="22" t="str">
        <f>IFERROR(VLOOKUP(B8596&amp;D8596,Unidad_Responsable6[],6,0),"")</f>
        <v/>
      </c>
      <c r="G8596" s="20"/>
      <c r="H8596" s="21" t="str">
        <f>IFERROR(VLOOKUP(G8596,'Catalogo de Bienes'!$C$11:$F$193,2,0),"")</f>
        <v/>
      </c>
      <c r="I8596" s="22" t="str">
        <f>IFERROR(VLOOKUP(G8596,'Catalogo de Bienes'!$C$11:$F$193,3,0),"")</f>
        <v/>
      </c>
      <c r="J8596" s="22" t="str">
        <f>IFERROR(VLOOKUP(G8596,'Catalogo de Bienes'!$C$11:$F$193,4,0),"")</f>
        <v/>
      </c>
      <c r="K8596" s="23"/>
      <c r="L8596" s="23"/>
      <c r="M8596" s="22" t="str">
        <f t="shared" si="134"/>
        <v>CORRECTA</v>
      </c>
      <c r="N8596" s="24"/>
      <c r="O8596" s="24"/>
    </row>
    <row r="8597" spans="2:15" x14ac:dyDescent="0.3">
      <c r="B8597" s="20"/>
      <c r="C8597" s="21" t="str">
        <f>IFERROR(VLOOKUP(B8597,Ramo_Administrativo5[#All],2,0),"")</f>
        <v/>
      </c>
      <c r="D8597" s="20"/>
      <c r="E8597" s="21" t="str">
        <f>IFERROR(VLOOKUP(B8597&amp;D8597,Unidad_Responsable6[],5,0),"")</f>
        <v/>
      </c>
      <c r="F8597" s="22" t="str">
        <f>IFERROR(VLOOKUP(B8597&amp;D8597,Unidad_Responsable6[],6,0),"")</f>
        <v/>
      </c>
      <c r="G8597" s="20"/>
      <c r="H8597" s="21" t="str">
        <f>IFERROR(VLOOKUP(G8597,'Catalogo de Bienes'!$C$11:$F$193,2,0),"")</f>
        <v/>
      </c>
      <c r="I8597" s="22" t="str">
        <f>IFERROR(VLOOKUP(G8597,'Catalogo de Bienes'!$C$11:$F$193,3,0),"")</f>
        <v/>
      </c>
      <c r="J8597" s="22" t="str">
        <f>IFERROR(VLOOKUP(G8597,'Catalogo de Bienes'!$C$11:$F$193,4,0),"")</f>
        <v/>
      </c>
      <c r="K8597" s="23"/>
      <c r="L8597" s="23"/>
      <c r="M8597" s="22" t="str">
        <f t="shared" si="134"/>
        <v>CORRECTA</v>
      </c>
      <c r="N8597" s="24"/>
      <c r="O8597" s="24"/>
    </row>
    <row r="8598" spans="2:15" x14ac:dyDescent="0.3">
      <c r="B8598" s="20"/>
      <c r="C8598" s="21" t="str">
        <f>IFERROR(VLOOKUP(B8598,Ramo_Administrativo5[#All],2,0),"")</f>
        <v/>
      </c>
      <c r="D8598" s="20"/>
      <c r="E8598" s="21" t="str">
        <f>IFERROR(VLOOKUP(B8598&amp;D8598,Unidad_Responsable6[],5,0),"")</f>
        <v/>
      </c>
      <c r="F8598" s="22" t="str">
        <f>IFERROR(VLOOKUP(B8598&amp;D8598,Unidad_Responsable6[],6,0),"")</f>
        <v/>
      </c>
      <c r="G8598" s="20"/>
      <c r="H8598" s="21" t="str">
        <f>IFERROR(VLOOKUP(G8598,'Catalogo de Bienes'!$C$11:$F$193,2,0),"")</f>
        <v/>
      </c>
      <c r="I8598" s="22" t="str">
        <f>IFERROR(VLOOKUP(G8598,'Catalogo de Bienes'!$C$11:$F$193,3,0),"")</f>
        <v/>
      </c>
      <c r="J8598" s="22" t="str">
        <f>IFERROR(VLOOKUP(G8598,'Catalogo de Bienes'!$C$11:$F$193,4,0),"")</f>
        <v/>
      </c>
      <c r="K8598" s="23"/>
      <c r="L8598" s="23"/>
      <c r="M8598" s="22" t="str">
        <f t="shared" si="134"/>
        <v>CORRECTA</v>
      </c>
      <c r="N8598" s="24"/>
      <c r="O8598" s="24"/>
    </row>
    <row r="8599" spans="2:15" x14ac:dyDescent="0.3">
      <c r="B8599" s="20"/>
      <c r="C8599" s="21" t="str">
        <f>IFERROR(VLOOKUP(B8599,Ramo_Administrativo5[#All],2,0),"")</f>
        <v/>
      </c>
      <c r="D8599" s="20"/>
      <c r="E8599" s="21" t="str">
        <f>IFERROR(VLOOKUP(B8599&amp;D8599,Unidad_Responsable6[],5,0),"")</f>
        <v/>
      </c>
      <c r="F8599" s="22" t="str">
        <f>IFERROR(VLOOKUP(B8599&amp;D8599,Unidad_Responsable6[],6,0),"")</f>
        <v/>
      </c>
      <c r="G8599" s="20"/>
      <c r="H8599" s="21" t="str">
        <f>IFERROR(VLOOKUP(G8599,'Catalogo de Bienes'!$C$11:$F$193,2,0),"")</f>
        <v/>
      </c>
      <c r="I8599" s="22" t="str">
        <f>IFERROR(VLOOKUP(G8599,'Catalogo de Bienes'!$C$11:$F$193,3,0),"")</f>
        <v/>
      </c>
      <c r="J8599" s="22" t="str">
        <f>IFERROR(VLOOKUP(G8599,'Catalogo de Bienes'!$C$11:$F$193,4,0),"")</f>
        <v/>
      </c>
      <c r="K8599" s="23"/>
      <c r="L8599" s="23"/>
      <c r="M8599" s="22" t="str">
        <f t="shared" si="134"/>
        <v>CORRECTA</v>
      </c>
      <c r="N8599" s="24"/>
      <c r="O8599" s="24"/>
    </row>
    <row r="8600" spans="2:15" x14ac:dyDescent="0.3">
      <c r="B8600" s="20"/>
      <c r="C8600" s="21" t="str">
        <f>IFERROR(VLOOKUP(B8600,Ramo_Administrativo5[#All],2,0),"")</f>
        <v/>
      </c>
      <c r="D8600" s="20"/>
      <c r="E8600" s="21" t="str">
        <f>IFERROR(VLOOKUP(B8600&amp;D8600,Unidad_Responsable6[],5,0),"")</f>
        <v/>
      </c>
      <c r="F8600" s="22" t="str">
        <f>IFERROR(VLOOKUP(B8600&amp;D8600,Unidad_Responsable6[],6,0),"")</f>
        <v/>
      </c>
      <c r="G8600" s="20"/>
      <c r="H8600" s="21" t="str">
        <f>IFERROR(VLOOKUP(G8600,'Catalogo de Bienes'!$C$11:$F$193,2,0),"")</f>
        <v/>
      </c>
      <c r="I8600" s="22" t="str">
        <f>IFERROR(VLOOKUP(G8600,'Catalogo de Bienes'!$C$11:$F$193,3,0),"")</f>
        <v/>
      </c>
      <c r="J8600" s="22" t="str">
        <f>IFERROR(VLOOKUP(G8600,'Catalogo de Bienes'!$C$11:$F$193,4,0),"")</f>
        <v/>
      </c>
      <c r="K8600" s="23"/>
      <c r="L8600" s="23"/>
      <c r="M8600" s="22" t="str">
        <f t="shared" si="134"/>
        <v>CORRECTA</v>
      </c>
      <c r="N8600" s="24"/>
      <c r="O8600" s="24"/>
    </row>
    <row r="8601" spans="2:15" x14ac:dyDescent="0.3">
      <c r="B8601" s="20"/>
      <c r="C8601" s="21" t="str">
        <f>IFERROR(VLOOKUP(B8601,Ramo_Administrativo5[#All],2,0),"")</f>
        <v/>
      </c>
      <c r="D8601" s="20"/>
      <c r="E8601" s="21" t="str">
        <f>IFERROR(VLOOKUP(B8601&amp;D8601,Unidad_Responsable6[],5,0),"")</f>
        <v/>
      </c>
      <c r="F8601" s="22" t="str">
        <f>IFERROR(VLOOKUP(B8601&amp;D8601,Unidad_Responsable6[],6,0),"")</f>
        <v/>
      </c>
      <c r="G8601" s="20"/>
      <c r="H8601" s="21" t="str">
        <f>IFERROR(VLOOKUP(G8601,'Catalogo de Bienes'!$C$11:$F$193,2,0),"")</f>
        <v/>
      </c>
      <c r="I8601" s="22" t="str">
        <f>IFERROR(VLOOKUP(G8601,'Catalogo de Bienes'!$C$11:$F$193,3,0),"")</f>
        <v/>
      </c>
      <c r="J8601" s="22" t="str">
        <f>IFERROR(VLOOKUP(G8601,'Catalogo de Bienes'!$C$11:$F$193,4,0),"")</f>
        <v/>
      </c>
      <c r="K8601" s="23"/>
      <c r="L8601" s="23"/>
      <c r="M8601" s="22" t="str">
        <f t="shared" si="134"/>
        <v>CORRECTA</v>
      </c>
      <c r="N8601" s="24"/>
      <c r="O8601" s="24"/>
    </row>
    <row r="8602" spans="2:15" x14ac:dyDescent="0.3">
      <c r="B8602" s="20"/>
      <c r="C8602" s="21" t="str">
        <f>IFERROR(VLOOKUP(B8602,Ramo_Administrativo5[#All],2,0),"")</f>
        <v/>
      </c>
      <c r="D8602" s="20"/>
      <c r="E8602" s="21" t="str">
        <f>IFERROR(VLOOKUP(B8602&amp;D8602,Unidad_Responsable6[],5,0),"")</f>
        <v/>
      </c>
      <c r="F8602" s="22" t="str">
        <f>IFERROR(VLOOKUP(B8602&amp;D8602,Unidad_Responsable6[],6,0),"")</f>
        <v/>
      </c>
      <c r="G8602" s="20"/>
      <c r="H8602" s="21" t="str">
        <f>IFERROR(VLOOKUP(G8602,'Catalogo de Bienes'!$C$11:$F$193,2,0),"")</f>
        <v/>
      </c>
      <c r="I8602" s="22" t="str">
        <f>IFERROR(VLOOKUP(G8602,'Catalogo de Bienes'!$C$11:$F$193,3,0),"")</f>
        <v/>
      </c>
      <c r="J8602" s="22" t="str">
        <f>IFERROR(VLOOKUP(G8602,'Catalogo de Bienes'!$C$11:$F$193,4,0),"")</f>
        <v/>
      </c>
      <c r="K8602" s="23"/>
      <c r="L8602" s="23"/>
      <c r="M8602" s="22" t="str">
        <f t="shared" si="134"/>
        <v>CORRECTA</v>
      </c>
      <c r="N8602" s="24"/>
      <c r="O8602" s="24"/>
    </row>
    <row r="8603" spans="2:15" x14ac:dyDescent="0.3">
      <c r="B8603" s="20"/>
      <c r="C8603" s="21" t="str">
        <f>IFERROR(VLOOKUP(B8603,Ramo_Administrativo5[#All],2,0),"")</f>
        <v/>
      </c>
      <c r="D8603" s="20"/>
      <c r="E8603" s="21" t="str">
        <f>IFERROR(VLOOKUP(B8603&amp;D8603,Unidad_Responsable6[],5,0),"")</f>
        <v/>
      </c>
      <c r="F8603" s="22" t="str">
        <f>IFERROR(VLOOKUP(B8603&amp;D8603,Unidad_Responsable6[],6,0),"")</f>
        <v/>
      </c>
      <c r="G8603" s="20"/>
      <c r="H8603" s="21" t="str">
        <f>IFERROR(VLOOKUP(G8603,'Catalogo de Bienes'!$C$11:$F$193,2,0),"")</f>
        <v/>
      </c>
      <c r="I8603" s="22" t="str">
        <f>IFERROR(VLOOKUP(G8603,'Catalogo de Bienes'!$C$11:$F$193,3,0),"")</f>
        <v/>
      </c>
      <c r="J8603" s="22" t="str">
        <f>IFERROR(VLOOKUP(G8603,'Catalogo de Bienes'!$C$11:$F$193,4,0),"")</f>
        <v/>
      </c>
      <c r="K8603" s="23"/>
      <c r="L8603" s="23"/>
      <c r="M8603" s="22" t="str">
        <f t="shared" si="134"/>
        <v>CORRECTA</v>
      </c>
      <c r="N8603" s="24"/>
      <c r="O8603" s="24"/>
    </row>
    <row r="8604" spans="2:15" x14ac:dyDescent="0.3">
      <c r="B8604" s="20"/>
      <c r="C8604" s="21" t="str">
        <f>IFERROR(VLOOKUP(B8604,Ramo_Administrativo5[#All],2,0),"")</f>
        <v/>
      </c>
      <c r="D8604" s="20"/>
      <c r="E8604" s="21" t="str">
        <f>IFERROR(VLOOKUP(B8604&amp;D8604,Unidad_Responsable6[],5,0),"")</f>
        <v/>
      </c>
      <c r="F8604" s="22" t="str">
        <f>IFERROR(VLOOKUP(B8604&amp;D8604,Unidad_Responsable6[],6,0),"")</f>
        <v/>
      </c>
      <c r="G8604" s="20"/>
      <c r="H8604" s="21" t="str">
        <f>IFERROR(VLOOKUP(G8604,'Catalogo de Bienes'!$C$11:$F$193,2,0),"")</f>
        <v/>
      </c>
      <c r="I8604" s="22" t="str">
        <f>IFERROR(VLOOKUP(G8604,'Catalogo de Bienes'!$C$11:$F$193,3,0),"")</f>
        <v/>
      </c>
      <c r="J8604" s="22" t="str">
        <f>IFERROR(VLOOKUP(G8604,'Catalogo de Bienes'!$C$11:$F$193,4,0),"")</f>
        <v/>
      </c>
      <c r="K8604" s="23"/>
      <c r="L8604" s="23"/>
      <c r="M8604" s="22" t="str">
        <f t="shared" si="134"/>
        <v>CORRECTA</v>
      </c>
      <c r="N8604" s="24"/>
      <c r="O8604" s="24"/>
    </row>
    <row r="8605" spans="2:15" x14ac:dyDescent="0.3">
      <c r="B8605" s="20"/>
      <c r="C8605" s="21" t="str">
        <f>IFERROR(VLOOKUP(B8605,Ramo_Administrativo5[#All],2,0),"")</f>
        <v/>
      </c>
      <c r="D8605" s="20"/>
      <c r="E8605" s="21" t="str">
        <f>IFERROR(VLOOKUP(B8605&amp;D8605,Unidad_Responsable6[],5,0),"")</f>
        <v/>
      </c>
      <c r="F8605" s="22" t="str">
        <f>IFERROR(VLOOKUP(B8605&amp;D8605,Unidad_Responsable6[],6,0),"")</f>
        <v/>
      </c>
      <c r="G8605" s="20"/>
      <c r="H8605" s="21" t="str">
        <f>IFERROR(VLOOKUP(G8605,'Catalogo de Bienes'!$C$11:$F$193,2,0),"")</f>
        <v/>
      </c>
      <c r="I8605" s="22" t="str">
        <f>IFERROR(VLOOKUP(G8605,'Catalogo de Bienes'!$C$11:$F$193,3,0),"")</f>
        <v/>
      </c>
      <c r="J8605" s="22" t="str">
        <f>IFERROR(VLOOKUP(G8605,'Catalogo de Bienes'!$C$11:$F$193,4,0),"")</f>
        <v/>
      </c>
      <c r="K8605" s="23"/>
      <c r="L8605" s="23"/>
      <c r="M8605" s="22" t="str">
        <f t="shared" si="134"/>
        <v>CORRECTA</v>
      </c>
      <c r="N8605" s="24"/>
      <c r="O8605" s="24"/>
    </row>
    <row r="8606" spans="2:15" x14ac:dyDescent="0.3">
      <c r="B8606" s="20"/>
      <c r="C8606" s="21" t="str">
        <f>IFERROR(VLOOKUP(B8606,Ramo_Administrativo5[#All],2,0),"")</f>
        <v/>
      </c>
      <c r="D8606" s="20"/>
      <c r="E8606" s="21" t="str">
        <f>IFERROR(VLOOKUP(B8606&amp;D8606,Unidad_Responsable6[],5,0),"")</f>
        <v/>
      </c>
      <c r="F8606" s="22" t="str">
        <f>IFERROR(VLOOKUP(B8606&amp;D8606,Unidad_Responsable6[],6,0),"")</f>
        <v/>
      </c>
      <c r="G8606" s="20"/>
      <c r="H8606" s="21" t="str">
        <f>IFERROR(VLOOKUP(G8606,'Catalogo de Bienes'!$C$11:$F$193,2,0),"")</f>
        <v/>
      </c>
      <c r="I8606" s="22" t="str">
        <f>IFERROR(VLOOKUP(G8606,'Catalogo de Bienes'!$C$11:$F$193,3,0),"")</f>
        <v/>
      </c>
      <c r="J8606" s="22" t="str">
        <f>IFERROR(VLOOKUP(G8606,'Catalogo de Bienes'!$C$11:$F$193,4,0),"")</f>
        <v/>
      </c>
      <c r="K8606" s="23"/>
      <c r="L8606" s="23"/>
      <c r="M8606" s="22" t="str">
        <f t="shared" si="134"/>
        <v>CORRECTA</v>
      </c>
      <c r="N8606" s="24"/>
      <c r="O8606" s="24"/>
    </row>
    <row r="8607" spans="2:15" x14ac:dyDescent="0.3">
      <c r="B8607" s="20"/>
      <c r="C8607" s="21" t="str">
        <f>IFERROR(VLOOKUP(B8607,Ramo_Administrativo5[#All],2,0),"")</f>
        <v/>
      </c>
      <c r="D8607" s="20"/>
      <c r="E8607" s="21" t="str">
        <f>IFERROR(VLOOKUP(B8607&amp;D8607,Unidad_Responsable6[],5,0),"")</f>
        <v/>
      </c>
      <c r="F8607" s="22" t="str">
        <f>IFERROR(VLOOKUP(B8607&amp;D8607,Unidad_Responsable6[],6,0),"")</f>
        <v/>
      </c>
      <c r="G8607" s="20"/>
      <c r="H8607" s="21" t="str">
        <f>IFERROR(VLOOKUP(G8607,'Catalogo de Bienes'!$C$11:$F$193,2,0),"")</f>
        <v/>
      </c>
      <c r="I8607" s="22" t="str">
        <f>IFERROR(VLOOKUP(G8607,'Catalogo de Bienes'!$C$11:$F$193,3,0),"")</f>
        <v/>
      </c>
      <c r="J8607" s="22" t="str">
        <f>IFERROR(VLOOKUP(G8607,'Catalogo de Bienes'!$C$11:$F$193,4,0),"")</f>
        <v/>
      </c>
      <c r="K8607" s="23"/>
      <c r="L8607" s="23"/>
      <c r="M8607" s="22" t="str">
        <f t="shared" si="134"/>
        <v>CORRECTA</v>
      </c>
      <c r="N8607" s="24"/>
      <c r="O8607" s="24"/>
    </row>
    <row r="8608" spans="2:15" x14ac:dyDescent="0.3">
      <c r="B8608" s="20"/>
      <c r="C8608" s="21" t="str">
        <f>IFERROR(VLOOKUP(B8608,Ramo_Administrativo5[#All],2,0),"")</f>
        <v/>
      </c>
      <c r="D8608" s="20"/>
      <c r="E8608" s="21" t="str">
        <f>IFERROR(VLOOKUP(B8608&amp;D8608,Unidad_Responsable6[],5,0),"")</f>
        <v/>
      </c>
      <c r="F8608" s="22" t="str">
        <f>IFERROR(VLOOKUP(B8608&amp;D8608,Unidad_Responsable6[],6,0),"")</f>
        <v/>
      </c>
      <c r="G8608" s="20"/>
      <c r="H8608" s="21" t="str">
        <f>IFERROR(VLOOKUP(G8608,'Catalogo de Bienes'!$C$11:$F$193,2,0),"")</f>
        <v/>
      </c>
      <c r="I8608" s="22" t="str">
        <f>IFERROR(VLOOKUP(G8608,'Catalogo de Bienes'!$C$11:$F$193,3,0),"")</f>
        <v/>
      </c>
      <c r="J8608" s="22" t="str">
        <f>IFERROR(VLOOKUP(G8608,'Catalogo de Bienes'!$C$11:$F$193,4,0),"")</f>
        <v/>
      </c>
      <c r="K8608" s="23"/>
      <c r="L8608" s="23"/>
      <c r="M8608" s="22" t="str">
        <f t="shared" si="134"/>
        <v>CORRECTA</v>
      </c>
      <c r="N8608" s="24"/>
      <c r="O8608" s="24"/>
    </row>
    <row r="8609" spans="2:15" x14ac:dyDescent="0.3">
      <c r="B8609" s="20"/>
      <c r="C8609" s="21" t="str">
        <f>IFERROR(VLOOKUP(B8609,Ramo_Administrativo5[#All],2,0),"")</f>
        <v/>
      </c>
      <c r="D8609" s="20"/>
      <c r="E8609" s="21" t="str">
        <f>IFERROR(VLOOKUP(B8609&amp;D8609,Unidad_Responsable6[],5,0),"")</f>
        <v/>
      </c>
      <c r="F8609" s="22" t="str">
        <f>IFERROR(VLOOKUP(B8609&amp;D8609,Unidad_Responsable6[],6,0),"")</f>
        <v/>
      </c>
      <c r="G8609" s="20"/>
      <c r="H8609" s="21" t="str">
        <f>IFERROR(VLOOKUP(G8609,'Catalogo de Bienes'!$C$11:$F$193,2,0),"")</f>
        <v/>
      </c>
      <c r="I8609" s="22" t="str">
        <f>IFERROR(VLOOKUP(G8609,'Catalogo de Bienes'!$C$11:$F$193,3,0),"")</f>
        <v/>
      </c>
      <c r="J8609" s="22" t="str">
        <f>IFERROR(VLOOKUP(G8609,'Catalogo de Bienes'!$C$11:$F$193,4,0),"")</f>
        <v/>
      </c>
      <c r="K8609" s="23"/>
      <c r="L8609" s="23"/>
      <c r="M8609" s="22" t="str">
        <f t="shared" si="134"/>
        <v>CORRECTA</v>
      </c>
      <c r="N8609" s="24"/>
      <c r="O8609" s="24"/>
    </row>
    <row r="8610" spans="2:15" x14ac:dyDescent="0.3">
      <c r="B8610" s="20"/>
      <c r="C8610" s="21" t="str">
        <f>IFERROR(VLOOKUP(B8610,Ramo_Administrativo5[#All],2,0),"")</f>
        <v/>
      </c>
      <c r="D8610" s="20"/>
      <c r="E8610" s="21" t="str">
        <f>IFERROR(VLOOKUP(B8610&amp;D8610,Unidad_Responsable6[],5,0),"")</f>
        <v/>
      </c>
      <c r="F8610" s="22" t="str">
        <f>IFERROR(VLOOKUP(B8610&amp;D8610,Unidad_Responsable6[],6,0),"")</f>
        <v/>
      </c>
      <c r="G8610" s="20"/>
      <c r="H8610" s="21" t="str">
        <f>IFERROR(VLOOKUP(G8610,'Catalogo de Bienes'!$C$11:$F$193,2,0),"")</f>
        <v/>
      </c>
      <c r="I8610" s="22" t="str">
        <f>IFERROR(VLOOKUP(G8610,'Catalogo de Bienes'!$C$11:$F$193,3,0),"")</f>
        <v/>
      </c>
      <c r="J8610" s="22" t="str">
        <f>IFERROR(VLOOKUP(G8610,'Catalogo de Bienes'!$C$11:$F$193,4,0),"")</f>
        <v/>
      </c>
      <c r="K8610" s="23"/>
      <c r="L8610" s="23"/>
      <c r="M8610" s="22" t="str">
        <f t="shared" si="134"/>
        <v>CORRECTA</v>
      </c>
      <c r="N8610" s="24"/>
      <c r="O8610" s="24"/>
    </row>
    <row r="8611" spans="2:15" x14ac:dyDescent="0.3">
      <c r="B8611" s="20"/>
      <c r="C8611" s="21" t="str">
        <f>IFERROR(VLOOKUP(B8611,Ramo_Administrativo5[#All],2,0),"")</f>
        <v/>
      </c>
      <c r="D8611" s="20"/>
      <c r="E8611" s="21" t="str">
        <f>IFERROR(VLOOKUP(B8611&amp;D8611,Unidad_Responsable6[],5,0),"")</f>
        <v/>
      </c>
      <c r="F8611" s="22" t="str">
        <f>IFERROR(VLOOKUP(B8611&amp;D8611,Unidad_Responsable6[],6,0),"")</f>
        <v/>
      </c>
      <c r="G8611" s="20"/>
      <c r="H8611" s="21" t="str">
        <f>IFERROR(VLOOKUP(G8611,'Catalogo de Bienes'!$C$11:$F$193,2,0),"")</f>
        <v/>
      </c>
      <c r="I8611" s="22" t="str">
        <f>IFERROR(VLOOKUP(G8611,'Catalogo de Bienes'!$C$11:$F$193,3,0),"")</f>
        <v/>
      </c>
      <c r="J8611" s="22" t="str">
        <f>IFERROR(VLOOKUP(G8611,'Catalogo de Bienes'!$C$11:$F$193,4,0),"")</f>
        <v/>
      </c>
      <c r="K8611" s="23"/>
      <c r="L8611" s="23"/>
      <c r="M8611" s="22" t="str">
        <f t="shared" si="134"/>
        <v>CORRECTA</v>
      </c>
      <c r="N8611" s="24"/>
      <c r="O8611" s="24"/>
    </row>
    <row r="8612" spans="2:15" x14ac:dyDescent="0.3">
      <c r="B8612" s="20"/>
      <c r="C8612" s="21" t="str">
        <f>IFERROR(VLOOKUP(B8612,Ramo_Administrativo5[#All],2,0),"")</f>
        <v/>
      </c>
      <c r="D8612" s="20"/>
      <c r="E8612" s="21" t="str">
        <f>IFERROR(VLOOKUP(B8612&amp;D8612,Unidad_Responsable6[],5,0),"")</f>
        <v/>
      </c>
      <c r="F8612" s="22" t="str">
        <f>IFERROR(VLOOKUP(B8612&amp;D8612,Unidad_Responsable6[],6,0),"")</f>
        <v/>
      </c>
      <c r="G8612" s="20"/>
      <c r="H8612" s="21" t="str">
        <f>IFERROR(VLOOKUP(G8612,'Catalogo de Bienes'!$C$11:$F$193,2,0),"")</f>
        <v/>
      </c>
      <c r="I8612" s="22" t="str">
        <f>IFERROR(VLOOKUP(G8612,'Catalogo de Bienes'!$C$11:$F$193,3,0),"")</f>
        <v/>
      </c>
      <c r="J8612" s="22" t="str">
        <f>IFERROR(VLOOKUP(G8612,'Catalogo de Bienes'!$C$11:$F$193,4,0),"")</f>
        <v/>
      </c>
      <c r="K8612" s="23"/>
      <c r="L8612" s="23"/>
      <c r="M8612" s="22" t="str">
        <f t="shared" si="134"/>
        <v>CORRECTA</v>
      </c>
      <c r="N8612" s="24"/>
      <c r="O8612" s="24"/>
    </row>
    <row r="8613" spans="2:15" x14ac:dyDescent="0.3">
      <c r="B8613" s="20"/>
      <c r="C8613" s="21" t="str">
        <f>IFERROR(VLOOKUP(B8613,Ramo_Administrativo5[#All],2,0),"")</f>
        <v/>
      </c>
      <c r="D8613" s="20"/>
      <c r="E8613" s="21" t="str">
        <f>IFERROR(VLOOKUP(B8613&amp;D8613,Unidad_Responsable6[],5,0),"")</f>
        <v/>
      </c>
      <c r="F8613" s="22" t="str">
        <f>IFERROR(VLOOKUP(B8613&amp;D8613,Unidad_Responsable6[],6,0),"")</f>
        <v/>
      </c>
      <c r="G8613" s="20"/>
      <c r="H8613" s="21" t="str">
        <f>IFERROR(VLOOKUP(G8613,'Catalogo de Bienes'!$C$11:$F$193,2,0),"")</f>
        <v/>
      </c>
      <c r="I8613" s="22" t="str">
        <f>IFERROR(VLOOKUP(G8613,'Catalogo de Bienes'!$C$11:$F$193,3,0),"")</f>
        <v/>
      </c>
      <c r="J8613" s="22" t="str">
        <f>IFERROR(VLOOKUP(G8613,'Catalogo de Bienes'!$C$11:$F$193,4,0),"")</f>
        <v/>
      </c>
      <c r="K8613" s="23"/>
      <c r="L8613" s="23"/>
      <c r="M8613" s="22" t="str">
        <f t="shared" si="134"/>
        <v>CORRECTA</v>
      </c>
      <c r="N8613" s="24"/>
      <c r="O8613" s="24"/>
    </row>
    <row r="8614" spans="2:15" x14ac:dyDescent="0.3">
      <c r="B8614" s="20"/>
      <c r="C8614" s="21" t="str">
        <f>IFERROR(VLOOKUP(B8614,Ramo_Administrativo5[#All],2,0),"")</f>
        <v/>
      </c>
      <c r="D8614" s="20"/>
      <c r="E8614" s="21" t="str">
        <f>IFERROR(VLOOKUP(B8614&amp;D8614,Unidad_Responsable6[],5,0),"")</f>
        <v/>
      </c>
      <c r="F8614" s="22" t="str">
        <f>IFERROR(VLOOKUP(B8614&amp;D8614,Unidad_Responsable6[],6,0),"")</f>
        <v/>
      </c>
      <c r="G8614" s="20"/>
      <c r="H8614" s="21" t="str">
        <f>IFERROR(VLOOKUP(G8614,'Catalogo de Bienes'!$C$11:$F$193,2,0),"")</f>
        <v/>
      </c>
      <c r="I8614" s="22" t="str">
        <f>IFERROR(VLOOKUP(G8614,'Catalogo de Bienes'!$C$11:$F$193,3,0),"")</f>
        <v/>
      </c>
      <c r="J8614" s="22" t="str">
        <f>IFERROR(VLOOKUP(G8614,'Catalogo de Bienes'!$C$11:$F$193,4,0),"")</f>
        <v/>
      </c>
      <c r="K8614" s="23"/>
      <c r="L8614" s="23"/>
      <c r="M8614" s="22" t="str">
        <f t="shared" si="134"/>
        <v>CORRECTA</v>
      </c>
      <c r="N8614" s="24"/>
      <c r="O8614" s="24"/>
    </row>
    <row r="8615" spans="2:15" x14ac:dyDescent="0.3">
      <c r="B8615" s="20"/>
      <c r="C8615" s="21" t="str">
        <f>IFERROR(VLOOKUP(B8615,Ramo_Administrativo5[#All],2,0),"")</f>
        <v/>
      </c>
      <c r="D8615" s="20"/>
      <c r="E8615" s="21" t="str">
        <f>IFERROR(VLOOKUP(B8615&amp;D8615,Unidad_Responsable6[],5,0),"")</f>
        <v/>
      </c>
      <c r="F8615" s="22" t="str">
        <f>IFERROR(VLOOKUP(B8615&amp;D8615,Unidad_Responsable6[],6,0),"")</f>
        <v/>
      </c>
      <c r="G8615" s="20"/>
      <c r="H8615" s="21" t="str">
        <f>IFERROR(VLOOKUP(G8615,'Catalogo de Bienes'!$C$11:$F$193,2,0),"")</f>
        <v/>
      </c>
      <c r="I8615" s="22" t="str">
        <f>IFERROR(VLOOKUP(G8615,'Catalogo de Bienes'!$C$11:$F$193,3,0),"")</f>
        <v/>
      </c>
      <c r="J8615" s="22" t="str">
        <f>IFERROR(VLOOKUP(G8615,'Catalogo de Bienes'!$C$11:$F$193,4,0),"")</f>
        <v/>
      </c>
      <c r="K8615" s="23"/>
      <c r="L8615" s="23"/>
      <c r="M8615" s="22" t="str">
        <f t="shared" si="134"/>
        <v>CORRECTA</v>
      </c>
      <c r="N8615" s="24"/>
      <c r="O8615" s="24"/>
    </row>
    <row r="8616" spans="2:15" x14ac:dyDescent="0.3">
      <c r="B8616" s="20"/>
      <c r="C8616" s="21" t="str">
        <f>IFERROR(VLOOKUP(B8616,Ramo_Administrativo5[#All],2,0),"")</f>
        <v/>
      </c>
      <c r="D8616" s="20"/>
      <c r="E8616" s="21" t="str">
        <f>IFERROR(VLOOKUP(B8616&amp;D8616,Unidad_Responsable6[],5,0),"")</f>
        <v/>
      </c>
      <c r="F8616" s="22" t="str">
        <f>IFERROR(VLOOKUP(B8616&amp;D8616,Unidad_Responsable6[],6,0),"")</f>
        <v/>
      </c>
      <c r="G8616" s="20"/>
      <c r="H8616" s="21" t="str">
        <f>IFERROR(VLOOKUP(G8616,'Catalogo de Bienes'!$C$11:$F$193,2,0),"")</f>
        <v/>
      </c>
      <c r="I8616" s="22" t="str">
        <f>IFERROR(VLOOKUP(G8616,'Catalogo de Bienes'!$C$11:$F$193,3,0),"")</f>
        <v/>
      </c>
      <c r="J8616" s="22" t="str">
        <f>IFERROR(VLOOKUP(G8616,'Catalogo de Bienes'!$C$11:$F$193,4,0),"")</f>
        <v/>
      </c>
      <c r="K8616" s="23"/>
      <c r="L8616" s="23"/>
      <c r="M8616" s="22" t="str">
        <f t="shared" si="134"/>
        <v>CORRECTA</v>
      </c>
      <c r="N8616" s="24"/>
      <c r="O8616" s="24"/>
    </row>
    <row r="8617" spans="2:15" x14ac:dyDescent="0.3">
      <c r="B8617" s="20"/>
      <c r="C8617" s="21" t="str">
        <f>IFERROR(VLOOKUP(B8617,Ramo_Administrativo5[#All],2,0),"")</f>
        <v/>
      </c>
      <c r="D8617" s="20"/>
      <c r="E8617" s="21" t="str">
        <f>IFERROR(VLOOKUP(B8617&amp;D8617,Unidad_Responsable6[],5,0),"")</f>
        <v/>
      </c>
      <c r="F8617" s="22" t="str">
        <f>IFERROR(VLOOKUP(B8617&amp;D8617,Unidad_Responsable6[],6,0),"")</f>
        <v/>
      </c>
      <c r="G8617" s="20"/>
      <c r="H8617" s="21" t="str">
        <f>IFERROR(VLOOKUP(G8617,'Catalogo de Bienes'!$C$11:$F$193,2,0),"")</f>
        <v/>
      </c>
      <c r="I8617" s="22" t="str">
        <f>IFERROR(VLOOKUP(G8617,'Catalogo de Bienes'!$C$11:$F$193,3,0),"")</f>
        <v/>
      </c>
      <c r="J8617" s="22" t="str">
        <f>IFERROR(VLOOKUP(G8617,'Catalogo de Bienes'!$C$11:$F$193,4,0),"")</f>
        <v/>
      </c>
      <c r="K8617" s="23"/>
      <c r="L8617" s="23"/>
      <c r="M8617" s="22" t="str">
        <f t="shared" si="134"/>
        <v>CORRECTA</v>
      </c>
      <c r="N8617" s="24"/>
      <c r="O8617" s="24"/>
    </row>
    <row r="8618" spans="2:15" x14ac:dyDescent="0.3">
      <c r="B8618" s="20"/>
      <c r="C8618" s="21" t="str">
        <f>IFERROR(VLOOKUP(B8618,Ramo_Administrativo5[#All],2,0),"")</f>
        <v/>
      </c>
      <c r="D8618" s="20"/>
      <c r="E8618" s="21" t="str">
        <f>IFERROR(VLOOKUP(B8618&amp;D8618,Unidad_Responsable6[],5,0),"")</f>
        <v/>
      </c>
      <c r="F8618" s="22" t="str">
        <f>IFERROR(VLOOKUP(B8618&amp;D8618,Unidad_Responsable6[],6,0),"")</f>
        <v/>
      </c>
      <c r="G8618" s="20"/>
      <c r="H8618" s="21" t="str">
        <f>IFERROR(VLOOKUP(G8618,'Catalogo de Bienes'!$C$11:$F$193,2,0),"")</f>
        <v/>
      </c>
      <c r="I8618" s="22" t="str">
        <f>IFERROR(VLOOKUP(G8618,'Catalogo de Bienes'!$C$11:$F$193,3,0),"")</f>
        <v/>
      </c>
      <c r="J8618" s="22" t="str">
        <f>IFERROR(VLOOKUP(G8618,'Catalogo de Bienes'!$C$11:$F$193,4,0),"")</f>
        <v/>
      </c>
      <c r="K8618" s="23"/>
      <c r="L8618" s="23"/>
      <c r="M8618" s="22" t="str">
        <f t="shared" si="134"/>
        <v>CORRECTA</v>
      </c>
      <c r="N8618" s="24"/>
      <c r="O8618" s="24"/>
    </row>
    <row r="8619" spans="2:15" x14ac:dyDescent="0.3">
      <c r="B8619" s="20"/>
      <c r="C8619" s="21" t="str">
        <f>IFERROR(VLOOKUP(B8619,Ramo_Administrativo5[#All],2,0),"")</f>
        <v/>
      </c>
      <c r="D8619" s="20"/>
      <c r="E8619" s="21" t="str">
        <f>IFERROR(VLOOKUP(B8619&amp;D8619,Unidad_Responsable6[],5,0),"")</f>
        <v/>
      </c>
      <c r="F8619" s="22" t="str">
        <f>IFERROR(VLOOKUP(B8619&amp;D8619,Unidad_Responsable6[],6,0),"")</f>
        <v/>
      </c>
      <c r="G8619" s="20"/>
      <c r="H8619" s="21" t="str">
        <f>IFERROR(VLOOKUP(G8619,'Catalogo de Bienes'!$C$11:$F$193,2,0),"")</f>
        <v/>
      </c>
      <c r="I8619" s="22" t="str">
        <f>IFERROR(VLOOKUP(G8619,'Catalogo de Bienes'!$C$11:$F$193,3,0),"")</f>
        <v/>
      </c>
      <c r="J8619" s="22" t="str">
        <f>IFERROR(VLOOKUP(G8619,'Catalogo de Bienes'!$C$11:$F$193,4,0),"")</f>
        <v/>
      </c>
      <c r="K8619" s="23"/>
      <c r="L8619" s="23"/>
      <c r="M8619" s="22" t="str">
        <f t="shared" si="134"/>
        <v>CORRECTA</v>
      </c>
      <c r="N8619" s="24"/>
      <c r="O8619" s="24"/>
    </row>
    <row r="8620" spans="2:15" x14ac:dyDescent="0.3">
      <c r="B8620" s="20"/>
      <c r="C8620" s="21" t="str">
        <f>IFERROR(VLOOKUP(B8620,Ramo_Administrativo5[#All],2,0),"")</f>
        <v/>
      </c>
      <c r="D8620" s="20"/>
      <c r="E8620" s="21" t="str">
        <f>IFERROR(VLOOKUP(B8620&amp;D8620,Unidad_Responsable6[],5,0),"")</f>
        <v/>
      </c>
      <c r="F8620" s="22" t="str">
        <f>IFERROR(VLOOKUP(B8620&amp;D8620,Unidad_Responsable6[],6,0),"")</f>
        <v/>
      </c>
      <c r="G8620" s="20"/>
      <c r="H8620" s="21" t="str">
        <f>IFERROR(VLOOKUP(G8620,'Catalogo de Bienes'!$C$11:$F$193,2,0),"")</f>
        <v/>
      </c>
      <c r="I8620" s="22" t="str">
        <f>IFERROR(VLOOKUP(G8620,'Catalogo de Bienes'!$C$11:$F$193,3,0),"")</f>
        <v/>
      </c>
      <c r="J8620" s="22" t="str">
        <f>IFERROR(VLOOKUP(G8620,'Catalogo de Bienes'!$C$11:$F$193,4,0),"")</f>
        <v/>
      </c>
      <c r="K8620" s="23"/>
      <c r="L8620" s="23"/>
      <c r="M8620" s="22" t="str">
        <f t="shared" si="134"/>
        <v>CORRECTA</v>
      </c>
      <c r="N8620" s="24"/>
      <c r="O8620" s="24"/>
    </row>
    <row r="8621" spans="2:15" x14ac:dyDescent="0.3">
      <c r="B8621" s="20"/>
      <c r="C8621" s="21" t="str">
        <f>IFERROR(VLOOKUP(B8621,Ramo_Administrativo5[#All],2,0),"")</f>
        <v/>
      </c>
      <c r="D8621" s="20"/>
      <c r="E8621" s="21" t="str">
        <f>IFERROR(VLOOKUP(B8621&amp;D8621,Unidad_Responsable6[],5,0),"")</f>
        <v/>
      </c>
      <c r="F8621" s="22" t="str">
        <f>IFERROR(VLOOKUP(B8621&amp;D8621,Unidad_Responsable6[],6,0),"")</f>
        <v/>
      </c>
      <c r="G8621" s="20"/>
      <c r="H8621" s="21" t="str">
        <f>IFERROR(VLOOKUP(G8621,'Catalogo de Bienes'!$C$11:$F$193,2,0),"")</f>
        <v/>
      </c>
      <c r="I8621" s="22" t="str">
        <f>IFERROR(VLOOKUP(G8621,'Catalogo de Bienes'!$C$11:$F$193,3,0),"")</f>
        <v/>
      </c>
      <c r="J8621" s="22" t="str">
        <f>IFERROR(VLOOKUP(G8621,'Catalogo de Bienes'!$C$11:$F$193,4,0),"")</f>
        <v/>
      </c>
      <c r="K8621" s="23"/>
      <c r="L8621" s="23"/>
      <c r="M8621" s="22" t="str">
        <f t="shared" si="134"/>
        <v>CORRECTA</v>
      </c>
      <c r="N8621" s="24"/>
      <c r="O8621" s="24"/>
    </row>
    <row r="8622" spans="2:15" x14ac:dyDescent="0.3">
      <c r="B8622" s="20"/>
      <c r="C8622" s="21" t="str">
        <f>IFERROR(VLOOKUP(B8622,Ramo_Administrativo5[#All],2,0),"")</f>
        <v/>
      </c>
      <c r="D8622" s="20"/>
      <c r="E8622" s="21" t="str">
        <f>IFERROR(VLOOKUP(B8622&amp;D8622,Unidad_Responsable6[],5,0),"")</f>
        <v/>
      </c>
      <c r="F8622" s="22" t="str">
        <f>IFERROR(VLOOKUP(B8622&amp;D8622,Unidad_Responsable6[],6,0),"")</f>
        <v/>
      </c>
      <c r="G8622" s="20"/>
      <c r="H8622" s="21" t="str">
        <f>IFERROR(VLOOKUP(G8622,'Catalogo de Bienes'!$C$11:$F$193,2,0),"")</f>
        <v/>
      </c>
      <c r="I8622" s="22" t="str">
        <f>IFERROR(VLOOKUP(G8622,'Catalogo de Bienes'!$C$11:$F$193,3,0),"")</f>
        <v/>
      </c>
      <c r="J8622" s="22" t="str">
        <f>IFERROR(VLOOKUP(G8622,'Catalogo de Bienes'!$C$11:$F$193,4,0),"")</f>
        <v/>
      </c>
      <c r="K8622" s="23"/>
      <c r="L8622" s="23"/>
      <c r="M8622" s="22" t="str">
        <f t="shared" si="134"/>
        <v>CORRECTA</v>
      </c>
      <c r="N8622" s="24"/>
      <c r="O8622" s="24"/>
    </row>
    <row r="8623" spans="2:15" x14ac:dyDescent="0.3">
      <c r="B8623" s="20"/>
      <c r="C8623" s="21" t="str">
        <f>IFERROR(VLOOKUP(B8623,Ramo_Administrativo5[#All],2,0),"")</f>
        <v/>
      </c>
      <c r="D8623" s="20"/>
      <c r="E8623" s="21" t="str">
        <f>IFERROR(VLOOKUP(B8623&amp;D8623,Unidad_Responsable6[],5,0),"")</f>
        <v/>
      </c>
      <c r="F8623" s="22" t="str">
        <f>IFERROR(VLOOKUP(B8623&amp;D8623,Unidad_Responsable6[],6,0),"")</f>
        <v/>
      </c>
      <c r="G8623" s="20"/>
      <c r="H8623" s="21" t="str">
        <f>IFERROR(VLOOKUP(G8623,'Catalogo de Bienes'!$C$11:$F$193,2,0),"")</f>
        <v/>
      </c>
      <c r="I8623" s="22" t="str">
        <f>IFERROR(VLOOKUP(G8623,'Catalogo de Bienes'!$C$11:$F$193,3,0),"")</f>
        <v/>
      </c>
      <c r="J8623" s="22" t="str">
        <f>IFERROR(VLOOKUP(G8623,'Catalogo de Bienes'!$C$11:$F$193,4,0),"")</f>
        <v/>
      </c>
      <c r="K8623" s="23"/>
      <c r="L8623" s="23"/>
      <c r="M8623" s="22" t="str">
        <f t="shared" si="134"/>
        <v>CORRECTA</v>
      </c>
      <c r="N8623" s="24"/>
      <c r="O8623" s="24"/>
    </row>
    <row r="8624" spans="2:15" x14ac:dyDescent="0.3">
      <c r="B8624" s="20"/>
      <c r="C8624" s="21" t="str">
        <f>IFERROR(VLOOKUP(B8624,Ramo_Administrativo5[#All],2,0),"")</f>
        <v/>
      </c>
      <c r="D8624" s="20"/>
      <c r="E8624" s="21" t="str">
        <f>IFERROR(VLOOKUP(B8624&amp;D8624,Unidad_Responsable6[],5,0),"")</f>
        <v/>
      </c>
      <c r="F8624" s="22" t="str">
        <f>IFERROR(VLOOKUP(B8624&amp;D8624,Unidad_Responsable6[],6,0),"")</f>
        <v/>
      </c>
      <c r="G8624" s="20"/>
      <c r="H8624" s="21" t="str">
        <f>IFERROR(VLOOKUP(G8624,'Catalogo de Bienes'!$C$11:$F$193,2,0),"")</f>
        <v/>
      </c>
      <c r="I8624" s="22" t="str">
        <f>IFERROR(VLOOKUP(G8624,'Catalogo de Bienes'!$C$11:$F$193,3,0),"")</f>
        <v/>
      </c>
      <c r="J8624" s="22" t="str">
        <f>IFERROR(VLOOKUP(G8624,'Catalogo de Bienes'!$C$11:$F$193,4,0),"")</f>
        <v/>
      </c>
      <c r="K8624" s="23"/>
      <c r="L8624" s="23"/>
      <c r="M8624" s="22" t="str">
        <f t="shared" si="134"/>
        <v>CORRECTA</v>
      </c>
      <c r="N8624" s="24"/>
      <c r="O8624" s="24"/>
    </row>
    <row r="8625" spans="2:15" x14ac:dyDescent="0.3">
      <c r="B8625" s="20"/>
      <c r="C8625" s="21" t="str">
        <f>IFERROR(VLOOKUP(B8625,Ramo_Administrativo5[#All],2,0),"")</f>
        <v/>
      </c>
      <c r="D8625" s="20"/>
      <c r="E8625" s="21" t="str">
        <f>IFERROR(VLOOKUP(B8625&amp;D8625,Unidad_Responsable6[],5,0),"")</f>
        <v/>
      </c>
      <c r="F8625" s="22" t="str">
        <f>IFERROR(VLOOKUP(B8625&amp;D8625,Unidad_Responsable6[],6,0),"")</f>
        <v/>
      </c>
      <c r="G8625" s="20"/>
      <c r="H8625" s="21" t="str">
        <f>IFERROR(VLOOKUP(G8625,'Catalogo de Bienes'!$C$11:$F$193,2,0),"")</f>
        <v/>
      </c>
      <c r="I8625" s="22" t="str">
        <f>IFERROR(VLOOKUP(G8625,'Catalogo de Bienes'!$C$11:$F$193,3,0),"")</f>
        <v/>
      </c>
      <c r="J8625" s="22" t="str">
        <f>IFERROR(VLOOKUP(G8625,'Catalogo de Bienes'!$C$11:$F$193,4,0),"")</f>
        <v/>
      </c>
      <c r="K8625" s="23"/>
      <c r="L8625" s="23"/>
      <c r="M8625" s="22" t="str">
        <f t="shared" si="134"/>
        <v>CORRECTA</v>
      </c>
      <c r="N8625" s="24"/>
      <c r="O8625" s="24"/>
    </row>
    <row r="8626" spans="2:15" x14ac:dyDescent="0.3">
      <c r="B8626" s="20"/>
      <c r="C8626" s="21" t="str">
        <f>IFERROR(VLOOKUP(B8626,Ramo_Administrativo5[#All],2,0),"")</f>
        <v/>
      </c>
      <c r="D8626" s="20"/>
      <c r="E8626" s="21" t="str">
        <f>IFERROR(VLOOKUP(B8626&amp;D8626,Unidad_Responsable6[],5,0),"")</f>
        <v/>
      </c>
      <c r="F8626" s="22" t="str">
        <f>IFERROR(VLOOKUP(B8626&amp;D8626,Unidad_Responsable6[],6,0),"")</f>
        <v/>
      </c>
      <c r="G8626" s="20"/>
      <c r="H8626" s="21" t="str">
        <f>IFERROR(VLOOKUP(G8626,'Catalogo de Bienes'!$C$11:$F$193,2,0),"")</f>
        <v/>
      </c>
      <c r="I8626" s="22" t="str">
        <f>IFERROR(VLOOKUP(G8626,'Catalogo de Bienes'!$C$11:$F$193,3,0),"")</f>
        <v/>
      </c>
      <c r="J8626" s="22" t="str">
        <f>IFERROR(VLOOKUP(G8626,'Catalogo de Bienes'!$C$11:$F$193,4,0),"")</f>
        <v/>
      </c>
      <c r="K8626" s="23"/>
      <c r="L8626" s="23"/>
      <c r="M8626" s="22" t="str">
        <f t="shared" si="134"/>
        <v>CORRECTA</v>
      </c>
      <c r="N8626" s="24"/>
      <c r="O8626" s="24"/>
    </row>
    <row r="8627" spans="2:15" x14ac:dyDescent="0.3">
      <c r="B8627" s="20"/>
      <c r="C8627" s="21" t="str">
        <f>IFERROR(VLOOKUP(B8627,Ramo_Administrativo5[#All],2,0),"")</f>
        <v/>
      </c>
      <c r="D8627" s="20"/>
      <c r="E8627" s="21" t="str">
        <f>IFERROR(VLOOKUP(B8627&amp;D8627,Unidad_Responsable6[],5,0),"")</f>
        <v/>
      </c>
      <c r="F8627" s="22" t="str">
        <f>IFERROR(VLOOKUP(B8627&amp;D8627,Unidad_Responsable6[],6,0),"")</f>
        <v/>
      </c>
      <c r="G8627" s="20"/>
      <c r="H8627" s="21" t="str">
        <f>IFERROR(VLOOKUP(G8627,'Catalogo de Bienes'!$C$11:$F$193,2,0),"")</f>
        <v/>
      </c>
      <c r="I8627" s="22" t="str">
        <f>IFERROR(VLOOKUP(G8627,'Catalogo de Bienes'!$C$11:$F$193,3,0),"")</f>
        <v/>
      </c>
      <c r="J8627" s="22" t="str">
        <f>IFERROR(VLOOKUP(G8627,'Catalogo de Bienes'!$C$11:$F$193,4,0),"")</f>
        <v/>
      </c>
      <c r="K8627" s="23"/>
      <c r="L8627" s="23"/>
      <c r="M8627" s="22" t="str">
        <f t="shared" si="134"/>
        <v>CORRECTA</v>
      </c>
      <c r="N8627" s="24"/>
      <c r="O8627" s="24"/>
    </row>
    <row r="8628" spans="2:15" x14ac:dyDescent="0.3">
      <c r="B8628" s="20"/>
      <c r="C8628" s="21" t="str">
        <f>IFERROR(VLOOKUP(B8628,Ramo_Administrativo5[#All],2,0),"")</f>
        <v/>
      </c>
      <c r="D8628" s="20"/>
      <c r="E8628" s="21" t="str">
        <f>IFERROR(VLOOKUP(B8628&amp;D8628,Unidad_Responsable6[],5,0),"")</f>
        <v/>
      </c>
      <c r="F8628" s="22" t="str">
        <f>IFERROR(VLOOKUP(B8628&amp;D8628,Unidad_Responsable6[],6,0),"")</f>
        <v/>
      </c>
      <c r="G8628" s="20"/>
      <c r="H8628" s="21" t="str">
        <f>IFERROR(VLOOKUP(G8628,'Catalogo de Bienes'!$C$11:$F$193,2,0),"")</f>
        <v/>
      </c>
      <c r="I8628" s="22" t="str">
        <f>IFERROR(VLOOKUP(G8628,'Catalogo de Bienes'!$C$11:$F$193,3,0),"")</f>
        <v/>
      </c>
      <c r="J8628" s="22" t="str">
        <f>IFERROR(VLOOKUP(G8628,'Catalogo de Bienes'!$C$11:$F$193,4,0),"")</f>
        <v/>
      </c>
      <c r="K8628" s="23"/>
      <c r="L8628" s="23"/>
      <c r="M8628" s="22" t="str">
        <f t="shared" si="134"/>
        <v>CORRECTA</v>
      </c>
      <c r="N8628" s="24"/>
      <c r="O8628" s="24"/>
    </row>
    <row r="8629" spans="2:15" x14ac:dyDescent="0.3">
      <c r="B8629" s="20"/>
      <c r="C8629" s="21" t="str">
        <f>IFERROR(VLOOKUP(B8629,Ramo_Administrativo5[#All],2,0),"")</f>
        <v/>
      </c>
      <c r="D8629" s="20"/>
      <c r="E8629" s="21" t="str">
        <f>IFERROR(VLOOKUP(B8629&amp;D8629,Unidad_Responsable6[],5,0),"")</f>
        <v/>
      </c>
      <c r="F8629" s="22" t="str">
        <f>IFERROR(VLOOKUP(B8629&amp;D8629,Unidad_Responsable6[],6,0),"")</f>
        <v/>
      </c>
      <c r="G8629" s="20"/>
      <c r="H8629" s="21" t="str">
        <f>IFERROR(VLOOKUP(G8629,'Catalogo de Bienes'!$C$11:$F$193,2,0),"")</f>
        <v/>
      </c>
      <c r="I8629" s="22" t="str">
        <f>IFERROR(VLOOKUP(G8629,'Catalogo de Bienes'!$C$11:$F$193,3,0),"")</f>
        <v/>
      </c>
      <c r="J8629" s="22" t="str">
        <f>IFERROR(VLOOKUP(G8629,'Catalogo de Bienes'!$C$11:$F$193,4,0),"")</f>
        <v/>
      </c>
      <c r="K8629" s="23"/>
      <c r="L8629" s="23"/>
      <c r="M8629" s="22" t="str">
        <f t="shared" si="134"/>
        <v>CORRECTA</v>
      </c>
      <c r="N8629" s="24"/>
      <c r="O8629" s="24"/>
    </row>
    <row r="8630" spans="2:15" x14ac:dyDescent="0.3">
      <c r="B8630" s="20"/>
      <c r="C8630" s="21" t="str">
        <f>IFERROR(VLOOKUP(B8630,Ramo_Administrativo5[#All],2,0),"")</f>
        <v/>
      </c>
      <c r="D8630" s="20"/>
      <c r="E8630" s="21" t="str">
        <f>IFERROR(VLOOKUP(B8630&amp;D8630,Unidad_Responsable6[],5,0),"")</f>
        <v/>
      </c>
      <c r="F8630" s="22" t="str">
        <f>IFERROR(VLOOKUP(B8630&amp;D8630,Unidad_Responsable6[],6,0),"")</f>
        <v/>
      </c>
      <c r="G8630" s="20"/>
      <c r="H8630" s="21" t="str">
        <f>IFERROR(VLOOKUP(G8630,'Catalogo de Bienes'!$C$11:$F$193,2,0),"")</f>
        <v/>
      </c>
      <c r="I8630" s="22" t="str">
        <f>IFERROR(VLOOKUP(G8630,'Catalogo de Bienes'!$C$11:$F$193,3,0),"")</f>
        <v/>
      </c>
      <c r="J8630" s="22" t="str">
        <f>IFERROR(VLOOKUP(G8630,'Catalogo de Bienes'!$C$11:$F$193,4,0),"")</f>
        <v/>
      </c>
      <c r="K8630" s="23"/>
      <c r="L8630" s="23"/>
      <c r="M8630" s="22" t="str">
        <f t="shared" si="134"/>
        <v>CORRECTA</v>
      </c>
      <c r="N8630" s="24"/>
      <c r="O8630" s="24"/>
    </row>
    <row r="8631" spans="2:15" x14ac:dyDescent="0.3">
      <c r="B8631" s="20"/>
      <c r="C8631" s="21" t="str">
        <f>IFERROR(VLOOKUP(B8631,Ramo_Administrativo5[#All],2,0),"")</f>
        <v/>
      </c>
      <c r="D8631" s="20"/>
      <c r="E8631" s="21" t="str">
        <f>IFERROR(VLOOKUP(B8631&amp;D8631,Unidad_Responsable6[],5,0),"")</f>
        <v/>
      </c>
      <c r="F8631" s="22" t="str">
        <f>IFERROR(VLOOKUP(B8631&amp;D8631,Unidad_Responsable6[],6,0),"")</f>
        <v/>
      </c>
      <c r="G8631" s="20"/>
      <c r="H8631" s="21" t="str">
        <f>IFERROR(VLOOKUP(G8631,'Catalogo de Bienes'!$C$11:$F$193,2,0),"")</f>
        <v/>
      </c>
      <c r="I8631" s="22" t="str">
        <f>IFERROR(VLOOKUP(G8631,'Catalogo de Bienes'!$C$11:$F$193,3,0),"")</f>
        <v/>
      </c>
      <c r="J8631" s="22" t="str">
        <f>IFERROR(VLOOKUP(G8631,'Catalogo de Bienes'!$C$11:$F$193,4,0),"")</f>
        <v/>
      </c>
      <c r="K8631" s="23"/>
      <c r="L8631" s="23"/>
      <c r="M8631" s="22" t="str">
        <f t="shared" si="134"/>
        <v>CORRECTA</v>
      </c>
      <c r="N8631" s="24"/>
      <c r="O8631" s="24"/>
    </row>
    <row r="8632" spans="2:15" x14ac:dyDescent="0.3">
      <c r="B8632" s="20"/>
      <c r="C8632" s="21" t="str">
        <f>IFERROR(VLOOKUP(B8632,Ramo_Administrativo5[#All],2,0),"")</f>
        <v/>
      </c>
      <c r="D8632" s="20"/>
      <c r="E8632" s="21" t="str">
        <f>IFERROR(VLOOKUP(B8632&amp;D8632,Unidad_Responsable6[],5,0),"")</f>
        <v/>
      </c>
      <c r="F8632" s="22" t="str">
        <f>IFERROR(VLOOKUP(B8632&amp;D8632,Unidad_Responsable6[],6,0),"")</f>
        <v/>
      </c>
      <c r="G8632" s="20"/>
      <c r="H8632" s="21" t="str">
        <f>IFERROR(VLOOKUP(G8632,'Catalogo de Bienes'!$C$11:$F$193,2,0),"")</f>
        <v/>
      </c>
      <c r="I8632" s="22" t="str">
        <f>IFERROR(VLOOKUP(G8632,'Catalogo de Bienes'!$C$11:$F$193,3,0),"")</f>
        <v/>
      </c>
      <c r="J8632" s="22" t="str">
        <f>IFERROR(VLOOKUP(G8632,'Catalogo de Bienes'!$C$11:$F$193,4,0),"")</f>
        <v/>
      </c>
      <c r="K8632" s="23"/>
      <c r="L8632" s="23"/>
      <c r="M8632" s="22" t="str">
        <f t="shared" si="134"/>
        <v>CORRECTA</v>
      </c>
      <c r="N8632" s="24"/>
      <c r="O8632" s="24"/>
    </row>
    <row r="8633" spans="2:15" x14ac:dyDescent="0.3">
      <c r="B8633" s="20"/>
      <c r="C8633" s="21" t="str">
        <f>IFERROR(VLOOKUP(B8633,Ramo_Administrativo5[#All],2,0),"")</f>
        <v/>
      </c>
      <c r="D8633" s="20"/>
      <c r="E8633" s="21" t="str">
        <f>IFERROR(VLOOKUP(B8633&amp;D8633,Unidad_Responsable6[],5,0),"")</f>
        <v/>
      </c>
      <c r="F8633" s="22" t="str">
        <f>IFERROR(VLOOKUP(B8633&amp;D8633,Unidad_Responsable6[],6,0),"")</f>
        <v/>
      </c>
      <c r="G8633" s="20"/>
      <c r="H8633" s="21" t="str">
        <f>IFERROR(VLOOKUP(G8633,'Catalogo de Bienes'!$C$11:$F$193,2,0),"")</f>
        <v/>
      </c>
      <c r="I8633" s="22" t="str">
        <f>IFERROR(VLOOKUP(G8633,'Catalogo de Bienes'!$C$11:$F$193,3,0),"")</f>
        <v/>
      </c>
      <c r="J8633" s="22" t="str">
        <f>IFERROR(VLOOKUP(G8633,'Catalogo de Bienes'!$C$11:$F$193,4,0),"")</f>
        <v/>
      </c>
      <c r="K8633" s="23"/>
      <c r="L8633" s="23"/>
      <c r="M8633" s="22" t="str">
        <f t="shared" si="134"/>
        <v>CORRECTA</v>
      </c>
      <c r="N8633" s="24"/>
      <c r="O8633" s="24"/>
    </row>
    <row r="8634" spans="2:15" x14ac:dyDescent="0.3">
      <c r="B8634" s="20"/>
      <c r="C8634" s="21" t="str">
        <f>IFERROR(VLOOKUP(B8634,Ramo_Administrativo5[#All],2,0),"")</f>
        <v/>
      </c>
      <c r="D8634" s="20"/>
      <c r="E8634" s="21" t="str">
        <f>IFERROR(VLOOKUP(B8634&amp;D8634,Unidad_Responsable6[],5,0),"")</f>
        <v/>
      </c>
      <c r="F8634" s="22" t="str">
        <f>IFERROR(VLOOKUP(B8634&amp;D8634,Unidad_Responsable6[],6,0),"")</f>
        <v/>
      </c>
      <c r="G8634" s="20"/>
      <c r="H8634" s="21" t="str">
        <f>IFERROR(VLOOKUP(G8634,'Catalogo de Bienes'!$C$11:$F$193,2,0),"")</f>
        <v/>
      </c>
      <c r="I8634" s="22" t="str">
        <f>IFERROR(VLOOKUP(G8634,'Catalogo de Bienes'!$C$11:$F$193,3,0),"")</f>
        <v/>
      </c>
      <c r="J8634" s="22" t="str">
        <f>IFERROR(VLOOKUP(G8634,'Catalogo de Bienes'!$C$11:$F$193,4,0),"")</f>
        <v/>
      </c>
      <c r="K8634" s="23"/>
      <c r="L8634" s="23"/>
      <c r="M8634" s="22" t="str">
        <f t="shared" si="134"/>
        <v>CORRECTA</v>
      </c>
      <c r="N8634" s="24"/>
      <c r="O8634" s="24"/>
    </row>
    <row r="8635" spans="2:15" x14ac:dyDescent="0.3">
      <c r="B8635" s="20"/>
      <c r="C8635" s="21" t="str">
        <f>IFERROR(VLOOKUP(B8635,Ramo_Administrativo5[#All],2,0),"")</f>
        <v/>
      </c>
      <c r="D8635" s="20"/>
      <c r="E8635" s="21" t="str">
        <f>IFERROR(VLOOKUP(B8635&amp;D8635,Unidad_Responsable6[],5,0),"")</f>
        <v/>
      </c>
      <c r="F8635" s="22" t="str">
        <f>IFERROR(VLOOKUP(B8635&amp;D8635,Unidad_Responsable6[],6,0),"")</f>
        <v/>
      </c>
      <c r="G8635" s="20"/>
      <c r="H8635" s="21" t="str">
        <f>IFERROR(VLOOKUP(G8635,'Catalogo de Bienes'!$C$11:$F$193,2,0),"")</f>
        <v/>
      </c>
      <c r="I8635" s="22" t="str">
        <f>IFERROR(VLOOKUP(G8635,'Catalogo de Bienes'!$C$11:$F$193,3,0),"")</f>
        <v/>
      </c>
      <c r="J8635" s="22" t="str">
        <f>IFERROR(VLOOKUP(G8635,'Catalogo de Bienes'!$C$11:$F$193,4,0),"")</f>
        <v/>
      </c>
      <c r="K8635" s="23"/>
      <c r="L8635" s="23"/>
      <c r="M8635" s="22" t="str">
        <f t="shared" si="134"/>
        <v>CORRECTA</v>
      </c>
      <c r="N8635" s="24"/>
      <c r="O8635" s="24"/>
    </row>
    <row r="8636" spans="2:15" x14ac:dyDescent="0.3">
      <c r="B8636" s="20"/>
      <c r="C8636" s="21" t="str">
        <f>IFERROR(VLOOKUP(B8636,Ramo_Administrativo5[#All],2,0),"")</f>
        <v/>
      </c>
      <c r="D8636" s="20"/>
      <c r="E8636" s="21" t="str">
        <f>IFERROR(VLOOKUP(B8636&amp;D8636,Unidad_Responsable6[],5,0),"")</f>
        <v/>
      </c>
      <c r="F8636" s="22" t="str">
        <f>IFERROR(VLOOKUP(B8636&amp;D8636,Unidad_Responsable6[],6,0),"")</f>
        <v/>
      </c>
      <c r="G8636" s="20"/>
      <c r="H8636" s="21" t="str">
        <f>IFERROR(VLOOKUP(G8636,'Catalogo de Bienes'!$C$11:$F$193,2,0),"")</f>
        <v/>
      </c>
      <c r="I8636" s="22" t="str">
        <f>IFERROR(VLOOKUP(G8636,'Catalogo de Bienes'!$C$11:$F$193,3,0),"")</f>
        <v/>
      </c>
      <c r="J8636" s="22" t="str">
        <f>IFERROR(VLOOKUP(G8636,'Catalogo de Bienes'!$C$11:$F$193,4,0),"")</f>
        <v/>
      </c>
      <c r="K8636" s="23"/>
      <c r="L8636" s="23"/>
      <c r="M8636" s="22" t="str">
        <f t="shared" si="134"/>
        <v>CORRECTA</v>
      </c>
      <c r="N8636" s="24"/>
      <c r="O8636" s="24"/>
    </row>
    <row r="8637" spans="2:15" x14ac:dyDescent="0.3">
      <c r="B8637" s="20"/>
      <c r="C8637" s="21" t="str">
        <f>IFERROR(VLOOKUP(B8637,Ramo_Administrativo5[#All],2,0),"")</f>
        <v/>
      </c>
      <c r="D8637" s="20"/>
      <c r="E8637" s="21" t="str">
        <f>IFERROR(VLOOKUP(B8637&amp;D8637,Unidad_Responsable6[],5,0),"")</f>
        <v/>
      </c>
      <c r="F8637" s="22" t="str">
        <f>IFERROR(VLOOKUP(B8637&amp;D8637,Unidad_Responsable6[],6,0),"")</f>
        <v/>
      </c>
      <c r="G8637" s="20"/>
      <c r="H8637" s="21" t="str">
        <f>IFERROR(VLOOKUP(G8637,'Catalogo de Bienes'!$C$11:$F$193,2,0),"")</f>
        <v/>
      </c>
      <c r="I8637" s="22" t="str">
        <f>IFERROR(VLOOKUP(G8637,'Catalogo de Bienes'!$C$11:$F$193,3,0),"")</f>
        <v/>
      </c>
      <c r="J8637" s="22" t="str">
        <f>IFERROR(VLOOKUP(G8637,'Catalogo de Bienes'!$C$11:$F$193,4,0),"")</f>
        <v/>
      </c>
      <c r="K8637" s="23"/>
      <c r="L8637" s="23"/>
      <c r="M8637" s="22" t="str">
        <f t="shared" si="134"/>
        <v>CORRECTA</v>
      </c>
      <c r="N8637" s="24"/>
      <c r="O8637" s="24"/>
    </row>
    <row r="8638" spans="2:15" x14ac:dyDescent="0.3">
      <c r="B8638" s="20"/>
      <c r="C8638" s="21" t="str">
        <f>IFERROR(VLOOKUP(B8638,Ramo_Administrativo5[#All],2,0),"")</f>
        <v/>
      </c>
      <c r="D8638" s="20"/>
      <c r="E8638" s="21" t="str">
        <f>IFERROR(VLOOKUP(B8638&amp;D8638,Unidad_Responsable6[],5,0),"")</f>
        <v/>
      </c>
      <c r="F8638" s="22" t="str">
        <f>IFERROR(VLOOKUP(B8638&amp;D8638,Unidad_Responsable6[],6,0),"")</f>
        <v/>
      </c>
      <c r="G8638" s="20"/>
      <c r="H8638" s="21" t="str">
        <f>IFERROR(VLOOKUP(G8638,'Catalogo de Bienes'!$C$11:$F$193,2,0),"")</f>
        <v/>
      </c>
      <c r="I8638" s="22" t="str">
        <f>IFERROR(VLOOKUP(G8638,'Catalogo de Bienes'!$C$11:$F$193,3,0),"")</f>
        <v/>
      </c>
      <c r="J8638" s="22" t="str">
        <f>IFERROR(VLOOKUP(G8638,'Catalogo de Bienes'!$C$11:$F$193,4,0),"")</f>
        <v/>
      </c>
      <c r="K8638" s="23"/>
      <c r="L8638" s="23"/>
      <c r="M8638" s="22" t="str">
        <f t="shared" si="134"/>
        <v>CORRECTA</v>
      </c>
      <c r="N8638" s="24"/>
      <c r="O8638" s="24"/>
    </row>
    <row r="8639" spans="2:15" x14ac:dyDescent="0.3">
      <c r="B8639" s="20"/>
      <c r="C8639" s="21" t="str">
        <f>IFERROR(VLOOKUP(B8639,Ramo_Administrativo5[#All],2,0),"")</f>
        <v/>
      </c>
      <c r="D8639" s="20"/>
      <c r="E8639" s="21" t="str">
        <f>IFERROR(VLOOKUP(B8639&amp;D8639,Unidad_Responsable6[],5,0),"")</f>
        <v/>
      </c>
      <c r="F8639" s="22" t="str">
        <f>IFERROR(VLOOKUP(B8639&amp;D8639,Unidad_Responsable6[],6,0),"")</f>
        <v/>
      </c>
      <c r="G8639" s="20"/>
      <c r="H8639" s="21" t="str">
        <f>IFERROR(VLOOKUP(G8639,'Catalogo de Bienes'!$C$11:$F$193,2,0),"")</f>
        <v/>
      </c>
      <c r="I8639" s="22" t="str">
        <f>IFERROR(VLOOKUP(G8639,'Catalogo de Bienes'!$C$11:$F$193,3,0),"")</f>
        <v/>
      </c>
      <c r="J8639" s="22" t="str">
        <f>IFERROR(VLOOKUP(G8639,'Catalogo de Bienes'!$C$11:$F$193,4,0),"")</f>
        <v/>
      </c>
      <c r="K8639" s="23"/>
      <c r="L8639" s="23"/>
      <c r="M8639" s="22" t="str">
        <f t="shared" si="134"/>
        <v>CORRECTA</v>
      </c>
      <c r="N8639" s="24"/>
      <c r="O8639" s="24"/>
    </row>
    <row r="8640" spans="2:15" x14ac:dyDescent="0.3">
      <c r="B8640" s="20"/>
      <c r="C8640" s="21" t="str">
        <f>IFERROR(VLOOKUP(B8640,Ramo_Administrativo5[#All],2,0),"")</f>
        <v/>
      </c>
      <c r="D8640" s="20"/>
      <c r="E8640" s="21" t="str">
        <f>IFERROR(VLOOKUP(B8640&amp;D8640,Unidad_Responsable6[],5,0),"")</f>
        <v/>
      </c>
      <c r="F8640" s="22" t="str">
        <f>IFERROR(VLOOKUP(B8640&amp;D8640,Unidad_Responsable6[],6,0),"")</f>
        <v/>
      </c>
      <c r="G8640" s="20"/>
      <c r="H8640" s="21" t="str">
        <f>IFERROR(VLOOKUP(G8640,'Catalogo de Bienes'!$C$11:$F$193,2,0),"")</f>
        <v/>
      </c>
      <c r="I8640" s="22" t="str">
        <f>IFERROR(VLOOKUP(G8640,'Catalogo de Bienes'!$C$11:$F$193,3,0),"")</f>
        <v/>
      </c>
      <c r="J8640" s="22" t="str">
        <f>IFERROR(VLOOKUP(G8640,'Catalogo de Bienes'!$C$11:$F$193,4,0),"")</f>
        <v/>
      </c>
      <c r="K8640" s="23"/>
      <c r="L8640" s="23"/>
      <c r="M8640" s="22" t="str">
        <f t="shared" si="134"/>
        <v>CORRECTA</v>
      </c>
      <c r="N8640" s="24"/>
      <c r="O8640" s="24"/>
    </row>
    <row r="8641" spans="2:15" x14ac:dyDescent="0.3">
      <c r="B8641" s="20"/>
      <c r="C8641" s="21" t="str">
        <f>IFERROR(VLOOKUP(B8641,Ramo_Administrativo5[#All],2,0),"")</f>
        <v/>
      </c>
      <c r="D8641" s="20"/>
      <c r="E8641" s="21" t="str">
        <f>IFERROR(VLOOKUP(B8641&amp;D8641,Unidad_Responsable6[],5,0),"")</f>
        <v/>
      </c>
      <c r="F8641" s="22" t="str">
        <f>IFERROR(VLOOKUP(B8641&amp;D8641,Unidad_Responsable6[],6,0),"")</f>
        <v/>
      </c>
      <c r="G8641" s="20"/>
      <c r="H8641" s="21" t="str">
        <f>IFERROR(VLOOKUP(G8641,'Catalogo de Bienes'!$C$11:$F$193,2,0),"")</f>
        <v/>
      </c>
      <c r="I8641" s="22" t="str">
        <f>IFERROR(VLOOKUP(G8641,'Catalogo de Bienes'!$C$11:$F$193,3,0),"")</f>
        <v/>
      </c>
      <c r="J8641" s="22" t="str">
        <f>IFERROR(VLOOKUP(G8641,'Catalogo de Bienes'!$C$11:$F$193,4,0),"")</f>
        <v/>
      </c>
      <c r="K8641" s="23"/>
      <c r="L8641" s="23"/>
      <c r="M8641" s="22" t="str">
        <f t="shared" si="134"/>
        <v>CORRECTA</v>
      </c>
      <c r="N8641" s="24"/>
      <c r="O8641" s="24"/>
    </row>
    <row r="8642" spans="2:15" x14ac:dyDescent="0.3">
      <c r="B8642" s="20"/>
      <c r="C8642" s="21" t="str">
        <f>IFERROR(VLOOKUP(B8642,Ramo_Administrativo5[#All],2,0),"")</f>
        <v/>
      </c>
      <c r="D8642" s="20"/>
      <c r="E8642" s="21" t="str">
        <f>IFERROR(VLOOKUP(B8642&amp;D8642,Unidad_Responsable6[],5,0),"")</f>
        <v/>
      </c>
      <c r="F8642" s="22" t="str">
        <f>IFERROR(VLOOKUP(B8642&amp;D8642,Unidad_Responsable6[],6,0),"")</f>
        <v/>
      </c>
      <c r="G8642" s="20"/>
      <c r="H8642" s="21" t="str">
        <f>IFERROR(VLOOKUP(G8642,'Catalogo de Bienes'!$C$11:$F$193,2,0),"")</f>
        <v/>
      </c>
      <c r="I8642" s="22" t="str">
        <f>IFERROR(VLOOKUP(G8642,'Catalogo de Bienes'!$C$11:$F$193,3,0),"")</f>
        <v/>
      </c>
      <c r="J8642" s="22" t="str">
        <f>IFERROR(VLOOKUP(G8642,'Catalogo de Bienes'!$C$11:$F$193,4,0),"")</f>
        <v/>
      </c>
      <c r="K8642" s="23"/>
      <c r="L8642" s="23"/>
      <c r="M8642" s="22" t="str">
        <f t="shared" si="134"/>
        <v>CORRECTA</v>
      </c>
      <c r="N8642" s="24"/>
      <c r="O8642" s="24"/>
    </row>
    <row r="8643" spans="2:15" x14ac:dyDescent="0.3">
      <c r="B8643" s="20"/>
      <c r="C8643" s="21" t="str">
        <f>IFERROR(VLOOKUP(B8643,Ramo_Administrativo5[#All],2,0),"")</f>
        <v/>
      </c>
      <c r="D8643" s="20"/>
      <c r="E8643" s="21" t="str">
        <f>IFERROR(VLOOKUP(B8643&amp;D8643,Unidad_Responsable6[],5,0),"")</f>
        <v/>
      </c>
      <c r="F8643" s="22" t="str">
        <f>IFERROR(VLOOKUP(B8643&amp;D8643,Unidad_Responsable6[],6,0),"")</f>
        <v/>
      </c>
      <c r="G8643" s="20"/>
      <c r="H8643" s="21" t="str">
        <f>IFERROR(VLOOKUP(G8643,'Catalogo de Bienes'!$C$11:$F$193,2,0),"")</f>
        <v/>
      </c>
      <c r="I8643" s="22" t="str">
        <f>IFERROR(VLOOKUP(G8643,'Catalogo de Bienes'!$C$11:$F$193,3,0),"")</f>
        <v/>
      </c>
      <c r="J8643" s="22" t="str">
        <f>IFERROR(VLOOKUP(G8643,'Catalogo de Bienes'!$C$11:$F$193,4,0),"")</f>
        <v/>
      </c>
      <c r="K8643" s="23"/>
      <c r="L8643" s="23"/>
      <c r="M8643" s="22" t="str">
        <f t="shared" si="134"/>
        <v>CORRECTA</v>
      </c>
      <c r="N8643" s="24"/>
      <c r="O8643" s="24"/>
    </row>
    <row r="8644" spans="2:15" x14ac:dyDescent="0.3">
      <c r="B8644" s="20"/>
      <c r="C8644" s="21" t="str">
        <f>IFERROR(VLOOKUP(B8644,Ramo_Administrativo5[#All],2,0),"")</f>
        <v/>
      </c>
      <c r="D8644" s="20"/>
      <c r="E8644" s="21" t="str">
        <f>IFERROR(VLOOKUP(B8644&amp;D8644,Unidad_Responsable6[],5,0),"")</f>
        <v/>
      </c>
      <c r="F8644" s="22" t="str">
        <f>IFERROR(VLOOKUP(B8644&amp;D8644,Unidad_Responsable6[],6,0),"")</f>
        <v/>
      </c>
      <c r="G8644" s="20"/>
      <c r="H8644" s="21" t="str">
        <f>IFERROR(VLOOKUP(G8644,'Catalogo de Bienes'!$C$11:$F$193,2,0),"")</f>
        <v/>
      </c>
      <c r="I8644" s="22" t="str">
        <f>IFERROR(VLOOKUP(G8644,'Catalogo de Bienes'!$C$11:$F$193,3,0),"")</f>
        <v/>
      </c>
      <c r="J8644" s="22" t="str">
        <f>IFERROR(VLOOKUP(G8644,'Catalogo de Bienes'!$C$11:$F$193,4,0),"")</f>
        <v/>
      </c>
      <c r="K8644" s="23"/>
      <c r="L8644" s="23"/>
      <c r="M8644" s="22" t="str">
        <f t="shared" si="134"/>
        <v>CORRECTA</v>
      </c>
      <c r="N8644" s="24"/>
      <c r="O8644" s="24"/>
    </row>
    <row r="8645" spans="2:15" x14ac:dyDescent="0.3">
      <c r="B8645" s="20"/>
      <c r="C8645" s="21" t="str">
        <f>IFERROR(VLOOKUP(B8645,Ramo_Administrativo5[#All],2,0),"")</f>
        <v/>
      </c>
      <c r="D8645" s="20"/>
      <c r="E8645" s="21" t="str">
        <f>IFERROR(VLOOKUP(B8645&amp;D8645,Unidad_Responsable6[],5,0),"")</f>
        <v/>
      </c>
      <c r="F8645" s="22" t="str">
        <f>IFERROR(VLOOKUP(B8645&amp;D8645,Unidad_Responsable6[],6,0),"")</f>
        <v/>
      </c>
      <c r="G8645" s="20"/>
      <c r="H8645" s="21" t="str">
        <f>IFERROR(VLOOKUP(G8645,'Catalogo de Bienes'!$C$11:$F$193,2,0),"")</f>
        <v/>
      </c>
      <c r="I8645" s="22" t="str">
        <f>IFERROR(VLOOKUP(G8645,'Catalogo de Bienes'!$C$11:$F$193,3,0),"")</f>
        <v/>
      </c>
      <c r="J8645" s="22" t="str">
        <f>IFERROR(VLOOKUP(G8645,'Catalogo de Bienes'!$C$11:$F$193,4,0),"")</f>
        <v/>
      </c>
      <c r="K8645" s="23"/>
      <c r="L8645" s="23"/>
      <c r="M8645" s="22" t="str">
        <f t="shared" si="134"/>
        <v>CORRECTA</v>
      </c>
      <c r="N8645" s="24"/>
      <c r="O8645" s="24"/>
    </row>
    <row r="8646" spans="2:15" x14ac:dyDescent="0.3">
      <c r="B8646" s="20"/>
      <c r="C8646" s="21" t="str">
        <f>IFERROR(VLOOKUP(B8646,Ramo_Administrativo5[#All],2,0),"")</f>
        <v/>
      </c>
      <c r="D8646" s="20"/>
      <c r="E8646" s="21" t="str">
        <f>IFERROR(VLOOKUP(B8646&amp;D8646,Unidad_Responsable6[],5,0),"")</f>
        <v/>
      </c>
      <c r="F8646" s="22" t="str">
        <f>IFERROR(VLOOKUP(B8646&amp;D8646,Unidad_Responsable6[],6,0),"")</f>
        <v/>
      </c>
      <c r="G8646" s="20"/>
      <c r="H8646" s="21" t="str">
        <f>IFERROR(VLOOKUP(G8646,'Catalogo de Bienes'!$C$11:$F$193,2,0),"")</f>
        <v/>
      </c>
      <c r="I8646" s="22" t="str">
        <f>IFERROR(VLOOKUP(G8646,'Catalogo de Bienes'!$C$11:$F$193,3,0),"")</f>
        <v/>
      </c>
      <c r="J8646" s="22" t="str">
        <f>IFERROR(VLOOKUP(G8646,'Catalogo de Bienes'!$C$11:$F$193,4,0),"")</f>
        <v/>
      </c>
      <c r="K8646" s="23"/>
      <c r="L8646" s="23"/>
      <c r="M8646" s="22" t="str">
        <f t="shared" si="134"/>
        <v>CORRECTA</v>
      </c>
      <c r="N8646" s="24"/>
      <c r="O8646" s="24"/>
    </row>
    <row r="8647" spans="2:15" x14ac:dyDescent="0.3">
      <c r="B8647" s="20"/>
      <c r="C8647" s="21" t="str">
        <f>IFERROR(VLOOKUP(B8647,Ramo_Administrativo5[#All],2,0),"")</f>
        <v/>
      </c>
      <c r="D8647" s="20"/>
      <c r="E8647" s="21" t="str">
        <f>IFERROR(VLOOKUP(B8647&amp;D8647,Unidad_Responsable6[],5,0),"")</f>
        <v/>
      </c>
      <c r="F8647" s="22" t="str">
        <f>IFERROR(VLOOKUP(B8647&amp;D8647,Unidad_Responsable6[],6,0),"")</f>
        <v/>
      </c>
      <c r="G8647" s="20"/>
      <c r="H8647" s="21" t="str">
        <f>IFERROR(VLOOKUP(G8647,'Catalogo de Bienes'!$C$11:$F$193,2,0),"")</f>
        <v/>
      </c>
      <c r="I8647" s="22" t="str">
        <f>IFERROR(VLOOKUP(G8647,'Catalogo de Bienes'!$C$11:$F$193,3,0),"")</f>
        <v/>
      </c>
      <c r="J8647" s="22" t="str">
        <f>IFERROR(VLOOKUP(G8647,'Catalogo de Bienes'!$C$11:$F$193,4,0),"")</f>
        <v/>
      </c>
      <c r="K8647" s="23"/>
      <c r="L8647" s="23"/>
      <c r="M8647" s="22" t="str">
        <f t="shared" si="134"/>
        <v>CORRECTA</v>
      </c>
      <c r="N8647" s="24"/>
      <c r="O8647" s="24"/>
    </row>
    <row r="8648" spans="2:15" x14ac:dyDescent="0.3">
      <c r="B8648" s="20"/>
      <c r="C8648" s="21" t="str">
        <f>IFERROR(VLOOKUP(B8648,Ramo_Administrativo5[#All],2,0),"")</f>
        <v/>
      </c>
      <c r="D8648" s="20"/>
      <c r="E8648" s="21" t="str">
        <f>IFERROR(VLOOKUP(B8648&amp;D8648,Unidad_Responsable6[],5,0),"")</f>
        <v/>
      </c>
      <c r="F8648" s="22" t="str">
        <f>IFERROR(VLOOKUP(B8648&amp;D8648,Unidad_Responsable6[],6,0),"")</f>
        <v/>
      </c>
      <c r="G8648" s="20"/>
      <c r="H8648" s="21" t="str">
        <f>IFERROR(VLOOKUP(G8648,'Catalogo de Bienes'!$C$11:$F$193,2,0),"")</f>
        <v/>
      </c>
      <c r="I8648" s="22" t="str">
        <f>IFERROR(VLOOKUP(G8648,'Catalogo de Bienes'!$C$11:$F$193,3,0),"")</f>
        <v/>
      </c>
      <c r="J8648" s="22" t="str">
        <f>IFERROR(VLOOKUP(G8648,'Catalogo de Bienes'!$C$11:$F$193,4,0),"")</f>
        <v/>
      </c>
      <c r="K8648" s="23"/>
      <c r="L8648" s="23"/>
      <c r="M8648" s="22" t="str">
        <f t="shared" si="134"/>
        <v>CORRECTA</v>
      </c>
      <c r="N8648" s="24"/>
      <c r="O8648" s="24"/>
    </row>
    <row r="8649" spans="2:15" x14ac:dyDescent="0.3">
      <c r="B8649" s="20"/>
      <c r="C8649" s="21" t="str">
        <f>IFERROR(VLOOKUP(B8649,Ramo_Administrativo5[#All],2,0),"")</f>
        <v/>
      </c>
      <c r="D8649" s="20"/>
      <c r="E8649" s="21" t="str">
        <f>IFERROR(VLOOKUP(B8649&amp;D8649,Unidad_Responsable6[],5,0),"")</f>
        <v/>
      </c>
      <c r="F8649" s="22" t="str">
        <f>IFERROR(VLOOKUP(B8649&amp;D8649,Unidad_Responsable6[],6,0),"")</f>
        <v/>
      </c>
      <c r="G8649" s="20"/>
      <c r="H8649" s="21" t="str">
        <f>IFERROR(VLOOKUP(G8649,'Catalogo de Bienes'!$C$11:$F$193,2,0),"")</f>
        <v/>
      </c>
      <c r="I8649" s="22" t="str">
        <f>IFERROR(VLOOKUP(G8649,'Catalogo de Bienes'!$C$11:$F$193,3,0),"")</f>
        <v/>
      </c>
      <c r="J8649" s="22" t="str">
        <f>IFERROR(VLOOKUP(G8649,'Catalogo de Bienes'!$C$11:$F$193,4,0),"")</f>
        <v/>
      </c>
      <c r="K8649" s="23"/>
      <c r="L8649" s="23"/>
      <c r="M8649" s="22" t="str">
        <f t="shared" si="134"/>
        <v>CORRECTA</v>
      </c>
      <c r="N8649" s="24"/>
      <c r="O8649" s="24"/>
    </row>
    <row r="8650" spans="2:15" x14ac:dyDescent="0.3">
      <c r="B8650" s="20"/>
      <c r="C8650" s="21" t="str">
        <f>IFERROR(VLOOKUP(B8650,Ramo_Administrativo5[#All],2,0),"")</f>
        <v/>
      </c>
      <c r="D8650" s="20"/>
      <c r="E8650" s="21" t="str">
        <f>IFERROR(VLOOKUP(B8650&amp;D8650,Unidad_Responsable6[],5,0),"")</f>
        <v/>
      </c>
      <c r="F8650" s="22" t="str">
        <f>IFERROR(VLOOKUP(B8650&amp;D8650,Unidad_Responsable6[],6,0),"")</f>
        <v/>
      </c>
      <c r="G8650" s="20"/>
      <c r="H8650" s="21" t="str">
        <f>IFERROR(VLOOKUP(G8650,'Catalogo de Bienes'!$C$11:$F$193,2,0),"")</f>
        <v/>
      </c>
      <c r="I8650" s="22" t="str">
        <f>IFERROR(VLOOKUP(G8650,'Catalogo de Bienes'!$C$11:$F$193,3,0),"")</f>
        <v/>
      </c>
      <c r="J8650" s="22" t="str">
        <f>IFERROR(VLOOKUP(G8650,'Catalogo de Bienes'!$C$11:$F$193,4,0),"")</f>
        <v/>
      </c>
      <c r="K8650" s="23"/>
      <c r="L8650" s="23"/>
      <c r="M8650" s="22" t="str">
        <f t="shared" ref="M8650:M8713" si="135">+IF(AND(K8650&gt;=(L8650*0.4),K8650&lt;=L8650),"CORRECTA","INCORRECTA")</f>
        <v>CORRECTA</v>
      </c>
      <c r="N8650" s="24"/>
      <c r="O8650" s="24"/>
    </row>
    <row r="8651" spans="2:15" x14ac:dyDescent="0.3">
      <c r="B8651" s="20"/>
      <c r="C8651" s="21" t="str">
        <f>IFERROR(VLOOKUP(B8651,Ramo_Administrativo5[#All],2,0),"")</f>
        <v/>
      </c>
      <c r="D8651" s="20"/>
      <c r="E8651" s="21" t="str">
        <f>IFERROR(VLOOKUP(B8651&amp;D8651,Unidad_Responsable6[],5,0),"")</f>
        <v/>
      </c>
      <c r="F8651" s="22" t="str">
        <f>IFERROR(VLOOKUP(B8651&amp;D8651,Unidad_Responsable6[],6,0),"")</f>
        <v/>
      </c>
      <c r="G8651" s="20"/>
      <c r="H8651" s="21" t="str">
        <f>IFERROR(VLOOKUP(G8651,'Catalogo de Bienes'!$C$11:$F$193,2,0),"")</f>
        <v/>
      </c>
      <c r="I8651" s="22" t="str">
        <f>IFERROR(VLOOKUP(G8651,'Catalogo de Bienes'!$C$11:$F$193,3,0),"")</f>
        <v/>
      </c>
      <c r="J8651" s="22" t="str">
        <f>IFERROR(VLOOKUP(G8651,'Catalogo de Bienes'!$C$11:$F$193,4,0),"")</f>
        <v/>
      </c>
      <c r="K8651" s="23"/>
      <c r="L8651" s="23"/>
      <c r="M8651" s="22" t="str">
        <f t="shared" si="135"/>
        <v>CORRECTA</v>
      </c>
      <c r="N8651" s="24"/>
      <c r="O8651" s="24"/>
    </row>
    <row r="8652" spans="2:15" x14ac:dyDescent="0.3">
      <c r="B8652" s="20"/>
      <c r="C8652" s="21" t="str">
        <f>IFERROR(VLOOKUP(B8652,Ramo_Administrativo5[#All],2,0),"")</f>
        <v/>
      </c>
      <c r="D8652" s="20"/>
      <c r="E8652" s="21" t="str">
        <f>IFERROR(VLOOKUP(B8652&amp;D8652,Unidad_Responsable6[],5,0),"")</f>
        <v/>
      </c>
      <c r="F8652" s="22" t="str">
        <f>IFERROR(VLOOKUP(B8652&amp;D8652,Unidad_Responsable6[],6,0),"")</f>
        <v/>
      </c>
      <c r="G8652" s="20"/>
      <c r="H8652" s="21" t="str">
        <f>IFERROR(VLOOKUP(G8652,'Catalogo de Bienes'!$C$11:$F$193,2,0),"")</f>
        <v/>
      </c>
      <c r="I8652" s="22" t="str">
        <f>IFERROR(VLOOKUP(G8652,'Catalogo de Bienes'!$C$11:$F$193,3,0),"")</f>
        <v/>
      </c>
      <c r="J8652" s="22" t="str">
        <f>IFERROR(VLOOKUP(G8652,'Catalogo de Bienes'!$C$11:$F$193,4,0),"")</f>
        <v/>
      </c>
      <c r="K8652" s="23"/>
      <c r="L8652" s="23"/>
      <c r="M8652" s="22" t="str">
        <f t="shared" si="135"/>
        <v>CORRECTA</v>
      </c>
      <c r="N8652" s="24"/>
      <c r="O8652" s="24"/>
    </row>
    <row r="8653" spans="2:15" x14ac:dyDescent="0.3">
      <c r="B8653" s="20"/>
      <c r="C8653" s="21" t="str">
        <f>IFERROR(VLOOKUP(B8653,Ramo_Administrativo5[#All],2,0),"")</f>
        <v/>
      </c>
      <c r="D8653" s="20"/>
      <c r="E8653" s="21" t="str">
        <f>IFERROR(VLOOKUP(B8653&amp;D8653,Unidad_Responsable6[],5,0),"")</f>
        <v/>
      </c>
      <c r="F8653" s="22" t="str">
        <f>IFERROR(VLOOKUP(B8653&amp;D8653,Unidad_Responsable6[],6,0),"")</f>
        <v/>
      </c>
      <c r="G8653" s="20"/>
      <c r="H8653" s="21" t="str">
        <f>IFERROR(VLOOKUP(G8653,'Catalogo de Bienes'!$C$11:$F$193,2,0),"")</f>
        <v/>
      </c>
      <c r="I8653" s="22" t="str">
        <f>IFERROR(VLOOKUP(G8653,'Catalogo de Bienes'!$C$11:$F$193,3,0),"")</f>
        <v/>
      </c>
      <c r="J8653" s="22" t="str">
        <f>IFERROR(VLOOKUP(G8653,'Catalogo de Bienes'!$C$11:$F$193,4,0),"")</f>
        <v/>
      </c>
      <c r="K8653" s="23"/>
      <c r="L8653" s="23"/>
      <c r="M8653" s="22" t="str">
        <f t="shared" si="135"/>
        <v>CORRECTA</v>
      </c>
      <c r="N8653" s="24"/>
      <c r="O8653" s="24"/>
    </row>
    <row r="8654" spans="2:15" x14ac:dyDescent="0.3">
      <c r="B8654" s="20"/>
      <c r="C8654" s="21" t="str">
        <f>IFERROR(VLOOKUP(B8654,Ramo_Administrativo5[#All],2,0),"")</f>
        <v/>
      </c>
      <c r="D8654" s="20"/>
      <c r="E8654" s="21" t="str">
        <f>IFERROR(VLOOKUP(B8654&amp;D8654,Unidad_Responsable6[],5,0),"")</f>
        <v/>
      </c>
      <c r="F8654" s="22" t="str">
        <f>IFERROR(VLOOKUP(B8654&amp;D8654,Unidad_Responsable6[],6,0),"")</f>
        <v/>
      </c>
      <c r="G8654" s="20"/>
      <c r="H8654" s="21" t="str">
        <f>IFERROR(VLOOKUP(G8654,'Catalogo de Bienes'!$C$11:$F$193,2,0),"")</f>
        <v/>
      </c>
      <c r="I8654" s="22" t="str">
        <f>IFERROR(VLOOKUP(G8654,'Catalogo de Bienes'!$C$11:$F$193,3,0),"")</f>
        <v/>
      </c>
      <c r="J8654" s="22" t="str">
        <f>IFERROR(VLOOKUP(G8654,'Catalogo de Bienes'!$C$11:$F$193,4,0),"")</f>
        <v/>
      </c>
      <c r="K8654" s="23"/>
      <c r="L8654" s="23"/>
      <c r="M8654" s="22" t="str">
        <f t="shared" si="135"/>
        <v>CORRECTA</v>
      </c>
      <c r="N8654" s="24"/>
      <c r="O8654" s="24"/>
    </row>
    <row r="8655" spans="2:15" x14ac:dyDescent="0.3">
      <c r="B8655" s="20"/>
      <c r="C8655" s="21" t="str">
        <f>IFERROR(VLOOKUP(B8655,Ramo_Administrativo5[#All],2,0),"")</f>
        <v/>
      </c>
      <c r="D8655" s="20"/>
      <c r="E8655" s="21" t="str">
        <f>IFERROR(VLOOKUP(B8655&amp;D8655,Unidad_Responsable6[],5,0),"")</f>
        <v/>
      </c>
      <c r="F8655" s="22" t="str">
        <f>IFERROR(VLOOKUP(B8655&amp;D8655,Unidad_Responsable6[],6,0),"")</f>
        <v/>
      </c>
      <c r="G8655" s="20"/>
      <c r="H8655" s="21" t="str">
        <f>IFERROR(VLOOKUP(G8655,'Catalogo de Bienes'!$C$11:$F$193,2,0),"")</f>
        <v/>
      </c>
      <c r="I8655" s="22" t="str">
        <f>IFERROR(VLOOKUP(G8655,'Catalogo de Bienes'!$C$11:$F$193,3,0),"")</f>
        <v/>
      </c>
      <c r="J8655" s="22" t="str">
        <f>IFERROR(VLOOKUP(G8655,'Catalogo de Bienes'!$C$11:$F$193,4,0),"")</f>
        <v/>
      </c>
      <c r="K8655" s="23"/>
      <c r="L8655" s="23"/>
      <c r="M8655" s="22" t="str">
        <f t="shared" si="135"/>
        <v>CORRECTA</v>
      </c>
      <c r="N8655" s="24"/>
      <c r="O8655" s="24"/>
    </row>
    <row r="8656" spans="2:15" x14ac:dyDescent="0.3">
      <c r="B8656" s="20"/>
      <c r="C8656" s="21" t="str">
        <f>IFERROR(VLOOKUP(B8656,Ramo_Administrativo5[#All],2,0),"")</f>
        <v/>
      </c>
      <c r="D8656" s="20"/>
      <c r="E8656" s="21" t="str">
        <f>IFERROR(VLOOKUP(B8656&amp;D8656,Unidad_Responsable6[],5,0),"")</f>
        <v/>
      </c>
      <c r="F8656" s="22" t="str">
        <f>IFERROR(VLOOKUP(B8656&amp;D8656,Unidad_Responsable6[],6,0),"")</f>
        <v/>
      </c>
      <c r="G8656" s="20"/>
      <c r="H8656" s="21" t="str">
        <f>IFERROR(VLOOKUP(G8656,'Catalogo de Bienes'!$C$11:$F$193,2,0),"")</f>
        <v/>
      </c>
      <c r="I8656" s="22" t="str">
        <f>IFERROR(VLOOKUP(G8656,'Catalogo de Bienes'!$C$11:$F$193,3,0),"")</f>
        <v/>
      </c>
      <c r="J8656" s="22" t="str">
        <f>IFERROR(VLOOKUP(G8656,'Catalogo de Bienes'!$C$11:$F$193,4,0),"")</f>
        <v/>
      </c>
      <c r="K8656" s="23"/>
      <c r="L8656" s="23"/>
      <c r="M8656" s="22" t="str">
        <f t="shared" si="135"/>
        <v>CORRECTA</v>
      </c>
      <c r="N8656" s="24"/>
      <c r="O8656" s="24"/>
    </row>
    <row r="8657" spans="2:15" x14ac:dyDescent="0.3">
      <c r="B8657" s="20"/>
      <c r="C8657" s="21" t="str">
        <f>IFERROR(VLOOKUP(B8657,Ramo_Administrativo5[#All],2,0),"")</f>
        <v/>
      </c>
      <c r="D8657" s="20"/>
      <c r="E8657" s="21" t="str">
        <f>IFERROR(VLOOKUP(B8657&amp;D8657,Unidad_Responsable6[],5,0),"")</f>
        <v/>
      </c>
      <c r="F8657" s="22" t="str">
        <f>IFERROR(VLOOKUP(B8657&amp;D8657,Unidad_Responsable6[],6,0),"")</f>
        <v/>
      </c>
      <c r="G8657" s="20"/>
      <c r="H8657" s="21" t="str">
        <f>IFERROR(VLOOKUP(G8657,'Catalogo de Bienes'!$C$11:$F$193,2,0),"")</f>
        <v/>
      </c>
      <c r="I8657" s="22" t="str">
        <f>IFERROR(VLOOKUP(G8657,'Catalogo de Bienes'!$C$11:$F$193,3,0),"")</f>
        <v/>
      </c>
      <c r="J8657" s="22" t="str">
        <f>IFERROR(VLOOKUP(G8657,'Catalogo de Bienes'!$C$11:$F$193,4,0),"")</f>
        <v/>
      </c>
      <c r="K8657" s="23"/>
      <c r="L8657" s="23"/>
      <c r="M8657" s="22" t="str">
        <f t="shared" si="135"/>
        <v>CORRECTA</v>
      </c>
      <c r="N8657" s="24"/>
      <c r="O8657" s="24"/>
    </row>
    <row r="8658" spans="2:15" x14ac:dyDescent="0.3">
      <c r="B8658" s="20"/>
      <c r="C8658" s="21" t="str">
        <f>IFERROR(VLOOKUP(B8658,Ramo_Administrativo5[#All],2,0),"")</f>
        <v/>
      </c>
      <c r="D8658" s="20"/>
      <c r="E8658" s="21" t="str">
        <f>IFERROR(VLOOKUP(B8658&amp;D8658,Unidad_Responsable6[],5,0),"")</f>
        <v/>
      </c>
      <c r="F8658" s="22" t="str">
        <f>IFERROR(VLOOKUP(B8658&amp;D8658,Unidad_Responsable6[],6,0),"")</f>
        <v/>
      </c>
      <c r="G8658" s="20"/>
      <c r="H8658" s="21" t="str">
        <f>IFERROR(VLOOKUP(G8658,'Catalogo de Bienes'!$C$11:$F$193,2,0),"")</f>
        <v/>
      </c>
      <c r="I8658" s="22" t="str">
        <f>IFERROR(VLOOKUP(G8658,'Catalogo de Bienes'!$C$11:$F$193,3,0),"")</f>
        <v/>
      </c>
      <c r="J8658" s="22" t="str">
        <f>IFERROR(VLOOKUP(G8658,'Catalogo de Bienes'!$C$11:$F$193,4,0),"")</f>
        <v/>
      </c>
      <c r="K8658" s="23"/>
      <c r="L8658" s="23"/>
      <c r="M8658" s="22" t="str">
        <f t="shared" si="135"/>
        <v>CORRECTA</v>
      </c>
      <c r="N8658" s="24"/>
      <c r="O8658" s="24"/>
    </row>
    <row r="8659" spans="2:15" x14ac:dyDescent="0.3">
      <c r="B8659" s="20"/>
      <c r="C8659" s="21" t="str">
        <f>IFERROR(VLOOKUP(B8659,Ramo_Administrativo5[#All],2,0),"")</f>
        <v/>
      </c>
      <c r="D8659" s="20"/>
      <c r="E8659" s="21" t="str">
        <f>IFERROR(VLOOKUP(B8659&amp;D8659,Unidad_Responsable6[],5,0),"")</f>
        <v/>
      </c>
      <c r="F8659" s="22" t="str">
        <f>IFERROR(VLOOKUP(B8659&amp;D8659,Unidad_Responsable6[],6,0),"")</f>
        <v/>
      </c>
      <c r="G8659" s="20"/>
      <c r="H8659" s="21" t="str">
        <f>IFERROR(VLOOKUP(G8659,'Catalogo de Bienes'!$C$11:$F$193,2,0),"")</f>
        <v/>
      </c>
      <c r="I8659" s="22" t="str">
        <f>IFERROR(VLOOKUP(G8659,'Catalogo de Bienes'!$C$11:$F$193,3,0),"")</f>
        <v/>
      </c>
      <c r="J8659" s="22" t="str">
        <f>IFERROR(VLOOKUP(G8659,'Catalogo de Bienes'!$C$11:$F$193,4,0),"")</f>
        <v/>
      </c>
      <c r="K8659" s="23"/>
      <c r="L8659" s="23"/>
      <c r="M8659" s="22" t="str">
        <f t="shared" si="135"/>
        <v>CORRECTA</v>
      </c>
      <c r="N8659" s="24"/>
      <c r="O8659" s="24"/>
    </row>
    <row r="8660" spans="2:15" x14ac:dyDescent="0.3">
      <c r="B8660" s="20"/>
      <c r="C8660" s="21" t="str">
        <f>IFERROR(VLOOKUP(B8660,Ramo_Administrativo5[#All],2,0),"")</f>
        <v/>
      </c>
      <c r="D8660" s="20"/>
      <c r="E8660" s="21" t="str">
        <f>IFERROR(VLOOKUP(B8660&amp;D8660,Unidad_Responsable6[],5,0),"")</f>
        <v/>
      </c>
      <c r="F8660" s="22" t="str">
        <f>IFERROR(VLOOKUP(B8660&amp;D8660,Unidad_Responsable6[],6,0),"")</f>
        <v/>
      </c>
      <c r="G8660" s="20"/>
      <c r="H8660" s="21" t="str">
        <f>IFERROR(VLOOKUP(G8660,'Catalogo de Bienes'!$C$11:$F$193,2,0),"")</f>
        <v/>
      </c>
      <c r="I8660" s="22" t="str">
        <f>IFERROR(VLOOKUP(G8660,'Catalogo de Bienes'!$C$11:$F$193,3,0),"")</f>
        <v/>
      </c>
      <c r="J8660" s="22" t="str">
        <f>IFERROR(VLOOKUP(G8660,'Catalogo de Bienes'!$C$11:$F$193,4,0),"")</f>
        <v/>
      </c>
      <c r="K8660" s="23"/>
      <c r="L8660" s="23"/>
      <c r="M8660" s="22" t="str">
        <f t="shared" si="135"/>
        <v>CORRECTA</v>
      </c>
      <c r="N8660" s="24"/>
      <c r="O8660" s="24"/>
    </row>
    <row r="8661" spans="2:15" x14ac:dyDescent="0.3">
      <c r="B8661" s="20"/>
      <c r="C8661" s="21" t="str">
        <f>IFERROR(VLOOKUP(B8661,Ramo_Administrativo5[#All],2,0),"")</f>
        <v/>
      </c>
      <c r="D8661" s="20"/>
      <c r="E8661" s="21" t="str">
        <f>IFERROR(VLOOKUP(B8661&amp;D8661,Unidad_Responsable6[],5,0),"")</f>
        <v/>
      </c>
      <c r="F8661" s="22" t="str">
        <f>IFERROR(VLOOKUP(B8661&amp;D8661,Unidad_Responsable6[],6,0),"")</f>
        <v/>
      </c>
      <c r="G8661" s="20"/>
      <c r="H8661" s="21" t="str">
        <f>IFERROR(VLOOKUP(G8661,'Catalogo de Bienes'!$C$11:$F$193,2,0),"")</f>
        <v/>
      </c>
      <c r="I8661" s="22" t="str">
        <f>IFERROR(VLOOKUP(G8661,'Catalogo de Bienes'!$C$11:$F$193,3,0),"")</f>
        <v/>
      </c>
      <c r="J8661" s="22" t="str">
        <f>IFERROR(VLOOKUP(G8661,'Catalogo de Bienes'!$C$11:$F$193,4,0),"")</f>
        <v/>
      </c>
      <c r="K8661" s="23"/>
      <c r="L8661" s="23"/>
      <c r="M8661" s="22" t="str">
        <f t="shared" si="135"/>
        <v>CORRECTA</v>
      </c>
      <c r="N8661" s="24"/>
      <c r="O8661" s="24"/>
    </row>
    <row r="8662" spans="2:15" x14ac:dyDescent="0.3">
      <c r="B8662" s="20"/>
      <c r="C8662" s="21" t="str">
        <f>IFERROR(VLOOKUP(B8662,Ramo_Administrativo5[#All],2,0),"")</f>
        <v/>
      </c>
      <c r="D8662" s="20"/>
      <c r="E8662" s="21" t="str">
        <f>IFERROR(VLOOKUP(B8662&amp;D8662,Unidad_Responsable6[],5,0),"")</f>
        <v/>
      </c>
      <c r="F8662" s="22" t="str">
        <f>IFERROR(VLOOKUP(B8662&amp;D8662,Unidad_Responsable6[],6,0),"")</f>
        <v/>
      </c>
      <c r="G8662" s="20"/>
      <c r="H8662" s="21" t="str">
        <f>IFERROR(VLOOKUP(G8662,'Catalogo de Bienes'!$C$11:$F$193,2,0),"")</f>
        <v/>
      </c>
      <c r="I8662" s="22" t="str">
        <f>IFERROR(VLOOKUP(G8662,'Catalogo de Bienes'!$C$11:$F$193,3,0),"")</f>
        <v/>
      </c>
      <c r="J8662" s="22" t="str">
        <f>IFERROR(VLOOKUP(G8662,'Catalogo de Bienes'!$C$11:$F$193,4,0),"")</f>
        <v/>
      </c>
      <c r="K8662" s="23"/>
      <c r="L8662" s="23"/>
      <c r="M8662" s="22" t="str">
        <f t="shared" si="135"/>
        <v>CORRECTA</v>
      </c>
      <c r="N8662" s="24"/>
      <c r="O8662" s="24"/>
    </row>
    <row r="8663" spans="2:15" x14ac:dyDescent="0.3">
      <c r="B8663" s="20"/>
      <c r="C8663" s="21" t="str">
        <f>IFERROR(VLOOKUP(B8663,Ramo_Administrativo5[#All],2,0),"")</f>
        <v/>
      </c>
      <c r="D8663" s="20"/>
      <c r="E8663" s="21" t="str">
        <f>IFERROR(VLOOKUP(B8663&amp;D8663,Unidad_Responsable6[],5,0),"")</f>
        <v/>
      </c>
      <c r="F8663" s="22" t="str">
        <f>IFERROR(VLOOKUP(B8663&amp;D8663,Unidad_Responsable6[],6,0),"")</f>
        <v/>
      </c>
      <c r="G8663" s="20"/>
      <c r="H8663" s="21" t="str">
        <f>IFERROR(VLOOKUP(G8663,'Catalogo de Bienes'!$C$11:$F$193,2,0),"")</f>
        <v/>
      </c>
      <c r="I8663" s="22" t="str">
        <f>IFERROR(VLOOKUP(G8663,'Catalogo de Bienes'!$C$11:$F$193,3,0),"")</f>
        <v/>
      </c>
      <c r="J8663" s="22" t="str">
        <f>IFERROR(VLOOKUP(G8663,'Catalogo de Bienes'!$C$11:$F$193,4,0),"")</f>
        <v/>
      </c>
      <c r="K8663" s="23"/>
      <c r="L8663" s="23"/>
      <c r="M8663" s="22" t="str">
        <f t="shared" si="135"/>
        <v>CORRECTA</v>
      </c>
      <c r="N8663" s="24"/>
      <c r="O8663" s="24"/>
    </row>
    <row r="8664" spans="2:15" x14ac:dyDescent="0.3">
      <c r="B8664" s="20"/>
      <c r="C8664" s="21" t="str">
        <f>IFERROR(VLOOKUP(B8664,Ramo_Administrativo5[#All],2,0),"")</f>
        <v/>
      </c>
      <c r="D8664" s="20"/>
      <c r="E8664" s="21" t="str">
        <f>IFERROR(VLOOKUP(B8664&amp;D8664,Unidad_Responsable6[],5,0),"")</f>
        <v/>
      </c>
      <c r="F8664" s="22" t="str">
        <f>IFERROR(VLOOKUP(B8664&amp;D8664,Unidad_Responsable6[],6,0),"")</f>
        <v/>
      </c>
      <c r="G8664" s="20"/>
      <c r="H8664" s="21" t="str">
        <f>IFERROR(VLOOKUP(G8664,'Catalogo de Bienes'!$C$11:$F$193,2,0),"")</f>
        <v/>
      </c>
      <c r="I8664" s="22" t="str">
        <f>IFERROR(VLOOKUP(G8664,'Catalogo de Bienes'!$C$11:$F$193,3,0),"")</f>
        <v/>
      </c>
      <c r="J8664" s="22" t="str">
        <f>IFERROR(VLOOKUP(G8664,'Catalogo de Bienes'!$C$11:$F$193,4,0),"")</f>
        <v/>
      </c>
      <c r="K8664" s="23"/>
      <c r="L8664" s="23"/>
      <c r="M8664" s="22" t="str">
        <f t="shared" si="135"/>
        <v>CORRECTA</v>
      </c>
      <c r="N8664" s="24"/>
      <c r="O8664" s="24"/>
    </row>
    <row r="8665" spans="2:15" x14ac:dyDescent="0.3">
      <c r="B8665" s="20"/>
      <c r="C8665" s="21" t="str">
        <f>IFERROR(VLOOKUP(B8665,Ramo_Administrativo5[#All],2,0),"")</f>
        <v/>
      </c>
      <c r="D8665" s="20"/>
      <c r="E8665" s="21" t="str">
        <f>IFERROR(VLOOKUP(B8665&amp;D8665,Unidad_Responsable6[],5,0),"")</f>
        <v/>
      </c>
      <c r="F8665" s="22" t="str">
        <f>IFERROR(VLOOKUP(B8665&amp;D8665,Unidad_Responsable6[],6,0),"")</f>
        <v/>
      </c>
      <c r="G8665" s="20"/>
      <c r="H8665" s="21" t="str">
        <f>IFERROR(VLOOKUP(G8665,'Catalogo de Bienes'!$C$11:$F$193,2,0),"")</f>
        <v/>
      </c>
      <c r="I8665" s="22" t="str">
        <f>IFERROR(VLOOKUP(G8665,'Catalogo de Bienes'!$C$11:$F$193,3,0),"")</f>
        <v/>
      </c>
      <c r="J8665" s="22" t="str">
        <f>IFERROR(VLOOKUP(G8665,'Catalogo de Bienes'!$C$11:$F$193,4,0),"")</f>
        <v/>
      </c>
      <c r="K8665" s="23"/>
      <c r="L8665" s="23"/>
      <c r="M8665" s="22" t="str">
        <f t="shared" si="135"/>
        <v>CORRECTA</v>
      </c>
      <c r="N8665" s="24"/>
      <c r="O8665" s="24"/>
    </row>
    <row r="8666" spans="2:15" x14ac:dyDescent="0.3">
      <c r="B8666" s="20"/>
      <c r="C8666" s="21" t="str">
        <f>IFERROR(VLOOKUP(B8666,Ramo_Administrativo5[#All],2,0),"")</f>
        <v/>
      </c>
      <c r="D8666" s="20"/>
      <c r="E8666" s="21" t="str">
        <f>IFERROR(VLOOKUP(B8666&amp;D8666,Unidad_Responsable6[],5,0),"")</f>
        <v/>
      </c>
      <c r="F8666" s="22" t="str">
        <f>IFERROR(VLOOKUP(B8666&amp;D8666,Unidad_Responsable6[],6,0),"")</f>
        <v/>
      </c>
      <c r="G8666" s="20"/>
      <c r="H8666" s="21" t="str">
        <f>IFERROR(VLOOKUP(G8666,'Catalogo de Bienes'!$C$11:$F$193,2,0),"")</f>
        <v/>
      </c>
      <c r="I8666" s="22" t="str">
        <f>IFERROR(VLOOKUP(G8666,'Catalogo de Bienes'!$C$11:$F$193,3,0),"")</f>
        <v/>
      </c>
      <c r="J8666" s="22" t="str">
        <f>IFERROR(VLOOKUP(G8666,'Catalogo de Bienes'!$C$11:$F$193,4,0),"")</f>
        <v/>
      </c>
      <c r="K8666" s="23"/>
      <c r="L8666" s="23"/>
      <c r="M8666" s="22" t="str">
        <f t="shared" si="135"/>
        <v>CORRECTA</v>
      </c>
      <c r="N8666" s="24"/>
      <c r="O8666" s="24"/>
    </row>
    <row r="8667" spans="2:15" x14ac:dyDescent="0.3">
      <c r="B8667" s="20"/>
      <c r="C8667" s="21" t="str">
        <f>IFERROR(VLOOKUP(B8667,Ramo_Administrativo5[#All],2,0),"")</f>
        <v/>
      </c>
      <c r="D8667" s="20"/>
      <c r="E8667" s="21" t="str">
        <f>IFERROR(VLOOKUP(B8667&amp;D8667,Unidad_Responsable6[],5,0),"")</f>
        <v/>
      </c>
      <c r="F8667" s="22" t="str">
        <f>IFERROR(VLOOKUP(B8667&amp;D8667,Unidad_Responsable6[],6,0),"")</f>
        <v/>
      </c>
      <c r="G8667" s="20"/>
      <c r="H8667" s="21" t="str">
        <f>IFERROR(VLOOKUP(G8667,'Catalogo de Bienes'!$C$11:$F$193,2,0),"")</f>
        <v/>
      </c>
      <c r="I8667" s="22" t="str">
        <f>IFERROR(VLOOKUP(G8667,'Catalogo de Bienes'!$C$11:$F$193,3,0),"")</f>
        <v/>
      </c>
      <c r="J8667" s="22" t="str">
        <f>IFERROR(VLOOKUP(G8667,'Catalogo de Bienes'!$C$11:$F$193,4,0),"")</f>
        <v/>
      </c>
      <c r="K8667" s="23"/>
      <c r="L8667" s="23"/>
      <c r="M8667" s="22" t="str">
        <f t="shared" si="135"/>
        <v>CORRECTA</v>
      </c>
      <c r="N8667" s="24"/>
      <c r="O8667" s="24"/>
    </row>
    <row r="8668" spans="2:15" x14ac:dyDescent="0.3">
      <c r="B8668" s="20"/>
      <c r="C8668" s="21" t="str">
        <f>IFERROR(VLOOKUP(B8668,Ramo_Administrativo5[#All],2,0),"")</f>
        <v/>
      </c>
      <c r="D8668" s="20"/>
      <c r="E8668" s="21" t="str">
        <f>IFERROR(VLOOKUP(B8668&amp;D8668,Unidad_Responsable6[],5,0),"")</f>
        <v/>
      </c>
      <c r="F8668" s="22" t="str">
        <f>IFERROR(VLOOKUP(B8668&amp;D8668,Unidad_Responsable6[],6,0),"")</f>
        <v/>
      </c>
      <c r="G8668" s="20"/>
      <c r="H8668" s="21" t="str">
        <f>IFERROR(VLOOKUP(G8668,'Catalogo de Bienes'!$C$11:$F$193,2,0),"")</f>
        <v/>
      </c>
      <c r="I8668" s="22" t="str">
        <f>IFERROR(VLOOKUP(G8668,'Catalogo de Bienes'!$C$11:$F$193,3,0),"")</f>
        <v/>
      </c>
      <c r="J8668" s="22" t="str">
        <f>IFERROR(VLOOKUP(G8668,'Catalogo de Bienes'!$C$11:$F$193,4,0),"")</f>
        <v/>
      </c>
      <c r="K8668" s="23"/>
      <c r="L8668" s="23"/>
      <c r="M8668" s="22" t="str">
        <f t="shared" si="135"/>
        <v>CORRECTA</v>
      </c>
      <c r="N8668" s="24"/>
      <c r="O8668" s="24"/>
    </row>
    <row r="8669" spans="2:15" x14ac:dyDescent="0.3">
      <c r="B8669" s="20"/>
      <c r="C8669" s="21" t="str">
        <f>IFERROR(VLOOKUP(B8669,Ramo_Administrativo5[#All],2,0),"")</f>
        <v/>
      </c>
      <c r="D8669" s="20"/>
      <c r="E8669" s="21" t="str">
        <f>IFERROR(VLOOKUP(B8669&amp;D8669,Unidad_Responsable6[],5,0),"")</f>
        <v/>
      </c>
      <c r="F8669" s="22" t="str">
        <f>IFERROR(VLOOKUP(B8669&amp;D8669,Unidad_Responsable6[],6,0),"")</f>
        <v/>
      </c>
      <c r="G8669" s="20"/>
      <c r="H8669" s="21" t="str">
        <f>IFERROR(VLOOKUP(G8669,'Catalogo de Bienes'!$C$11:$F$193,2,0),"")</f>
        <v/>
      </c>
      <c r="I8669" s="22" t="str">
        <f>IFERROR(VLOOKUP(G8669,'Catalogo de Bienes'!$C$11:$F$193,3,0),"")</f>
        <v/>
      </c>
      <c r="J8669" s="22" t="str">
        <f>IFERROR(VLOOKUP(G8669,'Catalogo de Bienes'!$C$11:$F$193,4,0),"")</f>
        <v/>
      </c>
      <c r="K8669" s="23"/>
      <c r="L8669" s="23"/>
      <c r="M8669" s="22" t="str">
        <f t="shared" si="135"/>
        <v>CORRECTA</v>
      </c>
      <c r="N8669" s="24"/>
      <c r="O8669" s="24"/>
    </row>
    <row r="8670" spans="2:15" x14ac:dyDescent="0.3">
      <c r="B8670" s="20"/>
      <c r="C8670" s="21" t="str">
        <f>IFERROR(VLOOKUP(B8670,Ramo_Administrativo5[#All],2,0),"")</f>
        <v/>
      </c>
      <c r="D8670" s="20"/>
      <c r="E8670" s="21" t="str">
        <f>IFERROR(VLOOKUP(B8670&amp;D8670,Unidad_Responsable6[],5,0),"")</f>
        <v/>
      </c>
      <c r="F8670" s="22" t="str">
        <f>IFERROR(VLOOKUP(B8670&amp;D8670,Unidad_Responsable6[],6,0),"")</f>
        <v/>
      </c>
      <c r="G8670" s="20"/>
      <c r="H8670" s="21" t="str">
        <f>IFERROR(VLOOKUP(G8670,'Catalogo de Bienes'!$C$11:$F$193,2,0),"")</f>
        <v/>
      </c>
      <c r="I8670" s="22" t="str">
        <f>IFERROR(VLOOKUP(G8670,'Catalogo de Bienes'!$C$11:$F$193,3,0),"")</f>
        <v/>
      </c>
      <c r="J8670" s="22" t="str">
        <f>IFERROR(VLOOKUP(G8670,'Catalogo de Bienes'!$C$11:$F$193,4,0),"")</f>
        <v/>
      </c>
      <c r="K8670" s="23"/>
      <c r="L8670" s="23"/>
      <c r="M8670" s="22" t="str">
        <f t="shared" si="135"/>
        <v>CORRECTA</v>
      </c>
      <c r="N8670" s="24"/>
      <c r="O8670" s="24"/>
    </row>
    <row r="8671" spans="2:15" x14ac:dyDescent="0.3">
      <c r="B8671" s="20"/>
      <c r="C8671" s="21" t="str">
        <f>IFERROR(VLOOKUP(B8671,Ramo_Administrativo5[#All],2,0),"")</f>
        <v/>
      </c>
      <c r="D8671" s="20"/>
      <c r="E8671" s="21" t="str">
        <f>IFERROR(VLOOKUP(B8671&amp;D8671,Unidad_Responsable6[],5,0),"")</f>
        <v/>
      </c>
      <c r="F8671" s="22" t="str">
        <f>IFERROR(VLOOKUP(B8671&amp;D8671,Unidad_Responsable6[],6,0),"")</f>
        <v/>
      </c>
      <c r="G8671" s="20"/>
      <c r="H8671" s="21" t="str">
        <f>IFERROR(VLOOKUP(G8671,'Catalogo de Bienes'!$C$11:$F$193,2,0),"")</f>
        <v/>
      </c>
      <c r="I8671" s="22" t="str">
        <f>IFERROR(VLOOKUP(G8671,'Catalogo de Bienes'!$C$11:$F$193,3,0),"")</f>
        <v/>
      </c>
      <c r="J8671" s="22" t="str">
        <f>IFERROR(VLOOKUP(G8671,'Catalogo de Bienes'!$C$11:$F$193,4,0),"")</f>
        <v/>
      </c>
      <c r="K8671" s="23"/>
      <c r="L8671" s="23"/>
      <c r="M8671" s="22" t="str">
        <f t="shared" si="135"/>
        <v>CORRECTA</v>
      </c>
      <c r="N8671" s="24"/>
      <c r="O8671" s="24"/>
    </row>
    <row r="8672" spans="2:15" x14ac:dyDescent="0.3">
      <c r="B8672" s="20"/>
      <c r="C8672" s="21" t="str">
        <f>IFERROR(VLOOKUP(B8672,Ramo_Administrativo5[#All],2,0),"")</f>
        <v/>
      </c>
      <c r="D8672" s="20"/>
      <c r="E8672" s="21" t="str">
        <f>IFERROR(VLOOKUP(B8672&amp;D8672,Unidad_Responsable6[],5,0),"")</f>
        <v/>
      </c>
      <c r="F8672" s="22" t="str">
        <f>IFERROR(VLOOKUP(B8672&amp;D8672,Unidad_Responsable6[],6,0),"")</f>
        <v/>
      </c>
      <c r="G8672" s="20"/>
      <c r="H8672" s="21" t="str">
        <f>IFERROR(VLOOKUP(G8672,'Catalogo de Bienes'!$C$11:$F$193,2,0),"")</f>
        <v/>
      </c>
      <c r="I8672" s="22" t="str">
        <f>IFERROR(VLOOKUP(G8672,'Catalogo de Bienes'!$C$11:$F$193,3,0),"")</f>
        <v/>
      </c>
      <c r="J8672" s="22" t="str">
        <f>IFERROR(VLOOKUP(G8672,'Catalogo de Bienes'!$C$11:$F$193,4,0),"")</f>
        <v/>
      </c>
      <c r="K8672" s="23"/>
      <c r="L8672" s="23"/>
      <c r="M8672" s="22" t="str">
        <f t="shared" si="135"/>
        <v>CORRECTA</v>
      </c>
      <c r="N8672" s="24"/>
      <c r="O8672" s="24"/>
    </row>
    <row r="8673" spans="2:15" x14ac:dyDescent="0.3">
      <c r="B8673" s="20"/>
      <c r="C8673" s="21" t="str">
        <f>IFERROR(VLOOKUP(B8673,Ramo_Administrativo5[#All],2,0),"")</f>
        <v/>
      </c>
      <c r="D8673" s="20"/>
      <c r="E8673" s="21" t="str">
        <f>IFERROR(VLOOKUP(B8673&amp;D8673,Unidad_Responsable6[],5,0),"")</f>
        <v/>
      </c>
      <c r="F8673" s="22" t="str">
        <f>IFERROR(VLOOKUP(B8673&amp;D8673,Unidad_Responsable6[],6,0),"")</f>
        <v/>
      </c>
      <c r="G8673" s="20"/>
      <c r="H8673" s="21" t="str">
        <f>IFERROR(VLOOKUP(G8673,'Catalogo de Bienes'!$C$11:$F$193,2,0),"")</f>
        <v/>
      </c>
      <c r="I8673" s="22" t="str">
        <f>IFERROR(VLOOKUP(G8673,'Catalogo de Bienes'!$C$11:$F$193,3,0),"")</f>
        <v/>
      </c>
      <c r="J8673" s="22" t="str">
        <f>IFERROR(VLOOKUP(G8673,'Catalogo de Bienes'!$C$11:$F$193,4,0),"")</f>
        <v/>
      </c>
      <c r="K8673" s="23"/>
      <c r="L8673" s="23"/>
      <c r="M8673" s="22" t="str">
        <f t="shared" si="135"/>
        <v>CORRECTA</v>
      </c>
      <c r="N8673" s="24"/>
      <c r="O8673" s="24"/>
    </row>
    <row r="8674" spans="2:15" x14ac:dyDescent="0.3">
      <c r="B8674" s="20"/>
      <c r="C8674" s="21" t="str">
        <f>IFERROR(VLOOKUP(B8674,Ramo_Administrativo5[#All],2,0),"")</f>
        <v/>
      </c>
      <c r="D8674" s="20"/>
      <c r="E8674" s="21" t="str">
        <f>IFERROR(VLOOKUP(B8674&amp;D8674,Unidad_Responsable6[],5,0),"")</f>
        <v/>
      </c>
      <c r="F8674" s="22" t="str">
        <f>IFERROR(VLOOKUP(B8674&amp;D8674,Unidad_Responsable6[],6,0),"")</f>
        <v/>
      </c>
      <c r="G8674" s="20"/>
      <c r="H8674" s="21" t="str">
        <f>IFERROR(VLOOKUP(G8674,'Catalogo de Bienes'!$C$11:$F$193,2,0),"")</f>
        <v/>
      </c>
      <c r="I8674" s="22" t="str">
        <f>IFERROR(VLOOKUP(G8674,'Catalogo de Bienes'!$C$11:$F$193,3,0),"")</f>
        <v/>
      </c>
      <c r="J8674" s="22" t="str">
        <f>IFERROR(VLOOKUP(G8674,'Catalogo de Bienes'!$C$11:$F$193,4,0),"")</f>
        <v/>
      </c>
      <c r="K8674" s="23"/>
      <c r="L8674" s="23"/>
      <c r="M8674" s="22" t="str">
        <f t="shared" si="135"/>
        <v>CORRECTA</v>
      </c>
      <c r="N8674" s="24"/>
      <c r="O8674" s="24"/>
    </row>
    <row r="8675" spans="2:15" x14ac:dyDescent="0.3">
      <c r="B8675" s="20"/>
      <c r="C8675" s="21" t="str">
        <f>IFERROR(VLOOKUP(B8675,Ramo_Administrativo5[#All],2,0),"")</f>
        <v/>
      </c>
      <c r="D8675" s="20"/>
      <c r="E8675" s="21" t="str">
        <f>IFERROR(VLOOKUP(B8675&amp;D8675,Unidad_Responsable6[],5,0),"")</f>
        <v/>
      </c>
      <c r="F8675" s="22" t="str">
        <f>IFERROR(VLOOKUP(B8675&amp;D8675,Unidad_Responsable6[],6,0),"")</f>
        <v/>
      </c>
      <c r="G8675" s="20"/>
      <c r="H8675" s="21" t="str">
        <f>IFERROR(VLOOKUP(G8675,'Catalogo de Bienes'!$C$11:$F$193,2,0),"")</f>
        <v/>
      </c>
      <c r="I8675" s="22" t="str">
        <f>IFERROR(VLOOKUP(G8675,'Catalogo de Bienes'!$C$11:$F$193,3,0),"")</f>
        <v/>
      </c>
      <c r="J8675" s="22" t="str">
        <f>IFERROR(VLOOKUP(G8675,'Catalogo de Bienes'!$C$11:$F$193,4,0),"")</f>
        <v/>
      </c>
      <c r="K8675" s="23"/>
      <c r="L8675" s="23"/>
      <c r="M8675" s="22" t="str">
        <f t="shared" si="135"/>
        <v>CORRECTA</v>
      </c>
      <c r="N8675" s="24"/>
      <c r="O8675" s="24"/>
    </row>
    <row r="8676" spans="2:15" x14ac:dyDescent="0.3">
      <c r="B8676" s="20"/>
      <c r="C8676" s="21" t="str">
        <f>IFERROR(VLOOKUP(B8676,Ramo_Administrativo5[#All],2,0),"")</f>
        <v/>
      </c>
      <c r="D8676" s="20"/>
      <c r="E8676" s="21" t="str">
        <f>IFERROR(VLOOKUP(B8676&amp;D8676,Unidad_Responsable6[],5,0),"")</f>
        <v/>
      </c>
      <c r="F8676" s="22" t="str">
        <f>IFERROR(VLOOKUP(B8676&amp;D8676,Unidad_Responsable6[],6,0),"")</f>
        <v/>
      </c>
      <c r="G8676" s="20"/>
      <c r="H8676" s="21" t="str">
        <f>IFERROR(VLOOKUP(G8676,'Catalogo de Bienes'!$C$11:$F$193,2,0),"")</f>
        <v/>
      </c>
      <c r="I8676" s="22" t="str">
        <f>IFERROR(VLOOKUP(G8676,'Catalogo de Bienes'!$C$11:$F$193,3,0),"")</f>
        <v/>
      </c>
      <c r="J8676" s="22" t="str">
        <f>IFERROR(VLOOKUP(G8676,'Catalogo de Bienes'!$C$11:$F$193,4,0),"")</f>
        <v/>
      </c>
      <c r="K8676" s="23"/>
      <c r="L8676" s="23"/>
      <c r="M8676" s="22" t="str">
        <f t="shared" si="135"/>
        <v>CORRECTA</v>
      </c>
      <c r="N8676" s="24"/>
      <c r="O8676" s="24"/>
    </row>
    <row r="8677" spans="2:15" x14ac:dyDescent="0.3">
      <c r="B8677" s="20"/>
      <c r="C8677" s="21" t="str">
        <f>IFERROR(VLOOKUP(B8677,Ramo_Administrativo5[#All],2,0),"")</f>
        <v/>
      </c>
      <c r="D8677" s="20"/>
      <c r="E8677" s="21" t="str">
        <f>IFERROR(VLOOKUP(B8677&amp;D8677,Unidad_Responsable6[],5,0),"")</f>
        <v/>
      </c>
      <c r="F8677" s="22" t="str">
        <f>IFERROR(VLOOKUP(B8677&amp;D8677,Unidad_Responsable6[],6,0),"")</f>
        <v/>
      </c>
      <c r="G8677" s="20"/>
      <c r="H8677" s="21" t="str">
        <f>IFERROR(VLOOKUP(G8677,'Catalogo de Bienes'!$C$11:$F$193,2,0),"")</f>
        <v/>
      </c>
      <c r="I8677" s="22" t="str">
        <f>IFERROR(VLOOKUP(G8677,'Catalogo de Bienes'!$C$11:$F$193,3,0),"")</f>
        <v/>
      </c>
      <c r="J8677" s="22" t="str">
        <f>IFERROR(VLOOKUP(G8677,'Catalogo de Bienes'!$C$11:$F$193,4,0),"")</f>
        <v/>
      </c>
      <c r="K8677" s="23"/>
      <c r="L8677" s="23"/>
      <c r="M8677" s="22" t="str">
        <f t="shared" si="135"/>
        <v>CORRECTA</v>
      </c>
      <c r="N8677" s="24"/>
      <c r="O8677" s="24"/>
    </row>
    <row r="8678" spans="2:15" x14ac:dyDescent="0.3">
      <c r="B8678" s="20"/>
      <c r="C8678" s="21" t="str">
        <f>IFERROR(VLOOKUP(B8678,Ramo_Administrativo5[#All],2,0),"")</f>
        <v/>
      </c>
      <c r="D8678" s="20"/>
      <c r="E8678" s="21" t="str">
        <f>IFERROR(VLOOKUP(B8678&amp;D8678,Unidad_Responsable6[],5,0),"")</f>
        <v/>
      </c>
      <c r="F8678" s="22" t="str">
        <f>IFERROR(VLOOKUP(B8678&amp;D8678,Unidad_Responsable6[],6,0),"")</f>
        <v/>
      </c>
      <c r="G8678" s="20"/>
      <c r="H8678" s="21" t="str">
        <f>IFERROR(VLOOKUP(G8678,'Catalogo de Bienes'!$C$11:$F$193,2,0),"")</f>
        <v/>
      </c>
      <c r="I8678" s="22" t="str">
        <f>IFERROR(VLOOKUP(G8678,'Catalogo de Bienes'!$C$11:$F$193,3,0),"")</f>
        <v/>
      </c>
      <c r="J8678" s="22" t="str">
        <f>IFERROR(VLOOKUP(G8678,'Catalogo de Bienes'!$C$11:$F$193,4,0),"")</f>
        <v/>
      </c>
      <c r="K8678" s="23"/>
      <c r="L8678" s="23"/>
      <c r="M8678" s="22" t="str">
        <f t="shared" si="135"/>
        <v>CORRECTA</v>
      </c>
      <c r="N8678" s="24"/>
      <c r="O8678" s="24"/>
    </row>
    <row r="8679" spans="2:15" x14ac:dyDescent="0.3">
      <c r="B8679" s="20"/>
      <c r="C8679" s="21" t="str">
        <f>IFERROR(VLOOKUP(B8679,Ramo_Administrativo5[#All],2,0),"")</f>
        <v/>
      </c>
      <c r="D8679" s="20"/>
      <c r="E8679" s="21" t="str">
        <f>IFERROR(VLOOKUP(B8679&amp;D8679,Unidad_Responsable6[],5,0),"")</f>
        <v/>
      </c>
      <c r="F8679" s="22" t="str">
        <f>IFERROR(VLOOKUP(B8679&amp;D8679,Unidad_Responsable6[],6,0),"")</f>
        <v/>
      </c>
      <c r="G8679" s="20"/>
      <c r="H8679" s="21" t="str">
        <f>IFERROR(VLOOKUP(G8679,'Catalogo de Bienes'!$C$11:$F$193,2,0),"")</f>
        <v/>
      </c>
      <c r="I8679" s="22" t="str">
        <f>IFERROR(VLOOKUP(G8679,'Catalogo de Bienes'!$C$11:$F$193,3,0),"")</f>
        <v/>
      </c>
      <c r="J8679" s="22" t="str">
        <f>IFERROR(VLOOKUP(G8679,'Catalogo de Bienes'!$C$11:$F$193,4,0),"")</f>
        <v/>
      </c>
      <c r="K8679" s="23"/>
      <c r="L8679" s="23"/>
      <c r="M8679" s="22" t="str">
        <f t="shared" si="135"/>
        <v>CORRECTA</v>
      </c>
      <c r="N8679" s="24"/>
      <c r="O8679" s="24"/>
    </row>
    <row r="8680" spans="2:15" x14ac:dyDescent="0.3">
      <c r="B8680" s="20"/>
      <c r="C8680" s="21" t="str">
        <f>IFERROR(VLOOKUP(B8680,Ramo_Administrativo5[#All],2,0),"")</f>
        <v/>
      </c>
      <c r="D8680" s="20"/>
      <c r="E8680" s="21" t="str">
        <f>IFERROR(VLOOKUP(B8680&amp;D8680,Unidad_Responsable6[],5,0),"")</f>
        <v/>
      </c>
      <c r="F8680" s="22" t="str">
        <f>IFERROR(VLOOKUP(B8680&amp;D8680,Unidad_Responsable6[],6,0),"")</f>
        <v/>
      </c>
      <c r="G8680" s="20"/>
      <c r="H8680" s="21" t="str">
        <f>IFERROR(VLOOKUP(G8680,'Catalogo de Bienes'!$C$11:$F$193,2,0),"")</f>
        <v/>
      </c>
      <c r="I8680" s="22" t="str">
        <f>IFERROR(VLOOKUP(G8680,'Catalogo de Bienes'!$C$11:$F$193,3,0),"")</f>
        <v/>
      </c>
      <c r="J8680" s="22" t="str">
        <f>IFERROR(VLOOKUP(G8680,'Catalogo de Bienes'!$C$11:$F$193,4,0),"")</f>
        <v/>
      </c>
      <c r="K8680" s="23"/>
      <c r="L8680" s="23"/>
      <c r="M8680" s="22" t="str">
        <f t="shared" si="135"/>
        <v>CORRECTA</v>
      </c>
      <c r="N8680" s="24"/>
      <c r="O8680" s="24"/>
    </row>
    <row r="8681" spans="2:15" x14ac:dyDescent="0.3">
      <c r="B8681" s="20"/>
      <c r="C8681" s="21" t="str">
        <f>IFERROR(VLOOKUP(B8681,Ramo_Administrativo5[#All],2,0),"")</f>
        <v/>
      </c>
      <c r="D8681" s="20"/>
      <c r="E8681" s="21" t="str">
        <f>IFERROR(VLOOKUP(B8681&amp;D8681,Unidad_Responsable6[],5,0),"")</f>
        <v/>
      </c>
      <c r="F8681" s="22" t="str">
        <f>IFERROR(VLOOKUP(B8681&amp;D8681,Unidad_Responsable6[],6,0),"")</f>
        <v/>
      </c>
      <c r="G8681" s="20"/>
      <c r="H8681" s="21" t="str">
        <f>IFERROR(VLOOKUP(G8681,'Catalogo de Bienes'!$C$11:$F$193,2,0),"")</f>
        <v/>
      </c>
      <c r="I8681" s="22" t="str">
        <f>IFERROR(VLOOKUP(G8681,'Catalogo de Bienes'!$C$11:$F$193,3,0),"")</f>
        <v/>
      </c>
      <c r="J8681" s="22" t="str">
        <f>IFERROR(VLOOKUP(G8681,'Catalogo de Bienes'!$C$11:$F$193,4,0),"")</f>
        <v/>
      </c>
      <c r="K8681" s="23"/>
      <c r="L8681" s="23"/>
      <c r="M8681" s="22" t="str">
        <f t="shared" si="135"/>
        <v>CORRECTA</v>
      </c>
      <c r="N8681" s="24"/>
      <c r="O8681" s="24"/>
    </row>
    <row r="8682" spans="2:15" x14ac:dyDescent="0.3">
      <c r="B8682" s="20"/>
      <c r="C8682" s="21" t="str">
        <f>IFERROR(VLOOKUP(B8682,Ramo_Administrativo5[#All],2,0),"")</f>
        <v/>
      </c>
      <c r="D8682" s="20"/>
      <c r="E8682" s="21" t="str">
        <f>IFERROR(VLOOKUP(B8682&amp;D8682,Unidad_Responsable6[],5,0),"")</f>
        <v/>
      </c>
      <c r="F8682" s="22" t="str">
        <f>IFERROR(VLOOKUP(B8682&amp;D8682,Unidad_Responsable6[],6,0),"")</f>
        <v/>
      </c>
      <c r="G8682" s="20"/>
      <c r="H8682" s="21" t="str">
        <f>IFERROR(VLOOKUP(G8682,'Catalogo de Bienes'!$C$11:$F$193,2,0),"")</f>
        <v/>
      </c>
      <c r="I8682" s="22" t="str">
        <f>IFERROR(VLOOKUP(G8682,'Catalogo de Bienes'!$C$11:$F$193,3,0),"")</f>
        <v/>
      </c>
      <c r="J8682" s="22" t="str">
        <f>IFERROR(VLOOKUP(G8682,'Catalogo de Bienes'!$C$11:$F$193,4,0),"")</f>
        <v/>
      </c>
      <c r="K8682" s="23"/>
      <c r="L8682" s="23"/>
      <c r="M8682" s="22" t="str">
        <f t="shared" si="135"/>
        <v>CORRECTA</v>
      </c>
      <c r="N8682" s="24"/>
      <c r="O8682" s="24"/>
    </row>
    <row r="8683" spans="2:15" x14ac:dyDescent="0.3">
      <c r="B8683" s="20"/>
      <c r="C8683" s="21" t="str">
        <f>IFERROR(VLOOKUP(B8683,Ramo_Administrativo5[#All],2,0),"")</f>
        <v/>
      </c>
      <c r="D8683" s="20"/>
      <c r="E8683" s="21" t="str">
        <f>IFERROR(VLOOKUP(B8683&amp;D8683,Unidad_Responsable6[],5,0),"")</f>
        <v/>
      </c>
      <c r="F8683" s="22" t="str">
        <f>IFERROR(VLOOKUP(B8683&amp;D8683,Unidad_Responsable6[],6,0),"")</f>
        <v/>
      </c>
      <c r="G8683" s="20"/>
      <c r="H8683" s="21" t="str">
        <f>IFERROR(VLOOKUP(G8683,'Catalogo de Bienes'!$C$11:$F$193,2,0),"")</f>
        <v/>
      </c>
      <c r="I8683" s="22" t="str">
        <f>IFERROR(VLOOKUP(G8683,'Catalogo de Bienes'!$C$11:$F$193,3,0),"")</f>
        <v/>
      </c>
      <c r="J8683" s="22" t="str">
        <f>IFERROR(VLOOKUP(G8683,'Catalogo de Bienes'!$C$11:$F$193,4,0),"")</f>
        <v/>
      </c>
      <c r="K8683" s="23"/>
      <c r="L8683" s="23"/>
      <c r="M8683" s="22" t="str">
        <f t="shared" si="135"/>
        <v>CORRECTA</v>
      </c>
      <c r="N8683" s="24"/>
      <c r="O8683" s="24"/>
    </row>
    <row r="8684" spans="2:15" x14ac:dyDescent="0.3">
      <c r="B8684" s="20"/>
      <c r="C8684" s="21" t="str">
        <f>IFERROR(VLOOKUP(B8684,Ramo_Administrativo5[#All],2,0),"")</f>
        <v/>
      </c>
      <c r="D8684" s="20"/>
      <c r="E8684" s="21" t="str">
        <f>IFERROR(VLOOKUP(B8684&amp;D8684,Unidad_Responsable6[],5,0),"")</f>
        <v/>
      </c>
      <c r="F8684" s="22" t="str">
        <f>IFERROR(VLOOKUP(B8684&amp;D8684,Unidad_Responsable6[],6,0),"")</f>
        <v/>
      </c>
      <c r="G8684" s="20"/>
      <c r="H8684" s="21" t="str">
        <f>IFERROR(VLOOKUP(G8684,'Catalogo de Bienes'!$C$11:$F$193,2,0),"")</f>
        <v/>
      </c>
      <c r="I8684" s="22" t="str">
        <f>IFERROR(VLOOKUP(G8684,'Catalogo de Bienes'!$C$11:$F$193,3,0),"")</f>
        <v/>
      </c>
      <c r="J8684" s="22" t="str">
        <f>IFERROR(VLOOKUP(G8684,'Catalogo de Bienes'!$C$11:$F$193,4,0),"")</f>
        <v/>
      </c>
      <c r="K8684" s="23"/>
      <c r="L8684" s="23"/>
      <c r="M8684" s="22" t="str">
        <f t="shared" si="135"/>
        <v>CORRECTA</v>
      </c>
      <c r="N8684" s="24"/>
      <c r="O8684" s="24"/>
    </row>
    <row r="8685" spans="2:15" x14ac:dyDescent="0.3">
      <c r="B8685" s="20"/>
      <c r="C8685" s="21" t="str">
        <f>IFERROR(VLOOKUP(B8685,Ramo_Administrativo5[#All],2,0),"")</f>
        <v/>
      </c>
      <c r="D8685" s="20"/>
      <c r="E8685" s="21" t="str">
        <f>IFERROR(VLOOKUP(B8685&amp;D8685,Unidad_Responsable6[],5,0),"")</f>
        <v/>
      </c>
      <c r="F8685" s="22" t="str">
        <f>IFERROR(VLOOKUP(B8685&amp;D8685,Unidad_Responsable6[],6,0),"")</f>
        <v/>
      </c>
      <c r="G8685" s="20"/>
      <c r="H8685" s="21" t="str">
        <f>IFERROR(VLOOKUP(G8685,'Catalogo de Bienes'!$C$11:$F$193,2,0),"")</f>
        <v/>
      </c>
      <c r="I8685" s="22" t="str">
        <f>IFERROR(VLOOKUP(G8685,'Catalogo de Bienes'!$C$11:$F$193,3,0),"")</f>
        <v/>
      </c>
      <c r="J8685" s="22" t="str">
        <f>IFERROR(VLOOKUP(G8685,'Catalogo de Bienes'!$C$11:$F$193,4,0),"")</f>
        <v/>
      </c>
      <c r="K8685" s="23"/>
      <c r="L8685" s="23"/>
      <c r="M8685" s="22" t="str">
        <f t="shared" si="135"/>
        <v>CORRECTA</v>
      </c>
      <c r="N8685" s="24"/>
      <c r="O8685" s="24"/>
    </row>
    <row r="8686" spans="2:15" x14ac:dyDescent="0.3">
      <c r="B8686" s="20"/>
      <c r="C8686" s="21" t="str">
        <f>IFERROR(VLOOKUP(B8686,Ramo_Administrativo5[#All],2,0),"")</f>
        <v/>
      </c>
      <c r="D8686" s="20"/>
      <c r="E8686" s="21" t="str">
        <f>IFERROR(VLOOKUP(B8686&amp;D8686,Unidad_Responsable6[],5,0),"")</f>
        <v/>
      </c>
      <c r="F8686" s="22" t="str">
        <f>IFERROR(VLOOKUP(B8686&amp;D8686,Unidad_Responsable6[],6,0),"")</f>
        <v/>
      </c>
      <c r="G8686" s="20"/>
      <c r="H8686" s="21" t="str">
        <f>IFERROR(VLOOKUP(G8686,'Catalogo de Bienes'!$C$11:$F$193,2,0),"")</f>
        <v/>
      </c>
      <c r="I8686" s="22" t="str">
        <f>IFERROR(VLOOKUP(G8686,'Catalogo de Bienes'!$C$11:$F$193,3,0),"")</f>
        <v/>
      </c>
      <c r="J8686" s="22" t="str">
        <f>IFERROR(VLOOKUP(G8686,'Catalogo de Bienes'!$C$11:$F$193,4,0),"")</f>
        <v/>
      </c>
      <c r="K8686" s="23"/>
      <c r="L8686" s="23"/>
      <c r="M8686" s="22" t="str">
        <f t="shared" si="135"/>
        <v>CORRECTA</v>
      </c>
      <c r="N8686" s="24"/>
      <c r="O8686" s="24"/>
    </row>
    <row r="8687" spans="2:15" x14ac:dyDescent="0.3">
      <c r="B8687" s="20"/>
      <c r="C8687" s="21" t="str">
        <f>IFERROR(VLOOKUP(B8687,Ramo_Administrativo5[#All],2,0),"")</f>
        <v/>
      </c>
      <c r="D8687" s="20"/>
      <c r="E8687" s="21" t="str">
        <f>IFERROR(VLOOKUP(B8687&amp;D8687,Unidad_Responsable6[],5,0),"")</f>
        <v/>
      </c>
      <c r="F8687" s="22" t="str">
        <f>IFERROR(VLOOKUP(B8687&amp;D8687,Unidad_Responsable6[],6,0),"")</f>
        <v/>
      </c>
      <c r="G8687" s="20"/>
      <c r="H8687" s="21" t="str">
        <f>IFERROR(VLOOKUP(G8687,'Catalogo de Bienes'!$C$11:$F$193,2,0),"")</f>
        <v/>
      </c>
      <c r="I8687" s="22" t="str">
        <f>IFERROR(VLOOKUP(G8687,'Catalogo de Bienes'!$C$11:$F$193,3,0),"")</f>
        <v/>
      </c>
      <c r="J8687" s="22" t="str">
        <f>IFERROR(VLOOKUP(G8687,'Catalogo de Bienes'!$C$11:$F$193,4,0),"")</f>
        <v/>
      </c>
      <c r="K8687" s="23"/>
      <c r="L8687" s="23"/>
      <c r="M8687" s="22" t="str">
        <f t="shared" si="135"/>
        <v>CORRECTA</v>
      </c>
      <c r="N8687" s="24"/>
      <c r="O8687" s="24"/>
    </row>
    <row r="8688" spans="2:15" x14ac:dyDescent="0.3">
      <c r="B8688" s="20"/>
      <c r="C8688" s="21" t="str">
        <f>IFERROR(VLOOKUP(B8688,Ramo_Administrativo5[#All],2,0),"")</f>
        <v/>
      </c>
      <c r="D8688" s="20"/>
      <c r="E8688" s="21" t="str">
        <f>IFERROR(VLOOKUP(B8688&amp;D8688,Unidad_Responsable6[],5,0),"")</f>
        <v/>
      </c>
      <c r="F8688" s="22" t="str">
        <f>IFERROR(VLOOKUP(B8688&amp;D8688,Unidad_Responsable6[],6,0),"")</f>
        <v/>
      </c>
      <c r="G8688" s="20"/>
      <c r="H8688" s="21" t="str">
        <f>IFERROR(VLOOKUP(G8688,'Catalogo de Bienes'!$C$11:$F$193,2,0),"")</f>
        <v/>
      </c>
      <c r="I8688" s="22" t="str">
        <f>IFERROR(VLOOKUP(G8688,'Catalogo de Bienes'!$C$11:$F$193,3,0),"")</f>
        <v/>
      </c>
      <c r="J8688" s="22" t="str">
        <f>IFERROR(VLOOKUP(G8688,'Catalogo de Bienes'!$C$11:$F$193,4,0),"")</f>
        <v/>
      </c>
      <c r="K8688" s="23"/>
      <c r="L8688" s="23"/>
      <c r="M8688" s="22" t="str">
        <f t="shared" si="135"/>
        <v>CORRECTA</v>
      </c>
      <c r="N8688" s="24"/>
      <c r="O8688" s="24"/>
    </row>
    <row r="8689" spans="2:15" x14ac:dyDescent="0.3">
      <c r="B8689" s="20"/>
      <c r="C8689" s="21" t="str">
        <f>IFERROR(VLOOKUP(B8689,Ramo_Administrativo5[#All],2,0),"")</f>
        <v/>
      </c>
      <c r="D8689" s="20"/>
      <c r="E8689" s="21" t="str">
        <f>IFERROR(VLOOKUP(B8689&amp;D8689,Unidad_Responsable6[],5,0),"")</f>
        <v/>
      </c>
      <c r="F8689" s="22" t="str">
        <f>IFERROR(VLOOKUP(B8689&amp;D8689,Unidad_Responsable6[],6,0),"")</f>
        <v/>
      </c>
      <c r="G8689" s="20"/>
      <c r="H8689" s="21" t="str">
        <f>IFERROR(VLOOKUP(G8689,'Catalogo de Bienes'!$C$11:$F$193,2,0),"")</f>
        <v/>
      </c>
      <c r="I8689" s="22" t="str">
        <f>IFERROR(VLOOKUP(G8689,'Catalogo de Bienes'!$C$11:$F$193,3,0),"")</f>
        <v/>
      </c>
      <c r="J8689" s="22" t="str">
        <f>IFERROR(VLOOKUP(G8689,'Catalogo de Bienes'!$C$11:$F$193,4,0),"")</f>
        <v/>
      </c>
      <c r="K8689" s="23"/>
      <c r="L8689" s="23"/>
      <c r="M8689" s="22" t="str">
        <f t="shared" si="135"/>
        <v>CORRECTA</v>
      </c>
      <c r="N8689" s="24"/>
      <c r="O8689" s="24"/>
    </row>
    <row r="8690" spans="2:15" x14ac:dyDescent="0.3">
      <c r="B8690" s="20"/>
      <c r="C8690" s="21" t="str">
        <f>IFERROR(VLOOKUP(B8690,Ramo_Administrativo5[#All],2,0),"")</f>
        <v/>
      </c>
      <c r="D8690" s="20"/>
      <c r="E8690" s="21" t="str">
        <f>IFERROR(VLOOKUP(B8690&amp;D8690,Unidad_Responsable6[],5,0),"")</f>
        <v/>
      </c>
      <c r="F8690" s="22" t="str">
        <f>IFERROR(VLOOKUP(B8690&amp;D8690,Unidad_Responsable6[],6,0),"")</f>
        <v/>
      </c>
      <c r="G8690" s="20"/>
      <c r="H8690" s="21" t="str">
        <f>IFERROR(VLOOKUP(G8690,'Catalogo de Bienes'!$C$11:$F$193,2,0),"")</f>
        <v/>
      </c>
      <c r="I8690" s="22" t="str">
        <f>IFERROR(VLOOKUP(G8690,'Catalogo de Bienes'!$C$11:$F$193,3,0),"")</f>
        <v/>
      </c>
      <c r="J8690" s="22" t="str">
        <f>IFERROR(VLOOKUP(G8690,'Catalogo de Bienes'!$C$11:$F$193,4,0),"")</f>
        <v/>
      </c>
      <c r="K8690" s="23"/>
      <c r="L8690" s="23"/>
      <c r="M8690" s="22" t="str">
        <f t="shared" si="135"/>
        <v>CORRECTA</v>
      </c>
      <c r="N8690" s="24"/>
      <c r="O8690" s="24"/>
    </row>
    <row r="8691" spans="2:15" x14ac:dyDescent="0.3">
      <c r="B8691" s="20"/>
      <c r="C8691" s="21" t="str">
        <f>IFERROR(VLOOKUP(B8691,Ramo_Administrativo5[#All],2,0),"")</f>
        <v/>
      </c>
      <c r="D8691" s="20"/>
      <c r="E8691" s="21" t="str">
        <f>IFERROR(VLOOKUP(B8691&amp;D8691,Unidad_Responsable6[],5,0),"")</f>
        <v/>
      </c>
      <c r="F8691" s="22" t="str">
        <f>IFERROR(VLOOKUP(B8691&amp;D8691,Unidad_Responsable6[],6,0),"")</f>
        <v/>
      </c>
      <c r="G8691" s="20"/>
      <c r="H8691" s="21" t="str">
        <f>IFERROR(VLOOKUP(G8691,'Catalogo de Bienes'!$C$11:$F$193,2,0),"")</f>
        <v/>
      </c>
      <c r="I8691" s="22" t="str">
        <f>IFERROR(VLOOKUP(G8691,'Catalogo de Bienes'!$C$11:$F$193,3,0),"")</f>
        <v/>
      </c>
      <c r="J8691" s="22" t="str">
        <f>IFERROR(VLOOKUP(G8691,'Catalogo de Bienes'!$C$11:$F$193,4,0),"")</f>
        <v/>
      </c>
      <c r="K8691" s="23"/>
      <c r="L8691" s="23"/>
      <c r="M8691" s="22" t="str">
        <f t="shared" si="135"/>
        <v>CORRECTA</v>
      </c>
      <c r="N8691" s="24"/>
      <c r="O8691" s="24"/>
    </row>
    <row r="8692" spans="2:15" x14ac:dyDescent="0.3">
      <c r="B8692" s="20"/>
      <c r="C8692" s="21" t="str">
        <f>IFERROR(VLOOKUP(B8692,Ramo_Administrativo5[#All],2,0),"")</f>
        <v/>
      </c>
      <c r="D8692" s="20"/>
      <c r="E8692" s="21" t="str">
        <f>IFERROR(VLOOKUP(B8692&amp;D8692,Unidad_Responsable6[],5,0),"")</f>
        <v/>
      </c>
      <c r="F8692" s="22" t="str">
        <f>IFERROR(VLOOKUP(B8692&amp;D8692,Unidad_Responsable6[],6,0),"")</f>
        <v/>
      </c>
      <c r="G8692" s="20"/>
      <c r="H8692" s="21" t="str">
        <f>IFERROR(VLOOKUP(G8692,'Catalogo de Bienes'!$C$11:$F$193,2,0),"")</f>
        <v/>
      </c>
      <c r="I8692" s="22" t="str">
        <f>IFERROR(VLOOKUP(G8692,'Catalogo de Bienes'!$C$11:$F$193,3,0),"")</f>
        <v/>
      </c>
      <c r="J8692" s="22" t="str">
        <f>IFERROR(VLOOKUP(G8692,'Catalogo de Bienes'!$C$11:$F$193,4,0),"")</f>
        <v/>
      </c>
      <c r="K8692" s="23"/>
      <c r="L8692" s="23"/>
      <c r="M8692" s="22" t="str">
        <f t="shared" si="135"/>
        <v>CORRECTA</v>
      </c>
      <c r="N8692" s="24"/>
      <c r="O8692" s="24"/>
    </row>
    <row r="8693" spans="2:15" x14ac:dyDescent="0.3">
      <c r="B8693" s="20"/>
      <c r="C8693" s="21" t="str">
        <f>IFERROR(VLOOKUP(B8693,Ramo_Administrativo5[#All],2,0),"")</f>
        <v/>
      </c>
      <c r="D8693" s="20"/>
      <c r="E8693" s="21" t="str">
        <f>IFERROR(VLOOKUP(B8693&amp;D8693,Unidad_Responsable6[],5,0),"")</f>
        <v/>
      </c>
      <c r="F8693" s="22" t="str">
        <f>IFERROR(VLOOKUP(B8693&amp;D8693,Unidad_Responsable6[],6,0),"")</f>
        <v/>
      </c>
      <c r="G8693" s="20"/>
      <c r="H8693" s="21" t="str">
        <f>IFERROR(VLOOKUP(G8693,'Catalogo de Bienes'!$C$11:$F$193,2,0),"")</f>
        <v/>
      </c>
      <c r="I8693" s="22" t="str">
        <f>IFERROR(VLOOKUP(G8693,'Catalogo de Bienes'!$C$11:$F$193,3,0),"")</f>
        <v/>
      </c>
      <c r="J8693" s="22" t="str">
        <f>IFERROR(VLOOKUP(G8693,'Catalogo de Bienes'!$C$11:$F$193,4,0),"")</f>
        <v/>
      </c>
      <c r="K8693" s="23"/>
      <c r="L8693" s="23"/>
      <c r="M8693" s="22" t="str">
        <f t="shared" si="135"/>
        <v>CORRECTA</v>
      </c>
      <c r="N8693" s="24"/>
      <c r="O8693" s="24"/>
    </row>
    <row r="8694" spans="2:15" x14ac:dyDescent="0.3">
      <c r="B8694" s="20"/>
      <c r="C8694" s="21" t="str">
        <f>IFERROR(VLOOKUP(B8694,Ramo_Administrativo5[#All],2,0),"")</f>
        <v/>
      </c>
      <c r="D8694" s="20"/>
      <c r="E8694" s="21" t="str">
        <f>IFERROR(VLOOKUP(B8694&amp;D8694,Unidad_Responsable6[],5,0),"")</f>
        <v/>
      </c>
      <c r="F8694" s="22" t="str">
        <f>IFERROR(VLOOKUP(B8694&amp;D8694,Unidad_Responsable6[],6,0),"")</f>
        <v/>
      </c>
      <c r="G8694" s="20"/>
      <c r="H8694" s="21" t="str">
        <f>IFERROR(VLOOKUP(G8694,'Catalogo de Bienes'!$C$11:$F$193,2,0),"")</f>
        <v/>
      </c>
      <c r="I8694" s="22" t="str">
        <f>IFERROR(VLOOKUP(G8694,'Catalogo de Bienes'!$C$11:$F$193,3,0),"")</f>
        <v/>
      </c>
      <c r="J8694" s="22" t="str">
        <f>IFERROR(VLOOKUP(G8694,'Catalogo de Bienes'!$C$11:$F$193,4,0),"")</f>
        <v/>
      </c>
      <c r="K8694" s="23"/>
      <c r="L8694" s="23"/>
      <c r="M8694" s="22" t="str">
        <f t="shared" si="135"/>
        <v>CORRECTA</v>
      </c>
      <c r="N8694" s="24"/>
      <c r="O8694" s="24"/>
    </row>
    <row r="8695" spans="2:15" x14ac:dyDescent="0.3">
      <c r="B8695" s="20"/>
      <c r="C8695" s="21" t="str">
        <f>IFERROR(VLOOKUP(B8695,Ramo_Administrativo5[#All],2,0),"")</f>
        <v/>
      </c>
      <c r="D8695" s="20"/>
      <c r="E8695" s="21" t="str">
        <f>IFERROR(VLOOKUP(B8695&amp;D8695,Unidad_Responsable6[],5,0),"")</f>
        <v/>
      </c>
      <c r="F8695" s="22" t="str">
        <f>IFERROR(VLOOKUP(B8695&amp;D8695,Unidad_Responsable6[],6,0),"")</f>
        <v/>
      </c>
      <c r="G8695" s="20"/>
      <c r="H8695" s="21" t="str">
        <f>IFERROR(VLOOKUP(G8695,'Catalogo de Bienes'!$C$11:$F$193,2,0),"")</f>
        <v/>
      </c>
      <c r="I8695" s="22" t="str">
        <f>IFERROR(VLOOKUP(G8695,'Catalogo de Bienes'!$C$11:$F$193,3,0),"")</f>
        <v/>
      </c>
      <c r="J8695" s="22" t="str">
        <f>IFERROR(VLOOKUP(G8695,'Catalogo de Bienes'!$C$11:$F$193,4,0),"")</f>
        <v/>
      </c>
      <c r="K8695" s="23"/>
      <c r="L8695" s="23"/>
      <c r="M8695" s="22" t="str">
        <f t="shared" si="135"/>
        <v>CORRECTA</v>
      </c>
      <c r="N8695" s="24"/>
      <c r="O8695" s="24"/>
    </row>
    <row r="8696" spans="2:15" x14ac:dyDescent="0.3">
      <c r="B8696" s="20"/>
      <c r="C8696" s="21" t="str">
        <f>IFERROR(VLOOKUP(B8696,Ramo_Administrativo5[#All],2,0),"")</f>
        <v/>
      </c>
      <c r="D8696" s="20"/>
      <c r="E8696" s="21" t="str">
        <f>IFERROR(VLOOKUP(B8696&amp;D8696,Unidad_Responsable6[],5,0),"")</f>
        <v/>
      </c>
      <c r="F8696" s="22" t="str">
        <f>IFERROR(VLOOKUP(B8696&amp;D8696,Unidad_Responsable6[],6,0),"")</f>
        <v/>
      </c>
      <c r="G8696" s="20"/>
      <c r="H8696" s="21" t="str">
        <f>IFERROR(VLOOKUP(G8696,'Catalogo de Bienes'!$C$11:$F$193,2,0),"")</f>
        <v/>
      </c>
      <c r="I8696" s="22" t="str">
        <f>IFERROR(VLOOKUP(G8696,'Catalogo de Bienes'!$C$11:$F$193,3,0),"")</f>
        <v/>
      </c>
      <c r="J8696" s="22" t="str">
        <f>IFERROR(VLOOKUP(G8696,'Catalogo de Bienes'!$C$11:$F$193,4,0),"")</f>
        <v/>
      </c>
      <c r="K8696" s="23"/>
      <c r="L8696" s="23"/>
      <c r="M8696" s="22" t="str">
        <f t="shared" si="135"/>
        <v>CORRECTA</v>
      </c>
      <c r="N8696" s="24"/>
      <c r="O8696" s="24"/>
    </row>
    <row r="8697" spans="2:15" x14ac:dyDescent="0.3">
      <c r="B8697" s="20"/>
      <c r="C8697" s="21" t="str">
        <f>IFERROR(VLOOKUP(B8697,Ramo_Administrativo5[#All],2,0),"")</f>
        <v/>
      </c>
      <c r="D8697" s="20"/>
      <c r="E8697" s="21" t="str">
        <f>IFERROR(VLOOKUP(B8697&amp;D8697,Unidad_Responsable6[],5,0),"")</f>
        <v/>
      </c>
      <c r="F8697" s="22" t="str">
        <f>IFERROR(VLOOKUP(B8697&amp;D8697,Unidad_Responsable6[],6,0),"")</f>
        <v/>
      </c>
      <c r="G8697" s="20"/>
      <c r="H8697" s="21" t="str">
        <f>IFERROR(VLOOKUP(G8697,'Catalogo de Bienes'!$C$11:$F$193,2,0),"")</f>
        <v/>
      </c>
      <c r="I8697" s="22" t="str">
        <f>IFERROR(VLOOKUP(G8697,'Catalogo de Bienes'!$C$11:$F$193,3,0),"")</f>
        <v/>
      </c>
      <c r="J8697" s="22" t="str">
        <f>IFERROR(VLOOKUP(G8697,'Catalogo de Bienes'!$C$11:$F$193,4,0),"")</f>
        <v/>
      </c>
      <c r="K8697" s="23"/>
      <c r="L8697" s="23"/>
      <c r="M8697" s="22" t="str">
        <f t="shared" si="135"/>
        <v>CORRECTA</v>
      </c>
      <c r="N8697" s="24"/>
      <c r="O8697" s="24"/>
    </row>
    <row r="8698" spans="2:15" x14ac:dyDescent="0.3">
      <c r="B8698" s="20"/>
      <c r="C8698" s="21" t="str">
        <f>IFERROR(VLOOKUP(B8698,Ramo_Administrativo5[#All],2,0),"")</f>
        <v/>
      </c>
      <c r="D8698" s="20"/>
      <c r="E8698" s="21" t="str">
        <f>IFERROR(VLOOKUP(B8698&amp;D8698,Unidad_Responsable6[],5,0),"")</f>
        <v/>
      </c>
      <c r="F8698" s="22" t="str">
        <f>IFERROR(VLOOKUP(B8698&amp;D8698,Unidad_Responsable6[],6,0),"")</f>
        <v/>
      </c>
      <c r="G8698" s="20"/>
      <c r="H8698" s="21" t="str">
        <f>IFERROR(VLOOKUP(G8698,'Catalogo de Bienes'!$C$11:$F$193,2,0),"")</f>
        <v/>
      </c>
      <c r="I8698" s="22" t="str">
        <f>IFERROR(VLOOKUP(G8698,'Catalogo de Bienes'!$C$11:$F$193,3,0),"")</f>
        <v/>
      </c>
      <c r="J8698" s="22" t="str">
        <f>IFERROR(VLOOKUP(G8698,'Catalogo de Bienes'!$C$11:$F$193,4,0),"")</f>
        <v/>
      </c>
      <c r="K8698" s="23"/>
      <c r="L8698" s="23"/>
      <c r="M8698" s="22" t="str">
        <f t="shared" si="135"/>
        <v>CORRECTA</v>
      </c>
      <c r="N8698" s="24"/>
      <c r="O8698" s="24"/>
    </row>
    <row r="8699" spans="2:15" x14ac:dyDescent="0.3">
      <c r="B8699" s="20"/>
      <c r="C8699" s="21" t="str">
        <f>IFERROR(VLOOKUP(B8699,Ramo_Administrativo5[#All],2,0),"")</f>
        <v/>
      </c>
      <c r="D8699" s="20"/>
      <c r="E8699" s="21" t="str">
        <f>IFERROR(VLOOKUP(B8699&amp;D8699,Unidad_Responsable6[],5,0),"")</f>
        <v/>
      </c>
      <c r="F8699" s="22" t="str">
        <f>IFERROR(VLOOKUP(B8699&amp;D8699,Unidad_Responsable6[],6,0),"")</f>
        <v/>
      </c>
      <c r="G8699" s="20"/>
      <c r="H8699" s="21" t="str">
        <f>IFERROR(VLOOKUP(G8699,'Catalogo de Bienes'!$C$11:$F$193,2,0),"")</f>
        <v/>
      </c>
      <c r="I8699" s="22" t="str">
        <f>IFERROR(VLOOKUP(G8699,'Catalogo de Bienes'!$C$11:$F$193,3,0),"")</f>
        <v/>
      </c>
      <c r="J8699" s="22" t="str">
        <f>IFERROR(VLOOKUP(G8699,'Catalogo de Bienes'!$C$11:$F$193,4,0),"")</f>
        <v/>
      </c>
      <c r="K8699" s="23"/>
      <c r="L8699" s="23"/>
      <c r="M8699" s="22" t="str">
        <f t="shared" si="135"/>
        <v>CORRECTA</v>
      </c>
      <c r="N8699" s="24"/>
      <c r="O8699" s="24"/>
    </row>
    <row r="8700" spans="2:15" x14ac:dyDescent="0.3">
      <c r="B8700" s="20"/>
      <c r="C8700" s="21" t="str">
        <f>IFERROR(VLOOKUP(B8700,Ramo_Administrativo5[#All],2,0),"")</f>
        <v/>
      </c>
      <c r="D8700" s="20"/>
      <c r="E8700" s="21" t="str">
        <f>IFERROR(VLOOKUP(B8700&amp;D8700,Unidad_Responsable6[],5,0),"")</f>
        <v/>
      </c>
      <c r="F8700" s="22" t="str">
        <f>IFERROR(VLOOKUP(B8700&amp;D8700,Unidad_Responsable6[],6,0),"")</f>
        <v/>
      </c>
      <c r="G8700" s="20"/>
      <c r="H8700" s="21" t="str">
        <f>IFERROR(VLOOKUP(G8700,'Catalogo de Bienes'!$C$11:$F$193,2,0),"")</f>
        <v/>
      </c>
      <c r="I8700" s="22" t="str">
        <f>IFERROR(VLOOKUP(G8700,'Catalogo de Bienes'!$C$11:$F$193,3,0),"")</f>
        <v/>
      </c>
      <c r="J8700" s="22" t="str">
        <f>IFERROR(VLOOKUP(G8700,'Catalogo de Bienes'!$C$11:$F$193,4,0),"")</f>
        <v/>
      </c>
      <c r="K8700" s="23"/>
      <c r="L8700" s="23"/>
      <c r="M8700" s="22" t="str">
        <f t="shared" si="135"/>
        <v>CORRECTA</v>
      </c>
      <c r="N8700" s="24"/>
      <c r="O8700" s="24"/>
    </row>
    <row r="8701" spans="2:15" x14ac:dyDescent="0.3">
      <c r="B8701" s="20"/>
      <c r="C8701" s="21" t="str">
        <f>IFERROR(VLOOKUP(B8701,Ramo_Administrativo5[#All],2,0),"")</f>
        <v/>
      </c>
      <c r="D8701" s="20"/>
      <c r="E8701" s="21" t="str">
        <f>IFERROR(VLOOKUP(B8701&amp;D8701,Unidad_Responsable6[],5,0),"")</f>
        <v/>
      </c>
      <c r="F8701" s="22" t="str">
        <f>IFERROR(VLOOKUP(B8701&amp;D8701,Unidad_Responsable6[],6,0),"")</f>
        <v/>
      </c>
      <c r="G8701" s="20"/>
      <c r="H8701" s="21" t="str">
        <f>IFERROR(VLOOKUP(G8701,'Catalogo de Bienes'!$C$11:$F$193,2,0),"")</f>
        <v/>
      </c>
      <c r="I8701" s="22" t="str">
        <f>IFERROR(VLOOKUP(G8701,'Catalogo de Bienes'!$C$11:$F$193,3,0),"")</f>
        <v/>
      </c>
      <c r="J8701" s="22" t="str">
        <f>IFERROR(VLOOKUP(G8701,'Catalogo de Bienes'!$C$11:$F$193,4,0),"")</f>
        <v/>
      </c>
      <c r="K8701" s="23"/>
      <c r="L8701" s="23"/>
      <c r="M8701" s="22" t="str">
        <f t="shared" si="135"/>
        <v>CORRECTA</v>
      </c>
      <c r="N8701" s="24"/>
      <c r="O8701" s="24"/>
    </row>
    <row r="8702" spans="2:15" x14ac:dyDescent="0.3">
      <c r="B8702" s="20"/>
      <c r="C8702" s="21" t="str">
        <f>IFERROR(VLOOKUP(B8702,Ramo_Administrativo5[#All],2,0),"")</f>
        <v/>
      </c>
      <c r="D8702" s="20"/>
      <c r="E8702" s="21" t="str">
        <f>IFERROR(VLOOKUP(B8702&amp;D8702,Unidad_Responsable6[],5,0),"")</f>
        <v/>
      </c>
      <c r="F8702" s="22" t="str">
        <f>IFERROR(VLOOKUP(B8702&amp;D8702,Unidad_Responsable6[],6,0),"")</f>
        <v/>
      </c>
      <c r="G8702" s="20"/>
      <c r="H8702" s="21" t="str">
        <f>IFERROR(VLOOKUP(G8702,'Catalogo de Bienes'!$C$11:$F$193,2,0),"")</f>
        <v/>
      </c>
      <c r="I8702" s="22" t="str">
        <f>IFERROR(VLOOKUP(G8702,'Catalogo de Bienes'!$C$11:$F$193,3,0),"")</f>
        <v/>
      </c>
      <c r="J8702" s="22" t="str">
        <f>IFERROR(VLOOKUP(G8702,'Catalogo de Bienes'!$C$11:$F$193,4,0),"")</f>
        <v/>
      </c>
      <c r="K8702" s="23"/>
      <c r="L8702" s="23"/>
      <c r="M8702" s="22" t="str">
        <f t="shared" si="135"/>
        <v>CORRECTA</v>
      </c>
      <c r="N8702" s="24"/>
      <c r="O8702" s="24"/>
    </row>
    <row r="8703" spans="2:15" x14ac:dyDescent="0.3">
      <c r="B8703" s="20"/>
      <c r="C8703" s="21" t="str">
        <f>IFERROR(VLOOKUP(B8703,Ramo_Administrativo5[#All],2,0),"")</f>
        <v/>
      </c>
      <c r="D8703" s="20"/>
      <c r="E8703" s="21" t="str">
        <f>IFERROR(VLOOKUP(B8703&amp;D8703,Unidad_Responsable6[],5,0),"")</f>
        <v/>
      </c>
      <c r="F8703" s="22" t="str">
        <f>IFERROR(VLOOKUP(B8703&amp;D8703,Unidad_Responsable6[],6,0),"")</f>
        <v/>
      </c>
      <c r="G8703" s="20"/>
      <c r="H8703" s="21" t="str">
        <f>IFERROR(VLOOKUP(G8703,'Catalogo de Bienes'!$C$11:$F$193,2,0),"")</f>
        <v/>
      </c>
      <c r="I8703" s="22" t="str">
        <f>IFERROR(VLOOKUP(G8703,'Catalogo de Bienes'!$C$11:$F$193,3,0),"")</f>
        <v/>
      </c>
      <c r="J8703" s="22" t="str">
        <f>IFERROR(VLOOKUP(G8703,'Catalogo de Bienes'!$C$11:$F$193,4,0),"")</f>
        <v/>
      </c>
      <c r="K8703" s="23"/>
      <c r="L8703" s="23"/>
      <c r="M8703" s="22" t="str">
        <f t="shared" si="135"/>
        <v>CORRECTA</v>
      </c>
      <c r="N8703" s="24"/>
      <c r="O8703" s="24"/>
    </row>
    <row r="8704" spans="2:15" x14ac:dyDescent="0.3">
      <c r="B8704" s="20"/>
      <c r="C8704" s="21" t="str">
        <f>IFERROR(VLOOKUP(B8704,Ramo_Administrativo5[#All],2,0),"")</f>
        <v/>
      </c>
      <c r="D8704" s="20"/>
      <c r="E8704" s="21" t="str">
        <f>IFERROR(VLOOKUP(B8704&amp;D8704,Unidad_Responsable6[],5,0),"")</f>
        <v/>
      </c>
      <c r="F8704" s="22" t="str">
        <f>IFERROR(VLOOKUP(B8704&amp;D8704,Unidad_Responsable6[],6,0),"")</f>
        <v/>
      </c>
      <c r="G8704" s="20"/>
      <c r="H8704" s="21" t="str">
        <f>IFERROR(VLOOKUP(G8704,'Catalogo de Bienes'!$C$11:$F$193,2,0),"")</f>
        <v/>
      </c>
      <c r="I8704" s="22" t="str">
        <f>IFERROR(VLOOKUP(G8704,'Catalogo de Bienes'!$C$11:$F$193,3,0),"")</f>
        <v/>
      </c>
      <c r="J8704" s="22" t="str">
        <f>IFERROR(VLOOKUP(G8704,'Catalogo de Bienes'!$C$11:$F$193,4,0),"")</f>
        <v/>
      </c>
      <c r="K8704" s="23"/>
      <c r="L8704" s="23"/>
      <c r="M8704" s="22" t="str">
        <f t="shared" si="135"/>
        <v>CORRECTA</v>
      </c>
      <c r="N8704" s="24"/>
      <c r="O8704" s="24"/>
    </row>
    <row r="8705" spans="2:15" x14ac:dyDescent="0.3">
      <c r="B8705" s="20"/>
      <c r="C8705" s="21" t="str">
        <f>IFERROR(VLOOKUP(B8705,Ramo_Administrativo5[#All],2,0),"")</f>
        <v/>
      </c>
      <c r="D8705" s="20"/>
      <c r="E8705" s="21" t="str">
        <f>IFERROR(VLOOKUP(B8705&amp;D8705,Unidad_Responsable6[],5,0),"")</f>
        <v/>
      </c>
      <c r="F8705" s="22" t="str">
        <f>IFERROR(VLOOKUP(B8705&amp;D8705,Unidad_Responsable6[],6,0),"")</f>
        <v/>
      </c>
      <c r="G8705" s="20"/>
      <c r="H8705" s="21" t="str">
        <f>IFERROR(VLOOKUP(G8705,'Catalogo de Bienes'!$C$11:$F$193,2,0),"")</f>
        <v/>
      </c>
      <c r="I8705" s="22" t="str">
        <f>IFERROR(VLOOKUP(G8705,'Catalogo de Bienes'!$C$11:$F$193,3,0),"")</f>
        <v/>
      </c>
      <c r="J8705" s="22" t="str">
        <f>IFERROR(VLOOKUP(G8705,'Catalogo de Bienes'!$C$11:$F$193,4,0),"")</f>
        <v/>
      </c>
      <c r="K8705" s="23"/>
      <c r="L8705" s="23"/>
      <c r="M8705" s="22" t="str">
        <f t="shared" si="135"/>
        <v>CORRECTA</v>
      </c>
      <c r="N8705" s="24"/>
      <c r="O8705" s="24"/>
    </row>
    <row r="8706" spans="2:15" x14ac:dyDescent="0.3">
      <c r="B8706" s="20"/>
      <c r="C8706" s="21" t="str">
        <f>IFERROR(VLOOKUP(B8706,Ramo_Administrativo5[#All],2,0),"")</f>
        <v/>
      </c>
      <c r="D8706" s="20"/>
      <c r="E8706" s="21" t="str">
        <f>IFERROR(VLOOKUP(B8706&amp;D8706,Unidad_Responsable6[],5,0),"")</f>
        <v/>
      </c>
      <c r="F8706" s="22" t="str">
        <f>IFERROR(VLOOKUP(B8706&amp;D8706,Unidad_Responsable6[],6,0),"")</f>
        <v/>
      </c>
      <c r="G8706" s="20"/>
      <c r="H8706" s="21" t="str">
        <f>IFERROR(VLOOKUP(G8706,'Catalogo de Bienes'!$C$11:$F$193,2,0),"")</f>
        <v/>
      </c>
      <c r="I8706" s="22" t="str">
        <f>IFERROR(VLOOKUP(G8706,'Catalogo de Bienes'!$C$11:$F$193,3,0),"")</f>
        <v/>
      </c>
      <c r="J8706" s="22" t="str">
        <f>IFERROR(VLOOKUP(G8706,'Catalogo de Bienes'!$C$11:$F$193,4,0),"")</f>
        <v/>
      </c>
      <c r="K8706" s="23"/>
      <c r="L8706" s="23"/>
      <c r="M8706" s="22" t="str">
        <f t="shared" si="135"/>
        <v>CORRECTA</v>
      </c>
      <c r="N8706" s="24"/>
      <c r="O8706" s="24"/>
    </row>
    <row r="8707" spans="2:15" x14ac:dyDescent="0.3">
      <c r="B8707" s="20"/>
      <c r="C8707" s="21" t="str">
        <f>IFERROR(VLOOKUP(B8707,Ramo_Administrativo5[#All],2,0),"")</f>
        <v/>
      </c>
      <c r="D8707" s="20"/>
      <c r="E8707" s="21" t="str">
        <f>IFERROR(VLOOKUP(B8707&amp;D8707,Unidad_Responsable6[],5,0),"")</f>
        <v/>
      </c>
      <c r="F8707" s="22" t="str">
        <f>IFERROR(VLOOKUP(B8707&amp;D8707,Unidad_Responsable6[],6,0),"")</f>
        <v/>
      </c>
      <c r="G8707" s="20"/>
      <c r="H8707" s="21" t="str">
        <f>IFERROR(VLOOKUP(G8707,'Catalogo de Bienes'!$C$11:$F$193,2,0),"")</f>
        <v/>
      </c>
      <c r="I8707" s="22" t="str">
        <f>IFERROR(VLOOKUP(G8707,'Catalogo de Bienes'!$C$11:$F$193,3,0),"")</f>
        <v/>
      </c>
      <c r="J8707" s="22" t="str">
        <f>IFERROR(VLOOKUP(G8707,'Catalogo de Bienes'!$C$11:$F$193,4,0),"")</f>
        <v/>
      </c>
      <c r="K8707" s="23"/>
      <c r="L8707" s="23"/>
      <c r="M8707" s="22" t="str">
        <f t="shared" si="135"/>
        <v>CORRECTA</v>
      </c>
      <c r="N8707" s="24"/>
      <c r="O8707" s="24"/>
    </row>
    <row r="8708" spans="2:15" x14ac:dyDescent="0.3">
      <c r="B8708" s="20"/>
      <c r="C8708" s="21" t="str">
        <f>IFERROR(VLOOKUP(B8708,Ramo_Administrativo5[#All],2,0),"")</f>
        <v/>
      </c>
      <c r="D8708" s="20"/>
      <c r="E8708" s="21" t="str">
        <f>IFERROR(VLOOKUP(B8708&amp;D8708,Unidad_Responsable6[],5,0),"")</f>
        <v/>
      </c>
      <c r="F8708" s="22" t="str">
        <f>IFERROR(VLOOKUP(B8708&amp;D8708,Unidad_Responsable6[],6,0),"")</f>
        <v/>
      </c>
      <c r="G8708" s="20"/>
      <c r="H8708" s="21" t="str">
        <f>IFERROR(VLOOKUP(G8708,'Catalogo de Bienes'!$C$11:$F$193,2,0),"")</f>
        <v/>
      </c>
      <c r="I8708" s="22" t="str">
        <f>IFERROR(VLOOKUP(G8708,'Catalogo de Bienes'!$C$11:$F$193,3,0),"")</f>
        <v/>
      </c>
      <c r="J8708" s="22" t="str">
        <f>IFERROR(VLOOKUP(G8708,'Catalogo de Bienes'!$C$11:$F$193,4,0),"")</f>
        <v/>
      </c>
      <c r="K8708" s="23"/>
      <c r="L8708" s="23"/>
      <c r="M8708" s="22" t="str">
        <f t="shared" si="135"/>
        <v>CORRECTA</v>
      </c>
      <c r="N8708" s="24"/>
      <c r="O8708" s="24"/>
    </row>
    <row r="8709" spans="2:15" x14ac:dyDescent="0.3">
      <c r="B8709" s="20"/>
      <c r="C8709" s="21" t="str">
        <f>IFERROR(VLOOKUP(B8709,Ramo_Administrativo5[#All],2,0),"")</f>
        <v/>
      </c>
      <c r="D8709" s="20"/>
      <c r="E8709" s="21" t="str">
        <f>IFERROR(VLOOKUP(B8709&amp;D8709,Unidad_Responsable6[],5,0),"")</f>
        <v/>
      </c>
      <c r="F8709" s="22" t="str">
        <f>IFERROR(VLOOKUP(B8709&amp;D8709,Unidad_Responsable6[],6,0),"")</f>
        <v/>
      </c>
      <c r="G8709" s="20"/>
      <c r="H8709" s="21" t="str">
        <f>IFERROR(VLOOKUP(G8709,'Catalogo de Bienes'!$C$11:$F$193,2,0),"")</f>
        <v/>
      </c>
      <c r="I8709" s="22" t="str">
        <f>IFERROR(VLOOKUP(G8709,'Catalogo de Bienes'!$C$11:$F$193,3,0),"")</f>
        <v/>
      </c>
      <c r="J8709" s="22" t="str">
        <f>IFERROR(VLOOKUP(G8709,'Catalogo de Bienes'!$C$11:$F$193,4,0),"")</f>
        <v/>
      </c>
      <c r="K8709" s="23"/>
      <c r="L8709" s="23"/>
      <c r="M8709" s="22" t="str">
        <f t="shared" si="135"/>
        <v>CORRECTA</v>
      </c>
      <c r="N8709" s="24"/>
      <c r="O8709" s="24"/>
    </row>
    <row r="8710" spans="2:15" x14ac:dyDescent="0.3">
      <c r="B8710" s="20"/>
      <c r="C8710" s="21" t="str">
        <f>IFERROR(VLOOKUP(B8710,Ramo_Administrativo5[#All],2,0),"")</f>
        <v/>
      </c>
      <c r="D8710" s="20"/>
      <c r="E8710" s="21" t="str">
        <f>IFERROR(VLOOKUP(B8710&amp;D8710,Unidad_Responsable6[],5,0),"")</f>
        <v/>
      </c>
      <c r="F8710" s="22" t="str">
        <f>IFERROR(VLOOKUP(B8710&amp;D8710,Unidad_Responsable6[],6,0),"")</f>
        <v/>
      </c>
      <c r="G8710" s="20"/>
      <c r="H8710" s="21" t="str">
        <f>IFERROR(VLOOKUP(G8710,'Catalogo de Bienes'!$C$11:$F$193,2,0),"")</f>
        <v/>
      </c>
      <c r="I8710" s="22" t="str">
        <f>IFERROR(VLOOKUP(G8710,'Catalogo de Bienes'!$C$11:$F$193,3,0),"")</f>
        <v/>
      </c>
      <c r="J8710" s="22" t="str">
        <f>IFERROR(VLOOKUP(G8710,'Catalogo de Bienes'!$C$11:$F$193,4,0),"")</f>
        <v/>
      </c>
      <c r="K8710" s="23"/>
      <c r="L8710" s="23"/>
      <c r="M8710" s="22" t="str">
        <f t="shared" si="135"/>
        <v>CORRECTA</v>
      </c>
      <c r="N8710" s="24"/>
      <c r="O8710" s="24"/>
    </row>
    <row r="8711" spans="2:15" x14ac:dyDescent="0.3">
      <c r="B8711" s="20"/>
      <c r="C8711" s="21" t="str">
        <f>IFERROR(VLOOKUP(B8711,Ramo_Administrativo5[#All],2,0),"")</f>
        <v/>
      </c>
      <c r="D8711" s="20"/>
      <c r="E8711" s="21" t="str">
        <f>IFERROR(VLOOKUP(B8711&amp;D8711,Unidad_Responsable6[],5,0),"")</f>
        <v/>
      </c>
      <c r="F8711" s="22" t="str">
        <f>IFERROR(VLOOKUP(B8711&amp;D8711,Unidad_Responsable6[],6,0),"")</f>
        <v/>
      </c>
      <c r="G8711" s="20"/>
      <c r="H8711" s="21" t="str">
        <f>IFERROR(VLOOKUP(G8711,'Catalogo de Bienes'!$C$11:$F$193,2,0),"")</f>
        <v/>
      </c>
      <c r="I8711" s="22" t="str">
        <f>IFERROR(VLOOKUP(G8711,'Catalogo de Bienes'!$C$11:$F$193,3,0),"")</f>
        <v/>
      </c>
      <c r="J8711" s="22" t="str">
        <f>IFERROR(VLOOKUP(G8711,'Catalogo de Bienes'!$C$11:$F$193,4,0),"")</f>
        <v/>
      </c>
      <c r="K8711" s="23"/>
      <c r="L8711" s="23"/>
      <c r="M8711" s="22" t="str">
        <f t="shared" si="135"/>
        <v>CORRECTA</v>
      </c>
      <c r="N8711" s="24"/>
      <c r="O8711" s="24"/>
    </row>
    <row r="8712" spans="2:15" x14ac:dyDescent="0.3">
      <c r="B8712" s="20"/>
      <c r="C8712" s="21" t="str">
        <f>IFERROR(VLOOKUP(B8712,Ramo_Administrativo5[#All],2,0),"")</f>
        <v/>
      </c>
      <c r="D8712" s="20"/>
      <c r="E8712" s="21" t="str">
        <f>IFERROR(VLOOKUP(B8712&amp;D8712,Unidad_Responsable6[],5,0),"")</f>
        <v/>
      </c>
      <c r="F8712" s="22" t="str">
        <f>IFERROR(VLOOKUP(B8712&amp;D8712,Unidad_Responsable6[],6,0),"")</f>
        <v/>
      </c>
      <c r="G8712" s="20"/>
      <c r="H8712" s="21" t="str">
        <f>IFERROR(VLOOKUP(G8712,'Catalogo de Bienes'!$C$11:$F$193,2,0),"")</f>
        <v/>
      </c>
      <c r="I8712" s="22" t="str">
        <f>IFERROR(VLOOKUP(G8712,'Catalogo de Bienes'!$C$11:$F$193,3,0),"")</f>
        <v/>
      </c>
      <c r="J8712" s="22" t="str">
        <f>IFERROR(VLOOKUP(G8712,'Catalogo de Bienes'!$C$11:$F$193,4,0),"")</f>
        <v/>
      </c>
      <c r="K8712" s="23"/>
      <c r="L8712" s="23"/>
      <c r="M8712" s="22" t="str">
        <f t="shared" si="135"/>
        <v>CORRECTA</v>
      </c>
      <c r="N8712" s="24"/>
      <c r="O8712" s="24"/>
    </row>
    <row r="8713" spans="2:15" x14ac:dyDescent="0.3">
      <c r="B8713" s="20"/>
      <c r="C8713" s="21" t="str">
        <f>IFERROR(VLOOKUP(B8713,Ramo_Administrativo5[#All],2,0),"")</f>
        <v/>
      </c>
      <c r="D8713" s="20"/>
      <c r="E8713" s="21" t="str">
        <f>IFERROR(VLOOKUP(B8713&amp;D8713,Unidad_Responsable6[],5,0),"")</f>
        <v/>
      </c>
      <c r="F8713" s="22" t="str">
        <f>IFERROR(VLOOKUP(B8713&amp;D8713,Unidad_Responsable6[],6,0),"")</f>
        <v/>
      </c>
      <c r="G8713" s="20"/>
      <c r="H8713" s="21" t="str">
        <f>IFERROR(VLOOKUP(G8713,'Catalogo de Bienes'!$C$11:$F$193,2,0),"")</f>
        <v/>
      </c>
      <c r="I8713" s="22" t="str">
        <f>IFERROR(VLOOKUP(G8713,'Catalogo de Bienes'!$C$11:$F$193,3,0),"")</f>
        <v/>
      </c>
      <c r="J8713" s="22" t="str">
        <f>IFERROR(VLOOKUP(G8713,'Catalogo de Bienes'!$C$11:$F$193,4,0),"")</f>
        <v/>
      </c>
      <c r="K8713" s="23"/>
      <c r="L8713" s="23"/>
      <c r="M8713" s="22" t="str">
        <f t="shared" si="135"/>
        <v>CORRECTA</v>
      </c>
      <c r="N8713" s="24"/>
      <c r="O8713" s="24"/>
    </row>
    <row r="8714" spans="2:15" x14ac:dyDescent="0.3">
      <c r="B8714" s="20"/>
      <c r="C8714" s="21" t="str">
        <f>IFERROR(VLOOKUP(B8714,Ramo_Administrativo5[#All],2,0),"")</f>
        <v/>
      </c>
      <c r="D8714" s="20"/>
      <c r="E8714" s="21" t="str">
        <f>IFERROR(VLOOKUP(B8714&amp;D8714,Unidad_Responsable6[],5,0),"")</f>
        <v/>
      </c>
      <c r="F8714" s="22" t="str">
        <f>IFERROR(VLOOKUP(B8714&amp;D8714,Unidad_Responsable6[],6,0),"")</f>
        <v/>
      </c>
      <c r="G8714" s="20"/>
      <c r="H8714" s="21" t="str">
        <f>IFERROR(VLOOKUP(G8714,'Catalogo de Bienes'!$C$11:$F$193,2,0),"")</f>
        <v/>
      </c>
      <c r="I8714" s="22" t="str">
        <f>IFERROR(VLOOKUP(G8714,'Catalogo de Bienes'!$C$11:$F$193,3,0),"")</f>
        <v/>
      </c>
      <c r="J8714" s="22" t="str">
        <f>IFERROR(VLOOKUP(G8714,'Catalogo de Bienes'!$C$11:$F$193,4,0),"")</f>
        <v/>
      </c>
      <c r="K8714" s="23"/>
      <c r="L8714" s="23"/>
      <c r="M8714" s="22" t="str">
        <f t="shared" ref="M8714:M8777" si="136">+IF(AND(K8714&gt;=(L8714*0.4),K8714&lt;=L8714),"CORRECTA","INCORRECTA")</f>
        <v>CORRECTA</v>
      </c>
      <c r="N8714" s="24"/>
      <c r="O8714" s="24"/>
    </row>
    <row r="8715" spans="2:15" x14ac:dyDescent="0.3">
      <c r="B8715" s="20"/>
      <c r="C8715" s="21" t="str">
        <f>IFERROR(VLOOKUP(B8715,Ramo_Administrativo5[#All],2,0),"")</f>
        <v/>
      </c>
      <c r="D8715" s="20"/>
      <c r="E8715" s="21" t="str">
        <f>IFERROR(VLOOKUP(B8715&amp;D8715,Unidad_Responsable6[],5,0),"")</f>
        <v/>
      </c>
      <c r="F8715" s="22" t="str">
        <f>IFERROR(VLOOKUP(B8715&amp;D8715,Unidad_Responsable6[],6,0),"")</f>
        <v/>
      </c>
      <c r="G8715" s="20"/>
      <c r="H8715" s="21" t="str">
        <f>IFERROR(VLOOKUP(G8715,'Catalogo de Bienes'!$C$11:$F$193,2,0),"")</f>
        <v/>
      </c>
      <c r="I8715" s="22" t="str">
        <f>IFERROR(VLOOKUP(G8715,'Catalogo de Bienes'!$C$11:$F$193,3,0),"")</f>
        <v/>
      </c>
      <c r="J8715" s="22" t="str">
        <f>IFERROR(VLOOKUP(G8715,'Catalogo de Bienes'!$C$11:$F$193,4,0),"")</f>
        <v/>
      </c>
      <c r="K8715" s="23"/>
      <c r="L8715" s="23"/>
      <c r="M8715" s="22" t="str">
        <f t="shared" si="136"/>
        <v>CORRECTA</v>
      </c>
      <c r="N8715" s="24"/>
      <c r="O8715" s="24"/>
    </row>
    <row r="8716" spans="2:15" x14ac:dyDescent="0.3">
      <c r="B8716" s="20"/>
      <c r="C8716" s="21" t="str">
        <f>IFERROR(VLOOKUP(B8716,Ramo_Administrativo5[#All],2,0),"")</f>
        <v/>
      </c>
      <c r="D8716" s="20"/>
      <c r="E8716" s="21" t="str">
        <f>IFERROR(VLOOKUP(B8716&amp;D8716,Unidad_Responsable6[],5,0),"")</f>
        <v/>
      </c>
      <c r="F8716" s="22" t="str">
        <f>IFERROR(VLOOKUP(B8716&amp;D8716,Unidad_Responsable6[],6,0),"")</f>
        <v/>
      </c>
      <c r="G8716" s="20"/>
      <c r="H8716" s="21" t="str">
        <f>IFERROR(VLOOKUP(G8716,'Catalogo de Bienes'!$C$11:$F$193,2,0),"")</f>
        <v/>
      </c>
      <c r="I8716" s="22" t="str">
        <f>IFERROR(VLOOKUP(G8716,'Catalogo de Bienes'!$C$11:$F$193,3,0),"")</f>
        <v/>
      </c>
      <c r="J8716" s="22" t="str">
        <f>IFERROR(VLOOKUP(G8716,'Catalogo de Bienes'!$C$11:$F$193,4,0),"")</f>
        <v/>
      </c>
      <c r="K8716" s="23"/>
      <c r="L8716" s="23"/>
      <c r="M8716" s="22" t="str">
        <f t="shared" si="136"/>
        <v>CORRECTA</v>
      </c>
      <c r="N8716" s="24"/>
      <c r="O8716" s="24"/>
    </row>
    <row r="8717" spans="2:15" x14ac:dyDescent="0.3">
      <c r="B8717" s="20"/>
      <c r="C8717" s="21" t="str">
        <f>IFERROR(VLOOKUP(B8717,Ramo_Administrativo5[#All],2,0),"")</f>
        <v/>
      </c>
      <c r="D8717" s="20"/>
      <c r="E8717" s="21" t="str">
        <f>IFERROR(VLOOKUP(B8717&amp;D8717,Unidad_Responsable6[],5,0),"")</f>
        <v/>
      </c>
      <c r="F8717" s="22" t="str">
        <f>IFERROR(VLOOKUP(B8717&amp;D8717,Unidad_Responsable6[],6,0),"")</f>
        <v/>
      </c>
      <c r="G8717" s="20"/>
      <c r="H8717" s="21" t="str">
        <f>IFERROR(VLOOKUP(G8717,'Catalogo de Bienes'!$C$11:$F$193,2,0),"")</f>
        <v/>
      </c>
      <c r="I8717" s="22" t="str">
        <f>IFERROR(VLOOKUP(G8717,'Catalogo de Bienes'!$C$11:$F$193,3,0),"")</f>
        <v/>
      </c>
      <c r="J8717" s="22" t="str">
        <f>IFERROR(VLOOKUP(G8717,'Catalogo de Bienes'!$C$11:$F$193,4,0),"")</f>
        <v/>
      </c>
      <c r="K8717" s="23"/>
      <c r="L8717" s="23"/>
      <c r="M8717" s="22" t="str">
        <f t="shared" si="136"/>
        <v>CORRECTA</v>
      </c>
      <c r="N8717" s="24"/>
      <c r="O8717" s="24"/>
    </row>
    <row r="8718" spans="2:15" x14ac:dyDescent="0.3">
      <c r="B8718" s="20"/>
      <c r="C8718" s="21" t="str">
        <f>IFERROR(VLOOKUP(B8718,Ramo_Administrativo5[#All],2,0),"")</f>
        <v/>
      </c>
      <c r="D8718" s="20"/>
      <c r="E8718" s="21" t="str">
        <f>IFERROR(VLOOKUP(B8718&amp;D8718,Unidad_Responsable6[],5,0),"")</f>
        <v/>
      </c>
      <c r="F8718" s="22" t="str">
        <f>IFERROR(VLOOKUP(B8718&amp;D8718,Unidad_Responsable6[],6,0),"")</f>
        <v/>
      </c>
      <c r="G8718" s="20"/>
      <c r="H8718" s="21" t="str">
        <f>IFERROR(VLOOKUP(G8718,'Catalogo de Bienes'!$C$11:$F$193,2,0),"")</f>
        <v/>
      </c>
      <c r="I8718" s="22" t="str">
        <f>IFERROR(VLOOKUP(G8718,'Catalogo de Bienes'!$C$11:$F$193,3,0),"")</f>
        <v/>
      </c>
      <c r="J8718" s="22" t="str">
        <f>IFERROR(VLOOKUP(G8718,'Catalogo de Bienes'!$C$11:$F$193,4,0),"")</f>
        <v/>
      </c>
      <c r="K8718" s="23"/>
      <c r="L8718" s="23"/>
      <c r="M8718" s="22" t="str">
        <f t="shared" si="136"/>
        <v>CORRECTA</v>
      </c>
      <c r="N8718" s="24"/>
      <c r="O8718" s="24"/>
    </row>
    <row r="8719" spans="2:15" x14ac:dyDescent="0.3">
      <c r="B8719" s="20"/>
      <c r="C8719" s="21" t="str">
        <f>IFERROR(VLOOKUP(B8719,Ramo_Administrativo5[#All],2,0),"")</f>
        <v/>
      </c>
      <c r="D8719" s="20"/>
      <c r="E8719" s="21" t="str">
        <f>IFERROR(VLOOKUP(B8719&amp;D8719,Unidad_Responsable6[],5,0),"")</f>
        <v/>
      </c>
      <c r="F8719" s="22" t="str">
        <f>IFERROR(VLOOKUP(B8719&amp;D8719,Unidad_Responsable6[],6,0),"")</f>
        <v/>
      </c>
      <c r="G8719" s="20"/>
      <c r="H8719" s="21" t="str">
        <f>IFERROR(VLOOKUP(G8719,'Catalogo de Bienes'!$C$11:$F$193,2,0),"")</f>
        <v/>
      </c>
      <c r="I8719" s="22" t="str">
        <f>IFERROR(VLOOKUP(G8719,'Catalogo de Bienes'!$C$11:$F$193,3,0),"")</f>
        <v/>
      </c>
      <c r="J8719" s="22" t="str">
        <f>IFERROR(VLOOKUP(G8719,'Catalogo de Bienes'!$C$11:$F$193,4,0),"")</f>
        <v/>
      </c>
      <c r="K8719" s="23"/>
      <c r="L8719" s="23"/>
      <c r="M8719" s="22" t="str">
        <f t="shared" si="136"/>
        <v>CORRECTA</v>
      </c>
      <c r="N8719" s="24"/>
      <c r="O8719" s="24"/>
    </row>
    <row r="8720" spans="2:15" x14ac:dyDescent="0.3">
      <c r="B8720" s="20"/>
      <c r="C8720" s="21" t="str">
        <f>IFERROR(VLOOKUP(B8720,Ramo_Administrativo5[#All],2,0),"")</f>
        <v/>
      </c>
      <c r="D8720" s="20"/>
      <c r="E8720" s="21" t="str">
        <f>IFERROR(VLOOKUP(B8720&amp;D8720,Unidad_Responsable6[],5,0),"")</f>
        <v/>
      </c>
      <c r="F8720" s="22" t="str">
        <f>IFERROR(VLOOKUP(B8720&amp;D8720,Unidad_Responsable6[],6,0),"")</f>
        <v/>
      </c>
      <c r="G8720" s="20"/>
      <c r="H8720" s="21" t="str">
        <f>IFERROR(VLOOKUP(G8720,'Catalogo de Bienes'!$C$11:$F$193,2,0),"")</f>
        <v/>
      </c>
      <c r="I8720" s="22" t="str">
        <f>IFERROR(VLOOKUP(G8720,'Catalogo de Bienes'!$C$11:$F$193,3,0),"")</f>
        <v/>
      </c>
      <c r="J8720" s="22" t="str">
        <f>IFERROR(VLOOKUP(G8720,'Catalogo de Bienes'!$C$11:$F$193,4,0),"")</f>
        <v/>
      </c>
      <c r="K8720" s="23"/>
      <c r="L8720" s="23"/>
      <c r="M8720" s="22" t="str">
        <f t="shared" si="136"/>
        <v>CORRECTA</v>
      </c>
      <c r="N8720" s="24"/>
      <c r="O8720" s="24"/>
    </row>
    <row r="8721" spans="2:15" x14ac:dyDescent="0.3">
      <c r="B8721" s="20"/>
      <c r="C8721" s="21" t="str">
        <f>IFERROR(VLOOKUP(B8721,Ramo_Administrativo5[#All],2,0),"")</f>
        <v/>
      </c>
      <c r="D8721" s="20"/>
      <c r="E8721" s="21" t="str">
        <f>IFERROR(VLOOKUP(B8721&amp;D8721,Unidad_Responsable6[],5,0),"")</f>
        <v/>
      </c>
      <c r="F8721" s="22" t="str">
        <f>IFERROR(VLOOKUP(B8721&amp;D8721,Unidad_Responsable6[],6,0),"")</f>
        <v/>
      </c>
      <c r="G8721" s="20"/>
      <c r="H8721" s="21" t="str">
        <f>IFERROR(VLOOKUP(G8721,'Catalogo de Bienes'!$C$11:$F$193,2,0),"")</f>
        <v/>
      </c>
      <c r="I8721" s="22" t="str">
        <f>IFERROR(VLOOKUP(G8721,'Catalogo de Bienes'!$C$11:$F$193,3,0),"")</f>
        <v/>
      </c>
      <c r="J8721" s="22" t="str">
        <f>IFERROR(VLOOKUP(G8721,'Catalogo de Bienes'!$C$11:$F$193,4,0),"")</f>
        <v/>
      </c>
      <c r="K8721" s="23"/>
      <c r="L8721" s="23"/>
      <c r="M8721" s="22" t="str">
        <f t="shared" si="136"/>
        <v>CORRECTA</v>
      </c>
      <c r="N8721" s="24"/>
      <c r="O8721" s="24"/>
    </row>
    <row r="8722" spans="2:15" x14ac:dyDescent="0.3">
      <c r="B8722" s="20"/>
      <c r="C8722" s="21" t="str">
        <f>IFERROR(VLOOKUP(B8722,Ramo_Administrativo5[#All],2,0),"")</f>
        <v/>
      </c>
      <c r="D8722" s="20"/>
      <c r="E8722" s="21" t="str">
        <f>IFERROR(VLOOKUP(B8722&amp;D8722,Unidad_Responsable6[],5,0),"")</f>
        <v/>
      </c>
      <c r="F8722" s="22" t="str">
        <f>IFERROR(VLOOKUP(B8722&amp;D8722,Unidad_Responsable6[],6,0),"")</f>
        <v/>
      </c>
      <c r="G8722" s="20"/>
      <c r="H8722" s="21" t="str">
        <f>IFERROR(VLOOKUP(G8722,'Catalogo de Bienes'!$C$11:$F$193,2,0),"")</f>
        <v/>
      </c>
      <c r="I8722" s="22" t="str">
        <f>IFERROR(VLOOKUP(G8722,'Catalogo de Bienes'!$C$11:$F$193,3,0),"")</f>
        <v/>
      </c>
      <c r="J8722" s="22" t="str">
        <f>IFERROR(VLOOKUP(G8722,'Catalogo de Bienes'!$C$11:$F$193,4,0),"")</f>
        <v/>
      </c>
      <c r="K8722" s="23"/>
      <c r="L8722" s="23"/>
      <c r="M8722" s="22" t="str">
        <f t="shared" si="136"/>
        <v>CORRECTA</v>
      </c>
      <c r="N8722" s="24"/>
      <c r="O8722" s="24"/>
    </row>
    <row r="8723" spans="2:15" x14ac:dyDescent="0.3">
      <c r="B8723" s="20"/>
      <c r="C8723" s="21" t="str">
        <f>IFERROR(VLOOKUP(B8723,Ramo_Administrativo5[#All],2,0),"")</f>
        <v/>
      </c>
      <c r="D8723" s="20"/>
      <c r="E8723" s="21" t="str">
        <f>IFERROR(VLOOKUP(B8723&amp;D8723,Unidad_Responsable6[],5,0),"")</f>
        <v/>
      </c>
      <c r="F8723" s="22" t="str">
        <f>IFERROR(VLOOKUP(B8723&amp;D8723,Unidad_Responsable6[],6,0),"")</f>
        <v/>
      </c>
      <c r="G8723" s="20"/>
      <c r="H8723" s="21" t="str">
        <f>IFERROR(VLOOKUP(G8723,'Catalogo de Bienes'!$C$11:$F$193,2,0),"")</f>
        <v/>
      </c>
      <c r="I8723" s="22" t="str">
        <f>IFERROR(VLOOKUP(G8723,'Catalogo de Bienes'!$C$11:$F$193,3,0),"")</f>
        <v/>
      </c>
      <c r="J8723" s="22" t="str">
        <f>IFERROR(VLOOKUP(G8723,'Catalogo de Bienes'!$C$11:$F$193,4,0),"")</f>
        <v/>
      </c>
      <c r="K8723" s="23"/>
      <c r="L8723" s="23"/>
      <c r="M8723" s="22" t="str">
        <f t="shared" si="136"/>
        <v>CORRECTA</v>
      </c>
      <c r="N8723" s="24"/>
      <c r="O8723" s="24"/>
    </row>
    <row r="8724" spans="2:15" x14ac:dyDescent="0.3">
      <c r="B8724" s="20"/>
      <c r="C8724" s="21" t="str">
        <f>IFERROR(VLOOKUP(B8724,Ramo_Administrativo5[#All],2,0),"")</f>
        <v/>
      </c>
      <c r="D8724" s="20"/>
      <c r="E8724" s="21" t="str">
        <f>IFERROR(VLOOKUP(B8724&amp;D8724,Unidad_Responsable6[],5,0),"")</f>
        <v/>
      </c>
      <c r="F8724" s="22" t="str">
        <f>IFERROR(VLOOKUP(B8724&amp;D8724,Unidad_Responsable6[],6,0),"")</f>
        <v/>
      </c>
      <c r="G8724" s="20"/>
      <c r="H8724" s="21" t="str">
        <f>IFERROR(VLOOKUP(G8724,'Catalogo de Bienes'!$C$11:$F$193,2,0),"")</f>
        <v/>
      </c>
      <c r="I8724" s="22" t="str">
        <f>IFERROR(VLOOKUP(G8724,'Catalogo de Bienes'!$C$11:$F$193,3,0),"")</f>
        <v/>
      </c>
      <c r="J8724" s="22" t="str">
        <f>IFERROR(VLOOKUP(G8724,'Catalogo de Bienes'!$C$11:$F$193,4,0),"")</f>
        <v/>
      </c>
      <c r="K8724" s="23"/>
      <c r="L8724" s="23"/>
      <c r="M8724" s="22" t="str">
        <f t="shared" si="136"/>
        <v>CORRECTA</v>
      </c>
      <c r="N8724" s="24"/>
      <c r="O8724" s="24"/>
    </row>
    <row r="8725" spans="2:15" x14ac:dyDescent="0.3">
      <c r="B8725" s="20"/>
      <c r="C8725" s="21" t="str">
        <f>IFERROR(VLOOKUP(B8725,Ramo_Administrativo5[#All],2,0),"")</f>
        <v/>
      </c>
      <c r="D8725" s="20"/>
      <c r="E8725" s="21" t="str">
        <f>IFERROR(VLOOKUP(B8725&amp;D8725,Unidad_Responsable6[],5,0),"")</f>
        <v/>
      </c>
      <c r="F8725" s="22" t="str">
        <f>IFERROR(VLOOKUP(B8725&amp;D8725,Unidad_Responsable6[],6,0),"")</f>
        <v/>
      </c>
      <c r="G8725" s="20"/>
      <c r="H8725" s="21" t="str">
        <f>IFERROR(VLOOKUP(G8725,'Catalogo de Bienes'!$C$11:$F$193,2,0),"")</f>
        <v/>
      </c>
      <c r="I8725" s="22" t="str">
        <f>IFERROR(VLOOKUP(G8725,'Catalogo de Bienes'!$C$11:$F$193,3,0),"")</f>
        <v/>
      </c>
      <c r="J8725" s="22" t="str">
        <f>IFERROR(VLOOKUP(G8725,'Catalogo de Bienes'!$C$11:$F$193,4,0),"")</f>
        <v/>
      </c>
      <c r="K8725" s="23"/>
      <c r="L8725" s="23"/>
      <c r="M8725" s="22" t="str">
        <f t="shared" si="136"/>
        <v>CORRECTA</v>
      </c>
      <c r="N8725" s="24"/>
      <c r="O8725" s="24"/>
    </row>
    <row r="8726" spans="2:15" x14ac:dyDescent="0.3">
      <c r="B8726" s="20"/>
      <c r="C8726" s="21" t="str">
        <f>IFERROR(VLOOKUP(B8726,Ramo_Administrativo5[#All],2,0),"")</f>
        <v/>
      </c>
      <c r="D8726" s="20"/>
      <c r="E8726" s="21" t="str">
        <f>IFERROR(VLOOKUP(B8726&amp;D8726,Unidad_Responsable6[],5,0),"")</f>
        <v/>
      </c>
      <c r="F8726" s="22" t="str">
        <f>IFERROR(VLOOKUP(B8726&amp;D8726,Unidad_Responsable6[],6,0),"")</f>
        <v/>
      </c>
      <c r="G8726" s="20"/>
      <c r="H8726" s="21" t="str">
        <f>IFERROR(VLOOKUP(G8726,'Catalogo de Bienes'!$C$11:$F$193,2,0),"")</f>
        <v/>
      </c>
      <c r="I8726" s="22" t="str">
        <f>IFERROR(VLOOKUP(G8726,'Catalogo de Bienes'!$C$11:$F$193,3,0),"")</f>
        <v/>
      </c>
      <c r="J8726" s="22" t="str">
        <f>IFERROR(VLOOKUP(G8726,'Catalogo de Bienes'!$C$11:$F$193,4,0),"")</f>
        <v/>
      </c>
      <c r="K8726" s="23"/>
      <c r="L8726" s="23"/>
      <c r="M8726" s="22" t="str">
        <f t="shared" si="136"/>
        <v>CORRECTA</v>
      </c>
      <c r="N8726" s="24"/>
      <c r="O8726" s="24"/>
    </row>
    <row r="8727" spans="2:15" x14ac:dyDescent="0.3">
      <c r="B8727" s="20"/>
      <c r="C8727" s="21" t="str">
        <f>IFERROR(VLOOKUP(B8727,Ramo_Administrativo5[#All],2,0),"")</f>
        <v/>
      </c>
      <c r="D8727" s="20"/>
      <c r="E8727" s="21" t="str">
        <f>IFERROR(VLOOKUP(B8727&amp;D8727,Unidad_Responsable6[],5,0),"")</f>
        <v/>
      </c>
      <c r="F8727" s="22" t="str">
        <f>IFERROR(VLOOKUP(B8727&amp;D8727,Unidad_Responsable6[],6,0),"")</f>
        <v/>
      </c>
      <c r="G8727" s="20"/>
      <c r="H8727" s="21" t="str">
        <f>IFERROR(VLOOKUP(G8727,'Catalogo de Bienes'!$C$11:$F$193,2,0),"")</f>
        <v/>
      </c>
      <c r="I8727" s="22" t="str">
        <f>IFERROR(VLOOKUP(G8727,'Catalogo de Bienes'!$C$11:$F$193,3,0),"")</f>
        <v/>
      </c>
      <c r="J8727" s="22" t="str">
        <f>IFERROR(VLOOKUP(G8727,'Catalogo de Bienes'!$C$11:$F$193,4,0),"")</f>
        <v/>
      </c>
      <c r="K8727" s="23"/>
      <c r="L8727" s="23"/>
      <c r="M8727" s="22" t="str">
        <f t="shared" si="136"/>
        <v>CORRECTA</v>
      </c>
      <c r="N8727" s="24"/>
      <c r="O8727" s="24"/>
    </row>
    <row r="8728" spans="2:15" x14ac:dyDescent="0.3">
      <c r="B8728" s="20"/>
      <c r="C8728" s="21" t="str">
        <f>IFERROR(VLOOKUP(B8728,Ramo_Administrativo5[#All],2,0),"")</f>
        <v/>
      </c>
      <c r="D8728" s="20"/>
      <c r="E8728" s="21" t="str">
        <f>IFERROR(VLOOKUP(B8728&amp;D8728,Unidad_Responsable6[],5,0),"")</f>
        <v/>
      </c>
      <c r="F8728" s="22" t="str">
        <f>IFERROR(VLOOKUP(B8728&amp;D8728,Unidad_Responsable6[],6,0),"")</f>
        <v/>
      </c>
      <c r="G8728" s="20"/>
      <c r="H8728" s="21" t="str">
        <f>IFERROR(VLOOKUP(G8728,'Catalogo de Bienes'!$C$11:$F$193,2,0),"")</f>
        <v/>
      </c>
      <c r="I8728" s="22" t="str">
        <f>IFERROR(VLOOKUP(G8728,'Catalogo de Bienes'!$C$11:$F$193,3,0),"")</f>
        <v/>
      </c>
      <c r="J8728" s="22" t="str">
        <f>IFERROR(VLOOKUP(G8728,'Catalogo de Bienes'!$C$11:$F$193,4,0),"")</f>
        <v/>
      </c>
      <c r="K8728" s="23"/>
      <c r="L8728" s="23"/>
      <c r="M8728" s="22" t="str">
        <f t="shared" si="136"/>
        <v>CORRECTA</v>
      </c>
      <c r="N8728" s="24"/>
      <c r="O8728" s="24"/>
    </row>
    <row r="8729" spans="2:15" x14ac:dyDescent="0.3">
      <c r="B8729" s="20"/>
      <c r="C8729" s="21" t="str">
        <f>IFERROR(VLOOKUP(B8729,Ramo_Administrativo5[#All],2,0),"")</f>
        <v/>
      </c>
      <c r="D8729" s="20"/>
      <c r="E8729" s="21" t="str">
        <f>IFERROR(VLOOKUP(B8729&amp;D8729,Unidad_Responsable6[],5,0),"")</f>
        <v/>
      </c>
      <c r="F8729" s="22" t="str">
        <f>IFERROR(VLOOKUP(B8729&amp;D8729,Unidad_Responsable6[],6,0),"")</f>
        <v/>
      </c>
      <c r="G8729" s="20"/>
      <c r="H8729" s="21" t="str">
        <f>IFERROR(VLOOKUP(G8729,'Catalogo de Bienes'!$C$11:$F$193,2,0),"")</f>
        <v/>
      </c>
      <c r="I8729" s="22" t="str">
        <f>IFERROR(VLOOKUP(G8729,'Catalogo de Bienes'!$C$11:$F$193,3,0),"")</f>
        <v/>
      </c>
      <c r="J8729" s="22" t="str">
        <f>IFERROR(VLOOKUP(G8729,'Catalogo de Bienes'!$C$11:$F$193,4,0),"")</f>
        <v/>
      </c>
      <c r="K8729" s="23"/>
      <c r="L8729" s="23"/>
      <c r="M8729" s="22" t="str">
        <f t="shared" si="136"/>
        <v>CORRECTA</v>
      </c>
      <c r="N8729" s="24"/>
      <c r="O8729" s="24"/>
    </row>
    <row r="8730" spans="2:15" x14ac:dyDescent="0.3">
      <c r="B8730" s="20"/>
      <c r="C8730" s="21" t="str">
        <f>IFERROR(VLOOKUP(B8730,Ramo_Administrativo5[#All],2,0),"")</f>
        <v/>
      </c>
      <c r="D8730" s="20"/>
      <c r="E8730" s="21" t="str">
        <f>IFERROR(VLOOKUP(B8730&amp;D8730,Unidad_Responsable6[],5,0),"")</f>
        <v/>
      </c>
      <c r="F8730" s="22" t="str">
        <f>IFERROR(VLOOKUP(B8730&amp;D8730,Unidad_Responsable6[],6,0),"")</f>
        <v/>
      </c>
      <c r="G8730" s="20"/>
      <c r="H8730" s="21" t="str">
        <f>IFERROR(VLOOKUP(G8730,'Catalogo de Bienes'!$C$11:$F$193,2,0),"")</f>
        <v/>
      </c>
      <c r="I8730" s="22" t="str">
        <f>IFERROR(VLOOKUP(G8730,'Catalogo de Bienes'!$C$11:$F$193,3,0),"")</f>
        <v/>
      </c>
      <c r="J8730" s="22" t="str">
        <f>IFERROR(VLOOKUP(G8730,'Catalogo de Bienes'!$C$11:$F$193,4,0),"")</f>
        <v/>
      </c>
      <c r="K8730" s="23"/>
      <c r="L8730" s="23"/>
      <c r="M8730" s="22" t="str">
        <f t="shared" si="136"/>
        <v>CORRECTA</v>
      </c>
      <c r="N8730" s="24"/>
      <c r="O8730" s="24"/>
    </row>
    <row r="8731" spans="2:15" x14ac:dyDescent="0.3">
      <c r="B8731" s="20"/>
      <c r="C8731" s="21" t="str">
        <f>IFERROR(VLOOKUP(B8731,Ramo_Administrativo5[#All],2,0),"")</f>
        <v/>
      </c>
      <c r="D8731" s="20"/>
      <c r="E8731" s="21" t="str">
        <f>IFERROR(VLOOKUP(B8731&amp;D8731,Unidad_Responsable6[],5,0),"")</f>
        <v/>
      </c>
      <c r="F8731" s="22" t="str">
        <f>IFERROR(VLOOKUP(B8731&amp;D8731,Unidad_Responsable6[],6,0),"")</f>
        <v/>
      </c>
      <c r="G8731" s="20"/>
      <c r="H8731" s="21" t="str">
        <f>IFERROR(VLOOKUP(G8731,'Catalogo de Bienes'!$C$11:$F$193,2,0),"")</f>
        <v/>
      </c>
      <c r="I8731" s="22" t="str">
        <f>IFERROR(VLOOKUP(G8731,'Catalogo de Bienes'!$C$11:$F$193,3,0),"")</f>
        <v/>
      </c>
      <c r="J8731" s="22" t="str">
        <f>IFERROR(VLOOKUP(G8731,'Catalogo de Bienes'!$C$11:$F$193,4,0),"")</f>
        <v/>
      </c>
      <c r="K8731" s="23"/>
      <c r="L8731" s="23"/>
      <c r="M8731" s="22" t="str">
        <f t="shared" si="136"/>
        <v>CORRECTA</v>
      </c>
      <c r="N8731" s="24"/>
      <c r="O8731" s="24"/>
    </row>
    <row r="8732" spans="2:15" x14ac:dyDescent="0.3">
      <c r="B8732" s="20"/>
      <c r="C8732" s="21" t="str">
        <f>IFERROR(VLOOKUP(B8732,Ramo_Administrativo5[#All],2,0),"")</f>
        <v/>
      </c>
      <c r="D8732" s="20"/>
      <c r="E8732" s="21" t="str">
        <f>IFERROR(VLOOKUP(B8732&amp;D8732,Unidad_Responsable6[],5,0),"")</f>
        <v/>
      </c>
      <c r="F8732" s="22" t="str">
        <f>IFERROR(VLOOKUP(B8732&amp;D8732,Unidad_Responsable6[],6,0),"")</f>
        <v/>
      </c>
      <c r="G8732" s="20"/>
      <c r="H8732" s="21" t="str">
        <f>IFERROR(VLOOKUP(G8732,'Catalogo de Bienes'!$C$11:$F$193,2,0),"")</f>
        <v/>
      </c>
      <c r="I8732" s="22" t="str">
        <f>IFERROR(VLOOKUP(G8732,'Catalogo de Bienes'!$C$11:$F$193,3,0),"")</f>
        <v/>
      </c>
      <c r="J8732" s="22" t="str">
        <f>IFERROR(VLOOKUP(G8732,'Catalogo de Bienes'!$C$11:$F$193,4,0),"")</f>
        <v/>
      </c>
      <c r="K8732" s="23"/>
      <c r="L8732" s="23"/>
      <c r="M8732" s="22" t="str">
        <f t="shared" si="136"/>
        <v>CORRECTA</v>
      </c>
      <c r="N8732" s="24"/>
      <c r="O8732" s="24"/>
    </row>
    <row r="8733" spans="2:15" x14ac:dyDescent="0.3">
      <c r="B8733" s="20"/>
      <c r="C8733" s="21" t="str">
        <f>IFERROR(VLOOKUP(B8733,Ramo_Administrativo5[#All],2,0),"")</f>
        <v/>
      </c>
      <c r="D8733" s="20"/>
      <c r="E8733" s="21" t="str">
        <f>IFERROR(VLOOKUP(B8733&amp;D8733,Unidad_Responsable6[],5,0),"")</f>
        <v/>
      </c>
      <c r="F8733" s="22" t="str">
        <f>IFERROR(VLOOKUP(B8733&amp;D8733,Unidad_Responsable6[],6,0),"")</f>
        <v/>
      </c>
      <c r="G8733" s="20"/>
      <c r="H8733" s="21" t="str">
        <f>IFERROR(VLOOKUP(G8733,'Catalogo de Bienes'!$C$11:$F$193,2,0),"")</f>
        <v/>
      </c>
      <c r="I8733" s="22" t="str">
        <f>IFERROR(VLOOKUP(G8733,'Catalogo de Bienes'!$C$11:$F$193,3,0),"")</f>
        <v/>
      </c>
      <c r="J8733" s="22" t="str">
        <f>IFERROR(VLOOKUP(G8733,'Catalogo de Bienes'!$C$11:$F$193,4,0),"")</f>
        <v/>
      </c>
      <c r="K8733" s="23"/>
      <c r="L8733" s="23"/>
      <c r="M8733" s="22" t="str">
        <f t="shared" si="136"/>
        <v>CORRECTA</v>
      </c>
      <c r="N8733" s="24"/>
      <c r="O8733" s="24"/>
    </row>
    <row r="8734" spans="2:15" x14ac:dyDescent="0.3">
      <c r="B8734" s="20"/>
      <c r="C8734" s="21" t="str">
        <f>IFERROR(VLOOKUP(B8734,Ramo_Administrativo5[#All],2,0),"")</f>
        <v/>
      </c>
      <c r="D8734" s="20"/>
      <c r="E8734" s="21" t="str">
        <f>IFERROR(VLOOKUP(B8734&amp;D8734,Unidad_Responsable6[],5,0),"")</f>
        <v/>
      </c>
      <c r="F8734" s="22" t="str">
        <f>IFERROR(VLOOKUP(B8734&amp;D8734,Unidad_Responsable6[],6,0),"")</f>
        <v/>
      </c>
      <c r="G8734" s="20"/>
      <c r="H8734" s="21" t="str">
        <f>IFERROR(VLOOKUP(G8734,'Catalogo de Bienes'!$C$11:$F$193,2,0),"")</f>
        <v/>
      </c>
      <c r="I8734" s="22" t="str">
        <f>IFERROR(VLOOKUP(G8734,'Catalogo de Bienes'!$C$11:$F$193,3,0),"")</f>
        <v/>
      </c>
      <c r="J8734" s="22" t="str">
        <f>IFERROR(VLOOKUP(G8734,'Catalogo de Bienes'!$C$11:$F$193,4,0),"")</f>
        <v/>
      </c>
      <c r="K8734" s="23"/>
      <c r="L8734" s="23"/>
      <c r="M8734" s="22" t="str">
        <f t="shared" si="136"/>
        <v>CORRECTA</v>
      </c>
      <c r="N8734" s="24"/>
      <c r="O8734" s="24"/>
    </row>
    <row r="8735" spans="2:15" x14ac:dyDescent="0.3">
      <c r="B8735" s="20"/>
      <c r="C8735" s="21" t="str">
        <f>IFERROR(VLOOKUP(B8735,Ramo_Administrativo5[#All],2,0),"")</f>
        <v/>
      </c>
      <c r="D8735" s="20"/>
      <c r="E8735" s="21" t="str">
        <f>IFERROR(VLOOKUP(B8735&amp;D8735,Unidad_Responsable6[],5,0),"")</f>
        <v/>
      </c>
      <c r="F8735" s="22" t="str">
        <f>IFERROR(VLOOKUP(B8735&amp;D8735,Unidad_Responsable6[],6,0),"")</f>
        <v/>
      </c>
      <c r="G8735" s="20"/>
      <c r="H8735" s="21" t="str">
        <f>IFERROR(VLOOKUP(G8735,'Catalogo de Bienes'!$C$11:$F$193,2,0),"")</f>
        <v/>
      </c>
      <c r="I8735" s="22" t="str">
        <f>IFERROR(VLOOKUP(G8735,'Catalogo de Bienes'!$C$11:$F$193,3,0),"")</f>
        <v/>
      </c>
      <c r="J8735" s="22" t="str">
        <f>IFERROR(VLOOKUP(G8735,'Catalogo de Bienes'!$C$11:$F$193,4,0),"")</f>
        <v/>
      </c>
      <c r="K8735" s="23"/>
      <c r="L8735" s="23"/>
      <c r="M8735" s="22" t="str">
        <f t="shared" si="136"/>
        <v>CORRECTA</v>
      </c>
      <c r="N8735" s="24"/>
      <c r="O8735" s="24"/>
    </row>
    <row r="8736" spans="2:15" x14ac:dyDescent="0.3">
      <c r="B8736" s="20"/>
      <c r="C8736" s="21" t="str">
        <f>IFERROR(VLOOKUP(B8736,Ramo_Administrativo5[#All],2,0),"")</f>
        <v/>
      </c>
      <c r="D8736" s="20"/>
      <c r="E8736" s="21" t="str">
        <f>IFERROR(VLOOKUP(B8736&amp;D8736,Unidad_Responsable6[],5,0),"")</f>
        <v/>
      </c>
      <c r="F8736" s="22" t="str">
        <f>IFERROR(VLOOKUP(B8736&amp;D8736,Unidad_Responsable6[],6,0),"")</f>
        <v/>
      </c>
      <c r="G8736" s="20"/>
      <c r="H8736" s="21" t="str">
        <f>IFERROR(VLOOKUP(G8736,'Catalogo de Bienes'!$C$11:$F$193,2,0),"")</f>
        <v/>
      </c>
      <c r="I8736" s="22" t="str">
        <f>IFERROR(VLOOKUP(G8736,'Catalogo de Bienes'!$C$11:$F$193,3,0),"")</f>
        <v/>
      </c>
      <c r="J8736" s="22" t="str">
        <f>IFERROR(VLOOKUP(G8736,'Catalogo de Bienes'!$C$11:$F$193,4,0),"")</f>
        <v/>
      </c>
      <c r="K8736" s="23"/>
      <c r="L8736" s="23"/>
      <c r="M8736" s="22" t="str">
        <f t="shared" si="136"/>
        <v>CORRECTA</v>
      </c>
      <c r="N8736" s="24"/>
      <c r="O8736" s="24"/>
    </row>
    <row r="8737" spans="2:15" x14ac:dyDescent="0.3">
      <c r="B8737" s="20"/>
      <c r="C8737" s="21" t="str">
        <f>IFERROR(VLOOKUP(B8737,Ramo_Administrativo5[#All],2,0),"")</f>
        <v/>
      </c>
      <c r="D8737" s="20"/>
      <c r="E8737" s="21" t="str">
        <f>IFERROR(VLOOKUP(B8737&amp;D8737,Unidad_Responsable6[],5,0),"")</f>
        <v/>
      </c>
      <c r="F8737" s="22" t="str">
        <f>IFERROR(VLOOKUP(B8737&amp;D8737,Unidad_Responsable6[],6,0),"")</f>
        <v/>
      </c>
      <c r="G8737" s="20"/>
      <c r="H8737" s="21" t="str">
        <f>IFERROR(VLOOKUP(G8737,'Catalogo de Bienes'!$C$11:$F$193,2,0),"")</f>
        <v/>
      </c>
      <c r="I8737" s="22" t="str">
        <f>IFERROR(VLOOKUP(G8737,'Catalogo de Bienes'!$C$11:$F$193,3,0),"")</f>
        <v/>
      </c>
      <c r="J8737" s="22" t="str">
        <f>IFERROR(VLOOKUP(G8737,'Catalogo de Bienes'!$C$11:$F$193,4,0),"")</f>
        <v/>
      </c>
      <c r="K8737" s="23"/>
      <c r="L8737" s="23"/>
      <c r="M8737" s="22" t="str">
        <f t="shared" si="136"/>
        <v>CORRECTA</v>
      </c>
      <c r="N8737" s="24"/>
      <c r="O8737" s="24"/>
    </row>
    <row r="8738" spans="2:15" x14ac:dyDescent="0.3">
      <c r="B8738" s="20"/>
      <c r="C8738" s="21" t="str">
        <f>IFERROR(VLOOKUP(B8738,Ramo_Administrativo5[#All],2,0),"")</f>
        <v/>
      </c>
      <c r="D8738" s="20"/>
      <c r="E8738" s="21" t="str">
        <f>IFERROR(VLOOKUP(B8738&amp;D8738,Unidad_Responsable6[],5,0),"")</f>
        <v/>
      </c>
      <c r="F8738" s="22" t="str">
        <f>IFERROR(VLOOKUP(B8738&amp;D8738,Unidad_Responsable6[],6,0),"")</f>
        <v/>
      </c>
      <c r="G8738" s="20"/>
      <c r="H8738" s="21" t="str">
        <f>IFERROR(VLOOKUP(G8738,'Catalogo de Bienes'!$C$11:$F$193,2,0),"")</f>
        <v/>
      </c>
      <c r="I8738" s="22" t="str">
        <f>IFERROR(VLOOKUP(G8738,'Catalogo de Bienes'!$C$11:$F$193,3,0),"")</f>
        <v/>
      </c>
      <c r="J8738" s="22" t="str">
        <f>IFERROR(VLOOKUP(G8738,'Catalogo de Bienes'!$C$11:$F$193,4,0),"")</f>
        <v/>
      </c>
      <c r="K8738" s="23"/>
      <c r="L8738" s="23"/>
      <c r="M8738" s="22" t="str">
        <f t="shared" si="136"/>
        <v>CORRECTA</v>
      </c>
      <c r="N8738" s="24"/>
      <c r="O8738" s="24"/>
    </row>
    <row r="8739" spans="2:15" x14ac:dyDescent="0.3">
      <c r="B8739" s="20"/>
      <c r="C8739" s="21" t="str">
        <f>IFERROR(VLOOKUP(B8739,Ramo_Administrativo5[#All],2,0),"")</f>
        <v/>
      </c>
      <c r="D8739" s="20"/>
      <c r="E8739" s="21" t="str">
        <f>IFERROR(VLOOKUP(B8739&amp;D8739,Unidad_Responsable6[],5,0),"")</f>
        <v/>
      </c>
      <c r="F8739" s="22" t="str">
        <f>IFERROR(VLOOKUP(B8739&amp;D8739,Unidad_Responsable6[],6,0),"")</f>
        <v/>
      </c>
      <c r="G8739" s="20"/>
      <c r="H8739" s="21" t="str">
        <f>IFERROR(VLOOKUP(G8739,'Catalogo de Bienes'!$C$11:$F$193,2,0),"")</f>
        <v/>
      </c>
      <c r="I8739" s="22" t="str">
        <f>IFERROR(VLOOKUP(G8739,'Catalogo de Bienes'!$C$11:$F$193,3,0),"")</f>
        <v/>
      </c>
      <c r="J8739" s="22" t="str">
        <f>IFERROR(VLOOKUP(G8739,'Catalogo de Bienes'!$C$11:$F$193,4,0),"")</f>
        <v/>
      </c>
      <c r="K8739" s="23"/>
      <c r="L8739" s="23"/>
      <c r="M8739" s="22" t="str">
        <f t="shared" si="136"/>
        <v>CORRECTA</v>
      </c>
      <c r="N8739" s="24"/>
      <c r="O8739" s="24"/>
    </row>
    <row r="8740" spans="2:15" x14ac:dyDescent="0.3">
      <c r="B8740" s="20"/>
      <c r="C8740" s="21" t="str">
        <f>IFERROR(VLOOKUP(B8740,Ramo_Administrativo5[#All],2,0),"")</f>
        <v/>
      </c>
      <c r="D8740" s="20"/>
      <c r="E8740" s="21" t="str">
        <f>IFERROR(VLOOKUP(B8740&amp;D8740,Unidad_Responsable6[],5,0),"")</f>
        <v/>
      </c>
      <c r="F8740" s="22" t="str">
        <f>IFERROR(VLOOKUP(B8740&amp;D8740,Unidad_Responsable6[],6,0),"")</f>
        <v/>
      </c>
      <c r="G8740" s="20"/>
      <c r="H8740" s="21" t="str">
        <f>IFERROR(VLOOKUP(G8740,'Catalogo de Bienes'!$C$11:$F$193,2,0),"")</f>
        <v/>
      </c>
      <c r="I8740" s="22" t="str">
        <f>IFERROR(VLOOKUP(G8740,'Catalogo de Bienes'!$C$11:$F$193,3,0),"")</f>
        <v/>
      </c>
      <c r="J8740" s="22" t="str">
        <f>IFERROR(VLOOKUP(G8740,'Catalogo de Bienes'!$C$11:$F$193,4,0),"")</f>
        <v/>
      </c>
      <c r="K8740" s="23"/>
      <c r="L8740" s="23"/>
      <c r="M8740" s="22" t="str">
        <f t="shared" si="136"/>
        <v>CORRECTA</v>
      </c>
      <c r="N8740" s="24"/>
      <c r="O8740" s="24"/>
    </row>
    <row r="8741" spans="2:15" x14ac:dyDescent="0.3">
      <c r="B8741" s="20"/>
      <c r="C8741" s="21" t="str">
        <f>IFERROR(VLOOKUP(B8741,Ramo_Administrativo5[#All],2,0),"")</f>
        <v/>
      </c>
      <c r="D8741" s="20"/>
      <c r="E8741" s="21" t="str">
        <f>IFERROR(VLOOKUP(B8741&amp;D8741,Unidad_Responsable6[],5,0),"")</f>
        <v/>
      </c>
      <c r="F8741" s="22" t="str">
        <f>IFERROR(VLOOKUP(B8741&amp;D8741,Unidad_Responsable6[],6,0),"")</f>
        <v/>
      </c>
      <c r="G8741" s="20"/>
      <c r="H8741" s="21" t="str">
        <f>IFERROR(VLOOKUP(G8741,'Catalogo de Bienes'!$C$11:$F$193,2,0),"")</f>
        <v/>
      </c>
      <c r="I8741" s="22" t="str">
        <f>IFERROR(VLOOKUP(G8741,'Catalogo de Bienes'!$C$11:$F$193,3,0),"")</f>
        <v/>
      </c>
      <c r="J8741" s="22" t="str">
        <f>IFERROR(VLOOKUP(G8741,'Catalogo de Bienes'!$C$11:$F$193,4,0),"")</f>
        <v/>
      </c>
      <c r="K8741" s="23"/>
      <c r="L8741" s="23"/>
      <c r="M8741" s="22" t="str">
        <f t="shared" si="136"/>
        <v>CORRECTA</v>
      </c>
      <c r="N8741" s="24"/>
      <c r="O8741" s="24"/>
    </row>
    <row r="8742" spans="2:15" x14ac:dyDescent="0.3">
      <c r="B8742" s="20"/>
      <c r="C8742" s="21" t="str">
        <f>IFERROR(VLOOKUP(B8742,Ramo_Administrativo5[#All],2,0),"")</f>
        <v/>
      </c>
      <c r="D8742" s="20"/>
      <c r="E8742" s="21" t="str">
        <f>IFERROR(VLOOKUP(B8742&amp;D8742,Unidad_Responsable6[],5,0),"")</f>
        <v/>
      </c>
      <c r="F8742" s="22" t="str">
        <f>IFERROR(VLOOKUP(B8742&amp;D8742,Unidad_Responsable6[],6,0),"")</f>
        <v/>
      </c>
      <c r="G8742" s="20"/>
      <c r="H8742" s="21" t="str">
        <f>IFERROR(VLOOKUP(G8742,'Catalogo de Bienes'!$C$11:$F$193,2,0),"")</f>
        <v/>
      </c>
      <c r="I8742" s="22" t="str">
        <f>IFERROR(VLOOKUP(G8742,'Catalogo de Bienes'!$C$11:$F$193,3,0),"")</f>
        <v/>
      </c>
      <c r="J8742" s="22" t="str">
        <f>IFERROR(VLOOKUP(G8742,'Catalogo de Bienes'!$C$11:$F$193,4,0),"")</f>
        <v/>
      </c>
      <c r="K8742" s="23"/>
      <c r="L8742" s="23"/>
      <c r="M8742" s="22" t="str">
        <f t="shared" si="136"/>
        <v>CORRECTA</v>
      </c>
      <c r="N8742" s="24"/>
      <c r="O8742" s="24"/>
    </row>
    <row r="8743" spans="2:15" x14ac:dyDescent="0.3">
      <c r="B8743" s="20"/>
      <c r="C8743" s="21" t="str">
        <f>IFERROR(VLOOKUP(B8743,Ramo_Administrativo5[#All],2,0),"")</f>
        <v/>
      </c>
      <c r="D8743" s="20"/>
      <c r="E8743" s="21" t="str">
        <f>IFERROR(VLOOKUP(B8743&amp;D8743,Unidad_Responsable6[],5,0),"")</f>
        <v/>
      </c>
      <c r="F8743" s="22" t="str">
        <f>IFERROR(VLOOKUP(B8743&amp;D8743,Unidad_Responsable6[],6,0),"")</f>
        <v/>
      </c>
      <c r="G8743" s="20"/>
      <c r="H8743" s="21" t="str">
        <f>IFERROR(VLOOKUP(G8743,'Catalogo de Bienes'!$C$11:$F$193,2,0),"")</f>
        <v/>
      </c>
      <c r="I8743" s="22" t="str">
        <f>IFERROR(VLOOKUP(G8743,'Catalogo de Bienes'!$C$11:$F$193,3,0),"")</f>
        <v/>
      </c>
      <c r="J8743" s="22" t="str">
        <f>IFERROR(VLOOKUP(G8743,'Catalogo de Bienes'!$C$11:$F$193,4,0),"")</f>
        <v/>
      </c>
      <c r="K8743" s="23"/>
      <c r="L8743" s="23"/>
      <c r="M8743" s="22" t="str">
        <f t="shared" si="136"/>
        <v>CORRECTA</v>
      </c>
      <c r="N8743" s="24"/>
      <c r="O8743" s="24"/>
    </row>
    <row r="8744" spans="2:15" x14ac:dyDescent="0.3">
      <c r="B8744" s="20"/>
      <c r="C8744" s="21" t="str">
        <f>IFERROR(VLOOKUP(B8744,Ramo_Administrativo5[#All],2,0),"")</f>
        <v/>
      </c>
      <c r="D8744" s="20"/>
      <c r="E8744" s="21" t="str">
        <f>IFERROR(VLOOKUP(B8744&amp;D8744,Unidad_Responsable6[],5,0),"")</f>
        <v/>
      </c>
      <c r="F8744" s="22" t="str">
        <f>IFERROR(VLOOKUP(B8744&amp;D8744,Unidad_Responsable6[],6,0),"")</f>
        <v/>
      </c>
      <c r="G8744" s="20"/>
      <c r="H8744" s="21" t="str">
        <f>IFERROR(VLOOKUP(G8744,'Catalogo de Bienes'!$C$11:$F$193,2,0),"")</f>
        <v/>
      </c>
      <c r="I8744" s="22" t="str">
        <f>IFERROR(VLOOKUP(G8744,'Catalogo de Bienes'!$C$11:$F$193,3,0),"")</f>
        <v/>
      </c>
      <c r="J8744" s="22" t="str">
        <f>IFERROR(VLOOKUP(G8744,'Catalogo de Bienes'!$C$11:$F$193,4,0),"")</f>
        <v/>
      </c>
      <c r="K8744" s="23"/>
      <c r="L8744" s="23"/>
      <c r="M8744" s="22" t="str">
        <f t="shared" si="136"/>
        <v>CORRECTA</v>
      </c>
      <c r="N8744" s="24"/>
      <c r="O8744" s="24"/>
    </row>
    <row r="8745" spans="2:15" x14ac:dyDescent="0.3">
      <c r="B8745" s="20"/>
      <c r="C8745" s="21" t="str">
        <f>IFERROR(VLOOKUP(B8745,Ramo_Administrativo5[#All],2,0),"")</f>
        <v/>
      </c>
      <c r="D8745" s="20"/>
      <c r="E8745" s="21" t="str">
        <f>IFERROR(VLOOKUP(B8745&amp;D8745,Unidad_Responsable6[],5,0),"")</f>
        <v/>
      </c>
      <c r="F8745" s="22" t="str">
        <f>IFERROR(VLOOKUP(B8745&amp;D8745,Unidad_Responsable6[],6,0),"")</f>
        <v/>
      </c>
      <c r="G8745" s="20"/>
      <c r="H8745" s="21" t="str">
        <f>IFERROR(VLOOKUP(G8745,'Catalogo de Bienes'!$C$11:$F$193,2,0),"")</f>
        <v/>
      </c>
      <c r="I8745" s="22" t="str">
        <f>IFERROR(VLOOKUP(G8745,'Catalogo de Bienes'!$C$11:$F$193,3,0),"")</f>
        <v/>
      </c>
      <c r="J8745" s="22" t="str">
        <f>IFERROR(VLOOKUP(G8745,'Catalogo de Bienes'!$C$11:$F$193,4,0),"")</f>
        <v/>
      </c>
      <c r="K8745" s="23"/>
      <c r="L8745" s="23"/>
      <c r="M8745" s="22" t="str">
        <f t="shared" si="136"/>
        <v>CORRECTA</v>
      </c>
      <c r="N8745" s="24"/>
      <c r="O8745" s="24"/>
    </row>
    <row r="8746" spans="2:15" x14ac:dyDescent="0.3">
      <c r="B8746" s="20"/>
      <c r="C8746" s="21" t="str">
        <f>IFERROR(VLOOKUP(B8746,Ramo_Administrativo5[#All],2,0),"")</f>
        <v/>
      </c>
      <c r="D8746" s="20"/>
      <c r="E8746" s="21" t="str">
        <f>IFERROR(VLOOKUP(B8746&amp;D8746,Unidad_Responsable6[],5,0),"")</f>
        <v/>
      </c>
      <c r="F8746" s="22" t="str">
        <f>IFERROR(VLOOKUP(B8746&amp;D8746,Unidad_Responsable6[],6,0),"")</f>
        <v/>
      </c>
      <c r="G8746" s="20"/>
      <c r="H8746" s="21" t="str">
        <f>IFERROR(VLOOKUP(G8746,'Catalogo de Bienes'!$C$11:$F$193,2,0),"")</f>
        <v/>
      </c>
      <c r="I8746" s="22" t="str">
        <f>IFERROR(VLOOKUP(G8746,'Catalogo de Bienes'!$C$11:$F$193,3,0),"")</f>
        <v/>
      </c>
      <c r="J8746" s="22" t="str">
        <f>IFERROR(VLOOKUP(G8746,'Catalogo de Bienes'!$C$11:$F$193,4,0),"")</f>
        <v/>
      </c>
      <c r="K8746" s="23"/>
      <c r="L8746" s="23"/>
      <c r="M8746" s="22" t="str">
        <f t="shared" si="136"/>
        <v>CORRECTA</v>
      </c>
      <c r="N8746" s="24"/>
      <c r="O8746" s="24"/>
    </row>
    <row r="8747" spans="2:15" x14ac:dyDescent="0.3">
      <c r="B8747" s="20"/>
      <c r="C8747" s="21" t="str">
        <f>IFERROR(VLOOKUP(B8747,Ramo_Administrativo5[#All],2,0),"")</f>
        <v/>
      </c>
      <c r="D8747" s="20"/>
      <c r="E8747" s="21" t="str">
        <f>IFERROR(VLOOKUP(B8747&amp;D8747,Unidad_Responsable6[],5,0),"")</f>
        <v/>
      </c>
      <c r="F8747" s="22" t="str">
        <f>IFERROR(VLOOKUP(B8747&amp;D8747,Unidad_Responsable6[],6,0),"")</f>
        <v/>
      </c>
      <c r="G8747" s="20"/>
      <c r="H8747" s="21" t="str">
        <f>IFERROR(VLOOKUP(G8747,'Catalogo de Bienes'!$C$11:$F$193,2,0),"")</f>
        <v/>
      </c>
      <c r="I8747" s="22" t="str">
        <f>IFERROR(VLOOKUP(G8747,'Catalogo de Bienes'!$C$11:$F$193,3,0),"")</f>
        <v/>
      </c>
      <c r="J8747" s="22" t="str">
        <f>IFERROR(VLOOKUP(G8747,'Catalogo de Bienes'!$C$11:$F$193,4,0),"")</f>
        <v/>
      </c>
      <c r="K8747" s="23"/>
      <c r="L8747" s="23"/>
      <c r="M8747" s="22" t="str">
        <f t="shared" si="136"/>
        <v>CORRECTA</v>
      </c>
      <c r="N8747" s="24"/>
      <c r="O8747" s="24"/>
    </row>
    <row r="8748" spans="2:15" x14ac:dyDescent="0.3">
      <c r="B8748" s="20"/>
      <c r="C8748" s="21" t="str">
        <f>IFERROR(VLOOKUP(B8748,Ramo_Administrativo5[#All],2,0),"")</f>
        <v/>
      </c>
      <c r="D8748" s="20"/>
      <c r="E8748" s="21" t="str">
        <f>IFERROR(VLOOKUP(B8748&amp;D8748,Unidad_Responsable6[],5,0),"")</f>
        <v/>
      </c>
      <c r="F8748" s="22" t="str">
        <f>IFERROR(VLOOKUP(B8748&amp;D8748,Unidad_Responsable6[],6,0),"")</f>
        <v/>
      </c>
      <c r="G8748" s="20"/>
      <c r="H8748" s="21" t="str">
        <f>IFERROR(VLOOKUP(G8748,'Catalogo de Bienes'!$C$11:$F$193,2,0),"")</f>
        <v/>
      </c>
      <c r="I8748" s="22" t="str">
        <f>IFERROR(VLOOKUP(G8748,'Catalogo de Bienes'!$C$11:$F$193,3,0),"")</f>
        <v/>
      </c>
      <c r="J8748" s="22" t="str">
        <f>IFERROR(VLOOKUP(G8748,'Catalogo de Bienes'!$C$11:$F$193,4,0),"")</f>
        <v/>
      </c>
      <c r="K8748" s="23"/>
      <c r="L8748" s="23"/>
      <c r="M8748" s="22" t="str">
        <f t="shared" si="136"/>
        <v>CORRECTA</v>
      </c>
      <c r="N8748" s="24"/>
      <c r="O8748" s="24"/>
    </row>
    <row r="8749" spans="2:15" x14ac:dyDescent="0.3">
      <c r="B8749" s="20"/>
      <c r="C8749" s="21" t="str">
        <f>IFERROR(VLOOKUP(B8749,Ramo_Administrativo5[#All],2,0),"")</f>
        <v/>
      </c>
      <c r="D8749" s="20"/>
      <c r="E8749" s="21" t="str">
        <f>IFERROR(VLOOKUP(B8749&amp;D8749,Unidad_Responsable6[],5,0),"")</f>
        <v/>
      </c>
      <c r="F8749" s="22" t="str">
        <f>IFERROR(VLOOKUP(B8749&amp;D8749,Unidad_Responsable6[],6,0),"")</f>
        <v/>
      </c>
      <c r="G8749" s="20"/>
      <c r="H8749" s="21" t="str">
        <f>IFERROR(VLOOKUP(G8749,'Catalogo de Bienes'!$C$11:$F$193,2,0),"")</f>
        <v/>
      </c>
      <c r="I8749" s="22" t="str">
        <f>IFERROR(VLOOKUP(G8749,'Catalogo de Bienes'!$C$11:$F$193,3,0),"")</f>
        <v/>
      </c>
      <c r="J8749" s="22" t="str">
        <f>IFERROR(VLOOKUP(G8749,'Catalogo de Bienes'!$C$11:$F$193,4,0),"")</f>
        <v/>
      </c>
      <c r="K8749" s="23"/>
      <c r="L8749" s="23"/>
      <c r="M8749" s="22" t="str">
        <f t="shared" si="136"/>
        <v>CORRECTA</v>
      </c>
      <c r="N8749" s="24"/>
      <c r="O8749" s="24"/>
    </row>
    <row r="8750" spans="2:15" x14ac:dyDescent="0.3">
      <c r="B8750" s="20"/>
      <c r="C8750" s="21" t="str">
        <f>IFERROR(VLOOKUP(B8750,Ramo_Administrativo5[#All],2,0),"")</f>
        <v/>
      </c>
      <c r="D8750" s="20"/>
      <c r="E8750" s="21" t="str">
        <f>IFERROR(VLOOKUP(B8750&amp;D8750,Unidad_Responsable6[],5,0),"")</f>
        <v/>
      </c>
      <c r="F8750" s="22" t="str">
        <f>IFERROR(VLOOKUP(B8750&amp;D8750,Unidad_Responsable6[],6,0),"")</f>
        <v/>
      </c>
      <c r="G8750" s="20"/>
      <c r="H8750" s="21" t="str">
        <f>IFERROR(VLOOKUP(G8750,'Catalogo de Bienes'!$C$11:$F$193,2,0),"")</f>
        <v/>
      </c>
      <c r="I8750" s="22" t="str">
        <f>IFERROR(VLOOKUP(G8750,'Catalogo de Bienes'!$C$11:$F$193,3,0),"")</f>
        <v/>
      </c>
      <c r="J8750" s="22" t="str">
        <f>IFERROR(VLOOKUP(G8750,'Catalogo de Bienes'!$C$11:$F$193,4,0),"")</f>
        <v/>
      </c>
      <c r="K8750" s="23"/>
      <c r="L8750" s="23"/>
      <c r="M8750" s="22" t="str">
        <f t="shared" si="136"/>
        <v>CORRECTA</v>
      </c>
      <c r="N8750" s="24"/>
      <c r="O8750" s="24"/>
    </row>
    <row r="8751" spans="2:15" x14ac:dyDescent="0.3">
      <c r="B8751" s="20"/>
      <c r="C8751" s="21" t="str">
        <f>IFERROR(VLOOKUP(B8751,Ramo_Administrativo5[#All],2,0),"")</f>
        <v/>
      </c>
      <c r="D8751" s="20"/>
      <c r="E8751" s="21" t="str">
        <f>IFERROR(VLOOKUP(B8751&amp;D8751,Unidad_Responsable6[],5,0),"")</f>
        <v/>
      </c>
      <c r="F8751" s="22" t="str">
        <f>IFERROR(VLOOKUP(B8751&amp;D8751,Unidad_Responsable6[],6,0),"")</f>
        <v/>
      </c>
      <c r="G8751" s="20"/>
      <c r="H8751" s="21" t="str">
        <f>IFERROR(VLOOKUP(G8751,'Catalogo de Bienes'!$C$11:$F$193,2,0),"")</f>
        <v/>
      </c>
      <c r="I8751" s="22" t="str">
        <f>IFERROR(VLOOKUP(G8751,'Catalogo de Bienes'!$C$11:$F$193,3,0),"")</f>
        <v/>
      </c>
      <c r="J8751" s="22" t="str">
        <f>IFERROR(VLOOKUP(G8751,'Catalogo de Bienes'!$C$11:$F$193,4,0),"")</f>
        <v/>
      </c>
      <c r="K8751" s="23"/>
      <c r="L8751" s="23"/>
      <c r="M8751" s="22" t="str">
        <f t="shared" si="136"/>
        <v>CORRECTA</v>
      </c>
      <c r="N8751" s="24"/>
      <c r="O8751" s="24"/>
    </row>
    <row r="8752" spans="2:15" x14ac:dyDescent="0.3">
      <c r="B8752" s="20"/>
      <c r="C8752" s="21" t="str">
        <f>IFERROR(VLOOKUP(B8752,Ramo_Administrativo5[#All],2,0),"")</f>
        <v/>
      </c>
      <c r="D8752" s="20"/>
      <c r="E8752" s="21" t="str">
        <f>IFERROR(VLOOKUP(B8752&amp;D8752,Unidad_Responsable6[],5,0),"")</f>
        <v/>
      </c>
      <c r="F8752" s="22" t="str">
        <f>IFERROR(VLOOKUP(B8752&amp;D8752,Unidad_Responsable6[],6,0),"")</f>
        <v/>
      </c>
      <c r="G8752" s="20"/>
      <c r="H8752" s="21" t="str">
        <f>IFERROR(VLOOKUP(G8752,'Catalogo de Bienes'!$C$11:$F$193,2,0),"")</f>
        <v/>
      </c>
      <c r="I8752" s="22" t="str">
        <f>IFERROR(VLOOKUP(G8752,'Catalogo de Bienes'!$C$11:$F$193,3,0),"")</f>
        <v/>
      </c>
      <c r="J8752" s="22" t="str">
        <f>IFERROR(VLOOKUP(G8752,'Catalogo de Bienes'!$C$11:$F$193,4,0),"")</f>
        <v/>
      </c>
      <c r="K8752" s="23"/>
      <c r="L8752" s="23"/>
      <c r="M8752" s="22" t="str">
        <f t="shared" si="136"/>
        <v>CORRECTA</v>
      </c>
      <c r="N8752" s="24"/>
      <c r="O8752" s="24"/>
    </row>
    <row r="8753" spans="2:15" x14ac:dyDescent="0.3">
      <c r="B8753" s="20"/>
      <c r="C8753" s="21" t="str">
        <f>IFERROR(VLOOKUP(B8753,Ramo_Administrativo5[#All],2,0),"")</f>
        <v/>
      </c>
      <c r="D8753" s="20"/>
      <c r="E8753" s="21" t="str">
        <f>IFERROR(VLOOKUP(B8753&amp;D8753,Unidad_Responsable6[],5,0),"")</f>
        <v/>
      </c>
      <c r="F8753" s="22" t="str">
        <f>IFERROR(VLOOKUP(B8753&amp;D8753,Unidad_Responsable6[],6,0),"")</f>
        <v/>
      </c>
      <c r="G8753" s="20"/>
      <c r="H8753" s="21" t="str">
        <f>IFERROR(VLOOKUP(G8753,'Catalogo de Bienes'!$C$11:$F$193,2,0),"")</f>
        <v/>
      </c>
      <c r="I8753" s="22" t="str">
        <f>IFERROR(VLOOKUP(G8753,'Catalogo de Bienes'!$C$11:$F$193,3,0),"")</f>
        <v/>
      </c>
      <c r="J8753" s="22" t="str">
        <f>IFERROR(VLOOKUP(G8753,'Catalogo de Bienes'!$C$11:$F$193,4,0),"")</f>
        <v/>
      </c>
      <c r="K8753" s="23"/>
      <c r="L8753" s="23"/>
      <c r="M8753" s="22" t="str">
        <f t="shared" si="136"/>
        <v>CORRECTA</v>
      </c>
      <c r="N8753" s="24"/>
      <c r="O8753" s="24"/>
    </row>
    <row r="8754" spans="2:15" x14ac:dyDescent="0.3">
      <c r="B8754" s="20"/>
      <c r="C8754" s="21" t="str">
        <f>IFERROR(VLOOKUP(B8754,Ramo_Administrativo5[#All],2,0),"")</f>
        <v/>
      </c>
      <c r="D8754" s="20"/>
      <c r="E8754" s="21" t="str">
        <f>IFERROR(VLOOKUP(B8754&amp;D8754,Unidad_Responsable6[],5,0),"")</f>
        <v/>
      </c>
      <c r="F8754" s="22" t="str">
        <f>IFERROR(VLOOKUP(B8754&amp;D8754,Unidad_Responsable6[],6,0),"")</f>
        <v/>
      </c>
      <c r="G8754" s="20"/>
      <c r="H8754" s="21" t="str">
        <f>IFERROR(VLOOKUP(G8754,'Catalogo de Bienes'!$C$11:$F$193,2,0),"")</f>
        <v/>
      </c>
      <c r="I8754" s="22" t="str">
        <f>IFERROR(VLOOKUP(G8754,'Catalogo de Bienes'!$C$11:$F$193,3,0),"")</f>
        <v/>
      </c>
      <c r="J8754" s="22" t="str">
        <f>IFERROR(VLOOKUP(G8754,'Catalogo de Bienes'!$C$11:$F$193,4,0),"")</f>
        <v/>
      </c>
      <c r="K8754" s="23"/>
      <c r="L8754" s="23"/>
      <c r="M8754" s="22" t="str">
        <f t="shared" si="136"/>
        <v>CORRECTA</v>
      </c>
      <c r="N8754" s="24"/>
      <c r="O8754" s="24"/>
    </row>
    <row r="8755" spans="2:15" x14ac:dyDescent="0.3">
      <c r="B8755" s="20"/>
      <c r="C8755" s="21" t="str">
        <f>IFERROR(VLOOKUP(B8755,Ramo_Administrativo5[#All],2,0),"")</f>
        <v/>
      </c>
      <c r="D8755" s="20"/>
      <c r="E8755" s="21" t="str">
        <f>IFERROR(VLOOKUP(B8755&amp;D8755,Unidad_Responsable6[],5,0),"")</f>
        <v/>
      </c>
      <c r="F8755" s="22" t="str">
        <f>IFERROR(VLOOKUP(B8755&amp;D8755,Unidad_Responsable6[],6,0),"")</f>
        <v/>
      </c>
      <c r="G8755" s="20"/>
      <c r="H8755" s="21" t="str">
        <f>IFERROR(VLOOKUP(G8755,'Catalogo de Bienes'!$C$11:$F$193,2,0),"")</f>
        <v/>
      </c>
      <c r="I8755" s="22" t="str">
        <f>IFERROR(VLOOKUP(G8755,'Catalogo de Bienes'!$C$11:$F$193,3,0),"")</f>
        <v/>
      </c>
      <c r="J8755" s="22" t="str">
        <f>IFERROR(VLOOKUP(G8755,'Catalogo de Bienes'!$C$11:$F$193,4,0),"")</f>
        <v/>
      </c>
      <c r="K8755" s="23"/>
      <c r="L8755" s="23"/>
      <c r="M8755" s="22" t="str">
        <f t="shared" si="136"/>
        <v>CORRECTA</v>
      </c>
      <c r="N8755" s="24"/>
      <c r="O8755" s="24"/>
    </row>
    <row r="8756" spans="2:15" x14ac:dyDescent="0.3">
      <c r="B8756" s="20"/>
      <c r="C8756" s="21" t="str">
        <f>IFERROR(VLOOKUP(B8756,Ramo_Administrativo5[#All],2,0),"")</f>
        <v/>
      </c>
      <c r="D8756" s="20"/>
      <c r="E8756" s="21" t="str">
        <f>IFERROR(VLOOKUP(B8756&amp;D8756,Unidad_Responsable6[],5,0),"")</f>
        <v/>
      </c>
      <c r="F8756" s="22" t="str">
        <f>IFERROR(VLOOKUP(B8756&amp;D8756,Unidad_Responsable6[],6,0),"")</f>
        <v/>
      </c>
      <c r="G8756" s="20"/>
      <c r="H8756" s="21" t="str">
        <f>IFERROR(VLOOKUP(G8756,'Catalogo de Bienes'!$C$11:$F$193,2,0),"")</f>
        <v/>
      </c>
      <c r="I8756" s="22" t="str">
        <f>IFERROR(VLOOKUP(G8756,'Catalogo de Bienes'!$C$11:$F$193,3,0),"")</f>
        <v/>
      </c>
      <c r="J8756" s="22" t="str">
        <f>IFERROR(VLOOKUP(G8756,'Catalogo de Bienes'!$C$11:$F$193,4,0),"")</f>
        <v/>
      </c>
      <c r="K8756" s="23"/>
      <c r="L8756" s="23"/>
      <c r="M8756" s="22" t="str">
        <f t="shared" si="136"/>
        <v>CORRECTA</v>
      </c>
      <c r="N8756" s="24"/>
      <c r="O8756" s="24"/>
    </row>
    <row r="8757" spans="2:15" x14ac:dyDescent="0.3">
      <c r="B8757" s="20"/>
      <c r="C8757" s="21" t="str">
        <f>IFERROR(VLOOKUP(B8757,Ramo_Administrativo5[#All],2,0),"")</f>
        <v/>
      </c>
      <c r="D8757" s="20"/>
      <c r="E8757" s="21" t="str">
        <f>IFERROR(VLOOKUP(B8757&amp;D8757,Unidad_Responsable6[],5,0),"")</f>
        <v/>
      </c>
      <c r="F8757" s="22" t="str">
        <f>IFERROR(VLOOKUP(B8757&amp;D8757,Unidad_Responsable6[],6,0),"")</f>
        <v/>
      </c>
      <c r="G8757" s="20"/>
      <c r="H8757" s="21" t="str">
        <f>IFERROR(VLOOKUP(G8757,'Catalogo de Bienes'!$C$11:$F$193,2,0),"")</f>
        <v/>
      </c>
      <c r="I8757" s="22" t="str">
        <f>IFERROR(VLOOKUP(G8757,'Catalogo de Bienes'!$C$11:$F$193,3,0),"")</f>
        <v/>
      </c>
      <c r="J8757" s="22" t="str">
        <f>IFERROR(VLOOKUP(G8757,'Catalogo de Bienes'!$C$11:$F$193,4,0),"")</f>
        <v/>
      </c>
      <c r="K8757" s="23"/>
      <c r="L8757" s="23"/>
      <c r="M8757" s="22" t="str">
        <f t="shared" si="136"/>
        <v>CORRECTA</v>
      </c>
      <c r="N8757" s="24"/>
      <c r="O8757" s="24"/>
    </row>
    <row r="8758" spans="2:15" x14ac:dyDescent="0.3">
      <c r="B8758" s="20"/>
      <c r="C8758" s="21" t="str">
        <f>IFERROR(VLOOKUP(B8758,Ramo_Administrativo5[#All],2,0),"")</f>
        <v/>
      </c>
      <c r="D8758" s="20"/>
      <c r="E8758" s="21" t="str">
        <f>IFERROR(VLOOKUP(B8758&amp;D8758,Unidad_Responsable6[],5,0),"")</f>
        <v/>
      </c>
      <c r="F8758" s="22" t="str">
        <f>IFERROR(VLOOKUP(B8758&amp;D8758,Unidad_Responsable6[],6,0),"")</f>
        <v/>
      </c>
      <c r="G8758" s="20"/>
      <c r="H8758" s="21" t="str">
        <f>IFERROR(VLOOKUP(G8758,'Catalogo de Bienes'!$C$11:$F$193,2,0),"")</f>
        <v/>
      </c>
      <c r="I8758" s="22" t="str">
        <f>IFERROR(VLOOKUP(G8758,'Catalogo de Bienes'!$C$11:$F$193,3,0),"")</f>
        <v/>
      </c>
      <c r="J8758" s="22" t="str">
        <f>IFERROR(VLOOKUP(G8758,'Catalogo de Bienes'!$C$11:$F$193,4,0),"")</f>
        <v/>
      </c>
      <c r="K8758" s="23"/>
      <c r="L8758" s="23"/>
      <c r="M8758" s="22" t="str">
        <f t="shared" si="136"/>
        <v>CORRECTA</v>
      </c>
      <c r="N8758" s="24"/>
      <c r="O8758" s="24"/>
    </row>
    <row r="8759" spans="2:15" x14ac:dyDescent="0.3">
      <c r="B8759" s="20"/>
      <c r="C8759" s="21" t="str">
        <f>IFERROR(VLOOKUP(B8759,Ramo_Administrativo5[#All],2,0),"")</f>
        <v/>
      </c>
      <c r="D8759" s="20"/>
      <c r="E8759" s="21" t="str">
        <f>IFERROR(VLOOKUP(B8759&amp;D8759,Unidad_Responsable6[],5,0),"")</f>
        <v/>
      </c>
      <c r="F8759" s="22" t="str">
        <f>IFERROR(VLOOKUP(B8759&amp;D8759,Unidad_Responsable6[],6,0),"")</f>
        <v/>
      </c>
      <c r="G8759" s="20"/>
      <c r="H8759" s="21" t="str">
        <f>IFERROR(VLOOKUP(G8759,'Catalogo de Bienes'!$C$11:$F$193,2,0),"")</f>
        <v/>
      </c>
      <c r="I8759" s="22" t="str">
        <f>IFERROR(VLOOKUP(G8759,'Catalogo de Bienes'!$C$11:$F$193,3,0),"")</f>
        <v/>
      </c>
      <c r="J8759" s="22" t="str">
        <f>IFERROR(VLOOKUP(G8759,'Catalogo de Bienes'!$C$11:$F$193,4,0),"")</f>
        <v/>
      </c>
      <c r="K8759" s="23"/>
      <c r="L8759" s="23"/>
      <c r="M8759" s="22" t="str">
        <f t="shared" si="136"/>
        <v>CORRECTA</v>
      </c>
      <c r="N8759" s="24"/>
      <c r="O8759" s="24"/>
    </row>
    <row r="8760" spans="2:15" x14ac:dyDescent="0.3">
      <c r="B8760" s="20"/>
      <c r="C8760" s="21" t="str">
        <f>IFERROR(VLOOKUP(B8760,Ramo_Administrativo5[#All],2,0),"")</f>
        <v/>
      </c>
      <c r="D8760" s="20"/>
      <c r="E8760" s="21" t="str">
        <f>IFERROR(VLOOKUP(B8760&amp;D8760,Unidad_Responsable6[],5,0),"")</f>
        <v/>
      </c>
      <c r="F8760" s="22" t="str">
        <f>IFERROR(VLOOKUP(B8760&amp;D8760,Unidad_Responsable6[],6,0),"")</f>
        <v/>
      </c>
      <c r="G8760" s="20"/>
      <c r="H8760" s="21" t="str">
        <f>IFERROR(VLOOKUP(G8760,'Catalogo de Bienes'!$C$11:$F$193,2,0),"")</f>
        <v/>
      </c>
      <c r="I8760" s="22" t="str">
        <f>IFERROR(VLOOKUP(G8760,'Catalogo de Bienes'!$C$11:$F$193,3,0),"")</f>
        <v/>
      </c>
      <c r="J8760" s="22" t="str">
        <f>IFERROR(VLOOKUP(G8760,'Catalogo de Bienes'!$C$11:$F$193,4,0),"")</f>
        <v/>
      </c>
      <c r="K8760" s="23"/>
      <c r="L8760" s="23"/>
      <c r="M8760" s="22" t="str">
        <f t="shared" si="136"/>
        <v>CORRECTA</v>
      </c>
      <c r="N8760" s="24"/>
      <c r="O8760" s="24"/>
    </row>
    <row r="8761" spans="2:15" x14ac:dyDescent="0.3">
      <c r="B8761" s="20"/>
      <c r="C8761" s="21" t="str">
        <f>IFERROR(VLOOKUP(B8761,Ramo_Administrativo5[#All],2,0),"")</f>
        <v/>
      </c>
      <c r="D8761" s="20"/>
      <c r="E8761" s="21" t="str">
        <f>IFERROR(VLOOKUP(B8761&amp;D8761,Unidad_Responsable6[],5,0),"")</f>
        <v/>
      </c>
      <c r="F8761" s="22" t="str">
        <f>IFERROR(VLOOKUP(B8761&amp;D8761,Unidad_Responsable6[],6,0),"")</f>
        <v/>
      </c>
      <c r="G8761" s="20"/>
      <c r="H8761" s="21" t="str">
        <f>IFERROR(VLOOKUP(G8761,'Catalogo de Bienes'!$C$11:$F$193,2,0),"")</f>
        <v/>
      </c>
      <c r="I8761" s="22" t="str">
        <f>IFERROR(VLOOKUP(G8761,'Catalogo de Bienes'!$C$11:$F$193,3,0),"")</f>
        <v/>
      </c>
      <c r="J8761" s="22" t="str">
        <f>IFERROR(VLOOKUP(G8761,'Catalogo de Bienes'!$C$11:$F$193,4,0),"")</f>
        <v/>
      </c>
      <c r="K8761" s="23"/>
      <c r="L8761" s="23"/>
      <c r="M8761" s="22" t="str">
        <f t="shared" si="136"/>
        <v>CORRECTA</v>
      </c>
      <c r="N8761" s="24"/>
      <c r="O8761" s="24"/>
    </row>
    <row r="8762" spans="2:15" x14ac:dyDescent="0.3">
      <c r="B8762" s="20"/>
      <c r="C8762" s="21" t="str">
        <f>IFERROR(VLOOKUP(B8762,Ramo_Administrativo5[#All],2,0),"")</f>
        <v/>
      </c>
      <c r="D8762" s="20"/>
      <c r="E8762" s="21" t="str">
        <f>IFERROR(VLOOKUP(B8762&amp;D8762,Unidad_Responsable6[],5,0),"")</f>
        <v/>
      </c>
      <c r="F8762" s="22" t="str">
        <f>IFERROR(VLOOKUP(B8762&amp;D8762,Unidad_Responsable6[],6,0),"")</f>
        <v/>
      </c>
      <c r="G8762" s="20"/>
      <c r="H8762" s="21" t="str">
        <f>IFERROR(VLOOKUP(G8762,'Catalogo de Bienes'!$C$11:$F$193,2,0),"")</f>
        <v/>
      </c>
      <c r="I8762" s="22" t="str">
        <f>IFERROR(VLOOKUP(G8762,'Catalogo de Bienes'!$C$11:$F$193,3,0),"")</f>
        <v/>
      </c>
      <c r="J8762" s="22" t="str">
        <f>IFERROR(VLOOKUP(G8762,'Catalogo de Bienes'!$C$11:$F$193,4,0),"")</f>
        <v/>
      </c>
      <c r="K8762" s="23"/>
      <c r="L8762" s="23"/>
      <c r="M8762" s="22" t="str">
        <f t="shared" si="136"/>
        <v>CORRECTA</v>
      </c>
      <c r="N8762" s="24"/>
      <c r="O8762" s="24"/>
    </row>
    <row r="8763" spans="2:15" x14ac:dyDescent="0.3">
      <c r="B8763" s="20"/>
      <c r="C8763" s="21" t="str">
        <f>IFERROR(VLOOKUP(B8763,Ramo_Administrativo5[#All],2,0),"")</f>
        <v/>
      </c>
      <c r="D8763" s="20"/>
      <c r="E8763" s="21" t="str">
        <f>IFERROR(VLOOKUP(B8763&amp;D8763,Unidad_Responsable6[],5,0),"")</f>
        <v/>
      </c>
      <c r="F8763" s="22" t="str">
        <f>IFERROR(VLOOKUP(B8763&amp;D8763,Unidad_Responsable6[],6,0),"")</f>
        <v/>
      </c>
      <c r="G8763" s="20"/>
      <c r="H8763" s="21" t="str">
        <f>IFERROR(VLOOKUP(G8763,'Catalogo de Bienes'!$C$11:$F$193,2,0),"")</f>
        <v/>
      </c>
      <c r="I8763" s="22" t="str">
        <f>IFERROR(VLOOKUP(G8763,'Catalogo de Bienes'!$C$11:$F$193,3,0),"")</f>
        <v/>
      </c>
      <c r="J8763" s="22" t="str">
        <f>IFERROR(VLOOKUP(G8763,'Catalogo de Bienes'!$C$11:$F$193,4,0),"")</f>
        <v/>
      </c>
      <c r="K8763" s="23"/>
      <c r="L8763" s="23"/>
      <c r="M8763" s="22" t="str">
        <f t="shared" si="136"/>
        <v>CORRECTA</v>
      </c>
      <c r="N8763" s="24"/>
      <c r="O8763" s="24"/>
    </row>
    <row r="8764" spans="2:15" x14ac:dyDescent="0.3">
      <c r="B8764" s="20"/>
      <c r="C8764" s="21" t="str">
        <f>IFERROR(VLOOKUP(B8764,Ramo_Administrativo5[#All],2,0),"")</f>
        <v/>
      </c>
      <c r="D8764" s="20"/>
      <c r="E8764" s="21" t="str">
        <f>IFERROR(VLOOKUP(B8764&amp;D8764,Unidad_Responsable6[],5,0),"")</f>
        <v/>
      </c>
      <c r="F8764" s="22" t="str">
        <f>IFERROR(VLOOKUP(B8764&amp;D8764,Unidad_Responsable6[],6,0),"")</f>
        <v/>
      </c>
      <c r="G8764" s="20"/>
      <c r="H8764" s="21" t="str">
        <f>IFERROR(VLOOKUP(G8764,'Catalogo de Bienes'!$C$11:$F$193,2,0),"")</f>
        <v/>
      </c>
      <c r="I8764" s="22" t="str">
        <f>IFERROR(VLOOKUP(G8764,'Catalogo de Bienes'!$C$11:$F$193,3,0),"")</f>
        <v/>
      </c>
      <c r="J8764" s="22" t="str">
        <f>IFERROR(VLOOKUP(G8764,'Catalogo de Bienes'!$C$11:$F$193,4,0),"")</f>
        <v/>
      </c>
      <c r="K8764" s="23"/>
      <c r="L8764" s="23"/>
      <c r="M8764" s="22" t="str">
        <f t="shared" si="136"/>
        <v>CORRECTA</v>
      </c>
      <c r="N8764" s="24"/>
      <c r="O8764" s="24"/>
    </row>
    <row r="8765" spans="2:15" x14ac:dyDescent="0.3">
      <c r="B8765" s="20"/>
      <c r="C8765" s="21" t="str">
        <f>IFERROR(VLOOKUP(B8765,Ramo_Administrativo5[#All],2,0),"")</f>
        <v/>
      </c>
      <c r="D8765" s="20"/>
      <c r="E8765" s="21" t="str">
        <f>IFERROR(VLOOKUP(B8765&amp;D8765,Unidad_Responsable6[],5,0),"")</f>
        <v/>
      </c>
      <c r="F8765" s="22" t="str">
        <f>IFERROR(VLOOKUP(B8765&amp;D8765,Unidad_Responsable6[],6,0),"")</f>
        <v/>
      </c>
      <c r="G8765" s="20"/>
      <c r="H8765" s="21" t="str">
        <f>IFERROR(VLOOKUP(G8765,'Catalogo de Bienes'!$C$11:$F$193,2,0),"")</f>
        <v/>
      </c>
      <c r="I8765" s="22" t="str">
        <f>IFERROR(VLOOKUP(G8765,'Catalogo de Bienes'!$C$11:$F$193,3,0),"")</f>
        <v/>
      </c>
      <c r="J8765" s="22" t="str">
        <f>IFERROR(VLOOKUP(G8765,'Catalogo de Bienes'!$C$11:$F$193,4,0),"")</f>
        <v/>
      </c>
      <c r="K8765" s="23"/>
      <c r="L8765" s="23"/>
      <c r="M8765" s="22" t="str">
        <f t="shared" si="136"/>
        <v>CORRECTA</v>
      </c>
      <c r="N8765" s="24"/>
      <c r="O8765" s="24"/>
    </row>
    <row r="8766" spans="2:15" x14ac:dyDescent="0.3">
      <c r="B8766" s="20"/>
      <c r="C8766" s="21" t="str">
        <f>IFERROR(VLOOKUP(B8766,Ramo_Administrativo5[#All],2,0),"")</f>
        <v/>
      </c>
      <c r="D8766" s="20"/>
      <c r="E8766" s="21" t="str">
        <f>IFERROR(VLOOKUP(B8766&amp;D8766,Unidad_Responsable6[],5,0),"")</f>
        <v/>
      </c>
      <c r="F8766" s="22" t="str">
        <f>IFERROR(VLOOKUP(B8766&amp;D8766,Unidad_Responsable6[],6,0),"")</f>
        <v/>
      </c>
      <c r="G8766" s="20"/>
      <c r="H8766" s="21" t="str">
        <f>IFERROR(VLOOKUP(G8766,'Catalogo de Bienes'!$C$11:$F$193,2,0),"")</f>
        <v/>
      </c>
      <c r="I8766" s="22" t="str">
        <f>IFERROR(VLOOKUP(G8766,'Catalogo de Bienes'!$C$11:$F$193,3,0),"")</f>
        <v/>
      </c>
      <c r="J8766" s="22" t="str">
        <f>IFERROR(VLOOKUP(G8766,'Catalogo de Bienes'!$C$11:$F$193,4,0),"")</f>
        <v/>
      </c>
      <c r="K8766" s="23"/>
      <c r="L8766" s="23"/>
      <c r="M8766" s="22" t="str">
        <f t="shared" si="136"/>
        <v>CORRECTA</v>
      </c>
      <c r="N8766" s="24"/>
      <c r="O8766" s="24"/>
    </row>
    <row r="8767" spans="2:15" x14ac:dyDescent="0.3">
      <c r="B8767" s="20"/>
      <c r="C8767" s="21" t="str">
        <f>IFERROR(VLOOKUP(B8767,Ramo_Administrativo5[#All],2,0),"")</f>
        <v/>
      </c>
      <c r="D8767" s="20"/>
      <c r="E8767" s="21" t="str">
        <f>IFERROR(VLOOKUP(B8767&amp;D8767,Unidad_Responsable6[],5,0),"")</f>
        <v/>
      </c>
      <c r="F8767" s="22" t="str">
        <f>IFERROR(VLOOKUP(B8767&amp;D8767,Unidad_Responsable6[],6,0),"")</f>
        <v/>
      </c>
      <c r="G8767" s="20"/>
      <c r="H8767" s="21" t="str">
        <f>IFERROR(VLOOKUP(G8767,'Catalogo de Bienes'!$C$11:$F$193,2,0),"")</f>
        <v/>
      </c>
      <c r="I8767" s="22" t="str">
        <f>IFERROR(VLOOKUP(G8767,'Catalogo de Bienes'!$C$11:$F$193,3,0),"")</f>
        <v/>
      </c>
      <c r="J8767" s="22" t="str">
        <f>IFERROR(VLOOKUP(G8767,'Catalogo de Bienes'!$C$11:$F$193,4,0),"")</f>
        <v/>
      </c>
      <c r="K8767" s="23"/>
      <c r="L8767" s="23"/>
      <c r="M8767" s="22" t="str">
        <f t="shared" si="136"/>
        <v>CORRECTA</v>
      </c>
      <c r="N8767" s="24"/>
      <c r="O8767" s="24"/>
    </row>
    <row r="8768" spans="2:15" x14ac:dyDescent="0.3">
      <c r="B8768" s="20"/>
      <c r="C8768" s="21" t="str">
        <f>IFERROR(VLOOKUP(B8768,Ramo_Administrativo5[#All],2,0),"")</f>
        <v/>
      </c>
      <c r="D8768" s="20"/>
      <c r="E8768" s="21" t="str">
        <f>IFERROR(VLOOKUP(B8768&amp;D8768,Unidad_Responsable6[],5,0),"")</f>
        <v/>
      </c>
      <c r="F8768" s="22" t="str">
        <f>IFERROR(VLOOKUP(B8768&amp;D8768,Unidad_Responsable6[],6,0),"")</f>
        <v/>
      </c>
      <c r="G8768" s="20"/>
      <c r="H8768" s="21" t="str">
        <f>IFERROR(VLOOKUP(G8768,'Catalogo de Bienes'!$C$11:$F$193,2,0),"")</f>
        <v/>
      </c>
      <c r="I8768" s="22" t="str">
        <f>IFERROR(VLOOKUP(G8768,'Catalogo de Bienes'!$C$11:$F$193,3,0),"")</f>
        <v/>
      </c>
      <c r="J8768" s="22" t="str">
        <f>IFERROR(VLOOKUP(G8768,'Catalogo de Bienes'!$C$11:$F$193,4,0),"")</f>
        <v/>
      </c>
      <c r="K8768" s="23"/>
      <c r="L8768" s="23"/>
      <c r="M8768" s="22" t="str">
        <f t="shared" si="136"/>
        <v>CORRECTA</v>
      </c>
      <c r="N8768" s="24"/>
      <c r="O8768" s="24"/>
    </row>
    <row r="8769" spans="2:15" x14ac:dyDescent="0.3">
      <c r="B8769" s="20"/>
      <c r="C8769" s="21" t="str">
        <f>IFERROR(VLOOKUP(B8769,Ramo_Administrativo5[#All],2,0),"")</f>
        <v/>
      </c>
      <c r="D8769" s="20"/>
      <c r="E8769" s="21" t="str">
        <f>IFERROR(VLOOKUP(B8769&amp;D8769,Unidad_Responsable6[],5,0),"")</f>
        <v/>
      </c>
      <c r="F8769" s="22" t="str">
        <f>IFERROR(VLOOKUP(B8769&amp;D8769,Unidad_Responsable6[],6,0),"")</f>
        <v/>
      </c>
      <c r="G8769" s="20"/>
      <c r="H8769" s="21" t="str">
        <f>IFERROR(VLOOKUP(G8769,'Catalogo de Bienes'!$C$11:$F$193,2,0),"")</f>
        <v/>
      </c>
      <c r="I8769" s="22" t="str">
        <f>IFERROR(VLOOKUP(G8769,'Catalogo de Bienes'!$C$11:$F$193,3,0),"")</f>
        <v/>
      </c>
      <c r="J8769" s="22" t="str">
        <f>IFERROR(VLOOKUP(G8769,'Catalogo de Bienes'!$C$11:$F$193,4,0),"")</f>
        <v/>
      </c>
      <c r="K8769" s="23"/>
      <c r="L8769" s="23"/>
      <c r="M8769" s="22" t="str">
        <f t="shared" si="136"/>
        <v>CORRECTA</v>
      </c>
      <c r="N8769" s="24"/>
      <c r="O8769" s="24"/>
    </row>
    <row r="8770" spans="2:15" x14ac:dyDescent="0.3">
      <c r="B8770" s="20"/>
      <c r="C8770" s="21" t="str">
        <f>IFERROR(VLOOKUP(B8770,Ramo_Administrativo5[#All],2,0),"")</f>
        <v/>
      </c>
      <c r="D8770" s="20"/>
      <c r="E8770" s="21" t="str">
        <f>IFERROR(VLOOKUP(B8770&amp;D8770,Unidad_Responsable6[],5,0),"")</f>
        <v/>
      </c>
      <c r="F8770" s="22" t="str">
        <f>IFERROR(VLOOKUP(B8770&amp;D8770,Unidad_Responsable6[],6,0),"")</f>
        <v/>
      </c>
      <c r="G8770" s="20"/>
      <c r="H8770" s="21" t="str">
        <f>IFERROR(VLOOKUP(G8770,'Catalogo de Bienes'!$C$11:$F$193,2,0),"")</f>
        <v/>
      </c>
      <c r="I8770" s="22" t="str">
        <f>IFERROR(VLOOKUP(G8770,'Catalogo de Bienes'!$C$11:$F$193,3,0),"")</f>
        <v/>
      </c>
      <c r="J8770" s="22" t="str">
        <f>IFERROR(VLOOKUP(G8770,'Catalogo de Bienes'!$C$11:$F$193,4,0),"")</f>
        <v/>
      </c>
      <c r="K8770" s="23"/>
      <c r="L8770" s="23"/>
      <c r="M8770" s="22" t="str">
        <f t="shared" si="136"/>
        <v>CORRECTA</v>
      </c>
      <c r="N8770" s="24"/>
      <c r="O8770" s="24"/>
    </row>
    <row r="8771" spans="2:15" x14ac:dyDescent="0.3">
      <c r="B8771" s="20"/>
      <c r="C8771" s="21" t="str">
        <f>IFERROR(VLOOKUP(B8771,Ramo_Administrativo5[#All],2,0),"")</f>
        <v/>
      </c>
      <c r="D8771" s="20"/>
      <c r="E8771" s="21" t="str">
        <f>IFERROR(VLOOKUP(B8771&amp;D8771,Unidad_Responsable6[],5,0),"")</f>
        <v/>
      </c>
      <c r="F8771" s="22" t="str">
        <f>IFERROR(VLOOKUP(B8771&amp;D8771,Unidad_Responsable6[],6,0),"")</f>
        <v/>
      </c>
      <c r="G8771" s="20"/>
      <c r="H8771" s="21" t="str">
        <f>IFERROR(VLOOKUP(G8771,'Catalogo de Bienes'!$C$11:$F$193,2,0),"")</f>
        <v/>
      </c>
      <c r="I8771" s="22" t="str">
        <f>IFERROR(VLOOKUP(G8771,'Catalogo de Bienes'!$C$11:$F$193,3,0),"")</f>
        <v/>
      </c>
      <c r="J8771" s="22" t="str">
        <f>IFERROR(VLOOKUP(G8771,'Catalogo de Bienes'!$C$11:$F$193,4,0),"")</f>
        <v/>
      </c>
      <c r="K8771" s="23"/>
      <c r="L8771" s="23"/>
      <c r="M8771" s="22" t="str">
        <f t="shared" si="136"/>
        <v>CORRECTA</v>
      </c>
      <c r="N8771" s="24"/>
      <c r="O8771" s="24"/>
    </row>
    <row r="8772" spans="2:15" x14ac:dyDescent="0.3">
      <c r="B8772" s="20"/>
      <c r="C8772" s="21" t="str">
        <f>IFERROR(VLOOKUP(B8772,Ramo_Administrativo5[#All],2,0),"")</f>
        <v/>
      </c>
      <c r="D8772" s="20"/>
      <c r="E8772" s="21" t="str">
        <f>IFERROR(VLOOKUP(B8772&amp;D8772,Unidad_Responsable6[],5,0),"")</f>
        <v/>
      </c>
      <c r="F8772" s="22" t="str">
        <f>IFERROR(VLOOKUP(B8772&amp;D8772,Unidad_Responsable6[],6,0),"")</f>
        <v/>
      </c>
      <c r="G8772" s="20"/>
      <c r="H8772" s="21" t="str">
        <f>IFERROR(VLOOKUP(G8772,'Catalogo de Bienes'!$C$11:$F$193,2,0),"")</f>
        <v/>
      </c>
      <c r="I8772" s="22" t="str">
        <f>IFERROR(VLOOKUP(G8772,'Catalogo de Bienes'!$C$11:$F$193,3,0),"")</f>
        <v/>
      </c>
      <c r="J8772" s="22" t="str">
        <f>IFERROR(VLOOKUP(G8772,'Catalogo de Bienes'!$C$11:$F$193,4,0),"")</f>
        <v/>
      </c>
      <c r="K8772" s="23"/>
      <c r="L8772" s="23"/>
      <c r="M8772" s="22" t="str">
        <f t="shared" si="136"/>
        <v>CORRECTA</v>
      </c>
      <c r="N8772" s="24"/>
      <c r="O8772" s="24"/>
    </row>
    <row r="8773" spans="2:15" x14ac:dyDescent="0.3">
      <c r="B8773" s="20"/>
      <c r="C8773" s="21" t="str">
        <f>IFERROR(VLOOKUP(B8773,Ramo_Administrativo5[#All],2,0),"")</f>
        <v/>
      </c>
      <c r="D8773" s="20"/>
      <c r="E8773" s="21" t="str">
        <f>IFERROR(VLOOKUP(B8773&amp;D8773,Unidad_Responsable6[],5,0),"")</f>
        <v/>
      </c>
      <c r="F8773" s="22" t="str">
        <f>IFERROR(VLOOKUP(B8773&amp;D8773,Unidad_Responsable6[],6,0),"")</f>
        <v/>
      </c>
      <c r="G8773" s="20"/>
      <c r="H8773" s="21" t="str">
        <f>IFERROR(VLOOKUP(G8773,'Catalogo de Bienes'!$C$11:$F$193,2,0),"")</f>
        <v/>
      </c>
      <c r="I8773" s="22" t="str">
        <f>IFERROR(VLOOKUP(G8773,'Catalogo de Bienes'!$C$11:$F$193,3,0),"")</f>
        <v/>
      </c>
      <c r="J8773" s="22" t="str">
        <f>IFERROR(VLOOKUP(G8773,'Catalogo de Bienes'!$C$11:$F$193,4,0),"")</f>
        <v/>
      </c>
      <c r="K8773" s="23"/>
      <c r="L8773" s="23"/>
      <c r="M8773" s="22" t="str">
        <f t="shared" si="136"/>
        <v>CORRECTA</v>
      </c>
      <c r="N8773" s="24"/>
      <c r="O8773" s="24"/>
    </row>
    <row r="8774" spans="2:15" x14ac:dyDescent="0.3">
      <c r="B8774" s="20"/>
      <c r="C8774" s="21" t="str">
        <f>IFERROR(VLOOKUP(B8774,Ramo_Administrativo5[#All],2,0),"")</f>
        <v/>
      </c>
      <c r="D8774" s="20"/>
      <c r="E8774" s="21" t="str">
        <f>IFERROR(VLOOKUP(B8774&amp;D8774,Unidad_Responsable6[],5,0),"")</f>
        <v/>
      </c>
      <c r="F8774" s="22" t="str">
        <f>IFERROR(VLOOKUP(B8774&amp;D8774,Unidad_Responsable6[],6,0),"")</f>
        <v/>
      </c>
      <c r="G8774" s="20"/>
      <c r="H8774" s="21" t="str">
        <f>IFERROR(VLOOKUP(G8774,'Catalogo de Bienes'!$C$11:$F$193,2,0),"")</f>
        <v/>
      </c>
      <c r="I8774" s="22" t="str">
        <f>IFERROR(VLOOKUP(G8774,'Catalogo de Bienes'!$C$11:$F$193,3,0),"")</f>
        <v/>
      </c>
      <c r="J8774" s="22" t="str">
        <f>IFERROR(VLOOKUP(G8774,'Catalogo de Bienes'!$C$11:$F$193,4,0),"")</f>
        <v/>
      </c>
      <c r="K8774" s="23"/>
      <c r="L8774" s="23"/>
      <c r="M8774" s="22" t="str">
        <f t="shared" si="136"/>
        <v>CORRECTA</v>
      </c>
      <c r="N8774" s="24"/>
      <c r="O8774" s="24"/>
    </row>
    <row r="8775" spans="2:15" x14ac:dyDescent="0.3">
      <c r="B8775" s="20"/>
      <c r="C8775" s="21" t="str">
        <f>IFERROR(VLOOKUP(B8775,Ramo_Administrativo5[#All],2,0),"")</f>
        <v/>
      </c>
      <c r="D8775" s="20"/>
      <c r="E8775" s="21" t="str">
        <f>IFERROR(VLOOKUP(B8775&amp;D8775,Unidad_Responsable6[],5,0),"")</f>
        <v/>
      </c>
      <c r="F8775" s="22" t="str">
        <f>IFERROR(VLOOKUP(B8775&amp;D8775,Unidad_Responsable6[],6,0),"")</f>
        <v/>
      </c>
      <c r="G8775" s="20"/>
      <c r="H8775" s="21" t="str">
        <f>IFERROR(VLOOKUP(G8775,'Catalogo de Bienes'!$C$11:$F$193,2,0),"")</f>
        <v/>
      </c>
      <c r="I8775" s="22" t="str">
        <f>IFERROR(VLOOKUP(G8775,'Catalogo de Bienes'!$C$11:$F$193,3,0),"")</f>
        <v/>
      </c>
      <c r="J8775" s="22" t="str">
        <f>IFERROR(VLOOKUP(G8775,'Catalogo de Bienes'!$C$11:$F$193,4,0),"")</f>
        <v/>
      </c>
      <c r="K8775" s="23"/>
      <c r="L8775" s="23"/>
      <c r="M8775" s="22" t="str">
        <f t="shared" si="136"/>
        <v>CORRECTA</v>
      </c>
      <c r="N8775" s="24"/>
      <c r="O8775" s="24"/>
    </row>
    <row r="8776" spans="2:15" x14ac:dyDescent="0.3">
      <c r="B8776" s="20"/>
      <c r="C8776" s="21" t="str">
        <f>IFERROR(VLOOKUP(B8776,Ramo_Administrativo5[#All],2,0),"")</f>
        <v/>
      </c>
      <c r="D8776" s="20"/>
      <c r="E8776" s="21" t="str">
        <f>IFERROR(VLOOKUP(B8776&amp;D8776,Unidad_Responsable6[],5,0),"")</f>
        <v/>
      </c>
      <c r="F8776" s="22" t="str">
        <f>IFERROR(VLOOKUP(B8776&amp;D8776,Unidad_Responsable6[],6,0),"")</f>
        <v/>
      </c>
      <c r="G8776" s="20"/>
      <c r="H8776" s="21" t="str">
        <f>IFERROR(VLOOKUP(G8776,'Catalogo de Bienes'!$C$11:$F$193,2,0),"")</f>
        <v/>
      </c>
      <c r="I8776" s="22" t="str">
        <f>IFERROR(VLOOKUP(G8776,'Catalogo de Bienes'!$C$11:$F$193,3,0),"")</f>
        <v/>
      </c>
      <c r="J8776" s="22" t="str">
        <f>IFERROR(VLOOKUP(G8776,'Catalogo de Bienes'!$C$11:$F$193,4,0),"")</f>
        <v/>
      </c>
      <c r="K8776" s="23"/>
      <c r="L8776" s="23"/>
      <c r="M8776" s="22" t="str">
        <f t="shared" si="136"/>
        <v>CORRECTA</v>
      </c>
      <c r="N8776" s="24"/>
      <c r="O8776" s="24"/>
    </row>
    <row r="8777" spans="2:15" x14ac:dyDescent="0.3">
      <c r="B8777" s="20"/>
      <c r="C8777" s="21" t="str">
        <f>IFERROR(VLOOKUP(B8777,Ramo_Administrativo5[#All],2,0),"")</f>
        <v/>
      </c>
      <c r="D8777" s="20"/>
      <c r="E8777" s="21" t="str">
        <f>IFERROR(VLOOKUP(B8777&amp;D8777,Unidad_Responsable6[],5,0),"")</f>
        <v/>
      </c>
      <c r="F8777" s="22" t="str">
        <f>IFERROR(VLOOKUP(B8777&amp;D8777,Unidad_Responsable6[],6,0),"")</f>
        <v/>
      </c>
      <c r="G8777" s="20"/>
      <c r="H8777" s="21" t="str">
        <f>IFERROR(VLOOKUP(G8777,'Catalogo de Bienes'!$C$11:$F$193,2,0),"")</f>
        <v/>
      </c>
      <c r="I8777" s="22" t="str">
        <f>IFERROR(VLOOKUP(G8777,'Catalogo de Bienes'!$C$11:$F$193,3,0),"")</f>
        <v/>
      </c>
      <c r="J8777" s="22" t="str">
        <f>IFERROR(VLOOKUP(G8777,'Catalogo de Bienes'!$C$11:$F$193,4,0),"")</f>
        <v/>
      </c>
      <c r="K8777" s="23"/>
      <c r="L8777" s="23"/>
      <c r="M8777" s="22" t="str">
        <f t="shared" si="136"/>
        <v>CORRECTA</v>
      </c>
      <c r="N8777" s="24"/>
      <c r="O8777" s="24"/>
    </row>
    <row r="8778" spans="2:15" x14ac:dyDescent="0.3">
      <c r="B8778" s="20"/>
      <c r="C8778" s="21" t="str">
        <f>IFERROR(VLOOKUP(B8778,Ramo_Administrativo5[#All],2,0),"")</f>
        <v/>
      </c>
      <c r="D8778" s="20"/>
      <c r="E8778" s="21" t="str">
        <f>IFERROR(VLOOKUP(B8778&amp;D8778,Unidad_Responsable6[],5,0),"")</f>
        <v/>
      </c>
      <c r="F8778" s="22" t="str">
        <f>IFERROR(VLOOKUP(B8778&amp;D8778,Unidad_Responsable6[],6,0),"")</f>
        <v/>
      </c>
      <c r="G8778" s="20"/>
      <c r="H8778" s="21" t="str">
        <f>IFERROR(VLOOKUP(G8778,'Catalogo de Bienes'!$C$11:$F$193,2,0),"")</f>
        <v/>
      </c>
      <c r="I8778" s="22" t="str">
        <f>IFERROR(VLOOKUP(G8778,'Catalogo de Bienes'!$C$11:$F$193,3,0),"")</f>
        <v/>
      </c>
      <c r="J8778" s="22" t="str">
        <f>IFERROR(VLOOKUP(G8778,'Catalogo de Bienes'!$C$11:$F$193,4,0),"")</f>
        <v/>
      </c>
      <c r="K8778" s="23"/>
      <c r="L8778" s="23"/>
      <c r="M8778" s="22" t="str">
        <f t="shared" ref="M8778:M8841" si="137">+IF(AND(K8778&gt;=(L8778*0.4),K8778&lt;=L8778),"CORRECTA","INCORRECTA")</f>
        <v>CORRECTA</v>
      </c>
      <c r="N8778" s="24"/>
      <c r="O8778" s="24"/>
    </row>
    <row r="8779" spans="2:15" x14ac:dyDescent="0.3">
      <c r="B8779" s="20"/>
      <c r="C8779" s="21" t="str">
        <f>IFERROR(VLOOKUP(B8779,Ramo_Administrativo5[#All],2,0),"")</f>
        <v/>
      </c>
      <c r="D8779" s="20"/>
      <c r="E8779" s="21" t="str">
        <f>IFERROR(VLOOKUP(B8779&amp;D8779,Unidad_Responsable6[],5,0),"")</f>
        <v/>
      </c>
      <c r="F8779" s="22" t="str">
        <f>IFERROR(VLOOKUP(B8779&amp;D8779,Unidad_Responsable6[],6,0),"")</f>
        <v/>
      </c>
      <c r="G8779" s="20"/>
      <c r="H8779" s="21" t="str">
        <f>IFERROR(VLOOKUP(G8779,'Catalogo de Bienes'!$C$11:$F$193,2,0),"")</f>
        <v/>
      </c>
      <c r="I8779" s="22" t="str">
        <f>IFERROR(VLOOKUP(G8779,'Catalogo de Bienes'!$C$11:$F$193,3,0),"")</f>
        <v/>
      </c>
      <c r="J8779" s="22" t="str">
        <f>IFERROR(VLOOKUP(G8779,'Catalogo de Bienes'!$C$11:$F$193,4,0),"")</f>
        <v/>
      </c>
      <c r="K8779" s="23"/>
      <c r="L8779" s="23"/>
      <c r="M8779" s="22" t="str">
        <f t="shared" si="137"/>
        <v>CORRECTA</v>
      </c>
      <c r="N8779" s="24"/>
      <c r="O8779" s="24"/>
    </row>
    <row r="8780" spans="2:15" x14ac:dyDescent="0.3">
      <c r="B8780" s="20"/>
      <c r="C8780" s="21" t="str">
        <f>IFERROR(VLOOKUP(B8780,Ramo_Administrativo5[#All],2,0),"")</f>
        <v/>
      </c>
      <c r="D8780" s="20"/>
      <c r="E8780" s="21" t="str">
        <f>IFERROR(VLOOKUP(B8780&amp;D8780,Unidad_Responsable6[],5,0),"")</f>
        <v/>
      </c>
      <c r="F8780" s="22" t="str">
        <f>IFERROR(VLOOKUP(B8780&amp;D8780,Unidad_Responsable6[],6,0),"")</f>
        <v/>
      </c>
      <c r="G8780" s="20"/>
      <c r="H8780" s="21" t="str">
        <f>IFERROR(VLOOKUP(G8780,'Catalogo de Bienes'!$C$11:$F$193,2,0),"")</f>
        <v/>
      </c>
      <c r="I8780" s="22" t="str">
        <f>IFERROR(VLOOKUP(G8780,'Catalogo de Bienes'!$C$11:$F$193,3,0),"")</f>
        <v/>
      </c>
      <c r="J8780" s="22" t="str">
        <f>IFERROR(VLOOKUP(G8780,'Catalogo de Bienes'!$C$11:$F$193,4,0),"")</f>
        <v/>
      </c>
      <c r="K8780" s="23"/>
      <c r="L8780" s="23"/>
      <c r="M8780" s="22" t="str">
        <f t="shared" si="137"/>
        <v>CORRECTA</v>
      </c>
      <c r="N8780" s="24"/>
      <c r="O8780" s="24"/>
    </row>
    <row r="8781" spans="2:15" x14ac:dyDescent="0.3">
      <c r="B8781" s="20"/>
      <c r="C8781" s="21" t="str">
        <f>IFERROR(VLOOKUP(B8781,Ramo_Administrativo5[#All],2,0),"")</f>
        <v/>
      </c>
      <c r="D8781" s="20"/>
      <c r="E8781" s="21" t="str">
        <f>IFERROR(VLOOKUP(B8781&amp;D8781,Unidad_Responsable6[],5,0),"")</f>
        <v/>
      </c>
      <c r="F8781" s="22" t="str">
        <f>IFERROR(VLOOKUP(B8781&amp;D8781,Unidad_Responsable6[],6,0),"")</f>
        <v/>
      </c>
      <c r="G8781" s="20"/>
      <c r="H8781" s="21" t="str">
        <f>IFERROR(VLOOKUP(G8781,'Catalogo de Bienes'!$C$11:$F$193,2,0),"")</f>
        <v/>
      </c>
      <c r="I8781" s="22" t="str">
        <f>IFERROR(VLOOKUP(G8781,'Catalogo de Bienes'!$C$11:$F$193,3,0),"")</f>
        <v/>
      </c>
      <c r="J8781" s="22" t="str">
        <f>IFERROR(VLOOKUP(G8781,'Catalogo de Bienes'!$C$11:$F$193,4,0),"")</f>
        <v/>
      </c>
      <c r="K8781" s="23"/>
      <c r="L8781" s="23"/>
      <c r="M8781" s="22" t="str">
        <f t="shared" si="137"/>
        <v>CORRECTA</v>
      </c>
      <c r="N8781" s="24"/>
      <c r="O8781" s="24"/>
    </row>
    <row r="8782" spans="2:15" x14ac:dyDescent="0.3">
      <c r="B8782" s="20"/>
      <c r="C8782" s="21" t="str">
        <f>IFERROR(VLOOKUP(B8782,Ramo_Administrativo5[#All],2,0),"")</f>
        <v/>
      </c>
      <c r="D8782" s="20"/>
      <c r="E8782" s="21" t="str">
        <f>IFERROR(VLOOKUP(B8782&amp;D8782,Unidad_Responsable6[],5,0),"")</f>
        <v/>
      </c>
      <c r="F8782" s="22" t="str">
        <f>IFERROR(VLOOKUP(B8782&amp;D8782,Unidad_Responsable6[],6,0),"")</f>
        <v/>
      </c>
      <c r="G8782" s="20"/>
      <c r="H8782" s="21" t="str">
        <f>IFERROR(VLOOKUP(G8782,'Catalogo de Bienes'!$C$11:$F$193,2,0),"")</f>
        <v/>
      </c>
      <c r="I8782" s="22" t="str">
        <f>IFERROR(VLOOKUP(G8782,'Catalogo de Bienes'!$C$11:$F$193,3,0),"")</f>
        <v/>
      </c>
      <c r="J8782" s="22" t="str">
        <f>IFERROR(VLOOKUP(G8782,'Catalogo de Bienes'!$C$11:$F$193,4,0),"")</f>
        <v/>
      </c>
      <c r="K8782" s="23"/>
      <c r="L8782" s="23"/>
      <c r="M8782" s="22" t="str">
        <f t="shared" si="137"/>
        <v>CORRECTA</v>
      </c>
      <c r="N8782" s="24"/>
      <c r="O8782" s="24"/>
    </row>
    <row r="8783" spans="2:15" x14ac:dyDescent="0.3">
      <c r="B8783" s="20"/>
      <c r="C8783" s="21" t="str">
        <f>IFERROR(VLOOKUP(B8783,Ramo_Administrativo5[#All],2,0),"")</f>
        <v/>
      </c>
      <c r="D8783" s="20"/>
      <c r="E8783" s="21" t="str">
        <f>IFERROR(VLOOKUP(B8783&amp;D8783,Unidad_Responsable6[],5,0),"")</f>
        <v/>
      </c>
      <c r="F8783" s="22" t="str">
        <f>IFERROR(VLOOKUP(B8783&amp;D8783,Unidad_Responsable6[],6,0),"")</f>
        <v/>
      </c>
      <c r="G8783" s="20"/>
      <c r="H8783" s="21" t="str">
        <f>IFERROR(VLOOKUP(G8783,'Catalogo de Bienes'!$C$11:$F$193,2,0),"")</f>
        <v/>
      </c>
      <c r="I8783" s="22" t="str">
        <f>IFERROR(VLOOKUP(G8783,'Catalogo de Bienes'!$C$11:$F$193,3,0),"")</f>
        <v/>
      </c>
      <c r="J8783" s="22" t="str">
        <f>IFERROR(VLOOKUP(G8783,'Catalogo de Bienes'!$C$11:$F$193,4,0),"")</f>
        <v/>
      </c>
      <c r="K8783" s="23"/>
      <c r="L8783" s="23"/>
      <c r="M8783" s="22" t="str">
        <f t="shared" si="137"/>
        <v>CORRECTA</v>
      </c>
      <c r="N8783" s="24"/>
      <c r="O8783" s="24"/>
    </row>
    <row r="8784" spans="2:15" x14ac:dyDescent="0.3">
      <c r="B8784" s="20"/>
      <c r="C8784" s="21" t="str">
        <f>IFERROR(VLOOKUP(B8784,Ramo_Administrativo5[#All],2,0),"")</f>
        <v/>
      </c>
      <c r="D8784" s="20"/>
      <c r="E8784" s="21" t="str">
        <f>IFERROR(VLOOKUP(B8784&amp;D8784,Unidad_Responsable6[],5,0),"")</f>
        <v/>
      </c>
      <c r="F8784" s="22" t="str">
        <f>IFERROR(VLOOKUP(B8784&amp;D8784,Unidad_Responsable6[],6,0),"")</f>
        <v/>
      </c>
      <c r="G8784" s="20"/>
      <c r="H8784" s="21" t="str">
        <f>IFERROR(VLOOKUP(G8784,'Catalogo de Bienes'!$C$11:$F$193,2,0),"")</f>
        <v/>
      </c>
      <c r="I8784" s="22" t="str">
        <f>IFERROR(VLOOKUP(G8784,'Catalogo de Bienes'!$C$11:$F$193,3,0),"")</f>
        <v/>
      </c>
      <c r="J8784" s="22" t="str">
        <f>IFERROR(VLOOKUP(G8784,'Catalogo de Bienes'!$C$11:$F$193,4,0),"")</f>
        <v/>
      </c>
      <c r="K8784" s="23"/>
      <c r="L8784" s="23"/>
      <c r="M8784" s="22" t="str">
        <f t="shared" si="137"/>
        <v>CORRECTA</v>
      </c>
      <c r="N8784" s="24"/>
      <c r="O8784" s="24"/>
    </row>
    <row r="8785" spans="2:15" x14ac:dyDescent="0.3">
      <c r="B8785" s="20"/>
      <c r="C8785" s="21" t="str">
        <f>IFERROR(VLOOKUP(B8785,Ramo_Administrativo5[#All],2,0),"")</f>
        <v/>
      </c>
      <c r="D8785" s="20"/>
      <c r="E8785" s="21" t="str">
        <f>IFERROR(VLOOKUP(B8785&amp;D8785,Unidad_Responsable6[],5,0),"")</f>
        <v/>
      </c>
      <c r="F8785" s="22" t="str">
        <f>IFERROR(VLOOKUP(B8785&amp;D8785,Unidad_Responsable6[],6,0),"")</f>
        <v/>
      </c>
      <c r="G8785" s="20"/>
      <c r="H8785" s="21" t="str">
        <f>IFERROR(VLOOKUP(G8785,'Catalogo de Bienes'!$C$11:$F$193,2,0),"")</f>
        <v/>
      </c>
      <c r="I8785" s="22" t="str">
        <f>IFERROR(VLOOKUP(G8785,'Catalogo de Bienes'!$C$11:$F$193,3,0),"")</f>
        <v/>
      </c>
      <c r="J8785" s="22" t="str">
        <f>IFERROR(VLOOKUP(G8785,'Catalogo de Bienes'!$C$11:$F$193,4,0),"")</f>
        <v/>
      </c>
      <c r="K8785" s="23"/>
      <c r="L8785" s="23"/>
      <c r="M8785" s="22" t="str">
        <f t="shared" si="137"/>
        <v>CORRECTA</v>
      </c>
      <c r="N8785" s="24"/>
      <c r="O8785" s="24"/>
    </row>
    <row r="8786" spans="2:15" x14ac:dyDescent="0.3">
      <c r="B8786" s="20"/>
      <c r="C8786" s="21" t="str">
        <f>IFERROR(VLOOKUP(B8786,Ramo_Administrativo5[#All],2,0),"")</f>
        <v/>
      </c>
      <c r="D8786" s="20"/>
      <c r="E8786" s="21" t="str">
        <f>IFERROR(VLOOKUP(B8786&amp;D8786,Unidad_Responsable6[],5,0),"")</f>
        <v/>
      </c>
      <c r="F8786" s="22" t="str">
        <f>IFERROR(VLOOKUP(B8786&amp;D8786,Unidad_Responsable6[],6,0),"")</f>
        <v/>
      </c>
      <c r="G8786" s="20"/>
      <c r="H8786" s="21" t="str">
        <f>IFERROR(VLOOKUP(G8786,'Catalogo de Bienes'!$C$11:$F$193,2,0),"")</f>
        <v/>
      </c>
      <c r="I8786" s="22" t="str">
        <f>IFERROR(VLOOKUP(G8786,'Catalogo de Bienes'!$C$11:$F$193,3,0),"")</f>
        <v/>
      </c>
      <c r="J8786" s="22" t="str">
        <f>IFERROR(VLOOKUP(G8786,'Catalogo de Bienes'!$C$11:$F$193,4,0),"")</f>
        <v/>
      </c>
      <c r="K8786" s="23"/>
      <c r="L8786" s="23"/>
      <c r="M8786" s="22" t="str">
        <f t="shared" si="137"/>
        <v>CORRECTA</v>
      </c>
      <c r="N8786" s="24"/>
      <c r="O8786" s="24"/>
    </row>
    <row r="8787" spans="2:15" x14ac:dyDescent="0.3">
      <c r="B8787" s="20"/>
      <c r="C8787" s="21" t="str">
        <f>IFERROR(VLOOKUP(B8787,Ramo_Administrativo5[#All],2,0),"")</f>
        <v/>
      </c>
      <c r="D8787" s="20"/>
      <c r="E8787" s="21" t="str">
        <f>IFERROR(VLOOKUP(B8787&amp;D8787,Unidad_Responsable6[],5,0),"")</f>
        <v/>
      </c>
      <c r="F8787" s="22" t="str">
        <f>IFERROR(VLOOKUP(B8787&amp;D8787,Unidad_Responsable6[],6,0),"")</f>
        <v/>
      </c>
      <c r="G8787" s="20"/>
      <c r="H8787" s="21" t="str">
        <f>IFERROR(VLOOKUP(G8787,'Catalogo de Bienes'!$C$11:$F$193,2,0),"")</f>
        <v/>
      </c>
      <c r="I8787" s="22" t="str">
        <f>IFERROR(VLOOKUP(G8787,'Catalogo de Bienes'!$C$11:$F$193,3,0),"")</f>
        <v/>
      </c>
      <c r="J8787" s="22" t="str">
        <f>IFERROR(VLOOKUP(G8787,'Catalogo de Bienes'!$C$11:$F$193,4,0),"")</f>
        <v/>
      </c>
      <c r="K8787" s="23"/>
      <c r="L8787" s="23"/>
      <c r="M8787" s="22" t="str">
        <f t="shared" si="137"/>
        <v>CORRECTA</v>
      </c>
      <c r="N8787" s="24"/>
      <c r="O8787" s="24"/>
    </row>
    <row r="8788" spans="2:15" x14ac:dyDescent="0.3">
      <c r="B8788" s="20"/>
      <c r="C8788" s="21" t="str">
        <f>IFERROR(VLOOKUP(B8788,Ramo_Administrativo5[#All],2,0),"")</f>
        <v/>
      </c>
      <c r="D8788" s="20"/>
      <c r="E8788" s="21" t="str">
        <f>IFERROR(VLOOKUP(B8788&amp;D8788,Unidad_Responsable6[],5,0),"")</f>
        <v/>
      </c>
      <c r="F8788" s="22" t="str">
        <f>IFERROR(VLOOKUP(B8788&amp;D8788,Unidad_Responsable6[],6,0),"")</f>
        <v/>
      </c>
      <c r="G8788" s="20"/>
      <c r="H8788" s="21" t="str">
        <f>IFERROR(VLOOKUP(G8788,'Catalogo de Bienes'!$C$11:$F$193,2,0),"")</f>
        <v/>
      </c>
      <c r="I8788" s="22" t="str">
        <f>IFERROR(VLOOKUP(G8788,'Catalogo de Bienes'!$C$11:$F$193,3,0),"")</f>
        <v/>
      </c>
      <c r="J8788" s="22" t="str">
        <f>IFERROR(VLOOKUP(G8788,'Catalogo de Bienes'!$C$11:$F$193,4,0),"")</f>
        <v/>
      </c>
      <c r="K8788" s="23"/>
      <c r="L8788" s="23"/>
      <c r="M8788" s="22" t="str">
        <f t="shared" si="137"/>
        <v>CORRECTA</v>
      </c>
      <c r="N8788" s="24"/>
      <c r="O8788" s="24"/>
    </row>
    <row r="8789" spans="2:15" x14ac:dyDescent="0.3">
      <c r="B8789" s="20"/>
      <c r="C8789" s="21" t="str">
        <f>IFERROR(VLOOKUP(B8789,Ramo_Administrativo5[#All],2,0),"")</f>
        <v/>
      </c>
      <c r="D8789" s="20"/>
      <c r="E8789" s="21" t="str">
        <f>IFERROR(VLOOKUP(B8789&amp;D8789,Unidad_Responsable6[],5,0),"")</f>
        <v/>
      </c>
      <c r="F8789" s="22" t="str">
        <f>IFERROR(VLOOKUP(B8789&amp;D8789,Unidad_Responsable6[],6,0),"")</f>
        <v/>
      </c>
      <c r="G8789" s="20"/>
      <c r="H8789" s="21" t="str">
        <f>IFERROR(VLOOKUP(G8789,'Catalogo de Bienes'!$C$11:$F$193,2,0),"")</f>
        <v/>
      </c>
      <c r="I8789" s="22" t="str">
        <f>IFERROR(VLOOKUP(G8789,'Catalogo de Bienes'!$C$11:$F$193,3,0),"")</f>
        <v/>
      </c>
      <c r="J8789" s="22" t="str">
        <f>IFERROR(VLOOKUP(G8789,'Catalogo de Bienes'!$C$11:$F$193,4,0),"")</f>
        <v/>
      </c>
      <c r="K8789" s="23"/>
      <c r="L8789" s="23"/>
      <c r="M8789" s="22" t="str">
        <f t="shared" si="137"/>
        <v>CORRECTA</v>
      </c>
      <c r="N8789" s="24"/>
      <c r="O8789" s="24"/>
    </row>
    <row r="8790" spans="2:15" x14ac:dyDescent="0.3">
      <c r="B8790" s="20"/>
      <c r="C8790" s="21" t="str">
        <f>IFERROR(VLOOKUP(B8790,Ramo_Administrativo5[#All],2,0),"")</f>
        <v/>
      </c>
      <c r="D8790" s="20"/>
      <c r="E8790" s="21" t="str">
        <f>IFERROR(VLOOKUP(B8790&amp;D8790,Unidad_Responsable6[],5,0),"")</f>
        <v/>
      </c>
      <c r="F8790" s="22" t="str">
        <f>IFERROR(VLOOKUP(B8790&amp;D8790,Unidad_Responsable6[],6,0),"")</f>
        <v/>
      </c>
      <c r="G8790" s="20"/>
      <c r="H8790" s="21" t="str">
        <f>IFERROR(VLOOKUP(G8790,'Catalogo de Bienes'!$C$11:$F$193,2,0),"")</f>
        <v/>
      </c>
      <c r="I8790" s="22" t="str">
        <f>IFERROR(VLOOKUP(G8790,'Catalogo de Bienes'!$C$11:$F$193,3,0),"")</f>
        <v/>
      </c>
      <c r="J8790" s="22" t="str">
        <f>IFERROR(VLOOKUP(G8790,'Catalogo de Bienes'!$C$11:$F$193,4,0),"")</f>
        <v/>
      </c>
      <c r="K8790" s="23"/>
      <c r="L8790" s="23"/>
      <c r="M8790" s="22" t="str">
        <f t="shared" si="137"/>
        <v>CORRECTA</v>
      </c>
      <c r="N8790" s="24"/>
      <c r="O8790" s="24"/>
    </row>
    <row r="8791" spans="2:15" x14ac:dyDescent="0.3">
      <c r="B8791" s="20"/>
      <c r="C8791" s="21" t="str">
        <f>IFERROR(VLOOKUP(B8791,Ramo_Administrativo5[#All],2,0),"")</f>
        <v/>
      </c>
      <c r="D8791" s="20"/>
      <c r="E8791" s="21" t="str">
        <f>IFERROR(VLOOKUP(B8791&amp;D8791,Unidad_Responsable6[],5,0),"")</f>
        <v/>
      </c>
      <c r="F8791" s="22" t="str">
        <f>IFERROR(VLOOKUP(B8791&amp;D8791,Unidad_Responsable6[],6,0),"")</f>
        <v/>
      </c>
      <c r="G8791" s="20"/>
      <c r="H8791" s="21" t="str">
        <f>IFERROR(VLOOKUP(G8791,'Catalogo de Bienes'!$C$11:$F$193,2,0),"")</f>
        <v/>
      </c>
      <c r="I8791" s="22" t="str">
        <f>IFERROR(VLOOKUP(G8791,'Catalogo de Bienes'!$C$11:$F$193,3,0),"")</f>
        <v/>
      </c>
      <c r="J8791" s="22" t="str">
        <f>IFERROR(VLOOKUP(G8791,'Catalogo de Bienes'!$C$11:$F$193,4,0),"")</f>
        <v/>
      </c>
      <c r="K8791" s="23"/>
      <c r="L8791" s="23"/>
      <c r="M8791" s="22" t="str">
        <f t="shared" si="137"/>
        <v>CORRECTA</v>
      </c>
      <c r="N8791" s="24"/>
      <c r="O8791" s="24"/>
    </row>
    <row r="8792" spans="2:15" x14ac:dyDescent="0.3">
      <c r="B8792" s="20"/>
      <c r="C8792" s="21" t="str">
        <f>IFERROR(VLOOKUP(B8792,Ramo_Administrativo5[#All],2,0),"")</f>
        <v/>
      </c>
      <c r="D8792" s="20"/>
      <c r="E8792" s="21" t="str">
        <f>IFERROR(VLOOKUP(B8792&amp;D8792,Unidad_Responsable6[],5,0),"")</f>
        <v/>
      </c>
      <c r="F8792" s="22" t="str">
        <f>IFERROR(VLOOKUP(B8792&amp;D8792,Unidad_Responsable6[],6,0),"")</f>
        <v/>
      </c>
      <c r="G8792" s="20"/>
      <c r="H8792" s="21" t="str">
        <f>IFERROR(VLOOKUP(G8792,'Catalogo de Bienes'!$C$11:$F$193,2,0),"")</f>
        <v/>
      </c>
      <c r="I8792" s="22" t="str">
        <f>IFERROR(VLOOKUP(G8792,'Catalogo de Bienes'!$C$11:$F$193,3,0),"")</f>
        <v/>
      </c>
      <c r="J8792" s="22" t="str">
        <f>IFERROR(VLOOKUP(G8792,'Catalogo de Bienes'!$C$11:$F$193,4,0),"")</f>
        <v/>
      </c>
      <c r="K8792" s="23"/>
      <c r="L8792" s="23"/>
      <c r="M8792" s="22" t="str">
        <f t="shared" si="137"/>
        <v>CORRECTA</v>
      </c>
      <c r="N8792" s="24"/>
      <c r="O8792" s="24"/>
    </row>
    <row r="8793" spans="2:15" x14ac:dyDescent="0.3">
      <c r="B8793" s="20"/>
      <c r="C8793" s="21" t="str">
        <f>IFERROR(VLOOKUP(B8793,Ramo_Administrativo5[#All],2,0),"")</f>
        <v/>
      </c>
      <c r="D8793" s="20"/>
      <c r="E8793" s="21" t="str">
        <f>IFERROR(VLOOKUP(B8793&amp;D8793,Unidad_Responsable6[],5,0),"")</f>
        <v/>
      </c>
      <c r="F8793" s="22" t="str">
        <f>IFERROR(VLOOKUP(B8793&amp;D8793,Unidad_Responsable6[],6,0),"")</f>
        <v/>
      </c>
      <c r="G8793" s="20"/>
      <c r="H8793" s="21" t="str">
        <f>IFERROR(VLOOKUP(G8793,'Catalogo de Bienes'!$C$11:$F$193,2,0),"")</f>
        <v/>
      </c>
      <c r="I8793" s="22" t="str">
        <f>IFERROR(VLOOKUP(G8793,'Catalogo de Bienes'!$C$11:$F$193,3,0),"")</f>
        <v/>
      </c>
      <c r="J8793" s="22" t="str">
        <f>IFERROR(VLOOKUP(G8793,'Catalogo de Bienes'!$C$11:$F$193,4,0),"")</f>
        <v/>
      </c>
      <c r="K8793" s="23"/>
      <c r="L8793" s="23"/>
      <c r="M8793" s="22" t="str">
        <f t="shared" si="137"/>
        <v>CORRECTA</v>
      </c>
      <c r="N8793" s="24"/>
      <c r="O8793" s="24"/>
    </row>
    <row r="8794" spans="2:15" x14ac:dyDescent="0.3">
      <c r="B8794" s="20"/>
      <c r="C8794" s="21" t="str">
        <f>IFERROR(VLOOKUP(B8794,Ramo_Administrativo5[#All],2,0),"")</f>
        <v/>
      </c>
      <c r="D8794" s="20"/>
      <c r="E8794" s="21" t="str">
        <f>IFERROR(VLOOKUP(B8794&amp;D8794,Unidad_Responsable6[],5,0),"")</f>
        <v/>
      </c>
      <c r="F8794" s="22" t="str">
        <f>IFERROR(VLOOKUP(B8794&amp;D8794,Unidad_Responsable6[],6,0),"")</f>
        <v/>
      </c>
      <c r="G8794" s="20"/>
      <c r="H8794" s="21" t="str">
        <f>IFERROR(VLOOKUP(G8794,'Catalogo de Bienes'!$C$11:$F$193,2,0),"")</f>
        <v/>
      </c>
      <c r="I8794" s="22" t="str">
        <f>IFERROR(VLOOKUP(G8794,'Catalogo de Bienes'!$C$11:$F$193,3,0),"")</f>
        <v/>
      </c>
      <c r="J8794" s="22" t="str">
        <f>IFERROR(VLOOKUP(G8794,'Catalogo de Bienes'!$C$11:$F$193,4,0),"")</f>
        <v/>
      </c>
      <c r="K8794" s="23"/>
      <c r="L8794" s="23"/>
      <c r="M8794" s="22" t="str">
        <f t="shared" si="137"/>
        <v>CORRECTA</v>
      </c>
      <c r="N8794" s="24"/>
      <c r="O8794" s="24"/>
    </row>
    <row r="8795" spans="2:15" x14ac:dyDescent="0.3">
      <c r="B8795" s="20"/>
      <c r="C8795" s="21" t="str">
        <f>IFERROR(VLOOKUP(B8795,Ramo_Administrativo5[#All],2,0),"")</f>
        <v/>
      </c>
      <c r="D8795" s="20"/>
      <c r="E8795" s="21" t="str">
        <f>IFERROR(VLOOKUP(B8795&amp;D8795,Unidad_Responsable6[],5,0),"")</f>
        <v/>
      </c>
      <c r="F8795" s="22" t="str">
        <f>IFERROR(VLOOKUP(B8795&amp;D8795,Unidad_Responsable6[],6,0),"")</f>
        <v/>
      </c>
      <c r="G8795" s="20"/>
      <c r="H8795" s="21" t="str">
        <f>IFERROR(VLOOKUP(G8795,'Catalogo de Bienes'!$C$11:$F$193,2,0),"")</f>
        <v/>
      </c>
      <c r="I8795" s="22" t="str">
        <f>IFERROR(VLOOKUP(G8795,'Catalogo de Bienes'!$C$11:$F$193,3,0),"")</f>
        <v/>
      </c>
      <c r="J8795" s="22" t="str">
        <f>IFERROR(VLOOKUP(G8795,'Catalogo de Bienes'!$C$11:$F$193,4,0),"")</f>
        <v/>
      </c>
      <c r="K8795" s="23"/>
      <c r="L8795" s="23"/>
      <c r="M8795" s="22" t="str">
        <f t="shared" si="137"/>
        <v>CORRECTA</v>
      </c>
      <c r="N8795" s="24"/>
      <c r="O8795" s="24"/>
    </row>
    <row r="8796" spans="2:15" x14ac:dyDescent="0.3">
      <c r="B8796" s="20"/>
      <c r="C8796" s="21" t="str">
        <f>IFERROR(VLOOKUP(B8796,Ramo_Administrativo5[#All],2,0),"")</f>
        <v/>
      </c>
      <c r="D8796" s="20"/>
      <c r="E8796" s="21" t="str">
        <f>IFERROR(VLOOKUP(B8796&amp;D8796,Unidad_Responsable6[],5,0),"")</f>
        <v/>
      </c>
      <c r="F8796" s="22" t="str">
        <f>IFERROR(VLOOKUP(B8796&amp;D8796,Unidad_Responsable6[],6,0),"")</f>
        <v/>
      </c>
      <c r="G8796" s="20"/>
      <c r="H8796" s="21" t="str">
        <f>IFERROR(VLOOKUP(G8796,'Catalogo de Bienes'!$C$11:$F$193,2,0),"")</f>
        <v/>
      </c>
      <c r="I8796" s="22" t="str">
        <f>IFERROR(VLOOKUP(G8796,'Catalogo de Bienes'!$C$11:$F$193,3,0),"")</f>
        <v/>
      </c>
      <c r="J8796" s="22" t="str">
        <f>IFERROR(VLOOKUP(G8796,'Catalogo de Bienes'!$C$11:$F$193,4,0),"")</f>
        <v/>
      </c>
      <c r="K8796" s="23"/>
      <c r="L8796" s="23"/>
      <c r="M8796" s="22" t="str">
        <f t="shared" si="137"/>
        <v>CORRECTA</v>
      </c>
      <c r="N8796" s="24"/>
      <c r="O8796" s="24"/>
    </row>
    <row r="8797" spans="2:15" x14ac:dyDescent="0.3">
      <c r="B8797" s="20"/>
      <c r="C8797" s="21" t="str">
        <f>IFERROR(VLOOKUP(B8797,Ramo_Administrativo5[#All],2,0),"")</f>
        <v/>
      </c>
      <c r="D8797" s="20"/>
      <c r="E8797" s="21" t="str">
        <f>IFERROR(VLOOKUP(B8797&amp;D8797,Unidad_Responsable6[],5,0),"")</f>
        <v/>
      </c>
      <c r="F8797" s="22" t="str">
        <f>IFERROR(VLOOKUP(B8797&amp;D8797,Unidad_Responsable6[],6,0),"")</f>
        <v/>
      </c>
      <c r="G8797" s="20"/>
      <c r="H8797" s="21" t="str">
        <f>IFERROR(VLOOKUP(G8797,'Catalogo de Bienes'!$C$11:$F$193,2,0),"")</f>
        <v/>
      </c>
      <c r="I8797" s="22" t="str">
        <f>IFERROR(VLOOKUP(G8797,'Catalogo de Bienes'!$C$11:$F$193,3,0),"")</f>
        <v/>
      </c>
      <c r="J8797" s="22" t="str">
        <f>IFERROR(VLOOKUP(G8797,'Catalogo de Bienes'!$C$11:$F$193,4,0),"")</f>
        <v/>
      </c>
      <c r="K8797" s="23"/>
      <c r="L8797" s="23"/>
      <c r="M8797" s="22" t="str">
        <f t="shared" si="137"/>
        <v>CORRECTA</v>
      </c>
      <c r="N8797" s="24"/>
      <c r="O8797" s="24"/>
    </row>
    <row r="8798" spans="2:15" x14ac:dyDescent="0.3">
      <c r="B8798" s="20"/>
      <c r="C8798" s="21" t="str">
        <f>IFERROR(VLOOKUP(B8798,Ramo_Administrativo5[#All],2,0),"")</f>
        <v/>
      </c>
      <c r="D8798" s="20"/>
      <c r="E8798" s="21" t="str">
        <f>IFERROR(VLOOKUP(B8798&amp;D8798,Unidad_Responsable6[],5,0),"")</f>
        <v/>
      </c>
      <c r="F8798" s="22" t="str">
        <f>IFERROR(VLOOKUP(B8798&amp;D8798,Unidad_Responsable6[],6,0),"")</f>
        <v/>
      </c>
      <c r="G8798" s="20"/>
      <c r="H8798" s="21" t="str">
        <f>IFERROR(VLOOKUP(G8798,'Catalogo de Bienes'!$C$11:$F$193,2,0),"")</f>
        <v/>
      </c>
      <c r="I8798" s="22" t="str">
        <f>IFERROR(VLOOKUP(G8798,'Catalogo de Bienes'!$C$11:$F$193,3,0),"")</f>
        <v/>
      </c>
      <c r="J8798" s="22" t="str">
        <f>IFERROR(VLOOKUP(G8798,'Catalogo de Bienes'!$C$11:$F$193,4,0),"")</f>
        <v/>
      </c>
      <c r="K8798" s="23"/>
      <c r="L8798" s="23"/>
      <c r="M8798" s="22" t="str">
        <f t="shared" si="137"/>
        <v>CORRECTA</v>
      </c>
      <c r="N8798" s="24"/>
      <c r="O8798" s="24"/>
    </row>
    <row r="8799" spans="2:15" x14ac:dyDescent="0.3">
      <c r="B8799" s="20"/>
      <c r="C8799" s="21" t="str">
        <f>IFERROR(VLOOKUP(B8799,Ramo_Administrativo5[#All],2,0),"")</f>
        <v/>
      </c>
      <c r="D8799" s="20"/>
      <c r="E8799" s="21" t="str">
        <f>IFERROR(VLOOKUP(B8799&amp;D8799,Unidad_Responsable6[],5,0),"")</f>
        <v/>
      </c>
      <c r="F8799" s="22" t="str">
        <f>IFERROR(VLOOKUP(B8799&amp;D8799,Unidad_Responsable6[],6,0),"")</f>
        <v/>
      </c>
      <c r="G8799" s="20"/>
      <c r="H8799" s="21" t="str">
        <f>IFERROR(VLOOKUP(G8799,'Catalogo de Bienes'!$C$11:$F$193,2,0),"")</f>
        <v/>
      </c>
      <c r="I8799" s="22" t="str">
        <f>IFERROR(VLOOKUP(G8799,'Catalogo de Bienes'!$C$11:$F$193,3,0),"")</f>
        <v/>
      </c>
      <c r="J8799" s="22" t="str">
        <f>IFERROR(VLOOKUP(G8799,'Catalogo de Bienes'!$C$11:$F$193,4,0),"")</f>
        <v/>
      </c>
      <c r="K8799" s="23"/>
      <c r="L8799" s="23"/>
      <c r="M8799" s="22" t="str">
        <f t="shared" si="137"/>
        <v>CORRECTA</v>
      </c>
      <c r="N8799" s="24"/>
      <c r="O8799" s="24"/>
    </row>
    <row r="8800" spans="2:15" x14ac:dyDescent="0.3">
      <c r="B8800" s="20"/>
      <c r="C8800" s="21" t="str">
        <f>IFERROR(VLOOKUP(B8800,Ramo_Administrativo5[#All],2,0),"")</f>
        <v/>
      </c>
      <c r="D8800" s="20"/>
      <c r="E8800" s="21" t="str">
        <f>IFERROR(VLOOKUP(B8800&amp;D8800,Unidad_Responsable6[],5,0),"")</f>
        <v/>
      </c>
      <c r="F8800" s="22" t="str">
        <f>IFERROR(VLOOKUP(B8800&amp;D8800,Unidad_Responsable6[],6,0),"")</f>
        <v/>
      </c>
      <c r="G8800" s="20"/>
      <c r="H8800" s="21" t="str">
        <f>IFERROR(VLOOKUP(G8800,'Catalogo de Bienes'!$C$11:$F$193,2,0),"")</f>
        <v/>
      </c>
      <c r="I8800" s="22" t="str">
        <f>IFERROR(VLOOKUP(G8800,'Catalogo de Bienes'!$C$11:$F$193,3,0),"")</f>
        <v/>
      </c>
      <c r="J8800" s="22" t="str">
        <f>IFERROR(VLOOKUP(G8800,'Catalogo de Bienes'!$C$11:$F$193,4,0),"")</f>
        <v/>
      </c>
      <c r="K8800" s="23"/>
      <c r="L8800" s="23"/>
      <c r="M8800" s="22" t="str">
        <f t="shared" si="137"/>
        <v>CORRECTA</v>
      </c>
      <c r="N8800" s="24"/>
      <c r="O8800" s="24"/>
    </row>
    <row r="8801" spans="2:15" x14ac:dyDescent="0.3">
      <c r="B8801" s="20"/>
      <c r="C8801" s="21" t="str">
        <f>IFERROR(VLOOKUP(B8801,Ramo_Administrativo5[#All],2,0),"")</f>
        <v/>
      </c>
      <c r="D8801" s="20"/>
      <c r="E8801" s="21" t="str">
        <f>IFERROR(VLOOKUP(B8801&amp;D8801,Unidad_Responsable6[],5,0),"")</f>
        <v/>
      </c>
      <c r="F8801" s="22" t="str">
        <f>IFERROR(VLOOKUP(B8801&amp;D8801,Unidad_Responsable6[],6,0),"")</f>
        <v/>
      </c>
      <c r="G8801" s="20"/>
      <c r="H8801" s="21" t="str">
        <f>IFERROR(VLOOKUP(G8801,'Catalogo de Bienes'!$C$11:$F$193,2,0),"")</f>
        <v/>
      </c>
      <c r="I8801" s="22" t="str">
        <f>IFERROR(VLOOKUP(G8801,'Catalogo de Bienes'!$C$11:$F$193,3,0),"")</f>
        <v/>
      </c>
      <c r="J8801" s="22" t="str">
        <f>IFERROR(VLOOKUP(G8801,'Catalogo de Bienes'!$C$11:$F$193,4,0),"")</f>
        <v/>
      </c>
      <c r="K8801" s="23"/>
      <c r="L8801" s="23"/>
      <c r="M8801" s="22" t="str">
        <f t="shared" si="137"/>
        <v>CORRECTA</v>
      </c>
      <c r="N8801" s="24"/>
      <c r="O8801" s="24"/>
    </row>
    <row r="8802" spans="2:15" x14ac:dyDescent="0.3">
      <c r="B8802" s="20"/>
      <c r="C8802" s="21" t="str">
        <f>IFERROR(VLOOKUP(B8802,Ramo_Administrativo5[#All],2,0),"")</f>
        <v/>
      </c>
      <c r="D8802" s="20"/>
      <c r="E8802" s="21" t="str">
        <f>IFERROR(VLOOKUP(B8802&amp;D8802,Unidad_Responsable6[],5,0),"")</f>
        <v/>
      </c>
      <c r="F8802" s="22" t="str">
        <f>IFERROR(VLOOKUP(B8802&amp;D8802,Unidad_Responsable6[],6,0),"")</f>
        <v/>
      </c>
      <c r="G8802" s="20"/>
      <c r="H8802" s="21" t="str">
        <f>IFERROR(VLOOKUP(G8802,'Catalogo de Bienes'!$C$11:$F$193,2,0),"")</f>
        <v/>
      </c>
      <c r="I8802" s="22" t="str">
        <f>IFERROR(VLOOKUP(G8802,'Catalogo de Bienes'!$C$11:$F$193,3,0),"")</f>
        <v/>
      </c>
      <c r="J8802" s="22" t="str">
        <f>IFERROR(VLOOKUP(G8802,'Catalogo de Bienes'!$C$11:$F$193,4,0),"")</f>
        <v/>
      </c>
      <c r="K8802" s="23"/>
      <c r="L8802" s="23"/>
      <c r="M8802" s="22" t="str">
        <f t="shared" si="137"/>
        <v>CORRECTA</v>
      </c>
      <c r="N8802" s="24"/>
      <c r="O8802" s="24"/>
    </row>
    <row r="8803" spans="2:15" x14ac:dyDescent="0.3">
      <c r="B8803" s="20"/>
      <c r="C8803" s="21" t="str">
        <f>IFERROR(VLOOKUP(B8803,Ramo_Administrativo5[#All],2,0),"")</f>
        <v/>
      </c>
      <c r="D8803" s="20"/>
      <c r="E8803" s="21" t="str">
        <f>IFERROR(VLOOKUP(B8803&amp;D8803,Unidad_Responsable6[],5,0),"")</f>
        <v/>
      </c>
      <c r="F8803" s="22" t="str">
        <f>IFERROR(VLOOKUP(B8803&amp;D8803,Unidad_Responsable6[],6,0),"")</f>
        <v/>
      </c>
      <c r="G8803" s="20"/>
      <c r="H8803" s="21" t="str">
        <f>IFERROR(VLOOKUP(G8803,'Catalogo de Bienes'!$C$11:$F$193,2,0),"")</f>
        <v/>
      </c>
      <c r="I8803" s="22" t="str">
        <f>IFERROR(VLOOKUP(G8803,'Catalogo de Bienes'!$C$11:$F$193,3,0),"")</f>
        <v/>
      </c>
      <c r="J8803" s="22" t="str">
        <f>IFERROR(VLOOKUP(G8803,'Catalogo de Bienes'!$C$11:$F$193,4,0),"")</f>
        <v/>
      </c>
      <c r="K8803" s="23"/>
      <c r="L8803" s="23"/>
      <c r="M8803" s="22" t="str">
        <f t="shared" si="137"/>
        <v>CORRECTA</v>
      </c>
      <c r="N8803" s="24"/>
      <c r="O8803" s="24"/>
    </row>
    <row r="8804" spans="2:15" x14ac:dyDescent="0.3">
      <c r="B8804" s="20"/>
      <c r="C8804" s="21" t="str">
        <f>IFERROR(VLOOKUP(B8804,Ramo_Administrativo5[#All],2,0),"")</f>
        <v/>
      </c>
      <c r="D8804" s="20"/>
      <c r="E8804" s="21" t="str">
        <f>IFERROR(VLOOKUP(B8804&amp;D8804,Unidad_Responsable6[],5,0),"")</f>
        <v/>
      </c>
      <c r="F8804" s="22" t="str">
        <f>IFERROR(VLOOKUP(B8804&amp;D8804,Unidad_Responsable6[],6,0),"")</f>
        <v/>
      </c>
      <c r="G8804" s="20"/>
      <c r="H8804" s="21" t="str">
        <f>IFERROR(VLOOKUP(G8804,'Catalogo de Bienes'!$C$11:$F$193,2,0),"")</f>
        <v/>
      </c>
      <c r="I8804" s="22" t="str">
        <f>IFERROR(VLOOKUP(G8804,'Catalogo de Bienes'!$C$11:$F$193,3,0),"")</f>
        <v/>
      </c>
      <c r="J8804" s="22" t="str">
        <f>IFERROR(VLOOKUP(G8804,'Catalogo de Bienes'!$C$11:$F$193,4,0),"")</f>
        <v/>
      </c>
      <c r="K8804" s="23"/>
      <c r="L8804" s="23"/>
      <c r="M8804" s="22" t="str">
        <f t="shared" si="137"/>
        <v>CORRECTA</v>
      </c>
      <c r="N8804" s="24"/>
      <c r="O8804" s="24"/>
    </row>
    <row r="8805" spans="2:15" x14ac:dyDescent="0.3">
      <c r="B8805" s="20"/>
      <c r="C8805" s="21" t="str">
        <f>IFERROR(VLOOKUP(B8805,Ramo_Administrativo5[#All],2,0),"")</f>
        <v/>
      </c>
      <c r="D8805" s="20"/>
      <c r="E8805" s="21" t="str">
        <f>IFERROR(VLOOKUP(B8805&amp;D8805,Unidad_Responsable6[],5,0),"")</f>
        <v/>
      </c>
      <c r="F8805" s="22" t="str">
        <f>IFERROR(VLOOKUP(B8805&amp;D8805,Unidad_Responsable6[],6,0),"")</f>
        <v/>
      </c>
      <c r="G8805" s="20"/>
      <c r="H8805" s="21" t="str">
        <f>IFERROR(VLOOKUP(G8805,'Catalogo de Bienes'!$C$11:$F$193,2,0),"")</f>
        <v/>
      </c>
      <c r="I8805" s="22" t="str">
        <f>IFERROR(VLOOKUP(G8805,'Catalogo de Bienes'!$C$11:$F$193,3,0),"")</f>
        <v/>
      </c>
      <c r="J8805" s="22" t="str">
        <f>IFERROR(VLOOKUP(G8805,'Catalogo de Bienes'!$C$11:$F$193,4,0),"")</f>
        <v/>
      </c>
      <c r="K8805" s="23"/>
      <c r="L8805" s="23"/>
      <c r="M8805" s="22" t="str">
        <f t="shared" si="137"/>
        <v>CORRECTA</v>
      </c>
      <c r="N8805" s="24"/>
      <c r="O8805" s="24"/>
    </row>
    <row r="8806" spans="2:15" x14ac:dyDescent="0.3">
      <c r="B8806" s="20"/>
      <c r="C8806" s="21" t="str">
        <f>IFERROR(VLOOKUP(B8806,Ramo_Administrativo5[#All],2,0),"")</f>
        <v/>
      </c>
      <c r="D8806" s="20"/>
      <c r="E8806" s="21" t="str">
        <f>IFERROR(VLOOKUP(B8806&amp;D8806,Unidad_Responsable6[],5,0),"")</f>
        <v/>
      </c>
      <c r="F8806" s="22" t="str">
        <f>IFERROR(VLOOKUP(B8806&amp;D8806,Unidad_Responsable6[],6,0),"")</f>
        <v/>
      </c>
      <c r="G8806" s="20"/>
      <c r="H8806" s="21" t="str">
        <f>IFERROR(VLOOKUP(G8806,'Catalogo de Bienes'!$C$11:$F$193,2,0),"")</f>
        <v/>
      </c>
      <c r="I8806" s="22" t="str">
        <f>IFERROR(VLOOKUP(G8806,'Catalogo de Bienes'!$C$11:$F$193,3,0),"")</f>
        <v/>
      </c>
      <c r="J8806" s="22" t="str">
        <f>IFERROR(VLOOKUP(G8806,'Catalogo de Bienes'!$C$11:$F$193,4,0),"")</f>
        <v/>
      </c>
      <c r="K8806" s="23"/>
      <c r="L8806" s="23"/>
      <c r="M8806" s="22" t="str">
        <f t="shared" si="137"/>
        <v>CORRECTA</v>
      </c>
      <c r="N8806" s="24"/>
      <c r="O8806" s="24"/>
    </row>
    <row r="8807" spans="2:15" x14ac:dyDescent="0.3">
      <c r="B8807" s="20"/>
      <c r="C8807" s="21" t="str">
        <f>IFERROR(VLOOKUP(B8807,Ramo_Administrativo5[#All],2,0),"")</f>
        <v/>
      </c>
      <c r="D8807" s="20"/>
      <c r="E8807" s="21" t="str">
        <f>IFERROR(VLOOKUP(B8807&amp;D8807,Unidad_Responsable6[],5,0),"")</f>
        <v/>
      </c>
      <c r="F8807" s="22" t="str">
        <f>IFERROR(VLOOKUP(B8807&amp;D8807,Unidad_Responsable6[],6,0),"")</f>
        <v/>
      </c>
      <c r="G8807" s="20"/>
      <c r="H8807" s="21" t="str">
        <f>IFERROR(VLOOKUP(G8807,'Catalogo de Bienes'!$C$11:$F$193,2,0),"")</f>
        <v/>
      </c>
      <c r="I8807" s="22" t="str">
        <f>IFERROR(VLOOKUP(G8807,'Catalogo de Bienes'!$C$11:$F$193,3,0),"")</f>
        <v/>
      </c>
      <c r="J8807" s="22" t="str">
        <f>IFERROR(VLOOKUP(G8807,'Catalogo de Bienes'!$C$11:$F$193,4,0),"")</f>
        <v/>
      </c>
      <c r="K8807" s="23"/>
      <c r="L8807" s="23"/>
      <c r="M8807" s="22" t="str">
        <f t="shared" si="137"/>
        <v>CORRECTA</v>
      </c>
      <c r="N8807" s="24"/>
      <c r="O8807" s="24"/>
    </row>
    <row r="8808" spans="2:15" x14ac:dyDescent="0.3">
      <c r="B8808" s="20"/>
      <c r="C8808" s="21" t="str">
        <f>IFERROR(VLOOKUP(B8808,Ramo_Administrativo5[#All],2,0),"")</f>
        <v/>
      </c>
      <c r="D8808" s="20"/>
      <c r="E8808" s="21" t="str">
        <f>IFERROR(VLOOKUP(B8808&amp;D8808,Unidad_Responsable6[],5,0),"")</f>
        <v/>
      </c>
      <c r="F8808" s="22" t="str">
        <f>IFERROR(VLOOKUP(B8808&amp;D8808,Unidad_Responsable6[],6,0),"")</f>
        <v/>
      </c>
      <c r="G8808" s="20"/>
      <c r="H8808" s="21" t="str">
        <f>IFERROR(VLOOKUP(G8808,'Catalogo de Bienes'!$C$11:$F$193,2,0),"")</f>
        <v/>
      </c>
      <c r="I8808" s="22" t="str">
        <f>IFERROR(VLOOKUP(G8808,'Catalogo de Bienes'!$C$11:$F$193,3,0),"")</f>
        <v/>
      </c>
      <c r="J8808" s="22" t="str">
        <f>IFERROR(VLOOKUP(G8808,'Catalogo de Bienes'!$C$11:$F$193,4,0),"")</f>
        <v/>
      </c>
      <c r="K8808" s="23"/>
      <c r="L8808" s="23"/>
      <c r="M8808" s="22" t="str">
        <f t="shared" si="137"/>
        <v>CORRECTA</v>
      </c>
      <c r="N8808" s="24"/>
      <c r="O8808" s="24"/>
    </row>
    <row r="8809" spans="2:15" x14ac:dyDescent="0.3">
      <c r="B8809" s="20"/>
      <c r="C8809" s="21" t="str">
        <f>IFERROR(VLOOKUP(B8809,Ramo_Administrativo5[#All],2,0),"")</f>
        <v/>
      </c>
      <c r="D8809" s="20"/>
      <c r="E8809" s="21" t="str">
        <f>IFERROR(VLOOKUP(B8809&amp;D8809,Unidad_Responsable6[],5,0),"")</f>
        <v/>
      </c>
      <c r="F8809" s="22" t="str">
        <f>IFERROR(VLOOKUP(B8809&amp;D8809,Unidad_Responsable6[],6,0),"")</f>
        <v/>
      </c>
      <c r="G8809" s="20"/>
      <c r="H8809" s="21" t="str">
        <f>IFERROR(VLOOKUP(G8809,'Catalogo de Bienes'!$C$11:$F$193,2,0),"")</f>
        <v/>
      </c>
      <c r="I8809" s="22" t="str">
        <f>IFERROR(VLOOKUP(G8809,'Catalogo de Bienes'!$C$11:$F$193,3,0),"")</f>
        <v/>
      </c>
      <c r="J8809" s="22" t="str">
        <f>IFERROR(VLOOKUP(G8809,'Catalogo de Bienes'!$C$11:$F$193,4,0),"")</f>
        <v/>
      </c>
      <c r="K8809" s="23"/>
      <c r="L8809" s="23"/>
      <c r="M8809" s="22" t="str">
        <f t="shared" si="137"/>
        <v>CORRECTA</v>
      </c>
      <c r="N8809" s="24"/>
      <c r="O8809" s="24"/>
    </row>
    <row r="8810" spans="2:15" x14ac:dyDescent="0.3">
      <c r="B8810" s="20"/>
      <c r="C8810" s="21" t="str">
        <f>IFERROR(VLOOKUP(B8810,Ramo_Administrativo5[#All],2,0),"")</f>
        <v/>
      </c>
      <c r="D8810" s="20"/>
      <c r="E8810" s="21" t="str">
        <f>IFERROR(VLOOKUP(B8810&amp;D8810,Unidad_Responsable6[],5,0),"")</f>
        <v/>
      </c>
      <c r="F8810" s="22" t="str">
        <f>IFERROR(VLOOKUP(B8810&amp;D8810,Unidad_Responsable6[],6,0),"")</f>
        <v/>
      </c>
      <c r="G8810" s="20"/>
      <c r="H8810" s="21" t="str">
        <f>IFERROR(VLOOKUP(G8810,'Catalogo de Bienes'!$C$11:$F$193,2,0),"")</f>
        <v/>
      </c>
      <c r="I8810" s="22" t="str">
        <f>IFERROR(VLOOKUP(G8810,'Catalogo de Bienes'!$C$11:$F$193,3,0),"")</f>
        <v/>
      </c>
      <c r="J8810" s="22" t="str">
        <f>IFERROR(VLOOKUP(G8810,'Catalogo de Bienes'!$C$11:$F$193,4,0),"")</f>
        <v/>
      </c>
      <c r="K8810" s="23"/>
      <c r="L8810" s="23"/>
      <c r="M8810" s="22" t="str">
        <f t="shared" si="137"/>
        <v>CORRECTA</v>
      </c>
      <c r="N8810" s="24"/>
      <c r="O8810" s="24"/>
    </row>
    <row r="8811" spans="2:15" x14ac:dyDescent="0.3">
      <c r="B8811" s="20"/>
      <c r="C8811" s="21" t="str">
        <f>IFERROR(VLOOKUP(B8811,Ramo_Administrativo5[#All],2,0),"")</f>
        <v/>
      </c>
      <c r="D8811" s="20"/>
      <c r="E8811" s="21" t="str">
        <f>IFERROR(VLOOKUP(B8811&amp;D8811,Unidad_Responsable6[],5,0),"")</f>
        <v/>
      </c>
      <c r="F8811" s="22" t="str">
        <f>IFERROR(VLOOKUP(B8811&amp;D8811,Unidad_Responsable6[],6,0),"")</f>
        <v/>
      </c>
      <c r="G8811" s="20"/>
      <c r="H8811" s="21" t="str">
        <f>IFERROR(VLOOKUP(G8811,'Catalogo de Bienes'!$C$11:$F$193,2,0),"")</f>
        <v/>
      </c>
      <c r="I8811" s="22" t="str">
        <f>IFERROR(VLOOKUP(G8811,'Catalogo de Bienes'!$C$11:$F$193,3,0),"")</f>
        <v/>
      </c>
      <c r="J8811" s="22" t="str">
        <f>IFERROR(VLOOKUP(G8811,'Catalogo de Bienes'!$C$11:$F$193,4,0),"")</f>
        <v/>
      </c>
      <c r="K8811" s="23"/>
      <c r="L8811" s="23"/>
      <c r="M8811" s="22" t="str">
        <f t="shared" si="137"/>
        <v>CORRECTA</v>
      </c>
      <c r="N8811" s="24"/>
      <c r="O8811" s="24"/>
    </row>
    <row r="8812" spans="2:15" x14ac:dyDescent="0.3">
      <c r="B8812" s="20"/>
      <c r="C8812" s="21" t="str">
        <f>IFERROR(VLOOKUP(B8812,Ramo_Administrativo5[#All],2,0),"")</f>
        <v/>
      </c>
      <c r="D8812" s="20"/>
      <c r="E8812" s="21" t="str">
        <f>IFERROR(VLOOKUP(B8812&amp;D8812,Unidad_Responsable6[],5,0),"")</f>
        <v/>
      </c>
      <c r="F8812" s="22" t="str">
        <f>IFERROR(VLOOKUP(B8812&amp;D8812,Unidad_Responsable6[],6,0),"")</f>
        <v/>
      </c>
      <c r="G8812" s="20"/>
      <c r="H8812" s="21" t="str">
        <f>IFERROR(VLOOKUP(G8812,'Catalogo de Bienes'!$C$11:$F$193,2,0),"")</f>
        <v/>
      </c>
      <c r="I8812" s="22" t="str">
        <f>IFERROR(VLOOKUP(G8812,'Catalogo de Bienes'!$C$11:$F$193,3,0),"")</f>
        <v/>
      </c>
      <c r="J8812" s="22" t="str">
        <f>IFERROR(VLOOKUP(G8812,'Catalogo de Bienes'!$C$11:$F$193,4,0),"")</f>
        <v/>
      </c>
      <c r="K8812" s="23"/>
      <c r="L8812" s="23"/>
      <c r="M8812" s="22" t="str">
        <f t="shared" si="137"/>
        <v>CORRECTA</v>
      </c>
      <c r="N8812" s="24"/>
      <c r="O8812" s="24"/>
    </row>
    <row r="8813" spans="2:15" x14ac:dyDescent="0.3">
      <c r="B8813" s="20"/>
      <c r="C8813" s="21" t="str">
        <f>IFERROR(VLOOKUP(B8813,Ramo_Administrativo5[#All],2,0),"")</f>
        <v/>
      </c>
      <c r="D8813" s="20"/>
      <c r="E8813" s="21" t="str">
        <f>IFERROR(VLOOKUP(B8813&amp;D8813,Unidad_Responsable6[],5,0),"")</f>
        <v/>
      </c>
      <c r="F8813" s="22" t="str">
        <f>IFERROR(VLOOKUP(B8813&amp;D8813,Unidad_Responsable6[],6,0),"")</f>
        <v/>
      </c>
      <c r="G8813" s="20"/>
      <c r="H8813" s="21" t="str">
        <f>IFERROR(VLOOKUP(G8813,'Catalogo de Bienes'!$C$11:$F$193,2,0),"")</f>
        <v/>
      </c>
      <c r="I8813" s="22" t="str">
        <f>IFERROR(VLOOKUP(G8813,'Catalogo de Bienes'!$C$11:$F$193,3,0),"")</f>
        <v/>
      </c>
      <c r="J8813" s="22" t="str">
        <f>IFERROR(VLOOKUP(G8813,'Catalogo de Bienes'!$C$11:$F$193,4,0),"")</f>
        <v/>
      </c>
      <c r="K8813" s="23"/>
      <c r="L8813" s="23"/>
      <c r="M8813" s="22" t="str">
        <f t="shared" si="137"/>
        <v>CORRECTA</v>
      </c>
      <c r="N8813" s="24"/>
      <c r="O8813" s="24"/>
    </row>
    <row r="8814" spans="2:15" x14ac:dyDescent="0.3">
      <c r="B8814" s="20"/>
      <c r="C8814" s="21" t="str">
        <f>IFERROR(VLOOKUP(B8814,Ramo_Administrativo5[#All],2,0),"")</f>
        <v/>
      </c>
      <c r="D8814" s="20"/>
      <c r="E8814" s="21" t="str">
        <f>IFERROR(VLOOKUP(B8814&amp;D8814,Unidad_Responsable6[],5,0),"")</f>
        <v/>
      </c>
      <c r="F8814" s="22" t="str">
        <f>IFERROR(VLOOKUP(B8814&amp;D8814,Unidad_Responsable6[],6,0),"")</f>
        <v/>
      </c>
      <c r="G8814" s="20"/>
      <c r="H8814" s="21" t="str">
        <f>IFERROR(VLOOKUP(G8814,'Catalogo de Bienes'!$C$11:$F$193,2,0),"")</f>
        <v/>
      </c>
      <c r="I8814" s="22" t="str">
        <f>IFERROR(VLOOKUP(G8814,'Catalogo de Bienes'!$C$11:$F$193,3,0),"")</f>
        <v/>
      </c>
      <c r="J8814" s="22" t="str">
        <f>IFERROR(VLOOKUP(G8814,'Catalogo de Bienes'!$C$11:$F$193,4,0),"")</f>
        <v/>
      </c>
      <c r="K8814" s="23"/>
      <c r="L8814" s="23"/>
      <c r="M8814" s="22" t="str">
        <f t="shared" si="137"/>
        <v>CORRECTA</v>
      </c>
      <c r="N8814" s="24"/>
      <c r="O8814" s="24"/>
    </row>
    <row r="8815" spans="2:15" x14ac:dyDescent="0.3">
      <c r="B8815" s="20"/>
      <c r="C8815" s="21" t="str">
        <f>IFERROR(VLOOKUP(B8815,Ramo_Administrativo5[#All],2,0),"")</f>
        <v/>
      </c>
      <c r="D8815" s="20"/>
      <c r="E8815" s="21" t="str">
        <f>IFERROR(VLOOKUP(B8815&amp;D8815,Unidad_Responsable6[],5,0),"")</f>
        <v/>
      </c>
      <c r="F8815" s="22" t="str">
        <f>IFERROR(VLOOKUP(B8815&amp;D8815,Unidad_Responsable6[],6,0),"")</f>
        <v/>
      </c>
      <c r="G8815" s="20"/>
      <c r="H8815" s="21" t="str">
        <f>IFERROR(VLOOKUP(G8815,'Catalogo de Bienes'!$C$11:$F$193,2,0),"")</f>
        <v/>
      </c>
      <c r="I8815" s="22" t="str">
        <f>IFERROR(VLOOKUP(G8815,'Catalogo de Bienes'!$C$11:$F$193,3,0),"")</f>
        <v/>
      </c>
      <c r="J8815" s="22" t="str">
        <f>IFERROR(VLOOKUP(G8815,'Catalogo de Bienes'!$C$11:$F$193,4,0),"")</f>
        <v/>
      </c>
      <c r="K8815" s="23"/>
      <c r="L8815" s="23"/>
      <c r="M8815" s="22" t="str">
        <f t="shared" si="137"/>
        <v>CORRECTA</v>
      </c>
      <c r="N8815" s="24"/>
      <c r="O8815" s="24"/>
    </row>
    <row r="8816" spans="2:15" x14ac:dyDescent="0.3">
      <c r="B8816" s="20"/>
      <c r="C8816" s="21" t="str">
        <f>IFERROR(VLOOKUP(B8816,Ramo_Administrativo5[#All],2,0),"")</f>
        <v/>
      </c>
      <c r="D8816" s="20"/>
      <c r="E8816" s="21" t="str">
        <f>IFERROR(VLOOKUP(B8816&amp;D8816,Unidad_Responsable6[],5,0),"")</f>
        <v/>
      </c>
      <c r="F8816" s="22" t="str">
        <f>IFERROR(VLOOKUP(B8816&amp;D8816,Unidad_Responsable6[],6,0),"")</f>
        <v/>
      </c>
      <c r="G8816" s="20"/>
      <c r="H8816" s="21" t="str">
        <f>IFERROR(VLOOKUP(G8816,'Catalogo de Bienes'!$C$11:$F$193,2,0),"")</f>
        <v/>
      </c>
      <c r="I8816" s="22" t="str">
        <f>IFERROR(VLOOKUP(G8816,'Catalogo de Bienes'!$C$11:$F$193,3,0),"")</f>
        <v/>
      </c>
      <c r="J8816" s="22" t="str">
        <f>IFERROR(VLOOKUP(G8816,'Catalogo de Bienes'!$C$11:$F$193,4,0),"")</f>
        <v/>
      </c>
      <c r="K8816" s="23"/>
      <c r="L8816" s="23"/>
      <c r="M8816" s="22" t="str">
        <f t="shared" si="137"/>
        <v>CORRECTA</v>
      </c>
      <c r="N8816" s="24"/>
      <c r="O8816" s="24"/>
    </row>
    <row r="8817" spans="2:15" x14ac:dyDescent="0.3">
      <c r="B8817" s="20"/>
      <c r="C8817" s="21" t="str">
        <f>IFERROR(VLOOKUP(B8817,Ramo_Administrativo5[#All],2,0),"")</f>
        <v/>
      </c>
      <c r="D8817" s="20"/>
      <c r="E8817" s="21" t="str">
        <f>IFERROR(VLOOKUP(B8817&amp;D8817,Unidad_Responsable6[],5,0),"")</f>
        <v/>
      </c>
      <c r="F8817" s="22" t="str">
        <f>IFERROR(VLOOKUP(B8817&amp;D8817,Unidad_Responsable6[],6,0),"")</f>
        <v/>
      </c>
      <c r="G8817" s="20"/>
      <c r="H8817" s="21" t="str">
        <f>IFERROR(VLOOKUP(G8817,'Catalogo de Bienes'!$C$11:$F$193,2,0),"")</f>
        <v/>
      </c>
      <c r="I8817" s="22" t="str">
        <f>IFERROR(VLOOKUP(G8817,'Catalogo de Bienes'!$C$11:$F$193,3,0),"")</f>
        <v/>
      </c>
      <c r="J8817" s="22" t="str">
        <f>IFERROR(VLOOKUP(G8817,'Catalogo de Bienes'!$C$11:$F$193,4,0),"")</f>
        <v/>
      </c>
      <c r="K8817" s="23"/>
      <c r="L8817" s="23"/>
      <c r="M8817" s="22" t="str">
        <f t="shared" si="137"/>
        <v>CORRECTA</v>
      </c>
      <c r="N8817" s="24"/>
      <c r="O8817" s="24"/>
    </row>
    <row r="8818" spans="2:15" x14ac:dyDescent="0.3">
      <c r="B8818" s="20"/>
      <c r="C8818" s="21" t="str">
        <f>IFERROR(VLOOKUP(B8818,Ramo_Administrativo5[#All],2,0),"")</f>
        <v/>
      </c>
      <c r="D8818" s="20"/>
      <c r="E8818" s="21" t="str">
        <f>IFERROR(VLOOKUP(B8818&amp;D8818,Unidad_Responsable6[],5,0),"")</f>
        <v/>
      </c>
      <c r="F8818" s="22" t="str">
        <f>IFERROR(VLOOKUP(B8818&amp;D8818,Unidad_Responsable6[],6,0),"")</f>
        <v/>
      </c>
      <c r="G8818" s="20"/>
      <c r="H8818" s="21" t="str">
        <f>IFERROR(VLOOKUP(G8818,'Catalogo de Bienes'!$C$11:$F$193,2,0),"")</f>
        <v/>
      </c>
      <c r="I8818" s="22" t="str">
        <f>IFERROR(VLOOKUP(G8818,'Catalogo de Bienes'!$C$11:$F$193,3,0),"")</f>
        <v/>
      </c>
      <c r="J8818" s="22" t="str">
        <f>IFERROR(VLOOKUP(G8818,'Catalogo de Bienes'!$C$11:$F$193,4,0),"")</f>
        <v/>
      </c>
      <c r="K8818" s="23"/>
      <c r="L8818" s="23"/>
      <c r="M8818" s="22" t="str">
        <f t="shared" si="137"/>
        <v>CORRECTA</v>
      </c>
      <c r="N8818" s="24"/>
      <c r="O8818" s="24"/>
    </row>
    <row r="8819" spans="2:15" x14ac:dyDescent="0.3">
      <c r="B8819" s="20"/>
      <c r="C8819" s="21" t="str">
        <f>IFERROR(VLOOKUP(B8819,Ramo_Administrativo5[#All],2,0),"")</f>
        <v/>
      </c>
      <c r="D8819" s="20"/>
      <c r="E8819" s="21" t="str">
        <f>IFERROR(VLOOKUP(B8819&amp;D8819,Unidad_Responsable6[],5,0),"")</f>
        <v/>
      </c>
      <c r="F8819" s="22" t="str">
        <f>IFERROR(VLOOKUP(B8819&amp;D8819,Unidad_Responsable6[],6,0),"")</f>
        <v/>
      </c>
      <c r="G8819" s="20"/>
      <c r="H8819" s="21" t="str">
        <f>IFERROR(VLOOKUP(G8819,'Catalogo de Bienes'!$C$11:$F$193,2,0),"")</f>
        <v/>
      </c>
      <c r="I8819" s="22" t="str">
        <f>IFERROR(VLOOKUP(G8819,'Catalogo de Bienes'!$C$11:$F$193,3,0),"")</f>
        <v/>
      </c>
      <c r="J8819" s="22" t="str">
        <f>IFERROR(VLOOKUP(G8819,'Catalogo de Bienes'!$C$11:$F$193,4,0),"")</f>
        <v/>
      </c>
      <c r="K8819" s="23"/>
      <c r="L8819" s="23"/>
      <c r="M8819" s="22" t="str">
        <f t="shared" si="137"/>
        <v>CORRECTA</v>
      </c>
      <c r="N8819" s="24"/>
      <c r="O8819" s="24"/>
    </row>
    <row r="8820" spans="2:15" x14ac:dyDescent="0.3">
      <c r="B8820" s="20"/>
      <c r="C8820" s="21" t="str">
        <f>IFERROR(VLOOKUP(B8820,Ramo_Administrativo5[#All],2,0),"")</f>
        <v/>
      </c>
      <c r="D8820" s="20"/>
      <c r="E8820" s="21" t="str">
        <f>IFERROR(VLOOKUP(B8820&amp;D8820,Unidad_Responsable6[],5,0),"")</f>
        <v/>
      </c>
      <c r="F8820" s="22" t="str">
        <f>IFERROR(VLOOKUP(B8820&amp;D8820,Unidad_Responsable6[],6,0),"")</f>
        <v/>
      </c>
      <c r="G8820" s="20"/>
      <c r="H8820" s="21" t="str">
        <f>IFERROR(VLOOKUP(G8820,'Catalogo de Bienes'!$C$11:$F$193,2,0),"")</f>
        <v/>
      </c>
      <c r="I8820" s="22" t="str">
        <f>IFERROR(VLOOKUP(G8820,'Catalogo de Bienes'!$C$11:$F$193,3,0),"")</f>
        <v/>
      </c>
      <c r="J8820" s="22" t="str">
        <f>IFERROR(VLOOKUP(G8820,'Catalogo de Bienes'!$C$11:$F$193,4,0),"")</f>
        <v/>
      </c>
      <c r="K8820" s="23"/>
      <c r="L8820" s="23"/>
      <c r="M8820" s="22" t="str">
        <f t="shared" si="137"/>
        <v>CORRECTA</v>
      </c>
      <c r="N8820" s="24"/>
      <c r="O8820" s="24"/>
    </row>
    <row r="8821" spans="2:15" x14ac:dyDescent="0.3">
      <c r="B8821" s="20"/>
      <c r="C8821" s="21" t="str">
        <f>IFERROR(VLOOKUP(B8821,Ramo_Administrativo5[#All],2,0),"")</f>
        <v/>
      </c>
      <c r="D8821" s="20"/>
      <c r="E8821" s="21" t="str">
        <f>IFERROR(VLOOKUP(B8821&amp;D8821,Unidad_Responsable6[],5,0),"")</f>
        <v/>
      </c>
      <c r="F8821" s="22" t="str">
        <f>IFERROR(VLOOKUP(B8821&amp;D8821,Unidad_Responsable6[],6,0),"")</f>
        <v/>
      </c>
      <c r="G8821" s="20"/>
      <c r="H8821" s="21" t="str">
        <f>IFERROR(VLOOKUP(G8821,'Catalogo de Bienes'!$C$11:$F$193,2,0),"")</f>
        <v/>
      </c>
      <c r="I8821" s="22" t="str">
        <f>IFERROR(VLOOKUP(G8821,'Catalogo de Bienes'!$C$11:$F$193,3,0),"")</f>
        <v/>
      </c>
      <c r="J8821" s="22" t="str">
        <f>IFERROR(VLOOKUP(G8821,'Catalogo de Bienes'!$C$11:$F$193,4,0),"")</f>
        <v/>
      </c>
      <c r="K8821" s="23"/>
      <c r="L8821" s="23"/>
      <c r="M8821" s="22" t="str">
        <f t="shared" si="137"/>
        <v>CORRECTA</v>
      </c>
      <c r="N8821" s="24"/>
      <c r="O8821" s="24"/>
    </row>
    <row r="8822" spans="2:15" x14ac:dyDescent="0.3">
      <c r="B8822" s="20"/>
      <c r="C8822" s="21" t="str">
        <f>IFERROR(VLOOKUP(B8822,Ramo_Administrativo5[#All],2,0),"")</f>
        <v/>
      </c>
      <c r="D8822" s="20"/>
      <c r="E8822" s="21" t="str">
        <f>IFERROR(VLOOKUP(B8822&amp;D8822,Unidad_Responsable6[],5,0),"")</f>
        <v/>
      </c>
      <c r="F8822" s="22" t="str">
        <f>IFERROR(VLOOKUP(B8822&amp;D8822,Unidad_Responsable6[],6,0),"")</f>
        <v/>
      </c>
      <c r="G8822" s="20"/>
      <c r="H8822" s="21" t="str">
        <f>IFERROR(VLOOKUP(G8822,'Catalogo de Bienes'!$C$11:$F$193,2,0),"")</f>
        <v/>
      </c>
      <c r="I8822" s="22" t="str">
        <f>IFERROR(VLOOKUP(G8822,'Catalogo de Bienes'!$C$11:$F$193,3,0),"")</f>
        <v/>
      </c>
      <c r="J8822" s="22" t="str">
        <f>IFERROR(VLOOKUP(G8822,'Catalogo de Bienes'!$C$11:$F$193,4,0),"")</f>
        <v/>
      </c>
      <c r="K8822" s="23"/>
      <c r="L8822" s="23"/>
      <c r="M8822" s="22" t="str">
        <f t="shared" si="137"/>
        <v>CORRECTA</v>
      </c>
      <c r="N8822" s="24"/>
      <c r="O8822" s="24"/>
    </row>
    <row r="8823" spans="2:15" x14ac:dyDescent="0.3">
      <c r="B8823" s="20"/>
      <c r="C8823" s="21" t="str">
        <f>IFERROR(VLOOKUP(B8823,Ramo_Administrativo5[#All],2,0),"")</f>
        <v/>
      </c>
      <c r="D8823" s="20"/>
      <c r="E8823" s="21" t="str">
        <f>IFERROR(VLOOKUP(B8823&amp;D8823,Unidad_Responsable6[],5,0),"")</f>
        <v/>
      </c>
      <c r="F8823" s="22" t="str">
        <f>IFERROR(VLOOKUP(B8823&amp;D8823,Unidad_Responsable6[],6,0),"")</f>
        <v/>
      </c>
      <c r="G8823" s="20"/>
      <c r="H8823" s="21" t="str">
        <f>IFERROR(VLOOKUP(G8823,'Catalogo de Bienes'!$C$11:$F$193,2,0),"")</f>
        <v/>
      </c>
      <c r="I8823" s="22" t="str">
        <f>IFERROR(VLOOKUP(G8823,'Catalogo de Bienes'!$C$11:$F$193,3,0),"")</f>
        <v/>
      </c>
      <c r="J8823" s="22" t="str">
        <f>IFERROR(VLOOKUP(G8823,'Catalogo de Bienes'!$C$11:$F$193,4,0),"")</f>
        <v/>
      </c>
      <c r="K8823" s="23"/>
      <c r="L8823" s="23"/>
      <c r="M8823" s="22" t="str">
        <f t="shared" si="137"/>
        <v>CORRECTA</v>
      </c>
      <c r="N8823" s="24"/>
      <c r="O8823" s="24"/>
    </row>
    <row r="8824" spans="2:15" x14ac:dyDescent="0.3">
      <c r="B8824" s="20"/>
      <c r="C8824" s="21" t="str">
        <f>IFERROR(VLOOKUP(B8824,Ramo_Administrativo5[#All],2,0),"")</f>
        <v/>
      </c>
      <c r="D8824" s="20"/>
      <c r="E8824" s="21" t="str">
        <f>IFERROR(VLOOKUP(B8824&amp;D8824,Unidad_Responsable6[],5,0),"")</f>
        <v/>
      </c>
      <c r="F8824" s="22" t="str">
        <f>IFERROR(VLOOKUP(B8824&amp;D8824,Unidad_Responsable6[],6,0),"")</f>
        <v/>
      </c>
      <c r="G8824" s="20"/>
      <c r="H8824" s="21" t="str">
        <f>IFERROR(VLOOKUP(G8824,'Catalogo de Bienes'!$C$11:$F$193,2,0),"")</f>
        <v/>
      </c>
      <c r="I8824" s="22" t="str">
        <f>IFERROR(VLOOKUP(G8824,'Catalogo de Bienes'!$C$11:$F$193,3,0),"")</f>
        <v/>
      </c>
      <c r="J8824" s="22" t="str">
        <f>IFERROR(VLOOKUP(G8824,'Catalogo de Bienes'!$C$11:$F$193,4,0),"")</f>
        <v/>
      </c>
      <c r="K8824" s="23"/>
      <c r="L8824" s="23"/>
      <c r="M8824" s="22" t="str">
        <f t="shared" si="137"/>
        <v>CORRECTA</v>
      </c>
      <c r="N8824" s="24"/>
      <c r="O8824" s="24"/>
    </row>
    <row r="8825" spans="2:15" x14ac:dyDescent="0.3">
      <c r="B8825" s="20"/>
      <c r="C8825" s="21" t="str">
        <f>IFERROR(VLOOKUP(B8825,Ramo_Administrativo5[#All],2,0),"")</f>
        <v/>
      </c>
      <c r="D8825" s="20"/>
      <c r="E8825" s="21" t="str">
        <f>IFERROR(VLOOKUP(B8825&amp;D8825,Unidad_Responsable6[],5,0),"")</f>
        <v/>
      </c>
      <c r="F8825" s="22" t="str">
        <f>IFERROR(VLOOKUP(B8825&amp;D8825,Unidad_Responsable6[],6,0),"")</f>
        <v/>
      </c>
      <c r="G8825" s="20"/>
      <c r="H8825" s="21" t="str">
        <f>IFERROR(VLOOKUP(G8825,'Catalogo de Bienes'!$C$11:$F$193,2,0),"")</f>
        <v/>
      </c>
      <c r="I8825" s="22" t="str">
        <f>IFERROR(VLOOKUP(G8825,'Catalogo de Bienes'!$C$11:$F$193,3,0),"")</f>
        <v/>
      </c>
      <c r="J8825" s="22" t="str">
        <f>IFERROR(VLOOKUP(G8825,'Catalogo de Bienes'!$C$11:$F$193,4,0),"")</f>
        <v/>
      </c>
      <c r="K8825" s="23"/>
      <c r="L8825" s="23"/>
      <c r="M8825" s="22" t="str">
        <f t="shared" si="137"/>
        <v>CORRECTA</v>
      </c>
      <c r="N8825" s="24"/>
      <c r="O8825" s="24"/>
    </row>
    <row r="8826" spans="2:15" x14ac:dyDescent="0.3">
      <c r="B8826" s="20"/>
      <c r="C8826" s="21" t="str">
        <f>IFERROR(VLOOKUP(B8826,Ramo_Administrativo5[#All],2,0),"")</f>
        <v/>
      </c>
      <c r="D8826" s="20"/>
      <c r="E8826" s="21" t="str">
        <f>IFERROR(VLOOKUP(B8826&amp;D8826,Unidad_Responsable6[],5,0),"")</f>
        <v/>
      </c>
      <c r="F8826" s="22" t="str">
        <f>IFERROR(VLOOKUP(B8826&amp;D8826,Unidad_Responsable6[],6,0),"")</f>
        <v/>
      </c>
      <c r="G8826" s="20"/>
      <c r="H8826" s="21" t="str">
        <f>IFERROR(VLOOKUP(G8826,'Catalogo de Bienes'!$C$11:$F$193,2,0),"")</f>
        <v/>
      </c>
      <c r="I8826" s="22" t="str">
        <f>IFERROR(VLOOKUP(G8826,'Catalogo de Bienes'!$C$11:$F$193,3,0),"")</f>
        <v/>
      </c>
      <c r="J8826" s="22" t="str">
        <f>IFERROR(VLOOKUP(G8826,'Catalogo de Bienes'!$C$11:$F$193,4,0),"")</f>
        <v/>
      </c>
      <c r="K8826" s="23"/>
      <c r="L8826" s="23"/>
      <c r="M8826" s="22" t="str">
        <f t="shared" si="137"/>
        <v>CORRECTA</v>
      </c>
      <c r="N8826" s="24"/>
      <c r="O8826" s="24"/>
    </row>
    <row r="8827" spans="2:15" x14ac:dyDescent="0.3">
      <c r="B8827" s="20"/>
      <c r="C8827" s="21" t="str">
        <f>IFERROR(VLOOKUP(B8827,Ramo_Administrativo5[#All],2,0),"")</f>
        <v/>
      </c>
      <c r="D8827" s="20"/>
      <c r="E8827" s="21" t="str">
        <f>IFERROR(VLOOKUP(B8827&amp;D8827,Unidad_Responsable6[],5,0),"")</f>
        <v/>
      </c>
      <c r="F8827" s="22" t="str">
        <f>IFERROR(VLOOKUP(B8827&amp;D8827,Unidad_Responsable6[],6,0),"")</f>
        <v/>
      </c>
      <c r="G8827" s="20"/>
      <c r="H8827" s="21" t="str">
        <f>IFERROR(VLOOKUP(G8827,'Catalogo de Bienes'!$C$11:$F$193,2,0),"")</f>
        <v/>
      </c>
      <c r="I8827" s="22" t="str">
        <f>IFERROR(VLOOKUP(G8827,'Catalogo de Bienes'!$C$11:$F$193,3,0),"")</f>
        <v/>
      </c>
      <c r="J8827" s="22" t="str">
        <f>IFERROR(VLOOKUP(G8827,'Catalogo de Bienes'!$C$11:$F$193,4,0),"")</f>
        <v/>
      </c>
      <c r="K8827" s="23"/>
      <c r="L8827" s="23"/>
      <c r="M8827" s="22" t="str">
        <f t="shared" si="137"/>
        <v>CORRECTA</v>
      </c>
      <c r="N8827" s="24"/>
      <c r="O8827" s="24"/>
    </row>
    <row r="8828" spans="2:15" x14ac:dyDescent="0.3">
      <c r="B8828" s="20"/>
      <c r="C8828" s="21" t="str">
        <f>IFERROR(VLOOKUP(B8828,Ramo_Administrativo5[#All],2,0),"")</f>
        <v/>
      </c>
      <c r="D8828" s="20"/>
      <c r="E8828" s="21" t="str">
        <f>IFERROR(VLOOKUP(B8828&amp;D8828,Unidad_Responsable6[],5,0),"")</f>
        <v/>
      </c>
      <c r="F8828" s="22" t="str">
        <f>IFERROR(VLOOKUP(B8828&amp;D8828,Unidad_Responsable6[],6,0),"")</f>
        <v/>
      </c>
      <c r="G8828" s="20"/>
      <c r="H8828" s="21" t="str">
        <f>IFERROR(VLOOKUP(G8828,'Catalogo de Bienes'!$C$11:$F$193,2,0),"")</f>
        <v/>
      </c>
      <c r="I8828" s="22" t="str">
        <f>IFERROR(VLOOKUP(G8828,'Catalogo de Bienes'!$C$11:$F$193,3,0),"")</f>
        <v/>
      </c>
      <c r="J8828" s="22" t="str">
        <f>IFERROR(VLOOKUP(G8828,'Catalogo de Bienes'!$C$11:$F$193,4,0),"")</f>
        <v/>
      </c>
      <c r="K8828" s="23"/>
      <c r="L8828" s="23"/>
      <c r="M8828" s="22" t="str">
        <f t="shared" si="137"/>
        <v>CORRECTA</v>
      </c>
      <c r="N8828" s="24"/>
      <c r="O8828" s="24"/>
    </row>
    <row r="8829" spans="2:15" x14ac:dyDescent="0.3">
      <c r="B8829" s="20"/>
      <c r="C8829" s="21" t="str">
        <f>IFERROR(VLOOKUP(B8829,Ramo_Administrativo5[#All],2,0),"")</f>
        <v/>
      </c>
      <c r="D8829" s="20"/>
      <c r="E8829" s="21" t="str">
        <f>IFERROR(VLOOKUP(B8829&amp;D8829,Unidad_Responsable6[],5,0),"")</f>
        <v/>
      </c>
      <c r="F8829" s="22" t="str">
        <f>IFERROR(VLOOKUP(B8829&amp;D8829,Unidad_Responsable6[],6,0),"")</f>
        <v/>
      </c>
      <c r="G8829" s="20"/>
      <c r="H8829" s="21" t="str">
        <f>IFERROR(VLOOKUP(G8829,'Catalogo de Bienes'!$C$11:$F$193,2,0),"")</f>
        <v/>
      </c>
      <c r="I8829" s="22" t="str">
        <f>IFERROR(VLOOKUP(G8829,'Catalogo de Bienes'!$C$11:$F$193,3,0),"")</f>
        <v/>
      </c>
      <c r="J8829" s="22" t="str">
        <f>IFERROR(VLOOKUP(G8829,'Catalogo de Bienes'!$C$11:$F$193,4,0),"")</f>
        <v/>
      </c>
      <c r="K8829" s="23"/>
      <c r="L8829" s="23"/>
      <c r="M8829" s="22" t="str">
        <f t="shared" si="137"/>
        <v>CORRECTA</v>
      </c>
      <c r="N8829" s="24"/>
      <c r="O8829" s="24"/>
    </row>
    <row r="8830" spans="2:15" x14ac:dyDescent="0.3">
      <c r="B8830" s="20"/>
      <c r="C8830" s="21" t="str">
        <f>IFERROR(VLOOKUP(B8830,Ramo_Administrativo5[#All],2,0),"")</f>
        <v/>
      </c>
      <c r="D8830" s="20"/>
      <c r="E8830" s="21" t="str">
        <f>IFERROR(VLOOKUP(B8830&amp;D8830,Unidad_Responsable6[],5,0),"")</f>
        <v/>
      </c>
      <c r="F8830" s="22" t="str">
        <f>IFERROR(VLOOKUP(B8830&amp;D8830,Unidad_Responsable6[],6,0),"")</f>
        <v/>
      </c>
      <c r="G8830" s="20"/>
      <c r="H8830" s="21" t="str">
        <f>IFERROR(VLOOKUP(G8830,'Catalogo de Bienes'!$C$11:$F$193,2,0),"")</f>
        <v/>
      </c>
      <c r="I8830" s="22" t="str">
        <f>IFERROR(VLOOKUP(G8830,'Catalogo de Bienes'!$C$11:$F$193,3,0),"")</f>
        <v/>
      </c>
      <c r="J8830" s="22" t="str">
        <f>IFERROR(VLOOKUP(G8830,'Catalogo de Bienes'!$C$11:$F$193,4,0),"")</f>
        <v/>
      </c>
      <c r="K8830" s="23"/>
      <c r="L8830" s="23"/>
      <c r="M8830" s="22" t="str">
        <f t="shared" si="137"/>
        <v>CORRECTA</v>
      </c>
      <c r="N8830" s="24"/>
      <c r="O8830" s="24"/>
    </row>
    <row r="8831" spans="2:15" x14ac:dyDescent="0.3">
      <c r="B8831" s="20"/>
      <c r="C8831" s="21" t="str">
        <f>IFERROR(VLOOKUP(B8831,Ramo_Administrativo5[#All],2,0),"")</f>
        <v/>
      </c>
      <c r="D8831" s="20"/>
      <c r="E8831" s="21" t="str">
        <f>IFERROR(VLOOKUP(B8831&amp;D8831,Unidad_Responsable6[],5,0),"")</f>
        <v/>
      </c>
      <c r="F8831" s="22" t="str">
        <f>IFERROR(VLOOKUP(B8831&amp;D8831,Unidad_Responsable6[],6,0),"")</f>
        <v/>
      </c>
      <c r="G8831" s="20"/>
      <c r="H8831" s="21" t="str">
        <f>IFERROR(VLOOKUP(G8831,'Catalogo de Bienes'!$C$11:$F$193,2,0),"")</f>
        <v/>
      </c>
      <c r="I8831" s="22" t="str">
        <f>IFERROR(VLOOKUP(G8831,'Catalogo de Bienes'!$C$11:$F$193,3,0),"")</f>
        <v/>
      </c>
      <c r="J8831" s="22" t="str">
        <f>IFERROR(VLOOKUP(G8831,'Catalogo de Bienes'!$C$11:$F$193,4,0),"")</f>
        <v/>
      </c>
      <c r="K8831" s="23"/>
      <c r="L8831" s="23"/>
      <c r="M8831" s="22" t="str">
        <f t="shared" si="137"/>
        <v>CORRECTA</v>
      </c>
      <c r="N8831" s="24"/>
      <c r="O8831" s="24"/>
    </row>
    <row r="8832" spans="2:15" x14ac:dyDescent="0.3">
      <c r="B8832" s="20"/>
      <c r="C8832" s="21" t="str">
        <f>IFERROR(VLOOKUP(B8832,Ramo_Administrativo5[#All],2,0),"")</f>
        <v/>
      </c>
      <c r="D8832" s="20"/>
      <c r="E8832" s="21" t="str">
        <f>IFERROR(VLOOKUP(B8832&amp;D8832,Unidad_Responsable6[],5,0),"")</f>
        <v/>
      </c>
      <c r="F8832" s="22" t="str">
        <f>IFERROR(VLOOKUP(B8832&amp;D8832,Unidad_Responsable6[],6,0),"")</f>
        <v/>
      </c>
      <c r="G8832" s="20"/>
      <c r="H8832" s="21" t="str">
        <f>IFERROR(VLOOKUP(G8832,'Catalogo de Bienes'!$C$11:$F$193,2,0),"")</f>
        <v/>
      </c>
      <c r="I8832" s="22" t="str">
        <f>IFERROR(VLOOKUP(G8832,'Catalogo de Bienes'!$C$11:$F$193,3,0),"")</f>
        <v/>
      </c>
      <c r="J8832" s="22" t="str">
        <f>IFERROR(VLOOKUP(G8832,'Catalogo de Bienes'!$C$11:$F$193,4,0),"")</f>
        <v/>
      </c>
      <c r="K8832" s="23"/>
      <c r="L8832" s="23"/>
      <c r="M8832" s="22" t="str">
        <f t="shared" si="137"/>
        <v>CORRECTA</v>
      </c>
      <c r="N8832" s="24"/>
      <c r="O8832" s="24"/>
    </row>
    <row r="8833" spans="2:15" x14ac:dyDescent="0.3">
      <c r="B8833" s="20"/>
      <c r="C8833" s="21" t="str">
        <f>IFERROR(VLOOKUP(B8833,Ramo_Administrativo5[#All],2,0),"")</f>
        <v/>
      </c>
      <c r="D8833" s="20"/>
      <c r="E8833" s="21" t="str">
        <f>IFERROR(VLOOKUP(B8833&amp;D8833,Unidad_Responsable6[],5,0),"")</f>
        <v/>
      </c>
      <c r="F8833" s="22" t="str">
        <f>IFERROR(VLOOKUP(B8833&amp;D8833,Unidad_Responsable6[],6,0),"")</f>
        <v/>
      </c>
      <c r="G8833" s="20"/>
      <c r="H8833" s="21" t="str">
        <f>IFERROR(VLOOKUP(G8833,'Catalogo de Bienes'!$C$11:$F$193,2,0),"")</f>
        <v/>
      </c>
      <c r="I8833" s="22" t="str">
        <f>IFERROR(VLOOKUP(G8833,'Catalogo de Bienes'!$C$11:$F$193,3,0),"")</f>
        <v/>
      </c>
      <c r="J8833" s="22" t="str">
        <f>IFERROR(VLOOKUP(G8833,'Catalogo de Bienes'!$C$11:$F$193,4,0),"")</f>
        <v/>
      </c>
      <c r="K8833" s="23"/>
      <c r="L8833" s="23"/>
      <c r="M8833" s="22" t="str">
        <f t="shared" si="137"/>
        <v>CORRECTA</v>
      </c>
      <c r="N8833" s="24"/>
      <c r="O8833" s="24"/>
    </row>
    <row r="8834" spans="2:15" x14ac:dyDescent="0.3">
      <c r="B8834" s="20"/>
      <c r="C8834" s="21" t="str">
        <f>IFERROR(VLOOKUP(B8834,Ramo_Administrativo5[#All],2,0),"")</f>
        <v/>
      </c>
      <c r="D8834" s="20"/>
      <c r="E8834" s="21" t="str">
        <f>IFERROR(VLOOKUP(B8834&amp;D8834,Unidad_Responsable6[],5,0),"")</f>
        <v/>
      </c>
      <c r="F8834" s="22" t="str">
        <f>IFERROR(VLOOKUP(B8834&amp;D8834,Unidad_Responsable6[],6,0),"")</f>
        <v/>
      </c>
      <c r="G8834" s="20"/>
      <c r="H8834" s="21" t="str">
        <f>IFERROR(VLOOKUP(G8834,'Catalogo de Bienes'!$C$11:$F$193,2,0),"")</f>
        <v/>
      </c>
      <c r="I8834" s="22" t="str">
        <f>IFERROR(VLOOKUP(G8834,'Catalogo de Bienes'!$C$11:$F$193,3,0),"")</f>
        <v/>
      </c>
      <c r="J8834" s="22" t="str">
        <f>IFERROR(VLOOKUP(G8834,'Catalogo de Bienes'!$C$11:$F$193,4,0),"")</f>
        <v/>
      </c>
      <c r="K8834" s="23"/>
      <c r="L8834" s="23"/>
      <c r="M8834" s="22" t="str">
        <f t="shared" si="137"/>
        <v>CORRECTA</v>
      </c>
      <c r="N8834" s="24"/>
      <c r="O8834" s="24"/>
    </row>
    <row r="8835" spans="2:15" x14ac:dyDescent="0.3">
      <c r="B8835" s="20"/>
      <c r="C8835" s="21" t="str">
        <f>IFERROR(VLOOKUP(B8835,Ramo_Administrativo5[#All],2,0),"")</f>
        <v/>
      </c>
      <c r="D8835" s="20"/>
      <c r="E8835" s="21" t="str">
        <f>IFERROR(VLOOKUP(B8835&amp;D8835,Unidad_Responsable6[],5,0),"")</f>
        <v/>
      </c>
      <c r="F8835" s="22" t="str">
        <f>IFERROR(VLOOKUP(B8835&amp;D8835,Unidad_Responsable6[],6,0),"")</f>
        <v/>
      </c>
      <c r="G8835" s="20"/>
      <c r="H8835" s="21" t="str">
        <f>IFERROR(VLOOKUP(G8835,'Catalogo de Bienes'!$C$11:$F$193,2,0),"")</f>
        <v/>
      </c>
      <c r="I8835" s="22" t="str">
        <f>IFERROR(VLOOKUP(G8835,'Catalogo de Bienes'!$C$11:$F$193,3,0),"")</f>
        <v/>
      </c>
      <c r="J8835" s="22" t="str">
        <f>IFERROR(VLOOKUP(G8835,'Catalogo de Bienes'!$C$11:$F$193,4,0),"")</f>
        <v/>
      </c>
      <c r="K8835" s="23"/>
      <c r="L8835" s="23"/>
      <c r="M8835" s="22" t="str">
        <f t="shared" si="137"/>
        <v>CORRECTA</v>
      </c>
      <c r="N8835" s="24"/>
      <c r="O8835" s="24"/>
    </row>
    <row r="8836" spans="2:15" x14ac:dyDescent="0.3">
      <c r="B8836" s="20"/>
      <c r="C8836" s="21" t="str">
        <f>IFERROR(VLOOKUP(B8836,Ramo_Administrativo5[#All],2,0),"")</f>
        <v/>
      </c>
      <c r="D8836" s="20"/>
      <c r="E8836" s="21" t="str">
        <f>IFERROR(VLOOKUP(B8836&amp;D8836,Unidad_Responsable6[],5,0),"")</f>
        <v/>
      </c>
      <c r="F8836" s="22" t="str">
        <f>IFERROR(VLOOKUP(B8836&amp;D8836,Unidad_Responsable6[],6,0),"")</f>
        <v/>
      </c>
      <c r="G8836" s="20"/>
      <c r="H8836" s="21" t="str">
        <f>IFERROR(VLOOKUP(G8836,'Catalogo de Bienes'!$C$11:$F$193,2,0),"")</f>
        <v/>
      </c>
      <c r="I8836" s="22" t="str">
        <f>IFERROR(VLOOKUP(G8836,'Catalogo de Bienes'!$C$11:$F$193,3,0),"")</f>
        <v/>
      </c>
      <c r="J8836" s="22" t="str">
        <f>IFERROR(VLOOKUP(G8836,'Catalogo de Bienes'!$C$11:$F$193,4,0),"")</f>
        <v/>
      </c>
      <c r="K8836" s="23"/>
      <c r="L8836" s="23"/>
      <c r="M8836" s="22" t="str">
        <f t="shared" si="137"/>
        <v>CORRECTA</v>
      </c>
      <c r="N8836" s="24"/>
      <c r="O8836" s="24"/>
    </row>
    <row r="8837" spans="2:15" x14ac:dyDescent="0.3">
      <c r="B8837" s="20"/>
      <c r="C8837" s="21" t="str">
        <f>IFERROR(VLOOKUP(B8837,Ramo_Administrativo5[#All],2,0),"")</f>
        <v/>
      </c>
      <c r="D8837" s="20"/>
      <c r="E8837" s="21" t="str">
        <f>IFERROR(VLOOKUP(B8837&amp;D8837,Unidad_Responsable6[],5,0),"")</f>
        <v/>
      </c>
      <c r="F8837" s="22" t="str">
        <f>IFERROR(VLOOKUP(B8837&amp;D8837,Unidad_Responsable6[],6,0),"")</f>
        <v/>
      </c>
      <c r="G8837" s="20"/>
      <c r="H8837" s="21" t="str">
        <f>IFERROR(VLOOKUP(G8837,'Catalogo de Bienes'!$C$11:$F$193,2,0),"")</f>
        <v/>
      </c>
      <c r="I8837" s="22" t="str">
        <f>IFERROR(VLOOKUP(G8837,'Catalogo de Bienes'!$C$11:$F$193,3,0),"")</f>
        <v/>
      </c>
      <c r="J8837" s="22" t="str">
        <f>IFERROR(VLOOKUP(G8837,'Catalogo de Bienes'!$C$11:$F$193,4,0),"")</f>
        <v/>
      </c>
      <c r="K8837" s="23"/>
      <c r="L8837" s="23"/>
      <c r="M8837" s="22" t="str">
        <f t="shared" si="137"/>
        <v>CORRECTA</v>
      </c>
      <c r="N8837" s="24"/>
      <c r="O8837" s="24"/>
    </row>
    <row r="8838" spans="2:15" x14ac:dyDescent="0.3">
      <c r="B8838" s="20"/>
      <c r="C8838" s="21" t="str">
        <f>IFERROR(VLOOKUP(B8838,Ramo_Administrativo5[#All],2,0),"")</f>
        <v/>
      </c>
      <c r="D8838" s="20"/>
      <c r="E8838" s="21" t="str">
        <f>IFERROR(VLOOKUP(B8838&amp;D8838,Unidad_Responsable6[],5,0),"")</f>
        <v/>
      </c>
      <c r="F8838" s="22" t="str">
        <f>IFERROR(VLOOKUP(B8838&amp;D8838,Unidad_Responsable6[],6,0),"")</f>
        <v/>
      </c>
      <c r="G8838" s="20"/>
      <c r="H8838" s="21" t="str">
        <f>IFERROR(VLOOKUP(G8838,'Catalogo de Bienes'!$C$11:$F$193,2,0),"")</f>
        <v/>
      </c>
      <c r="I8838" s="22" t="str">
        <f>IFERROR(VLOOKUP(G8838,'Catalogo de Bienes'!$C$11:$F$193,3,0),"")</f>
        <v/>
      </c>
      <c r="J8838" s="22" t="str">
        <f>IFERROR(VLOOKUP(G8838,'Catalogo de Bienes'!$C$11:$F$193,4,0),"")</f>
        <v/>
      </c>
      <c r="K8838" s="23"/>
      <c r="L8838" s="23"/>
      <c r="M8838" s="22" t="str">
        <f t="shared" si="137"/>
        <v>CORRECTA</v>
      </c>
      <c r="N8838" s="24"/>
      <c r="O8838" s="24"/>
    </row>
    <row r="8839" spans="2:15" x14ac:dyDescent="0.3">
      <c r="B8839" s="20"/>
      <c r="C8839" s="21" t="str">
        <f>IFERROR(VLOOKUP(B8839,Ramo_Administrativo5[#All],2,0),"")</f>
        <v/>
      </c>
      <c r="D8839" s="20"/>
      <c r="E8839" s="21" t="str">
        <f>IFERROR(VLOOKUP(B8839&amp;D8839,Unidad_Responsable6[],5,0),"")</f>
        <v/>
      </c>
      <c r="F8839" s="22" t="str">
        <f>IFERROR(VLOOKUP(B8839&amp;D8839,Unidad_Responsable6[],6,0),"")</f>
        <v/>
      </c>
      <c r="G8839" s="20"/>
      <c r="H8839" s="21" t="str">
        <f>IFERROR(VLOOKUP(G8839,'Catalogo de Bienes'!$C$11:$F$193,2,0),"")</f>
        <v/>
      </c>
      <c r="I8839" s="22" t="str">
        <f>IFERROR(VLOOKUP(G8839,'Catalogo de Bienes'!$C$11:$F$193,3,0),"")</f>
        <v/>
      </c>
      <c r="J8839" s="22" t="str">
        <f>IFERROR(VLOOKUP(G8839,'Catalogo de Bienes'!$C$11:$F$193,4,0),"")</f>
        <v/>
      </c>
      <c r="K8839" s="23"/>
      <c r="L8839" s="23"/>
      <c r="M8839" s="22" t="str">
        <f t="shared" si="137"/>
        <v>CORRECTA</v>
      </c>
      <c r="N8839" s="24"/>
      <c r="O8839" s="24"/>
    </row>
    <row r="8840" spans="2:15" x14ac:dyDescent="0.3">
      <c r="B8840" s="20"/>
      <c r="C8840" s="21" t="str">
        <f>IFERROR(VLOOKUP(B8840,Ramo_Administrativo5[#All],2,0),"")</f>
        <v/>
      </c>
      <c r="D8840" s="20"/>
      <c r="E8840" s="21" t="str">
        <f>IFERROR(VLOOKUP(B8840&amp;D8840,Unidad_Responsable6[],5,0),"")</f>
        <v/>
      </c>
      <c r="F8840" s="22" t="str">
        <f>IFERROR(VLOOKUP(B8840&amp;D8840,Unidad_Responsable6[],6,0),"")</f>
        <v/>
      </c>
      <c r="G8840" s="20"/>
      <c r="H8840" s="21" t="str">
        <f>IFERROR(VLOOKUP(G8840,'Catalogo de Bienes'!$C$11:$F$193,2,0),"")</f>
        <v/>
      </c>
      <c r="I8840" s="22" t="str">
        <f>IFERROR(VLOOKUP(G8840,'Catalogo de Bienes'!$C$11:$F$193,3,0),"")</f>
        <v/>
      </c>
      <c r="J8840" s="22" t="str">
        <f>IFERROR(VLOOKUP(G8840,'Catalogo de Bienes'!$C$11:$F$193,4,0),"")</f>
        <v/>
      </c>
      <c r="K8840" s="23"/>
      <c r="L8840" s="23"/>
      <c r="M8840" s="22" t="str">
        <f t="shared" si="137"/>
        <v>CORRECTA</v>
      </c>
      <c r="N8840" s="24"/>
      <c r="O8840" s="24"/>
    </row>
    <row r="8841" spans="2:15" x14ac:dyDescent="0.3">
      <c r="B8841" s="20"/>
      <c r="C8841" s="21" t="str">
        <f>IFERROR(VLOOKUP(B8841,Ramo_Administrativo5[#All],2,0),"")</f>
        <v/>
      </c>
      <c r="D8841" s="20"/>
      <c r="E8841" s="21" t="str">
        <f>IFERROR(VLOOKUP(B8841&amp;D8841,Unidad_Responsable6[],5,0),"")</f>
        <v/>
      </c>
      <c r="F8841" s="22" t="str">
        <f>IFERROR(VLOOKUP(B8841&amp;D8841,Unidad_Responsable6[],6,0),"")</f>
        <v/>
      </c>
      <c r="G8841" s="20"/>
      <c r="H8841" s="21" t="str">
        <f>IFERROR(VLOOKUP(G8841,'Catalogo de Bienes'!$C$11:$F$193,2,0),"")</f>
        <v/>
      </c>
      <c r="I8841" s="22" t="str">
        <f>IFERROR(VLOOKUP(G8841,'Catalogo de Bienes'!$C$11:$F$193,3,0),"")</f>
        <v/>
      </c>
      <c r="J8841" s="22" t="str">
        <f>IFERROR(VLOOKUP(G8841,'Catalogo de Bienes'!$C$11:$F$193,4,0),"")</f>
        <v/>
      </c>
      <c r="K8841" s="23"/>
      <c r="L8841" s="23"/>
      <c r="M8841" s="22" t="str">
        <f t="shared" si="137"/>
        <v>CORRECTA</v>
      </c>
      <c r="N8841" s="24"/>
      <c r="O8841" s="24"/>
    </row>
    <row r="8842" spans="2:15" x14ac:dyDescent="0.3">
      <c r="B8842" s="20"/>
      <c r="C8842" s="21" t="str">
        <f>IFERROR(VLOOKUP(B8842,Ramo_Administrativo5[#All],2,0),"")</f>
        <v/>
      </c>
      <c r="D8842" s="20"/>
      <c r="E8842" s="21" t="str">
        <f>IFERROR(VLOOKUP(B8842&amp;D8842,Unidad_Responsable6[],5,0),"")</f>
        <v/>
      </c>
      <c r="F8842" s="22" t="str">
        <f>IFERROR(VLOOKUP(B8842&amp;D8842,Unidad_Responsable6[],6,0),"")</f>
        <v/>
      </c>
      <c r="G8842" s="20"/>
      <c r="H8842" s="21" t="str">
        <f>IFERROR(VLOOKUP(G8842,'Catalogo de Bienes'!$C$11:$F$193,2,0),"")</f>
        <v/>
      </c>
      <c r="I8842" s="22" t="str">
        <f>IFERROR(VLOOKUP(G8842,'Catalogo de Bienes'!$C$11:$F$193,3,0),"")</f>
        <v/>
      </c>
      <c r="J8842" s="22" t="str">
        <f>IFERROR(VLOOKUP(G8842,'Catalogo de Bienes'!$C$11:$F$193,4,0),"")</f>
        <v/>
      </c>
      <c r="K8842" s="23"/>
      <c r="L8842" s="23"/>
      <c r="M8842" s="22" t="str">
        <f t="shared" ref="M8842:M8905" si="138">+IF(AND(K8842&gt;=(L8842*0.4),K8842&lt;=L8842),"CORRECTA","INCORRECTA")</f>
        <v>CORRECTA</v>
      </c>
      <c r="N8842" s="24"/>
      <c r="O8842" s="24"/>
    </row>
    <row r="8843" spans="2:15" x14ac:dyDescent="0.3">
      <c r="B8843" s="20"/>
      <c r="C8843" s="21" t="str">
        <f>IFERROR(VLOOKUP(B8843,Ramo_Administrativo5[#All],2,0),"")</f>
        <v/>
      </c>
      <c r="D8843" s="20"/>
      <c r="E8843" s="21" t="str">
        <f>IFERROR(VLOOKUP(B8843&amp;D8843,Unidad_Responsable6[],5,0),"")</f>
        <v/>
      </c>
      <c r="F8843" s="22" t="str">
        <f>IFERROR(VLOOKUP(B8843&amp;D8843,Unidad_Responsable6[],6,0),"")</f>
        <v/>
      </c>
      <c r="G8843" s="20"/>
      <c r="H8843" s="21" t="str">
        <f>IFERROR(VLOOKUP(G8843,'Catalogo de Bienes'!$C$11:$F$193,2,0),"")</f>
        <v/>
      </c>
      <c r="I8843" s="22" t="str">
        <f>IFERROR(VLOOKUP(G8843,'Catalogo de Bienes'!$C$11:$F$193,3,0),"")</f>
        <v/>
      </c>
      <c r="J8843" s="22" t="str">
        <f>IFERROR(VLOOKUP(G8843,'Catalogo de Bienes'!$C$11:$F$193,4,0),"")</f>
        <v/>
      </c>
      <c r="K8843" s="23"/>
      <c r="L8843" s="23"/>
      <c r="M8843" s="22" t="str">
        <f t="shared" si="138"/>
        <v>CORRECTA</v>
      </c>
      <c r="N8843" s="24"/>
      <c r="O8843" s="24"/>
    </row>
    <row r="8844" spans="2:15" x14ac:dyDescent="0.3">
      <c r="B8844" s="20"/>
      <c r="C8844" s="21" t="str">
        <f>IFERROR(VLOOKUP(B8844,Ramo_Administrativo5[#All],2,0),"")</f>
        <v/>
      </c>
      <c r="D8844" s="20"/>
      <c r="E8844" s="21" t="str">
        <f>IFERROR(VLOOKUP(B8844&amp;D8844,Unidad_Responsable6[],5,0),"")</f>
        <v/>
      </c>
      <c r="F8844" s="22" t="str">
        <f>IFERROR(VLOOKUP(B8844&amp;D8844,Unidad_Responsable6[],6,0),"")</f>
        <v/>
      </c>
      <c r="G8844" s="20"/>
      <c r="H8844" s="21" t="str">
        <f>IFERROR(VLOOKUP(G8844,'Catalogo de Bienes'!$C$11:$F$193,2,0),"")</f>
        <v/>
      </c>
      <c r="I8844" s="22" t="str">
        <f>IFERROR(VLOOKUP(G8844,'Catalogo de Bienes'!$C$11:$F$193,3,0),"")</f>
        <v/>
      </c>
      <c r="J8844" s="22" t="str">
        <f>IFERROR(VLOOKUP(G8844,'Catalogo de Bienes'!$C$11:$F$193,4,0),"")</f>
        <v/>
      </c>
      <c r="K8844" s="23"/>
      <c r="L8844" s="23"/>
      <c r="M8844" s="22" t="str">
        <f t="shared" si="138"/>
        <v>CORRECTA</v>
      </c>
      <c r="N8844" s="24"/>
      <c r="O8844" s="24"/>
    </row>
    <row r="8845" spans="2:15" x14ac:dyDescent="0.3">
      <c r="B8845" s="20"/>
      <c r="C8845" s="21" t="str">
        <f>IFERROR(VLOOKUP(B8845,Ramo_Administrativo5[#All],2,0),"")</f>
        <v/>
      </c>
      <c r="D8845" s="20"/>
      <c r="E8845" s="21" t="str">
        <f>IFERROR(VLOOKUP(B8845&amp;D8845,Unidad_Responsable6[],5,0),"")</f>
        <v/>
      </c>
      <c r="F8845" s="22" t="str">
        <f>IFERROR(VLOOKUP(B8845&amp;D8845,Unidad_Responsable6[],6,0),"")</f>
        <v/>
      </c>
      <c r="G8845" s="20"/>
      <c r="H8845" s="21" t="str">
        <f>IFERROR(VLOOKUP(G8845,'Catalogo de Bienes'!$C$11:$F$193,2,0),"")</f>
        <v/>
      </c>
      <c r="I8845" s="22" t="str">
        <f>IFERROR(VLOOKUP(G8845,'Catalogo de Bienes'!$C$11:$F$193,3,0),"")</f>
        <v/>
      </c>
      <c r="J8845" s="22" t="str">
        <f>IFERROR(VLOOKUP(G8845,'Catalogo de Bienes'!$C$11:$F$193,4,0),"")</f>
        <v/>
      </c>
      <c r="K8845" s="23"/>
      <c r="L8845" s="23"/>
      <c r="M8845" s="22" t="str">
        <f t="shared" si="138"/>
        <v>CORRECTA</v>
      </c>
      <c r="N8845" s="24"/>
      <c r="O8845" s="24"/>
    </row>
    <row r="8846" spans="2:15" x14ac:dyDescent="0.3">
      <c r="B8846" s="20"/>
      <c r="C8846" s="21" t="str">
        <f>IFERROR(VLOOKUP(B8846,Ramo_Administrativo5[#All],2,0),"")</f>
        <v/>
      </c>
      <c r="D8846" s="20"/>
      <c r="E8846" s="21" t="str">
        <f>IFERROR(VLOOKUP(B8846&amp;D8846,Unidad_Responsable6[],5,0),"")</f>
        <v/>
      </c>
      <c r="F8846" s="22" t="str">
        <f>IFERROR(VLOOKUP(B8846&amp;D8846,Unidad_Responsable6[],6,0),"")</f>
        <v/>
      </c>
      <c r="G8846" s="20"/>
      <c r="H8846" s="21" t="str">
        <f>IFERROR(VLOOKUP(G8846,'Catalogo de Bienes'!$C$11:$F$193,2,0),"")</f>
        <v/>
      </c>
      <c r="I8846" s="22" t="str">
        <f>IFERROR(VLOOKUP(G8846,'Catalogo de Bienes'!$C$11:$F$193,3,0),"")</f>
        <v/>
      </c>
      <c r="J8846" s="22" t="str">
        <f>IFERROR(VLOOKUP(G8846,'Catalogo de Bienes'!$C$11:$F$193,4,0),"")</f>
        <v/>
      </c>
      <c r="K8846" s="23"/>
      <c r="L8846" s="23"/>
      <c r="M8846" s="22" t="str">
        <f t="shared" si="138"/>
        <v>CORRECTA</v>
      </c>
      <c r="N8846" s="24"/>
      <c r="O8846" s="24"/>
    </row>
    <row r="8847" spans="2:15" x14ac:dyDescent="0.3">
      <c r="B8847" s="20"/>
      <c r="C8847" s="21" t="str">
        <f>IFERROR(VLOOKUP(B8847,Ramo_Administrativo5[#All],2,0),"")</f>
        <v/>
      </c>
      <c r="D8847" s="20"/>
      <c r="E8847" s="21" t="str">
        <f>IFERROR(VLOOKUP(B8847&amp;D8847,Unidad_Responsable6[],5,0),"")</f>
        <v/>
      </c>
      <c r="F8847" s="22" t="str">
        <f>IFERROR(VLOOKUP(B8847&amp;D8847,Unidad_Responsable6[],6,0),"")</f>
        <v/>
      </c>
      <c r="G8847" s="20"/>
      <c r="H8847" s="21" t="str">
        <f>IFERROR(VLOOKUP(G8847,'Catalogo de Bienes'!$C$11:$F$193,2,0),"")</f>
        <v/>
      </c>
      <c r="I8847" s="22" t="str">
        <f>IFERROR(VLOOKUP(G8847,'Catalogo de Bienes'!$C$11:$F$193,3,0),"")</f>
        <v/>
      </c>
      <c r="J8847" s="22" t="str">
        <f>IFERROR(VLOOKUP(G8847,'Catalogo de Bienes'!$C$11:$F$193,4,0),"")</f>
        <v/>
      </c>
      <c r="K8847" s="23"/>
      <c r="L8847" s="23"/>
      <c r="M8847" s="22" t="str">
        <f t="shared" si="138"/>
        <v>CORRECTA</v>
      </c>
      <c r="N8847" s="24"/>
      <c r="O8847" s="24"/>
    </row>
    <row r="8848" spans="2:15" x14ac:dyDescent="0.3">
      <c r="B8848" s="20"/>
      <c r="C8848" s="21" t="str">
        <f>IFERROR(VLOOKUP(B8848,Ramo_Administrativo5[#All],2,0),"")</f>
        <v/>
      </c>
      <c r="D8848" s="20"/>
      <c r="E8848" s="21" t="str">
        <f>IFERROR(VLOOKUP(B8848&amp;D8848,Unidad_Responsable6[],5,0),"")</f>
        <v/>
      </c>
      <c r="F8848" s="22" t="str">
        <f>IFERROR(VLOOKUP(B8848&amp;D8848,Unidad_Responsable6[],6,0),"")</f>
        <v/>
      </c>
      <c r="G8848" s="20"/>
      <c r="H8848" s="21" t="str">
        <f>IFERROR(VLOOKUP(G8848,'Catalogo de Bienes'!$C$11:$F$193,2,0),"")</f>
        <v/>
      </c>
      <c r="I8848" s="22" t="str">
        <f>IFERROR(VLOOKUP(G8848,'Catalogo de Bienes'!$C$11:$F$193,3,0),"")</f>
        <v/>
      </c>
      <c r="J8848" s="22" t="str">
        <f>IFERROR(VLOOKUP(G8848,'Catalogo de Bienes'!$C$11:$F$193,4,0),"")</f>
        <v/>
      </c>
      <c r="K8848" s="23"/>
      <c r="L8848" s="23"/>
      <c r="M8848" s="22" t="str">
        <f t="shared" si="138"/>
        <v>CORRECTA</v>
      </c>
      <c r="N8848" s="24"/>
      <c r="O8848" s="24"/>
    </row>
    <row r="8849" spans="2:15" x14ac:dyDescent="0.3">
      <c r="B8849" s="20"/>
      <c r="C8849" s="21" t="str">
        <f>IFERROR(VLOOKUP(B8849,Ramo_Administrativo5[#All],2,0),"")</f>
        <v/>
      </c>
      <c r="D8849" s="20"/>
      <c r="E8849" s="21" t="str">
        <f>IFERROR(VLOOKUP(B8849&amp;D8849,Unidad_Responsable6[],5,0),"")</f>
        <v/>
      </c>
      <c r="F8849" s="22" t="str">
        <f>IFERROR(VLOOKUP(B8849&amp;D8849,Unidad_Responsable6[],6,0),"")</f>
        <v/>
      </c>
      <c r="G8849" s="20"/>
      <c r="H8849" s="21" t="str">
        <f>IFERROR(VLOOKUP(G8849,'Catalogo de Bienes'!$C$11:$F$193,2,0),"")</f>
        <v/>
      </c>
      <c r="I8849" s="22" t="str">
        <f>IFERROR(VLOOKUP(G8849,'Catalogo de Bienes'!$C$11:$F$193,3,0),"")</f>
        <v/>
      </c>
      <c r="J8849" s="22" t="str">
        <f>IFERROR(VLOOKUP(G8849,'Catalogo de Bienes'!$C$11:$F$193,4,0),"")</f>
        <v/>
      </c>
      <c r="K8849" s="23"/>
      <c r="L8849" s="23"/>
      <c r="M8849" s="22" t="str">
        <f t="shared" si="138"/>
        <v>CORRECTA</v>
      </c>
      <c r="N8849" s="24"/>
      <c r="O8849" s="24"/>
    </row>
    <row r="8850" spans="2:15" x14ac:dyDescent="0.3">
      <c r="B8850" s="20"/>
      <c r="C8850" s="21" t="str">
        <f>IFERROR(VLOOKUP(B8850,Ramo_Administrativo5[#All],2,0),"")</f>
        <v/>
      </c>
      <c r="D8850" s="20"/>
      <c r="E8850" s="21" t="str">
        <f>IFERROR(VLOOKUP(B8850&amp;D8850,Unidad_Responsable6[],5,0),"")</f>
        <v/>
      </c>
      <c r="F8850" s="22" t="str">
        <f>IFERROR(VLOOKUP(B8850&amp;D8850,Unidad_Responsable6[],6,0),"")</f>
        <v/>
      </c>
      <c r="G8850" s="20"/>
      <c r="H8850" s="21" t="str">
        <f>IFERROR(VLOOKUP(G8850,'Catalogo de Bienes'!$C$11:$F$193,2,0),"")</f>
        <v/>
      </c>
      <c r="I8850" s="22" t="str">
        <f>IFERROR(VLOOKUP(G8850,'Catalogo de Bienes'!$C$11:$F$193,3,0),"")</f>
        <v/>
      </c>
      <c r="J8850" s="22" t="str">
        <f>IFERROR(VLOOKUP(G8850,'Catalogo de Bienes'!$C$11:$F$193,4,0),"")</f>
        <v/>
      </c>
      <c r="K8850" s="23"/>
      <c r="L8850" s="23"/>
      <c r="M8850" s="22" t="str">
        <f t="shared" si="138"/>
        <v>CORRECTA</v>
      </c>
      <c r="N8850" s="24"/>
      <c r="O8850" s="24"/>
    </row>
    <row r="8851" spans="2:15" x14ac:dyDescent="0.3">
      <c r="B8851" s="20"/>
      <c r="C8851" s="21" t="str">
        <f>IFERROR(VLOOKUP(B8851,Ramo_Administrativo5[#All],2,0),"")</f>
        <v/>
      </c>
      <c r="D8851" s="20"/>
      <c r="E8851" s="21" t="str">
        <f>IFERROR(VLOOKUP(B8851&amp;D8851,Unidad_Responsable6[],5,0),"")</f>
        <v/>
      </c>
      <c r="F8851" s="22" t="str">
        <f>IFERROR(VLOOKUP(B8851&amp;D8851,Unidad_Responsable6[],6,0),"")</f>
        <v/>
      </c>
      <c r="G8851" s="20"/>
      <c r="H8851" s="21" t="str">
        <f>IFERROR(VLOOKUP(G8851,'Catalogo de Bienes'!$C$11:$F$193,2,0),"")</f>
        <v/>
      </c>
      <c r="I8851" s="22" t="str">
        <f>IFERROR(VLOOKUP(G8851,'Catalogo de Bienes'!$C$11:$F$193,3,0),"")</f>
        <v/>
      </c>
      <c r="J8851" s="22" t="str">
        <f>IFERROR(VLOOKUP(G8851,'Catalogo de Bienes'!$C$11:$F$193,4,0),"")</f>
        <v/>
      </c>
      <c r="K8851" s="23"/>
      <c r="L8851" s="23"/>
      <c r="M8851" s="22" t="str">
        <f t="shared" si="138"/>
        <v>CORRECTA</v>
      </c>
      <c r="N8851" s="24"/>
      <c r="O8851" s="24"/>
    </row>
    <row r="8852" spans="2:15" x14ac:dyDescent="0.3">
      <c r="B8852" s="20"/>
      <c r="C8852" s="21" t="str">
        <f>IFERROR(VLOOKUP(B8852,Ramo_Administrativo5[#All],2,0),"")</f>
        <v/>
      </c>
      <c r="D8852" s="20"/>
      <c r="E8852" s="21" t="str">
        <f>IFERROR(VLOOKUP(B8852&amp;D8852,Unidad_Responsable6[],5,0),"")</f>
        <v/>
      </c>
      <c r="F8852" s="22" t="str">
        <f>IFERROR(VLOOKUP(B8852&amp;D8852,Unidad_Responsable6[],6,0),"")</f>
        <v/>
      </c>
      <c r="G8852" s="20"/>
      <c r="H8852" s="21" t="str">
        <f>IFERROR(VLOOKUP(G8852,'Catalogo de Bienes'!$C$11:$F$193,2,0),"")</f>
        <v/>
      </c>
      <c r="I8852" s="22" t="str">
        <f>IFERROR(VLOOKUP(G8852,'Catalogo de Bienes'!$C$11:$F$193,3,0),"")</f>
        <v/>
      </c>
      <c r="J8852" s="22" t="str">
        <f>IFERROR(VLOOKUP(G8852,'Catalogo de Bienes'!$C$11:$F$193,4,0),"")</f>
        <v/>
      </c>
      <c r="K8852" s="23"/>
      <c r="L8852" s="23"/>
      <c r="M8852" s="22" t="str">
        <f t="shared" si="138"/>
        <v>CORRECTA</v>
      </c>
      <c r="N8852" s="24"/>
      <c r="O8852" s="24"/>
    </row>
    <row r="8853" spans="2:15" x14ac:dyDescent="0.3">
      <c r="B8853" s="20"/>
      <c r="C8853" s="21" t="str">
        <f>IFERROR(VLOOKUP(B8853,Ramo_Administrativo5[#All],2,0),"")</f>
        <v/>
      </c>
      <c r="D8853" s="20"/>
      <c r="E8853" s="21" t="str">
        <f>IFERROR(VLOOKUP(B8853&amp;D8853,Unidad_Responsable6[],5,0),"")</f>
        <v/>
      </c>
      <c r="F8853" s="22" t="str">
        <f>IFERROR(VLOOKUP(B8853&amp;D8853,Unidad_Responsable6[],6,0),"")</f>
        <v/>
      </c>
      <c r="G8853" s="20"/>
      <c r="H8853" s="21" t="str">
        <f>IFERROR(VLOOKUP(G8853,'Catalogo de Bienes'!$C$11:$F$193,2,0),"")</f>
        <v/>
      </c>
      <c r="I8853" s="22" t="str">
        <f>IFERROR(VLOOKUP(G8853,'Catalogo de Bienes'!$C$11:$F$193,3,0),"")</f>
        <v/>
      </c>
      <c r="J8853" s="22" t="str">
        <f>IFERROR(VLOOKUP(G8853,'Catalogo de Bienes'!$C$11:$F$193,4,0),"")</f>
        <v/>
      </c>
      <c r="K8853" s="23"/>
      <c r="L8853" s="23"/>
      <c r="M8853" s="22" t="str">
        <f t="shared" si="138"/>
        <v>CORRECTA</v>
      </c>
      <c r="N8853" s="24"/>
      <c r="O8853" s="24"/>
    </row>
    <row r="8854" spans="2:15" x14ac:dyDescent="0.3">
      <c r="B8854" s="20"/>
      <c r="C8854" s="21" t="str">
        <f>IFERROR(VLOOKUP(B8854,Ramo_Administrativo5[#All],2,0),"")</f>
        <v/>
      </c>
      <c r="D8854" s="20"/>
      <c r="E8854" s="21" t="str">
        <f>IFERROR(VLOOKUP(B8854&amp;D8854,Unidad_Responsable6[],5,0),"")</f>
        <v/>
      </c>
      <c r="F8854" s="22" t="str">
        <f>IFERROR(VLOOKUP(B8854&amp;D8854,Unidad_Responsable6[],6,0),"")</f>
        <v/>
      </c>
      <c r="G8854" s="20"/>
      <c r="H8854" s="21" t="str">
        <f>IFERROR(VLOOKUP(G8854,'Catalogo de Bienes'!$C$11:$F$193,2,0),"")</f>
        <v/>
      </c>
      <c r="I8854" s="22" t="str">
        <f>IFERROR(VLOOKUP(G8854,'Catalogo de Bienes'!$C$11:$F$193,3,0),"")</f>
        <v/>
      </c>
      <c r="J8854" s="22" t="str">
        <f>IFERROR(VLOOKUP(G8854,'Catalogo de Bienes'!$C$11:$F$193,4,0),"")</f>
        <v/>
      </c>
      <c r="K8854" s="23"/>
      <c r="L8854" s="23"/>
      <c r="M8854" s="22" t="str">
        <f t="shared" si="138"/>
        <v>CORRECTA</v>
      </c>
      <c r="N8854" s="24"/>
      <c r="O8854" s="24"/>
    </row>
    <row r="8855" spans="2:15" x14ac:dyDescent="0.3">
      <c r="B8855" s="20"/>
      <c r="C8855" s="21" t="str">
        <f>IFERROR(VLOOKUP(B8855,Ramo_Administrativo5[#All],2,0),"")</f>
        <v/>
      </c>
      <c r="D8855" s="20"/>
      <c r="E8855" s="21" t="str">
        <f>IFERROR(VLOOKUP(B8855&amp;D8855,Unidad_Responsable6[],5,0),"")</f>
        <v/>
      </c>
      <c r="F8855" s="22" t="str">
        <f>IFERROR(VLOOKUP(B8855&amp;D8855,Unidad_Responsable6[],6,0),"")</f>
        <v/>
      </c>
      <c r="G8855" s="20"/>
      <c r="H8855" s="21" t="str">
        <f>IFERROR(VLOOKUP(G8855,'Catalogo de Bienes'!$C$11:$F$193,2,0),"")</f>
        <v/>
      </c>
      <c r="I8855" s="22" t="str">
        <f>IFERROR(VLOOKUP(G8855,'Catalogo de Bienes'!$C$11:$F$193,3,0),"")</f>
        <v/>
      </c>
      <c r="J8855" s="22" t="str">
        <f>IFERROR(VLOOKUP(G8855,'Catalogo de Bienes'!$C$11:$F$193,4,0),"")</f>
        <v/>
      </c>
      <c r="K8855" s="23"/>
      <c r="L8855" s="23"/>
      <c r="M8855" s="22" t="str">
        <f t="shared" si="138"/>
        <v>CORRECTA</v>
      </c>
      <c r="N8855" s="24"/>
      <c r="O8855" s="24"/>
    </row>
    <row r="8856" spans="2:15" x14ac:dyDescent="0.3">
      <c r="B8856" s="20"/>
      <c r="C8856" s="21" t="str">
        <f>IFERROR(VLOOKUP(B8856,Ramo_Administrativo5[#All],2,0),"")</f>
        <v/>
      </c>
      <c r="D8856" s="20"/>
      <c r="E8856" s="21" t="str">
        <f>IFERROR(VLOOKUP(B8856&amp;D8856,Unidad_Responsable6[],5,0),"")</f>
        <v/>
      </c>
      <c r="F8856" s="22" t="str">
        <f>IFERROR(VLOOKUP(B8856&amp;D8856,Unidad_Responsable6[],6,0),"")</f>
        <v/>
      </c>
      <c r="G8856" s="20"/>
      <c r="H8856" s="21" t="str">
        <f>IFERROR(VLOOKUP(G8856,'Catalogo de Bienes'!$C$11:$F$193,2,0),"")</f>
        <v/>
      </c>
      <c r="I8856" s="22" t="str">
        <f>IFERROR(VLOOKUP(G8856,'Catalogo de Bienes'!$C$11:$F$193,3,0),"")</f>
        <v/>
      </c>
      <c r="J8856" s="22" t="str">
        <f>IFERROR(VLOOKUP(G8856,'Catalogo de Bienes'!$C$11:$F$193,4,0),"")</f>
        <v/>
      </c>
      <c r="K8856" s="23"/>
      <c r="L8856" s="23"/>
      <c r="M8856" s="22" t="str">
        <f t="shared" si="138"/>
        <v>CORRECTA</v>
      </c>
      <c r="N8856" s="24"/>
      <c r="O8856" s="24"/>
    </row>
    <row r="8857" spans="2:15" x14ac:dyDescent="0.3">
      <c r="B8857" s="20"/>
      <c r="C8857" s="21" t="str">
        <f>IFERROR(VLOOKUP(B8857,Ramo_Administrativo5[#All],2,0),"")</f>
        <v/>
      </c>
      <c r="D8857" s="20"/>
      <c r="E8857" s="21" t="str">
        <f>IFERROR(VLOOKUP(B8857&amp;D8857,Unidad_Responsable6[],5,0),"")</f>
        <v/>
      </c>
      <c r="F8857" s="22" t="str">
        <f>IFERROR(VLOOKUP(B8857&amp;D8857,Unidad_Responsable6[],6,0),"")</f>
        <v/>
      </c>
      <c r="G8857" s="20"/>
      <c r="H8857" s="21" t="str">
        <f>IFERROR(VLOOKUP(G8857,'Catalogo de Bienes'!$C$11:$F$193,2,0),"")</f>
        <v/>
      </c>
      <c r="I8857" s="22" t="str">
        <f>IFERROR(VLOOKUP(G8857,'Catalogo de Bienes'!$C$11:$F$193,3,0),"")</f>
        <v/>
      </c>
      <c r="J8857" s="22" t="str">
        <f>IFERROR(VLOOKUP(G8857,'Catalogo de Bienes'!$C$11:$F$193,4,0),"")</f>
        <v/>
      </c>
      <c r="K8857" s="23"/>
      <c r="L8857" s="23"/>
      <c r="M8857" s="22" t="str">
        <f t="shared" si="138"/>
        <v>CORRECTA</v>
      </c>
      <c r="N8857" s="24"/>
      <c r="O8857" s="24"/>
    </row>
    <row r="8858" spans="2:15" x14ac:dyDescent="0.3">
      <c r="B8858" s="20"/>
      <c r="C8858" s="21" t="str">
        <f>IFERROR(VLOOKUP(B8858,Ramo_Administrativo5[#All],2,0),"")</f>
        <v/>
      </c>
      <c r="D8858" s="20"/>
      <c r="E8858" s="21" t="str">
        <f>IFERROR(VLOOKUP(B8858&amp;D8858,Unidad_Responsable6[],5,0),"")</f>
        <v/>
      </c>
      <c r="F8858" s="22" t="str">
        <f>IFERROR(VLOOKUP(B8858&amp;D8858,Unidad_Responsable6[],6,0),"")</f>
        <v/>
      </c>
      <c r="G8858" s="20"/>
      <c r="H8858" s="21" t="str">
        <f>IFERROR(VLOOKUP(G8858,'Catalogo de Bienes'!$C$11:$F$193,2,0),"")</f>
        <v/>
      </c>
      <c r="I8858" s="22" t="str">
        <f>IFERROR(VLOOKUP(G8858,'Catalogo de Bienes'!$C$11:$F$193,3,0),"")</f>
        <v/>
      </c>
      <c r="J8858" s="22" t="str">
        <f>IFERROR(VLOOKUP(G8858,'Catalogo de Bienes'!$C$11:$F$193,4,0),"")</f>
        <v/>
      </c>
      <c r="K8858" s="23"/>
      <c r="L8858" s="23"/>
      <c r="M8858" s="22" t="str">
        <f t="shared" si="138"/>
        <v>CORRECTA</v>
      </c>
      <c r="N8858" s="24"/>
      <c r="O8858" s="24"/>
    </row>
    <row r="8859" spans="2:15" x14ac:dyDescent="0.3">
      <c r="B8859" s="20"/>
      <c r="C8859" s="21" t="str">
        <f>IFERROR(VLOOKUP(B8859,Ramo_Administrativo5[#All],2,0),"")</f>
        <v/>
      </c>
      <c r="D8859" s="20"/>
      <c r="E8859" s="21" t="str">
        <f>IFERROR(VLOOKUP(B8859&amp;D8859,Unidad_Responsable6[],5,0),"")</f>
        <v/>
      </c>
      <c r="F8859" s="22" t="str">
        <f>IFERROR(VLOOKUP(B8859&amp;D8859,Unidad_Responsable6[],6,0),"")</f>
        <v/>
      </c>
      <c r="G8859" s="20"/>
      <c r="H8859" s="21" t="str">
        <f>IFERROR(VLOOKUP(G8859,'Catalogo de Bienes'!$C$11:$F$193,2,0),"")</f>
        <v/>
      </c>
      <c r="I8859" s="22" t="str">
        <f>IFERROR(VLOOKUP(G8859,'Catalogo de Bienes'!$C$11:$F$193,3,0),"")</f>
        <v/>
      </c>
      <c r="J8859" s="22" t="str">
        <f>IFERROR(VLOOKUP(G8859,'Catalogo de Bienes'!$C$11:$F$193,4,0),"")</f>
        <v/>
      </c>
      <c r="K8859" s="23"/>
      <c r="L8859" s="23"/>
      <c r="M8859" s="22" t="str">
        <f t="shared" si="138"/>
        <v>CORRECTA</v>
      </c>
      <c r="N8859" s="24"/>
      <c r="O8859" s="24"/>
    </row>
    <row r="8860" spans="2:15" x14ac:dyDescent="0.3">
      <c r="B8860" s="20"/>
      <c r="C8860" s="21" t="str">
        <f>IFERROR(VLOOKUP(B8860,Ramo_Administrativo5[#All],2,0),"")</f>
        <v/>
      </c>
      <c r="D8860" s="20"/>
      <c r="E8860" s="21" t="str">
        <f>IFERROR(VLOOKUP(B8860&amp;D8860,Unidad_Responsable6[],5,0),"")</f>
        <v/>
      </c>
      <c r="F8860" s="22" t="str">
        <f>IFERROR(VLOOKUP(B8860&amp;D8860,Unidad_Responsable6[],6,0),"")</f>
        <v/>
      </c>
      <c r="G8860" s="20"/>
      <c r="H8860" s="21" t="str">
        <f>IFERROR(VLOOKUP(G8860,'Catalogo de Bienes'!$C$11:$F$193,2,0),"")</f>
        <v/>
      </c>
      <c r="I8860" s="22" t="str">
        <f>IFERROR(VLOOKUP(G8860,'Catalogo de Bienes'!$C$11:$F$193,3,0),"")</f>
        <v/>
      </c>
      <c r="J8860" s="22" t="str">
        <f>IFERROR(VLOOKUP(G8860,'Catalogo de Bienes'!$C$11:$F$193,4,0),"")</f>
        <v/>
      </c>
      <c r="K8860" s="23"/>
      <c r="L8860" s="23"/>
      <c r="M8860" s="22" t="str">
        <f t="shared" si="138"/>
        <v>CORRECTA</v>
      </c>
      <c r="N8860" s="24"/>
      <c r="O8860" s="24"/>
    </row>
    <row r="8861" spans="2:15" x14ac:dyDescent="0.3">
      <c r="B8861" s="20"/>
      <c r="C8861" s="21" t="str">
        <f>IFERROR(VLOOKUP(B8861,Ramo_Administrativo5[#All],2,0),"")</f>
        <v/>
      </c>
      <c r="D8861" s="20"/>
      <c r="E8861" s="21" t="str">
        <f>IFERROR(VLOOKUP(B8861&amp;D8861,Unidad_Responsable6[],5,0),"")</f>
        <v/>
      </c>
      <c r="F8861" s="22" t="str">
        <f>IFERROR(VLOOKUP(B8861&amp;D8861,Unidad_Responsable6[],6,0),"")</f>
        <v/>
      </c>
      <c r="G8861" s="20"/>
      <c r="H8861" s="21" t="str">
        <f>IFERROR(VLOOKUP(G8861,'Catalogo de Bienes'!$C$11:$F$193,2,0),"")</f>
        <v/>
      </c>
      <c r="I8861" s="22" t="str">
        <f>IFERROR(VLOOKUP(G8861,'Catalogo de Bienes'!$C$11:$F$193,3,0),"")</f>
        <v/>
      </c>
      <c r="J8861" s="22" t="str">
        <f>IFERROR(VLOOKUP(G8861,'Catalogo de Bienes'!$C$11:$F$193,4,0),"")</f>
        <v/>
      </c>
      <c r="K8861" s="23"/>
      <c r="L8861" s="23"/>
      <c r="M8861" s="22" t="str">
        <f t="shared" si="138"/>
        <v>CORRECTA</v>
      </c>
      <c r="N8861" s="24"/>
      <c r="O8861" s="24"/>
    </row>
    <row r="8862" spans="2:15" x14ac:dyDescent="0.3">
      <c r="B8862" s="20"/>
      <c r="C8862" s="21" t="str">
        <f>IFERROR(VLOOKUP(B8862,Ramo_Administrativo5[#All],2,0),"")</f>
        <v/>
      </c>
      <c r="D8862" s="20"/>
      <c r="E8862" s="21" t="str">
        <f>IFERROR(VLOOKUP(B8862&amp;D8862,Unidad_Responsable6[],5,0),"")</f>
        <v/>
      </c>
      <c r="F8862" s="22" t="str">
        <f>IFERROR(VLOOKUP(B8862&amp;D8862,Unidad_Responsable6[],6,0),"")</f>
        <v/>
      </c>
      <c r="G8862" s="20"/>
      <c r="H8862" s="21" t="str">
        <f>IFERROR(VLOOKUP(G8862,'Catalogo de Bienes'!$C$11:$F$193,2,0),"")</f>
        <v/>
      </c>
      <c r="I8862" s="22" t="str">
        <f>IFERROR(VLOOKUP(G8862,'Catalogo de Bienes'!$C$11:$F$193,3,0),"")</f>
        <v/>
      </c>
      <c r="J8862" s="22" t="str">
        <f>IFERROR(VLOOKUP(G8862,'Catalogo de Bienes'!$C$11:$F$193,4,0),"")</f>
        <v/>
      </c>
      <c r="K8862" s="23"/>
      <c r="L8862" s="23"/>
      <c r="M8862" s="22" t="str">
        <f t="shared" si="138"/>
        <v>CORRECTA</v>
      </c>
      <c r="N8862" s="24"/>
      <c r="O8862" s="24"/>
    </row>
    <row r="8863" spans="2:15" x14ac:dyDescent="0.3">
      <c r="B8863" s="20"/>
      <c r="C8863" s="21" t="str">
        <f>IFERROR(VLOOKUP(B8863,Ramo_Administrativo5[#All],2,0),"")</f>
        <v/>
      </c>
      <c r="D8863" s="20"/>
      <c r="E8863" s="21" t="str">
        <f>IFERROR(VLOOKUP(B8863&amp;D8863,Unidad_Responsable6[],5,0),"")</f>
        <v/>
      </c>
      <c r="F8863" s="22" t="str">
        <f>IFERROR(VLOOKUP(B8863&amp;D8863,Unidad_Responsable6[],6,0),"")</f>
        <v/>
      </c>
      <c r="G8863" s="20"/>
      <c r="H8863" s="21" t="str">
        <f>IFERROR(VLOOKUP(G8863,'Catalogo de Bienes'!$C$11:$F$193,2,0),"")</f>
        <v/>
      </c>
      <c r="I8863" s="22" t="str">
        <f>IFERROR(VLOOKUP(G8863,'Catalogo de Bienes'!$C$11:$F$193,3,0),"")</f>
        <v/>
      </c>
      <c r="J8863" s="22" t="str">
        <f>IFERROR(VLOOKUP(G8863,'Catalogo de Bienes'!$C$11:$F$193,4,0),"")</f>
        <v/>
      </c>
      <c r="K8863" s="23"/>
      <c r="L8863" s="23"/>
      <c r="M8863" s="22" t="str">
        <f t="shared" si="138"/>
        <v>CORRECTA</v>
      </c>
      <c r="N8863" s="24"/>
      <c r="O8863" s="24"/>
    </row>
    <row r="8864" spans="2:15" x14ac:dyDescent="0.3">
      <c r="B8864" s="20"/>
      <c r="C8864" s="21" t="str">
        <f>IFERROR(VLOOKUP(B8864,Ramo_Administrativo5[#All],2,0),"")</f>
        <v/>
      </c>
      <c r="D8864" s="20"/>
      <c r="E8864" s="21" t="str">
        <f>IFERROR(VLOOKUP(B8864&amp;D8864,Unidad_Responsable6[],5,0),"")</f>
        <v/>
      </c>
      <c r="F8864" s="22" t="str">
        <f>IFERROR(VLOOKUP(B8864&amp;D8864,Unidad_Responsable6[],6,0),"")</f>
        <v/>
      </c>
      <c r="G8864" s="20"/>
      <c r="H8864" s="21" t="str">
        <f>IFERROR(VLOOKUP(G8864,'Catalogo de Bienes'!$C$11:$F$193,2,0),"")</f>
        <v/>
      </c>
      <c r="I8864" s="22" t="str">
        <f>IFERROR(VLOOKUP(G8864,'Catalogo de Bienes'!$C$11:$F$193,3,0),"")</f>
        <v/>
      </c>
      <c r="J8864" s="22" t="str">
        <f>IFERROR(VLOOKUP(G8864,'Catalogo de Bienes'!$C$11:$F$193,4,0),"")</f>
        <v/>
      </c>
      <c r="K8864" s="23"/>
      <c r="L8864" s="23"/>
      <c r="M8864" s="22" t="str">
        <f t="shared" si="138"/>
        <v>CORRECTA</v>
      </c>
      <c r="N8864" s="24"/>
      <c r="O8864" s="24"/>
    </row>
    <row r="8865" spans="2:15" x14ac:dyDescent="0.3">
      <c r="B8865" s="20"/>
      <c r="C8865" s="21" t="str">
        <f>IFERROR(VLOOKUP(B8865,Ramo_Administrativo5[#All],2,0),"")</f>
        <v/>
      </c>
      <c r="D8865" s="20"/>
      <c r="E8865" s="21" t="str">
        <f>IFERROR(VLOOKUP(B8865&amp;D8865,Unidad_Responsable6[],5,0),"")</f>
        <v/>
      </c>
      <c r="F8865" s="22" t="str">
        <f>IFERROR(VLOOKUP(B8865&amp;D8865,Unidad_Responsable6[],6,0),"")</f>
        <v/>
      </c>
      <c r="G8865" s="20"/>
      <c r="H8865" s="21" t="str">
        <f>IFERROR(VLOOKUP(G8865,'Catalogo de Bienes'!$C$11:$F$193,2,0),"")</f>
        <v/>
      </c>
      <c r="I8865" s="22" t="str">
        <f>IFERROR(VLOOKUP(G8865,'Catalogo de Bienes'!$C$11:$F$193,3,0),"")</f>
        <v/>
      </c>
      <c r="J8865" s="22" t="str">
        <f>IFERROR(VLOOKUP(G8865,'Catalogo de Bienes'!$C$11:$F$193,4,0),"")</f>
        <v/>
      </c>
      <c r="K8865" s="23"/>
      <c r="L8865" s="23"/>
      <c r="M8865" s="22" t="str">
        <f t="shared" si="138"/>
        <v>CORRECTA</v>
      </c>
      <c r="N8865" s="24"/>
      <c r="O8865" s="24"/>
    </row>
    <row r="8866" spans="2:15" x14ac:dyDescent="0.3">
      <c r="B8866" s="20"/>
      <c r="C8866" s="21" t="str">
        <f>IFERROR(VLOOKUP(B8866,Ramo_Administrativo5[#All],2,0),"")</f>
        <v/>
      </c>
      <c r="D8866" s="20"/>
      <c r="E8866" s="21" t="str">
        <f>IFERROR(VLOOKUP(B8866&amp;D8866,Unidad_Responsable6[],5,0),"")</f>
        <v/>
      </c>
      <c r="F8866" s="22" t="str">
        <f>IFERROR(VLOOKUP(B8866&amp;D8866,Unidad_Responsable6[],6,0),"")</f>
        <v/>
      </c>
      <c r="G8866" s="20"/>
      <c r="H8866" s="21" t="str">
        <f>IFERROR(VLOOKUP(G8866,'Catalogo de Bienes'!$C$11:$F$193,2,0),"")</f>
        <v/>
      </c>
      <c r="I8866" s="22" t="str">
        <f>IFERROR(VLOOKUP(G8866,'Catalogo de Bienes'!$C$11:$F$193,3,0),"")</f>
        <v/>
      </c>
      <c r="J8866" s="22" t="str">
        <f>IFERROR(VLOOKUP(G8866,'Catalogo de Bienes'!$C$11:$F$193,4,0),"")</f>
        <v/>
      </c>
      <c r="K8866" s="23"/>
      <c r="L8866" s="23"/>
      <c r="M8866" s="22" t="str">
        <f t="shared" si="138"/>
        <v>CORRECTA</v>
      </c>
      <c r="N8866" s="24"/>
      <c r="O8866" s="24"/>
    </row>
    <row r="8867" spans="2:15" x14ac:dyDescent="0.3">
      <c r="B8867" s="20"/>
      <c r="C8867" s="21" t="str">
        <f>IFERROR(VLOOKUP(B8867,Ramo_Administrativo5[#All],2,0),"")</f>
        <v/>
      </c>
      <c r="D8867" s="20"/>
      <c r="E8867" s="21" t="str">
        <f>IFERROR(VLOOKUP(B8867&amp;D8867,Unidad_Responsable6[],5,0),"")</f>
        <v/>
      </c>
      <c r="F8867" s="22" t="str">
        <f>IFERROR(VLOOKUP(B8867&amp;D8867,Unidad_Responsable6[],6,0),"")</f>
        <v/>
      </c>
      <c r="G8867" s="20"/>
      <c r="H8867" s="21" t="str">
        <f>IFERROR(VLOOKUP(G8867,'Catalogo de Bienes'!$C$11:$F$193,2,0),"")</f>
        <v/>
      </c>
      <c r="I8867" s="22" t="str">
        <f>IFERROR(VLOOKUP(G8867,'Catalogo de Bienes'!$C$11:$F$193,3,0),"")</f>
        <v/>
      </c>
      <c r="J8867" s="22" t="str">
        <f>IFERROR(VLOOKUP(G8867,'Catalogo de Bienes'!$C$11:$F$193,4,0),"")</f>
        <v/>
      </c>
      <c r="K8867" s="23"/>
      <c r="L8867" s="23"/>
      <c r="M8867" s="22" t="str">
        <f t="shared" si="138"/>
        <v>CORRECTA</v>
      </c>
      <c r="N8867" s="24"/>
      <c r="O8867" s="24"/>
    </row>
    <row r="8868" spans="2:15" x14ac:dyDescent="0.3">
      <c r="B8868" s="20"/>
      <c r="C8868" s="21" t="str">
        <f>IFERROR(VLOOKUP(B8868,Ramo_Administrativo5[#All],2,0),"")</f>
        <v/>
      </c>
      <c r="D8868" s="20"/>
      <c r="E8868" s="21" t="str">
        <f>IFERROR(VLOOKUP(B8868&amp;D8868,Unidad_Responsable6[],5,0),"")</f>
        <v/>
      </c>
      <c r="F8868" s="22" t="str">
        <f>IFERROR(VLOOKUP(B8868&amp;D8868,Unidad_Responsable6[],6,0),"")</f>
        <v/>
      </c>
      <c r="G8868" s="20"/>
      <c r="H8868" s="21" t="str">
        <f>IFERROR(VLOOKUP(G8868,'Catalogo de Bienes'!$C$11:$F$193,2,0),"")</f>
        <v/>
      </c>
      <c r="I8868" s="22" t="str">
        <f>IFERROR(VLOOKUP(G8868,'Catalogo de Bienes'!$C$11:$F$193,3,0),"")</f>
        <v/>
      </c>
      <c r="J8868" s="22" t="str">
        <f>IFERROR(VLOOKUP(G8868,'Catalogo de Bienes'!$C$11:$F$193,4,0),"")</f>
        <v/>
      </c>
      <c r="K8868" s="23"/>
      <c r="L8868" s="23"/>
      <c r="M8868" s="22" t="str">
        <f t="shared" si="138"/>
        <v>CORRECTA</v>
      </c>
      <c r="N8868" s="24"/>
      <c r="O8868" s="24"/>
    </row>
    <row r="8869" spans="2:15" x14ac:dyDescent="0.3">
      <c r="B8869" s="20"/>
      <c r="C8869" s="21" t="str">
        <f>IFERROR(VLOOKUP(B8869,Ramo_Administrativo5[#All],2,0),"")</f>
        <v/>
      </c>
      <c r="D8869" s="20"/>
      <c r="E8869" s="21" t="str">
        <f>IFERROR(VLOOKUP(B8869&amp;D8869,Unidad_Responsable6[],5,0),"")</f>
        <v/>
      </c>
      <c r="F8869" s="22" t="str">
        <f>IFERROR(VLOOKUP(B8869&amp;D8869,Unidad_Responsable6[],6,0),"")</f>
        <v/>
      </c>
      <c r="G8869" s="20"/>
      <c r="H8869" s="21" t="str">
        <f>IFERROR(VLOOKUP(G8869,'Catalogo de Bienes'!$C$11:$F$193,2,0),"")</f>
        <v/>
      </c>
      <c r="I8869" s="22" t="str">
        <f>IFERROR(VLOOKUP(G8869,'Catalogo de Bienes'!$C$11:$F$193,3,0),"")</f>
        <v/>
      </c>
      <c r="J8869" s="22" t="str">
        <f>IFERROR(VLOOKUP(G8869,'Catalogo de Bienes'!$C$11:$F$193,4,0),"")</f>
        <v/>
      </c>
      <c r="K8869" s="23"/>
      <c r="L8869" s="23"/>
      <c r="M8869" s="22" t="str">
        <f t="shared" si="138"/>
        <v>CORRECTA</v>
      </c>
      <c r="N8869" s="24"/>
      <c r="O8869" s="24"/>
    </row>
    <row r="8870" spans="2:15" x14ac:dyDescent="0.3">
      <c r="B8870" s="20"/>
      <c r="C8870" s="21" t="str">
        <f>IFERROR(VLOOKUP(B8870,Ramo_Administrativo5[#All],2,0),"")</f>
        <v/>
      </c>
      <c r="D8870" s="20"/>
      <c r="E8870" s="21" t="str">
        <f>IFERROR(VLOOKUP(B8870&amp;D8870,Unidad_Responsable6[],5,0),"")</f>
        <v/>
      </c>
      <c r="F8870" s="22" t="str">
        <f>IFERROR(VLOOKUP(B8870&amp;D8870,Unidad_Responsable6[],6,0),"")</f>
        <v/>
      </c>
      <c r="G8870" s="20"/>
      <c r="H8870" s="21" t="str">
        <f>IFERROR(VLOOKUP(G8870,'Catalogo de Bienes'!$C$11:$F$193,2,0),"")</f>
        <v/>
      </c>
      <c r="I8870" s="22" t="str">
        <f>IFERROR(VLOOKUP(G8870,'Catalogo de Bienes'!$C$11:$F$193,3,0),"")</f>
        <v/>
      </c>
      <c r="J8870" s="22" t="str">
        <f>IFERROR(VLOOKUP(G8870,'Catalogo de Bienes'!$C$11:$F$193,4,0),"")</f>
        <v/>
      </c>
      <c r="K8870" s="23"/>
      <c r="L8870" s="23"/>
      <c r="M8870" s="22" t="str">
        <f t="shared" si="138"/>
        <v>CORRECTA</v>
      </c>
      <c r="N8870" s="24"/>
      <c r="O8870" s="24"/>
    </row>
    <row r="8871" spans="2:15" x14ac:dyDescent="0.3">
      <c r="B8871" s="20"/>
      <c r="C8871" s="21" t="str">
        <f>IFERROR(VLOOKUP(B8871,Ramo_Administrativo5[#All],2,0),"")</f>
        <v/>
      </c>
      <c r="D8871" s="20"/>
      <c r="E8871" s="21" t="str">
        <f>IFERROR(VLOOKUP(B8871&amp;D8871,Unidad_Responsable6[],5,0),"")</f>
        <v/>
      </c>
      <c r="F8871" s="22" t="str">
        <f>IFERROR(VLOOKUP(B8871&amp;D8871,Unidad_Responsable6[],6,0),"")</f>
        <v/>
      </c>
      <c r="G8871" s="20"/>
      <c r="H8871" s="21" t="str">
        <f>IFERROR(VLOOKUP(G8871,'Catalogo de Bienes'!$C$11:$F$193,2,0),"")</f>
        <v/>
      </c>
      <c r="I8871" s="22" t="str">
        <f>IFERROR(VLOOKUP(G8871,'Catalogo de Bienes'!$C$11:$F$193,3,0),"")</f>
        <v/>
      </c>
      <c r="J8871" s="22" t="str">
        <f>IFERROR(VLOOKUP(G8871,'Catalogo de Bienes'!$C$11:$F$193,4,0),"")</f>
        <v/>
      </c>
      <c r="K8871" s="23"/>
      <c r="L8871" s="23"/>
      <c r="M8871" s="22" t="str">
        <f t="shared" si="138"/>
        <v>CORRECTA</v>
      </c>
      <c r="N8871" s="24"/>
      <c r="O8871" s="24"/>
    </row>
    <row r="8872" spans="2:15" x14ac:dyDescent="0.3">
      <c r="B8872" s="20"/>
      <c r="C8872" s="21" t="str">
        <f>IFERROR(VLOOKUP(B8872,Ramo_Administrativo5[#All],2,0),"")</f>
        <v/>
      </c>
      <c r="D8872" s="20"/>
      <c r="E8872" s="21" t="str">
        <f>IFERROR(VLOOKUP(B8872&amp;D8872,Unidad_Responsable6[],5,0),"")</f>
        <v/>
      </c>
      <c r="F8872" s="22" t="str">
        <f>IFERROR(VLOOKUP(B8872&amp;D8872,Unidad_Responsable6[],6,0),"")</f>
        <v/>
      </c>
      <c r="G8872" s="20"/>
      <c r="H8872" s="21" t="str">
        <f>IFERROR(VLOOKUP(G8872,'Catalogo de Bienes'!$C$11:$F$193,2,0),"")</f>
        <v/>
      </c>
      <c r="I8872" s="22" t="str">
        <f>IFERROR(VLOOKUP(G8872,'Catalogo de Bienes'!$C$11:$F$193,3,0),"")</f>
        <v/>
      </c>
      <c r="J8872" s="22" t="str">
        <f>IFERROR(VLOOKUP(G8872,'Catalogo de Bienes'!$C$11:$F$193,4,0),"")</f>
        <v/>
      </c>
      <c r="K8872" s="23"/>
      <c r="L8872" s="23"/>
      <c r="M8872" s="22" t="str">
        <f t="shared" si="138"/>
        <v>CORRECTA</v>
      </c>
      <c r="N8872" s="24"/>
      <c r="O8872" s="24"/>
    </row>
    <row r="8873" spans="2:15" x14ac:dyDescent="0.3">
      <c r="B8873" s="20"/>
      <c r="C8873" s="21" t="str">
        <f>IFERROR(VLOOKUP(B8873,Ramo_Administrativo5[#All],2,0),"")</f>
        <v/>
      </c>
      <c r="D8873" s="20"/>
      <c r="E8873" s="21" t="str">
        <f>IFERROR(VLOOKUP(B8873&amp;D8873,Unidad_Responsable6[],5,0),"")</f>
        <v/>
      </c>
      <c r="F8873" s="22" t="str">
        <f>IFERROR(VLOOKUP(B8873&amp;D8873,Unidad_Responsable6[],6,0),"")</f>
        <v/>
      </c>
      <c r="G8873" s="20"/>
      <c r="H8873" s="21" t="str">
        <f>IFERROR(VLOOKUP(G8873,'Catalogo de Bienes'!$C$11:$F$193,2,0),"")</f>
        <v/>
      </c>
      <c r="I8873" s="22" t="str">
        <f>IFERROR(VLOOKUP(G8873,'Catalogo de Bienes'!$C$11:$F$193,3,0),"")</f>
        <v/>
      </c>
      <c r="J8873" s="22" t="str">
        <f>IFERROR(VLOOKUP(G8873,'Catalogo de Bienes'!$C$11:$F$193,4,0),"")</f>
        <v/>
      </c>
      <c r="K8873" s="23"/>
      <c r="L8873" s="23"/>
      <c r="M8873" s="22" t="str">
        <f t="shared" si="138"/>
        <v>CORRECTA</v>
      </c>
      <c r="N8873" s="24"/>
      <c r="O8873" s="24"/>
    </row>
    <row r="8874" spans="2:15" x14ac:dyDescent="0.3">
      <c r="B8874" s="20"/>
      <c r="C8874" s="21" t="str">
        <f>IFERROR(VLOOKUP(B8874,Ramo_Administrativo5[#All],2,0),"")</f>
        <v/>
      </c>
      <c r="D8874" s="20"/>
      <c r="E8874" s="21" t="str">
        <f>IFERROR(VLOOKUP(B8874&amp;D8874,Unidad_Responsable6[],5,0),"")</f>
        <v/>
      </c>
      <c r="F8874" s="22" t="str">
        <f>IFERROR(VLOOKUP(B8874&amp;D8874,Unidad_Responsable6[],6,0),"")</f>
        <v/>
      </c>
      <c r="G8874" s="20"/>
      <c r="H8874" s="21" t="str">
        <f>IFERROR(VLOOKUP(G8874,'Catalogo de Bienes'!$C$11:$F$193,2,0),"")</f>
        <v/>
      </c>
      <c r="I8874" s="22" t="str">
        <f>IFERROR(VLOOKUP(G8874,'Catalogo de Bienes'!$C$11:$F$193,3,0),"")</f>
        <v/>
      </c>
      <c r="J8874" s="22" t="str">
        <f>IFERROR(VLOOKUP(G8874,'Catalogo de Bienes'!$C$11:$F$193,4,0),"")</f>
        <v/>
      </c>
      <c r="K8874" s="23"/>
      <c r="L8874" s="23"/>
      <c r="M8874" s="22" t="str">
        <f t="shared" si="138"/>
        <v>CORRECTA</v>
      </c>
      <c r="N8874" s="24"/>
      <c r="O8874" s="24"/>
    </row>
    <row r="8875" spans="2:15" x14ac:dyDescent="0.3">
      <c r="B8875" s="20"/>
      <c r="C8875" s="21" t="str">
        <f>IFERROR(VLOOKUP(B8875,Ramo_Administrativo5[#All],2,0),"")</f>
        <v/>
      </c>
      <c r="D8875" s="20"/>
      <c r="E8875" s="21" t="str">
        <f>IFERROR(VLOOKUP(B8875&amp;D8875,Unidad_Responsable6[],5,0),"")</f>
        <v/>
      </c>
      <c r="F8875" s="22" t="str">
        <f>IFERROR(VLOOKUP(B8875&amp;D8875,Unidad_Responsable6[],6,0),"")</f>
        <v/>
      </c>
      <c r="G8875" s="20"/>
      <c r="H8875" s="21" t="str">
        <f>IFERROR(VLOOKUP(G8875,'Catalogo de Bienes'!$C$11:$F$193,2,0),"")</f>
        <v/>
      </c>
      <c r="I8875" s="22" t="str">
        <f>IFERROR(VLOOKUP(G8875,'Catalogo de Bienes'!$C$11:$F$193,3,0),"")</f>
        <v/>
      </c>
      <c r="J8875" s="22" t="str">
        <f>IFERROR(VLOOKUP(G8875,'Catalogo de Bienes'!$C$11:$F$193,4,0),"")</f>
        <v/>
      </c>
      <c r="K8875" s="23"/>
      <c r="L8875" s="23"/>
      <c r="M8875" s="22" t="str">
        <f t="shared" si="138"/>
        <v>CORRECTA</v>
      </c>
      <c r="N8875" s="24"/>
      <c r="O8875" s="24"/>
    </row>
    <row r="8876" spans="2:15" x14ac:dyDescent="0.3">
      <c r="B8876" s="20"/>
      <c r="C8876" s="21" t="str">
        <f>IFERROR(VLOOKUP(B8876,Ramo_Administrativo5[#All],2,0),"")</f>
        <v/>
      </c>
      <c r="D8876" s="20"/>
      <c r="E8876" s="21" t="str">
        <f>IFERROR(VLOOKUP(B8876&amp;D8876,Unidad_Responsable6[],5,0),"")</f>
        <v/>
      </c>
      <c r="F8876" s="22" t="str">
        <f>IFERROR(VLOOKUP(B8876&amp;D8876,Unidad_Responsable6[],6,0),"")</f>
        <v/>
      </c>
      <c r="G8876" s="20"/>
      <c r="H8876" s="21" t="str">
        <f>IFERROR(VLOOKUP(G8876,'Catalogo de Bienes'!$C$11:$F$193,2,0),"")</f>
        <v/>
      </c>
      <c r="I8876" s="22" t="str">
        <f>IFERROR(VLOOKUP(G8876,'Catalogo de Bienes'!$C$11:$F$193,3,0),"")</f>
        <v/>
      </c>
      <c r="J8876" s="22" t="str">
        <f>IFERROR(VLOOKUP(G8876,'Catalogo de Bienes'!$C$11:$F$193,4,0),"")</f>
        <v/>
      </c>
      <c r="K8876" s="23"/>
      <c r="L8876" s="23"/>
      <c r="M8876" s="22" t="str">
        <f t="shared" si="138"/>
        <v>CORRECTA</v>
      </c>
      <c r="N8876" s="24"/>
      <c r="O8876" s="24"/>
    </row>
    <row r="8877" spans="2:15" x14ac:dyDescent="0.3">
      <c r="B8877" s="20"/>
      <c r="C8877" s="21" t="str">
        <f>IFERROR(VLOOKUP(B8877,Ramo_Administrativo5[#All],2,0),"")</f>
        <v/>
      </c>
      <c r="D8877" s="20"/>
      <c r="E8877" s="21" t="str">
        <f>IFERROR(VLOOKUP(B8877&amp;D8877,Unidad_Responsable6[],5,0),"")</f>
        <v/>
      </c>
      <c r="F8877" s="22" t="str">
        <f>IFERROR(VLOOKUP(B8877&amp;D8877,Unidad_Responsable6[],6,0),"")</f>
        <v/>
      </c>
      <c r="G8877" s="20"/>
      <c r="H8877" s="21" t="str">
        <f>IFERROR(VLOOKUP(G8877,'Catalogo de Bienes'!$C$11:$F$193,2,0),"")</f>
        <v/>
      </c>
      <c r="I8877" s="22" t="str">
        <f>IFERROR(VLOOKUP(G8877,'Catalogo de Bienes'!$C$11:$F$193,3,0),"")</f>
        <v/>
      </c>
      <c r="J8877" s="22" t="str">
        <f>IFERROR(VLOOKUP(G8877,'Catalogo de Bienes'!$C$11:$F$193,4,0),"")</f>
        <v/>
      </c>
      <c r="K8877" s="23"/>
      <c r="L8877" s="23"/>
      <c r="M8877" s="22" t="str">
        <f t="shared" si="138"/>
        <v>CORRECTA</v>
      </c>
      <c r="N8877" s="24"/>
      <c r="O8877" s="24"/>
    </row>
    <row r="8878" spans="2:15" x14ac:dyDescent="0.3">
      <c r="B8878" s="20"/>
      <c r="C8878" s="21" t="str">
        <f>IFERROR(VLOOKUP(B8878,Ramo_Administrativo5[#All],2,0),"")</f>
        <v/>
      </c>
      <c r="D8878" s="20"/>
      <c r="E8878" s="21" t="str">
        <f>IFERROR(VLOOKUP(B8878&amp;D8878,Unidad_Responsable6[],5,0),"")</f>
        <v/>
      </c>
      <c r="F8878" s="22" t="str">
        <f>IFERROR(VLOOKUP(B8878&amp;D8878,Unidad_Responsable6[],6,0),"")</f>
        <v/>
      </c>
      <c r="G8878" s="20"/>
      <c r="H8878" s="21" t="str">
        <f>IFERROR(VLOOKUP(G8878,'Catalogo de Bienes'!$C$11:$F$193,2,0),"")</f>
        <v/>
      </c>
      <c r="I8878" s="22" t="str">
        <f>IFERROR(VLOOKUP(G8878,'Catalogo de Bienes'!$C$11:$F$193,3,0),"")</f>
        <v/>
      </c>
      <c r="J8878" s="22" t="str">
        <f>IFERROR(VLOOKUP(G8878,'Catalogo de Bienes'!$C$11:$F$193,4,0),"")</f>
        <v/>
      </c>
      <c r="K8878" s="23"/>
      <c r="L8878" s="23"/>
      <c r="M8878" s="22" t="str">
        <f t="shared" si="138"/>
        <v>CORRECTA</v>
      </c>
      <c r="N8878" s="24"/>
      <c r="O8878" s="24"/>
    </row>
    <row r="8879" spans="2:15" x14ac:dyDescent="0.3">
      <c r="B8879" s="20"/>
      <c r="C8879" s="21" t="str">
        <f>IFERROR(VLOOKUP(B8879,Ramo_Administrativo5[#All],2,0),"")</f>
        <v/>
      </c>
      <c r="D8879" s="20"/>
      <c r="E8879" s="21" t="str">
        <f>IFERROR(VLOOKUP(B8879&amp;D8879,Unidad_Responsable6[],5,0),"")</f>
        <v/>
      </c>
      <c r="F8879" s="22" t="str">
        <f>IFERROR(VLOOKUP(B8879&amp;D8879,Unidad_Responsable6[],6,0),"")</f>
        <v/>
      </c>
      <c r="G8879" s="20"/>
      <c r="H8879" s="21" t="str">
        <f>IFERROR(VLOOKUP(G8879,'Catalogo de Bienes'!$C$11:$F$193,2,0),"")</f>
        <v/>
      </c>
      <c r="I8879" s="22" t="str">
        <f>IFERROR(VLOOKUP(G8879,'Catalogo de Bienes'!$C$11:$F$193,3,0),"")</f>
        <v/>
      </c>
      <c r="J8879" s="22" t="str">
        <f>IFERROR(VLOOKUP(G8879,'Catalogo de Bienes'!$C$11:$F$193,4,0),"")</f>
        <v/>
      </c>
      <c r="K8879" s="23"/>
      <c r="L8879" s="23"/>
      <c r="M8879" s="22" t="str">
        <f t="shared" si="138"/>
        <v>CORRECTA</v>
      </c>
      <c r="N8879" s="24"/>
      <c r="O8879" s="24"/>
    </row>
    <row r="8880" spans="2:15" x14ac:dyDescent="0.3">
      <c r="B8880" s="20"/>
      <c r="C8880" s="21" t="str">
        <f>IFERROR(VLOOKUP(B8880,Ramo_Administrativo5[#All],2,0),"")</f>
        <v/>
      </c>
      <c r="D8880" s="20"/>
      <c r="E8880" s="21" t="str">
        <f>IFERROR(VLOOKUP(B8880&amp;D8880,Unidad_Responsable6[],5,0),"")</f>
        <v/>
      </c>
      <c r="F8880" s="22" t="str">
        <f>IFERROR(VLOOKUP(B8880&amp;D8880,Unidad_Responsable6[],6,0),"")</f>
        <v/>
      </c>
      <c r="G8880" s="20"/>
      <c r="H8880" s="21" t="str">
        <f>IFERROR(VLOOKUP(G8880,'Catalogo de Bienes'!$C$11:$F$193,2,0),"")</f>
        <v/>
      </c>
      <c r="I8880" s="22" t="str">
        <f>IFERROR(VLOOKUP(G8880,'Catalogo de Bienes'!$C$11:$F$193,3,0),"")</f>
        <v/>
      </c>
      <c r="J8880" s="22" t="str">
        <f>IFERROR(VLOOKUP(G8880,'Catalogo de Bienes'!$C$11:$F$193,4,0),"")</f>
        <v/>
      </c>
      <c r="K8880" s="23"/>
      <c r="L8880" s="23"/>
      <c r="M8880" s="22" t="str">
        <f t="shared" si="138"/>
        <v>CORRECTA</v>
      </c>
      <c r="N8880" s="24"/>
      <c r="O8880" s="24"/>
    </row>
    <row r="8881" spans="2:15" x14ac:dyDescent="0.3">
      <c r="B8881" s="20"/>
      <c r="C8881" s="21" t="str">
        <f>IFERROR(VLOOKUP(B8881,Ramo_Administrativo5[#All],2,0),"")</f>
        <v/>
      </c>
      <c r="D8881" s="20"/>
      <c r="E8881" s="21" t="str">
        <f>IFERROR(VLOOKUP(B8881&amp;D8881,Unidad_Responsable6[],5,0),"")</f>
        <v/>
      </c>
      <c r="F8881" s="22" t="str">
        <f>IFERROR(VLOOKUP(B8881&amp;D8881,Unidad_Responsable6[],6,0),"")</f>
        <v/>
      </c>
      <c r="G8881" s="20"/>
      <c r="H8881" s="21" t="str">
        <f>IFERROR(VLOOKUP(G8881,'Catalogo de Bienes'!$C$11:$F$193,2,0),"")</f>
        <v/>
      </c>
      <c r="I8881" s="22" t="str">
        <f>IFERROR(VLOOKUP(G8881,'Catalogo de Bienes'!$C$11:$F$193,3,0),"")</f>
        <v/>
      </c>
      <c r="J8881" s="22" t="str">
        <f>IFERROR(VLOOKUP(G8881,'Catalogo de Bienes'!$C$11:$F$193,4,0),"")</f>
        <v/>
      </c>
      <c r="K8881" s="23"/>
      <c r="L8881" s="23"/>
      <c r="M8881" s="22" t="str">
        <f t="shared" si="138"/>
        <v>CORRECTA</v>
      </c>
      <c r="N8881" s="24"/>
      <c r="O8881" s="24"/>
    </row>
    <row r="8882" spans="2:15" x14ac:dyDescent="0.3">
      <c r="B8882" s="20"/>
      <c r="C8882" s="21" t="str">
        <f>IFERROR(VLOOKUP(B8882,Ramo_Administrativo5[#All],2,0),"")</f>
        <v/>
      </c>
      <c r="D8882" s="20"/>
      <c r="E8882" s="21" t="str">
        <f>IFERROR(VLOOKUP(B8882&amp;D8882,Unidad_Responsable6[],5,0),"")</f>
        <v/>
      </c>
      <c r="F8882" s="22" t="str">
        <f>IFERROR(VLOOKUP(B8882&amp;D8882,Unidad_Responsable6[],6,0),"")</f>
        <v/>
      </c>
      <c r="G8882" s="20"/>
      <c r="H8882" s="21" t="str">
        <f>IFERROR(VLOOKUP(G8882,'Catalogo de Bienes'!$C$11:$F$193,2,0),"")</f>
        <v/>
      </c>
      <c r="I8882" s="22" t="str">
        <f>IFERROR(VLOOKUP(G8882,'Catalogo de Bienes'!$C$11:$F$193,3,0),"")</f>
        <v/>
      </c>
      <c r="J8882" s="22" t="str">
        <f>IFERROR(VLOOKUP(G8882,'Catalogo de Bienes'!$C$11:$F$193,4,0),"")</f>
        <v/>
      </c>
      <c r="K8882" s="23"/>
      <c r="L8882" s="23"/>
      <c r="M8882" s="22" t="str">
        <f t="shared" si="138"/>
        <v>CORRECTA</v>
      </c>
      <c r="N8882" s="24"/>
      <c r="O8882" s="24"/>
    </row>
    <row r="8883" spans="2:15" x14ac:dyDescent="0.3">
      <c r="B8883" s="20"/>
      <c r="C8883" s="21" t="str">
        <f>IFERROR(VLOOKUP(B8883,Ramo_Administrativo5[#All],2,0),"")</f>
        <v/>
      </c>
      <c r="D8883" s="20"/>
      <c r="E8883" s="21" t="str">
        <f>IFERROR(VLOOKUP(B8883&amp;D8883,Unidad_Responsable6[],5,0),"")</f>
        <v/>
      </c>
      <c r="F8883" s="22" t="str">
        <f>IFERROR(VLOOKUP(B8883&amp;D8883,Unidad_Responsable6[],6,0),"")</f>
        <v/>
      </c>
      <c r="G8883" s="20"/>
      <c r="H8883" s="21" t="str">
        <f>IFERROR(VLOOKUP(G8883,'Catalogo de Bienes'!$C$11:$F$193,2,0),"")</f>
        <v/>
      </c>
      <c r="I8883" s="22" t="str">
        <f>IFERROR(VLOOKUP(G8883,'Catalogo de Bienes'!$C$11:$F$193,3,0),"")</f>
        <v/>
      </c>
      <c r="J8883" s="22" t="str">
        <f>IFERROR(VLOOKUP(G8883,'Catalogo de Bienes'!$C$11:$F$193,4,0),"")</f>
        <v/>
      </c>
      <c r="K8883" s="23"/>
      <c r="L8883" s="23"/>
      <c r="M8883" s="22" t="str">
        <f t="shared" si="138"/>
        <v>CORRECTA</v>
      </c>
      <c r="N8883" s="24"/>
      <c r="O8883" s="24"/>
    </row>
    <row r="8884" spans="2:15" x14ac:dyDescent="0.3">
      <c r="B8884" s="20"/>
      <c r="C8884" s="21" t="str">
        <f>IFERROR(VLOOKUP(B8884,Ramo_Administrativo5[#All],2,0),"")</f>
        <v/>
      </c>
      <c r="D8884" s="20"/>
      <c r="E8884" s="21" t="str">
        <f>IFERROR(VLOOKUP(B8884&amp;D8884,Unidad_Responsable6[],5,0),"")</f>
        <v/>
      </c>
      <c r="F8884" s="22" t="str">
        <f>IFERROR(VLOOKUP(B8884&amp;D8884,Unidad_Responsable6[],6,0),"")</f>
        <v/>
      </c>
      <c r="G8884" s="20"/>
      <c r="H8884" s="21" t="str">
        <f>IFERROR(VLOOKUP(G8884,'Catalogo de Bienes'!$C$11:$F$193,2,0),"")</f>
        <v/>
      </c>
      <c r="I8884" s="22" t="str">
        <f>IFERROR(VLOOKUP(G8884,'Catalogo de Bienes'!$C$11:$F$193,3,0),"")</f>
        <v/>
      </c>
      <c r="J8884" s="22" t="str">
        <f>IFERROR(VLOOKUP(G8884,'Catalogo de Bienes'!$C$11:$F$193,4,0),"")</f>
        <v/>
      </c>
      <c r="K8884" s="23"/>
      <c r="L8884" s="23"/>
      <c r="M8884" s="22" t="str">
        <f t="shared" si="138"/>
        <v>CORRECTA</v>
      </c>
      <c r="N8884" s="24"/>
      <c r="O8884" s="24"/>
    </row>
    <row r="8885" spans="2:15" x14ac:dyDescent="0.3">
      <c r="B8885" s="20"/>
      <c r="C8885" s="21" t="str">
        <f>IFERROR(VLOOKUP(B8885,Ramo_Administrativo5[#All],2,0),"")</f>
        <v/>
      </c>
      <c r="D8885" s="20"/>
      <c r="E8885" s="21" t="str">
        <f>IFERROR(VLOOKUP(B8885&amp;D8885,Unidad_Responsable6[],5,0),"")</f>
        <v/>
      </c>
      <c r="F8885" s="22" t="str">
        <f>IFERROR(VLOOKUP(B8885&amp;D8885,Unidad_Responsable6[],6,0),"")</f>
        <v/>
      </c>
      <c r="G8885" s="20"/>
      <c r="H8885" s="21" t="str">
        <f>IFERROR(VLOOKUP(G8885,'Catalogo de Bienes'!$C$11:$F$193,2,0),"")</f>
        <v/>
      </c>
      <c r="I8885" s="22" t="str">
        <f>IFERROR(VLOOKUP(G8885,'Catalogo de Bienes'!$C$11:$F$193,3,0),"")</f>
        <v/>
      </c>
      <c r="J8885" s="22" t="str">
        <f>IFERROR(VLOOKUP(G8885,'Catalogo de Bienes'!$C$11:$F$193,4,0),"")</f>
        <v/>
      </c>
      <c r="K8885" s="23"/>
      <c r="L8885" s="23"/>
      <c r="M8885" s="22" t="str">
        <f t="shared" si="138"/>
        <v>CORRECTA</v>
      </c>
      <c r="N8885" s="24"/>
      <c r="O8885" s="24"/>
    </row>
    <row r="8886" spans="2:15" x14ac:dyDescent="0.3">
      <c r="B8886" s="20"/>
      <c r="C8886" s="21" t="str">
        <f>IFERROR(VLOOKUP(B8886,Ramo_Administrativo5[#All],2,0),"")</f>
        <v/>
      </c>
      <c r="D8886" s="20"/>
      <c r="E8886" s="21" t="str">
        <f>IFERROR(VLOOKUP(B8886&amp;D8886,Unidad_Responsable6[],5,0),"")</f>
        <v/>
      </c>
      <c r="F8886" s="22" t="str">
        <f>IFERROR(VLOOKUP(B8886&amp;D8886,Unidad_Responsable6[],6,0),"")</f>
        <v/>
      </c>
      <c r="G8886" s="20"/>
      <c r="H8886" s="21" t="str">
        <f>IFERROR(VLOOKUP(G8886,'Catalogo de Bienes'!$C$11:$F$193,2,0),"")</f>
        <v/>
      </c>
      <c r="I8886" s="22" t="str">
        <f>IFERROR(VLOOKUP(G8886,'Catalogo de Bienes'!$C$11:$F$193,3,0),"")</f>
        <v/>
      </c>
      <c r="J8886" s="22" t="str">
        <f>IFERROR(VLOOKUP(G8886,'Catalogo de Bienes'!$C$11:$F$193,4,0),"")</f>
        <v/>
      </c>
      <c r="K8886" s="23"/>
      <c r="L8886" s="23"/>
      <c r="M8886" s="22" t="str">
        <f t="shared" si="138"/>
        <v>CORRECTA</v>
      </c>
      <c r="N8886" s="24"/>
      <c r="O8886" s="24"/>
    </row>
    <row r="8887" spans="2:15" x14ac:dyDescent="0.3">
      <c r="B8887" s="20"/>
      <c r="C8887" s="21" t="str">
        <f>IFERROR(VLOOKUP(B8887,Ramo_Administrativo5[#All],2,0),"")</f>
        <v/>
      </c>
      <c r="D8887" s="20"/>
      <c r="E8887" s="21" t="str">
        <f>IFERROR(VLOOKUP(B8887&amp;D8887,Unidad_Responsable6[],5,0),"")</f>
        <v/>
      </c>
      <c r="F8887" s="22" t="str">
        <f>IFERROR(VLOOKUP(B8887&amp;D8887,Unidad_Responsable6[],6,0),"")</f>
        <v/>
      </c>
      <c r="G8887" s="20"/>
      <c r="H8887" s="21" t="str">
        <f>IFERROR(VLOOKUP(G8887,'Catalogo de Bienes'!$C$11:$F$193,2,0),"")</f>
        <v/>
      </c>
      <c r="I8887" s="22" t="str">
        <f>IFERROR(VLOOKUP(G8887,'Catalogo de Bienes'!$C$11:$F$193,3,0),"")</f>
        <v/>
      </c>
      <c r="J8887" s="22" t="str">
        <f>IFERROR(VLOOKUP(G8887,'Catalogo de Bienes'!$C$11:$F$193,4,0),"")</f>
        <v/>
      </c>
      <c r="K8887" s="23"/>
      <c r="L8887" s="23"/>
      <c r="M8887" s="22" t="str">
        <f t="shared" si="138"/>
        <v>CORRECTA</v>
      </c>
      <c r="N8887" s="24"/>
      <c r="O8887" s="24"/>
    </row>
    <row r="8888" spans="2:15" x14ac:dyDescent="0.3">
      <c r="B8888" s="20"/>
      <c r="C8888" s="21" t="str">
        <f>IFERROR(VLOOKUP(B8888,Ramo_Administrativo5[#All],2,0),"")</f>
        <v/>
      </c>
      <c r="D8888" s="20"/>
      <c r="E8888" s="21" t="str">
        <f>IFERROR(VLOOKUP(B8888&amp;D8888,Unidad_Responsable6[],5,0),"")</f>
        <v/>
      </c>
      <c r="F8888" s="22" t="str">
        <f>IFERROR(VLOOKUP(B8888&amp;D8888,Unidad_Responsable6[],6,0),"")</f>
        <v/>
      </c>
      <c r="G8888" s="20"/>
      <c r="H8888" s="21" t="str">
        <f>IFERROR(VLOOKUP(G8888,'Catalogo de Bienes'!$C$11:$F$193,2,0),"")</f>
        <v/>
      </c>
      <c r="I8888" s="22" t="str">
        <f>IFERROR(VLOOKUP(G8888,'Catalogo de Bienes'!$C$11:$F$193,3,0),"")</f>
        <v/>
      </c>
      <c r="J8888" s="22" t="str">
        <f>IFERROR(VLOOKUP(G8888,'Catalogo de Bienes'!$C$11:$F$193,4,0),"")</f>
        <v/>
      </c>
      <c r="K8888" s="23"/>
      <c r="L8888" s="23"/>
      <c r="M8888" s="22" t="str">
        <f t="shared" si="138"/>
        <v>CORRECTA</v>
      </c>
      <c r="N8888" s="24"/>
      <c r="O8888" s="24"/>
    </row>
    <row r="8889" spans="2:15" x14ac:dyDescent="0.3">
      <c r="B8889" s="20"/>
      <c r="C8889" s="21" t="str">
        <f>IFERROR(VLOOKUP(B8889,Ramo_Administrativo5[#All],2,0),"")</f>
        <v/>
      </c>
      <c r="D8889" s="20"/>
      <c r="E8889" s="21" t="str">
        <f>IFERROR(VLOOKUP(B8889&amp;D8889,Unidad_Responsable6[],5,0),"")</f>
        <v/>
      </c>
      <c r="F8889" s="22" t="str">
        <f>IFERROR(VLOOKUP(B8889&amp;D8889,Unidad_Responsable6[],6,0),"")</f>
        <v/>
      </c>
      <c r="G8889" s="20"/>
      <c r="H8889" s="21" t="str">
        <f>IFERROR(VLOOKUP(G8889,'Catalogo de Bienes'!$C$11:$F$193,2,0),"")</f>
        <v/>
      </c>
      <c r="I8889" s="22" t="str">
        <f>IFERROR(VLOOKUP(G8889,'Catalogo de Bienes'!$C$11:$F$193,3,0),"")</f>
        <v/>
      </c>
      <c r="J8889" s="22" t="str">
        <f>IFERROR(VLOOKUP(G8889,'Catalogo de Bienes'!$C$11:$F$193,4,0),"")</f>
        <v/>
      </c>
      <c r="K8889" s="23"/>
      <c r="L8889" s="23"/>
      <c r="M8889" s="22" t="str">
        <f t="shared" si="138"/>
        <v>CORRECTA</v>
      </c>
      <c r="N8889" s="24"/>
      <c r="O8889" s="24"/>
    </row>
    <row r="8890" spans="2:15" x14ac:dyDescent="0.3">
      <c r="B8890" s="20"/>
      <c r="C8890" s="21" t="str">
        <f>IFERROR(VLOOKUP(B8890,Ramo_Administrativo5[#All],2,0),"")</f>
        <v/>
      </c>
      <c r="D8890" s="20"/>
      <c r="E8890" s="21" t="str">
        <f>IFERROR(VLOOKUP(B8890&amp;D8890,Unidad_Responsable6[],5,0),"")</f>
        <v/>
      </c>
      <c r="F8890" s="22" t="str">
        <f>IFERROR(VLOOKUP(B8890&amp;D8890,Unidad_Responsable6[],6,0),"")</f>
        <v/>
      </c>
      <c r="G8890" s="20"/>
      <c r="H8890" s="21" t="str">
        <f>IFERROR(VLOOKUP(G8890,'Catalogo de Bienes'!$C$11:$F$193,2,0),"")</f>
        <v/>
      </c>
      <c r="I8890" s="22" t="str">
        <f>IFERROR(VLOOKUP(G8890,'Catalogo de Bienes'!$C$11:$F$193,3,0),"")</f>
        <v/>
      </c>
      <c r="J8890" s="22" t="str">
        <f>IFERROR(VLOOKUP(G8890,'Catalogo de Bienes'!$C$11:$F$193,4,0),"")</f>
        <v/>
      </c>
      <c r="K8890" s="23"/>
      <c r="L8890" s="23"/>
      <c r="M8890" s="22" t="str">
        <f t="shared" si="138"/>
        <v>CORRECTA</v>
      </c>
      <c r="N8890" s="24"/>
      <c r="O8890" s="24"/>
    </row>
    <row r="8891" spans="2:15" x14ac:dyDescent="0.3">
      <c r="B8891" s="20"/>
      <c r="C8891" s="21" t="str">
        <f>IFERROR(VLOOKUP(B8891,Ramo_Administrativo5[#All],2,0),"")</f>
        <v/>
      </c>
      <c r="D8891" s="20"/>
      <c r="E8891" s="21" t="str">
        <f>IFERROR(VLOOKUP(B8891&amp;D8891,Unidad_Responsable6[],5,0),"")</f>
        <v/>
      </c>
      <c r="F8891" s="22" t="str">
        <f>IFERROR(VLOOKUP(B8891&amp;D8891,Unidad_Responsable6[],6,0),"")</f>
        <v/>
      </c>
      <c r="G8891" s="20"/>
      <c r="H8891" s="21" t="str">
        <f>IFERROR(VLOOKUP(G8891,'Catalogo de Bienes'!$C$11:$F$193,2,0),"")</f>
        <v/>
      </c>
      <c r="I8891" s="22" t="str">
        <f>IFERROR(VLOOKUP(G8891,'Catalogo de Bienes'!$C$11:$F$193,3,0),"")</f>
        <v/>
      </c>
      <c r="J8891" s="22" t="str">
        <f>IFERROR(VLOOKUP(G8891,'Catalogo de Bienes'!$C$11:$F$193,4,0),"")</f>
        <v/>
      </c>
      <c r="K8891" s="23"/>
      <c r="L8891" s="23"/>
      <c r="M8891" s="22" t="str">
        <f t="shared" si="138"/>
        <v>CORRECTA</v>
      </c>
      <c r="N8891" s="24"/>
      <c r="O8891" s="24"/>
    </row>
    <row r="8892" spans="2:15" x14ac:dyDescent="0.3">
      <c r="B8892" s="20"/>
      <c r="C8892" s="21" t="str">
        <f>IFERROR(VLOOKUP(B8892,Ramo_Administrativo5[#All],2,0),"")</f>
        <v/>
      </c>
      <c r="D8892" s="20"/>
      <c r="E8892" s="21" t="str">
        <f>IFERROR(VLOOKUP(B8892&amp;D8892,Unidad_Responsable6[],5,0),"")</f>
        <v/>
      </c>
      <c r="F8892" s="22" t="str">
        <f>IFERROR(VLOOKUP(B8892&amp;D8892,Unidad_Responsable6[],6,0),"")</f>
        <v/>
      </c>
      <c r="G8892" s="20"/>
      <c r="H8892" s="21" t="str">
        <f>IFERROR(VLOOKUP(G8892,'Catalogo de Bienes'!$C$11:$F$193,2,0),"")</f>
        <v/>
      </c>
      <c r="I8892" s="22" t="str">
        <f>IFERROR(VLOOKUP(G8892,'Catalogo de Bienes'!$C$11:$F$193,3,0),"")</f>
        <v/>
      </c>
      <c r="J8892" s="22" t="str">
        <f>IFERROR(VLOOKUP(G8892,'Catalogo de Bienes'!$C$11:$F$193,4,0),"")</f>
        <v/>
      </c>
      <c r="K8892" s="23"/>
      <c r="L8892" s="23"/>
      <c r="M8892" s="22" t="str">
        <f t="shared" si="138"/>
        <v>CORRECTA</v>
      </c>
      <c r="N8892" s="24"/>
      <c r="O8892" s="24"/>
    </row>
    <row r="8893" spans="2:15" x14ac:dyDescent="0.3">
      <c r="B8893" s="20"/>
      <c r="C8893" s="21" t="str">
        <f>IFERROR(VLOOKUP(B8893,Ramo_Administrativo5[#All],2,0),"")</f>
        <v/>
      </c>
      <c r="D8893" s="20"/>
      <c r="E8893" s="21" t="str">
        <f>IFERROR(VLOOKUP(B8893&amp;D8893,Unidad_Responsable6[],5,0),"")</f>
        <v/>
      </c>
      <c r="F8893" s="22" t="str">
        <f>IFERROR(VLOOKUP(B8893&amp;D8893,Unidad_Responsable6[],6,0),"")</f>
        <v/>
      </c>
      <c r="G8893" s="20"/>
      <c r="H8893" s="21" t="str">
        <f>IFERROR(VLOOKUP(G8893,'Catalogo de Bienes'!$C$11:$F$193,2,0),"")</f>
        <v/>
      </c>
      <c r="I8893" s="22" t="str">
        <f>IFERROR(VLOOKUP(G8893,'Catalogo de Bienes'!$C$11:$F$193,3,0),"")</f>
        <v/>
      </c>
      <c r="J8893" s="22" t="str">
        <f>IFERROR(VLOOKUP(G8893,'Catalogo de Bienes'!$C$11:$F$193,4,0),"")</f>
        <v/>
      </c>
      <c r="K8893" s="23"/>
      <c r="L8893" s="23"/>
      <c r="M8893" s="22" t="str">
        <f t="shared" si="138"/>
        <v>CORRECTA</v>
      </c>
      <c r="N8893" s="24"/>
      <c r="O8893" s="24"/>
    </row>
    <row r="8894" spans="2:15" x14ac:dyDescent="0.3">
      <c r="B8894" s="20"/>
      <c r="C8894" s="21" t="str">
        <f>IFERROR(VLOOKUP(B8894,Ramo_Administrativo5[#All],2,0),"")</f>
        <v/>
      </c>
      <c r="D8894" s="20"/>
      <c r="E8894" s="21" t="str">
        <f>IFERROR(VLOOKUP(B8894&amp;D8894,Unidad_Responsable6[],5,0),"")</f>
        <v/>
      </c>
      <c r="F8894" s="22" t="str">
        <f>IFERROR(VLOOKUP(B8894&amp;D8894,Unidad_Responsable6[],6,0),"")</f>
        <v/>
      </c>
      <c r="G8894" s="20"/>
      <c r="H8894" s="21" t="str">
        <f>IFERROR(VLOOKUP(G8894,'Catalogo de Bienes'!$C$11:$F$193,2,0),"")</f>
        <v/>
      </c>
      <c r="I8894" s="22" t="str">
        <f>IFERROR(VLOOKUP(G8894,'Catalogo de Bienes'!$C$11:$F$193,3,0),"")</f>
        <v/>
      </c>
      <c r="J8894" s="22" t="str">
        <f>IFERROR(VLOOKUP(G8894,'Catalogo de Bienes'!$C$11:$F$193,4,0),"")</f>
        <v/>
      </c>
      <c r="K8894" s="23"/>
      <c r="L8894" s="23"/>
      <c r="M8894" s="22" t="str">
        <f t="shared" si="138"/>
        <v>CORRECTA</v>
      </c>
      <c r="N8894" s="24"/>
      <c r="O8894" s="24"/>
    </row>
    <row r="8895" spans="2:15" x14ac:dyDescent="0.3">
      <c r="B8895" s="20"/>
      <c r="C8895" s="21" t="str">
        <f>IFERROR(VLOOKUP(B8895,Ramo_Administrativo5[#All],2,0),"")</f>
        <v/>
      </c>
      <c r="D8895" s="20"/>
      <c r="E8895" s="21" t="str">
        <f>IFERROR(VLOOKUP(B8895&amp;D8895,Unidad_Responsable6[],5,0),"")</f>
        <v/>
      </c>
      <c r="F8895" s="22" t="str">
        <f>IFERROR(VLOOKUP(B8895&amp;D8895,Unidad_Responsable6[],6,0),"")</f>
        <v/>
      </c>
      <c r="G8895" s="20"/>
      <c r="H8895" s="21" t="str">
        <f>IFERROR(VLOOKUP(G8895,'Catalogo de Bienes'!$C$11:$F$193,2,0),"")</f>
        <v/>
      </c>
      <c r="I8895" s="22" t="str">
        <f>IFERROR(VLOOKUP(G8895,'Catalogo de Bienes'!$C$11:$F$193,3,0),"")</f>
        <v/>
      </c>
      <c r="J8895" s="22" t="str">
        <f>IFERROR(VLOOKUP(G8895,'Catalogo de Bienes'!$C$11:$F$193,4,0),"")</f>
        <v/>
      </c>
      <c r="K8895" s="23"/>
      <c r="L8895" s="23"/>
      <c r="M8895" s="22" t="str">
        <f t="shared" si="138"/>
        <v>CORRECTA</v>
      </c>
      <c r="N8895" s="24"/>
      <c r="O8895" s="24"/>
    </row>
    <row r="8896" spans="2:15" x14ac:dyDescent="0.3">
      <c r="B8896" s="20"/>
      <c r="C8896" s="21" t="str">
        <f>IFERROR(VLOOKUP(B8896,Ramo_Administrativo5[#All],2,0),"")</f>
        <v/>
      </c>
      <c r="D8896" s="20"/>
      <c r="E8896" s="21" t="str">
        <f>IFERROR(VLOOKUP(B8896&amp;D8896,Unidad_Responsable6[],5,0),"")</f>
        <v/>
      </c>
      <c r="F8896" s="22" t="str">
        <f>IFERROR(VLOOKUP(B8896&amp;D8896,Unidad_Responsable6[],6,0),"")</f>
        <v/>
      </c>
      <c r="G8896" s="20"/>
      <c r="H8896" s="21" t="str">
        <f>IFERROR(VLOOKUP(G8896,'Catalogo de Bienes'!$C$11:$F$193,2,0),"")</f>
        <v/>
      </c>
      <c r="I8896" s="22" t="str">
        <f>IFERROR(VLOOKUP(G8896,'Catalogo de Bienes'!$C$11:$F$193,3,0),"")</f>
        <v/>
      </c>
      <c r="J8896" s="22" t="str">
        <f>IFERROR(VLOOKUP(G8896,'Catalogo de Bienes'!$C$11:$F$193,4,0),"")</f>
        <v/>
      </c>
      <c r="K8896" s="23"/>
      <c r="L8896" s="23"/>
      <c r="M8896" s="22" t="str">
        <f t="shared" si="138"/>
        <v>CORRECTA</v>
      </c>
      <c r="N8896" s="24"/>
      <c r="O8896" s="24"/>
    </row>
    <row r="8897" spans="2:15" x14ac:dyDescent="0.3">
      <c r="B8897" s="20"/>
      <c r="C8897" s="21" t="str">
        <f>IFERROR(VLOOKUP(B8897,Ramo_Administrativo5[#All],2,0),"")</f>
        <v/>
      </c>
      <c r="D8897" s="20"/>
      <c r="E8897" s="21" t="str">
        <f>IFERROR(VLOOKUP(B8897&amp;D8897,Unidad_Responsable6[],5,0),"")</f>
        <v/>
      </c>
      <c r="F8897" s="22" t="str">
        <f>IFERROR(VLOOKUP(B8897&amp;D8897,Unidad_Responsable6[],6,0),"")</f>
        <v/>
      </c>
      <c r="G8897" s="20"/>
      <c r="H8897" s="21" t="str">
        <f>IFERROR(VLOOKUP(G8897,'Catalogo de Bienes'!$C$11:$F$193,2,0),"")</f>
        <v/>
      </c>
      <c r="I8897" s="22" t="str">
        <f>IFERROR(VLOOKUP(G8897,'Catalogo de Bienes'!$C$11:$F$193,3,0),"")</f>
        <v/>
      </c>
      <c r="J8897" s="22" t="str">
        <f>IFERROR(VLOOKUP(G8897,'Catalogo de Bienes'!$C$11:$F$193,4,0),"")</f>
        <v/>
      </c>
      <c r="K8897" s="23"/>
      <c r="L8897" s="23"/>
      <c r="M8897" s="22" t="str">
        <f t="shared" si="138"/>
        <v>CORRECTA</v>
      </c>
      <c r="N8897" s="24"/>
      <c r="O8897" s="24"/>
    </row>
    <row r="8898" spans="2:15" x14ac:dyDescent="0.3">
      <c r="B8898" s="20"/>
      <c r="C8898" s="21" t="str">
        <f>IFERROR(VLOOKUP(B8898,Ramo_Administrativo5[#All],2,0),"")</f>
        <v/>
      </c>
      <c r="D8898" s="20"/>
      <c r="E8898" s="21" t="str">
        <f>IFERROR(VLOOKUP(B8898&amp;D8898,Unidad_Responsable6[],5,0),"")</f>
        <v/>
      </c>
      <c r="F8898" s="22" t="str">
        <f>IFERROR(VLOOKUP(B8898&amp;D8898,Unidad_Responsable6[],6,0),"")</f>
        <v/>
      </c>
      <c r="G8898" s="20"/>
      <c r="H8898" s="21" t="str">
        <f>IFERROR(VLOOKUP(G8898,'Catalogo de Bienes'!$C$11:$F$193,2,0),"")</f>
        <v/>
      </c>
      <c r="I8898" s="22" t="str">
        <f>IFERROR(VLOOKUP(G8898,'Catalogo de Bienes'!$C$11:$F$193,3,0),"")</f>
        <v/>
      </c>
      <c r="J8898" s="22" t="str">
        <f>IFERROR(VLOOKUP(G8898,'Catalogo de Bienes'!$C$11:$F$193,4,0),"")</f>
        <v/>
      </c>
      <c r="K8898" s="23"/>
      <c r="L8898" s="23"/>
      <c r="M8898" s="22" t="str">
        <f t="shared" si="138"/>
        <v>CORRECTA</v>
      </c>
      <c r="N8898" s="24"/>
      <c r="O8898" s="24"/>
    </row>
    <row r="8899" spans="2:15" x14ac:dyDescent="0.3">
      <c r="B8899" s="20"/>
      <c r="C8899" s="21" t="str">
        <f>IFERROR(VLOOKUP(B8899,Ramo_Administrativo5[#All],2,0),"")</f>
        <v/>
      </c>
      <c r="D8899" s="20"/>
      <c r="E8899" s="21" t="str">
        <f>IFERROR(VLOOKUP(B8899&amp;D8899,Unidad_Responsable6[],5,0),"")</f>
        <v/>
      </c>
      <c r="F8899" s="22" t="str">
        <f>IFERROR(VLOOKUP(B8899&amp;D8899,Unidad_Responsable6[],6,0),"")</f>
        <v/>
      </c>
      <c r="G8899" s="20"/>
      <c r="H8899" s="21" t="str">
        <f>IFERROR(VLOOKUP(G8899,'Catalogo de Bienes'!$C$11:$F$193,2,0),"")</f>
        <v/>
      </c>
      <c r="I8899" s="22" t="str">
        <f>IFERROR(VLOOKUP(G8899,'Catalogo de Bienes'!$C$11:$F$193,3,0),"")</f>
        <v/>
      </c>
      <c r="J8899" s="22" t="str">
        <f>IFERROR(VLOOKUP(G8899,'Catalogo de Bienes'!$C$11:$F$193,4,0),"")</f>
        <v/>
      </c>
      <c r="K8899" s="23"/>
      <c r="L8899" s="23"/>
      <c r="M8899" s="22" t="str">
        <f t="shared" si="138"/>
        <v>CORRECTA</v>
      </c>
      <c r="N8899" s="24"/>
      <c r="O8899" s="24"/>
    </row>
    <row r="8900" spans="2:15" x14ac:dyDescent="0.3">
      <c r="B8900" s="20"/>
      <c r="C8900" s="21" t="str">
        <f>IFERROR(VLOOKUP(B8900,Ramo_Administrativo5[#All],2,0),"")</f>
        <v/>
      </c>
      <c r="D8900" s="20"/>
      <c r="E8900" s="21" t="str">
        <f>IFERROR(VLOOKUP(B8900&amp;D8900,Unidad_Responsable6[],5,0),"")</f>
        <v/>
      </c>
      <c r="F8900" s="22" t="str">
        <f>IFERROR(VLOOKUP(B8900&amp;D8900,Unidad_Responsable6[],6,0),"")</f>
        <v/>
      </c>
      <c r="G8900" s="20"/>
      <c r="H8900" s="21" t="str">
        <f>IFERROR(VLOOKUP(G8900,'Catalogo de Bienes'!$C$11:$F$193,2,0),"")</f>
        <v/>
      </c>
      <c r="I8900" s="22" t="str">
        <f>IFERROR(VLOOKUP(G8900,'Catalogo de Bienes'!$C$11:$F$193,3,0),"")</f>
        <v/>
      </c>
      <c r="J8900" s="22" t="str">
        <f>IFERROR(VLOOKUP(G8900,'Catalogo de Bienes'!$C$11:$F$193,4,0),"")</f>
        <v/>
      </c>
      <c r="K8900" s="23"/>
      <c r="L8900" s="23"/>
      <c r="M8900" s="22" t="str">
        <f t="shared" si="138"/>
        <v>CORRECTA</v>
      </c>
      <c r="N8900" s="24"/>
      <c r="O8900" s="24"/>
    </row>
    <row r="8901" spans="2:15" x14ac:dyDescent="0.3">
      <c r="B8901" s="20"/>
      <c r="C8901" s="21" t="str">
        <f>IFERROR(VLOOKUP(B8901,Ramo_Administrativo5[#All],2,0),"")</f>
        <v/>
      </c>
      <c r="D8901" s="20"/>
      <c r="E8901" s="21" t="str">
        <f>IFERROR(VLOOKUP(B8901&amp;D8901,Unidad_Responsable6[],5,0),"")</f>
        <v/>
      </c>
      <c r="F8901" s="22" t="str">
        <f>IFERROR(VLOOKUP(B8901&amp;D8901,Unidad_Responsable6[],6,0),"")</f>
        <v/>
      </c>
      <c r="G8901" s="20"/>
      <c r="H8901" s="21" t="str">
        <f>IFERROR(VLOOKUP(G8901,'Catalogo de Bienes'!$C$11:$F$193,2,0),"")</f>
        <v/>
      </c>
      <c r="I8901" s="22" t="str">
        <f>IFERROR(VLOOKUP(G8901,'Catalogo de Bienes'!$C$11:$F$193,3,0),"")</f>
        <v/>
      </c>
      <c r="J8901" s="22" t="str">
        <f>IFERROR(VLOOKUP(G8901,'Catalogo de Bienes'!$C$11:$F$193,4,0),"")</f>
        <v/>
      </c>
      <c r="K8901" s="23"/>
      <c r="L8901" s="23"/>
      <c r="M8901" s="22" t="str">
        <f t="shared" si="138"/>
        <v>CORRECTA</v>
      </c>
      <c r="N8901" s="24"/>
      <c r="O8901" s="24"/>
    </row>
    <row r="8902" spans="2:15" x14ac:dyDescent="0.3">
      <c r="B8902" s="20"/>
      <c r="C8902" s="21" t="str">
        <f>IFERROR(VLOOKUP(B8902,Ramo_Administrativo5[#All],2,0),"")</f>
        <v/>
      </c>
      <c r="D8902" s="20"/>
      <c r="E8902" s="21" t="str">
        <f>IFERROR(VLOOKUP(B8902&amp;D8902,Unidad_Responsable6[],5,0),"")</f>
        <v/>
      </c>
      <c r="F8902" s="22" t="str">
        <f>IFERROR(VLOOKUP(B8902&amp;D8902,Unidad_Responsable6[],6,0),"")</f>
        <v/>
      </c>
      <c r="G8902" s="20"/>
      <c r="H8902" s="21" t="str">
        <f>IFERROR(VLOOKUP(G8902,'Catalogo de Bienes'!$C$11:$F$193,2,0),"")</f>
        <v/>
      </c>
      <c r="I8902" s="22" t="str">
        <f>IFERROR(VLOOKUP(G8902,'Catalogo de Bienes'!$C$11:$F$193,3,0),"")</f>
        <v/>
      </c>
      <c r="J8902" s="22" t="str">
        <f>IFERROR(VLOOKUP(G8902,'Catalogo de Bienes'!$C$11:$F$193,4,0),"")</f>
        <v/>
      </c>
      <c r="K8902" s="23"/>
      <c r="L8902" s="23"/>
      <c r="M8902" s="22" t="str">
        <f t="shared" si="138"/>
        <v>CORRECTA</v>
      </c>
      <c r="N8902" s="24"/>
      <c r="O8902" s="24"/>
    </row>
    <row r="8903" spans="2:15" x14ac:dyDescent="0.3">
      <c r="B8903" s="20"/>
      <c r="C8903" s="21" t="str">
        <f>IFERROR(VLOOKUP(B8903,Ramo_Administrativo5[#All],2,0),"")</f>
        <v/>
      </c>
      <c r="D8903" s="20"/>
      <c r="E8903" s="21" t="str">
        <f>IFERROR(VLOOKUP(B8903&amp;D8903,Unidad_Responsable6[],5,0),"")</f>
        <v/>
      </c>
      <c r="F8903" s="22" t="str">
        <f>IFERROR(VLOOKUP(B8903&amp;D8903,Unidad_Responsable6[],6,0),"")</f>
        <v/>
      </c>
      <c r="G8903" s="20"/>
      <c r="H8903" s="21" t="str">
        <f>IFERROR(VLOOKUP(G8903,'Catalogo de Bienes'!$C$11:$F$193,2,0),"")</f>
        <v/>
      </c>
      <c r="I8903" s="22" t="str">
        <f>IFERROR(VLOOKUP(G8903,'Catalogo de Bienes'!$C$11:$F$193,3,0),"")</f>
        <v/>
      </c>
      <c r="J8903" s="22" t="str">
        <f>IFERROR(VLOOKUP(G8903,'Catalogo de Bienes'!$C$11:$F$193,4,0),"")</f>
        <v/>
      </c>
      <c r="K8903" s="23"/>
      <c r="L8903" s="23"/>
      <c r="M8903" s="22" t="str">
        <f t="shared" si="138"/>
        <v>CORRECTA</v>
      </c>
      <c r="N8903" s="24"/>
      <c r="O8903" s="24"/>
    </row>
    <row r="8904" spans="2:15" x14ac:dyDescent="0.3">
      <c r="B8904" s="20"/>
      <c r="C8904" s="21" t="str">
        <f>IFERROR(VLOOKUP(B8904,Ramo_Administrativo5[#All],2,0),"")</f>
        <v/>
      </c>
      <c r="D8904" s="20"/>
      <c r="E8904" s="21" t="str">
        <f>IFERROR(VLOOKUP(B8904&amp;D8904,Unidad_Responsable6[],5,0),"")</f>
        <v/>
      </c>
      <c r="F8904" s="22" t="str">
        <f>IFERROR(VLOOKUP(B8904&amp;D8904,Unidad_Responsable6[],6,0),"")</f>
        <v/>
      </c>
      <c r="G8904" s="20"/>
      <c r="H8904" s="21" t="str">
        <f>IFERROR(VLOOKUP(G8904,'Catalogo de Bienes'!$C$11:$F$193,2,0),"")</f>
        <v/>
      </c>
      <c r="I8904" s="22" t="str">
        <f>IFERROR(VLOOKUP(G8904,'Catalogo de Bienes'!$C$11:$F$193,3,0),"")</f>
        <v/>
      </c>
      <c r="J8904" s="22" t="str">
        <f>IFERROR(VLOOKUP(G8904,'Catalogo de Bienes'!$C$11:$F$193,4,0),"")</f>
        <v/>
      </c>
      <c r="K8904" s="23"/>
      <c r="L8904" s="23"/>
      <c r="M8904" s="22" t="str">
        <f t="shared" si="138"/>
        <v>CORRECTA</v>
      </c>
      <c r="N8904" s="24"/>
      <c r="O8904" s="24"/>
    </row>
    <row r="8905" spans="2:15" x14ac:dyDescent="0.3">
      <c r="B8905" s="20"/>
      <c r="C8905" s="21" t="str">
        <f>IFERROR(VLOOKUP(B8905,Ramo_Administrativo5[#All],2,0),"")</f>
        <v/>
      </c>
      <c r="D8905" s="20"/>
      <c r="E8905" s="21" t="str">
        <f>IFERROR(VLOOKUP(B8905&amp;D8905,Unidad_Responsable6[],5,0),"")</f>
        <v/>
      </c>
      <c r="F8905" s="22" t="str">
        <f>IFERROR(VLOOKUP(B8905&amp;D8905,Unidad_Responsable6[],6,0),"")</f>
        <v/>
      </c>
      <c r="G8905" s="20"/>
      <c r="H8905" s="21" t="str">
        <f>IFERROR(VLOOKUP(G8905,'Catalogo de Bienes'!$C$11:$F$193,2,0),"")</f>
        <v/>
      </c>
      <c r="I8905" s="22" t="str">
        <f>IFERROR(VLOOKUP(G8905,'Catalogo de Bienes'!$C$11:$F$193,3,0),"")</f>
        <v/>
      </c>
      <c r="J8905" s="22" t="str">
        <f>IFERROR(VLOOKUP(G8905,'Catalogo de Bienes'!$C$11:$F$193,4,0),"")</f>
        <v/>
      </c>
      <c r="K8905" s="23"/>
      <c r="L8905" s="23"/>
      <c r="M8905" s="22" t="str">
        <f t="shared" si="138"/>
        <v>CORRECTA</v>
      </c>
      <c r="N8905" s="24"/>
      <c r="O8905" s="24"/>
    </row>
    <row r="8906" spans="2:15" x14ac:dyDescent="0.3">
      <c r="B8906" s="20"/>
      <c r="C8906" s="21" t="str">
        <f>IFERROR(VLOOKUP(B8906,Ramo_Administrativo5[#All],2,0),"")</f>
        <v/>
      </c>
      <c r="D8906" s="20"/>
      <c r="E8906" s="21" t="str">
        <f>IFERROR(VLOOKUP(B8906&amp;D8906,Unidad_Responsable6[],5,0),"")</f>
        <v/>
      </c>
      <c r="F8906" s="22" t="str">
        <f>IFERROR(VLOOKUP(B8906&amp;D8906,Unidad_Responsable6[],6,0),"")</f>
        <v/>
      </c>
      <c r="G8906" s="20"/>
      <c r="H8906" s="21" t="str">
        <f>IFERROR(VLOOKUP(G8906,'Catalogo de Bienes'!$C$11:$F$193,2,0),"")</f>
        <v/>
      </c>
      <c r="I8906" s="22" t="str">
        <f>IFERROR(VLOOKUP(G8906,'Catalogo de Bienes'!$C$11:$F$193,3,0),"")</f>
        <v/>
      </c>
      <c r="J8906" s="22" t="str">
        <f>IFERROR(VLOOKUP(G8906,'Catalogo de Bienes'!$C$11:$F$193,4,0),"")</f>
        <v/>
      </c>
      <c r="K8906" s="23"/>
      <c r="L8906" s="23"/>
      <c r="M8906" s="22" t="str">
        <f t="shared" ref="M8906:M8969" si="139">+IF(AND(K8906&gt;=(L8906*0.4),K8906&lt;=L8906),"CORRECTA","INCORRECTA")</f>
        <v>CORRECTA</v>
      </c>
      <c r="N8906" s="24"/>
      <c r="O8906" s="24"/>
    </row>
    <row r="8907" spans="2:15" x14ac:dyDescent="0.3">
      <c r="B8907" s="20"/>
      <c r="C8907" s="21" t="str">
        <f>IFERROR(VLOOKUP(B8907,Ramo_Administrativo5[#All],2,0),"")</f>
        <v/>
      </c>
      <c r="D8907" s="20"/>
      <c r="E8907" s="21" t="str">
        <f>IFERROR(VLOOKUP(B8907&amp;D8907,Unidad_Responsable6[],5,0),"")</f>
        <v/>
      </c>
      <c r="F8907" s="22" t="str">
        <f>IFERROR(VLOOKUP(B8907&amp;D8907,Unidad_Responsable6[],6,0),"")</f>
        <v/>
      </c>
      <c r="G8907" s="20"/>
      <c r="H8907" s="21" t="str">
        <f>IFERROR(VLOOKUP(G8907,'Catalogo de Bienes'!$C$11:$F$193,2,0),"")</f>
        <v/>
      </c>
      <c r="I8907" s="22" t="str">
        <f>IFERROR(VLOOKUP(G8907,'Catalogo de Bienes'!$C$11:$F$193,3,0),"")</f>
        <v/>
      </c>
      <c r="J8907" s="22" t="str">
        <f>IFERROR(VLOOKUP(G8907,'Catalogo de Bienes'!$C$11:$F$193,4,0),"")</f>
        <v/>
      </c>
      <c r="K8907" s="23"/>
      <c r="L8907" s="23"/>
      <c r="M8907" s="22" t="str">
        <f t="shared" si="139"/>
        <v>CORRECTA</v>
      </c>
      <c r="N8907" s="24"/>
      <c r="O8907" s="24"/>
    </row>
    <row r="8908" spans="2:15" x14ac:dyDescent="0.3">
      <c r="B8908" s="20"/>
      <c r="C8908" s="21" t="str">
        <f>IFERROR(VLOOKUP(B8908,Ramo_Administrativo5[#All],2,0),"")</f>
        <v/>
      </c>
      <c r="D8908" s="20"/>
      <c r="E8908" s="21" t="str">
        <f>IFERROR(VLOOKUP(B8908&amp;D8908,Unidad_Responsable6[],5,0),"")</f>
        <v/>
      </c>
      <c r="F8908" s="22" t="str">
        <f>IFERROR(VLOOKUP(B8908&amp;D8908,Unidad_Responsable6[],6,0),"")</f>
        <v/>
      </c>
      <c r="G8908" s="20"/>
      <c r="H8908" s="21" t="str">
        <f>IFERROR(VLOOKUP(G8908,'Catalogo de Bienes'!$C$11:$F$193,2,0),"")</f>
        <v/>
      </c>
      <c r="I8908" s="22" t="str">
        <f>IFERROR(VLOOKUP(G8908,'Catalogo de Bienes'!$C$11:$F$193,3,0),"")</f>
        <v/>
      </c>
      <c r="J8908" s="22" t="str">
        <f>IFERROR(VLOOKUP(G8908,'Catalogo de Bienes'!$C$11:$F$193,4,0),"")</f>
        <v/>
      </c>
      <c r="K8908" s="23"/>
      <c r="L8908" s="23"/>
      <c r="M8908" s="22" t="str">
        <f t="shared" si="139"/>
        <v>CORRECTA</v>
      </c>
      <c r="N8908" s="24"/>
      <c r="O8908" s="24"/>
    </row>
    <row r="8909" spans="2:15" x14ac:dyDescent="0.3">
      <c r="B8909" s="20"/>
      <c r="C8909" s="21" t="str">
        <f>IFERROR(VLOOKUP(B8909,Ramo_Administrativo5[#All],2,0),"")</f>
        <v/>
      </c>
      <c r="D8909" s="20"/>
      <c r="E8909" s="21" t="str">
        <f>IFERROR(VLOOKUP(B8909&amp;D8909,Unidad_Responsable6[],5,0),"")</f>
        <v/>
      </c>
      <c r="F8909" s="22" t="str">
        <f>IFERROR(VLOOKUP(B8909&amp;D8909,Unidad_Responsable6[],6,0),"")</f>
        <v/>
      </c>
      <c r="G8909" s="20"/>
      <c r="H8909" s="21" t="str">
        <f>IFERROR(VLOOKUP(G8909,'Catalogo de Bienes'!$C$11:$F$193,2,0),"")</f>
        <v/>
      </c>
      <c r="I8909" s="22" t="str">
        <f>IFERROR(VLOOKUP(G8909,'Catalogo de Bienes'!$C$11:$F$193,3,0),"")</f>
        <v/>
      </c>
      <c r="J8909" s="22" t="str">
        <f>IFERROR(VLOOKUP(G8909,'Catalogo de Bienes'!$C$11:$F$193,4,0),"")</f>
        <v/>
      </c>
      <c r="K8909" s="23"/>
      <c r="L8909" s="23"/>
      <c r="M8909" s="22" t="str">
        <f t="shared" si="139"/>
        <v>CORRECTA</v>
      </c>
      <c r="N8909" s="24"/>
      <c r="O8909" s="24"/>
    </row>
    <row r="8910" spans="2:15" x14ac:dyDescent="0.3">
      <c r="B8910" s="20"/>
      <c r="C8910" s="21" t="str">
        <f>IFERROR(VLOOKUP(B8910,Ramo_Administrativo5[#All],2,0),"")</f>
        <v/>
      </c>
      <c r="D8910" s="20"/>
      <c r="E8910" s="21" t="str">
        <f>IFERROR(VLOOKUP(B8910&amp;D8910,Unidad_Responsable6[],5,0),"")</f>
        <v/>
      </c>
      <c r="F8910" s="22" t="str">
        <f>IFERROR(VLOOKUP(B8910&amp;D8910,Unidad_Responsable6[],6,0),"")</f>
        <v/>
      </c>
      <c r="G8910" s="20"/>
      <c r="H8910" s="21" t="str">
        <f>IFERROR(VLOOKUP(G8910,'Catalogo de Bienes'!$C$11:$F$193,2,0),"")</f>
        <v/>
      </c>
      <c r="I8910" s="22" t="str">
        <f>IFERROR(VLOOKUP(G8910,'Catalogo de Bienes'!$C$11:$F$193,3,0),"")</f>
        <v/>
      </c>
      <c r="J8910" s="22" t="str">
        <f>IFERROR(VLOOKUP(G8910,'Catalogo de Bienes'!$C$11:$F$193,4,0),"")</f>
        <v/>
      </c>
      <c r="K8910" s="23"/>
      <c r="L8910" s="23"/>
      <c r="M8910" s="22" t="str">
        <f t="shared" si="139"/>
        <v>CORRECTA</v>
      </c>
      <c r="N8910" s="24"/>
      <c r="O8910" s="24"/>
    </row>
    <row r="8911" spans="2:15" x14ac:dyDescent="0.3">
      <c r="B8911" s="20"/>
      <c r="C8911" s="21" t="str">
        <f>IFERROR(VLOOKUP(B8911,Ramo_Administrativo5[#All],2,0),"")</f>
        <v/>
      </c>
      <c r="D8911" s="20"/>
      <c r="E8911" s="21" t="str">
        <f>IFERROR(VLOOKUP(B8911&amp;D8911,Unidad_Responsable6[],5,0),"")</f>
        <v/>
      </c>
      <c r="F8911" s="22" t="str">
        <f>IFERROR(VLOOKUP(B8911&amp;D8911,Unidad_Responsable6[],6,0),"")</f>
        <v/>
      </c>
      <c r="G8911" s="20"/>
      <c r="H8911" s="21" t="str">
        <f>IFERROR(VLOOKUP(G8911,'Catalogo de Bienes'!$C$11:$F$193,2,0),"")</f>
        <v/>
      </c>
      <c r="I8911" s="22" t="str">
        <f>IFERROR(VLOOKUP(G8911,'Catalogo de Bienes'!$C$11:$F$193,3,0),"")</f>
        <v/>
      </c>
      <c r="J8911" s="22" t="str">
        <f>IFERROR(VLOOKUP(G8911,'Catalogo de Bienes'!$C$11:$F$193,4,0),"")</f>
        <v/>
      </c>
      <c r="K8911" s="23"/>
      <c r="L8911" s="23"/>
      <c r="M8911" s="22" t="str">
        <f t="shared" si="139"/>
        <v>CORRECTA</v>
      </c>
      <c r="N8911" s="24"/>
      <c r="O8911" s="24"/>
    </row>
    <row r="8912" spans="2:15" x14ac:dyDescent="0.3">
      <c r="B8912" s="20"/>
      <c r="C8912" s="21" t="str">
        <f>IFERROR(VLOOKUP(B8912,Ramo_Administrativo5[#All],2,0),"")</f>
        <v/>
      </c>
      <c r="D8912" s="20"/>
      <c r="E8912" s="21" t="str">
        <f>IFERROR(VLOOKUP(B8912&amp;D8912,Unidad_Responsable6[],5,0),"")</f>
        <v/>
      </c>
      <c r="F8912" s="22" t="str">
        <f>IFERROR(VLOOKUP(B8912&amp;D8912,Unidad_Responsable6[],6,0),"")</f>
        <v/>
      </c>
      <c r="G8912" s="20"/>
      <c r="H8912" s="21" t="str">
        <f>IFERROR(VLOOKUP(G8912,'Catalogo de Bienes'!$C$11:$F$193,2,0),"")</f>
        <v/>
      </c>
      <c r="I8912" s="22" t="str">
        <f>IFERROR(VLOOKUP(G8912,'Catalogo de Bienes'!$C$11:$F$193,3,0),"")</f>
        <v/>
      </c>
      <c r="J8912" s="22" t="str">
        <f>IFERROR(VLOOKUP(G8912,'Catalogo de Bienes'!$C$11:$F$193,4,0),"")</f>
        <v/>
      </c>
      <c r="K8912" s="23"/>
      <c r="L8912" s="23"/>
      <c r="M8912" s="22" t="str">
        <f t="shared" si="139"/>
        <v>CORRECTA</v>
      </c>
      <c r="N8912" s="24"/>
      <c r="O8912" s="24"/>
    </row>
    <row r="8913" spans="2:15" x14ac:dyDescent="0.3">
      <c r="B8913" s="20"/>
      <c r="C8913" s="21" t="str">
        <f>IFERROR(VLOOKUP(B8913,Ramo_Administrativo5[#All],2,0),"")</f>
        <v/>
      </c>
      <c r="D8913" s="20"/>
      <c r="E8913" s="21" t="str">
        <f>IFERROR(VLOOKUP(B8913&amp;D8913,Unidad_Responsable6[],5,0),"")</f>
        <v/>
      </c>
      <c r="F8913" s="22" t="str">
        <f>IFERROR(VLOOKUP(B8913&amp;D8913,Unidad_Responsable6[],6,0),"")</f>
        <v/>
      </c>
      <c r="G8913" s="20"/>
      <c r="H8913" s="21" t="str">
        <f>IFERROR(VLOOKUP(G8913,'Catalogo de Bienes'!$C$11:$F$193,2,0),"")</f>
        <v/>
      </c>
      <c r="I8913" s="22" t="str">
        <f>IFERROR(VLOOKUP(G8913,'Catalogo de Bienes'!$C$11:$F$193,3,0),"")</f>
        <v/>
      </c>
      <c r="J8913" s="22" t="str">
        <f>IFERROR(VLOOKUP(G8913,'Catalogo de Bienes'!$C$11:$F$193,4,0),"")</f>
        <v/>
      </c>
      <c r="K8913" s="23"/>
      <c r="L8913" s="23"/>
      <c r="M8913" s="22" t="str">
        <f t="shared" si="139"/>
        <v>CORRECTA</v>
      </c>
      <c r="N8913" s="24"/>
      <c r="O8913" s="24"/>
    </row>
    <row r="8914" spans="2:15" x14ac:dyDescent="0.3">
      <c r="B8914" s="20"/>
      <c r="C8914" s="21" t="str">
        <f>IFERROR(VLOOKUP(B8914,Ramo_Administrativo5[#All],2,0),"")</f>
        <v/>
      </c>
      <c r="D8914" s="20"/>
      <c r="E8914" s="21" t="str">
        <f>IFERROR(VLOOKUP(B8914&amp;D8914,Unidad_Responsable6[],5,0),"")</f>
        <v/>
      </c>
      <c r="F8914" s="22" t="str">
        <f>IFERROR(VLOOKUP(B8914&amp;D8914,Unidad_Responsable6[],6,0),"")</f>
        <v/>
      </c>
      <c r="G8914" s="20"/>
      <c r="H8914" s="21" t="str">
        <f>IFERROR(VLOOKUP(G8914,'Catalogo de Bienes'!$C$11:$F$193,2,0),"")</f>
        <v/>
      </c>
      <c r="I8914" s="22" t="str">
        <f>IFERROR(VLOOKUP(G8914,'Catalogo de Bienes'!$C$11:$F$193,3,0),"")</f>
        <v/>
      </c>
      <c r="J8914" s="22" t="str">
        <f>IFERROR(VLOOKUP(G8914,'Catalogo de Bienes'!$C$11:$F$193,4,0),"")</f>
        <v/>
      </c>
      <c r="K8914" s="23"/>
      <c r="L8914" s="23"/>
      <c r="M8914" s="22" t="str">
        <f t="shared" si="139"/>
        <v>CORRECTA</v>
      </c>
      <c r="N8914" s="24"/>
      <c r="O8914" s="24"/>
    </row>
    <row r="8915" spans="2:15" x14ac:dyDescent="0.3">
      <c r="B8915" s="20"/>
      <c r="C8915" s="21" t="str">
        <f>IFERROR(VLOOKUP(B8915,Ramo_Administrativo5[#All],2,0),"")</f>
        <v/>
      </c>
      <c r="D8915" s="20"/>
      <c r="E8915" s="21" t="str">
        <f>IFERROR(VLOOKUP(B8915&amp;D8915,Unidad_Responsable6[],5,0),"")</f>
        <v/>
      </c>
      <c r="F8915" s="22" t="str">
        <f>IFERROR(VLOOKUP(B8915&amp;D8915,Unidad_Responsable6[],6,0),"")</f>
        <v/>
      </c>
      <c r="G8915" s="20"/>
      <c r="H8915" s="21" t="str">
        <f>IFERROR(VLOOKUP(G8915,'Catalogo de Bienes'!$C$11:$F$193,2,0),"")</f>
        <v/>
      </c>
      <c r="I8915" s="22" t="str">
        <f>IFERROR(VLOOKUP(G8915,'Catalogo de Bienes'!$C$11:$F$193,3,0),"")</f>
        <v/>
      </c>
      <c r="J8915" s="22" t="str">
        <f>IFERROR(VLOOKUP(G8915,'Catalogo de Bienes'!$C$11:$F$193,4,0),"")</f>
        <v/>
      </c>
      <c r="K8915" s="23"/>
      <c r="L8915" s="23"/>
      <c r="M8915" s="22" t="str">
        <f t="shared" si="139"/>
        <v>CORRECTA</v>
      </c>
      <c r="N8915" s="24"/>
      <c r="O8915" s="24"/>
    </row>
    <row r="8916" spans="2:15" x14ac:dyDescent="0.3">
      <c r="B8916" s="20"/>
      <c r="C8916" s="21" t="str">
        <f>IFERROR(VLOOKUP(B8916,Ramo_Administrativo5[#All],2,0),"")</f>
        <v/>
      </c>
      <c r="D8916" s="20"/>
      <c r="E8916" s="21" t="str">
        <f>IFERROR(VLOOKUP(B8916&amp;D8916,Unidad_Responsable6[],5,0),"")</f>
        <v/>
      </c>
      <c r="F8916" s="22" t="str">
        <f>IFERROR(VLOOKUP(B8916&amp;D8916,Unidad_Responsable6[],6,0),"")</f>
        <v/>
      </c>
      <c r="G8916" s="20"/>
      <c r="H8916" s="21" t="str">
        <f>IFERROR(VLOOKUP(G8916,'Catalogo de Bienes'!$C$11:$F$193,2,0),"")</f>
        <v/>
      </c>
      <c r="I8916" s="22" t="str">
        <f>IFERROR(VLOOKUP(G8916,'Catalogo de Bienes'!$C$11:$F$193,3,0),"")</f>
        <v/>
      </c>
      <c r="J8916" s="22" t="str">
        <f>IFERROR(VLOOKUP(G8916,'Catalogo de Bienes'!$C$11:$F$193,4,0),"")</f>
        <v/>
      </c>
      <c r="K8916" s="23"/>
      <c r="L8916" s="23"/>
      <c r="M8916" s="22" t="str">
        <f t="shared" si="139"/>
        <v>CORRECTA</v>
      </c>
      <c r="N8916" s="24"/>
      <c r="O8916" s="24"/>
    </row>
    <row r="8917" spans="2:15" x14ac:dyDescent="0.3">
      <c r="B8917" s="20"/>
      <c r="C8917" s="21" t="str">
        <f>IFERROR(VLOOKUP(B8917,Ramo_Administrativo5[#All],2,0),"")</f>
        <v/>
      </c>
      <c r="D8917" s="20"/>
      <c r="E8917" s="21" t="str">
        <f>IFERROR(VLOOKUP(B8917&amp;D8917,Unidad_Responsable6[],5,0),"")</f>
        <v/>
      </c>
      <c r="F8917" s="22" t="str">
        <f>IFERROR(VLOOKUP(B8917&amp;D8917,Unidad_Responsable6[],6,0),"")</f>
        <v/>
      </c>
      <c r="G8917" s="20"/>
      <c r="H8917" s="21" t="str">
        <f>IFERROR(VLOOKUP(G8917,'Catalogo de Bienes'!$C$11:$F$193,2,0),"")</f>
        <v/>
      </c>
      <c r="I8917" s="22" t="str">
        <f>IFERROR(VLOOKUP(G8917,'Catalogo de Bienes'!$C$11:$F$193,3,0),"")</f>
        <v/>
      </c>
      <c r="J8917" s="22" t="str">
        <f>IFERROR(VLOOKUP(G8917,'Catalogo de Bienes'!$C$11:$F$193,4,0),"")</f>
        <v/>
      </c>
      <c r="K8917" s="23"/>
      <c r="L8917" s="23"/>
      <c r="M8917" s="22" t="str">
        <f t="shared" si="139"/>
        <v>CORRECTA</v>
      </c>
      <c r="N8917" s="24"/>
      <c r="O8917" s="24"/>
    </row>
    <row r="8918" spans="2:15" x14ac:dyDescent="0.3">
      <c r="B8918" s="20"/>
      <c r="C8918" s="21" t="str">
        <f>IFERROR(VLOOKUP(B8918,Ramo_Administrativo5[#All],2,0),"")</f>
        <v/>
      </c>
      <c r="D8918" s="20"/>
      <c r="E8918" s="21" t="str">
        <f>IFERROR(VLOOKUP(B8918&amp;D8918,Unidad_Responsable6[],5,0),"")</f>
        <v/>
      </c>
      <c r="F8918" s="22" t="str">
        <f>IFERROR(VLOOKUP(B8918&amp;D8918,Unidad_Responsable6[],6,0),"")</f>
        <v/>
      </c>
      <c r="G8918" s="20"/>
      <c r="H8918" s="21" t="str">
        <f>IFERROR(VLOOKUP(G8918,'Catalogo de Bienes'!$C$11:$F$193,2,0),"")</f>
        <v/>
      </c>
      <c r="I8918" s="22" t="str">
        <f>IFERROR(VLOOKUP(G8918,'Catalogo de Bienes'!$C$11:$F$193,3,0),"")</f>
        <v/>
      </c>
      <c r="J8918" s="22" t="str">
        <f>IFERROR(VLOOKUP(G8918,'Catalogo de Bienes'!$C$11:$F$193,4,0),"")</f>
        <v/>
      </c>
      <c r="K8918" s="23"/>
      <c r="L8918" s="23"/>
      <c r="M8918" s="22" t="str">
        <f t="shared" si="139"/>
        <v>CORRECTA</v>
      </c>
      <c r="N8918" s="24"/>
      <c r="O8918" s="24"/>
    </row>
    <row r="8919" spans="2:15" x14ac:dyDescent="0.3">
      <c r="B8919" s="20"/>
      <c r="C8919" s="21" t="str">
        <f>IFERROR(VLOOKUP(B8919,Ramo_Administrativo5[#All],2,0),"")</f>
        <v/>
      </c>
      <c r="D8919" s="20"/>
      <c r="E8919" s="21" t="str">
        <f>IFERROR(VLOOKUP(B8919&amp;D8919,Unidad_Responsable6[],5,0),"")</f>
        <v/>
      </c>
      <c r="F8919" s="22" t="str">
        <f>IFERROR(VLOOKUP(B8919&amp;D8919,Unidad_Responsable6[],6,0),"")</f>
        <v/>
      </c>
      <c r="G8919" s="20"/>
      <c r="H8919" s="21" t="str">
        <f>IFERROR(VLOOKUP(G8919,'Catalogo de Bienes'!$C$11:$F$193,2,0),"")</f>
        <v/>
      </c>
      <c r="I8919" s="22" t="str">
        <f>IFERROR(VLOOKUP(G8919,'Catalogo de Bienes'!$C$11:$F$193,3,0),"")</f>
        <v/>
      </c>
      <c r="J8919" s="22" t="str">
        <f>IFERROR(VLOOKUP(G8919,'Catalogo de Bienes'!$C$11:$F$193,4,0),"")</f>
        <v/>
      </c>
      <c r="K8919" s="23"/>
      <c r="L8919" s="23"/>
      <c r="M8919" s="22" t="str">
        <f t="shared" si="139"/>
        <v>CORRECTA</v>
      </c>
      <c r="N8919" s="24"/>
      <c r="O8919" s="24"/>
    </row>
    <row r="8920" spans="2:15" x14ac:dyDescent="0.3">
      <c r="B8920" s="20"/>
      <c r="C8920" s="21" t="str">
        <f>IFERROR(VLOOKUP(B8920,Ramo_Administrativo5[#All],2,0),"")</f>
        <v/>
      </c>
      <c r="D8920" s="20"/>
      <c r="E8920" s="21" t="str">
        <f>IFERROR(VLOOKUP(B8920&amp;D8920,Unidad_Responsable6[],5,0),"")</f>
        <v/>
      </c>
      <c r="F8920" s="22" t="str">
        <f>IFERROR(VLOOKUP(B8920&amp;D8920,Unidad_Responsable6[],6,0),"")</f>
        <v/>
      </c>
      <c r="G8920" s="20"/>
      <c r="H8920" s="21" t="str">
        <f>IFERROR(VLOOKUP(G8920,'Catalogo de Bienes'!$C$11:$F$193,2,0),"")</f>
        <v/>
      </c>
      <c r="I8920" s="22" t="str">
        <f>IFERROR(VLOOKUP(G8920,'Catalogo de Bienes'!$C$11:$F$193,3,0),"")</f>
        <v/>
      </c>
      <c r="J8920" s="22" t="str">
        <f>IFERROR(VLOOKUP(G8920,'Catalogo de Bienes'!$C$11:$F$193,4,0),"")</f>
        <v/>
      </c>
      <c r="K8920" s="23"/>
      <c r="L8920" s="23"/>
      <c r="M8920" s="22" t="str">
        <f t="shared" si="139"/>
        <v>CORRECTA</v>
      </c>
      <c r="N8920" s="24"/>
      <c r="O8920" s="24"/>
    </row>
    <row r="8921" spans="2:15" x14ac:dyDescent="0.3">
      <c r="B8921" s="20"/>
      <c r="C8921" s="21" t="str">
        <f>IFERROR(VLOOKUP(B8921,Ramo_Administrativo5[#All],2,0),"")</f>
        <v/>
      </c>
      <c r="D8921" s="20"/>
      <c r="E8921" s="21" t="str">
        <f>IFERROR(VLOOKUP(B8921&amp;D8921,Unidad_Responsable6[],5,0),"")</f>
        <v/>
      </c>
      <c r="F8921" s="22" t="str">
        <f>IFERROR(VLOOKUP(B8921&amp;D8921,Unidad_Responsable6[],6,0),"")</f>
        <v/>
      </c>
      <c r="G8921" s="20"/>
      <c r="H8921" s="21" t="str">
        <f>IFERROR(VLOOKUP(G8921,'Catalogo de Bienes'!$C$11:$F$193,2,0),"")</f>
        <v/>
      </c>
      <c r="I8921" s="22" t="str">
        <f>IFERROR(VLOOKUP(G8921,'Catalogo de Bienes'!$C$11:$F$193,3,0),"")</f>
        <v/>
      </c>
      <c r="J8921" s="22" t="str">
        <f>IFERROR(VLOOKUP(G8921,'Catalogo de Bienes'!$C$11:$F$193,4,0),"")</f>
        <v/>
      </c>
      <c r="K8921" s="23"/>
      <c r="L8921" s="23"/>
      <c r="M8921" s="22" t="str">
        <f t="shared" si="139"/>
        <v>CORRECTA</v>
      </c>
      <c r="N8921" s="24"/>
      <c r="O8921" s="24"/>
    </row>
    <row r="8922" spans="2:15" x14ac:dyDescent="0.3">
      <c r="B8922" s="20"/>
      <c r="C8922" s="21" t="str">
        <f>IFERROR(VLOOKUP(B8922,Ramo_Administrativo5[#All],2,0),"")</f>
        <v/>
      </c>
      <c r="D8922" s="20"/>
      <c r="E8922" s="21" t="str">
        <f>IFERROR(VLOOKUP(B8922&amp;D8922,Unidad_Responsable6[],5,0),"")</f>
        <v/>
      </c>
      <c r="F8922" s="22" t="str">
        <f>IFERROR(VLOOKUP(B8922&amp;D8922,Unidad_Responsable6[],6,0),"")</f>
        <v/>
      </c>
      <c r="G8922" s="20"/>
      <c r="H8922" s="21" t="str">
        <f>IFERROR(VLOOKUP(G8922,'Catalogo de Bienes'!$C$11:$F$193,2,0),"")</f>
        <v/>
      </c>
      <c r="I8922" s="22" t="str">
        <f>IFERROR(VLOOKUP(G8922,'Catalogo de Bienes'!$C$11:$F$193,3,0),"")</f>
        <v/>
      </c>
      <c r="J8922" s="22" t="str">
        <f>IFERROR(VLOOKUP(G8922,'Catalogo de Bienes'!$C$11:$F$193,4,0),"")</f>
        <v/>
      </c>
      <c r="K8922" s="23"/>
      <c r="L8922" s="23"/>
      <c r="M8922" s="22" t="str">
        <f t="shared" si="139"/>
        <v>CORRECTA</v>
      </c>
      <c r="N8922" s="24"/>
      <c r="O8922" s="24"/>
    </row>
    <row r="8923" spans="2:15" x14ac:dyDescent="0.3">
      <c r="B8923" s="20"/>
      <c r="C8923" s="21" t="str">
        <f>IFERROR(VLOOKUP(B8923,Ramo_Administrativo5[#All],2,0),"")</f>
        <v/>
      </c>
      <c r="D8923" s="20"/>
      <c r="E8923" s="21" t="str">
        <f>IFERROR(VLOOKUP(B8923&amp;D8923,Unidad_Responsable6[],5,0),"")</f>
        <v/>
      </c>
      <c r="F8923" s="22" t="str">
        <f>IFERROR(VLOOKUP(B8923&amp;D8923,Unidad_Responsable6[],6,0),"")</f>
        <v/>
      </c>
      <c r="G8923" s="20"/>
      <c r="H8923" s="21" t="str">
        <f>IFERROR(VLOOKUP(G8923,'Catalogo de Bienes'!$C$11:$F$193,2,0),"")</f>
        <v/>
      </c>
      <c r="I8923" s="22" t="str">
        <f>IFERROR(VLOOKUP(G8923,'Catalogo de Bienes'!$C$11:$F$193,3,0),"")</f>
        <v/>
      </c>
      <c r="J8923" s="22" t="str">
        <f>IFERROR(VLOOKUP(G8923,'Catalogo de Bienes'!$C$11:$F$193,4,0),"")</f>
        <v/>
      </c>
      <c r="K8923" s="23"/>
      <c r="L8923" s="23"/>
      <c r="M8923" s="22" t="str">
        <f t="shared" si="139"/>
        <v>CORRECTA</v>
      </c>
      <c r="N8923" s="24"/>
      <c r="O8923" s="24"/>
    </row>
    <row r="8924" spans="2:15" x14ac:dyDescent="0.3">
      <c r="B8924" s="20"/>
      <c r="C8924" s="21" t="str">
        <f>IFERROR(VLOOKUP(B8924,Ramo_Administrativo5[#All],2,0),"")</f>
        <v/>
      </c>
      <c r="D8924" s="20"/>
      <c r="E8924" s="21" t="str">
        <f>IFERROR(VLOOKUP(B8924&amp;D8924,Unidad_Responsable6[],5,0),"")</f>
        <v/>
      </c>
      <c r="F8924" s="22" t="str">
        <f>IFERROR(VLOOKUP(B8924&amp;D8924,Unidad_Responsable6[],6,0),"")</f>
        <v/>
      </c>
      <c r="G8924" s="20"/>
      <c r="H8924" s="21" t="str">
        <f>IFERROR(VLOOKUP(G8924,'Catalogo de Bienes'!$C$11:$F$193,2,0),"")</f>
        <v/>
      </c>
      <c r="I8924" s="22" t="str">
        <f>IFERROR(VLOOKUP(G8924,'Catalogo de Bienes'!$C$11:$F$193,3,0),"")</f>
        <v/>
      </c>
      <c r="J8924" s="22" t="str">
        <f>IFERROR(VLOOKUP(G8924,'Catalogo de Bienes'!$C$11:$F$193,4,0),"")</f>
        <v/>
      </c>
      <c r="K8924" s="23"/>
      <c r="L8924" s="23"/>
      <c r="M8924" s="22" t="str">
        <f t="shared" si="139"/>
        <v>CORRECTA</v>
      </c>
      <c r="N8924" s="24"/>
      <c r="O8924" s="24"/>
    </row>
    <row r="8925" spans="2:15" x14ac:dyDescent="0.3">
      <c r="B8925" s="20"/>
      <c r="C8925" s="21" t="str">
        <f>IFERROR(VLOOKUP(B8925,Ramo_Administrativo5[#All],2,0),"")</f>
        <v/>
      </c>
      <c r="D8925" s="20"/>
      <c r="E8925" s="21" t="str">
        <f>IFERROR(VLOOKUP(B8925&amp;D8925,Unidad_Responsable6[],5,0),"")</f>
        <v/>
      </c>
      <c r="F8925" s="22" t="str">
        <f>IFERROR(VLOOKUP(B8925&amp;D8925,Unidad_Responsable6[],6,0),"")</f>
        <v/>
      </c>
      <c r="G8925" s="20"/>
      <c r="H8925" s="21" t="str">
        <f>IFERROR(VLOOKUP(G8925,'Catalogo de Bienes'!$C$11:$F$193,2,0),"")</f>
        <v/>
      </c>
      <c r="I8925" s="22" t="str">
        <f>IFERROR(VLOOKUP(G8925,'Catalogo de Bienes'!$C$11:$F$193,3,0),"")</f>
        <v/>
      </c>
      <c r="J8925" s="22" t="str">
        <f>IFERROR(VLOOKUP(G8925,'Catalogo de Bienes'!$C$11:$F$193,4,0),"")</f>
        <v/>
      </c>
      <c r="K8925" s="23"/>
      <c r="L8925" s="23"/>
      <c r="M8925" s="22" t="str">
        <f t="shared" si="139"/>
        <v>CORRECTA</v>
      </c>
      <c r="N8925" s="24"/>
      <c r="O8925" s="24"/>
    </row>
    <row r="8926" spans="2:15" x14ac:dyDescent="0.3">
      <c r="B8926" s="20"/>
      <c r="C8926" s="21" t="str">
        <f>IFERROR(VLOOKUP(B8926,Ramo_Administrativo5[#All],2,0),"")</f>
        <v/>
      </c>
      <c r="D8926" s="20"/>
      <c r="E8926" s="21" t="str">
        <f>IFERROR(VLOOKUP(B8926&amp;D8926,Unidad_Responsable6[],5,0),"")</f>
        <v/>
      </c>
      <c r="F8926" s="22" t="str">
        <f>IFERROR(VLOOKUP(B8926&amp;D8926,Unidad_Responsable6[],6,0),"")</f>
        <v/>
      </c>
      <c r="G8926" s="20"/>
      <c r="H8926" s="21" t="str">
        <f>IFERROR(VLOOKUP(G8926,'Catalogo de Bienes'!$C$11:$F$193,2,0),"")</f>
        <v/>
      </c>
      <c r="I8926" s="22" t="str">
        <f>IFERROR(VLOOKUP(G8926,'Catalogo de Bienes'!$C$11:$F$193,3,0),"")</f>
        <v/>
      </c>
      <c r="J8926" s="22" t="str">
        <f>IFERROR(VLOOKUP(G8926,'Catalogo de Bienes'!$C$11:$F$193,4,0),"")</f>
        <v/>
      </c>
      <c r="K8926" s="23"/>
      <c r="L8926" s="23"/>
      <c r="M8926" s="22" t="str">
        <f t="shared" si="139"/>
        <v>CORRECTA</v>
      </c>
      <c r="N8926" s="24"/>
      <c r="O8926" s="24"/>
    </row>
    <row r="8927" spans="2:15" x14ac:dyDescent="0.3">
      <c r="B8927" s="20"/>
      <c r="C8927" s="21" t="str">
        <f>IFERROR(VLOOKUP(B8927,Ramo_Administrativo5[#All],2,0),"")</f>
        <v/>
      </c>
      <c r="D8927" s="20"/>
      <c r="E8927" s="21" t="str">
        <f>IFERROR(VLOOKUP(B8927&amp;D8927,Unidad_Responsable6[],5,0),"")</f>
        <v/>
      </c>
      <c r="F8927" s="22" t="str">
        <f>IFERROR(VLOOKUP(B8927&amp;D8927,Unidad_Responsable6[],6,0),"")</f>
        <v/>
      </c>
      <c r="G8927" s="20"/>
      <c r="H8927" s="21" t="str">
        <f>IFERROR(VLOOKUP(G8927,'Catalogo de Bienes'!$C$11:$F$193,2,0),"")</f>
        <v/>
      </c>
      <c r="I8927" s="22" t="str">
        <f>IFERROR(VLOOKUP(G8927,'Catalogo de Bienes'!$C$11:$F$193,3,0),"")</f>
        <v/>
      </c>
      <c r="J8927" s="22" t="str">
        <f>IFERROR(VLOOKUP(G8927,'Catalogo de Bienes'!$C$11:$F$193,4,0),"")</f>
        <v/>
      </c>
      <c r="K8927" s="23"/>
      <c r="L8927" s="23"/>
      <c r="M8927" s="22" t="str">
        <f t="shared" si="139"/>
        <v>CORRECTA</v>
      </c>
      <c r="N8927" s="24"/>
      <c r="O8927" s="24"/>
    </row>
    <row r="8928" spans="2:15" x14ac:dyDescent="0.3">
      <c r="B8928" s="20"/>
      <c r="C8928" s="21" t="str">
        <f>IFERROR(VLOOKUP(B8928,Ramo_Administrativo5[#All],2,0),"")</f>
        <v/>
      </c>
      <c r="D8928" s="20"/>
      <c r="E8928" s="21" t="str">
        <f>IFERROR(VLOOKUP(B8928&amp;D8928,Unidad_Responsable6[],5,0),"")</f>
        <v/>
      </c>
      <c r="F8928" s="22" t="str">
        <f>IFERROR(VLOOKUP(B8928&amp;D8928,Unidad_Responsable6[],6,0),"")</f>
        <v/>
      </c>
      <c r="G8928" s="20"/>
      <c r="H8928" s="21" t="str">
        <f>IFERROR(VLOOKUP(G8928,'Catalogo de Bienes'!$C$11:$F$193,2,0),"")</f>
        <v/>
      </c>
      <c r="I8928" s="22" t="str">
        <f>IFERROR(VLOOKUP(G8928,'Catalogo de Bienes'!$C$11:$F$193,3,0),"")</f>
        <v/>
      </c>
      <c r="J8928" s="22" t="str">
        <f>IFERROR(VLOOKUP(G8928,'Catalogo de Bienes'!$C$11:$F$193,4,0),"")</f>
        <v/>
      </c>
      <c r="K8928" s="23"/>
      <c r="L8928" s="23"/>
      <c r="M8928" s="22" t="str">
        <f t="shared" si="139"/>
        <v>CORRECTA</v>
      </c>
      <c r="N8928" s="24"/>
      <c r="O8928" s="24"/>
    </row>
    <row r="8929" spans="2:15" x14ac:dyDescent="0.3">
      <c r="B8929" s="20"/>
      <c r="C8929" s="21" t="str">
        <f>IFERROR(VLOOKUP(B8929,Ramo_Administrativo5[#All],2,0),"")</f>
        <v/>
      </c>
      <c r="D8929" s="20"/>
      <c r="E8929" s="21" t="str">
        <f>IFERROR(VLOOKUP(B8929&amp;D8929,Unidad_Responsable6[],5,0),"")</f>
        <v/>
      </c>
      <c r="F8929" s="22" t="str">
        <f>IFERROR(VLOOKUP(B8929&amp;D8929,Unidad_Responsable6[],6,0),"")</f>
        <v/>
      </c>
      <c r="G8929" s="20"/>
      <c r="H8929" s="21" t="str">
        <f>IFERROR(VLOOKUP(G8929,'Catalogo de Bienes'!$C$11:$F$193,2,0),"")</f>
        <v/>
      </c>
      <c r="I8929" s="22" t="str">
        <f>IFERROR(VLOOKUP(G8929,'Catalogo de Bienes'!$C$11:$F$193,3,0),"")</f>
        <v/>
      </c>
      <c r="J8929" s="22" t="str">
        <f>IFERROR(VLOOKUP(G8929,'Catalogo de Bienes'!$C$11:$F$193,4,0),"")</f>
        <v/>
      </c>
      <c r="K8929" s="23"/>
      <c r="L8929" s="23"/>
      <c r="M8929" s="22" t="str">
        <f t="shared" si="139"/>
        <v>CORRECTA</v>
      </c>
      <c r="N8929" s="24"/>
      <c r="O8929" s="24"/>
    </row>
    <row r="8930" spans="2:15" x14ac:dyDescent="0.3">
      <c r="B8930" s="20"/>
      <c r="C8930" s="21" t="str">
        <f>IFERROR(VLOOKUP(B8930,Ramo_Administrativo5[#All],2,0),"")</f>
        <v/>
      </c>
      <c r="D8930" s="20"/>
      <c r="E8930" s="21" t="str">
        <f>IFERROR(VLOOKUP(B8930&amp;D8930,Unidad_Responsable6[],5,0),"")</f>
        <v/>
      </c>
      <c r="F8930" s="22" t="str">
        <f>IFERROR(VLOOKUP(B8930&amp;D8930,Unidad_Responsable6[],6,0),"")</f>
        <v/>
      </c>
      <c r="G8930" s="20"/>
      <c r="H8930" s="21" t="str">
        <f>IFERROR(VLOOKUP(G8930,'Catalogo de Bienes'!$C$11:$F$193,2,0),"")</f>
        <v/>
      </c>
      <c r="I8930" s="22" t="str">
        <f>IFERROR(VLOOKUP(G8930,'Catalogo de Bienes'!$C$11:$F$193,3,0),"")</f>
        <v/>
      </c>
      <c r="J8930" s="22" t="str">
        <f>IFERROR(VLOOKUP(G8930,'Catalogo de Bienes'!$C$11:$F$193,4,0),"")</f>
        <v/>
      </c>
      <c r="K8930" s="23"/>
      <c r="L8930" s="23"/>
      <c r="M8930" s="22" t="str">
        <f t="shared" si="139"/>
        <v>CORRECTA</v>
      </c>
      <c r="N8930" s="24"/>
      <c r="O8930" s="24"/>
    </row>
    <row r="8931" spans="2:15" x14ac:dyDescent="0.3">
      <c r="B8931" s="20"/>
      <c r="C8931" s="21" t="str">
        <f>IFERROR(VLOOKUP(B8931,Ramo_Administrativo5[#All],2,0),"")</f>
        <v/>
      </c>
      <c r="D8931" s="20"/>
      <c r="E8931" s="21" t="str">
        <f>IFERROR(VLOOKUP(B8931&amp;D8931,Unidad_Responsable6[],5,0),"")</f>
        <v/>
      </c>
      <c r="F8931" s="22" t="str">
        <f>IFERROR(VLOOKUP(B8931&amp;D8931,Unidad_Responsable6[],6,0),"")</f>
        <v/>
      </c>
      <c r="G8931" s="20"/>
      <c r="H8931" s="21" t="str">
        <f>IFERROR(VLOOKUP(G8931,'Catalogo de Bienes'!$C$11:$F$193,2,0),"")</f>
        <v/>
      </c>
      <c r="I8931" s="22" t="str">
        <f>IFERROR(VLOOKUP(G8931,'Catalogo de Bienes'!$C$11:$F$193,3,0),"")</f>
        <v/>
      </c>
      <c r="J8931" s="22" t="str">
        <f>IFERROR(VLOOKUP(G8931,'Catalogo de Bienes'!$C$11:$F$193,4,0),"")</f>
        <v/>
      </c>
      <c r="K8931" s="23"/>
      <c r="L8931" s="23"/>
      <c r="M8931" s="22" t="str">
        <f t="shared" si="139"/>
        <v>CORRECTA</v>
      </c>
      <c r="N8931" s="24"/>
      <c r="O8931" s="24"/>
    </row>
    <row r="8932" spans="2:15" x14ac:dyDescent="0.3">
      <c r="B8932" s="20"/>
      <c r="C8932" s="21" t="str">
        <f>IFERROR(VLOOKUP(B8932,Ramo_Administrativo5[#All],2,0),"")</f>
        <v/>
      </c>
      <c r="D8932" s="20"/>
      <c r="E8932" s="21" t="str">
        <f>IFERROR(VLOOKUP(B8932&amp;D8932,Unidad_Responsable6[],5,0),"")</f>
        <v/>
      </c>
      <c r="F8932" s="22" t="str">
        <f>IFERROR(VLOOKUP(B8932&amp;D8932,Unidad_Responsable6[],6,0),"")</f>
        <v/>
      </c>
      <c r="G8932" s="20"/>
      <c r="H8932" s="21" t="str">
        <f>IFERROR(VLOOKUP(G8932,'Catalogo de Bienes'!$C$11:$F$193,2,0),"")</f>
        <v/>
      </c>
      <c r="I8932" s="22" t="str">
        <f>IFERROR(VLOOKUP(G8932,'Catalogo de Bienes'!$C$11:$F$193,3,0),"")</f>
        <v/>
      </c>
      <c r="J8932" s="22" t="str">
        <f>IFERROR(VLOOKUP(G8932,'Catalogo de Bienes'!$C$11:$F$193,4,0),"")</f>
        <v/>
      </c>
      <c r="K8932" s="23"/>
      <c r="L8932" s="23"/>
      <c r="M8932" s="22" t="str">
        <f t="shared" si="139"/>
        <v>CORRECTA</v>
      </c>
      <c r="N8932" s="24"/>
      <c r="O8932" s="24"/>
    </row>
    <row r="8933" spans="2:15" x14ac:dyDescent="0.3">
      <c r="B8933" s="20"/>
      <c r="C8933" s="21" t="str">
        <f>IFERROR(VLOOKUP(B8933,Ramo_Administrativo5[#All],2,0),"")</f>
        <v/>
      </c>
      <c r="D8933" s="20"/>
      <c r="E8933" s="21" t="str">
        <f>IFERROR(VLOOKUP(B8933&amp;D8933,Unidad_Responsable6[],5,0),"")</f>
        <v/>
      </c>
      <c r="F8933" s="22" t="str">
        <f>IFERROR(VLOOKUP(B8933&amp;D8933,Unidad_Responsable6[],6,0),"")</f>
        <v/>
      </c>
      <c r="G8933" s="20"/>
      <c r="H8933" s="21" t="str">
        <f>IFERROR(VLOOKUP(G8933,'Catalogo de Bienes'!$C$11:$F$193,2,0),"")</f>
        <v/>
      </c>
      <c r="I8933" s="22" t="str">
        <f>IFERROR(VLOOKUP(G8933,'Catalogo de Bienes'!$C$11:$F$193,3,0),"")</f>
        <v/>
      </c>
      <c r="J8933" s="22" t="str">
        <f>IFERROR(VLOOKUP(G8933,'Catalogo de Bienes'!$C$11:$F$193,4,0),"")</f>
        <v/>
      </c>
      <c r="K8933" s="23"/>
      <c r="L8933" s="23"/>
      <c r="M8933" s="22" t="str">
        <f t="shared" si="139"/>
        <v>CORRECTA</v>
      </c>
      <c r="N8933" s="24"/>
      <c r="O8933" s="24"/>
    </row>
    <row r="8934" spans="2:15" x14ac:dyDescent="0.3">
      <c r="B8934" s="20"/>
      <c r="C8934" s="21" t="str">
        <f>IFERROR(VLOOKUP(B8934,Ramo_Administrativo5[#All],2,0),"")</f>
        <v/>
      </c>
      <c r="D8934" s="20"/>
      <c r="E8934" s="21" t="str">
        <f>IFERROR(VLOOKUP(B8934&amp;D8934,Unidad_Responsable6[],5,0),"")</f>
        <v/>
      </c>
      <c r="F8934" s="22" t="str">
        <f>IFERROR(VLOOKUP(B8934&amp;D8934,Unidad_Responsable6[],6,0),"")</f>
        <v/>
      </c>
      <c r="G8934" s="20"/>
      <c r="H8934" s="21" t="str">
        <f>IFERROR(VLOOKUP(G8934,'Catalogo de Bienes'!$C$11:$F$193,2,0),"")</f>
        <v/>
      </c>
      <c r="I8934" s="22" t="str">
        <f>IFERROR(VLOOKUP(G8934,'Catalogo de Bienes'!$C$11:$F$193,3,0),"")</f>
        <v/>
      </c>
      <c r="J8934" s="22" t="str">
        <f>IFERROR(VLOOKUP(G8934,'Catalogo de Bienes'!$C$11:$F$193,4,0),"")</f>
        <v/>
      </c>
      <c r="K8934" s="23"/>
      <c r="L8934" s="23"/>
      <c r="M8934" s="22" t="str">
        <f t="shared" si="139"/>
        <v>CORRECTA</v>
      </c>
      <c r="N8934" s="24"/>
      <c r="O8934" s="24"/>
    </row>
    <row r="8935" spans="2:15" x14ac:dyDescent="0.3">
      <c r="B8935" s="20"/>
      <c r="C8935" s="21" t="str">
        <f>IFERROR(VLOOKUP(B8935,Ramo_Administrativo5[#All],2,0),"")</f>
        <v/>
      </c>
      <c r="D8935" s="20"/>
      <c r="E8935" s="21" t="str">
        <f>IFERROR(VLOOKUP(B8935&amp;D8935,Unidad_Responsable6[],5,0),"")</f>
        <v/>
      </c>
      <c r="F8935" s="22" t="str">
        <f>IFERROR(VLOOKUP(B8935&amp;D8935,Unidad_Responsable6[],6,0),"")</f>
        <v/>
      </c>
      <c r="G8935" s="20"/>
      <c r="H8935" s="21" t="str">
        <f>IFERROR(VLOOKUP(G8935,'Catalogo de Bienes'!$C$11:$F$193,2,0),"")</f>
        <v/>
      </c>
      <c r="I8935" s="22" t="str">
        <f>IFERROR(VLOOKUP(G8935,'Catalogo de Bienes'!$C$11:$F$193,3,0),"")</f>
        <v/>
      </c>
      <c r="J8935" s="22" t="str">
        <f>IFERROR(VLOOKUP(G8935,'Catalogo de Bienes'!$C$11:$F$193,4,0),"")</f>
        <v/>
      </c>
      <c r="K8935" s="23"/>
      <c r="L8935" s="23"/>
      <c r="M8935" s="22" t="str">
        <f t="shared" si="139"/>
        <v>CORRECTA</v>
      </c>
      <c r="N8935" s="24"/>
      <c r="O8935" s="24"/>
    </row>
    <row r="8936" spans="2:15" x14ac:dyDescent="0.3">
      <c r="B8936" s="20"/>
      <c r="C8936" s="21" t="str">
        <f>IFERROR(VLOOKUP(B8936,Ramo_Administrativo5[#All],2,0),"")</f>
        <v/>
      </c>
      <c r="D8936" s="20"/>
      <c r="E8936" s="21" t="str">
        <f>IFERROR(VLOOKUP(B8936&amp;D8936,Unidad_Responsable6[],5,0),"")</f>
        <v/>
      </c>
      <c r="F8936" s="22" t="str">
        <f>IFERROR(VLOOKUP(B8936&amp;D8936,Unidad_Responsable6[],6,0),"")</f>
        <v/>
      </c>
      <c r="G8936" s="20"/>
      <c r="H8936" s="21" t="str">
        <f>IFERROR(VLOOKUP(G8936,'Catalogo de Bienes'!$C$11:$F$193,2,0),"")</f>
        <v/>
      </c>
      <c r="I8936" s="22" t="str">
        <f>IFERROR(VLOOKUP(G8936,'Catalogo de Bienes'!$C$11:$F$193,3,0),"")</f>
        <v/>
      </c>
      <c r="J8936" s="22" t="str">
        <f>IFERROR(VLOOKUP(G8936,'Catalogo de Bienes'!$C$11:$F$193,4,0),"")</f>
        <v/>
      </c>
      <c r="K8936" s="23"/>
      <c r="L8936" s="23"/>
      <c r="M8936" s="22" t="str">
        <f t="shared" si="139"/>
        <v>CORRECTA</v>
      </c>
      <c r="N8936" s="24"/>
      <c r="O8936" s="24"/>
    </row>
    <row r="8937" spans="2:15" x14ac:dyDescent="0.3">
      <c r="B8937" s="20"/>
      <c r="C8937" s="21" t="str">
        <f>IFERROR(VLOOKUP(B8937,Ramo_Administrativo5[#All],2,0),"")</f>
        <v/>
      </c>
      <c r="D8937" s="20"/>
      <c r="E8937" s="21" t="str">
        <f>IFERROR(VLOOKUP(B8937&amp;D8937,Unidad_Responsable6[],5,0),"")</f>
        <v/>
      </c>
      <c r="F8937" s="22" t="str">
        <f>IFERROR(VLOOKUP(B8937&amp;D8937,Unidad_Responsable6[],6,0),"")</f>
        <v/>
      </c>
      <c r="G8937" s="20"/>
      <c r="H8937" s="21" t="str">
        <f>IFERROR(VLOOKUP(G8937,'Catalogo de Bienes'!$C$11:$F$193,2,0),"")</f>
        <v/>
      </c>
      <c r="I8937" s="22" t="str">
        <f>IFERROR(VLOOKUP(G8937,'Catalogo de Bienes'!$C$11:$F$193,3,0),"")</f>
        <v/>
      </c>
      <c r="J8937" s="22" t="str">
        <f>IFERROR(VLOOKUP(G8937,'Catalogo de Bienes'!$C$11:$F$193,4,0),"")</f>
        <v/>
      </c>
      <c r="K8937" s="23"/>
      <c r="L8937" s="23"/>
      <c r="M8937" s="22" t="str">
        <f t="shared" si="139"/>
        <v>CORRECTA</v>
      </c>
      <c r="N8937" s="24"/>
      <c r="O8937" s="24"/>
    </row>
    <row r="8938" spans="2:15" x14ac:dyDescent="0.3">
      <c r="B8938" s="20"/>
      <c r="C8938" s="21" t="str">
        <f>IFERROR(VLOOKUP(B8938,Ramo_Administrativo5[#All],2,0),"")</f>
        <v/>
      </c>
      <c r="D8938" s="20"/>
      <c r="E8938" s="21" t="str">
        <f>IFERROR(VLOOKUP(B8938&amp;D8938,Unidad_Responsable6[],5,0),"")</f>
        <v/>
      </c>
      <c r="F8938" s="22" t="str">
        <f>IFERROR(VLOOKUP(B8938&amp;D8938,Unidad_Responsable6[],6,0),"")</f>
        <v/>
      </c>
      <c r="G8938" s="20"/>
      <c r="H8938" s="21" t="str">
        <f>IFERROR(VLOOKUP(G8938,'Catalogo de Bienes'!$C$11:$F$193,2,0),"")</f>
        <v/>
      </c>
      <c r="I8938" s="22" t="str">
        <f>IFERROR(VLOOKUP(G8938,'Catalogo de Bienes'!$C$11:$F$193,3,0),"")</f>
        <v/>
      </c>
      <c r="J8938" s="22" t="str">
        <f>IFERROR(VLOOKUP(G8938,'Catalogo de Bienes'!$C$11:$F$193,4,0),"")</f>
        <v/>
      </c>
      <c r="K8938" s="23"/>
      <c r="L8938" s="23"/>
      <c r="M8938" s="22" t="str">
        <f t="shared" si="139"/>
        <v>CORRECTA</v>
      </c>
      <c r="N8938" s="24"/>
      <c r="O8938" s="24"/>
    </row>
    <row r="8939" spans="2:15" x14ac:dyDescent="0.3">
      <c r="B8939" s="20"/>
      <c r="C8939" s="21" t="str">
        <f>IFERROR(VLOOKUP(B8939,Ramo_Administrativo5[#All],2,0),"")</f>
        <v/>
      </c>
      <c r="D8939" s="20"/>
      <c r="E8939" s="21" t="str">
        <f>IFERROR(VLOOKUP(B8939&amp;D8939,Unidad_Responsable6[],5,0),"")</f>
        <v/>
      </c>
      <c r="F8939" s="22" t="str">
        <f>IFERROR(VLOOKUP(B8939&amp;D8939,Unidad_Responsable6[],6,0),"")</f>
        <v/>
      </c>
      <c r="G8939" s="20"/>
      <c r="H8939" s="21" t="str">
        <f>IFERROR(VLOOKUP(G8939,'Catalogo de Bienes'!$C$11:$F$193,2,0),"")</f>
        <v/>
      </c>
      <c r="I8939" s="22" t="str">
        <f>IFERROR(VLOOKUP(G8939,'Catalogo de Bienes'!$C$11:$F$193,3,0),"")</f>
        <v/>
      </c>
      <c r="J8939" s="22" t="str">
        <f>IFERROR(VLOOKUP(G8939,'Catalogo de Bienes'!$C$11:$F$193,4,0),"")</f>
        <v/>
      </c>
      <c r="K8939" s="23"/>
      <c r="L8939" s="23"/>
      <c r="M8939" s="22" t="str">
        <f t="shared" si="139"/>
        <v>CORRECTA</v>
      </c>
      <c r="N8939" s="24"/>
      <c r="O8939" s="24"/>
    </row>
    <row r="8940" spans="2:15" x14ac:dyDescent="0.3">
      <c r="B8940" s="20"/>
      <c r="C8940" s="21" t="str">
        <f>IFERROR(VLOOKUP(B8940,Ramo_Administrativo5[#All],2,0),"")</f>
        <v/>
      </c>
      <c r="D8940" s="20"/>
      <c r="E8940" s="21" t="str">
        <f>IFERROR(VLOOKUP(B8940&amp;D8940,Unidad_Responsable6[],5,0),"")</f>
        <v/>
      </c>
      <c r="F8940" s="22" t="str">
        <f>IFERROR(VLOOKUP(B8940&amp;D8940,Unidad_Responsable6[],6,0),"")</f>
        <v/>
      </c>
      <c r="G8940" s="20"/>
      <c r="H8940" s="21" t="str">
        <f>IFERROR(VLOOKUP(G8940,'Catalogo de Bienes'!$C$11:$F$193,2,0),"")</f>
        <v/>
      </c>
      <c r="I8940" s="22" t="str">
        <f>IFERROR(VLOOKUP(G8940,'Catalogo de Bienes'!$C$11:$F$193,3,0),"")</f>
        <v/>
      </c>
      <c r="J8940" s="22" t="str">
        <f>IFERROR(VLOOKUP(G8940,'Catalogo de Bienes'!$C$11:$F$193,4,0),"")</f>
        <v/>
      </c>
      <c r="K8940" s="23"/>
      <c r="L8940" s="23"/>
      <c r="M8940" s="22" t="str">
        <f t="shared" si="139"/>
        <v>CORRECTA</v>
      </c>
      <c r="N8940" s="24"/>
      <c r="O8940" s="24"/>
    </row>
    <row r="8941" spans="2:15" x14ac:dyDescent="0.3">
      <c r="B8941" s="20"/>
      <c r="C8941" s="21" t="str">
        <f>IFERROR(VLOOKUP(B8941,Ramo_Administrativo5[#All],2,0),"")</f>
        <v/>
      </c>
      <c r="D8941" s="20"/>
      <c r="E8941" s="21" t="str">
        <f>IFERROR(VLOOKUP(B8941&amp;D8941,Unidad_Responsable6[],5,0),"")</f>
        <v/>
      </c>
      <c r="F8941" s="22" t="str">
        <f>IFERROR(VLOOKUP(B8941&amp;D8941,Unidad_Responsable6[],6,0),"")</f>
        <v/>
      </c>
      <c r="G8941" s="20"/>
      <c r="H8941" s="21" t="str">
        <f>IFERROR(VLOOKUP(G8941,'Catalogo de Bienes'!$C$11:$F$193,2,0),"")</f>
        <v/>
      </c>
      <c r="I8941" s="22" t="str">
        <f>IFERROR(VLOOKUP(G8941,'Catalogo de Bienes'!$C$11:$F$193,3,0),"")</f>
        <v/>
      </c>
      <c r="J8941" s="22" t="str">
        <f>IFERROR(VLOOKUP(G8941,'Catalogo de Bienes'!$C$11:$F$193,4,0),"")</f>
        <v/>
      </c>
      <c r="K8941" s="23"/>
      <c r="L8941" s="23"/>
      <c r="M8941" s="22" t="str">
        <f t="shared" si="139"/>
        <v>CORRECTA</v>
      </c>
      <c r="N8941" s="24"/>
      <c r="O8941" s="24"/>
    </row>
    <row r="8942" spans="2:15" x14ac:dyDescent="0.3">
      <c r="B8942" s="20"/>
      <c r="C8942" s="21" t="str">
        <f>IFERROR(VLOOKUP(B8942,Ramo_Administrativo5[#All],2,0),"")</f>
        <v/>
      </c>
      <c r="D8942" s="20"/>
      <c r="E8942" s="21" t="str">
        <f>IFERROR(VLOOKUP(B8942&amp;D8942,Unidad_Responsable6[],5,0),"")</f>
        <v/>
      </c>
      <c r="F8942" s="22" t="str">
        <f>IFERROR(VLOOKUP(B8942&amp;D8942,Unidad_Responsable6[],6,0),"")</f>
        <v/>
      </c>
      <c r="G8942" s="20"/>
      <c r="H8942" s="21" t="str">
        <f>IFERROR(VLOOKUP(G8942,'Catalogo de Bienes'!$C$11:$F$193,2,0),"")</f>
        <v/>
      </c>
      <c r="I8942" s="22" t="str">
        <f>IFERROR(VLOOKUP(G8942,'Catalogo de Bienes'!$C$11:$F$193,3,0),"")</f>
        <v/>
      </c>
      <c r="J8942" s="22" t="str">
        <f>IFERROR(VLOOKUP(G8942,'Catalogo de Bienes'!$C$11:$F$193,4,0),"")</f>
        <v/>
      </c>
      <c r="K8942" s="23"/>
      <c r="L8942" s="23"/>
      <c r="M8942" s="22" t="str">
        <f t="shared" si="139"/>
        <v>CORRECTA</v>
      </c>
      <c r="N8942" s="24"/>
      <c r="O8942" s="24"/>
    </row>
    <row r="8943" spans="2:15" x14ac:dyDescent="0.3">
      <c r="B8943" s="20"/>
      <c r="C8943" s="21" t="str">
        <f>IFERROR(VLOOKUP(B8943,Ramo_Administrativo5[#All],2,0),"")</f>
        <v/>
      </c>
      <c r="D8943" s="20"/>
      <c r="E8943" s="21" t="str">
        <f>IFERROR(VLOOKUP(B8943&amp;D8943,Unidad_Responsable6[],5,0),"")</f>
        <v/>
      </c>
      <c r="F8943" s="22" t="str">
        <f>IFERROR(VLOOKUP(B8943&amp;D8943,Unidad_Responsable6[],6,0),"")</f>
        <v/>
      </c>
      <c r="G8943" s="20"/>
      <c r="H8943" s="21" t="str">
        <f>IFERROR(VLOOKUP(G8943,'Catalogo de Bienes'!$C$11:$F$193,2,0),"")</f>
        <v/>
      </c>
      <c r="I8943" s="22" t="str">
        <f>IFERROR(VLOOKUP(G8943,'Catalogo de Bienes'!$C$11:$F$193,3,0),"")</f>
        <v/>
      </c>
      <c r="J8943" s="22" t="str">
        <f>IFERROR(VLOOKUP(G8943,'Catalogo de Bienes'!$C$11:$F$193,4,0),"")</f>
        <v/>
      </c>
      <c r="K8943" s="23"/>
      <c r="L8943" s="23"/>
      <c r="M8943" s="22" t="str">
        <f t="shared" si="139"/>
        <v>CORRECTA</v>
      </c>
      <c r="N8943" s="24"/>
      <c r="O8943" s="24"/>
    </row>
    <row r="8944" spans="2:15" x14ac:dyDescent="0.3">
      <c r="B8944" s="20"/>
      <c r="C8944" s="21" t="str">
        <f>IFERROR(VLOOKUP(B8944,Ramo_Administrativo5[#All],2,0),"")</f>
        <v/>
      </c>
      <c r="D8944" s="20"/>
      <c r="E8944" s="21" t="str">
        <f>IFERROR(VLOOKUP(B8944&amp;D8944,Unidad_Responsable6[],5,0),"")</f>
        <v/>
      </c>
      <c r="F8944" s="22" t="str">
        <f>IFERROR(VLOOKUP(B8944&amp;D8944,Unidad_Responsable6[],6,0),"")</f>
        <v/>
      </c>
      <c r="G8944" s="20"/>
      <c r="H8944" s="21" t="str">
        <f>IFERROR(VLOOKUP(G8944,'Catalogo de Bienes'!$C$11:$F$193,2,0),"")</f>
        <v/>
      </c>
      <c r="I8944" s="22" t="str">
        <f>IFERROR(VLOOKUP(G8944,'Catalogo de Bienes'!$C$11:$F$193,3,0),"")</f>
        <v/>
      </c>
      <c r="J8944" s="22" t="str">
        <f>IFERROR(VLOOKUP(G8944,'Catalogo de Bienes'!$C$11:$F$193,4,0),"")</f>
        <v/>
      </c>
      <c r="K8944" s="23"/>
      <c r="L8944" s="23"/>
      <c r="M8944" s="22" t="str">
        <f t="shared" si="139"/>
        <v>CORRECTA</v>
      </c>
      <c r="N8944" s="24"/>
      <c r="O8944" s="24"/>
    </row>
    <row r="8945" spans="2:15" x14ac:dyDescent="0.3">
      <c r="B8945" s="20"/>
      <c r="C8945" s="21" t="str">
        <f>IFERROR(VLOOKUP(B8945,Ramo_Administrativo5[#All],2,0),"")</f>
        <v/>
      </c>
      <c r="D8945" s="20"/>
      <c r="E8945" s="21" t="str">
        <f>IFERROR(VLOOKUP(B8945&amp;D8945,Unidad_Responsable6[],5,0),"")</f>
        <v/>
      </c>
      <c r="F8945" s="22" t="str">
        <f>IFERROR(VLOOKUP(B8945&amp;D8945,Unidad_Responsable6[],6,0),"")</f>
        <v/>
      </c>
      <c r="G8945" s="20"/>
      <c r="H8945" s="21" t="str">
        <f>IFERROR(VLOOKUP(G8945,'Catalogo de Bienes'!$C$11:$F$193,2,0),"")</f>
        <v/>
      </c>
      <c r="I8945" s="22" t="str">
        <f>IFERROR(VLOOKUP(G8945,'Catalogo de Bienes'!$C$11:$F$193,3,0),"")</f>
        <v/>
      </c>
      <c r="J8945" s="22" t="str">
        <f>IFERROR(VLOOKUP(G8945,'Catalogo de Bienes'!$C$11:$F$193,4,0),"")</f>
        <v/>
      </c>
      <c r="K8945" s="23"/>
      <c r="L8945" s="23"/>
      <c r="M8945" s="22" t="str">
        <f t="shared" si="139"/>
        <v>CORRECTA</v>
      </c>
      <c r="N8945" s="24"/>
      <c r="O8945" s="24"/>
    </row>
    <row r="8946" spans="2:15" x14ac:dyDescent="0.3">
      <c r="B8946" s="20"/>
      <c r="C8946" s="21" t="str">
        <f>IFERROR(VLOOKUP(B8946,Ramo_Administrativo5[#All],2,0),"")</f>
        <v/>
      </c>
      <c r="D8946" s="20"/>
      <c r="E8946" s="21" t="str">
        <f>IFERROR(VLOOKUP(B8946&amp;D8946,Unidad_Responsable6[],5,0),"")</f>
        <v/>
      </c>
      <c r="F8946" s="22" t="str">
        <f>IFERROR(VLOOKUP(B8946&amp;D8946,Unidad_Responsable6[],6,0),"")</f>
        <v/>
      </c>
      <c r="G8946" s="20"/>
      <c r="H8946" s="21" t="str">
        <f>IFERROR(VLOOKUP(G8946,'Catalogo de Bienes'!$C$11:$F$193,2,0),"")</f>
        <v/>
      </c>
      <c r="I8946" s="22" t="str">
        <f>IFERROR(VLOOKUP(G8946,'Catalogo de Bienes'!$C$11:$F$193,3,0),"")</f>
        <v/>
      </c>
      <c r="J8946" s="22" t="str">
        <f>IFERROR(VLOOKUP(G8946,'Catalogo de Bienes'!$C$11:$F$193,4,0),"")</f>
        <v/>
      </c>
      <c r="K8946" s="23"/>
      <c r="L8946" s="23"/>
      <c r="M8946" s="22" t="str">
        <f t="shared" si="139"/>
        <v>CORRECTA</v>
      </c>
      <c r="N8946" s="24"/>
      <c r="O8946" s="24"/>
    </row>
    <row r="8947" spans="2:15" x14ac:dyDescent="0.3">
      <c r="B8947" s="20"/>
      <c r="C8947" s="21" t="str">
        <f>IFERROR(VLOOKUP(B8947,Ramo_Administrativo5[#All],2,0),"")</f>
        <v/>
      </c>
      <c r="D8947" s="20"/>
      <c r="E8947" s="21" t="str">
        <f>IFERROR(VLOOKUP(B8947&amp;D8947,Unidad_Responsable6[],5,0),"")</f>
        <v/>
      </c>
      <c r="F8947" s="22" t="str">
        <f>IFERROR(VLOOKUP(B8947&amp;D8947,Unidad_Responsable6[],6,0),"")</f>
        <v/>
      </c>
      <c r="G8947" s="20"/>
      <c r="H8947" s="21" t="str">
        <f>IFERROR(VLOOKUP(G8947,'Catalogo de Bienes'!$C$11:$F$193,2,0),"")</f>
        <v/>
      </c>
      <c r="I8947" s="22" t="str">
        <f>IFERROR(VLOOKUP(G8947,'Catalogo de Bienes'!$C$11:$F$193,3,0),"")</f>
        <v/>
      </c>
      <c r="J8947" s="22" t="str">
        <f>IFERROR(VLOOKUP(G8947,'Catalogo de Bienes'!$C$11:$F$193,4,0),"")</f>
        <v/>
      </c>
      <c r="K8947" s="23"/>
      <c r="L8947" s="23"/>
      <c r="M8947" s="22" t="str">
        <f t="shared" si="139"/>
        <v>CORRECTA</v>
      </c>
      <c r="N8947" s="24"/>
      <c r="O8947" s="24"/>
    </row>
    <row r="8948" spans="2:15" x14ac:dyDescent="0.3">
      <c r="B8948" s="20"/>
      <c r="C8948" s="21" t="str">
        <f>IFERROR(VLOOKUP(B8948,Ramo_Administrativo5[#All],2,0),"")</f>
        <v/>
      </c>
      <c r="D8948" s="20"/>
      <c r="E8948" s="21" t="str">
        <f>IFERROR(VLOOKUP(B8948&amp;D8948,Unidad_Responsable6[],5,0),"")</f>
        <v/>
      </c>
      <c r="F8948" s="22" t="str">
        <f>IFERROR(VLOOKUP(B8948&amp;D8948,Unidad_Responsable6[],6,0),"")</f>
        <v/>
      </c>
      <c r="G8948" s="20"/>
      <c r="H8948" s="21" t="str">
        <f>IFERROR(VLOOKUP(G8948,'Catalogo de Bienes'!$C$11:$F$193,2,0),"")</f>
        <v/>
      </c>
      <c r="I8948" s="22" t="str">
        <f>IFERROR(VLOOKUP(G8948,'Catalogo de Bienes'!$C$11:$F$193,3,0),"")</f>
        <v/>
      </c>
      <c r="J8948" s="22" t="str">
        <f>IFERROR(VLOOKUP(G8948,'Catalogo de Bienes'!$C$11:$F$193,4,0),"")</f>
        <v/>
      </c>
      <c r="K8948" s="23"/>
      <c r="L8948" s="23"/>
      <c r="M8948" s="22" t="str">
        <f t="shared" si="139"/>
        <v>CORRECTA</v>
      </c>
      <c r="N8948" s="24"/>
      <c r="O8948" s="24"/>
    </row>
    <row r="8949" spans="2:15" x14ac:dyDescent="0.3">
      <c r="B8949" s="20"/>
      <c r="C8949" s="21" t="str">
        <f>IFERROR(VLOOKUP(B8949,Ramo_Administrativo5[#All],2,0),"")</f>
        <v/>
      </c>
      <c r="D8949" s="20"/>
      <c r="E8949" s="21" t="str">
        <f>IFERROR(VLOOKUP(B8949&amp;D8949,Unidad_Responsable6[],5,0),"")</f>
        <v/>
      </c>
      <c r="F8949" s="22" t="str">
        <f>IFERROR(VLOOKUP(B8949&amp;D8949,Unidad_Responsable6[],6,0),"")</f>
        <v/>
      </c>
      <c r="G8949" s="20"/>
      <c r="H8949" s="21" t="str">
        <f>IFERROR(VLOOKUP(G8949,'Catalogo de Bienes'!$C$11:$F$193,2,0),"")</f>
        <v/>
      </c>
      <c r="I8949" s="22" t="str">
        <f>IFERROR(VLOOKUP(G8949,'Catalogo de Bienes'!$C$11:$F$193,3,0),"")</f>
        <v/>
      </c>
      <c r="J8949" s="22" t="str">
        <f>IFERROR(VLOOKUP(G8949,'Catalogo de Bienes'!$C$11:$F$193,4,0),"")</f>
        <v/>
      </c>
      <c r="K8949" s="23"/>
      <c r="L8949" s="23"/>
      <c r="M8949" s="22" t="str">
        <f t="shared" si="139"/>
        <v>CORRECTA</v>
      </c>
      <c r="N8949" s="24"/>
      <c r="O8949" s="24"/>
    </row>
    <row r="8950" spans="2:15" x14ac:dyDescent="0.3">
      <c r="B8950" s="20"/>
      <c r="C8950" s="21" t="str">
        <f>IFERROR(VLOOKUP(B8950,Ramo_Administrativo5[#All],2,0),"")</f>
        <v/>
      </c>
      <c r="D8950" s="20"/>
      <c r="E8950" s="21" t="str">
        <f>IFERROR(VLOOKUP(B8950&amp;D8950,Unidad_Responsable6[],5,0),"")</f>
        <v/>
      </c>
      <c r="F8950" s="22" t="str">
        <f>IFERROR(VLOOKUP(B8950&amp;D8950,Unidad_Responsable6[],6,0),"")</f>
        <v/>
      </c>
      <c r="G8950" s="20"/>
      <c r="H8950" s="21" t="str">
        <f>IFERROR(VLOOKUP(G8950,'Catalogo de Bienes'!$C$11:$F$193,2,0),"")</f>
        <v/>
      </c>
      <c r="I8950" s="22" t="str">
        <f>IFERROR(VLOOKUP(G8950,'Catalogo de Bienes'!$C$11:$F$193,3,0),"")</f>
        <v/>
      </c>
      <c r="J8950" s="22" t="str">
        <f>IFERROR(VLOOKUP(G8950,'Catalogo de Bienes'!$C$11:$F$193,4,0),"")</f>
        <v/>
      </c>
      <c r="K8950" s="23"/>
      <c r="L8950" s="23"/>
      <c r="M8950" s="22" t="str">
        <f t="shared" si="139"/>
        <v>CORRECTA</v>
      </c>
      <c r="N8950" s="24"/>
      <c r="O8950" s="24"/>
    </row>
    <row r="8951" spans="2:15" x14ac:dyDescent="0.3">
      <c r="B8951" s="20"/>
      <c r="C8951" s="21" t="str">
        <f>IFERROR(VLOOKUP(B8951,Ramo_Administrativo5[#All],2,0),"")</f>
        <v/>
      </c>
      <c r="D8951" s="20"/>
      <c r="E8951" s="21" t="str">
        <f>IFERROR(VLOOKUP(B8951&amp;D8951,Unidad_Responsable6[],5,0),"")</f>
        <v/>
      </c>
      <c r="F8951" s="22" t="str">
        <f>IFERROR(VLOOKUP(B8951&amp;D8951,Unidad_Responsable6[],6,0),"")</f>
        <v/>
      </c>
      <c r="G8951" s="20"/>
      <c r="H8951" s="21" t="str">
        <f>IFERROR(VLOOKUP(G8951,'Catalogo de Bienes'!$C$11:$F$193,2,0),"")</f>
        <v/>
      </c>
      <c r="I8951" s="22" t="str">
        <f>IFERROR(VLOOKUP(G8951,'Catalogo de Bienes'!$C$11:$F$193,3,0),"")</f>
        <v/>
      </c>
      <c r="J8951" s="22" t="str">
        <f>IFERROR(VLOOKUP(G8951,'Catalogo de Bienes'!$C$11:$F$193,4,0),"")</f>
        <v/>
      </c>
      <c r="K8951" s="23"/>
      <c r="L8951" s="23"/>
      <c r="M8951" s="22" t="str">
        <f t="shared" si="139"/>
        <v>CORRECTA</v>
      </c>
      <c r="N8951" s="24"/>
      <c r="O8951" s="24"/>
    </row>
    <row r="8952" spans="2:15" x14ac:dyDescent="0.3">
      <c r="B8952" s="20"/>
      <c r="C8952" s="21" t="str">
        <f>IFERROR(VLOOKUP(B8952,Ramo_Administrativo5[#All],2,0),"")</f>
        <v/>
      </c>
      <c r="D8952" s="20"/>
      <c r="E8952" s="21" t="str">
        <f>IFERROR(VLOOKUP(B8952&amp;D8952,Unidad_Responsable6[],5,0),"")</f>
        <v/>
      </c>
      <c r="F8952" s="22" t="str">
        <f>IFERROR(VLOOKUP(B8952&amp;D8952,Unidad_Responsable6[],6,0),"")</f>
        <v/>
      </c>
      <c r="G8952" s="20"/>
      <c r="H8952" s="21" t="str">
        <f>IFERROR(VLOOKUP(G8952,'Catalogo de Bienes'!$C$11:$F$193,2,0),"")</f>
        <v/>
      </c>
      <c r="I8952" s="22" t="str">
        <f>IFERROR(VLOOKUP(G8952,'Catalogo de Bienes'!$C$11:$F$193,3,0),"")</f>
        <v/>
      </c>
      <c r="J8952" s="22" t="str">
        <f>IFERROR(VLOOKUP(G8952,'Catalogo de Bienes'!$C$11:$F$193,4,0),"")</f>
        <v/>
      </c>
      <c r="K8952" s="23"/>
      <c r="L8952" s="23"/>
      <c r="M8952" s="22" t="str">
        <f t="shared" si="139"/>
        <v>CORRECTA</v>
      </c>
      <c r="N8952" s="24"/>
      <c r="O8952" s="24"/>
    </row>
    <row r="8953" spans="2:15" x14ac:dyDescent="0.3">
      <c r="B8953" s="20"/>
      <c r="C8953" s="21" t="str">
        <f>IFERROR(VLOOKUP(B8953,Ramo_Administrativo5[#All],2,0),"")</f>
        <v/>
      </c>
      <c r="D8953" s="20"/>
      <c r="E8953" s="21" t="str">
        <f>IFERROR(VLOOKUP(B8953&amp;D8953,Unidad_Responsable6[],5,0),"")</f>
        <v/>
      </c>
      <c r="F8953" s="22" t="str">
        <f>IFERROR(VLOOKUP(B8953&amp;D8953,Unidad_Responsable6[],6,0),"")</f>
        <v/>
      </c>
      <c r="G8953" s="20"/>
      <c r="H8953" s="21" t="str">
        <f>IFERROR(VLOOKUP(G8953,'Catalogo de Bienes'!$C$11:$F$193,2,0),"")</f>
        <v/>
      </c>
      <c r="I8953" s="22" t="str">
        <f>IFERROR(VLOOKUP(G8953,'Catalogo de Bienes'!$C$11:$F$193,3,0),"")</f>
        <v/>
      </c>
      <c r="J8953" s="22" t="str">
        <f>IFERROR(VLOOKUP(G8953,'Catalogo de Bienes'!$C$11:$F$193,4,0),"")</f>
        <v/>
      </c>
      <c r="K8953" s="23"/>
      <c r="L8953" s="23"/>
      <c r="M8953" s="22" t="str">
        <f t="shared" si="139"/>
        <v>CORRECTA</v>
      </c>
      <c r="N8953" s="24"/>
      <c r="O8953" s="24"/>
    </row>
    <row r="8954" spans="2:15" x14ac:dyDescent="0.3">
      <c r="B8954" s="20"/>
      <c r="C8954" s="21" t="str">
        <f>IFERROR(VLOOKUP(B8954,Ramo_Administrativo5[#All],2,0),"")</f>
        <v/>
      </c>
      <c r="D8954" s="20"/>
      <c r="E8954" s="21" t="str">
        <f>IFERROR(VLOOKUP(B8954&amp;D8954,Unidad_Responsable6[],5,0),"")</f>
        <v/>
      </c>
      <c r="F8954" s="22" t="str">
        <f>IFERROR(VLOOKUP(B8954&amp;D8954,Unidad_Responsable6[],6,0),"")</f>
        <v/>
      </c>
      <c r="G8954" s="20"/>
      <c r="H8954" s="21" t="str">
        <f>IFERROR(VLOOKUP(G8954,'Catalogo de Bienes'!$C$11:$F$193,2,0),"")</f>
        <v/>
      </c>
      <c r="I8954" s="22" t="str">
        <f>IFERROR(VLOOKUP(G8954,'Catalogo de Bienes'!$C$11:$F$193,3,0),"")</f>
        <v/>
      </c>
      <c r="J8954" s="22" t="str">
        <f>IFERROR(VLOOKUP(G8954,'Catalogo de Bienes'!$C$11:$F$193,4,0),"")</f>
        <v/>
      </c>
      <c r="K8954" s="23"/>
      <c r="L8954" s="23"/>
      <c r="M8954" s="22" t="str">
        <f t="shared" si="139"/>
        <v>CORRECTA</v>
      </c>
      <c r="N8954" s="24"/>
      <c r="O8954" s="24"/>
    </row>
    <row r="8955" spans="2:15" x14ac:dyDescent="0.3">
      <c r="B8955" s="20"/>
      <c r="C8955" s="21" t="str">
        <f>IFERROR(VLOOKUP(B8955,Ramo_Administrativo5[#All],2,0),"")</f>
        <v/>
      </c>
      <c r="D8955" s="20"/>
      <c r="E8955" s="21" t="str">
        <f>IFERROR(VLOOKUP(B8955&amp;D8955,Unidad_Responsable6[],5,0),"")</f>
        <v/>
      </c>
      <c r="F8955" s="22" t="str">
        <f>IFERROR(VLOOKUP(B8955&amp;D8955,Unidad_Responsable6[],6,0),"")</f>
        <v/>
      </c>
      <c r="G8955" s="20"/>
      <c r="H8955" s="21" t="str">
        <f>IFERROR(VLOOKUP(G8955,'Catalogo de Bienes'!$C$11:$F$193,2,0),"")</f>
        <v/>
      </c>
      <c r="I8955" s="22" t="str">
        <f>IFERROR(VLOOKUP(G8955,'Catalogo de Bienes'!$C$11:$F$193,3,0),"")</f>
        <v/>
      </c>
      <c r="J8955" s="22" t="str">
        <f>IFERROR(VLOOKUP(G8955,'Catalogo de Bienes'!$C$11:$F$193,4,0),"")</f>
        <v/>
      </c>
      <c r="K8955" s="23"/>
      <c r="L8955" s="23"/>
      <c r="M8955" s="22" t="str">
        <f t="shared" si="139"/>
        <v>CORRECTA</v>
      </c>
      <c r="N8955" s="24"/>
      <c r="O8955" s="24"/>
    </row>
    <row r="8956" spans="2:15" x14ac:dyDescent="0.3">
      <c r="B8956" s="20"/>
      <c r="C8956" s="21" t="str">
        <f>IFERROR(VLOOKUP(B8956,Ramo_Administrativo5[#All],2,0),"")</f>
        <v/>
      </c>
      <c r="D8956" s="20"/>
      <c r="E8956" s="21" t="str">
        <f>IFERROR(VLOOKUP(B8956&amp;D8956,Unidad_Responsable6[],5,0),"")</f>
        <v/>
      </c>
      <c r="F8956" s="22" t="str">
        <f>IFERROR(VLOOKUP(B8956&amp;D8956,Unidad_Responsable6[],6,0),"")</f>
        <v/>
      </c>
      <c r="G8956" s="20"/>
      <c r="H8956" s="21" t="str">
        <f>IFERROR(VLOOKUP(G8956,'Catalogo de Bienes'!$C$11:$F$193,2,0),"")</f>
        <v/>
      </c>
      <c r="I8956" s="22" t="str">
        <f>IFERROR(VLOOKUP(G8956,'Catalogo de Bienes'!$C$11:$F$193,3,0),"")</f>
        <v/>
      </c>
      <c r="J8956" s="22" t="str">
        <f>IFERROR(VLOOKUP(G8956,'Catalogo de Bienes'!$C$11:$F$193,4,0),"")</f>
        <v/>
      </c>
      <c r="K8956" s="23"/>
      <c r="L8956" s="23"/>
      <c r="M8956" s="22" t="str">
        <f t="shared" si="139"/>
        <v>CORRECTA</v>
      </c>
      <c r="N8956" s="24"/>
      <c r="O8956" s="24"/>
    </row>
    <row r="8957" spans="2:15" x14ac:dyDescent="0.3">
      <c r="B8957" s="20"/>
      <c r="C8957" s="21" t="str">
        <f>IFERROR(VLOOKUP(B8957,Ramo_Administrativo5[#All],2,0),"")</f>
        <v/>
      </c>
      <c r="D8957" s="20"/>
      <c r="E8957" s="21" t="str">
        <f>IFERROR(VLOOKUP(B8957&amp;D8957,Unidad_Responsable6[],5,0),"")</f>
        <v/>
      </c>
      <c r="F8957" s="22" t="str">
        <f>IFERROR(VLOOKUP(B8957&amp;D8957,Unidad_Responsable6[],6,0),"")</f>
        <v/>
      </c>
      <c r="G8957" s="20"/>
      <c r="H8957" s="21" t="str">
        <f>IFERROR(VLOOKUP(G8957,'Catalogo de Bienes'!$C$11:$F$193,2,0),"")</f>
        <v/>
      </c>
      <c r="I8957" s="22" t="str">
        <f>IFERROR(VLOOKUP(G8957,'Catalogo de Bienes'!$C$11:$F$193,3,0),"")</f>
        <v/>
      </c>
      <c r="J8957" s="22" t="str">
        <f>IFERROR(VLOOKUP(G8957,'Catalogo de Bienes'!$C$11:$F$193,4,0),"")</f>
        <v/>
      </c>
      <c r="K8957" s="23"/>
      <c r="L8957" s="23"/>
      <c r="M8957" s="22" t="str">
        <f t="shared" si="139"/>
        <v>CORRECTA</v>
      </c>
      <c r="N8957" s="24"/>
      <c r="O8957" s="24"/>
    </row>
    <row r="8958" spans="2:15" x14ac:dyDescent="0.3">
      <c r="B8958" s="20"/>
      <c r="C8958" s="21" t="str">
        <f>IFERROR(VLOOKUP(B8958,Ramo_Administrativo5[#All],2,0),"")</f>
        <v/>
      </c>
      <c r="D8958" s="20"/>
      <c r="E8958" s="21" t="str">
        <f>IFERROR(VLOOKUP(B8958&amp;D8958,Unidad_Responsable6[],5,0),"")</f>
        <v/>
      </c>
      <c r="F8958" s="22" t="str">
        <f>IFERROR(VLOOKUP(B8958&amp;D8958,Unidad_Responsable6[],6,0),"")</f>
        <v/>
      </c>
      <c r="G8958" s="20"/>
      <c r="H8958" s="21" t="str">
        <f>IFERROR(VLOOKUP(G8958,'Catalogo de Bienes'!$C$11:$F$193,2,0),"")</f>
        <v/>
      </c>
      <c r="I8958" s="22" t="str">
        <f>IFERROR(VLOOKUP(G8958,'Catalogo de Bienes'!$C$11:$F$193,3,0),"")</f>
        <v/>
      </c>
      <c r="J8958" s="22" t="str">
        <f>IFERROR(VLOOKUP(G8958,'Catalogo de Bienes'!$C$11:$F$193,4,0),"")</f>
        <v/>
      </c>
      <c r="K8958" s="23"/>
      <c r="L8958" s="23"/>
      <c r="M8958" s="22" t="str">
        <f t="shared" si="139"/>
        <v>CORRECTA</v>
      </c>
      <c r="N8958" s="24"/>
      <c r="O8958" s="24"/>
    </row>
    <row r="8959" spans="2:15" x14ac:dyDescent="0.3">
      <c r="B8959" s="20"/>
      <c r="C8959" s="21" t="str">
        <f>IFERROR(VLOOKUP(B8959,Ramo_Administrativo5[#All],2,0),"")</f>
        <v/>
      </c>
      <c r="D8959" s="20"/>
      <c r="E8959" s="21" t="str">
        <f>IFERROR(VLOOKUP(B8959&amp;D8959,Unidad_Responsable6[],5,0),"")</f>
        <v/>
      </c>
      <c r="F8959" s="22" t="str">
        <f>IFERROR(VLOOKUP(B8959&amp;D8959,Unidad_Responsable6[],6,0),"")</f>
        <v/>
      </c>
      <c r="G8959" s="20"/>
      <c r="H8959" s="21" t="str">
        <f>IFERROR(VLOOKUP(G8959,'Catalogo de Bienes'!$C$11:$F$193,2,0),"")</f>
        <v/>
      </c>
      <c r="I8959" s="22" t="str">
        <f>IFERROR(VLOOKUP(G8959,'Catalogo de Bienes'!$C$11:$F$193,3,0),"")</f>
        <v/>
      </c>
      <c r="J8959" s="22" t="str">
        <f>IFERROR(VLOOKUP(G8959,'Catalogo de Bienes'!$C$11:$F$193,4,0),"")</f>
        <v/>
      </c>
      <c r="K8959" s="23"/>
      <c r="L8959" s="23"/>
      <c r="M8959" s="22" t="str">
        <f t="shared" si="139"/>
        <v>CORRECTA</v>
      </c>
      <c r="N8959" s="24"/>
      <c r="O8959" s="24"/>
    </row>
    <row r="8960" spans="2:15" x14ac:dyDescent="0.3">
      <c r="B8960" s="20"/>
      <c r="C8960" s="21" t="str">
        <f>IFERROR(VLOOKUP(B8960,Ramo_Administrativo5[#All],2,0),"")</f>
        <v/>
      </c>
      <c r="D8960" s="20"/>
      <c r="E8960" s="21" t="str">
        <f>IFERROR(VLOOKUP(B8960&amp;D8960,Unidad_Responsable6[],5,0),"")</f>
        <v/>
      </c>
      <c r="F8960" s="22" t="str">
        <f>IFERROR(VLOOKUP(B8960&amp;D8960,Unidad_Responsable6[],6,0),"")</f>
        <v/>
      </c>
      <c r="G8960" s="20"/>
      <c r="H8960" s="21" t="str">
        <f>IFERROR(VLOOKUP(G8960,'Catalogo de Bienes'!$C$11:$F$193,2,0),"")</f>
        <v/>
      </c>
      <c r="I8960" s="22" t="str">
        <f>IFERROR(VLOOKUP(G8960,'Catalogo de Bienes'!$C$11:$F$193,3,0),"")</f>
        <v/>
      </c>
      <c r="J8960" s="22" t="str">
        <f>IFERROR(VLOOKUP(G8960,'Catalogo de Bienes'!$C$11:$F$193,4,0),"")</f>
        <v/>
      </c>
      <c r="K8960" s="23"/>
      <c r="L8960" s="23"/>
      <c r="M8960" s="22" t="str">
        <f t="shared" si="139"/>
        <v>CORRECTA</v>
      </c>
      <c r="N8960" s="24"/>
      <c r="O8960" s="24"/>
    </row>
    <row r="8961" spans="2:15" x14ac:dyDescent="0.3">
      <c r="B8961" s="20"/>
      <c r="C8961" s="21" t="str">
        <f>IFERROR(VLOOKUP(B8961,Ramo_Administrativo5[#All],2,0),"")</f>
        <v/>
      </c>
      <c r="D8961" s="20"/>
      <c r="E8961" s="21" t="str">
        <f>IFERROR(VLOOKUP(B8961&amp;D8961,Unidad_Responsable6[],5,0),"")</f>
        <v/>
      </c>
      <c r="F8961" s="22" t="str">
        <f>IFERROR(VLOOKUP(B8961&amp;D8961,Unidad_Responsable6[],6,0),"")</f>
        <v/>
      </c>
      <c r="G8961" s="20"/>
      <c r="H8961" s="21" t="str">
        <f>IFERROR(VLOOKUP(G8961,'Catalogo de Bienes'!$C$11:$F$193,2,0),"")</f>
        <v/>
      </c>
      <c r="I8961" s="22" t="str">
        <f>IFERROR(VLOOKUP(G8961,'Catalogo de Bienes'!$C$11:$F$193,3,0),"")</f>
        <v/>
      </c>
      <c r="J8961" s="22" t="str">
        <f>IFERROR(VLOOKUP(G8961,'Catalogo de Bienes'!$C$11:$F$193,4,0),"")</f>
        <v/>
      </c>
      <c r="K8961" s="23"/>
      <c r="L8961" s="23"/>
      <c r="M8961" s="22" t="str">
        <f t="shared" si="139"/>
        <v>CORRECTA</v>
      </c>
      <c r="N8961" s="24"/>
      <c r="O8961" s="24"/>
    </row>
    <row r="8962" spans="2:15" x14ac:dyDescent="0.3">
      <c r="B8962" s="20"/>
      <c r="C8962" s="21" t="str">
        <f>IFERROR(VLOOKUP(B8962,Ramo_Administrativo5[#All],2,0),"")</f>
        <v/>
      </c>
      <c r="D8962" s="20"/>
      <c r="E8962" s="21" t="str">
        <f>IFERROR(VLOOKUP(B8962&amp;D8962,Unidad_Responsable6[],5,0),"")</f>
        <v/>
      </c>
      <c r="F8962" s="22" t="str">
        <f>IFERROR(VLOOKUP(B8962&amp;D8962,Unidad_Responsable6[],6,0),"")</f>
        <v/>
      </c>
      <c r="G8962" s="20"/>
      <c r="H8962" s="21" t="str">
        <f>IFERROR(VLOOKUP(G8962,'Catalogo de Bienes'!$C$11:$F$193,2,0),"")</f>
        <v/>
      </c>
      <c r="I8962" s="22" t="str">
        <f>IFERROR(VLOOKUP(G8962,'Catalogo de Bienes'!$C$11:$F$193,3,0),"")</f>
        <v/>
      </c>
      <c r="J8962" s="22" t="str">
        <f>IFERROR(VLOOKUP(G8962,'Catalogo de Bienes'!$C$11:$F$193,4,0),"")</f>
        <v/>
      </c>
      <c r="K8962" s="23"/>
      <c r="L8962" s="23"/>
      <c r="M8962" s="22" t="str">
        <f t="shared" si="139"/>
        <v>CORRECTA</v>
      </c>
      <c r="N8962" s="24"/>
      <c r="O8962" s="24"/>
    </row>
    <row r="8963" spans="2:15" x14ac:dyDescent="0.3">
      <c r="B8963" s="20"/>
      <c r="C8963" s="21" t="str">
        <f>IFERROR(VLOOKUP(B8963,Ramo_Administrativo5[#All],2,0),"")</f>
        <v/>
      </c>
      <c r="D8963" s="20"/>
      <c r="E8963" s="21" t="str">
        <f>IFERROR(VLOOKUP(B8963&amp;D8963,Unidad_Responsable6[],5,0),"")</f>
        <v/>
      </c>
      <c r="F8963" s="22" t="str">
        <f>IFERROR(VLOOKUP(B8963&amp;D8963,Unidad_Responsable6[],6,0),"")</f>
        <v/>
      </c>
      <c r="G8963" s="20"/>
      <c r="H8963" s="21" t="str">
        <f>IFERROR(VLOOKUP(G8963,'Catalogo de Bienes'!$C$11:$F$193,2,0),"")</f>
        <v/>
      </c>
      <c r="I8963" s="22" t="str">
        <f>IFERROR(VLOOKUP(G8963,'Catalogo de Bienes'!$C$11:$F$193,3,0),"")</f>
        <v/>
      </c>
      <c r="J8963" s="22" t="str">
        <f>IFERROR(VLOOKUP(G8963,'Catalogo de Bienes'!$C$11:$F$193,4,0),"")</f>
        <v/>
      </c>
      <c r="K8963" s="23"/>
      <c r="L8963" s="23"/>
      <c r="M8963" s="22" t="str">
        <f t="shared" si="139"/>
        <v>CORRECTA</v>
      </c>
      <c r="N8963" s="24"/>
      <c r="O8963" s="24"/>
    </row>
    <row r="8964" spans="2:15" x14ac:dyDescent="0.3">
      <c r="B8964" s="20"/>
      <c r="C8964" s="21" t="str">
        <f>IFERROR(VLOOKUP(B8964,Ramo_Administrativo5[#All],2,0),"")</f>
        <v/>
      </c>
      <c r="D8964" s="20"/>
      <c r="E8964" s="21" t="str">
        <f>IFERROR(VLOOKUP(B8964&amp;D8964,Unidad_Responsable6[],5,0),"")</f>
        <v/>
      </c>
      <c r="F8964" s="22" t="str">
        <f>IFERROR(VLOOKUP(B8964&amp;D8964,Unidad_Responsable6[],6,0),"")</f>
        <v/>
      </c>
      <c r="G8964" s="20"/>
      <c r="H8964" s="21" t="str">
        <f>IFERROR(VLOOKUP(G8964,'Catalogo de Bienes'!$C$11:$F$193,2,0),"")</f>
        <v/>
      </c>
      <c r="I8964" s="22" t="str">
        <f>IFERROR(VLOOKUP(G8964,'Catalogo de Bienes'!$C$11:$F$193,3,0),"")</f>
        <v/>
      </c>
      <c r="J8964" s="22" t="str">
        <f>IFERROR(VLOOKUP(G8964,'Catalogo de Bienes'!$C$11:$F$193,4,0),"")</f>
        <v/>
      </c>
      <c r="K8964" s="23"/>
      <c r="L8964" s="23"/>
      <c r="M8964" s="22" t="str">
        <f t="shared" si="139"/>
        <v>CORRECTA</v>
      </c>
      <c r="N8964" s="24"/>
      <c r="O8964" s="24"/>
    </row>
    <row r="8965" spans="2:15" x14ac:dyDescent="0.3">
      <c r="B8965" s="20"/>
      <c r="C8965" s="21" t="str">
        <f>IFERROR(VLOOKUP(B8965,Ramo_Administrativo5[#All],2,0),"")</f>
        <v/>
      </c>
      <c r="D8965" s="20"/>
      <c r="E8965" s="21" t="str">
        <f>IFERROR(VLOOKUP(B8965&amp;D8965,Unidad_Responsable6[],5,0),"")</f>
        <v/>
      </c>
      <c r="F8965" s="22" t="str">
        <f>IFERROR(VLOOKUP(B8965&amp;D8965,Unidad_Responsable6[],6,0),"")</f>
        <v/>
      </c>
      <c r="G8965" s="20"/>
      <c r="H8965" s="21" t="str">
        <f>IFERROR(VLOOKUP(G8965,'Catalogo de Bienes'!$C$11:$F$193,2,0),"")</f>
        <v/>
      </c>
      <c r="I8965" s="22" t="str">
        <f>IFERROR(VLOOKUP(G8965,'Catalogo de Bienes'!$C$11:$F$193,3,0),"")</f>
        <v/>
      </c>
      <c r="J8965" s="22" t="str">
        <f>IFERROR(VLOOKUP(G8965,'Catalogo de Bienes'!$C$11:$F$193,4,0),"")</f>
        <v/>
      </c>
      <c r="K8965" s="23"/>
      <c r="L8965" s="23"/>
      <c r="M8965" s="22" t="str">
        <f t="shared" si="139"/>
        <v>CORRECTA</v>
      </c>
      <c r="N8965" s="24"/>
      <c r="O8965" s="24"/>
    </row>
    <row r="8966" spans="2:15" x14ac:dyDescent="0.3">
      <c r="B8966" s="20"/>
      <c r="C8966" s="21" t="str">
        <f>IFERROR(VLOOKUP(B8966,Ramo_Administrativo5[#All],2,0),"")</f>
        <v/>
      </c>
      <c r="D8966" s="20"/>
      <c r="E8966" s="21" t="str">
        <f>IFERROR(VLOOKUP(B8966&amp;D8966,Unidad_Responsable6[],5,0),"")</f>
        <v/>
      </c>
      <c r="F8966" s="22" t="str">
        <f>IFERROR(VLOOKUP(B8966&amp;D8966,Unidad_Responsable6[],6,0),"")</f>
        <v/>
      </c>
      <c r="G8966" s="20"/>
      <c r="H8966" s="21" t="str">
        <f>IFERROR(VLOOKUP(G8966,'Catalogo de Bienes'!$C$11:$F$193,2,0),"")</f>
        <v/>
      </c>
      <c r="I8966" s="22" t="str">
        <f>IFERROR(VLOOKUP(G8966,'Catalogo de Bienes'!$C$11:$F$193,3,0),"")</f>
        <v/>
      </c>
      <c r="J8966" s="22" t="str">
        <f>IFERROR(VLOOKUP(G8966,'Catalogo de Bienes'!$C$11:$F$193,4,0),"")</f>
        <v/>
      </c>
      <c r="K8966" s="23"/>
      <c r="L8966" s="23"/>
      <c r="M8966" s="22" t="str">
        <f t="shared" si="139"/>
        <v>CORRECTA</v>
      </c>
      <c r="N8966" s="24"/>
      <c r="O8966" s="24"/>
    </row>
    <row r="8967" spans="2:15" x14ac:dyDescent="0.3">
      <c r="B8967" s="20"/>
      <c r="C8967" s="21" t="str">
        <f>IFERROR(VLOOKUP(B8967,Ramo_Administrativo5[#All],2,0),"")</f>
        <v/>
      </c>
      <c r="D8967" s="20"/>
      <c r="E8967" s="21" t="str">
        <f>IFERROR(VLOOKUP(B8967&amp;D8967,Unidad_Responsable6[],5,0),"")</f>
        <v/>
      </c>
      <c r="F8967" s="22" t="str">
        <f>IFERROR(VLOOKUP(B8967&amp;D8967,Unidad_Responsable6[],6,0),"")</f>
        <v/>
      </c>
      <c r="G8967" s="20"/>
      <c r="H8967" s="21" t="str">
        <f>IFERROR(VLOOKUP(G8967,'Catalogo de Bienes'!$C$11:$F$193,2,0),"")</f>
        <v/>
      </c>
      <c r="I8967" s="22" t="str">
        <f>IFERROR(VLOOKUP(G8967,'Catalogo de Bienes'!$C$11:$F$193,3,0),"")</f>
        <v/>
      </c>
      <c r="J8967" s="22" t="str">
        <f>IFERROR(VLOOKUP(G8967,'Catalogo de Bienes'!$C$11:$F$193,4,0),"")</f>
        <v/>
      </c>
      <c r="K8967" s="23"/>
      <c r="L8967" s="23"/>
      <c r="M8967" s="22" t="str">
        <f t="shared" si="139"/>
        <v>CORRECTA</v>
      </c>
      <c r="N8967" s="24"/>
      <c r="O8967" s="24"/>
    </row>
    <row r="8968" spans="2:15" x14ac:dyDescent="0.3">
      <c r="B8968" s="20"/>
      <c r="C8968" s="21" t="str">
        <f>IFERROR(VLOOKUP(B8968,Ramo_Administrativo5[#All],2,0),"")</f>
        <v/>
      </c>
      <c r="D8968" s="20"/>
      <c r="E8968" s="21" t="str">
        <f>IFERROR(VLOOKUP(B8968&amp;D8968,Unidad_Responsable6[],5,0),"")</f>
        <v/>
      </c>
      <c r="F8968" s="22" t="str">
        <f>IFERROR(VLOOKUP(B8968&amp;D8968,Unidad_Responsable6[],6,0),"")</f>
        <v/>
      </c>
      <c r="G8968" s="20"/>
      <c r="H8968" s="21" t="str">
        <f>IFERROR(VLOOKUP(G8968,'Catalogo de Bienes'!$C$11:$F$193,2,0),"")</f>
        <v/>
      </c>
      <c r="I8968" s="22" t="str">
        <f>IFERROR(VLOOKUP(G8968,'Catalogo de Bienes'!$C$11:$F$193,3,0),"")</f>
        <v/>
      </c>
      <c r="J8968" s="22" t="str">
        <f>IFERROR(VLOOKUP(G8968,'Catalogo de Bienes'!$C$11:$F$193,4,0),"")</f>
        <v/>
      </c>
      <c r="K8968" s="23"/>
      <c r="L8968" s="23"/>
      <c r="M8968" s="22" t="str">
        <f t="shared" si="139"/>
        <v>CORRECTA</v>
      </c>
      <c r="N8968" s="24"/>
      <c r="O8968" s="24"/>
    </row>
    <row r="8969" spans="2:15" x14ac:dyDescent="0.3">
      <c r="B8969" s="20"/>
      <c r="C8969" s="21" t="str">
        <f>IFERROR(VLOOKUP(B8969,Ramo_Administrativo5[#All],2,0),"")</f>
        <v/>
      </c>
      <c r="D8969" s="20"/>
      <c r="E8969" s="21" t="str">
        <f>IFERROR(VLOOKUP(B8969&amp;D8969,Unidad_Responsable6[],5,0),"")</f>
        <v/>
      </c>
      <c r="F8969" s="22" t="str">
        <f>IFERROR(VLOOKUP(B8969&amp;D8969,Unidad_Responsable6[],6,0),"")</f>
        <v/>
      </c>
      <c r="G8969" s="20"/>
      <c r="H8969" s="21" t="str">
        <f>IFERROR(VLOOKUP(G8969,'Catalogo de Bienes'!$C$11:$F$193,2,0),"")</f>
        <v/>
      </c>
      <c r="I8969" s="22" t="str">
        <f>IFERROR(VLOOKUP(G8969,'Catalogo de Bienes'!$C$11:$F$193,3,0),"")</f>
        <v/>
      </c>
      <c r="J8969" s="22" t="str">
        <f>IFERROR(VLOOKUP(G8969,'Catalogo de Bienes'!$C$11:$F$193,4,0),"")</f>
        <v/>
      </c>
      <c r="K8969" s="23"/>
      <c r="L8969" s="23"/>
      <c r="M8969" s="22" t="str">
        <f t="shared" si="139"/>
        <v>CORRECTA</v>
      </c>
      <c r="N8969" s="24"/>
      <c r="O8969" s="24"/>
    </row>
    <row r="8970" spans="2:15" x14ac:dyDescent="0.3">
      <c r="B8970" s="20"/>
      <c r="C8970" s="21" t="str">
        <f>IFERROR(VLOOKUP(B8970,Ramo_Administrativo5[#All],2,0),"")</f>
        <v/>
      </c>
      <c r="D8970" s="20"/>
      <c r="E8970" s="21" t="str">
        <f>IFERROR(VLOOKUP(B8970&amp;D8970,Unidad_Responsable6[],5,0),"")</f>
        <v/>
      </c>
      <c r="F8970" s="22" t="str">
        <f>IFERROR(VLOOKUP(B8970&amp;D8970,Unidad_Responsable6[],6,0),"")</f>
        <v/>
      </c>
      <c r="G8970" s="20"/>
      <c r="H8970" s="21" t="str">
        <f>IFERROR(VLOOKUP(G8970,'Catalogo de Bienes'!$C$11:$F$193,2,0),"")</f>
        <v/>
      </c>
      <c r="I8970" s="22" t="str">
        <f>IFERROR(VLOOKUP(G8970,'Catalogo de Bienes'!$C$11:$F$193,3,0),"")</f>
        <v/>
      </c>
      <c r="J8970" s="22" t="str">
        <f>IFERROR(VLOOKUP(G8970,'Catalogo de Bienes'!$C$11:$F$193,4,0),"")</f>
        <v/>
      </c>
      <c r="K8970" s="23"/>
      <c r="L8970" s="23"/>
      <c r="M8970" s="22" t="str">
        <f t="shared" ref="M8970:M9033" si="140">+IF(AND(K8970&gt;=(L8970*0.4),K8970&lt;=L8970),"CORRECTA","INCORRECTA")</f>
        <v>CORRECTA</v>
      </c>
      <c r="N8970" s="24"/>
      <c r="O8970" s="24"/>
    </row>
    <row r="8971" spans="2:15" x14ac:dyDescent="0.3">
      <c r="B8971" s="20"/>
      <c r="C8971" s="21" t="str">
        <f>IFERROR(VLOOKUP(B8971,Ramo_Administrativo5[#All],2,0),"")</f>
        <v/>
      </c>
      <c r="D8971" s="20"/>
      <c r="E8971" s="21" t="str">
        <f>IFERROR(VLOOKUP(B8971&amp;D8971,Unidad_Responsable6[],5,0),"")</f>
        <v/>
      </c>
      <c r="F8971" s="22" t="str">
        <f>IFERROR(VLOOKUP(B8971&amp;D8971,Unidad_Responsable6[],6,0),"")</f>
        <v/>
      </c>
      <c r="G8971" s="20"/>
      <c r="H8971" s="21" t="str">
        <f>IFERROR(VLOOKUP(G8971,'Catalogo de Bienes'!$C$11:$F$193,2,0),"")</f>
        <v/>
      </c>
      <c r="I8971" s="22" t="str">
        <f>IFERROR(VLOOKUP(G8971,'Catalogo de Bienes'!$C$11:$F$193,3,0),"")</f>
        <v/>
      </c>
      <c r="J8971" s="22" t="str">
        <f>IFERROR(VLOOKUP(G8971,'Catalogo de Bienes'!$C$11:$F$193,4,0),"")</f>
        <v/>
      </c>
      <c r="K8971" s="23"/>
      <c r="L8971" s="23"/>
      <c r="M8971" s="22" t="str">
        <f t="shared" si="140"/>
        <v>CORRECTA</v>
      </c>
      <c r="N8971" s="24"/>
      <c r="O8971" s="24"/>
    </row>
    <row r="8972" spans="2:15" x14ac:dyDescent="0.3">
      <c r="B8972" s="20"/>
      <c r="C8972" s="21" t="str">
        <f>IFERROR(VLOOKUP(B8972,Ramo_Administrativo5[#All],2,0),"")</f>
        <v/>
      </c>
      <c r="D8972" s="20"/>
      <c r="E8972" s="21" t="str">
        <f>IFERROR(VLOOKUP(B8972&amp;D8972,Unidad_Responsable6[],5,0),"")</f>
        <v/>
      </c>
      <c r="F8972" s="22" t="str">
        <f>IFERROR(VLOOKUP(B8972&amp;D8972,Unidad_Responsable6[],6,0),"")</f>
        <v/>
      </c>
      <c r="G8972" s="20"/>
      <c r="H8972" s="21" t="str">
        <f>IFERROR(VLOOKUP(G8972,'Catalogo de Bienes'!$C$11:$F$193,2,0),"")</f>
        <v/>
      </c>
      <c r="I8972" s="22" t="str">
        <f>IFERROR(VLOOKUP(G8972,'Catalogo de Bienes'!$C$11:$F$193,3,0),"")</f>
        <v/>
      </c>
      <c r="J8972" s="22" t="str">
        <f>IFERROR(VLOOKUP(G8972,'Catalogo de Bienes'!$C$11:$F$193,4,0),"")</f>
        <v/>
      </c>
      <c r="K8972" s="23"/>
      <c r="L8972" s="23"/>
      <c r="M8972" s="22" t="str">
        <f t="shared" si="140"/>
        <v>CORRECTA</v>
      </c>
      <c r="N8972" s="24"/>
      <c r="O8972" s="24"/>
    </row>
    <row r="8973" spans="2:15" x14ac:dyDescent="0.3">
      <c r="B8973" s="20"/>
      <c r="C8973" s="21" t="str">
        <f>IFERROR(VLOOKUP(B8973,Ramo_Administrativo5[#All],2,0),"")</f>
        <v/>
      </c>
      <c r="D8973" s="20"/>
      <c r="E8973" s="21" t="str">
        <f>IFERROR(VLOOKUP(B8973&amp;D8973,Unidad_Responsable6[],5,0),"")</f>
        <v/>
      </c>
      <c r="F8973" s="22" t="str">
        <f>IFERROR(VLOOKUP(B8973&amp;D8973,Unidad_Responsable6[],6,0),"")</f>
        <v/>
      </c>
      <c r="G8973" s="20"/>
      <c r="H8973" s="21" t="str">
        <f>IFERROR(VLOOKUP(G8973,'Catalogo de Bienes'!$C$11:$F$193,2,0),"")</f>
        <v/>
      </c>
      <c r="I8973" s="22" t="str">
        <f>IFERROR(VLOOKUP(G8973,'Catalogo de Bienes'!$C$11:$F$193,3,0),"")</f>
        <v/>
      </c>
      <c r="J8973" s="22" t="str">
        <f>IFERROR(VLOOKUP(G8973,'Catalogo de Bienes'!$C$11:$F$193,4,0),"")</f>
        <v/>
      </c>
      <c r="K8973" s="23"/>
      <c r="L8973" s="23"/>
      <c r="M8973" s="22" t="str">
        <f t="shared" si="140"/>
        <v>CORRECTA</v>
      </c>
      <c r="N8973" s="24"/>
      <c r="O8973" s="24"/>
    </row>
    <row r="8974" spans="2:15" x14ac:dyDescent="0.3">
      <c r="B8974" s="20"/>
      <c r="C8974" s="21" t="str">
        <f>IFERROR(VLOOKUP(B8974,Ramo_Administrativo5[#All],2,0),"")</f>
        <v/>
      </c>
      <c r="D8974" s="20"/>
      <c r="E8974" s="21" t="str">
        <f>IFERROR(VLOOKUP(B8974&amp;D8974,Unidad_Responsable6[],5,0),"")</f>
        <v/>
      </c>
      <c r="F8974" s="22" t="str">
        <f>IFERROR(VLOOKUP(B8974&amp;D8974,Unidad_Responsable6[],6,0),"")</f>
        <v/>
      </c>
      <c r="G8974" s="20"/>
      <c r="H8974" s="21" t="str">
        <f>IFERROR(VLOOKUP(G8974,'Catalogo de Bienes'!$C$11:$F$193,2,0),"")</f>
        <v/>
      </c>
      <c r="I8974" s="22" t="str">
        <f>IFERROR(VLOOKUP(G8974,'Catalogo de Bienes'!$C$11:$F$193,3,0),"")</f>
        <v/>
      </c>
      <c r="J8974" s="22" t="str">
        <f>IFERROR(VLOOKUP(G8974,'Catalogo de Bienes'!$C$11:$F$193,4,0),"")</f>
        <v/>
      </c>
      <c r="K8974" s="23"/>
      <c r="L8974" s="23"/>
      <c r="M8974" s="22" t="str">
        <f t="shared" si="140"/>
        <v>CORRECTA</v>
      </c>
      <c r="N8974" s="24"/>
      <c r="O8974" s="24"/>
    </row>
    <row r="8975" spans="2:15" x14ac:dyDescent="0.3">
      <c r="B8975" s="20"/>
      <c r="C8975" s="21" t="str">
        <f>IFERROR(VLOOKUP(B8975,Ramo_Administrativo5[#All],2,0),"")</f>
        <v/>
      </c>
      <c r="D8975" s="20"/>
      <c r="E8975" s="21" t="str">
        <f>IFERROR(VLOOKUP(B8975&amp;D8975,Unidad_Responsable6[],5,0),"")</f>
        <v/>
      </c>
      <c r="F8975" s="22" t="str">
        <f>IFERROR(VLOOKUP(B8975&amp;D8975,Unidad_Responsable6[],6,0),"")</f>
        <v/>
      </c>
      <c r="G8975" s="20"/>
      <c r="H8975" s="21" t="str">
        <f>IFERROR(VLOOKUP(G8975,'Catalogo de Bienes'!$C$11:$F$193,2,0),"")</f>
        <v/>
      </c>
      <c r="I8975" s="22" t="str">
        <f>IFERROR(VLOOKUP(G8975,'Catalogo de Bienes'!$C$11:$F$193,3,0),"")</f>
        <v/>
      </c>
      <c r="J8975" s="22" t="str">
        <f>IFERROR(VLOOKUP(G8975,'Catalogo de Bienes'!$C$11:$F$193,4,0),"")</f>
        <v/>
      </c>
      <c r="K8975" s="23"/>
      <c r="L8975" s="23"/>
      <c r="M8975" s="22" t="str">
        <f t="shared" si="140"/>
        <v>CORRECTA</v>
      </c>
      <c r="N8975" s="24"/>
      <c r="O8975" s="24"/>
    </row>
    <row r="8976" spans="2:15" x14ac:dyDescent="0.3">
      <c r="B8976" s="20"/>
      <c r="C8976" s="21" t="str">
        <f>IFERROR(VLOOKUP(B8976,Ramo_Administrativo5[#All],2,0),"")</f>
        <v/>
      </c>
      <c r="D8976" s="20"/>
      <c r="E8976" s="21" t="str">
        <f>IFERROR(VLOOKUP(B8976&amp;D8976,Unidad_Responsable6[],5,0),"")</f>
        <v/>
      </c>
      <c r="F8976" s="22" t="str">
        <f>IFERROR(VLOOKUP(B8976&amp;D8976,Unidad_Responsable6[],6,0),"")</f>
        <v/>
      </c>
      <c r="G8976" s="20"/>
      <c r="H8976" s="21" t="str">
        <f>IFERROR(VLOOKUP(G8976,'Catalogo de Bienes'!$C$11:$F$193,2,0),"")</f>
        <v/>
      </c>
      <c r="I8976" s="22" t="str">
        <f>IFERROR(VLOOKUP(G8976,'Catalogo de Bienes'!$C$11:$F$193,3,0),"")</f>
        <v/>
      </c>
      <c r="J8976" s="22" t="str">
        <f>IFERROR(VLOOKUP(G8976,'Catalogo de Bienes'!$C$11:$F$193,4,0),"")</f>
        <v/>
      </c>
      <c r="K8976" s="23"/>
      <c r="L8976" s="23"/>
      <c r="M8976" s="22" t="str">
        <f t="shared" si="140"/>
        <v>CORRECTA</v>
      </c>
      <c r="N8976" s="24"/>
      <c r="O8976" s="24"/>
    </row>
    <row r="8977" spans="2:15" x14ac:dyDescent="0.3">
      <c r="B8977" s="20"/>
      <c r="C8977" s="21" t="str">
        <f>IFERROR(VLOOKUP(B8977,Ramo_Administrativo5[#All],2,0),"")</f>
        <v/>
      </c>
      <c r="D8977" s="20"/>
      <c r="E8977" s="21" t="str">
        <f>IFERROR(VLOOKUP(B8977&amp;D8977,Unidad_Responsable6[],5,0),"")</f>
        <v/>
      </c>
      <c r="F8977" s="22" t="str">
        <f>IFERROR(VLOOKUP(B8977&amp;D8977,Unidad_Responsable6[],6,0),"")</f>
        <v/>
      </c>
      <c r="G8977" s="20"/>
      <c r="H8977" s="21" t="str">
        <f>IFERROR(VLOOKUP(G8977,'Catalogo de Bienes'!$C$11:$F$193,2,0),"")</f>
        <v/>
      </c>
      <c r="I8977" s="22" t="str">
        <f>IFERROR(VLOOKUP(G8977,'Catalogo de Bienes'!$C$11:$F$193,3,0),"")</f>
        <v/>
      </c>
      <c r="J8977" s="22" t="str">
        <f>IFERROR(VLOOKUP(G8977,'Catalogo de Bienes'!$C$11:$F$193,4,0),"")</f>
        <v/>
      </c>
      <c r="K8977" s="23"/>
      <c r="L8977" s="23"/>
      <c r="M8977" s="22" t="str">
        <f t="shared" si="140"/>
        <v>CORRECTA</v>
      </c>
      <c r="N8977" s="24"/>
      <c r="O8977" s="24"/>
    </row>
    <row r="8978" spans="2:15" x14ac:dyDescent="0.3">
      <c r="B8978" s="20"/>
      <c r="C8978" s="21" t="str">
        <f>IFERROR(VLOOKUP(B8978,Ramo_Administrativo5[#All],2,0),"")</f>
        <v/>
      </c>
      <c r="D8978" s="20"/>
      <c r="E8978" s="21" t="str">
        <f>IFERROR(VLOOKUP(B8978&amp;D8978,Unidad_Responsable6[],5,0),"")</f>
        <v/>
      </c>
      <c r="F8978" s="22" t="str">
        <f>IFERROR(VLOOKUP(B8978&amp;D8978,Unidad_Responsable6[],6,0),"")</f>
        <v/>
      </c>
      <c r="G8978" s="20"/>
      <c r="H8978" s="21" t="str">
        <f>IFERROR(VLOOKUP(G8978,'Catalogo de Bienes'!$C$11:$F$193,2,0),"")</f>
        <v/>
      </c>
      <c r="I8978" s="22" t="str">
        <f>IFERROR(VLOOKUP(G8978,'Catalogo de Bienes'!$C$11:$F$193,3,0),"")</f>
        <v/>
      </c>
      <c r="J8978" s="22" t="str">
        <f>IFERROR(VLOOKUP(G8978,'Catalogo de Bienes'!$C$11:$F$193,4,0),"")</f>
        <v/>
      </c>
      <c r="K8978" s="23"/>
      <c r="L8978" s="23"/>
      <c r="M8978" s="22" t="str">
        <f t="shared" si="140"/>
        <v>CORRECTA</v>
      </c>
      <c r="N8978" s="24"/>
      <c r="O8978" s="24"/>
    </row>
    <row r="8979" spans="2:15" x14ac:dyDescent="0.3">
      <c r="B8979" s="20"/>
      <c r="C8979" s="21" t="str">
        <f>IFERROR(VLOOKUP(B8979,Ramo_Administrativo5[#All],2,0),"")</f>
        <v/>
      </c>
      <c r="D8979" s="20"/>
      <c r="E8979" s="21" t="str">
        <f>IFERROR(VLOOKUP(B8979&amp;D8979,Unidad_Responsable6[],5,0),"")</f>
        <v/>
      </c>
      <c r="F8979" s="22" t="str">
        <f>IFERROR(VLOOKUP(B8979&amp;D8979,Unidad_Responsable6[],6,0),"")</f>
        <v/>
      </c>
      <c r="G8979" s="20"/>
      <c r="H8979" s="21" t="str">
        <f>IFERROR(VLOOKUP(G8979,'Catalogo de Bienes'!$C$11:$F$193,2,0),"")</f>
        <v/>
      </c>
      <c r="I8979" s="22" t="str">
        <f>IFERROR(VLOOKUP(G8979,'Catalogo de Bienes'!$C$11:$F$193,3,0),"")</f>
        <v/>
      </c>
      <c r="J8979" s="22" t="str">
        <f>IFERROR(VLOOKUP(G8979,'Catalogo de Bienes'!$C$11:$F$193,4,0),"")</f>
        <v/>
      </c>
      <c r="K8979" s="23"/>
      <c r="L8979" s="23"/>
      <c r="M8979" s="22" t="str">
        <f t="shared" si="140"/>
        <v>CORRECTA</v>
      </c>
      <c r="N8979" s="24"/>
      <c r="O8979" s="24"/>
    </row>
    <row r="8980" spans="2:15" x14ac:dyDescent="0.3">
      <c r="B8980" s="20"/>
      <c r="C8980" s="21" t="str">
        <f>IFERROR(VLOOKUP(B8980,Ramo_Administrativo5[#All],2,0),"")</f>
        <v/>
      </c>
      <c r="D8980" s="20"/>
      <c r="E8980" s="21" t="str">
        <f>IFERROR(VLOOKUP(B8980&amp;D8980,Unidad_Responsable6[],5,0),"")</f>
        <v/>
      </c>
      <c r="F8980" s="22" t="str">
        <f>IFERROR(VLOOKUP(B8980&amp;D8980,Unidad_Responsable6[],6,0),"")</f>
        <v/>
      </c>
      <c r="G8980" s="20"/>
      <c r="H8980" s="21" t="str">
        <f>IFERROR(VLOOKUP(G8980,'Catalogo de Bienes'!$C$11:$F$193,2,0),"")</f>
        <v/>
      </c>
      <c r="I8980" s="22" t="str">
        <f>IFERROR(VLOOKUP(G8980,'Catalogo de Bienes'!$C$11:$F$193,3,0),"")</f>
        <v/>
      </c>
      <c r="J8980" s="22" t="str">
        <f>IFERROR(VLOOKUP(G8980,'Catalogo de Bienes'!$C$11:$F$193,4,0),"")</f>
        <v/>
      </c>
      <c r="K8980" s="23"/>
      <c r="L8980" s="23"/>
      <c r="M8980" s="22" t="str">
        <f t="shared" si="140"/>
        <v>CORRECTA</v>
      </c>
      <c r="N8980" s="24"/>
      <c r="O8980" s="24"/>
    </row>
    <row r="8981" spans="2:15" x14ac:dyDescent="0.3">
      <c r="B8981" s="20"/>
      <c r="C8981" s="21" t="str">
        <f>IFERROR(VLOOKUP(B8981,Ramo_Administrativo5[#All],2,0),"")</f>
        <v/>
      </c>
      <c r="D8981" s="20"/>
      <c r="E8981" s="21" t="str">
        <f>IFERROR(VLOOKUP(B8981&amp;D8981,Unidad_Responsable6[],5,0),"")</f>
        <v/>
      </c>
      <c r="F8981" s="22" t="str">
        <f>IFERROR(VLOOKUP(B8981&amp;D8981,Unidad_Responsable6[],6,0),"")</f>
        <v/>
      </c>
      <c r="G8981" s="20"/>
      <c r="H8981" s="21" t="str">
        <f>IFERROR(VLOOKUP(G8981,'Catalogo de Bienes'!$C$11:$F$193,2,0),"")</f>
        <v/>
      </c>
      <c r="I8981" s="22" t="str">
        <f>IFERROR(VLOOKUP(G8981,'Catalogo de Bienes'!$C$11:$F$193,3,0),"")</f>
        <v/>
      </c>
      <c r="J8981" s="22" t="str">
        <f>IFERROR(VLOOKUP(G8981,'Catalogo de Bienes'!$C$11:$F$193,4,0),"")</f>
        <v/>
      </c>
      <c r="K8981" s="23"/>
      <c r="L8981" s="23"/>
      <c r="M8981" s="22" t="str">
        <f t="shared" si="140"/>
        <v>CORRECTA</v>
      </c>
      <c r="N8981" s="24"/>
      <c r="O8981" s="24"/>
    </row>
    <row r="8982" spans="2:15" x14ac:dyDescent="0.3">
      <c r="B8982" s="20"/>
      <c r="C8982" s="21" t="str">
        <f>IFERROR(VLOOKUP(B8982,Ramo_Administrativo5[#All],2,0),"")</f>
        <v/>
      </c>
      <c r="D8982" s="20"/>
      <c r="E8982" s="21" t="str">
        <f>IFERROR(VLOOKUP(B8982&amp;D8982,Unidad_Responsable6[],5,0),"")</f>
        <v/>
      </c>
      <c r="F8982" s="22" t="str">
        <f>IFERROR(VLOOKUP(B8982&amp;D8982,Unidad_Responsable6[],6,0),"")</f>
        <v/>
      </c>
      <c r="G8982" s="20"/>
      <c r="H8982" s="21" t="str">
        <f>IFERROR(VLOOKUP(G8982,'Catalogo de Bienes'!$C$11:$F$193,2,0),"")</f>
        <v/>
      </c>
      <c r="I8982" s="22" t="str">
        <f>IFERROR(VLOOKUP(G8982,'Catalogo de Bienes'!$C$11:$F$193,3,0),"")</f>
        <v/>
      </c>
      <c r="J8982" s="22" t="str">
        <f>IFERROR(VLOOKUP(G8982,'Catalogo de Bienes'!$C$11:$F$193,4,0),"")</f>
        <v/>
      </c>
      <c r="K8982" s="23"/>
      <c r="L8982" s="23"/>
      <c r="M8982" s="22" t="str">
        <f t="shared" si="140"/>
        <v>CORRECTA</v>
      </c>
      <c r="N8982" s="24"/>
      <c r="O8982" s="24"/>
    </row>
    <row r="8983" spans="2:15" x14ac:dyDescent="0.3">
      <c r="B8983" s="20"/>
      <c r="C8983" s="21" t="str">
        <f>IFERROR(VLOOKUP(B8983,Ramo_Administrativo5[#All],2,0),"")</f>
        <v/>
      </c>
      <c r="D8983" s="20"/>
      <c r="E8983" s="21" t="str">
        <f>IFERROR(VLOOKUP(B8983&amp;D8983,Unidad_Responsable6[],5,0),"")</f>
        <v/>
      </c>
      <c r="F8983" s="22" t="str">
        <f>IFERROR(VLOOKUP(B8983&amp;D8983,Unidad_Responsable6[],6,0),"")</f>
        <v/>
      </c>
      <c r="G8983" s="20"/>
      <c r="H8983" s="21" t="str">
        <f>IFERROR(VLOOKUP(G8983,'Catalogo de Bienes'!$C$11:$F$193,2,0),"")</f>
        <v/>
      </c>
      <c r="I8983" s="22" t="str">
        <f>IFERROR(VLOOKUP(G8983,'Catalogo de Bienes'!$C$11:$F$193,3,0),"")</f>
        <v/>
      </c>
      <c r="J8983" s="22" t="str">
        <f>IFERROR(VLOOKUP(G8983,'Catalogo de Bienes'!$C$11:$F$193,4,0),"")</f>
        <v/>
      </c>
      <c r="K8983" s="23"/>
      <c r="L8983" s="23"/>
      <c r="M8983" s="22" t="str">
        <f t="shared" si="140"/>
        <v>CORRECTA</v>
      </c>
      <c r="N8983" s="24"/>
      <c r="O8983" s="24"/>
    </row>
    <row r="8984" spans="2:15" x14ac:dyDescent="0.3">
      <c r="B8984" s="20"/>
      <c r="C8984" s="21" t="str">
        <f>IFERROR(VLOOKUP(B8984,Ramo_Administrativo5[#All],2,0),"")</f>
        <v/>
      </c>
      <c r="D8984" s="20"/>
      <c r="E8984" s="21" t="str">
        <f>IFERROR(VLOOKUP(B8984&amp;D8984,Unidad_Responsable6[],5,0),"")</f>
        <v/>
      </c>
      <c r="F8984" s="22" t="str">
        <f>IFERROR(VLOOKUP(B8984&amp;D8984,Unidad_Responsable6[],6,0),"")</f>
        <v/>
      </c>
      <c r="G8984" s="20"/>
      <c r="H8984" s="21" t="str">
        <f>IFERROR(VLOOKUP(G8984,'Catalogo de Bienes'!$C$11:$F$193,2,0),"")</f>
        <v/>
      </c>
      <c r="I8984" s="22" t="str">
        <f>IFERROR(VLOOKUP(G8984,'Catalogo de Bienes'!$C$11:$F$193,3,0),"")</f>
        <v/>
      </c>
      <c r="J8984" s="22" t="str">
        <f>IFERROR(VLOOKUP(G8984,'Catalogo de Bienes'!$C$11:$F$193,4,0),"")</f>
        <v/>
      </c>
      <c r="K8984" s="23"/>
      <c r="L8984" s="23"/>
      <c r="M8984" s="22" t="str">
        <f t="shared" si="140"/>
        <v>CORRECTA</v>
      </c>
      <c r="N8984" s="24"/>
      <c r="O8984" s="24"/>
    </row>
    <row r="8985" spans="2:15" x14ac:dyDescent="0.3">
      <c r="B8985" s="20"/>
      <c r="C8985" s="21" t="str">
        <f>IFERROR(VLOOKUP(B8985,Ramo_Administrativo5[#All],2,0),"")</f>
        <v/>
      </c>
      <c r="D8985" s="20"/>
      <c r="E8985" s="21" t="str">
        <f>IFERROR(VLOOKUP(B8985&amp;D8985,Unidad_Responsable6[],5,0),"")</f>
        <v/>
      </c>
      <c r="F8985" s="22" t="str">
        <f>IFERROR(VLOOKUP(B8985&amp;D8985,Unidad_Responsable6[],6,0),"")</f>
        <v/>
      </c>
      <c r="G8985" s="20"/>
      <c r="H8985" s="21" t="str">
        <f>IFERROR(VLOOKUP(G8985,'Catalogo de Bienes'!$C$11:$F$193,2,0),"")</f>
        <v/>
      </c>
      <c r="I8985" s="22" t="str">
        <f>IFERROR(VLOOKUP(G8985,'Catalogo de Bienes'!$C$11:$F$193,3,0),"")</f>
        <v/>
      </c>
      <c r="J8985" s="22" t="str">
        <f>IFERROR(VLOOKUP(G8985,'Catalogo de Bienes'!$C$11:$F$193,4,0),"")</f>
        <v/>
      </c>
      <c r="K8985" s="23"/>
      <c r="L8985" s="23"/>
      <c r="M8985" s="22" t="str">
        <f t="shared" si="140"/>
        <v>CORRECTA</v>
      </c>
      <c r="N8985" s="24"/>
      <c r="O8985" s="24"/>
    </row>
    <row r="8986" spans="2:15" x14ac:dyDescent="0.3">
      <c r="B8986" s="20"/>
      <c r="C8986" s="21" t="str">
        <f>IFERROR(VLOOKUP(B8986,Ramo_Administrativo5[#All],2,0),"")</f>
        <v/>
      </c>
      <c r="D8986" s="20"/>
      <c r="E8986" s="21" t="str">
        <f>IFERROR(VLOOKUP(B8986&amp;D8986,Unidad_Responsable6[],5,0),"")</f>
        <v/>
      </c>
      <c r="F8986" s="22" t="str">
        <f>IFERROR(VLOOKUP(B8986&amp;D8986,Unidad_Responsable6[],6,0),"")</f>
        <v/>
      </c>
      <c r="G8986" s="20"/>
      <c r="H8986" s="21" t="str">
        <f>IFERROR(VLOOKUP(G8986,'Catalogo de Bienes'!$C$11:$F$193,2,0),"")</f>
        <v/>
      </c>
      <c r="I8986" s="22" t="str">
        <f>IFERROR(VLOOKUP(G8986,'Catalogo de Bienes'!$C$11:$F$193,3,0),"")</f>
        <v/>
      </c>
      <c r="J8986" s="22" t="str">
        <f>IFERROR(VLOOKUP(G8986,'Catalogo de Bienes'!$C$11:$F$193,4,0),"")</f>
        <v/>
      </c>
      <c r="K8986" s="23"/>
      <c r="L8986" s="23"/>
      <c r="M8986" s="22" t="str">
        <f t="shared" si="140"/>
        <v>CORRECTA</v>
      </c>
      <c r="N8986" s="24"/>
      <c r="O8986" s="24"/>
    </row>
    <row r="8987" spans="2:15" x14ac:dyDescent="0.3">
      <c r="B8987" s="20"/>
      <c r="C8987" s="21" t="str">
        <f>IFERROR(VLOOKUP(B8987,Ramo_Administrativo5[#All],2,0),"")</f>
        <v/>
      </c>
      <c r="D8987" s="20"/>
      <c r="E8987" s="21" t="str">
        <f>IFERROR(VLOOKUP(B8987&amp;D8987,Unidad_Responsable6[],5,0),"")</f>
        <v/>
      </c>
      <c r="F8987" s="22" t="str">
        <f>IFERROR(VLOOKUP(B8987&amp;D8987,Unidad_Responsable6[],6,0),"")</f>
        <v/>
      </c>
      <c r="G8987" s="20"/>
      <c r="H8987" s="21" t="str">
        <f>IFERROR(VLOOKUP(G8987,'Catalogo de Bienes'!$C$11:$F$193,2,0),"")</f>
        <v/>
      </c>
      <c r="I8987" s="22" t="str">
        <f>IFERROR(VLOOKUP(G8987,'Catalogo de Bienes'!$C$11:$F$193,3,0),"")</f>
        <v/>
      </c>
      <c r="J8987" s="22" t="str">
        <f>IFERROR(VLOOKUP(G8987,'Catalogo de Bienes'!$C$11:$F$193,4,0),"")</f>
        <v/>
      </c>
      <c r="K8987" s="23"/>
      <c r="L8987" s="23"/>
      <c r="M8987" s="22" t="str">
        <f t="shared" si="140"/>
        <v>CORRECTA</v>
      </c>
      <c r="N8987" s="24"/>
      <c r="O8987" s="24"/>
    </row>
    <row r="8988" spans="2:15" x14ac:dyDescent="0.3">
      <c r="B8988" s="20"/>
      <c r="C8988" s="21" t="str">
        <f>IFERROR(VLOOKUP(B8988,Ramo_Administrativo5[#All],2,0),"")</f>
        <v/>
      </c>
      <c r="D8988" s="20"/>
      <c r="E8988" s="21" t="str">
        <f>IFERROR(VLOOKUP(B8988&amp;D8988,Unidad_Responsable6[],5,0),"")</f>
        <v/>
      </c>
      <c r="F8988" s="22" t="str">
        <f>IFERROR(VLOOKUP(B8988&amp;D8988,Unidad_Responsable6[],6,0),"")</f>
        <v/>
      </c>
      <c r="G8988" s="20"/>
      <c r="H8988" s="21" t="str">
        <f>IFERROR(VLOOKUP(G8988,'Catalogo de Bienes'!$C$11:$F$193,2,0),"")</f>
        <v/>
      </c>
      <c r="I8988" s="22" t="str">
        <f>IFERROR(VLOOKUP(G8988,'Catalogo de Bienes'!$C$11:$F$193,3,0),"")</f>
        <v/>
      </c>
      <c r="J8988" s="22" t="str">
        <f>IFERROR(VLOOKUP(G8988,'Catalogo de Bienes'!$C$11:$F$193,4,0),"")</f>
        <v/>
      </c>
      <c r="K8988" s="23"/>
      <c r="L8988" s="23"/>
      <c r="M8988" s="22" t="str">
        <f t="shared" si="140"/>
        <v>CORRECTA</v>
      </c>
      <c r="N8988" s="24"/>
      <c r="O8988" s="24"/>
    </row>
    <row r="8989" spans="2:15" x14ac:dyDescent="0.3">
      <c r="B8989" s="20"/>
      <c r="C8989" s="21" t="str">
        <f>IFERROR(VLOOKUP(B8989,Ramo_Administrativo5[#All],2,0),"")</f>
        <v/>
      </c>
      <c r="D8989" s="20"/>
      <c r="E8989" s="21" t="str">
        <f>IFERROR(VLOOKUP(B8989&amp;D8989,Unidad_Responsable6[],5,0),"")</f>
        <v/>
      </c>
      <c r="F8989" s="22" t="str">
        <f>IFERROR(VLOOKUP(B8989&amp;D8989,Unidad_Responsable6[],6,0),"")</f>
        <v/>
      </c>
      <c r="G8989" s="20"/>
      <c r="H8989" s="21" t="str">
        <f>IFERROR(VLOOKUP(G8989,'Catalogo de Bienes'!$C$11:$F$193,2,0),"")</f>
        <v/>
      </c>
      <c r="I8989" s="22" t="str">
        <f>IFERROR(VLOOKUP(G8989,'Catalogo de Bienes'!$C$11:$F$193,3,0),"")</f>
        <v/>
      </c>
      <c r="J8989" s="22" t="str">
        <f>IFERROR(VLOOKUP(G8989,'Catalogo de Bienes'!$C$11:$F$193,4,0),"")</f>
        <v/>
      </c>
      <c r="K8989" s="23"/>
      <c r="L8989" s="23"/>
      <c r="M8989" s="22" t="str">
        <f t="shared" si="140"/>
        <v>CORRECTA</v>
      </c>
      <c r="N8989" s="24"/>
      <c r="O8989" s="24"/>
    </row>
    <row r="8990" spans="2:15" x14ac:dyDescent="0.3">
      <c r="B8990" s="20"/>
      <c r="C8990" s="21" t="str">
        <f>IFERROR(VLOOKUP(B8990,Ramo_Administrativo5[#All],2,0),"")</f>
        <v/>
      </c>
      <c r="D8990" s="20"/>
      <c r="E8990" s="21" t="str">
        <f>IFERROR(VLOOKUP(B8990&amp;D8990,Unidad_Responsable6[],5,0),"")</f>
        <v/>
      </c>
      <c r="F8990" s="22" t="str">
        <f>IFERROR(VLOOKUP(B8990&amp;D8990,Unidad_Responsable6[],6,0),"")</f>
        <v/>
      </c>
      <c r="G8990" s="20"/>
      <c r="H8990" s="21" t="str">
        <f>IFERROR(VLOOKUP(G8990,'Catalogo de Bienes'!$C$11:$F$193,2,0),"")</f>
        <v/>
      </c>
      <c r="I8990" s="22" t="str">
        <f>IFERROR(VLOOKUP(G8990,'Catalogo de Bienes'!$C$11:$F$193,3,0),"")</f>
        <v/>
      </c>
      <c r="J8990" s="22" t="str">
        <f>IFERROR(VLOOKUP(G8990,'Catalogo de Bienes'!$C$11:$F$193,4,0),"")</f>
        <v/>
      </c>
      <c r="K8990" s="23"/>
      <c r="L8990" s="23"/>
      <c r="M8990" s="22" t="str">
        <f t="shared" si="140"/>
        <v>CORRECTA</v>
      </c>
      <c r="N8990" s="24"/>
      <c r="O8990" s="24"/>
    </row>
    <row r="8991" spans="2:15" x14ac:dyDescent="0.3">
      <c r="B8991" s="20"/>
      <c r="C8991" s="21" t="str">
        <f>IFERROR(VLOOKUP(B8991,Ramo_Administrativo5[#All],2,0),"")</f>
        <v/>
      </c>
      <c r="D8991" s="20"/>
      <c r="E8991" s="21" t="str">
        <f>IFERROR(VLOOKUP(B8991&amp;D8991,Unidad_Responsable6[],5,0),"")</f>
        <v/>
      </c>
      <c r="F8991" s="22" t="str">
        <f>IFERROR(VLOOKUP(B8991&amp;D8991,Unidad_Responsable6[],6,0),"")</f>
        <v/>
      </c>
      <c r="G8991" s="20"/>
      <c r="H8991" s="21" t="str">
        <f>IFERROR(VLOOKUP(G8991,'Catalogo de Bienes'!$C$11:$F$193,2,0),"")</f>
        <v/>
      </c>
      <c r="I8991" s="22" t="str">
        <f>IFERROR(VLOOKUP(G8991,'Catalogo de Bienes'!$C$11:$F$193,3,0),"")</f>
        <v/>
      </c>
      <c r="J8991" s="22" t="str">
        <f>IFERROR(VLOOKUP(G8991,'Catalogo de Bienes'!$C$11:$F$193,4,0),"")</f>
        <v/>
      </c>
      <c r="K8991" s="23"/>
      <c r="L8991" s="23"/>
      <c r="M8991" s="22" t="str">
        <f t="shared" si="140"/>
        <v>CORRECTA</v>
      </c>
      <c r="N8991" s="24"/>
      <c r="O8991" s="24"/>
    </row>
    <row r="8992" spans="2:15" x14ac:dyDescent="0.3">
      <c r="B8992" s="20"/>
      <c r="C8992" s="21" t="str">
        <f>IFERROR(VLOOKUP(B8992,Ramo_Administrativo5[#All],2,0),"")</f>
        <v/>
      </c>
      <c r="D8992" s="20"/>
      <c r="E8992" s="21" t="str">
        <f>IFERROR(VLOOKUP(B8992&amp;D8992,Unidad_Responsable6[],5,0),"")</f>
        <v/>
      </c>
      <c r="F8992" s="22" t="str">
        <f>IFERROR(VLOOKUP(B8992&amp;D8992,Unidad_Responsable6[],6,0),"")</f>
        <v/>
      </c>
      <c r="G8992" s="20"/>
      <c r="H8992" s="21" t="str">
        <f>IFERROR(VLOOKUP(G8992,'Catalogo de Bienes'!$C$11:$F$193,2,0),"")</f>
        <v/>
      </c>
      <c r="I8992" s="22" t="str">
        <f>IFERROR(VLOOKUP(G8992,'Catalogo de Bienes'!$C$11:$F$193,3,0),"")</f>
        <v/>
      </c>
      <c r="J8992" s="22" t="str">
        <f>IFERROR(VLOOKUP(G8992,'Catalogo de Bienes'!$C$11:$F$193,4,0),"")</f>
        <v/>
      </c>
      <c r="K8992" s="23"/>
      <c r="L8992" s="23"/>
      <c r="M8992" s="22" t="str">
        <f t="shared" si="140"/>
        <v>CORRECTA</v>
      </c>
      <c r="N8992" s="24"/>
      <c r="O8992" s="24"/>
    </row>
    <row r="8993" spans="2:15" x14ac:dyDescent="0.3">
      <c r="B8993" s="20"/>
      <c r="C8993" s="21" t="str">
        <f>IFERROR(VLOOKUP(B8993,Ramo_Administrativo5[#All],2,0),"")</f>
        <v/>
      </c>
      <c r="D8993" s="20"/>
      <c r="E8993" s="21" t="str">
        <f>IFERROR(VLOOKUP(B8993&amp;D8993,Unidad_Responsable6[],5,0),"")</f>
        <v/>
      </c>
      <c r="F8993" s="22" t="str">
        <f>IFERROR(VLOOKUP(B8993&amp;D8993,Unidad_Responsable6[],6,0),"")</f>
        <v/>
      </c>
      <c r="G8993" s="20"/>
      <c r="H8993" s="21" t="str">
        <f>IFERROR(VLOOKUP(G8993,'Catalogo de Bienes'!$C$11:$F$193,2,0),"")</f>
        <v/>
      </c>
      <c r="I8993" s="22" t="str">
        <f>IFERROR(VLOOKUP(G8993,'Catalogo de Bienes'!$C$11:$F$193,3,0),"")</f>
        <v/>
      </c>
      <c r="J8993" s="22" t="str">
        <f>IFERROR(VLOOKUP(G8993,'Catalogo de Bienes'!$C$11:$F$193,4,0),"")</f>
        <v/>
      </c>
      <c r="K8993" s="23"/>
      <c r="L8993" s="23"/>
      <c r="M8993" s="22" t="str">
        <f t="shared" si="140"/>
        <v>CORRECTA</v>
      </c>
      <c r="N8993" s="24"/>
      <c r="O8993" s="24"/>
    </row>
    <row r="8994" spans="2:15" x14ac:dyDescent="0.3">
      <c r="B8994" s="20"/>
      <c r="C8994" s="21" t="str">
        <f>IFERROR(VLOOKUP(B8994,Ramo_Administrativo5[#All],2,0),"")</f>
        <v/>
      </c>
      <c r="D8994" s="20"/>
      <c r="E8994" s="21" t="str">
        <f>IFERROR(VLOOKUP(B8994&amp;D8994,Unidad_Responsable6[],5,0),"")</f>
        <v/>
      </c>
      <c r="F8994" s="22" t="str">
        <f>IFERROR(VLOOKUP(B8994&amp;D8994,Unidad_Responsable6[],6,0),"")</f>
        <v/>
      </c>
      <c r="G8994" s="20"/>
      <c r="H8994" s="21" t="str">
        <f>IFERROR(VLOOKUP(G8994,'Catalogo de Bienes'!$C$11:$F$193,2,0),"")</f>
        <v/>
      </c>
      <c r="I8994" s="22" t="str">
        <f>IFERROR(VLOOKUP(G8994,'Catalogo de Bienes'!$C$11:$F$193,3,0),"")</f>
        <v/>
      </c>
      <c r="J8994" s="22" t="str">
        <f>IFERROR(VLOOKUP(G8994,'Catalogo de Bienes'!$C$11:$F$193,4,0),"")</f>
        <v/>
      </c>
      <c r="K8994" s="23"/>
      <c r="L8994" s="23"/>
      <c r="M8994" s="22" t="str">
        <f t="shared" si="140"/>
        <v>CORRECTA</v>
      </c>
      <c r="N8994" s="24"/>
      <c r="O8994" s="24"/>
    </row>
    <row r="8995" spans="2:15" x14ac:dyDescent="0.3">
      <c r="B8995" s="20"/>
      <c r="C8995" s="21" t="str">
        <f>IFERROR(VLOOKUP(B8995,Ramo_Administrativo5[#All],2,0),"")</f>
        <v/>
      </c>
      <c r="D8995" s="20"/>
      <c r="E8995" s="21" t="str">
        <f>IFERROR(VLOOKUP(B8995&amp;D8995,Unidad_Responsable6[],5,0),"")</f>
        <v/>
      </c>
      <c r="F8995" s="22" t="str">
        <f>IFERROR(VLOOKUP(B8995&amp;D8995,Unidad_Responsable6[],6,0),"")</f>
        <v/>
      </c>
      <c r="G8995" s="20"/>
      <c r="H8995" s="21" t="str">
        <f>IFERROR(VLOOKUP(G8995,'Catalogo de Bienes'!$C$11:$F$193,2,0),"")</f>
        <v/>
      </c>
      <c r="I8995" s="22" t="str">
        <f>IFERROR(VLOOKUP(G8995,'Catalogo de Bienes'!$C$11:$F$193,3,0),"")</f>
        <v/>
      </c>
      <c r="J8995" s="22" t="str">
        <f>IFERROR(VLOOKUP(G8995,'Catalogo de Bienes'!$C$11:$F$193,4,0),"")</f>
        <v/>
      </c>
      <c r="K8995" s="23"/>
      <c r="L8995" s="23"/>
      <c r="M8995" s="22" t="str">
        <f t="shared" si="140"/>
        <v>CORRECTA</v>
      </c>
      <c r="N8995" s="24"/>
      <c r="O8995" s="24"/>
    </row>
    <row r="8996" spans="2:15" x14ac:dyDescent="0.3">
      <c r="B8996" s="20"/>
      <c r="C8996" s="21" t="str">
        <f>IFERROR(VLOOKUP(B8996,Ramo_Administrativo5[#All],2,0),"")</f>
        <v/>
      </c>
      <c r="D8996" s="20"/>
      <c r="E8996" s="21" t="str">
        <f>IFERROR(VLOOKUP(B8996&amp;D8996,Unidad_Responsable6[],5,0),"")</f>
        <v/>
      </c>
      <c r="F8996" s="22" t="str">
        <f>IFERROR(VLOOKUP(B8996&amp;D8996,Unidad_Responsable6[],6,0),"")</f>
        <v/>
      </c>
      <c r="G8996" s="20"/>
      <c r="H8996" s="21" t="str">
        <f>IFERROR(VLOOKUP(G8996,'Catalogo de Bienes'!$C$11:$F$193,2,0),"")</f>
        <v/>
      </c>
      <c r="I8996" s="22" t="str">
        <f>IFERROR(VLOOKUP(G8996,'Catalogo de Bienes'!$C$11:$F$193,3,0),"")</f>
        <v/>
      </c>
      <c r="J8996" s="22" t="str">
        <f>IFERROR(VLOOKUP(G8996,'Catalogo de Bienes'!$C$11:$F$193,4,0),"")</f>
        <v/>
      </c>
      <c r="K8996" s="23"/>
      <c r="L8996" s="23"/>
      <c r="M8996" s="22" t="str">
        <f t="shared" si="140"/>
        <v>CORRECTA</v>
      </c>
      <c r="N8996" s="24"/>
      <c r="O8996" s="24"/>
    </row>
    <row r="8997" spans="2:15" x14ac:dyDescent="0.3">
      <c r="B8997" s="20"/>
      <c r="C8997" s="21" t="str">
        <f>IFERROR(VLOOKUP(B8997,Ramo_Administrativo5[#All],2,0),"")</f>
        <v/>
      </c>
      <c r="D8997" s="20"/>
      <c r="E8997" s="21" t="str">
        <f>IFERROR(VLOOKUP(B8997&amp;D8997,Unidad_Responsable6[],5,0),"")</f>
        <v/>
      </c>
      <c r="F8997" s="22" t="str">
        <f>IFERROR(VLOOKUP(B8997&amp;D8997,Unidad_Responsable6[],6,0),"")</f>
        <v/>
      </c>
      <c r="G8997" s="20"/>
      <c r="H8997" s="21" t="str">
        <f>IFERROR(VLOOKUP(G8997,'Catalogo de Bienes'!$C$11:$F$193,2,0),"")</f>
        <v/>
      </c>
      <c r="I8997" s="22" t="str">
        <f>IFERROR(VLOOKUP(G8997,'Catalogo de Bienes'!$C$11:$F$193,3,0),"")</f>
        <v/>
      </c>
      <c r="J8997" s="22" t="str">
        <f>IFERROR(VLOOKUP(G8997,'Catalogo de Bienes'!$C$11:$F$193,4,0),"")</f>
        <v/>
      </c>
      <c r="K8997" s="23"/>
      <c r="L8997" s="23"/>
      <c r="M8997" s="22" t="str">
        <f t="shared" si="140"/>
        <v>CORRECTA</v>
      </c>
      <c r="N8997" s="24"/>
      <c r="O8997" s="24"/>
    </row>
    <row r="8998" spans="2:15" x14ac:dyDescent="0.3">
      <c r="B8998" s="20"/>
      <c r="C8998" s="21" t="str">
        <f>IFERROR(VLOOKUP(B8998,Ramo_Administrativo5[#All],2,0),"")</f>
        <v/>
      </c>
      <c r="D8998" s="20"/>
      <c r="E8998" s="21" t="str">
        <f>IFERROR(VLOOKUP(B8998&amp;D8998,Unidad_Responsable6[],5,0),"")</f>
        <v/>
      </c>
      <c r="F8998" s="22" t="str">
        <f>IFERROR(VLOOKUP(B8998&amp;D8998,Unidad_Responsable6[],6,0),"")</f>
        <v/>
      </c>
      <c r="G8998" s="20"/>
      <c r="H8998" s="21" t="str">
        <f>IFERROR(VLOOKUP(G8998,'Catalogo de Bienes'!$C$11:$F$193,2,0),"")</f>
        <v/>
      </c>
      <c r="I8998" s="22" t="str">
        <f>IFERROR(VLOOKUP(G8998,'Catalogo de Bienes'!$C$11:$F$193,3,0),"")</f>
        <v/>
      </c>
      <c r="J8998" s="22" t="str">
        <f>IFERROR(VLOOKUP(G8998,'Catalogo de Bienes'!$C$11:$F$193,4,0),"")</f>
        <v/>
      </c>
      <c r="K8998" s="23"/>
      <c r="L8998" s="23"/>
      <c r="M8998" s="22" t="str">
        <f t="shared" si="140"/>
        <v>CORRECTA</v>
      </c>
      <c r="N8998" s="24"/>
      <c r="O8998" s="24"/>
    </row>
    <row r="8999" spans="2:15" x14ac:dyDescent="0.3">
      <c r="B8999" s="20"/>
      <c r="C8999" s="21" t="str">
        <f>IFERROR(VLOOKUP(B8999,Ramo_Administrativo5[#All],2,0),"")</f>
        <v/>
      </c>
      <c r="D8999" s="20"/>
      <c r="E8999" s="21" t="str">
        <f>IFERROR(VLOOKUP(B8999&amp;D8999,Unidad_Responsable6[],5,0),"")</f>
        <v/>
      </c>
      <c r="F8999" s="22" t="str">
        <f>IFERROR(VLOOKUP(B8999&amp;D8999,Unidad_Responsable6[],6,0),"")</f>
        <v/>
      </c>
      <c r="G8999" s="20"/>
      <c r="H8999" s="21" t="str">
        <f>IFERROR(VLOOKUP(G8999,'Catalogo de Bienes'!$C$11:$F$193,2,0),"")</f>
        <v/>
      </c>
      <c r="I8999" s="22" t="str">
        <f>IFERROR(VLOOKUP(G8999,'Catalogo de Bienes'!$C$11:$F$193,3,0),"")</f>
        <v/>
      </c>
      <c r="J8999" s="22" t="str">
        <f>IFERROR(VLOOKUP(G8999,'Catalogo de Bienes'!$C$11:$F$193,4,0),"")</f>
        <v/>
      </c>
      <c r="K8999" s="23"/>
      <c r="L8999" s="23"/>
      <c r="M8999" s="22" t="str">
        <f t="shared" si="140"/>
        <v>CORRECTA</v>
      </c>
      <c r="N8999" s="24"/>
      <c r="O8999" s="24"/>
    </row>
    <row r="9000" spans="2:15" x14ac:dyDescent="0.3">
      <c r="B9000" s="20"/>
      <c r="C9000" s="21" t="str">
        <f>IFERROR(VLOOKUP(B9000,Ramo_Administrativo5[#All],2,0),"")</f>
        <v/>
      </c>
      <c r="D9000" s="20"/>
      <c r="E9000" s="21" t="str">
        <f>IFERROR(VLOOKUP(B9000&amp;D9000,Unidad_Responsable6[],5,0),"")</f>
        <v/>
      </c>
      <c r="F9000" s="22" t="str">
        <f>IFERROR(VLOOKUP(B9000&amp;D9000,Unidad_Responsable6[],6,0),"")</f>
        <v/>
      </c>
      <c r="G9000" s="20"/>
      <c r="H9000" s="21" t="str">
        <f>IFERROR(VLOOKUP(G9000,'Catalogo de Bienes'!$C$11:$F$193,2,0),"")</f>
        <v/>
      </c>
      <c r="I9000" s="22" t="str">
        <f>IFERROR(VLOOKUP(G9000,'Catalogo de Bienes'!$C$11:$F$193,3,0),"")</f>
        <v/>
      </c>
      <c r="J9000" s="22" t="str">
        <f>IFERROR(VLOOKUP(G9000,'Catalogo de Bienes'!$C$11:$F$193,4,0),"")</f>
        <v/>
      </c>
      <c r="K9000" s="23"/>
      <c r="L9000" s="23"/>
      <c r="M9000" s="22" t="str">
        <f t="shared" si="140"/>
        <v>CORRECTA</v>
      </c>
      <c r="N9000" s="24"/>
      <c r="O9000" s="24"/>
    </row>
    <row r="9001" spans="2:15" x14ac:dyDescent="0.3">
      <c r="B9001" s="20"/>
      <c r="C9001" s="21" t="str">
        <f>IFERROR(VLOOKUP(B9001,Ramo_Administrativo5[#All],2,0),"")</f>
        <v/>
      </c>
      <c r="D9001" s="20"/>
      <c r="E9001" s="21" t="str">
        <f>IFERROR(VLOOKUP(B9001&amp;D9001,Unidad_Responsable6[],5,0),"")</f>
        <v/>
      </c>
      <c r="F9001" s="22" t="str">
        <f>IFERROR(VLOOKUP(B9001&amp;D9001,Unidad_Responsable6[],6,0),"")</f>
        <v/>
      </c>
      <c r="G9001" s="20"/>
      <c r="H9001" s="21" t="str">
        <f>IFERROR(VLOOKUP(G9001,'Catalogo de Bienes'!$C$11:$F$193,2,0),"")</f>
        <v/>
      </c>
      <c r="I9001" s="22" t="str">
        <f>IFERROR(VLOOKUP(G9001,'Catalogo de Bienes'!$C$11:$F$193,3,0),"")</f>
        <v/>
      </c>
      <c r="J9001" s="22" t="str">
        <f>IFERROR(VLOOKUP(G9001,'Catalogo de Bienes'!$C$11:$F$193,4,0),"")</f>
        <v/>
      </c>
      <c r="K9001" s="23"/>
      <c r="L9001" s="23"/>
      <c r="M9001" s="22" t="str">
        <f t="shared" si="140"/>
        <v>CORRECTA</v>
      </c>
      <c r="N9001" s="24"/>
      <c r="O9001" s="24"/>
    </row>
    <row r="9002" spans="2:15" x14ac:dyDescent="0.3">
      <c r="B9002" s="20"/>
      <c r="C9002" s="21" t="str">
        <f>IFERROR(VLOOKUP(B9002,Ramo_Administrativo5[#All],2,0),"")</f>
        <v/>
      </c>
      <c r="D9002" s="20"/>
      <c r="E9002" s="21" t="str">
        <f>IFERROR(VLOOKUP(B9002&amp;D9002,Unidad_Responsable6[],5,0),"")</f>
        <v/>
      </c>
      <c r="F9002" s="22" t="str">
        <f>IFERROR(VLOOKUP(B9002&amp;D9002,Unidad_Responsable6[],6,0),"")</f>
        <v/>
      </c>
      <c r="G9002" s="20"/>
      <c r="H9002" s="21" t="str">
        <f>IFERROR(VLOOKUP(G9002,'Catalogo de Bienes'!$C$11:$F$193,2,0),"")</f>
        <v/>
      </c>
      <c r="I9002" s="22" t="str">
        <f>IFERROR(VLOOKUP(G9002,'Catalogo de Bienes'!$C$11:$F$193,3,0),"")</f>
        <v/>
      </c>
      <c r="J9002" s="22" t="str">
        <f>IFERROR(VLOOKUP(G9002,'Catalogo de Bienes'!$C$11:$F$193,4,0),"")</f>
        <v/>
      </c>
      <c r="K9002" s="23"/>
      <c r="L9002" s="23"/>
      <c r="M9002" s="22" t="str">
        <f t="shared" si="140"/>
        <v>CORRECTA</v>
      </c>
      <c r="N9002" s="24"/>
      <c r="O9002" s="24"/>
    </row>
    <row r="9003" spans="2:15" x14ac:dyDescent="0.3">
      <c r="B9003" s="20"/>
      <c r="C9003" s="21" t="str">
        <f>IFERROR(VLOOKUP(B9003,Ramo_Administrativo5[#All],2,0),"")</f>
        <v/>
      </c>
      <c r="D9003" s="20"/>
      <c r="E9003" s="21" t="str">
        <f>IFERROR(VLOOKUP(B9003&amp;D9003,Unidad_Responsable6[],5,0),"")</f>
        <v/>
      </c>
      <c r="F9003" s="22" t="str">
        <f>IFERROR(VLOOKUP(B9003&amp;D9003,Unidad_Responsable6[],6,0),"")</f>
        <v/>
      </c>
      <c r="G9003" s="20"/>
      <c r="H9003" s="21" t="str">
        <f>IFERROR(VLOOKUP(G9003,'Catalogo de Bienes'!$C$11:$F$193,2,0),"")</f>
        <v/>
      </c>
      <c r="I9003" s="22" t="str">
        <f>IFERROR(VLOOKUP(G9003,'Catalogo de Bienes'!$C$11:$F$193,3,0),"")</f>
        <v/>
      </c>
      <c r="J9003" s="22" t="str">
        <f>IFERROR(VLOOKUP(G9003,'Catalogo de Bienes'!$C$11:$F$193,4,0),"")</f>
        <v/>
      </c>
      <c r="K9003" s="23"/>
      <c r="L9003" s="23"/>
      <c r="M9003" s="22" t="str">
        <f t="shared" si="140"/>
        <v>CORRECTA</v>
      </c>
      <c r="N9003" s="24"/>
      <c r="O9003" s="24"/>
    </row>
    <row r="9004" spans="2:15" x14ac:dyDescent="0.3">
      <c r="B9004" s="20"/>
      <c r="C9004" s="21" t="str">
        <f>IFERROR(VLOOKUP(B9004,Ramo_Administrativo5[#All],2,0),"")</f>
        <v/>
      </c>
      <c r="D9004" s="20"/>
      <c r="E9004" s="21" t="str">
        <f>IFERROR(VLOOKUP(B9004&amp;D9004,Unidad_Responsable6[],5,0),"")</f>
        <v/>
      </c>
      <c r="F9004" s="22" t="str">
        <f>IFERROR(VLOOKUP(B9004&amp;D9004,Unidad_Responsable6[],6,0),"")</f>
        <v/>
      </c>
      <c r="G9004" s="20"/>
      <c r="H9004" s="21" t="str">
        <f>IFERROR(VLOOKUP(G9004,'Catalogo de Bienes'!$C$11:$F$193,2,0),"")</f>
        <v/>
      </c>
      <c r="I9004" s="22" t="str">
        <f>IFERROR(VLOOKUP(G9004,'Catalogo de Bienes'!$C$11:$F$193,3,0),"")</f>
        <v/>
      </c>
      <c r="J9004" s="22" t="str">
        <f>IFERROR(VLOOKUP(G9004,'Catalogo de Bienes'!$C$11:$F$193,4,0),"")</f>
        <v/>
      </c>
      <c r="K9004" s="23"/>
      <c r="L9004" s="23"/>
      <c r="M9004" s="22" t="str">
        <f t="shared" si="140"/>
        <v>CORRECTA</v>
      </c>
      <c r="N9004" s="24"/>
      <c r="O9004" s="24"/>
    </row>
    <row r="9005" spans="2:15" x14ac:dyDescent="0.3">
      <c r="B9005" s="20"/>
      <c r="C9005" s="21" t="str">
        <f>IFERROR(VLOOKUP(B9005,Ramo_Administrativo5[#All],2,0),"")</f>
        <v/>
      </c>
      <c r="D9005" s="20"/>
      <c r="E9005" s="21" t="str">
        <f>IFERROR(VLOOKUP(B9005&amp;D9005,Unidad_Responsable6[],5,0),"")</f>
        <v/>
      </c>
      <c r="F9005" s="22" t="str">
        <f>IFERROR(VLOOKUP(B9005&amp;D9005,Unidad_Responsable6[],6,0),"")</f>
        <v/>
      </c>
      <c r="G9005" s="20"/>
      <c r="H9005" s="21" t="str">
        <f>IFERROR(VLOOKUP(G9005,'Catalogo de Bienes'!$C$11:$F$193,2,0),"")</f>
        <v/>
      </c>
      <c r="I9005" s="22" t="str">
        <f>IFERROR(VLOOKUP(G9005,'Catalogo de Bienes'!$C$11:$F$193,3,0),"")</f>
        <v/>
      </c>
      <c r="J9005" s="22" t="str">
        <f>IFERROR(VLOOKUP(G9005,'Catalogo de Bienes'!$C$11:$F$193,4,0),"")</f>
        <v/>
      </c>
      <c r="K9005" s="23"/>
      <c r="L9005" s="23"/>
      <c r="M9005" s="22" t="str">
        <f t="shared" si="140"/>
        <v>CORRECTA</v>
      </c>
      <c r="N9005" s="24"/>
      <c r="O9005" s="24"/>
    </row>
    <row r="9006" spans="2:15" x14ac:dyDescent="0.3">
      <c r="B9006" s="20"/>
      <c r="C9006" s="21" t="str">
        <f>IFERROR(VLOOKUP(B9006,Ramo_Administrativo5[#All],2,0),"")</f>
        <v/>
      </c>
      <c r="D9006" s="20"/>
      <c r="E9006" s="21" t="str">
        <f>IFERROR(VLOOKUP(B9006&amp;D9006,Unidad_Responsable6[],5,0),"")</f>
        <v/>
      </c>
      <c r="F9006" s="22" t="str">
        <f>IFERROR(VLOOKUP(B9006&amp;D9006,Unidad_Responsable6[],6,0),"")</f>
        <v/>
      </c>
      <c r="G9006" s="20"/>
      <c r="H9006" s="21" t="str">
        <f>IFERROR(VLOOKUP(G9006,'Catalogo de Bienes'!$C$11:$F$193,2,0),"")</f>
        <v/>
      </c>
      <c r="I9006" s="22" t="str">
        <f>IFERROR(VLOOKUP(G9006,'Catalogo de Bienes'!$C$11:$F$193,3,0),"")</f>
        <v/>
      </c>
      <c r="J9006" s="22" t="str">
        <f>IFERROR(VLOOKUP(G9006,'Catalogo de Bienes'!$C$11:$F$193,4,0),"")</f>
        <v/>
      </c>
      <c r="K9006" s="23"/>
      <c r="L9006" s="23"/>
      <c r="M9006" s="22" t="str">
        <f t="shared" si="140"/>
        <v>CORRECTA</v>
      </c>
      <c r="N9006" s="24"/>
      <c r="O9006" s="24"/>
    </row>
    <row r="9007" spans="2:15" x14ac:dyDescent="0.3">
      <c r="B9007" s="20"/>
      <c r="C9007" s="21" t="str">
        <f>IFERROR(VLOOKUP(B9007,Ramo_Administrativo5[#All],2,0),"")</f>
        <v/>
      </c>
      <c r="D9007" s="20"/>
      <c r="E9007" s="21" t="str">
        <f>IFERROR(VLOOKUP(B9007&amp;D9007,Unidad_Responsable6[],5,0),"")</f>
        <v/>
      </c>
      <c r="F9007" s="22" t="str">
        <f>IFERROR(VLOOKUP(B9007&amp;D9007,Unidad_Responsable6[],6,0),"")</f>
        <v/>
      </c>
      <c r="G9007" s="20"/>
      <c r="H9007" s="21" t="str">
        <f>IFERROR(VLOOKUP(G9007,'Catalogo de Bienes'!$C$11:$F$193,2,0),"")</f>
        <v/>
      </c>
      <c r="I9007" s="22" t="str">
        <f>IFERROR(VLOOKUP(G9007,'Catalogo de Bienes'!$C$11:$F$193,3,0),"")</f>
        <v/>
      </c>
      <c r="J9007" s="22" t="str">
        <f>IFERROR(VLOOKUP(G9007,'Catalogo de Bienes'!$C$11:$F$193,4,0),"")</f>
        <v/>
      </c>
      <c r="K9007" s="23"/>
      <c r="L9007" s="23"/>
      <c r="M9007" s="22" t="str">
        <f t="shared" si="140"/>
        <v>CORRECTA</v>
      </c>
      <c r="N9007" s="24"/>
      <c r="O9007" s="24"/>
    </row>
    <row r="9008" spans="2:15" x14ac:dyDescent="0.3">
      <c r="B9008" s="20"/>
      <c r="C9008" s="21" t="str">
        <f>IFERROR(VLOOKUP(B9008,Ramo_Administrativo5[#All],2,0),"")</f>
        <v/>
      </c>
      <c r="D9008" s="20"/>
      <c r="E9008" s="21" t="str">
        <f>IFERROR(VLOOKUP(B9008&amp;D9008,Unidad_Responsable6[],5,0),"")</f>
        <v/>
      </c>
      <c r="F9008" s="22" t="str">
        <f>IFERROR(VLOOKUP(B9008&amp;D9008,Unidad_Responsable6[],6,0),"")</f>
        <v/>
      </c>
      <c r="G9008" s="20"/>
      <c r="H9008" s="21" t="str">
        <f>IFERROR(VLOOKUP(G9008,'Catalogo de Bienes'!$C$11:$F$193,2,0),"")</f>
        <v/>
      </c>
      <c r="I9008" s="22" t="str">
        <f>IFERROR(VLOOKUP(G9008,'Catalogo de Bienes'!$C$11:$F$193,3,0),"")</f>
        <v/>
      </c>
      <c r="J9008" s="22" t="str">
        <f>IFERROR(VLOOKUP(G9008,'Catalogo de Bienes'!$C$11:$F$193,4,0),"")</f>
        <v/>
      </c>
      <c r="K9008" s="23"/>
      <c r="L9008" s="23"/>
      <c r="M9008" s="22" t="str">
        <f t="shared" si="140"/>
        <v>CORRECTA</v>
      </c>
      <c r="N9008" s="24"/>
      <c r="O9008" s="24"/>
    </row>
    <row r="9009" spans="2:15" x14ac:dyDescent="0.3">
      <c r="B9009" s="20"/>
      <c r="C9009" s="21" t="str">
        <f>IFERROR(VLOOKUP(B9009,Ramo_Administrativo5[#All],2,0),"")</f>
        <v/>
      </c>
      <c r="D9009" s="20"/>
      <c r="E9009" s="21" t="str">
        <f>IFERROR(VLOOKUP(B9009&amp;D9009,Unidad_Responsable6[],5,0),"")</f>
        <v/>
      </c>
      <c r="F9009" s="22" t="str">
        <f>IFERROR(VLOOKUP(B9009&amp;D9009,Unidad_Responsable6[],6,0),"")</f>
        <v/>
      </c>
      <c r="G9009" s="20"/>
      <c r="H9009" s="21" t="str">
        <f>IFERROR(VLOOKUP(G9009,'Catalogo de Bienes'!$C$11:$F$193,2,0),"")</f>
        <v/>
      </c>
      <c r="I9009" s="22" t="str">
        <f>IFERROR(VLOOKUP(G9009,'Catalogo de Bienes'!$C$11:$F$193,3,0),"")</f>
        <v/>
      </c>
      <c r="J9009" s="22" t="str">
        <f>IFERROR(VLOOKUP(G9009,'Catalogo de Bienes'!$C$11:$F$193,4,0),"")</f>
        <v/>
      </c>
      <c r="K9009" s="23"/>
      <c r="L9009" s="23"/>
      <c r="M9009" s="22" t="str">
        <f t="shared" si="140"/>
        <v>CORRECTA</v>
      </c>
      <c r="N9009" s="24"/>
      <c r="O9009" s="24"/>
    </row>
    <row r="9010" spans="2:15" x14ac:dyDescent="0.3">
      <c r="B9010" s="20"/>
      <c r="C9010" s="21" t="str">
        <f>IFERROR(VLOOKUP(B9010,Ramo_Administrativo5[#All],2,0),"")</f>
        <v/>
      </c>
      <c r="D9010" s="20"/>
      <c r="E9010" s="21" t="str">
        <f>IFERROR(VLOOKUP(B9010&amp;D9010,Unidad_Responsable6[],5,0),"")</f>
        <v/>
      </c>
      <c r="F9010" s="22" t="str">
        <f>IFERROR(VLOOKUP(B9010&amp;D9010,Unidad_Responsable6[],6,0),"")</f>
        <v/>
      </c>
      <c r="G9010" s="20"/>
      <c r="H9010" s="21" t="str">
        <f>IFERROR(VLOOKUP(G9010,'Catalogo de Bienes'!$C$11:$F$193,2,0),"")</f>
        <v/>
      </c>
      <c r="I9010" s="22" t="str">
        <f>IFERROR(VLOOKUP(G9010,'Catalogo de Bienes'!$C$11:$F$193,3,0),"")</f>
        <v/>
      </c>
      <c r="J9010" s="22" t="str">
        <f>IFERROR(VLOOKUP(G9010,'Catalogo de Bienes'!$C$11:$F$193,4,0),"")</f>
        <v/>
      </c>
      <c r="K9010" s="23"/>
      <c r="L9010" s="23"/>
      <c r="M9010" s="22" t="str">
        <f t="shared" si="140"/>
        <v>CORRECTA</v>
      </c>
      <c r="N9010" s="24"/>
      <c r="O9010" s="24"/>
    </row>
    <row r="9011" spans="2:15" x14ac:dyDescent="0.3">
      <c r="B9011" s="20"/>
      <c r="C9011" s="21" t="str">
        <f>IFERROR(VLOOKUP(B9011,Ramo_Administrativo5[#All],2,0),"")</f>
        <v/>
      </c>
      <c r="D9011" s="20"/>
      <c r="E9011" s="21" t="str">
        <f>IFERROR(VLOOKUP(B9011&amp;D9011,Unidad_Responsable6[],5,0),"")</f>
        <v/>
      </c>
      <c r="F9011" s="22" t="str">
        <f>IFERROR(VLOOKUP(B9011&amp;D9011,Unidad_Responsable6[],6,0),"")</f>
        <v/>
      </c>
      <c r="G9011" s="20"/>
      <c r="H9011" s="21" t="str">
        <f>IFERROR(VLOOKUP(G9011,'Catalogo de Bienes'!$C$11:$F$193,2,0),"")</f>
        <v/>
      </c>
      <c r="I9011" s="22" t="str">
        <f>IFERROR(VLOOKUP(G9011,'Catalogo de Bienes'!$C$11:$F$193,3,0),"")</f>
        <v/>
      </c>
      <c r="J9011" s="22" t="str">
        <f>IFERROR(VLOOKUP(G9011,'Catalogo de Bienes'!$C$11:$F$193,4,0),"")</f>
        <v/>
      </c>
      <c r="K9011" s="23"/>
      <c r="L9011" s="23"/>
      <c r="M9011" s="22" t="str">
        <f t="shared" si="140"/>
        <v>CORRECTA</v>
      </c>
      <c r="N9011" s="24"/>
      <c r="O9011" s="24"/>
    </row>
    <row r="9012" spans="2:15" x14ac:dyDescent="0.3">
      <c r="B9012" s="20"/>
      <c r="C9012" s="21" t="str">
        <f>IFERROR(VLOOKUP(B9012,Ramo_Administrativo5[#All],2,0),"")</f>
        <v/>
      </c>
      <c r="D9012" s="20"/>
      <c r="E9012" s="21" t="str">
        <f>IFERROR(VLOOKUP(B9012&amp;D9012,Unidad_Responsable6[],5,0),"")</f>
        <v/>
      </c>
      <c r="F9012" s="22" t="str">
        <f>IFERROR(VLOOKUP(B9012&amp;D9012,Unidad_Responsable6[],6,0),"")</f>
        <v/>
      </c>
      <c r="G9012" s="20"/>
      <c r="H9012" s="21" t="str">
        <f>IFERROR(VLOOKUP(G9012,'Catalogo de Bienes'!$C$11:$F$193,2,0),"")</f>
        <v/>
      </c>
      <c r="I9012" s="22" t="str">
        <f>IFERROR(VLOOKUP(G9012,'Catalogo de Bienes'!$C$11:$F$193,3,0),"")</f>
        <v/>
      </c>
      <c r="J9012" s="22" t="str">
        <f>IFERROR(VLOOKUP(G9012,'Catalogo de Bienes'!$C$11:$F$193,4,0),"")</f>
        <v/>
      </c>
      <c r="K9012" s="23"/>
      <c r="L9012" s="23"/>
      <c r="M9012" s="22" t="str">
        <f t="shared" si="140"/>
        <v>CORRECTA</v>
      </c>
      <c r="N9012" s="24"/>
      <c r="O9012" s="24"/>
    </row>
    <row r="9013" spans="2:15" x14ac:dyDescent="0.3">
      <c r="B9013" s="20"/>
      <c r="C9013" s="21" t="str">
        <f>IFERROR(VLOOKUP(B9013,Ramo_Administrativo5[#All],2,0),"")</f>
        <v/>
      </c>
      <c r="D9013" s="20"/>
      <c r="E9013" s="21" t="str">
        <f>IFERROR(VLOOKUP(B9013&amp;D9013,Unidad_Responsable6[],5,0),"")</f>
        <v/>
      </c>
      <c r="F9013" s="22" t="str">
        <f>IFERROR(VLOOKUP(B9013&amp;D9013,Unidad_Responsable6[],6,0),"")</f>
        <v/>
      </c>
      <c r="G9013" s="20"/>
      <c r="H9013" s="21" t="str">
        <f>IFERROR(VLOOKUP(G9013,'Catalogo de Bienes'!$C$11:$F$193,2,0),"")</f>
        <v/>
      </c>
      <c r="I9013" s="22" t="str">
        <f>IFERROR(VLOOKUP(G9013,'Catalogo de Bienes'!$C$11:$F$193,3,0),"")</f>
        <v/>
      </c>
      <c r="J9013" s="22" t="str">
        <f>IFERROR(VLOOKUP(G9013,'Catalogo de Bienes'!$C$11:$F$193,4,0),"")</f>
        <v/>
      </c>
      <c r="K9013" s="23"/>
      <c r="L9013" s="23"/>
      <c r="M9013" s="22" t="str">
        <f t="shared" si="140"/>
        <v>CORRECTA</v>
      </c>
      <c r="N9013" s="24"/>
      <c r="O9013" s="24"/>
    </row>
    <row r="9014" spans="2:15" x14ac:dyDescent="0.3">
      <c r="B9014" s="20"/>
      <c r="C9014" s="21" t="str">
        <f>IFERROR(VLOOKUP(B9014,Ramo_Administrativo5[#All],2,0),"")</f>
        <v/>
      </c>
      <c r="D9014" s="20"/>
      <c r="E9014" s="21" t="str">
        <f>IFERROR(VLOOKUP(B9014&amp;D9014,Unidad_Responsable6[],5,0),"")</f>
        <v/>
      </c>
      <c r="F9014" s="22" t="str">
        <f>IFERROR(VLOOKUP(B9014&amp;D9014,Unidad_Responsable6[],6,0),"")</f>
        <v/>
      </c>
      <c r="G9014" s="20"/>
      <c r="H9014" s="21" t="str">
        <f>IFERROR(VLOOKUP(G9014,'Catalogo de Bienes'!$C$11:$F$193,2,0),"")</f>
        <v/>
      </c>
      <c r="I9014" s="22" t="str">
        <f>IFERROR(VLOOKUP(G9014,'Catalogo de Bienes'!$C$11:$F$193,3,0),"")</f>
        <v/>
      </c>
      <c r="J9014" s="22" t="str">
        <f>IFERROR(VLOOKUP(G9014,'Catalogo de Bienes'!$C$11:$F$193,4,0),"")</f>
        <v/>
      </c>
      <c r="K9014" s="23"/>
      <c r="L9014" s="23"/>
      <c r="M9014" s="22" t="str">
        <f t="shared" si="140"/>
        <v>CORRECTA</v>
      </c>
      <c r="N9014" s="24"/>
      <c r="O9014" s="24"/>
    </row>
    <row r="9015" spans="2:15" x14ac:dyDescent="0.3">
      <c r="B9015" s="20"/>
      <c r="C9015" s="21" t="str">
        <f>IFERROR(VLOOKUP(B9015,Ramo_Administrativo5[#All],2,0),"")</f>
        <v/>
      </c>
      <c r="D9015" s="20"/>
      <c r="E9015" s="21" t="str">
        <f>IFERROR(VLOOKUP(B9015&amp;D9015,Unidad_Responsable6[],5,0),"")</f>
        <v/>
      </c>
      <c r="F9015" s="22" t="str">
        <f>IFERROR(VLOOKUP(B9015&amp;D9015,Unidad_Responsable6[],6,0),"")</f>
        <v/>
      </c>
      <c r="G9015" s="20"/>
      <c r="H9015" s="21" t="str">
        <f>IFERROR(VLOOKUP(G9015,'Catalogo de Bienes'!$C$11:$F$193,2,0),"")</f>
        <v/>
      </c>
      <c r="I9015" s="22" t="str">
        <f>IFERROR(VLOOKUP(G9015,'Catalogo de Bienes'!$C$11:$F$193,3,0),"")</f>
        <v/>
      </c>
      <c r="J9015" s="22" t="str">
        <f>IFERROR(VLOOKUP(G9015,'Catalogo de Bienes'!$C$11:$F$193,4,0),"")</f>
        <v/>
      </c>
      <c r="K9015" s="23"/>
      <c r="L9015" s="23"/>
      <c r="M9015" s="22" t="str">
        <f t="shared" si="140"/>
        <v>CORRECTA</v>
      </c>
      <c r="N9015" s="24"/>
      <c r="O9015" s="24"/>
    </row>
    <row r="9016" spans="2:15" x14ac:dyDescent="0.3">
      <c r="B9016" s="20"/>
      <c r="C9016" s="21" t="str">
        <f>IFERROR(VLOOKUP(B9016,Ramo_Administrativo5[#All],2,0),"")</f>
        <v/>
      </c>
      <c r="D9016" s="20"/>
      <c r="E9016" s="21" t="str">
        <f>IFERROR(VLOOKUP(B9016&amp;D9016,Unidad_Responsable6[],5,0),"")</f>
        <v/>
      </c>
      <c r="F9016" s="22" t="str">
        <f>IFERROR(VLOOKUP(B9016&amp;D9016,Unidad_Responsable6[],6,0),"")</f>
        <v/>
      </c>
      <c r="G9016" s="20"/>
      <c r="H9016" s="21" t="str">
        <f>IFERROR(VLOOKUP(G9016,'Catalogo de Bienes'!$C$11:$F$193,2,0),"")</f>
        <v/>
      </c>
      <c r="I9016" s="22" t="str">
        <f>IFERROR(VLOOKUP(G9016,'Catalogo de Bienes'!$C$11:$F$193,3,0),"")</f>
        <v/>
      </c>
      <c r="J9016" s="22" t="str">
        <f>IFERROR(VLOOKUP(G9016,'Catalogo de Bienes'!$C$11:$F$193,4,0),"")</f>
        <v/>
      </c>
      <c r="K9016" s="23"/>
      <c r="L9016" s="23"/>
      <c r="M9016" s="22" t="str">
        <f t="shared" si="140"/>
        <v>CORRECTA</v>
      </c>
      <c r="N9016" s="24"/>
      <c r="O9016" s="24"/>
    </row>
    <row r="9017" spans="2:15" x14ac:dyDescent="0.3">
      <c r="B9017" s="20"/>
      <c r="C9017" s="21" t="str">
        <f>IFERROR(VLOOKUP(B9017,Ramo_Administrativo5[#All],2,0),"")</f>
        <v/>
      </c>
      <c r="D9017" s="20"/>
      <c r="E9017" s="21" t="str">
        <f>IFERROR(VLOOKUP(B9017&amp;D9017,Unidad_Responsable6[],5,0),"")</f>
        <v/>
      </c>
      <c r="F9017" s="22" t="str">
        <f>IFERROR(VLOOKUP(B9017&amp;D9017,Unidad_Responsable6[],6,0),"")</f>
        <v/>
      </c>
      <c r="G9017" s="20"/>
      <c r="H9017" s="21" t="str">
        <f>IFERROR(VLOOKUP(G9017,'Catalogo de Bienes'!$C$11:$F$193,2,0),"")</f>
        <v/>
      </c>
      <c r="I9017" s="22" t="str">
        <f>IFERROR(VLOOKUP(G9017,'Catalogo de Bienes'!$C$11:$F$193,3,0),"")</f>
        <v/>
      </c>
      <c r="J9017" s="22" t="str">
        <f>IFERROR(VLOOKUP(G9017,'Catalogo de Bienes'!$C$11:$F$193,4,0),"")</f>
        <v/>
      </c>
      <c r="K9017" s="23"/>
      <c r="L9017" s="23"/>
      <c r="M9017" s="22" t="str">
        <f t="shared" si="140"/>
        <v>CORRECTA</v>
      </c>
      <c r="N9017" s="24"/>
      <c r="O9017" s="24"/>
    </row>
    <row r="9018" spans="2:15" x14ac:dyDescent="0.3">
      <c r="B9018" s="20"/>
      <c r="C9018" s="21" t="str">
        <f>IFERROR(VLOOKUP(B9018,Ramo_Administrativo5[#All],2,0),"")</f>
        <v/>
      </c>
      <c r="D9018" s="20"/>
      <c r="E9018" s="21" t="str">
        <f>IFERROR(VLOOKUP(B9018&amp;D9018,Unidad_Responsable6[],5,0),"")</f>
        <v/>
      </c>
      <c r="F9018" s="22" t="str">
        <f>IFERROR(VLOOKUP(B9018&amp;D9018,Unidad_Responsable6[],6,0),"")</f>
        <v/>
      </c>
      <c r="G9018" s="20"/>
      <c r="H9018" s="21" t="str">
        <f>IFERROR(VLOOKUP(G9018,'Catalogo de Bienes'!$C$11:$F$193,2,0),"")</f>
        <v/>
      </c>
      <c r="I9018" s="22" t="str">
        <f>IFERROR(VLOOKUP(G9018,'Catalogo de Bienes'!$C$11:$F$193,3,0),"")</f>
        <v/>
      </c>
      <c r="J9018" s="22" t="str">
        <f>IFERROR(VLOOKUP(G9018,'Catalogo de Bienes'!$C$11:$F$193,4,0),"")</f>
        <v/>
      </c>
      <c r="K9018" s="23"/>
      <c r="L9018" s="23"/>
      <c r="M9018" s="22" t="str">
        <f t="shared" si="140"/>
        <v>CORRECTA</v>
      </c>
      <c r="N9018" s="24"/>
      <c r="O9018" s="24"/>
    </row>
    <row r="9019" spans="2:15" x14ac:dyDescent="0.3">
      <c r="B9019" s="20"/>
      <c r="C9019" s="21" t="str">
        <f>IFERROR(VLOOKUP(B9019,Ramo_Administrativo5[#All],2,0),"")</f>
        <v/>
      </c>
      <c r="D9019" s="20"/>
      <c r="E9019" s="21" t="str">
        <f>IFERROR(VLOOKUP(B9019&amp;D9019,Unidad_Responsable6[],5,0),"")</f>
        <v/>
      </c>
      <c r="F9019" s="22" t="str">
        <f>IFERROR(VLOOKUP(B9019&amp;D9019,Unidad_Responsable6[],6,0),"")</f>
        <v/>
      </c>
      <c r="G9019" s="20"/>
      <c r="H9019" s="21" t="str">
        <f>IFERROR(VLOOKUP(G9019,'Catalogo de Bienes'!$C$11:$F$193,2,0),"")</f>
        <v/>
      </c>
      <c r="I9019" s="22" t="str">
        <f>IFERROR(VLOOKUP(G9019,'Catalogo de Bienes'!$C$11:$F$193,3,0),"")</f>
        <v/>
      </c>
      <c r="J9019" s="22" t="str">
        <f>IFERROR(VLOOKUP(G9019,'Catalogo de Bienes'!$C$11:$F$193,4,0),"")</f>
        <v/>
      </c>
      <c r="K9019" s="23"/>
      <c r="L9019" s="23"/>
      <c r="M9019" s="22" t="str">
        <f t="shared" si="140"/>
        <v>CORRECTA</v>
      </c>
      <c r="N9019" s="24"/>
      <c r="O9019" s="24"/>
    </row>
    <row r="9020" spans="2:15" x14ac:dyDescent="0.3">
      <c r="B9020" s="20"/>
      <c r="C9020" s="21" t="str">
        <f>IFERROR(VLOOKUP(B9020,Ramo_Administrativo5[#All],2,0),"")</f>
        <v/>
      </c>
      <c r="D9020" s="20"/>
      <c r="E9020" s="21" t="str">
        <f>IFERROR(VLOOKUP(B9020&amp;D9020,Unidad_Responsable6[],5,0),"")</f>
        <v/>
      </c>
      <c r="F9020" s="22" t="str">
        <f>IFERROR(VLOOKUP(B9020&amp;D9020,Unidad_Responsable6[],6,0),"")</f>
        <v/>
      </c>
      <c r="G9020" s="20"/>
      <c r="H9020" s="21" t="str">
        <f>IFERROR(VLOOKUP(G9020,'Catalogo de Bienes'!$C$11:$F$193,2,0),"")</f>
        <v/>
      </c>
      <c r="I9020" s="22" t="str">
        <f>IFERROR(VLOOKUP(G9020,'Catalogo de Bienes'!$C$11:$F$193,3,0),"")</f>
        <v/>
      </c>
      <c r="J9020" s="22" t="str">
        <f>IFERROR(VLOOKUP(G9020,'Catalogo de Bienes'!$C$11:$F$193,4,0),"")</f>
        <v/>
      </c>
      <c r="K9020" s="23"/>
      <c r="L9020" s="23"/>
      <c r="M9020" s="22" t="str">
        <f t="shared" si="140"/>
        <v>CORRECTA</v>
      </c>
      <c r="N9020" s="24"/>
      <c r="O9020" s="24"/>
    </row>
    <row r="9021" spans="2:15" x14ac:dyDescent="0.3">
      <c r="B9021" s="20"/>
      <c r="C9021" s="21" t="str">
        <f>IFERROR(VLOOKUP(B9021,Ramo_Administrativo5[#All],2,0),"")</f>
        <v/>
      </c>
      <c r="D9021" s="20"/>
      <c r="E9021" s="21" t="str">
        <f>IFERROR(VLOOKUP(B9021&amp;D9021,Unidad_Responsable6[],5,0),"")</f>
        <v/>
      </c>
      <c r="F9021" s="22" t="str">
        <f>IFERROR(VLOOKUP(B9021&amp;D9021,Unidad_Responsable6[],6,0),"")</f>
        <v/>
      </c>
      <c r="G9021" s="20"/>
      <c r="H9021" s="21" t="str">
        <f>IFERROR(VLOOKUP(G9021,'Catalogo de Bienes'!$C$11:$F$193,2,0),"")</f>
        <v/>
      </c>
      <c r="I9021" s="22" t="str">
        <f>IFERROR(VLOOKUP(G9021,'Catalogo de Bienes'!$C$11:$F$193,3,0),"")</f>
        <v/>
      </c>
      <c r="J9021" s="22" t="str">
        <f>IFERROR(VLOOKUP(G9021,'Catalogo de Bienes'!$C$11:$F$193,4,0),"")</f>
        <v/>
      </c>
      <c r="K9021" s="23"/>
      <c r="L9021" s="23"/>
      <c r="M9021" s="22" t="str">
        <f t="shared" si="140"/>
        <v>CORRECTA</v>
      </c>
      <c r="N9021" s="24"/>
      <c r="O9021" s="24"/>
    </row>
    <row r="9022" spans="2:15" x14ac:dyDescent="0.3">
      <c r="B9022" s="20"/>
      <c r="C9022" s="21" t="str">
        <f>IFERROR(VLOOKUP(B9022,Ramo_Administrativo5[#All],2,0),"")</f>
        <v/>
      </c>
      <c r="D9022" s="20"/>
      <c r="E9022" s="21" t="str">
        <f>IFERROR(VLOOKUP(B9022&amp;D9022,Unidad_Responsable6[],5,0),"")</f>
        <v/>
      </c>
      <c r="F9022" s="22" t="str">
        <f>IFERROR(VLOOKUP(B9022&amp;D9022,Unidad_Responsable6[],6,0),"")</f>
        <v/>
      </c>
      <c r="G9022" s="20"/>
      <c r="H9022" s="21" t="str">
        <f>IFERROR(VLOOKUP(G9022,'Catalogo de Bienes'!$C$11:$F$193,2,0),"")</f>
        <v/>
      </c>
      <c r="I9022" s="22" t="str">
        <f>IFERROR(VLOOKUP(G9022,'Catalogo de Bienes'!$C$11:$F$193,3,0),"")</f>
        <v/>
      </c>
      <c r="J9022" s="22" t="str">
        <f>IFERROR(VLOOKUP(G9022,'Catalogo de Bienes'!$C$11:$F$193,4,0),"")</f>
        <v/>
      </c>
      <c r="K9022" s="23"/>
      <c r="L9022" s="23"/>
      <c r="M9022" s="22" t="str">
        <f t="shared" si="140"/>
        <v>CORRECTA</v>
      </c>
      <c r="N9022" s="24"/>
      <c r="O9022" s="24"/>
    </row>
    <row r="9023" spans="2:15" x14ac:dyDescent="0.3">
      <c r="B9023" s="20"/>
      <c r="C9023" s="21" t="str">
        <f>IFERROR(VLOOKUP(B9023,Ramo_Administrativo5[#All],2,0),"")</f>
        <v/>
      </c>
      <c r="D9023" s="20"/>
      <c r="E9023" s="21" t="str">
        <f>IFERROR(VLOOKUP(B9023&amp;D9023,Unidad_Responsable6[],5,0),"")</f>
        <v/>
      </c>
      <c r="F9023" s="22" t="str">
        <f>IFERROR(VLOOKUP(B9023&amp;D9023,Unidad_Responsable6[],6,0),"")</f>
        <v/>
      </c>
      <c r="G9023" s="20"/>
      <c r="H9023" s="21" t="str">
        <f>IFERROR(VLOOKUP(G9023,'Catalogo de Bienes'!$C$11:$F$193,2,0),"")</f>
        <v/>
      </c>
      <c r="I9023" s="22" t="str">
        <f>IFERROR(VLOOKUP(G9023,'Catalogo de Bienes'!$C$11:$F$193,3,0),"")</f>
        <v/>
      </c>
      <c r="J9023" s="22" t="str">
        <f>IFERROR(VLOOKUP(G9023,'Catalogo de Bienes'!$C$11:$F$193,4,0),"")</f>
        <v/>
      </c>
      <c r="K9023" s="23"/>
      <c r="L9023" s="23"/>
      <c r="M9023" s="22" t="str">
        <f t="shared" si="140"/>
        <v>CORRECTA</v>
      </c>
      <c r="N9023" s="24"/>
      <c r="O9023" s="24"/>
    </row>
    <row r="9024" spans="2:15" x14ac:dyDescent="0.3">
      <c r="B9024" s="20"/>
      <c r="C9024" s="21" t="str">
        <f>IFERROR(VLOOKUP(B9024,Ramo_Administrativo5[#All],2,0),"")</f>
        <v/>
      </c>
      <c r="D9024" s="20"/>
      <c r="E9024" s="21" t="str">
        <f>IFERROR(VLOOKUP(B9024&amp;D9024,Unidad_Responsable6[],5,0),"")</f>
        <v/>
      </c>
      <c r="F9024" s="22" t="str">
        <f>IFERROR(VLOOKUP(B9024&amp;D9024,Unidad_Responsable6[],6,0),"")</f>
        <v/>
      </c>
      <c r="G9024" s="20"/>
      <c r="H9024" s="21" t="str">
        <f>IFERROR(VLOOKUP(G9024,'Catalogo de Bienes'!$C$11:$F$193,2,0),"")</f>
        <v/>
      </c>
      <c r="I9024" s="22" t="str">
        <f>IFERROR(VLOOKUP(G9024,'Catalogo de Bienes'!$C$11:$F$193,3,0),"")</f>
        <v/>
      </c>
      <c r="J9024" s="22" t="str">
        <f>IFERROR(VLOOKUP(G9024,'Catalogo de Bienes'!$C$11:$F$193,4,0),"")</f>
        <v/>
      </c>
      <c r="K9024" s="23"/>
      <c r="L9024" s="23"/>
      <c r="M9024" s="22" t="str">
        <f t="shared" si="140"/>
        <v>CORRECTA</v>
      </c>
      <c r="N9024" s="24"/>
      <c r="O9024" s="24"/>
    </row>
    <row r="9025" spans="2:15" x14ac:dyDescent="0.3">
      <c r="B9025" s="20"/>
      <c r="C9025" s="21" t="str">
        <f>IFERROR(VLOOKUP(B9025,Ramo_Administrativo5[#All],2,0),"")</f>
        <v/>
      </c>
      <c r="D9025" s="20"/>
      <c r="E9025" s="21" t="str">
        <f>IFERROR(VLOOKUP(B9025&amp;D9025,Unidad_Responsable6[],5,0),"")</f>
        <v/>
      </c>
      <c r="F9025" s="22" t="str">
        <f>IFERROR(VLOOKUP(B9025&amp;D9025,Unidad_Responsable6[],6,0),"")</f>
        <v/>
      </c>
      <c r="G9025" s="20"/>
      <c r="H9025" s="21" t="str">
        <f>IFERROR(VLOOKUP(G9025,'Catalogo de Bienes'!$C$11:$F$193,2,0),"")</f>
        <v/>
      </c>
      <c r="I9025" s="22" t="str">
        <f>IFERROR(VLOOKUP(G9025,'Catalogo de Bienes'!$C$11:$F$193,3,0),"")</f>
        <v/>
      </c>
      <c r="J9025" s="22" t="str">
        <f>IFERROR(VLOOKUP(G9025,'Catalogo de Bienes'!$C$11:$F$193,4,0),"")</f>
        <v/>
      </c>
      <c r="K9025" s="23"/>
      <c r="L9025" s="23"/>
      <c r="M9025" s="22" t="str">
        <f t="shared" si="140"/>
        <v>CORRECTA</v>
      </c>
      <c r="N9025" s="24"/>
      <c r="O9025" s="24"/>
    </row>
    <row r="9026" spans="2:15" x14ac:dyDescent="0.3">
      <c r="B9026" s="20"/>
      <c r="C9026" s="21" t="str">
        <f>IFERROR(VLOOKUP(B9026,Ramo_Administrativo5[#All],2,0),"")</f>
        <v/>
      </c>
      <c r="D9026" s="20"/>
      <c r="E9026" s="21" t="str">
        <f>IFERROR(VLOOKUP(B9026&amp;D9026,Unidad_Responsable6[],5,0),"")</f>
        <v/>
      </c>
      <c r="F9026" s="22" t="str">
        <f>IFERROR(VLOOKUP(B9026&amp;D9026,Unidad_Responsable6[],6,0),"")</f>
        <v/>
      </c>
      <c r="G9026" s="20"/>
      <c r="H9026" s="21" t="str">
        <f>IFERROR(VLOOKUP(G9026,'Catalogo de Bienes'!$C$11:$F$193,2,0),"")</f>
        <v/>
      </c>
      <c r="I9026" s="22" t="str">
        <f>IFERROR(VLOOKUP(G9026,'Catalogo de Bienes'!$C$11:$F$193,3,0),"")</f>
        <v/>
      </c>
      <c r="J9026" s="22" t="str">
        <f>IFERROR(VLOOKUP(G9026,'Catalogo de Bienes'!$C$11:$F$193,4,0),"")</f>
        <v/>
      </c>
      <c r="K9026" s="23"/>
      <c r="L9026" s="23"/>
      <c r="M9026" s="22" t="str">
        <f t="shared" si="140"/>
        <v>CORRECTA</v>
      </c>
      <c r="N9026" s="24"/>
      <c r="O9026" s="24"/>
    </row>
    <row r="9027" spans="2:15" x14ac:dyDescent="0.3">
      <c r="B9027" s="20"/>
      <c r="C9027" s="21" t="str">
        <f>IFERROR(VLOOKUP(B9027,Ramo_Administrativo5[#All],2,0),"")</f>
        <v/>
      </c>
      <c r="D9027" s="20"/>
      <c r="E9027" s="21" t="str">
        <f>IFERROR(VLOOKUP(B9027&amp;D9027,Unidad_Responsable6[],5,0),"")</f>
        <v/>
      </c>
      <c r="F9027" s="22" t="str">
        <f>IFERROR(VLOOKUP(B9027&amp;D9027,Unidad_Responsable6[],6,0),"")</f>
        <v/>
      </c>
      <c r="G9027" s="20"/>
      <c r="H9027" s="21" t="str">
        <f>IFERROR(VLOOKUP(G9027,'Catalogo de Bienes'!$C$11:$F$193,2,0),"")</f>
        <v/>
      </c>
      <c r="I9027" s="22" t="str">
        <f>IFERROR(VLOOKUP(G9027,'Catalogo de Bienes'!$C$11:$F$193,3,0),"")</f>
        <v/>
      </c>
      <c r="J9027" s="22" t="str">
        <f>IFERROR(VLOOKUP(G9027,'Catalogo de Bienes'!$C$11:$F$193,4,0),"")</f>
        <v/>
      </c>
      <c r="K9027" s="23"/>
      <c r="L9027" s="23"/>
      <c r="M9027" s="22" t="str">
        <f t="shared" si="140"/>
        <v>CORRECTA</v>
      </c>
      <c r="N9027" s="24"/>
      <c r="O9027" s="24"/>
    </row>
    <row r="9028" spans="2:15" x14ac:dyDescent="0.3">
      <c r="B9028" s="20"/>
      <c r="C9028" s="21" t="str">
        <f>IFERROR(VLOOKUP(B9028,Ramo_Administrativo5[#All],2,0),"")</f>
        <v/>
      </c>
      <c r="D9028" s="20"/>
      <c r="E9028" s="21" t="str">
        <f>IFERROR(VLOOKUP(B9028&amp;D9028,Unidad_Responsable6[],5,0),"")</f>
        <v/>
      </c>
      <c r="F9028" s="22" t="str">
        <f>IFERROR(VLOOKUP(B9028&amp;D9028,Unidad_Responsable6[],6,0),"")</f>
        <v/>
      </c>
      <c r="G9028" s="20"/>
      <c r="H9028" s="21" t="str">
        <f>IFERROR(VLOOKUP(G9028,'Catalogo de Bienes'!$C$11:$F$193,2,0),"")</f>
        <v/>
      </c>
      <c r="I9028" s="22" t="str">
        <f>IFERROR(VLOOKUP(G9028,'Catalogo de Bienes'!$C$11:$F$193,3,0),"")</f>
        <v/>
      </c>
      <c r="J9028" s="22" t="str">
        <f>IFERROR(VLOOKUP(G9028,'Catalogo de Bienes'!$C$11:$F$193,4,0),"")</f>
        <v/>
      </c>
      <c r="K9028" s="23"/>
      <c r="L9028" s="23"/>
      <c r="M9028" s="22" t="str">
        <f t="shared" si="140"/>
        <v>CORRECTA</v>
      </c>
      <c r="N9028" s="24"/>
      <c r="O9028" s="24"/>
    </row>
    <row r="9029" spans="2:15" x14ac:dyDescent="0.3">
      <c r="B9029" s="20"/>
      <c r="C9029" s="21" t="str">
        <f>IFERROR(VLOOKUP(B9029,Ramo_Administrativo5[#All],2,0),"")</f>
        <v/>
      </c>
      <c r="D9029" s="20"/>
      <c r="E9029" s="21" t="str">
        <f>IFERROR(VLOOKUP(B9029&amp;D9029,Unidad_Responsable6[],5,0),"")</f>
        <v/>
      </c>
      <c r="F9029" s="22" t="str">
        <f>IFERROR(VLOOKUP(B9029&amp;D9029,Unidad_Responsable6[],6,0),"")</f>
        <v/>
      </c>
      <c r="G9029" s="20"/>
      <c r="H9029" s="21" t="str">
        <f>IFERROR(VLOOKUP(G9029,'Catalogo de Bienes'!$C$11:$F$193,2,0),"")</f>
        <v/>
      </c>
      <c r="I9029" s="22" t="str">
        <f>IFERROR(VLOOKUP(G9029,'Catalogo de Bienes'!$C$11:$F$193,3,0),"")</f>
        <v/>
      </c>
      <c r="J9029" s="22" t="str">
        <f>IFERROR(VLOOKUP(G9029,'Catalogo de Bienes'!$C$11:$F$193,4,0),"")</f>
        <v/>
      </c>
      <c r="K9029" s="23"/>
      <c r="L9029" s="23"/>
      <c r="M9029" s="22" t="str">
        <f t="shared" si="140"/>
        <v>CORRECTA</v>
      </c>
      <c r="N9029" s="24"/>
      <c r="O9029" s="24"/>
    </row>
    <row r="9030" spans="2:15" x14ac:dyDescent="0.3">
      <c r="B9030" s="20"/>
      <c r="C9030" s="21" t="str">
        <f>IFERROR(VLOOKUP(B9030,Ramo_Administrativo5[#All],2,0),"")</f>
        <v/>
      </c>
      <c r="D9030" s="20"/>
      <c r="E9030" s="21" t="str">
        <f>IFERROR(VLOOKUP(B9030&amp;D9030,Unidad_Responsable6[],5,0),"")</f>
        <v/>
      </c>
      <c r="F9030" s="22" t="str">
        <f>IFERROR(VLOOKUP(B9030&amp;D9030,Unidad_Responsable6[],6,0),"")</f>
        <v/>
      </c>
      <c r="G9030" s="20"/>
      <c r="H9030" s="21" t="str">
        <f>IFERROR(VLOOKUP(G9030,'Catalogo de Bienes'!$C$11:$F$193,2,0),"")</f>
        <v/>
      </c>
      <c r="I9030" s="22" t="str">
        <f>IFERROR(VLOOKUP(G9030,'Catalogo de Bienes'!$C$11:$F$193,3,0),"")</f>
        <v/>
      </c>
      <c r="J9030" s="22" t="str">
        <f>IFERROR(VLOOKUP(G9030,'Catalogo de Bienes'!$C$11:$F$193,4,0),"")</f>
        <v/>
      </c>
      <c r="K9030" s="23"/>
      <c r="L9030" s="23"/>
      <c r="M9030" s="22" t="str">
        <f t="shared" si="140"/>
        <v>CORRECTA</v>
      </c>
      <c r="N9030" s="24"/>
      <c r="O9030" s="24"/>
    </row>
    <row r="9031" spans="2:15" x14ac:dyDescent="0.3">
      <c r="B9031" s="20"/>
      <c r="C9031" s="21" t="str">
        <f>IFERROR(VLOOKUP(B9031,Ramo_Administrativo5[#All],2,0),"")</f>
        <v/>
      </c>
      <c r="D9031" s="20"/>
      <c r="E9031" s="21" t="str">
        <f>IFERROR(VLOOKUP(B9031&amp;D9031,Unidad_Responsable6[],5,0),"")</f>
        <v/>
      </c>
      <c r="F9031" s="22" t="str">
        <f>IFERROR(VLOOKUP(B9031&amp;D9031,Unidad_Responsable6[],6,0),"")</f>
        <v/>
      </c>
      <c r="G9031" s="20"/>
      <c r="H9031" s="21" t="str">
        <f>IFERROR(VLOOKUP(G9031,'Catalogo de Bienes'!$C$11:$F$193,2,0),"")</f>
        <v/>
      </c>
      <c r="I9031" s="22" t="str">
        <f>IFERROR(VLOOKUP(G9031,'Catalogo de Bienes'!$C$11:$F$193,3,0),"")</f>
        <v/>
      </c>
      <c r="J9031" s="22" t="str">
        <f>IFERROR(VLOOKUP(G9031,'Catalogo de Bienes'!$C$11:$F$193,4,0),"")</f>
        <v/>
      </c>
      <c r="K9031" s="23"/>
      <c r="L9031" s="23"/>
      <c r="M9031" s="22" t="str">
        <f t="shared" si="140"/>
        <v>CORRECTA</v>
      </c>
      <c r="N9031" s="24"/>
      <c r="O9031" s="24"/>
    </row>
    <row r="9032" spans="2:15" x14ac:dyDescent="0.3">
      <c r="B9032" s="20"/>
      <c r="C9032" s="21" t="str">
        <f>IFERROR(VLOOKUP(B9032,Ramo_Administrativo5[#All],2,0),"")</f>
        <v/>
      </c>
      <c r="D9032" s="20"/>
      <c r="E9032" s="21" t="str">
        <f>IFERROR(VLOOKUP(B9032&amp;D9032,Unidad_Responsable6[],5,0),"")</f>
        <v/>
      </c>
      <c r="F9032" s="22" t="str">
        <f>IFERROR(VLOOKUP(B9032&amp;D9032,Unidad_Responsable6[],6,0),"")</f>
        <v/>
      </c>
      <c r="G9032" s="20"/>
      <c r="H9032" s="21" t="str">
        <f>IFERROR(VLOOKUP(G9032,'Catalogo de Bienes'!$C$11:$F$193,2,0),"")</f>
        <v/>
      </c>
      <c r="I9032" s="22" t="str">
        <f>IFERROR(VLOOKUP(G9032,'Catalogo de Bienes'!$C$11:$F$193,3,0),"")</f>
        <v/>
      </c>
      <c r="J9032" s="22" t="str">
        <f>IFERROR(VLOOKUP(G9032,'Catalogo de Bienes'!$C$11:$F$193,4,0),"")</f>
        <v/>
      </c>
      <c r="K9032" s="23"/>
      <c r="L9032" s="23"/>
      <c r="M9032" s="22" t="str">
        <f t="shared" si="140"/>
        <v>CORRECTA</v>
      </c>
      <c r="N9032" s="24"/>
      <c r="O9032" s="24"/>
    </row>
    <row r="9033" spans="2:15" x14ac:dyDescent="0.3">
      <c r="B9033" s="20"/>
      <c r="C9033" s="21" t="str">
        <f>IFERROR(VLOOKUP(B9033,Ramo_Administrativo5[#All],2,0),"")</f>
        <v/>
      </c>
      <c r="D9033" s="20"/>
      <c r="E9033" s="21" t="str">
        <f>IFERROR(VLOOKUP(B9033&amp;D9033,Unidad_Responsable6[],5,0),"")</f>
        <v/>
      </c>
      <c r="F9033" s="22" t="str">
        <f>IFERROR(VLOOKUP(B9033&amp;D9033,Unidad_Responsable6[],6,0),"")</f>
        <v/>
      </c>
      <c r="G9033" s="20"/>
      <c r="H9033" s="21" t="str">
        <f>IFERROR(VLOOKUP(G9033,'Catalogo de Bienes'!$C$11:$F$193,2,0),"")</f>
        <v/>
      </c>
      <c r="I9033" s="22" t="str">
        <f>IFERROR(VLOOKUP(G9033,'Catalogo de Bienes'!$C$11:$F$193,3,0),"")</f>
        <v/>
      </c>
      <c r="J9033" s="22" t="str">
        <f>IFERROR(VLOOKUP(G9033,'Catalogo de Bienes'!$C$11:$F$193,4,0),"")</f>
        <v/>
      </c>
      <c r="K9033" s="23"/>
      <c r="L9033" s="23"/>
      <c r="M9033" s="22" t="str">
        <f t="shared" si="140"/>
        <v>CORRECTA</v>
      </c>
      <c r="N9033" s="24"/>
      <c r="O9033" s="24"/>
    </row>
    <row r="9034" spans="2:15" x14ac:dyDescent="0.3">
      <c r="B9034" s="20"/>
      <c r="C9034" s="21" t="str">
        <f>IFERROR(VLOOKUP(B9034,Ramo_Administrativo5[#All],2,0),"")</f>
        <v/>
      </c>
      <c r="D9034" s="20"/>
      <c r="E9034" s="21" t="str">
        <f>IFERROR(VLOOKUP(B9034&amp;D9034,Unidad_Responsable6[],5,0),"")</f>
        <v/>
      </c>
      <c r="F9034" s="22" t="str">
        <f>IFERROR(VLOOKUP(B9034&amp;D9034,Unidad_Responsable6[],6,0),"")</f>
        <v/>
      </c>
      <c r="G9034" s="20"/>
      <c r="H9034" s="21" t="str">
        <f>IFERROR(VLOOKUP(G9034,'Catalogo de Bienes'!$C$11:$F$193,2,0),"")</f>
        <v/>
      </c>
      <c r="I9034" s="22" t="str">
        <f>IFERROR(VLOOKUP(G9034,'Catalogo de Bienes'!$C$11:$F$193,3,0),"")</f>
        <v/>
      </c>
      <c r="J9034" s="22" t="str">
        <f>IFERROR(VLOOKUP(G9034,'Catalogo de Bienes'!$C$11:$F$193,4,0),"")</f>
        <v/>
      </c>
      <c r="K9034" s="23"/>
      <c r="L9034" s="23"/>
      <c r="M9034" s="22" t="str">
        <f t="shared" ref="M9034:M9097" si="141">+IF(AND(K9034&gt;=(L9034*0.4),K9034&lt;=L9034),"CORRECTA","INCORRECTA")</f>
        <v>CORRECTA</v>
      </c>
      <c r="N9034" s="24"/>
      <c r="O9034" s="24"/>
    </row>
    <row r="9035" spans="2:15" x14ac:dyDescent="0.3">
      <c r="B9035" s="20"/>
      <c r="C9035" s="21" t="str">
        <f>IFERROR(VLOOKUP(B9035,Ramo_Administrativo5[#All],2,0),"")</f>
        <v/>
      </c>
      <c r="D9035" s="20"/>
      <c r="E9035" s="21" t="str">
        <f>IFERROR(VLOOKUP(B9035&amp;D9035,Unidad_Responsable6[],5,0),"")</f>
        <v/>
      </c>
      <c r="F9035" s="22" t="str">
        <f>IFERROR(VLOOKUP(B9035&amp;D9035,Unidad_Responsable6[],6,0),"")</f>
        <v/>
      </c>
      <c r="G9035" s="20"/>
      <c r="H9035" s="21" t="str">
        <f>IFERROR(VLOOKUP(G9035,'Catalogo de Bienes'!$C$11:$F$193,2,0),"")</f>
        <v/>
      </c>
      <c r="I9035" s="22" t="str">
        <f>IFERROR(VLOOKUP(G9035,'Catalogo de Bienes'!$C$11:$F$193,3,0),"")</f>
        <v/>
      </c>
      <c r="J9035" s="22" t="str">
        <f>IFERROR(VLOOKUP(G9035,'Catalogo de Bienes'!$C$11:$F$193,4,0),"")</f>
        <v/>
      </c>
      <c r="K9035" s="23"/>
      <c r="L9035" s="23"/>
      <c r="M9035" s="22" t="str">
        <f t="shared" si="141"/>
        <v>CORRECTA</v>
      </c>
      <c r="N9035" s="24"/>
      <c r="O9035" s="24"/>
    </row>
    <row r="9036" spans="2:15" x14ac:dyDescent="0.3">
      <c r="B9036" s="20"/>
      <c r="C9036" s="21" t="str">
        <f>IFERROR(VLOOKUP(B9036,Ramo_Administrativo5[#All],2,0),"")</f>
        <v/>
      </c>
      <c r="D9036" s="20"/>
      <c r="E9036" s="21" t="str">
        <f>IFERROR(VLOOKUP(B9036&amp;D9036,Unidad_Responsable6[],5,0),"")</f>
        <v/>
      </c>
      <c r="F9036" s="22" t="str">
        <f>IFERROR(VLOOKUP(B9036&amp;D9036,Unidad_Responsable6[],6,0),"")</f>
        <v/>
      </c>
      <c r="G9036" s="20"/>
      <c r="H9036" s="21" t="str">
        <f>IFERROR(VLOOKUP(G9036,'Catalogo de Bienes'!$C$11:$F$193,2,0),"")</f>
        <v/>
      </c>
      <c r="I9036" s="22" t="str">
        <f>IFERROR(VLOOKUP(G9036,'Catalogo de Bienes'!$C$11:$F$193,3,0),"")</f>
        <v/>
      </c>
      <c r="J9036" s="22" t="str">
        <f>IFERROR(VLOOKUP(G9036,'Catalogo de Bienes'!$C$11:$F$193,4,0),"")</f>
        <v/>
      </c>
      <c r="K9036" s="23"/>
      <c r="L9036" s="23"/>
      <c r="M9036" s="22" t="str">
        <f t="shared" si="141"/>
        <v>CORRECTA</v>
      </c>
      <c r="N9036" s="24"/>
      <c r="O9036" s="24"/>
    </row>
    <row r="9037" spans="2:15" x14ac:dyDescent="0.3">
      <c r="B9037" s="20"/>
      <c r="C9037" s="21" t="str">
        <f>IFERROR(VLOOKUP(B9037,Ramo_Administrativo5[#All],2,0),"")</f>
        <v/>
      </c>
      <c r="D9037" s="20"/>
      <c r="E9037" s="21" t="str">
        <f>IFERROR(VLOOKUP(B9037&amp;D9037,Unidad_Responsable6[],5,0),"")</f>
        <v/>
      </c>
      <c r="F9037" s="22" t="str">
        <f>IFERROR(VLOOKUP(B9037&amp;D9037,Unidad_Responsable6[],6,0),"")</f>
        <v/>
      </c>
      <c r="G9037" s="20"/>
      <c r="H9037" s="21" t="str">
        <f>IFERROR(VLOOKUP(G9037,'Catalogo de Bienes'!$C$11:$F$193,2,0),"")</f>
        <v/>
      </c>
      <c r="I9037" s="22" t="str">
        <f>IFERROR(VLOOKUP(G9037,'Catalogo de Bienes'!$C$11:$F$193,3,0),"")</f>
        <v/>
      </c>
      <c r="J9037" s="22" t="str">
        <f>IFERROR(VLOOKUP(G9037,'Catalogo de Bienes'!$C$11:$F$193,4,0),"")</f>
        <v/>
      </c>
      <c r="K9037" s="23"/>
      <c r="L9037" s="23"/>
      <c r="M9037" s="22" t="str">
        <f t="shared" si="141"/>
        <v>CORRECTA</v>
      </c>
      <c r="N9037" s="24"/>
      <c r="O9037" s="24"/>
    </row>
    <row r="9038" spans="2:15" x14ac:dyDescent="0.3">
      <c r="B9038" s="20"/>
      <c r="C9038" s="21" t="str">
        <f>IFERROR(VLOOKUP(B9038,Ramo_Administrativo5[#All],2,0),"")</f>
        <v/>
      </c>
      <c r="D9038" s="20"/>
      <c r="E9038" s="21" t="str">
        <f>IFERROR(VLOOKUP(B9038&amp;D9038,Unidad_Responsable6[],5,0),"")</f>
        <v/>
      </c>
      <c r="F9038" s="22" t="str">
        <f>IFERROR(VLOOKUP(B9038&amp;D9038,Unidad_Responsable6[],6,0),"")</f>
        <v/>
      </c>
      <c r="G9038" s="20"/>
      <c r="H9038" s="21" t="str">
        <f>IFERROR(VLOOKUP(G9038,'Catalogo de Bienes'!$C$11:$F$193,2,0),"")</f>
        <v/>
      </c>
      <c r="I9038" s="22" t="str">
        <f>IFERROR(VLOOKUP(G9038,'Catalogo de Bienes'!$C$11:$F$193,3,0),"")</f>
        <v/>
      </c>
      <c r="J9038" s="22" t="str">
        <f>IFERROR(VLOOKUP(G9038,'Catalogo de Bienes'!$C$11:$F$193,4,0),"")</f>
        <v/>
      </c>
      <c r="K9038" s="23"/>
      <c r="L9038" s="23"/>
      <c r="M9038" s="22" t="str">
        <f t="shared" si="141"/>
        <v>CORRECTA</v>
      </c>
      <c r="N9038" s="24"/>
      <c r="O9038" s="24"/>
    </row>
    <row r="9039" spans="2:15" x14ac:dyDescent="0.3">
      <c r="B9039" s="20"/>
      <c r="C9039" s="21" t="str">
        <f>IFERROR(VLOOKUP(B9039,Ramo_Administrativo5[#All],2,0),"")</f>
        <v/>
      </c>
      <c r="D9039" s="20"/>
      <c r="E9039" s="21" t="str">
        <f>IFERROR(VLOOKUP(B9039&amp;D9039,Unidad_Responsable6[],5,0),"")</f>
        <v/>
      </c>
      <c r="F9039" s="22" t="str">
        <f>IFERROR(VLOOKUP(B9039&amp;D9039,Unidad_Responsable6[],6,0),"")</f>
        <v/>
      </c>
      <c r="G9039" s="20"/>
      <c r="H9039" s="21" t="str">
        <f>IFERROR(VLOOKUP(G9039,'Catalogo de Bienes'!$C$11:$F$193,2,0),"")</f>
        <v/>
      </c>
      <c r="I9039" s="22" t="str">
        <f>IFERROR(VLOOKUP(G9039,'Catalogo de Bienes'!$C$11:$F$193,3,0),"")</f>
        <v/>
      </c>
      <c r="J9039" s="22" t="str">
        <f>IFERROR(VLOOKUP(G9039,'Catalogo de Bienes'!$C$11:$F$193,4,0),"")</f>
        <v/>
      </c>
      <c r="K9039" s="23"/>
      <c r="L9039" s="23"/>
      <c r="M9039" s="22" t="str">
        <f t="shared" si="141"/>
        <v>CORRECTA</v>
      </c>
      <c r="N9039" s="24"/>
      <c r="O9039" s="24"/>
    </row>
    <row r="9040" spans="2:15" x14ac:dyDescent="0.3">
      <c r="B9040" s="20"/>
      <c r="C9040" s="21" t="str">
        <f>IFERROR(VLOOKUP(B9040,Ramo_Administrativo5[#All],2,0),"")</f>
        <v/>
      </c>
      <c r="D9040" s="20"/>
      <c r="E9040" s="21" t="str">
        <f>IFERROR(VLOOKUP(B9040&amp;D9040,Unidad_Responsable6[],5,0),"")</f>
        <v/>
      </c>
      <c r="F9040" s="22" t="str">
        <f>IFERROR(VLOOKUP(B9040&amp;D9040,Unidad_Responsable6[],6,0),"")</f>
        <v/>
      </c>
      <c r="G9040" s="20"/>
      <c r="H9040" s="21" t="str">
        <f>IFERROR(VLOOKUP(G9040,'Catalogo de Bienes'!$C$11:$F$193,2,0),"")</f>
        <v/>
      </c>
      <c r="I9040" s="22" t="str">
        <f>IFERROR(VLOOKUP(G9040,'Catalogo de Bienes'!$C$11:$F$193,3,0),"")</f>
        <v/>
      </c>
      <c r="J9040" s="22" t="str">
        <f>IFERROR(VLOOKUP(G9040,'Catalogo de Bienes'!$C$11:$F$193,4,0),"")</f>
        <v/>
      </c>
      <c r="K9040" s="23"/>
      <c r="L9040" s="23"/>
      <c r="M9040" s="22" t="str">
        <f t="shared" si="141"/>
        <v>CORRECTA</v>
      </c>
      <c r="N9040" s="24"/>
      <c r="O9040" s="24"/>
    </row>
    <row r="9041" spans="2:15" x14ac:dyDescent="0.3">
      <c r="B9041" s="20"/>
      <c r="C9041" s="21" t="str">
        <f>IFERROR(VLOOKUP(B9041,Ramo_Administrativo5[#All],2,0),"")</f>
        <v/>
      </c>
      <c r="D9041" s="20"/>
      <c r="E9041" s="21" t="str">
        <f>IFERROR(VLOOKUP(B9041&amp;D9041,Unidad_Responsable6[],5,0),"")</f>
        <v/>
      </c>
      <c r="F9041" s="22" t="str">
        <f>IFERROR(VLOOKUP(B9041&amp;D9041,Unidad_Responsable6[],6,0),"")</f>
        <v/>
      </c>
      <c r="G9041" s="20"/>
      <c r="H9041" s="21" t="str">
        <f>IFERROR(VLOOKUP(G9041,'Catalogo de Bienes'!$C$11:$F$193,2,0),"")</f>
        <v/>
      </c>
      <c r="I9041" s="22" t="str">
        <f>IFERROR(VLOOKUP(G9041,'Catalogo de Bienes'!$C$11:$F$193,3,0),"")</f>
        <v/>
      </c>
      <c r="J9041" s="22" t="str">
        <f>IFERROR(VLOOKUP(G9041,'Catalogo de Bienes'!$C$11:$F$193,4,0),"")</f>
        <v/>
      </c>
      <c r="K9041" s="23"/>
      <c r="L9041" s="23"/>
      <c r="M9041" s="22" t="str">
        <f t="shared" si="141"/>
        <v>CORRECTA</v>
      </c>
      <c r="N9041" s="24"/>
      <c r="O9041" s="24"/>
    </row>
    <row r="9042" spans="2:15" x14ac:dyDescent="0.3">
      <c r="B9042" s="20"/>
      <c r="C9042" s="21" t="str">
        <f>IFERROR(VLOOKUP(B9042,Ramo_Administrativo5[#All],2,0),"")</f>
        <v/>
      </c>
      <c r="D9042" s="20"/>
      <c r="E9042" s="21" t="str">
        <f>IFERROR(VLOOKUP(B9042&amp;D9042,Unidad_Responsable6[],5,0),"")</f>
        <v/>
      </c>
      <c r="F9042" s="22" t="str">
        <f>IFERROR(VLOOKUP(B9042&amp;D9042,Unidad_Responsable6[],6,0),"")</f>
        <v/>
      </c>
      <c r="G9042" s="20"/>
      <c r="H9042" s="21" t="str">
        <f>IFERROR(VLOOKUP(G9042,'Catalogo de Bienes'!$C$11:$F$193,2,0),"")</f>
        <v/>
      </c>
      <c r="I9042" s="22" t="str">
        <f>IFERROR(VLOOKUP(G9042,'Catalogo de Bienes'!$C$11:$F$193,3,0),"")</f>
        <v/>
      </c>
      <c r="J9042" s="22" t="str">
        <f>IFERROR(VLOOKUP(G9042,'Catalogo de Bienes'!$C$11:$F$193,4,0),"")</f>
        <v/>
      </c>
      <c r="K9042" s="23"/>
      <c r="L9042" s="23"/>
      <c r="M9042" s="22" t="str">
        <f t="shared" si="141"/>
        <v>CORRECTA</v>
      </c>
      <c r="N9042" s="24"/>
      <c r="O9042" s="24"/>
    </row>
    <row r="9043" spans="2:15" x14ac:dyDescent="0.3">
      <c r="B9043" s="20"/>
      <c r="C9043" s="21" t="str">
        <f>IFERROR(VLOOKUP(B9043,Ramo_Administrativo5[#All],2,0),"")</f>
        <v/>
      </c>
      <c r="D9043" s="20"/>
      <c r="E9043" s="21" t="str">
        <f>IFERROR(VLOOKUP(B9043&amp;D9043,Unidad_Responsable6[],5,0),"")</f>
        <v/>
      </c>
      <c r="F9043" s="22" t="str">
        <f>IFERROR(VLOOKUP(B9043&amp;D9043,Unidad_Responsable6[],6,0),"")</f>
        <v/>
      </c>
      <c r="G9043" s="20"/>
      <c r="H9043" s="21" t="str">
        <f>IFERROR(VLOOKUP(G9043,'Catalogo de Bienes'!$C$11:$F$193,2,0),"")</f>
        <v/>
      </c>
      <c r="I9043" s="22" t="str">
        <f>IFERROR(VLOOKUP(G9043,'Catalogo de Bienes'!$C$11:$F$193,3,0),"")</f>
        <v/>
      </c>
      <c r="J9043" s="22" t="str">
        <f>IFERROR(VLOOKUP(G9043,'Catalogo de Bienes'!$C$11:$F$193,4,0),"")</f>
        <v/>
      </c>
      <c r="K9043" s="23"/>
      <c r="L9043" s="23"/>
      <c r="M9043" s="22" t="str">
        <f t="shared" si="141"/>
        <v>CORRECTA</v>
      </c>
      <c r="N9043" s="24"/>
      <c r="O9043" s="24"/>
    </row>
    <row r="9044" spans="2:15" x14ac:dyDescent="0.3">
      <c r="B9044" s="20"/>
      <c r="C9044" s="21" t="str">
        <f>IFERROR(VLOOKUP(B9044,Ramo_Administrativo5[#All],2,0),"")</f>
        <v/>
      </c>
      <c r="D9044" s="20"/>
      <c r="E9044" s="21" t="str">
        <f>IFERROR(VLOOKUP(B9044&amp;D9044,Unidad_Responsable6[],5,0),"")</f>
        <v/>
      </c>
      <c r="F9044" s="22" t="str">
        <f>IFERROR(VLOOKUP(B9044&amp;D9044,Unidad_Responsable6[],6,0),"")</f>
        <v/>
      </c>
      <c r="G9044" s="20"/>
      <c r="H9044" s="21" t="str">
        <f>IFERROR(VLOOKUP(G9044,'Catalogo de Bienes'!$C$11:$F$193,2,0),"")</f>
        <v/>
      </c>
      <c r="I9044" s="22" t="str">
        <f>IFERROR(VLOOKUP(G9044,'Catalogo de Bienes'!$C$11:$F$193,3,0),"")</f>
        <v/>
      </c>
      <c r="J9044" s="22" t="str">
        <f>IFERROR(VLOOKUP(G9044,'Catalogo de Bienes'!$C$11:$F$193,4,0),"")</f>
        <v/>
      </c>
      <c r="K9044" s="23"/>
      <c r="L9044" s="23"/>
      <c r="M9044" s="22" t="str">
        <f t="shared" si="141"/>
        <v>CORRECTA</v>
      </c>
      <c r="N9044" s="24"/>
      <c r="O9044" s="24"/>
    </row>
    <row r="9045" spans="2:15" x14ac:dyDescent="0.3">
      <c r="B9045" s="20"/>
      <c r="C9045" s="21" t="str">
        <f>IFERROR(VLOOKUP(B9045,Ramo_Administrativo5[#All],2,0),"")</f>
        <v/>
      </c>
      <c r="D9045" s="20"/>
      <c r="E9045" s="21" t="str">
        <f>IFERROR(VLOOKUP(B9045&amp;D9045,Unidad_Responsable6[],5,0),"")</f>
        <v/>
      </c>
      <c r="F9045" s="22" t="str">
        <f>IFERROR(VLOOKUP(B9045&amp;D9045,Unidad_Responsable6[],6,0),"")</f>
        <v/>
      </c>
      <c r="G9045" s="20"/>
      <c r="H9045" s="21" t="str">
        <f>IFERROR(VLOOKUP(G9045,'Catalogo de Bienes'!$C$11:$F$193,2,0),"")</f>
        <v/>
      </c>
      <c r="I9045" s="22" t="str">
        <f>IFERROR(VLOOKUP(G9045,'Catalogo de Bienes'!$C$11:$F$193,3,0),"")</f>
        <v/>
      </c>
      <c r="J9045" s="22" t="str">
        <f>IFERROR(VLOOKUP(G9045,'Catalogo de Bienes'!$C$11:$F$193,4,0),"")</f>
        <v/>
      </c>
      <c r="K9045" s="23"/>
      <c r="L9045" s="23"/>
      <c r="M9045" s="22" t="str">
        <f t="shared" si="141"/>
        <v>CORRECTA</v>
      </c>
      <c r="N9045" s="24"/>
      <c r="O9045" s="24"/>
    </row>
    <row r="9046" spans="2:15" x14ac:dyDescent="0.3">
      <c r="B9046" s="20"/>
      <c r="C9046" s="21" t="str">
        <f>IFERROR(VLOOKUP(B9046,Ramo_Administrativo5[#All],2,0),"")</f>
        <v/>
      </c>
      <c r="D9046" s="20"/>
      <c r="E9046" s="21" t="str">
        <f>IFERROR(VLOOKUP(B9046&amp;D9046,Unidad_Responsable6[],5,0),"")</f>
        <v/>
      </c>
      <c r="F9046" s="22" t="str">
        <f>IFERROR(VLOOKUP(B9046&amp;D9046,Unidad_Responsable6[],6,0),"")</f>
        <v/>
      </c>
      <c r="G9046" s="20"/>
      <c r="H9046" s="21" t="str">
        <f>IFERROR(VLOOKUP(G9046,'Catalogo de Bienes'!$C$11:$F$193,2,0),"")</f>
        <v/>
      </c>
      <c r="I9046" s="22" t="str">
        <f>IFERROR(VLOOKUP(G9046,'Catalogo de Bienes'!$C$11:$F$193,3,0),"")</f>
        <v/>
      </c>
      <c r="J9046" s="22" t="str">
        <f>IFERROR(VLOOKUP(G9046,'Catalogo de Bienes'!$C$11:$F$193,4,0),"")</f>
        <v/>
      </c>
      <c r="K9046" s="23"/>
      <c r="L9046" s="23"/>
      <c r="M9046" s="22" t="str">
        <f t="shared" si="141"/>
        <v>CORRECTA</v>
      </c>
      <c r="N9046" s="24"/>
      <c r="O9046" s="24"/>
    </row>
    <row r="9047" spans="2:15" x14ac:dyDescent="0.3">
      <c r="B9047" s="20"/>
      <c r="C9047" s="21" t="str">
        <f>IFERROR(VLOOKUP(B9047,Ramo_Administrativo5[#All],2,0),"")</f>
        <v/>
      </c>
      <c r="D9047" s="20"/>
      <c r="E9047" s="21" t="str">
        <f>IFERROR(VLOOKUP(B9047&amp;D9047,Unidad_Responsable6[],5,0),"")</f>
        <v/>
      </c>
      <c r="F9047" s="22" t="str">
        <f>IFERROR(VLOOKUP(B9047&amp;D9047,Unidad_Responsable6[],6,0),"")</f>
        <v/>
      </c>
      <c r="G9047" s="20"/>
      <c r="H9047" s="21" t="str">
        <f>IFERROR(VLOOKUP(G9047,'Catalogo de Bienes'!$C$11:$F$193,2,0),"")</f>
        <v/>
      </c>
      <c r="I9047" s="22" t="str">
        <f>IFERROR(VLOOKUP(G9047,'Catalogo de Bienes'!$C$11:$F$193,3,0),"")</f>
        <v/>
      </c>
      <c r="J9047" s="22" t="str">
        <f>IFERROR(VLOOKUP(G9047,'Catalogo de Bienes'!$C$11:$F$193,4,0),"")</f>
        <v/>
      </c>
      <c r="K9047" s="23"/>
      <c r="L9047" s="23"/>
      <c r="M9047" s="22" t="str">
        <f t="shared" si="141"/>
        <v>CORRECTA</v>
      </c>
      <c r="N9047" s="24"/>
      <c r="O9047" s="24"/>
    </row>
    <row r="9048" spans="2:15" x14ac:dyDescent="0.3">
      <c r="B9048" s="20"/>
      <c r="C9048" s="21" t="str">
        <f>IFERROR(VLOOKUP(B9048,Ramo_Administrativo5[#All],2,0),"")</f>
        <v/>
      </c>
      <c r="D9048" s="20"/>
      <c r="E9048" s="21" t="str">
        <f>IFERROR(VLOOKUP(B9048&amp;D9048,Unidad_Responsable6[],5,0),"")</f>
        <v/>
      </c>
      <c r="F9048" s="22" t="str">
        <f>IFERROR(VLOOKUP(B9048&amp;D9048,Unidad_Responsable6[],6,0),"")</f>
        <v/>
      </c>
      <c r="G9048" s="20"/>
      <c r="H9048" s="21" t="str">
        <f>IFERROR(VLOOKUP(G9048,'Catalogo de Bienes'!$C$11:$F$193,2,0),"")</f>
        <v/>
      </c>
      <c r="I9048" s="22" t="str">
        <f>IFERROR(VLOOKUP(G9048,'Catalogo de Bienes'!$C$11:$F$193,3,0),"")</f>
        <v/>
      </c>
      <c r="J9048" s="22" t="str">
        <f>IFERROR(VLOOKUP(G9048,'Catalogo de Bienes'!$C$11:$F$193,4,0),"")</f>
        <v/>
      </c>
      <c r="K9048" s="23"/>
      <c r="L9048" s="23"/>
      <c r="M9048" s="22" t="str">
        <f t="shared" si="141"/>
        <v>CORRECTA</v>
      </c>
      <c r="N9048" s="24"/>
      <c r="O9048" s="24"/>
    </row>
    <row r="9049" spans="2:15" x14ac:dyDescent="0.3">
      <c r="B9049" s="20"/>
      <c r="C9049" s="21" t="str">
        <f>IFERROR(VLOOKUP(B9049,Ramo_Administrativo5[#All],2,0),"")</f>
        <v/>
      </c>
      <c r="D9049" s="20"/>
      <c r="E9049" s="21" t="str">
        <f>IFERROR(VLOOKUP(B9049&amp;D9049,Unidad_Responsable6[],5,0),"")</f>
        <v/>
      </c>
      <c r="F9049" s="22" t="str">
        <f>IFERROR(VLOOKUP(B9049&amp;D9049,Unidad_Responsable6[],6,0),"")</f>
        <v/>
      </c>
      <c r="G9049" s="20"/>
      <c r="H9049" s="21" t="str">
        <f>IFERROR(VLOOKUP(G9049,'Catalogo de Bienes'!$C$11:$F$193,2,0),"")</f>
        <v/>
      </c>
      <c r="I9049" s="22" t="str">
        <f>IFERROR(VLOOKUP(G9049,'Catalogo de Bienes'!$C$11:$F$193,3,0),"")</f>
        <v/>
      </c>
      <c r="J9049" s="22" t="str">
        <f>IFERROR(VLOOKUP(G9049,'Catalogo de Bienes'!$C$11:$F$193,4,0),"")</f>
        <v/>
      </c>
      <c r="K9049" s="23"/>
      <c r="L9049" s="23"/>
      <c r="M9049" s="22" t="str">
        <f t="shared" si="141"/>
        <v>CORRECTA</v>
      </c>
      <c r="N9049" s="24"/>
      <c r="O9049" s="24"/>
    </row>
    <row r="9050" spans="2:15" x14ac:dyDescent="0.3">
      <c r="B9050" s="20"/>
      <c r="C9050" s="21" t="str">
        <f>IFERROR(VLOOKUP(B9050,Ramo_Administrativo5[#All],2,0),"")</f>
        <v/>
      </c>
      <c r="D9050" s="20"/>
      <c r="E9050" s="21" t="str">
        <f>IFERROR(VLOOKUP(B9050&amp;D9050,Unidad_Responsable6[],5,0),"")</f>
        <v/>
      </c>
      <c r="F9050" s="22" t="str">
        <f>IFERROR(VLOOKUP(B9050&amp;D9050,Unidad_Responsable6[],6,0),"")</f>
        <v/>
      </c>
      <c r="G9050" s="20"/>
      <c r="H9050" s="21" t="str">
        <f>IFERROR(VLOOKUP(G9050,'Catalogo de Bienes'!$C$11:$F$193,2,0),"")</f>
        <v/>
      </c>
      <c r="I9050" s="22" t="str">
        <f>IFERROR(VLOOKUP(G9050,'Catalogo de Bienes'!$C$11:$F$193,3,0),"")</f>
        <v/>
      </c>
      <c r="J9050" s="22" t="str">
        <f>IFERROR(VLOOKUP(G9050,'Catalogo de Bienes'!$C$11:$F$193,4,0),"")</f>
        <v/>
      </c>
      <c r="K9050" s="23"/>
      <c r="L9050" s="23"/>
      <c r="M9050" s="22" t="str">
        <f t="shared" si="141"/>
        <v>CORRECTA</v>
      </c>
      <c r="N9050" s="24"/>
      <c r="O9050" s="24"/>
    </row>
    <row r="9051" spans="2:15" x14ac:dyDescent="0.3">
      <c r="B9051" s="20"/>
      <c r="C9051" s="21" t="str">
        <f>IFERROR(VLOOKUP(B9051,Ramo_Administrativo5[#All],2,0),"")</f>
        <v/>
      </c>
      <c r="D9051" s="20"/>
      <c r="E9051" s="21" t="str">
        <f>IFERROR(VLOOKUP(B9051&amp;D9051,Unidad_Responsable6[],5,0),"")</f>
        <v/>
      </c>
      <c r="F9051" s="22" t="str">
        <f>IFERROR(VLOOKUP(B9051&amp;D9051,Unidad_Responsable6[],6,0),"")</f>
        <v/>
      </c>
      <c r="G9051" s="20"/>
      <c r="H9051" s="21" t="str">
        <f>IFERROR(VLOOKUP(G9051,'Catalogo de Bienes'!$C$11:$F$193,2,0),"")</f>
        <v/>
      </c>
      <c r="I9051" s="22" t="str">
        <f>IFERROR(VLOOKUP(G9051,'Catalogo de Bienes'!$C$11:$F$193,3,0),"")</f>
        <v/>
      </c>
      <c r="J9051" s="22" t="str">
        <f>IFERROR(VLOOKUP(G9051,'Catalogo de Bienes'!$C$11:$F$193,4,0),"")</f>
        <v/>
      </c>
      <c r="K9051" s="23"/>
      <c r="L9051" s="23"/>
      <c r="M9051" s="22" t="str">
        <f t="shared" si="141"/>
        <v>CORRECTA</v>
      </c>
      <c r="N9051" s="24"/>
      <c r="O9051" s="24"/>
    </row>
    <row r="9052" spans="2:15" x14ac:dyDescent="0.3">
      <c r="B9052" s="20"/>
      <c r="C9052" s="21" t="str">
        <f>IFERROR(VLOOKUP(B9052,Ramo_Administrativo5[#All],2,0),"")</f>
        <v/>
      </c>
      <c r="D9052" s="20"/>
      <c r="E9052" s="21" t="str">
        <f>IFERROR(VLOOKUP(B9052&amp;D9052,Unidad_Responsable6[],5,0),"")</f>
        <v/>
      </c>
      <c r="F9052" s="22" t="str">
        <f>IFERROR(VLOOKUP(B9052&amp;D9052,Unidad_Responsable6[],6,0),"")</f>
        <v/>
      </c>
      <c r="G9052" s="20"/>
      <c r="H9052" s="21" t="str">
        <f>IFERROR(VLOOKUP(G9052,'Catalogo de Bienes'!$C$11:$F$193,2,0),"")</f>
        <v/>
      </c>
      <c r="I9052" s="22" t="str">
        <f>IFERROR(VLOOKUP(G9052,'Catalogo de Bienes'!$C$11:$F$193,3,0),"")</f>
        <v/>
      </c>
      <c r="J9052" s="22" t="str">
        <f>IFERROR(VLOOKUP(G9052,'Catalogo de Bienes'!$C$11:$F$193,4,0),"")</f>
        <v/>
      </c>
      <c r="K9052" s="23"/>
      <c r="L9052" s="23"/>
      <c r="M9052" s="22" t="str">
        <f t="shared" si="141"/>
        <v>CORRECTA</v>
      </c>
      <c r="N9052" s="24"/>
      <c r="O9052" s="24"/>
    </row>
    <row r="9053" spans="2:15" x14ac:dyDescent="0.3">
      <c r="B9053" s="20"/>
      <c r="C9053" s="21" t="str">
        <f>IFERROR(VLOOKUP(B9053,Ramo_Administrativo5[#All],2,0),"")</f>
        <v/>
      </c>
      <c r="D9053" s="20"/>
      <c r="E9053" s="21" t="str">
        <f>IFERROR(VLOOKUP(B9053&amp;D9053,Unidad_Responsable6[],5,0),"")</f>
        <v/>
      </c>
      <c r="F9053" s="22" t="str">
        <f>IFERROR(VLOOKUP(B9053&amp;D9053,Unidad_Responsable6[],6,0),"")</f>
        <v/>
      </c>
      <c r="G9053" s="20"/>
      <c r="H9053" s="21" t="str">
        <f>IFERROR(VLOOKUP(G9053,'Catalogo de Bienes'!$C$11:$F$193,2,0),"")</f>
        <v/>
      </c>
      <c r="I9053" s="22" t="str">
        <f>IFERROR(VLOOKUP(G9053,'Catalogo de Bienes'!$C$11:$F$193,3,0),"")</f>
        <v/>
      </c>
      <c r="J9053" s="22" t="str">
        <f>IFERROR(VLOOKUP(G9053,'Catalogo de Bienes'!$C$11:$F$193,4,0),"")</f>
        <v/>
      </c>
      <c r="K9053" s="23"/>
      <c r="L9053" s="23"/>
      <c r="M9053" s="22" t="str">
        <f t="shared" si="141"/>
        <v>CORRECTA</v>
      </c>
      <c r="N9053" s="24"/>
      <c r="O9053" s="24"/>
    </row>
    <row r="9054" spans="2:15" x14ac:dyDescent="0.3">
      <c r="B9054" s="20"/>
      <c r="C9054" s="21" t="str">
        <f>IFERROR(VLOOKUP(B9054,Ramo_Administrativo5[#All],2,0),"")</f>
        <v/>
      </c>
      <c r="D9054" s="20"/>
      <c r="E9054" s="21" t="str">
        <f>IFERROR(VLOOKUP(B9054&amp;D9054,Unidad_Responsable6[],5,0),"")</f>
        <v/>
      </c>
      <c r="F9054" s="22" t="str">
        <f>IFERROR(VLOOKUP(B9054&amp;D9054,Unidad_Responsable6[],6,0),"")</f>
        <v/>
      </c>
      <c r="G9054" s="20"/>
      <c r="H9054" s="21" t="str">
        <f>IFERROR(VLOOKUP(G9054,'Catalogo de Bienes'!$C$11:$F$193,2,0),"")</f>
        <v/>
      </c>
      <c r="I9054" s="22" t="str">
        <f>IFERROR(VLOOKUP(G9054,'Catalogo de Bienes'!$C$11:$F$193,3,0),"")</f>
        <v/>
      </c>
      <c r="J9054" s="22" t="str">
        <f>IFERROR(VLOOKUP(G9054,'Catalogo de Bienes'!$C$11:$F$193,4,0),"")</f>
        <v/>
      </c>
      <c r="K9054" s="23"/>
      <c r="L9054" s="23"/>
      <c r="M9054" s="22" t="str">
        <f t="shared" si="141"/>
        <v>CORRECTA</v>
      </c>
      <c r="N9054" s="24"/>
      <c r="O9054" s="24"/>
    </row>
    <row r="9055" spans="2:15" x14ac:dyDescent="0.3">
      <c r="B9055" s="20"/>
      <c r="C9055" s="21" t="str">
        <f>IFERROR(VLOOKUP(B9055,Ramo_Administrativo5[#All],2,0),"")</f>
        <v/>
      </c>
      <c r="D9055" s="20"/>
      <c r="E9055" s="21" t="str">
        <f>IFERROR(VLOOKUP(B9055&amp;D9055,Unidad_Responsable6[],5,0),"")</f>
        <v/>
      </c>
      <c r="F9055" s="22" t="str">
        <f>IFERROR(VLOOKUP(B9055&amp;D9055,Unidad_Responsable6[],6,0),"")</f>
        <v/>
      </c>
      <c r="G9055" s="20"/>
      <c r="H9055" s="21" t="str">
        <f>IFERROR(VLOOKUP(G9055,'Catalogo de Bienes'!$C$11:$F$193,2,0),"")</f>
        <v/>
      </c>
      <c r="I9055" s="22" t="str">
        <f>IFERROR(VLOOKUP(G9055,'Catalogo de Bienes'!$C$11:$F$193,3,0),"")</f>
        <v/>
      </c>
      <c r="J9055" s="22" t="str">
        <f>IFERROR(VLOOKUP(G9055,'Catalogo de Bienes'!$C$11:$F$193,4,0),"")</f>
        <v/>
      </c>
      <c r="K9055" s="23"/>
      <c r="L9055" s="23"/>
      <c r="M9055" s="22" t="str">
        <f t="shared" si="141"/>
        <v>CORRECTA</v>
      </c>
      <c r="N9055" s="24"/>
      <c r="O9055" s="24"/>
    </row>
    <row r="9056" spans="2:15" x14ac:dyDescent="0.3">
      <c r="B9056" s="20"/>
      <c r="C9056" s="21" t="str">
        <f>IFERROR(VLOOKUP(B9056,Ramo_Administrativo5[#All],2,0),"")</f>
        <v/>
      </c>
      <c r="D9056" s="20"/>
      <c r="E9056" s="21" t="str">
        <f>IFERROR(VLOOKUP(B9056&amp;D9056,Unidad_Responsable6[],5,0),"")</f>
        <v/>
      </c>
      <c r="F9056" s="22" t="str">
        <f>IFERROR(VLOOKUP(B9056&amp;D9056,Unidad_Responsable6[],6,0),"")</f>
        <v/>
      </c>
      <c r="G9056" s="20"/>
      <c r="H9056" s="21" t="str">
        <f>IFERROR(VLOOKUP(G9056,'Catalogo de Bienes'!$C$11:$F$193,2,0),"")</f>
        <v/>
      </c>
      <c r="I9056" s="22" t="str">
        <f>IFERROR(VLOOKUP(G9056,'Catalogo de Bienes'!$C$11:$F$193,3,0),"")</f>
        <v/>
      </c>
      <c r="J9056" s="22" t="str">
        <f>IFERROR(VLOOKUP(G9056,'Catalogo de Bienes'!$C$11:$F$193,4,0),"")</f>
        <v/>
      </c>
      <c r="K9056" s="23"/>
      <c r="L9056" s="23"/>
      <c r="M9056" s="22" t="str">
        <f t="shared" si="141"/>
        <v>CORRECTA</v>
      </c>
      <c r="N9056" s="24"/>
      <c r="O9056" s="24"/>
    </row>
    <row r="9057" spans="2:15" x14ac:dyDescent="0.3">
      <c r="B9057" s="20"/>
      <c r="C9057" s="21" t="str">
        <f>IFERROR(VLOOKUP(B9057,Ramo_Administrativo5[#All],2,0),"")</f>
        <v/>
      </c>
      <c r="D9057" s="20"/>
      <c r="E9057" s="21" t="str">
        <f>IFERROR(VLOOKUP(B9057&amp;D9057,Unidad_Responsable6[],5,0),"")</f>
        <v/>
      </c>
      <c r="F9057" s="22" t="str">
        <f>IFERROR(VLOOKUP(B9057&amp;D9057,Unidad_Responsable6[],6,0),"")</f>
        <v/>
      </c>
      <c r="G9057" s="20"/>
      <c r="H9057" s="21" t="str">
        <f>IFERROR(VLOOKUP(G9057,'Catalogo de Bienes'!$C$11:$F$193,2,0),"")</f>
        <v/>
      </c>
      <c r="I9057" s="22" t="str">
        <f>IFERROR(VLOOKUP(G9057,'Catalogo de Bienes'!$C$11:$F$193,3,0),"")</f>
        <v/>
      </c>
      <c r="J9057" s="22" t="str">
        <f>IFERROR(VLOOKUP(G9057,'Catalogo de Bienes'!$C$11:$F$193,4,0),"")</f>
        <v/>
      </c>
      <c r="K9057" s="23"/>
      <c r="L9057" s="23"/>
      <c r="M9057" s="22" t="str">
        <f t="shared" si="141"/>
        <v>CORRECTA</v>
      </c>
      <c r="N9057" s="24"/>
      <c r="O9057" s="24"/>
    </row>
    <row r="9058" spans="2:15" x14ac:dyDescent="0.3">
      <c r="B9058" s="20"/>
      <c r="C9058" s="21" t="str">
        <f>IFERROR(VLOOKUP(B9058,Ramo_Administrativo5[#All],2,0),"")</f>
        <v/>
      </c>
      <c r="D9058" s="20"/>
      <c r="E9058" s="21" t="str">
        <f>IFERROR(VLOOKUP(B9058&amp;D9058,Unidad_Responsable6[],5,0),"")</f>
        <v/>
      </c>
      <c r="F9058" s="22" t="str">
        <f>IFERROR(VLOOKUP(B9058&amp;D9058,Unidad_Responsable6[],6,0),"")</f>
        <v/>
      </c>
      <c r="G9058" s="20"/>
      <c r="H9058" s="21" t="str">
        <f>IFERROR(VLOOKUP(G9058,'Catalogo de Bienes'!$C$11:$F$193,2,0),"")</f>
        <v/>
      </c>
      <c r="I9058" s="22" t="str">
        <f>IFERROR(VLOOKUP(G9058,'Catalogo de Bienes'!$C$11:$F$193,3,0),"")</f>
        <v/>
      </c>
      <c r="J9058" s="22" t="str">
        <f>IFERROR(VLOOKUP(G9058,'Catalogo de Bienes'!$C$11:$F$193,4,0),"")</f>
        <v/>
      </c>
      <c r="K9058" s="23"/>
      <c r="L9058" s="23"/>
      <c r="M9058" s="22" t="str">
        <f t="shared" si="141"/>
        <v>CORRECTA</v>
      </c>
      <c r="N9058" s="24"/>
      <c r="O9058" s="24"/>
    </row>
    <row r="9059" spans="2:15" x14ac:dyDescent="0.3">
      <c r="B9059" s="20"/>
      <c r="C9059" s="21" t="str">
        <f>IFERROR(VLOOKUP(B9059,Ramo_Administrativo5[#All],2,0),"")</f>
        <v/>
      </c>
      <c r="D9059" s="20"/>
      <c r="E9059" s="21" t="str">
        <f>IFERROR(VLOOKUP(B9059&amp;D9059,Unidad_Responsable6[],5,0),"")</f>
        <v/>
      </c>
      <c r="F9059" s="22" t="str">
        <f>IFERROR(VLOOKUP(B9059&amp;D9059,Unidad_Responsable6[],6,0),"")</f>
        <v/>
      </c>
      <c r="G9059" s="20"/>
      <c r="H9059" s="21" t="str">
        <f>IFERROR(VLOOKUP(G9059,'Catalogo de Bienes'!$C$11:$F$193,2,0),"")</f>
        <v/>
      </c>
      <c r="I9059" s="22" t="str">
        <f>IFERROR(VLOOKUP(G9059,'Catalogo de Bienes'!$C$11:$F$193,3,0),"")</f>
        <v/>
      </c>
      <c r="J9059" s="22" t="str">
        <f>IFERROR(VLOOKUP(G9059,'Catalogo de Bienes'!$C$11:$F$193,4,0),"")</f>
        <v/>
      </c>
      <c r="K9059" s="23"/>
      <c r="L9059" s="23"/>
      <c r="M9059" s="22" t="str">
        <f t="shared" si="141"/>
        <v>CORRECTA</v>
      </c>
      <c r="N9059" s="24"/>
      <c r="O9059" s="24"/>
    </row>
    <row r="9060" spans="2:15" x14ac:dyDescent="0.3">
      <c r="B9060" s="20"/>
      <c r="C9060" s="21" t="str">
        <f>IFERROR(VLOOKUP(B9060,Ramo_Administrativo5[#All],2,0),"")</f>
        <v/>
      </c>
      <c r="D9060" s="20"/>
      <c r="E9060" s="21" t="str">
        <f>IFERROR(VLOOKUP(B9060&amp;D9060,Unidad_Responsable6[],5,0),"")</f>
        <v/>
      </c>
      <c r="F9060" s="22" t="str">
        <f>IFERROR(VLOOKUP(B9060&amp;D9060,Unidad_Responsable6[],6,0),"")</f>
        <v/>
      </c>
      <c r="G9060" s="20"/>
      <c r="H9060" s="21" t="str">
        <f>IFERROR(VLOOKUP(G9060,'Catalogo de Bienes'!$C$11:$F$193,2,0),"")</f>
        <v/>
      </c>
      <c r="I9060" s="22" t="str">
        <f>IFERROR(VLOOKUP(G9060,'Catalogo de Bienes'!$C$11:$F$193,3,0),"")</f>
        <v/>
      </c>
      <c r="J9060" s="22" t="str">
        <f>IFERROR(VLOOKUP(G9060,'Catalogo de Bienes'!$C$11:$F$193,4,0),"")</f>
        <v/>
      </c>
      <c r="K9060" s="23"/>
      <c r="L9060" s="23"/>
      <c r="M9060" s="22" t="str">
        <f t="shared" si="141"/>
        <v>CORRECTA</v>
      </c>
      <c r="N9060" s="24"/>
      <c r="O9060" s="24"/>
    </row>
    <row r="9061" spans="2:15" x14ac:dyDescent="0.3">
      <c r="B9061" s="20"/>
      <c r="C9061" s="21" t="str">
        <f>IFERROR(VLOOKUP(B9061,Ramo_Administrativo5[#All],2,0),"")</f>
        <v/>
      </c>
      <c r="D9061" s="20"/>
      <c r="E9061" s="21" t="str">
        <f>IFERROR(VLOOKUP(B9061&amp;D9061,Unidad_Responsable6[],5,0),"")</f>
        <v/>
      </c>
      <c r="F9061" s="22" t="str">
        <f>IFERROR(VLOOKUP(B9061&amp;D9061,Unidad_Responsable6[],6,0),"")</f>
        <v/>
      </c>
      <c r="G9061" s="20"/>
      <c r="H9061" s="21" t="str">
        <f>IFERROR(VLOOKUP(G9061,'Catalogo de Bienes'!$C$11:$F$193,2,0),"")</f>
        <v/>
      </c>
      <c r="I9061" s="22" t="str">
        <f>IFERROR(VLOOKUP(G9061,'Catalogo de Bienes'!$C$11:$F$193,3,0),"")</f>
        <v/>
      </c>
      <c r="J9061" s="22" t="str">
        <f>IFERROR(VLOOKUP(G9061,'Catalogo de Bienes'!$C$11:$F$193,4,0),"")</f>
        <v/>
      </c>
      <c r="K9061" s="23"/>
      <c r="L9061" s="23"/>
      <c r="M9061" s="22" t="str">
        <f t="shared" si="141"/>
        <v>CORRECTA</v>
      </c>
      <c r="N9061" s="24"/>
      <c r="O9061" s="24"/>
    </row>
    <row r="9062" spans="2:15" x14ac:dyDescent="0.3">
      <c r="B9062" s="20"/>
      <c r="C9062" s="21" t="str">
        <f>IFERROR(VLOOKUP(B9062,Ramo_Administrativo5[#All],2,0),"")</f>
        <v/>
      </c>
      <c r="D9062" s="20"/>
      <c r="E9062" s="21" t="str">
        <f>IFERROR(VLOOKUP(B9062&amp;D9062,Unidad_Responsable6[],5,0),"")</f>
        <v/>
      </c>
      <c r="F9062" s="22" t="str">
        <f>IFERROR(VLOOKUP(B9062&amp;D9062,Unidad_Responsable6[],6,0),"")</f>
        <v/>
      </c>
      <c r="G9062" s="20"/>
      <c r="H9062" s="21" t="str">
        <f>IFERROR(VLOOKUP(G9062,'Catalogo de Bienes'!$C$11:$F$193,2,0),"")</f>
        <v/>
      </c>
      <c r="I9062" s="22" t="str">
        <f>IFERROR(VLOOKUP(G9062,'Catalogo de Bienes'!$C$11:$F$193,3,0),"")</f>
        <v/>
      </c>
      <c r="J9062" s="22" t="str">
        <f>IFERROR(VLOOKUP(G9062,'Catalogo de Bienes'!$C$11:$F$193,4,0),"")</f>
        <v/>
      </c>
      <c r="K9062" s="23"/>
      <c r="L9062" s="23"/>
      <c r="M9062" s="22" t="str">
        <f t="shared" si="141"/>
        <v>CORRECTA</v>
      </c>
      <c r="N9062" s="24"/>
      <c r="O9062" s="24"/>
    </row>
    <row r="9063" spans="2:15" x14ac:dyDescent="0.3">
      <c r="B9063" s="20"/>
      <c r="C9063" s="21" t="str">
        <f>IFERROR(VLOOKUP(B9063,Ramo_Administrativo5[#All],2,0),"")</f>
        <v/>
      </c>
      <c r="D9063" s="20"/>
      <c r="E9063" s="21" t="str">
        <f>IFERROR(VLOOKUP(B9063&amp;D9063,Unidad_Responsable6[],5,0),"")</f>
        <v/>
      </c>
      <c r="F9063" s="22" t="str">
        <f>IFERROR(VLOOKUP(B9063&amp;D9063,Unidad_Responsable6[],6,0),"")</f>
        <v/>
      </c>
      <c r="G9063" s="20"/>
      <c r="H9063" s="21" t="str">
        <f>IFERROR(VLOOKUP(G9063,'Catalogo de Bienes'!$C$11:$F$193,2,0),"")</f>
        <v/>
      </c>
      <c r="I9063" s="22" t="str">
        <f>IFERROR(VLOOKUP(G9063,'Catalogo de Bienes'!$C$11:$F$193,3,0),"")</f>
        <v/>
      </c>
      <c r="J9063" s="22" t="str">
        <f>IFERROR(VLOOKUP(G9063,'Catalogo de Bienes'!$C$11:$F$193,4,0),"")</f>
        <v/>
      </c>
      <c r="K9063" s="23"/>
      <c r="L9063" s="23"/>
      <c r="M9063" s="22" t="str">
        <f t="shared" si="141"/>
        <v>CORRECTA</v>
      </c>
      <c r="N9063" s="24"/>
      <c r="O9063" s="24"/>
    </row>
    <row r="9064" spans="2:15" x14ac:dyDescent="0.3">
      <c r="B9064" s="20"/>
      <c r="C9064" s="21" t="str">
        <f>IFERROR(VLOOKUP(B9064,Ramo_Administrativo5[#All],2,0),"")</f>
        <v/>
      </c>
      <c r="D9064" s="20"/>
      <c r="E9064" s="21" t="str">
        <f>IFERROR(VLOOKUP(B9064&amp;D9064,Unidad_Responsable6[],5,0),"")</f>
        <v/>
      </c>
      <c r="F9064" s="22" t="str">
        <f>IFERROR(VLOOKUP(B9064&amp;D9064,Unidad_Responsable6[],6,0),"")</f>
        <v/>
      </c>
      <c r="G9064" s="20"/>
      <c r="H9064" s="21" t="str">
        <f>IFERROR(VLOOKUP(G9064,'Catalogo de Bienes'!$C$11:$F$193,2,0),"")</f>
        <v/>
      </c>
      <c r="I9064" s="22" t="str">
        <f>IFERROR(VLOOKUP(G9064,'Catalogo de Bienes'!$C$11:$F$193,3,0),"")</f>
        <v/>
      </c>
      <c r="J9064" s="22" t="str">
        <f>IFERROR(VLOOKUP(G9064,'Catalogo de Bienes'!$C$11:$F$193,4,0),"")</f>
        <v/>
      </c>
      <c r="K9064" s="23"/>
      <c r="L9064" s="23"/>
      <c r="M9064" s="22" t="str">
        <f t="shared" si="141"/>
        <v>CORRECTA</v>
      </c>
      <c r="N9064" s="24"/>
      <c r="O9064" s="24"/>
    </row>
    <row r="9065" spans="2:15" x14ac:dyDescent="0.3">
      <c r="B9065" s="20"/>
      <c r="C9065" s="21" t="str">
        <f>IFERROR(VLOOKUP(B9065,Ramo_Administrativo5[#All],2,0),"")</f>
        <v/>
      </c>
      <c r="D9065" s="20"/>
      <c r="E9065" s="21" t="str">
        <f>IFERROR(VLOOKUP(B9065&amp;D9065,Unidad_Responsable6[],5,0),"")</f>
        <v/>
      </c>
      <c r="F9065" s="22" t="str">
        <f>IFERROR(VLOOKUP(B9065&amp;D9065,Unidad_Responsable6[],6,0),"")</f>
        <v/>
      </c>
      <c r="G9065" s="20"/>
      <c r="H9065" s="21" t="str">
        <f>IFERROR(VLOOKUP(G9065,'Catalogo de Bienes'!$C$11:$F$193,2,0),"")</f>
        <v/>
      </c>
      <c r="I9065" s="22" t="str">
        <f>IFERROR(VLOOKUP(G9065,'Catalogo de Bienes'!$C$11:$F$193,3,0),"")</f>
        <v/>
      </c>
      <c r="J9065" s="22" t="str">
        <f>IFERROR(VLOOKUP(G9065,'Catalogo de Bienes'!$C$11:$F$193,4,0),"")</f>
        <v/>
      </c>
      <c r="K9065" s="23"/>
      <c r="L9065" s="23"/>
      <c r="M9065" s="22" t="str">
        <f t="shared" si="141"/>
        <v>CORRECTA</v>
      </c>
      <c r="N9065" s="24"/>
      <c r="O9065" s="24"/>
    </row>
    <row r="9066" spans="2:15" x14ac:dyDescent="0.3">
      <c r="B9066" s="20"/>
      <c r="C9066" s="21" t="str">
        <f>IFERROR(VLOOKUP(B9066,Ramo_Administrativo5[#All],2,0),"")</f>
        <v/>
      </c>
      <c r="D9066" s="20"/>
      <c r="E9066" s="21" t="str">
        <f>IFERROR(VLOOKUP(B9066&amp;D9066,Unidad_Responsable6[],5,0),"")</f>
        <v/>
      </c>
      <c r="F9066" s="22" t="str">
        <f>IFERROR(VLOOKUP(B9066&amp;D9066,Unidad_Responsable6[],6,0),"")</f>
        <v/>
      </c>
      <c r="G9066" s="20"/>
      <c r="H9066" s="21" t="str">
        <f>IFERROR(VLOOKUP(G9066,'Catalogo de Bienes'!$C$11:$F$193,2,0),"")</f>
        <v/>
      </c>
      <c r="I9066" s="22" t="str">
        <f>IFERROR(VLOOKUP(G9066,'Catalogo de Bienes'!$C$11:$F$193,3,0),"")</f>
        <v/>
      </c>
      <c r="J9066" s="22" t="str">
        <f>IFERROR(VLOOKUP(G9066,'Catalogo de Bienes'!$C$11:$F$193,4,0),"")</f>
        <v/>
      </c>
      <c r="K9066" s="23"/>
      <c r="L9066" s="23"/>
      <c r="M9066" s="22" t="str">
        <f t="shared" si="141"/>
        <v>CORRECTA</v>
      </c>
      <c r="N9066" s="24"/>
      <c r="O9066" s="24"/>
    </row>
    <row r="9067" spans="2:15" x14ac:dyDescent="0.3">
      <c r="B9067" s="20"/>
      <c r="C9067" s="21" t="str">
        <f>IFERROR(VLOOKUP(B9067,Ramo_Administrativo5[#All],2,0),"")</f>
        <v/>
      </c>
      <c r="D9067" s="20"/>
      <c r="E9067" s="21" t="str">
        <f>IFERROR(VLOOKUP(B9067&amp;D9067,Unidad_Responsable6[],5,0),"")</f>
        <v/>
      </c>
      <c r="F9067" s="22" t="str">
        <f>IFERROR(VLOOKUP(B9067&amp;D9067,Unidad_Responsable6[],6,0),"")</f>
        <v/>
      </c>
      <c r="G9067" s="20"/>
      <c r="H9067" s="21" t="str">
        <f>IFERROR(VLOOKUP(G9067,'Catalogo de Bienes'!$C$11:$F$193,2,0),"")</f>
        <v/>
      </c>
      <c r="I9067" s="22" t="str">
        <f>IFERROR(VLOOKUP(G9067,'Catalogo de Bienes'!$C$11:$F$193,3,0),"")</f>
        <v/>
      </c>
      <c r="J9067" s="22" t="str">
        <f>IFERROR(VLOOKUP(G9067,'Catalogo de Bienes'!$C$11:$F$193,4,0),"")</f>
        <v/>
      </c>
      <c r="K9067" s="23"/>
      <c r="L9067" s="23"/>
      <c r="M9067" s="22" t="str">
        <f t="shared" si="141"/>
        <v>CORRECTA</v>
      </c>
      <c r="N9067" s="24"/>
      <c r="O9067" s="24"/>
    </row>
    <row r="9068" spans="2:15" x14ac:dyDescent="0.3">
      <c r="B9068" s="20"/>
      <c r="C9068" s="21" t="str">
        <f>IFERROR(VLOOKUP(B9068,Ramo_Administrativo5[#All],2,0),"")</f>
        <v/>
      </c>
      <c r="D9068" s="20"/>
      <c r="E9068" s="21" t="str">
        <f>IFERROR(VLOOKUP(B9068&amp;D9068,Unidad_Responsable6[],5,0),"")</f>
        <v/>
      </c>
      <c r="F9068" s="22" t="str">
        <f>IFERROR(VLOOKUP(B9068&amp;D9068,Unidad_Responsable6[],6,0),"")</f>
        <v/>
      </c>
      <c r="G9068" s="20"/>
      <c r="H9068" s="21" t="str">
        <f>IFERROR(VLOOKUP(G9068,'Catalogo de Bienes'!$C$11:$F$193,2,0),"")</f>
        <v/>
      </c>
      <c r="I9068" s="22" t="str">
        <f>IFERROR(VLOOKUP(G9068,'Catalogo de Bienes'!$C$11:$F$193,3,0),"")</f>
        <v/>
      </c>
      <c r="J9068" s="22" t="str">
        <f>IFERROR(VLOOKUP(G9068,'Catalogo de Bienes'!$C$11:$F$193,4,0),"")</f>
        <v/>
      </c>
      <c r="K9068" s="23"/>
      <c r="L9068" s="23"/>
      <c r="M9068" s="22" t="str">
        <f t="shared" si="141"/>
        <v>CORRECTA</v>
      </c>
      <c r="N9068" s="24"/>
      <c r="O9068" s="24"/>
    </row>
    <row r="9069" spans="2:15" x14ac:dyDescent="0.3">
      <c r="B9069" s="20"/>
      <c r="C9069" s="21" t="str">
        <f>IFERROR(VLOOKUP(B9069,Ramo_Administrativo5[#All],2,0),"")</f>
        <v/>
      </c>
      <c r="D9069" s="20"/>
      <c r="E9069" s="21" t="str">
        <f>IFERROR(VLOOKUP(B9069&amp;D9069,Unidad_Responsable6[],5,0),"")</f>
        <v/>
      </c>
      <c r="F9069" s="22" t="str">
        <f>IFERROR(VLOOKUP(B9069&amp;D9069,Unidad_Responsable6[],6,0),"")</f>
        <v/>
      </c>
      <c r="G9069" s="20"/>
      <c r="H9069" s="21" t="str">
        <f>IFERROR(VLOOKUP(G9069,'Catalogo de Bienes'!$C$11:$F$193,2,0),"")</f>
        <v/>
      </c>
      <c r="I9069" s="22" t="str">
        <f>IFERROR(VLOOKUP(G9069,'Catalogo de Bienes'!$C$11:$F$193,3,0),"")</f>
        <v/>
      </c>
      <c r="J9069" s="22" t="str">
        <f>IFERROR(VLOOKUP(G9069,'Catalogo de Bienes'!$C$11:$F$193,4,0),"")</f>
        <v/>
      </c>
      <c r="K9069" s="23"/>
      <c r="L9069" s="23"/>
      <c r="M9069" s="22" t="str">
        <f t="shared" si="141"/>
        <v>CORRECTA</v>
      </c>
      <c r="N9069" s="24"/>
      <c r="O9069" s="24"/>
    </row>
    <row r="9070" spans="2:15" x14ac:dyDescent="0.3">
      <c r="B9070" s="20"/>
      <c r="C9070" s="21" t="str">
        <f>IFERROR(VLOOKUP(B9070,Ramo_Administrativo5[#All],2,0),"")</f>
        <v/>
      </c>
      <c r="D9070" s="20"/>
      <c r="E9070" s="21" t="str">
        <f>IFERROR(VLOOKUP(B9070&amp;D9070,Unidad_Responsable6[],5,0),"")</f>
        <v/>
      </c>
      <c r="F9070" s="22" t="str">
        <f>IFERROR(VLOOKUP(B9070&amp;D9070,Unidad_Responsable6[],6,0),"")</f>
        <v/>
      </c>
      <c r="G9070" s="20"/>
      <c r="H9070" s="21" t="str">
        <f>IFERROR(VLOOKUP(G9070,'Catalogo de Bienes'!$C$11:$F$193,2,0),"")</f>
        <v/>
      </c>
      <c r="I9070" s="22" t="str">
        <f>IFERROR(VLOOKUP(G9070,'Catalogo de Bienes'!$C$11:$F$193,3,0),"")</f>
        <v/>
      </c>
      <c r="J9070" s="22" t="str">
        <f>IFERROR(VLOOKUP(G9070,'Catalogo de Bienes'!$C$11:$F$193,4,0),"")</f>
        <v/>
      </c>
      <c r="K9070" s="23"/>
      <c r="L9070" s="23"/>
      <c r="M9070" s="22" t="str">
        <f t="shared" si="141"/>
        <v>CORRECTA</v>
      </c>
      <c r="N9070" s="24"/>
      <c r="O9070" s="24"/>
    </row>
    <row r="9071" spans="2:15" x14ac:dyDescent="0.3">
      <c r="B9071" s="20"/>
      <c r="C9071" s="21" t="str">
        <f>IFERROR(VLOOKUP(B9071,Ramo_Administrativo5[#All],2,0),"")</f>
        <v/>
      </c>
      <c r="D9071" s="20"/>
      <c r="E9071" s="21" t="str">
        <f>IFERROR(VLOOKUP(B9071&amp;D9071,Unidad_Responsable6[],5,0),"")</f>
        <v/>
      </c>
      <c r="F9071" s="22" t="str">
        <f>IFERROR(VLOOKUP(B9071&amp;D9071,Unidad_Responsable6[],6,0),"")</f>
        <v/>
      </c>
      <c r="G9071" s="20"/>
      <c r="H9071" s="21" t="str">
        <f>IFERROR(VLOOKUP(G9071,'Catalogo de Bienes'!$C$11:$F$193,2,0),"")</f>
        <v/>
      </c>
      <c r="I9071" s="22" t="str">
        <f>IFERROR(VLOOKUP(G9071,'Catalogo de Bienes'!$C$11:$F$193,3,0),"")</f>
        <v/>
      </c>
      <c r="J9071" s="22" t="str">
        <f>IFERROR(VLOOKUP(G9071,'Catalogo de Bienes'!$C$11:$F$193,4,0),"")</f>
        <v/>
      </c>
      <c r="K9071" s="23"/>
      <c r="L9071" s="23"/>
      <c r="M9071" s="22" t="str">
        <f t="shared" si="141"/>
        <v>CORRECTA</v>
      </c>
      <c r="N9071" s="24"/>
      <c r="O9071" s="24"/>
    </row>
    <row r="9072" spans="2:15" x14ac:dyDescent="0.3">
      <c r="B9072" s="20"/>
      <c r="C9072" s="21" t="str">
        <f>IFERROR(VLOOKUP(B9072,Ramo_Administrativo5[#All],2,0),"")</f>
        <v/>
      </c>
      <c r="D9072" s="20"/>
      <c r="E9072" s="21" t="str">
        <f>IFERROR(VLOOKUP(B9072&amp;D9072,Unidad_Responsable6[],5,0),"")</f>
        <v/>
      </c>
      <c r="F9072" s="22" t="str">
        <f>IFERROR(VLOOKUP(B9072&amp;D9072,Unidad_Responsable6[],6,0),"")</f>
        <v/>
      </c>
      <c r="G9072" s="20"/>
      <c r="H9072" s="21" t="str">
        <f>IFERROR(VLOOKUP(G9072,'Catalogo de Bienes'!$C$11:$F$193,2,0),"")</f>
        <v/>
      </c>
      <c r="I9072" s="22" t="str">
        <f>IFERROR(VLOOKUP(G9072,'Catalogo de Bienes'!$C$11:$F$193,3,0),"")</f>
        <v/>
      </c>
      <c r="J9072" s="22" t="str">
        <f>IFERROR(VLOOKUP(G9072,'Catalogo de Bienes'!$C$11:$F$193,4,0),"")</f>
        <v/>
      </c>
      <c r="K9072" s="23"/>
      <c r="L9072" s="23"/>
      <c r="M9072" s="22" t="str">
        <f t="shared" si="141"/>
        <v>CORRECTA</v>
      </c>
      <c r="N9072" s="24"/>
      <c r="O9072" s="24"/>
    </row>
    <row r="9073" spans="2:15" x14ac:dyDescent="0.3">
      <c r="B9073" s="20"/>
      <c r="C9073" s="21" t="str">
        <f>IFERROR(VLOOKUP(B9073,Ramo_Administrativo5[#All],2,0),"")</f>
        <v/>
      </c>
      <c r="D9073" s="20"/>
      <c r="E9073" s="21" t="str">
        <f>IFERROR(VLOOKUP(B9073&amp;D9073,Unidad_Responsable6[],5,0),"")</f>
        <v/>
      </c>
      <c r="F9073" s="22" t="str">
        <f>IFERROR(VLOOKUP(B9073&amp;D9073,Unidad_Responsable6[],6,0),"")</f>
        <v/>
      </c>
      <c r="G9073" s="20"/>
      <c r="H9073" s="21" t="str">
        <f>IFERROR(VLOOKUP(G9073,'Catalogo de Bienes'!$C$11:$F$193,2,0),"")</f>
        <v/>
      </c>
      <c r="I9073" s="22" t="str">
        <f>IFERROR(VLOOKUP(G9073,'Catalogo de Bienes'!$C$11:$F$193,3,0),"")</f>
        <v/>
      </c>
      <c r="J9073" s="22" t="str">
        <f>IFERROR(VLOOKUP(G9073,'Catalogo de Bienes'!$C$11:$F$193,4,0),"")</f>
        <v/>
      </c>
      <c r="K9073" s="23"/>
      <c r="L9073" s="23"/>
      <c r="M9073" s="22" t="str">
        <f t="shared" si="141"/>
        <v>CORRECTA</v>
      </c>
      <c r="N9073" s="24"/>
      <c r="O9073" s="24"/>
    </row>
    <row r="9074" spans="2:15" x14ac:dyDescent="0.3">
      <c r="B9074" s="20"/>
      <c r="C9074" s="21" t="str">
        <f>IFERROR(VLOOKUP(B9074,Ramo_Administrativo5[#All],2,0),"")</f>
        <v/>
      </c>
      <c r="D9074" s="20"/>
      <c r="E9074" s="21" t="str">
        <f>IFERROR(VLOOKUP(B9074&amp;D9074,Unidad_Responsable6[],5,0),"")</f>
        <v/>
      </c>
      <c r="F9074" s="22" t="str">
        <f>IFERROR(VLOOKUP(B9074&amp;D9074,Unidad_Responsable6[],6,0),"")</f>
        <v/>
      </c>
      <c r="G9074" s="20"/>
      <c r="H9074" s="21" t="str">
        <f>IFERROR(VLOOKUP(G9074,'Catalogo de Bienes'!$C$11:$F$193,2,0),"")</f>
        <v/>
      </c>
      <c r="I9074" s="22" t="str">
        <f>IFERROR(VLOOKUP(G9074,'Catalogo de Bienes'!$C$11:$F$193,3,0),"")</f>
        <v/>
      </c>
      <c r="J9074" s="22" t="str">
        <f>IFERROR(VLOOKUP(G9074,'Catalogo de Bienes'!$C$11:$F$193,4,0),"")</f>
        <v/>
      </c>
      <c r="K9074" s="23"/>
      <c r="L9074" s="23"/>
      <c r="M9074" s="22" t="str">
        <f t="shared" si="141"/>
        <v>CORRECTA</v>
      </c>
      <c r="N9074" s="24"/>
      <c r="O9074" s="24"/>
    </row>
    <row r="9075" spans="2:15" x14ac:dyDescent="0.3">
      <c r="B9075" s="20"/>
      <c r="C9075" s="21" t="str">
        <f>IFERROR(VLOOKUP(B9075,Ramo_Administrativo5[#All],2,0),"")</f>
        <v/>
      </c>
      <c r="D9075" s="20"/>
      <c r="E9075" s="21" t="str">
        <f>IFERROR(VLOOKUP(B9075&amp;D9075,Unidad_Responsable6[],5,0),"")</f>
        <v/>
      </c>
      <c r="F9075" s="22" t="str">
        <f>IFERROR(VLOOKUP(B9075&amp;D9075,Unidad_Responsable6[],6,0),"")</f>
        <v/>
      </c>
      <c r="G9075" s="20"/>
      <c r="H9075" s="21" t="str">
        <f>IFERROR(VLOOKUP(G9075,'Catalogo de Bienes'!$C$11:$F$193,2,0),"")</f>
        <v/>
      </c>
      <c r="I9075" s="22" t="str">
        <f>IFERROR(VLOOKUP(G9075,'Catalogo de Bienes'!$C$11:$F$193,3,0),"")</f>
        <v/>
      </c>
      <c r="J9075" s="22" t="str">
        <f>IFERROR(VLOOKUP(G9075,'Catalogo de Bienes'!$C$11:$F$193,4,0),"")</f>
        <v/>
      </c>
      <c r="K9075" s="23"/>
      <c r="L9075" s="23"/>
      <c r="M9075" s="22" t="str">
        <f t="shared" si="141"/>
        <v>CORRECTA</v>
      </c>
      <c r="N9075" s="24"/>
      <c r="O9075" s="24"/>
    </row>
    <row r="9076" spans="2:15" x14ac:dyDescent="0.3">
      <c r="B9076" s="20"/>
      <c r="C9076" s="21" t="str">
        <f>IFERROR(VLOOKUP(B9076,Ramo_Administrativo5[#All],2,0),"")</f>
        <v/>
      </c>
      <c r="D9076" s="20"/>
      <c r="E9076" s="21" t="str">
        <f>IFERROR(VLOOKUP(B9076&amp;D9076,Unidad_Responsable6[],5,0),"")</f>
        <v/>
      </c>
      <c r="F9076" s="22" t="str">
        <f>IFERROR(VLOOKUP(B9076&amp;D9076,Unidad_Responsable6[],6,0),"")</f>
        <v/>
      </c>
      <c r="G9076" s="20"/>
      <c r="H9076" s="21" t="str">
        <f>IFERROR(VLOOKUP(G9076,'Catalogo de Bienes'!$C$11:$F$193,2,0),"")</f>
        <v/>
      </c>
      <c r="I9076" s="22" t="str">
        <f>IFERROR(VLOOKUP(G9076,'Catalogo de Bienes'!$C$11:$F$193,3,0),"")</f>
        <v/>
      </c>
      <c r="J9076" s="22" t="str">
        <f>IFERROR(VLOOKUP(G9076,'Catalogo de Bienes'!$C$11:$F$193,4,0),"")</f>
        <v/>
      </c>
      <c r="K9076" s="23"/>
      <c r="L9076" s="23"/>
      <c r="M9076" s="22" t="str">
        <f t="shared" si="141"/>
        <v>CORRECTA</v>
      </c>
      <c r="N9076" s="24"/>
      <c r="O9076" s="24"/>
    </row>
    <row r="9077" spans="2:15" x14ac:dyDescent="0.3">
      <c r="B9077" s="20"/>
      <c r="C9077" s="21" t="str">
        <f>IFERROR(VLOOKUP(B9077,Ramo_Administrativo5[#All],2,0),"")</f>
        <v/>
      </c>
      <c r="D9077" s="20"/>
      <c r="E9077" s="21" t="str">
        <f>IFERROR(VLOOKUP(B9077&amp;D9077,Unidad_Responsable6[],5,0),"")</f>
        <v/>
      </c>
      <c r="F9077" s="22" t="str">
        <f>IFERROR(VLOOKUP(B9077&amp;D9077,Unidad_Responsable6[],6,0),"")</f>
        <v/>
      </c>
      <c r="G9077" s="20"/>
      <c r="H9077" s="21" t="str">
        <f>IFERROR(VLOOKUP(G9077,'Catalogo de Bienes'!$C$11:$F$193,2,0),"")</f>
        <v/>
      </c>
      <c r="I9077" s="22" t="str">
        <f>IFERROR(VLOOKUP(G9077,'Catalogo de Bienes'!$C$11:$F$193,3,0),"")</f>
        <v/>
      </c>
      <c r="J9077" s="22" t="str">
        <f>IFERROR(VLOOKUP(G9077,'Catalogo de Bienes'!$C$11:$F$193,4,0),"")</f>
        <v/>
      </c>
      <c r="K9077" s="23"/>
      <c r="L9077" s="23"/>
      <c r="M9077" s="22" t="str">
        <f t="shared" si="141"/>
        <v>CORRECTA</v>
      </c>
      <c r="N9077" s="24"/>
      <c r="O9077" s="24"/>
    </row>
    <row r="9078" spans="2:15" x14ac:dyDescent="0.3">
      <c r="B9078" s="20"/>
      <c r="C9078" s="21" t="str">
        <f>IFERROR(VLOOKUP(B9078,Ramo_Administrativo5[#All],2,0),"")</f>
        <v/>
      </c>
      <c r="D9078" s="20"/>
      <c r="E9078" s="21" t="str">
        <f>IFERROR(VLOOKUP(B9078&amp;D9078,Unidad_Responsable6[],5,0),"")</f>
        <v/>
      </c>
      <c r="F9078" s="22" t="str">
        <f>IFERROR(VLOOKUP(B9078&amp;D9078,Unidad_Responsable6[],6,0),"")</f>
        <v/>
      </c>
      <c r="G9078" s="20"/>
      <c r="H9078" s="21" t="str">
        <f>IFERROR(VLOOKUP(G9078,'Catalogo de Bienes'!$C$11:$F$193,2,0),"")</f>
        <v/>
      </c>
      <c r="I9078" s="22" t="str">
        <f>IFERROR(VLOOKUP(G9078,'Catalogo de Bienes'!$C$11:$F$193,3,0),"")</f>
        <v/>
      </c>
      <c r="J9078" s="22" t="str">
        <f>IFERROR(VLOOKUP(G9078,'Catalogo de Bienes'!$C$11:$F$193,4,0),"")</f>
        <v/>
      </c>
      <c r="K9078" s="23"/>
      <c r="L9078" s="23"/>
      <c r="M9078" s="22" t="str">
        <f t="shared" si="141"/>
        <v>CORRECTA</v>
      </c>
      <c r="N9078" s="24"/>
      <c r="O9078" s="24"/>
    </row>
    <row r="9079" spans="2:15" x14ac:dyDescent="0.3">
      <c r="B9079" s="20"/>
      <c r="C9079" s="21" t="str">
        <f>IFERROR(VLOOKUP(B9079,Ramo_Administrativo5[#All],2,0),"")</f>
        <v/>
      </c>
      <c r="D9079" s="20"/>
      <c r="E9079" s="21" t="str">
        <f>IFERROR(VLOOKUP(B9079&amp;D9079,Unidad_Responsable6[],5,0),"")</f>
        <v/>
      </c>
      <c r="F9079" s="22" t="str">
        <f>IFERROR(VLOOKUP(B9079&amp;D9079,Unidad_Responsable6[],6,0),"")</f>
        <v/>
      </c>
      <c r="G9079" s="20"/>
      <c r="H9079" s="21" t="str">
        <f>IFERROR(VLOOKUP(G9079,'Catalogo de Bienes'!$C$11:$F$193,2,0),"")</f>
        <v/>
      </c>
      <c r="I9079" s="22" t="str">
        <f>IFERROR(VLOOKUP(G9079,'Catalogo de Bienes'!$C$11:$F$193,3,0),"")</f>
        <v/>
      </c>
      <c r="J9079" s="22" t="str">
        <f>IFERROR(VLOOKUP(G9079,'Catalogo de Bienes'!$C$11:$F$193,4,0),"")</f>
        <v/>
      </c>
      <c r="K9079" s="23"/>
      <c r="L9079" s="23"/>
      <c r="M9079" s="22" t="str">
        <f t="shared" si="141"/>
        <v>CORRECTA</v>
      </c>
      <c r="N9079" s="24"/>
      <c r="O9079" s="24"/>
    </row>
    <row r="9080" spans="2:15" x14ac:dyDescent="0.3">
      <c r="B9080" s="20"/>
      <c r="C9080" s="21" t="str">
        <f>IFERROR(VLOOKUP(B9080,Ramo_Administrativo5[#All],2,0),"")</f>
        <v/>
      </c>
      <c r="D9080" s="20"/>
      <c r="E9080" s="21" t="str">
        <f>IFERROR(VLOOKUP(B9080&amp;D9080,Unidad_Responsable6[],5,0),"")</f>
        <v/>
      </c>
      <c r="F9080" s="22" t="str">
        <f>IFERROR(VLOOKUP(B9080&amp;D9080,Unidad_Responsable6[],6,0),"")</f>
        <v/>
      </c>
      <c r="G9080" s="20"/>
      <c r="H9080" s="21" t="str">
        <f>IFERROR(VLOOKUP(G9080,'Catalogo de Bienes'!$C$11:$F$193,2,0),"")</f>
        <v/>
      </c>
      <c r="I9080" s="22" t="str">
        <f>IFERROR(VLOOKUP(G9080,'Catalogo de Bienes'!$C$11:$F$193,3,0),"")</f>
        <v/>
      </c>
      <c r="J9080" s="22" t="str">
        <f>IFERROR(VLOOKUP(G9080,'Catalogo de Bienes'!$C$11:$F$193,4,0),"")</f>
        <v/>
      </c>
      <c r="K9080" s="23"/>
      <c r="L9080" s="23"/>
      <c r="M9080" s="22" t="str">
        <f t="shared" si="141"/>
        <v>CORRECTA</v>
      </c>
      <c r="N9080" s="24"/>
      <c r="O9080" s="24"/>
    </row>
    <row r="9081" spans="2:15" x14ac:dyDescent="0.3">
      <c r="B9081" s="20"/>
      <c r="C9081" s="21" t="str">
        <f>IFERROR(VLOOKUP(B9081,Ramo_Administrativo5[#All],2,0),"")</f>
        <v/>
      </c>
      <c r="D9081" s="20"/>
      <c r="E9081" s="21" t="str">
        <f>IFERROR(VLOOKUP(B9081&amp;D9081,Unidad_Responsable6[],5,0),"")</f>
        <v/>
      </c>
      <c r="F9081" s="22" t="str">
        <f>IFERROR(VLOOKUP(B9081&amp;D9081,Unidad_Responsable6[],6,0),"")</f>
        <v/>
      </c>
      <c r="G9081" s="20"/>
      <c r="H9081" s="21" t="str">
        <f>IFERROR(VLOOKUP(G9081,'Catalogo de Bienes'!$C$11:$F$193,2,0),"")</f>
        <v/>
      </c>
      <c r="I9081" s="22" t="str">
        <f>IFERROR(VLOOKUP(G9081,'Catalogo de Bienes'!$C$11:$F$193,3,0),"")</f>
        <v/>
      </c>
      <c r="J9081" s="22" t="str">
        <f>IFERROR(VLOOKUP(G9081,'Catalogo de Bienes'!$C$11:$F$193,4,0),"")</f>
        <v/>
      </c>
      <c r="K9081" s="23"/>
      <c r="L9081" s="23"/>
      <c r="M9081" s="22" t="str">
        <f t="shared" si="141"/>
        <v>CORRECTA</v>
      </c>
      <c r="N9081" s="24"/>
      <c r="O9081" s="24"/>
    </row>
    <row r="9082" spans="2:15" x14ac:dyDescent="0.3">
      <c r="B9082" s="20"/>
      <c r="C9082" s="21" t="str">
        <f>IFERROR(VLOOKUP(B9082,Ramo_Administrativo5[#All],2,0),"")</f>
        <v/>
      </c>
      <c r="D9082" s="20"/>
      <c r="E9082" s="21" t="str">
        <f>IFERROR(VLOOKUP(B9082&amp;D9082,Unidad_Responsable6[],5,0),"")</f>
        <v/>
      </c>
      <c r="F9082" s="22" t="str">
        <f>IFERROR(VLOOKUP(B9082&amp;D9082,Unidad_Responsable6[],6,0),"")</f>
        <v/>
      </c>
      <c r="G9082" s="20"/>
      <c r="H9082" s="21" t="str">
        <f>IFERROR(VLOOKUP(G9082,'Catalogo de Bienes'!$C$11:$F$193,2,0),"")</f>
        <v/>
      </c>
      <c r="I9082" s="22" t="str">
        <f>IFERROR(VLOOKUP(G9082,'Catalogo de Bienes'!$C$11:$F$193,3,0),"")</f>
        <v/>
      </c>
      <c r="J9082" s="22" t="str">
        <f>IFERROR(VLOOKUP(G9082,'Catalogo de Bienes'!$C$11:$F$193,4,0),"")</f>
        <v/>
      </c>
      <c r="K9082" s="23"/>
      <c r="L9082" s="23"/>
      <c r="M9082" s="22" t="str">
        <f t="shared" si="141"/>
        <v>CORRECTA</v>
      </c>
      <c r="N9082" s="24"/>
      <c r="O9082" s="24"/>
    </row>
    <row r="9083" spans="2:15" x14ac:dyDescent="0.3">
      <c r="B9083" s="20"/>
      <c r="C9083" s="21" t="str">
        <f>IFERROR(VLOOKUP(B9083,Ramo_Administrativo5[#All],2,0),"")</f>
        <v/>
      </c>
      <c r="D9083" s="20"/>
      <c r="E9083" s="21" t="str">
        <f>IFERROR(VLOOKUP(B9083&amp;D9083,Unidad_Responsable6[],5,0),"")</f>
        <v/>
      </c>
      <c r="F9083" s="22" t="str">
        <f>IFERROR(VLOOKUP(B9083&amp;D9083,Unidad_Responsable6[],6,0),"")</f>
        <v/>
      </c>
      <c r="G9083" s="20"/>
      <c r="H9083" s="21" t="str">
        <f>IFERROR(VLOOKUP(G9083,'Catalogo de Bienes'!$C$11:$F$193,2,0),"")</f>
        <v/>
      </c>
      <c r="I9083" s="22" t="str">
        <f>IFERROR(VLOOKUP(G9083,'Catalogo de Bienes'!$C$11:$F$193,3,0),"")</f>
        <v/>
      </c>
      <c r="J9083" s="22" t="str">
        <f>IFERROR(VLOOKUP(G9083,'Catalogo de Bienes'!$C$11:$F$193,4,0),"")</f>
        <v/>
      </c>
      <c r="K9083" s="23"/>
      <c r="L9083" s="23"/>
      <c r="M9083" s="22" t="str">
        <f t="shared" si="141"/>
        <v>CORRECTA</v>
      </c>
      <c r="N9083" s="24"/>
      <c r="O9083" s="24"/>
    </row>
    <row r="9084" spans="2:15" x14ac:dyDescent="0.3">
      <c r="B9084" s="20"/>
      <c r="C9084" s="21" t="str">
        <f>IFERROR(VLOOKUP(B9084,Ramo_Administrativo5[#All],2,0),"")</f>
        <v/>
      </c>
      <c r="D9084" s="20"/>
      <c r="E9084" s="21" t="str">
        <f>IFERROR(VLOOKUP(B9084&amp;D9084,Unidad_Responsable6[],5,0),"")</f>
        <v/>
      </c>
      <c r="F9084" s="22" t="str">
        <f>IFERROR(VLOOKUP(B9084&amp;D9084,Unidad_Responsable6[],6,0),"")</f>
        <v/>
      </c>
      <c r="G9084" s="20"/>
      <c r="H9084" s="21" t="str">
        <f>IFERROR(VLOOKUP(G9084,'Catalogo de Bienes'!$C$11:$F$193,2,0),"")</f>
        <v/>
      </c>
      <c r="I9084" s="22" t="str">
        <f>IFERROR(VLOOKUP(G9084,'Catalogo de Bienes'!$C$11:$F$193,3,0),"")</f>
        <v/>
      </c>
      <c r="J9084" s="22" t="str">
        <f>IFERROR(VLOOKUP(G9084,'Catalogo de Bienes'!$C$11:$F$193,4,0),"")</f>
        <v/>
      </c>
      <c r="K9084" s="23"/>
      <c r="L9084" s="23"/>
      <c r="M9084" s="22" t="str">
        <f t="shared" si="141"/>
        <v>CORRECTA</v>
      </c>
      <c r="N9084" s="24"/>
      <c r="O9084" s="24"/>
    </row>
    <row r="9085" spans="2:15" x14ac:dyDescent="0.3">
      <c r="B9085" s="20"/>
      <c r="C9085" s="21" t="str">
        <f>IFERROR(VLOOKUP(B9085,Ramo_Administrativo5[#All],2,0),"")</f>
        <v/>
      </c>
      <c r="D9085" s="20"/>
      <c r="E9085" s="21" t="str">
        <f>IFERROR(VLOOKUP(B9085&amp;D9085,Unidad_Responsable6[],5,0),"")</f>
        <v/>
      </c>
      <c r="F9085" s="22" t="str">
        <f>IFERROR(VLOOKUP(B9085&amp;D9085,Unidad_Responsable6[],6,0),"")</f>
        <v/>
      </c>
      <c r="G9085" s="20"/>
      <c r="H9085" s="21" t="str">
        <f>IFERROR(VLOOKUP(G9085,'Catalogo de Bienes'!$C$11:$F$193,2,0),"")</f>
        <v/>
      </c>
      <c r="I9085" s="22" t="str">
        <f>IFERROR(VLOOKUP(G9085,'Catalogo de Bienes'!$C$11:$F$193,3,0),"")</f>
        <v/>
      </c>
      <c r="J9085" s="22" t="str">
        <f>IFERROR(VLOOKUP(G9085,'Catalogo de Bienes'!$C$11:$F$193,4,0),"")</f>
        <v/>
      </c>
      <c r="K9085" s="23"/>
      <c r="L9085" s="23"/>
      <c r="M9085" s="22" t="str">
        <f t="shared" si="141"/>
        <v>CORRECTA</v>
      </c>
      <c r="N9085" s="24"/>
      <c r="O9085" s="24"/>
    </row>
    <row r="9086" spans="2:15" x14ac:dyDescent="0.3">
      <c r="B9086" s="20"/>
      <c r="C9086" s="21" t="str">
        <f>IFERROR(VLOOKUP(B9086,Ramo_Administrativo5[#All],2,0),"")</f>
        <v/>
      </c>
      <c r="D9086" s="20"/>
      <c r="E9086" s="21" t="str">
        <f>IFERROR(VLOOKUP(B9086&amp;D9086,Unidad_Responsable6[],5,0),"")</f>
        <v/>
      </c>
      <c r="F9086" s="22" t="str">
        <f>IFERROR(VLOOKUP(B9086&amp;D9086,Unidad_Responsable6[],6,0),"")</f>
        <v/>
      </c>
      <c r="G9086" s="20"/>
      <c r="H9086" s="21" t="str">
        <f>IFERROR(VLOOKUP(G9086,'Catalogo de Bienes'!$C$11:$F$193,2,0),"")</f>
        <v/>
      </c>
      <c r="I9086" s="22" t="str">
        <f>IFERROR(VLOOKUP(G9086,'Catalogo de Bienes'!$C$11:$F$193,3,0),"")</f>
        <v/>
      </c>
      <c r="J9086" s="22" t="str">
        <f>IFERROR(VLOOKUP(G9086,'Catalogo de Bienes'!$C$11:$F$193,4,0),"")</f>
        <v/>
      </c>
      <c r="K9086" s="23"/>
      <c r="L9086" s="23"/>
      <c r="M9086" s="22" t="str">
        <f t="shared" si="141"/>
        <v>CORRECTA</v>
      </c>
      <c r="N9086" s="24"/>
      <c r="O9086" s="24"/>
    </row>
    <row r="9087" spans="2:15" x14ac:dyDescent="0.3">
      <c r="B9087" s="20"/>
      <c r="C9087" s="21" t="str">
        <f>IFERROR(VLOOKUP(B9087,Ramo_Administrativo5[#All],2,0),"")</f>
        <v/>
      </c>
      <c r="D9087" s="20"/>
      <c r="E9087" s="21" t="str">
        <f>IFERROR(VLOOKUP(B9087&amp;D9087,Unidad_Responsable6[],5,0),"")</f>
        <v/>
      </c>
      <c r="F9087" s="22" t="str">
        <f>IFERROR(VLOOKUP(B9087&amp;D9087,Unidad_Responsable6[],6,0),"")</f>
        <v/>
      </c>
      <c r="G9087" s="20"/>
      <c r="H9087" s="21" t="str">
        <f>IFERROR(VLOOKUP(G9087,'Catalogo de Bienes'!$C$11:$F$193,2,0),"")</f>
        <v/>
      </c>
      <c r="I9087" s="22" t="str">
        <f>IFERROR(VLOOKUP(G9087,'Catalogo de Bienes'!$C$11:$F$193,3,0),"")</f>
        <v/>
      </c>
      <c r="J9087" s="22" t="str">
        <f>IFERROR(VLOOKUP(G9087,'Catalogo de Bienes'!$C$11:$F$193,4,0),"")</f>
        <v/>
      </c>
      <c r="K9087" s="23"/>
      <c r="L9087" s="23"/>
      <c r="M9087" s="22" t="str">
        <f t="shared" si="141"/>
        <v>CORRECTA</v>
      </c>
      <c r="N9087" s="24"/>
      <c r="O9087" s="24"/>
    </row>
    <row r="9088" spans="2:15" x14ac:dyDescent="0.3">
      <c r="B9088" s="20"/>
      <c r="C9088" s="21" t="str">
        <f>IFERROR(VLOOKUP(B9088,Ramo_Administrativo5[#All],2,0),"")</f>
        <v/>
      </c>
      <c r="D9088" s="20"/>
      <c r="E9088" s="21" t="str">
        <f>IFERROR(VLOOKUP(B9088&amp;D9088,Unidad_Responsable6[],5,0),"")</f>
        <v/>
      </c>
      <c r="F9088" s="22" t="str">
        <f>IFERROR(VLOOKUP(B9088&amp;D9088,Unidad_Responsable6[],6,0),"")</f>
        <v/>
      </c>
      <c r="G9088" s="20"/>
      <c r="H9088" s="21" t="str">
        <f>IFERROR(VLOOKUP(G9088,'Catalogo de Bienes'!$C$11:$F$193,2,0),"")</f>
        <v/>
      </c>
      <c r="I9088" s="22" t="str">
        <f>IFERROR(VLOOKUP(G9088,'Catalogo de Bienes'!$C$11:$F$193,3,0),"")</f>
        <v/>
      </c>
      <c r="J9088" s="22" t="str">
        <f>IFERROR(VLOOKUP(G9088,'Catalogo de Bienes'!$C$11:$F$193,4,0),"")</f>
        <v/>
      </c>
      <c r="K9088" s="23"/>
      <c r="L9088" s="23"/>
      <c r="M9088" s="22" t="str">
        <f t="shared" si="141"/>
        <v>CORRECTA</v>
      </c>
      <c r="N9088" s="24"/>
      <c r="O9088" s="24"/>
    </row>
    <row r="9089" spans="2:15" x14ac:dyDescent="0.3">
      <c r="B9089" s="20"/>
      <c r="C9089" s="21" t="str">
        <f>IFERROR(VLOOKUP(B9089,Ramo_Administrativo5[#All],2,0),"")</f>
        <v/>
      </c>
      <c r="D9089" s="20"/>
      <c r="E9089" s="21" t="str">
        <f>IFERROR(VLOOKUP(B9089&amp;D9089,Unidad_Responsable6[],5,0),"")</f>
        <v/>
      </c>
      <c r="F9089" s="22" t="str">
        <f>IFERROR(VLOOKUP(B9089&amp;D9089,Unidad_Responsable6[],6,0),"")</f>
        <v/>
      </c>
      <c r="G9089" s="20"/>
      <c r="H9089" s="21" t="str">
        <f>IFERROR(VLOOKUP(G9089,'Catalogo de Bienes'!$C$11:$F$193,2,0),"")</f>
        <v/>
      </c>
      <c r="I9089" s="22" t="str">
        <f>IFERROR(VLOOKUP(G9089,'Catalogo de Bienes'!$C$11:$F$193,3,0),"")</f>
        <v/>
      </c>
      <c r="J9089" s="22" t="str">
        <f>IFERROR(VLOOKUP(G9089,'Catalogo de Bienes'!$C$11:$F$193,4,0),"")</f>
        <v/>
      </c>
      <c r="K9089" s="23"/>
      <c r="L9089" s="23"/>
      <c r="M9089" s="22" t="str">
        <f t="shared" si="141"/>
        <v>CORRECTA</v>
      </c>
      <c r="N9089" s="24"/>
      <c r="O9089" s="24"/>
    </row>
    <row r="9090" spans="2:15" x14ac:dyDescent="0.3">
      <c r="B9090" s="20"/>
      <c r="C9090" s="21" t="str">
        <f>IFERROR(VLOOKUP(B9090,Ramo_Administrativo5[#All],2,0),"")</f>
        <v/>
      </c>
      <c r="D9090" s="20"/>
      <c r="E9090" s="21" t="str">
        <f>IFERROR(VLOOKUP(B9090&amp;D9090,Unidad_Responsable6[],5,0),"")</f>
        <v/>
      </c>
      <c r="F9090" s="22" t="str">
        <f>IFERROR(VLOOKUP(B9090&amp;D9090,Unidad_Responsable6[],6,0),"")</f>
        <v/>
      </c>
      <c r="G9090" s="20"/>
      <c r="H9090" s="21" t="str">
        <f>IFERROR(VLOOKUP(G9090,'Catalogo de Bienes'!$C$11:$F$193,2,0),"")</f>
        <v/>
      </c>
      <c r="I9090" s="22" t="str">
        <f>IFERROR(VLOOKUP(G9090,'Catalogo de Bienes'!$C$11:$F$193,3,0),"")</f>
        <v/>
      </c>
      <c r="J9090" s="22" t="str">
        <f>IFERROR(VLOOKUP(G9090,'Catalogo de Bienes'!$C$11:$F$193,4,0),"")</f>
        <v/>
      </c>
      <c r="K9090" s="23"/>
      <c r="L9090" s="23"/>
      <c r="M9090" s="22" t="str">
        <f t="shared" si="141"/>
        <v>CORRECTA</v>
      </c>
      <c r="N9090" s="24"/>
      <c r="O9090" s="24"/>
    </row>
    <row r="9091" spans="2:15" x14ac:dyDescent="0.3">
      <c r="B9091" s="20"/>
      <c r="C9091" s="21" t="str">
        <f>IFERROR(VLOOKUP(B9091,Ramo_Administrativo5[#All],2,0),"")</f>
        <v/>
      </c>
      <c r="D9091" s="20"/>
      <c r="E9091" s="21" t="str">
        <f>IFERROR(VLOOKUP(B9091&amp;D9091,Unidad_Responsable6[],5,0),"")</f>
        <v/>
      </c>
      <c r="F9091" s="22" t="str">
        <f>IFERROR(VLOOKUP(B9091&amp;D9091,Unidad_Responsable6[],6,0),"")</f>
        <v/>
      </c>
      <c r="G9091" s="20"/>
      <c r="H9091" s="21" t="str">
        <f>IFERROR(VLOOKUP(G9091,'Catalogo de Bienes'!$C$11:$F$193,2,0),"")</f>
        <v/>
      </c>
      <c r="I9091" s="22" t="str">
        <f>IFERROR(VLOOKUP(G9091,'Catalogo de Bienes'!$C$11:$F$193,3,0),"")</f>
        <v/>
      </c>
      <c r="J9091" s="22" t="str">
        <f>IFERROR(VLOOKUP(G9091,'Catalogo de Bienes'!$C$11:$F$193,4,0),"")</f>
        <v/>
      </c>
      <c r="K9091" s="23"/>
      <c r="L9091" s="23"/>
      <c r="M9091" s="22" t="str">
        <f t="shared" si="141"/>
        <v>CORRECTA</v>
      </c>
      <c r="N9091" s="24"/>
      <c r="O9091" s="24"/>
    </row>
    <row r="9092" spans="2:15" x14ac:dyDescent="0.3">
      <c r="B9092" s="20"/>
      <c r="C9092" s="21" t="str">
        <f>IFERROR(VLOOKUP(B9092,Ramo_Administrativo5[#All],2,0),"")</f>
        <v/>
      </c>
      <c r="D9092" s="20"/>
      <c r="E9092" s="21" t="str">
        <f>IFERROR(VLOOKUP(B9092&amp;D9092,Unidad_Responsable6[],5,0),"")</f>
        <v/>
      </c>
      <c r="F9092" s="22" t="str">
        <f>IFERROR(VLOOKUP(B9092&amp;D9092,Unidad_Responsable6[],6,0),"")</f>
        <v/>
      </c>
      <c r="G9092" s="20"/>
      <c r="H9092" s="21" t="str">
        <f>IFERROR(VLOOKUP(G9092,'Catalogo de Bienes'!$C$11:$F$193,2,0),"")</f>
        <v/>
      </c>
      <c r="I9092" s="22" t="str">
        <f>IFERROR(VLOOKUP(G9092,'Catalogo de Bienes'!$C$11:$F$193,3,0),"")</f>
        <v/>
      </c>
      <c r="J9092" s="22" t="str">
        <f>IFERROR(VLOOKUP(G9092,'Catalogo de Bienes'!$C$11:$F$193,4,0),"")</f>
        <v/>
      </c>
      <c r="K9092" s="23"/>
      <c r="L9092" s="23"/>
      <c r="M9092" s="22" t="str">
        <f t="shared" si="141"/>
        <v>CORRECTA</v>
      </c>
      <c r="N9092" s="24"/>
      <c r="O9092" s="24"/>
    </row>
    <row r="9093" spans="2:15" x14ac:dyDescent="0.3">
      <c r="B9093" s="20"/>
      <c r="C9093" s="21" t="str">
        <f>IFERROR(VLOOKUP(B9093,Ramo_Administrativo5[#All],2,0),"")</f>
        <v/>
      </c>
      <c r="D9093" s="20"/>
      <c r="E9093" s="21" t="str">
        <f>IFERROR(VLOOKUP(B9093&amp;D9093,Unidad_Responsable6[],5,0),"")</f>
        <v/>
      </c>
      <c r="F9093" s="22" t="str">
        <f>IFERROR(VLOOKUP(B9093&amp;D9093,Unidad_Responsable6[],6,0),"")</f>
        <v/>
      </c>
      <c r="G9093" s="20"/>
      <c r="H9093" s="21" t="str">
        <f>IFERROR(VLOOKUP(G9093,'Catalogo de Bienes'!$C$11:$F$193,2,0),"")</f>
        <v/>
      </c>
      <c r="I9093" s="22" t="str">
        <f>IFERROR(VLOOKUP(G9093,'Catalogo de Bienes'!$C$11:$F$193,3,0),"")</f>
        <v/>
      </c>
      <c r="J9093" s="22" t="str">
        <f>IFERROR(VLOOKUP(G9093,'Catalogo de Bienes'!$C$11:$F$193,4,0),"")</f>
        <v/>
      </c>
      <c r="K9093" s="23"/>
      <c r="L9093" s="23"/>
      <c r="M9093" s="22" t="str">
        <f t="shared" si="141"/>
        <v>CORRECTA</v>
      </c>
      <c r="N9093" s="24"/>
      <c r="O9093" s="24"/>
    </row>
    <row r="9094" spans="2:15" x14ac:dyDescent="0.3">
      <c r="B9094" s="20"/>
      <c r="C9094" s="21" t="str">
        <f>IFERROR(VLOOKUP(B9094,Ramo_Administrativo5[#All],2,0),"")</f>
        <v/>
      </c>
      <c r="D9094" s="20"/>
      <c r="E9094" s="21" t="str">
        <f>IFERROR(VLOOKUP(B9094&amp;D9094,Unidad_Responsable6[],5,0),"")</f>
        <v/>
      </c>
      <c r="F9094" s="22" t="str">
        <f>IFERROR(VLOOKUP(B9094&amp;D9094,Unidad_Responsable6[],6,0),"")</f>
        <v/>
      </c>
      <c r="G9094" s="20"/>
      <c r="H9094" s="21" t="str">
        <f>IFERROR(VLOOKUP(G9094,'Catalogo de Bienes'!$C$11:$F$193,2,0),"")</f>
        <v/>
      </c>
      <c r="I9094" s="22" t="str">
        <f>IFERROR(VLOOKUP(G9094,'Catalogo de Bienes'!$C$11:$F$193,3,0),"")</f>
        <v/>
      </c>
      <c r="J9094" s="22" t="str">
        <f>IFERROR(VLOOKUP(G9094,'Catalogo de Bienes'!$C$11:$F$193,4,0),"")</f>
        <v/>
      </c>
      <c r="K9094" s="23"/>
      <c r="L9094" s="23"/>
      <c r="M9094" s="22" t="str">
        <f t="shared" si="141"/>
        <v>CORRECTA</v>
      </c>
      <c r="N9094" s="24"/>
      <c r="O9094" s="24"/>
    </row>
    <row r="9095" spans="2:15" x14ac:dyDescent="0.3">
      <c r="B9095" s="20"/>
      <c r="C9095" s="21" t="str">
        <f>IFERROR(VLOOKUP(B9095,Ramo_Administrativo5[#All],2,0),"")</f>
        <v/>
      </c>
      <c r="D9095" s="20"/>
      <c r="E9095" s="21" t="str">
        <f>IFERROR(VLOOKUP(B9095&amp;D9095,Unidad_Responsable6[],5,0),"")</f>
        <v/>
      </c>
      <c r="F9095" s="22" t="str">
        <f>IFERROR(VLOOKUP(B9095&amp;D9095,Unidad_Responsable6[],6,0),"")</f>
        <v/>
      </c>
      <c r="G9095" s="20"/>
      <c r="H9095" s="21" t="str">
        <f>IFERROR(VLOOKUP(G9095,'Catalogo de Bienes'!$C$11:$F$193,2,0),"")</f>
        <v/>
      </c>
      <c r="I9095" s="22" t="str">
        <f>IFERROR(VLOOKUP(G9095,'Catalogo de Bienes'!$C$11:$F$193,3,0),"")</f>
        <v/>
      </c>
      <c r="J9095" s="22" t="str">
        <f>IFERROR(VLOOKUP(G9095,'Catalogo de Bienes'!$C$11:$F$193,4,0),"")</f>
        <v/>
      </c>
      <c r="K9095" s="23"/>
      <c r="L9095" s="23"/>
      <c r="M9095" s="22" t="str">
        <f t="shared" si="141"/>
        <v>CORRECTA</v>
      </c>
      <c r="N9095" s="24"/>
      <c r="O9095" s="24"/>
    </row>
    <row r="9096" spans="2:15" x14ac:dyDescent="0.3">
      <c r="B9096" s="20"/>
      <c r="C9096" s="21" t="str">
        <f>IFERROR(VLOOKUP(B9096,Ramo_Administrativo5[#All],2,0),"")</f>
        <v/>
      </c>
      <c r="D9096" s="20"/>
      <c r="E9096" s="21" t="str">
        <f>IFERROR(VLOOKUP(B9096&amp;D9096,Unidad_Responsable6[],5,0),"")</f>
        <v/>
      </c>
      <c r="F9096" s="22" t="str">
        <f>IFERROR(VLOOKUP(B9096&amp;D9096,Unidad_Responsable6[],6,0),"")</f>
        <v/>
      </c>
      <c r="G9096" s="20"/>
      <c r="H9096" s="21" t="str">
        <f>IFERROR(VLOOKUP(G9096,'Catalogo de Bienes'!$C$11:$F$193,2,0),"")</f>
        <v/>
      </c>
      <c r="I9096" s="22" t="str">
        <f>IFERROR(VLOOKUP(G9096,'Catalogo de Bienes'!$C$11:$F$193,3,0),"")</f>
        <v/>
      </c>
      <c r="J9096" s="22" t="str">
        <f>IFERROR(VLOOKUP(G9096,'Catalogo de Bienes'!$C$11:$F$193,4,0),"")</f>
        <v/>
      </c>
      <c r="K9096" s="23"/>
      <c r="L9096" s="23"/>
      <c r="M9096" s="22" t="str">
        <f t="shared" si="141"/>
        <v>CORRECTA</v>
      </c>
      <c r="N9096" s="24"/>
      <c r="O9096" s="24"/>
    </row>
    <row r="9097" spans="2:15" x14ac:dyDescent="0.3">
      <c r="B9097" s="20"/>
      <c r="C9097" s="21" t="str">
        <f>IFERROR(VLOOKUP(B9097,Ramo_Administrativo5[#All],2,0),"")</f>
        <v/>
      </c>
      <c r="D9097" s="20"/>
      <c r="E9097" s="21" t="str">
        <f>IFERROR(VLOOKUP(B9097&amp;D9097,Unidad_Responsable6[],5,0),"")</f>
        <v/>
      </c>
      <c r="F9097" s="22" t="str">
        <f>IFERROR(VLOOKUP(B9097&amp;D9097,Unidad_Responsable6[],6,0),"")</f>
        <v/>
      </c>
      <c r="G9097" s="20"/>
      <c r="H9097" s="21" t="str">
        <f>IFERROR(VLOOKUP(G9097,'Catalogo de Bienes'!$C$11:$F$193,2,0),"")</f>
        <v/>
      </c>
      <c r="I9097" s="22" t="str">
        <f>IFERROR(VLOOKUP(G9097,'Catalogo de Bienes'!$C$11:$F$193,3,0),"")</f>
        <v/>
      </c>
      <c r="J9097" s="22" t="str">
        <f>IFERROR(VLOOKUP(G9097,'Catalogo de Bienes'!$C$11:$F$193,4,0),"")</f>
        <v/>
      </c>
      <c r="K9097" s="23"/>
      <c r="L9097" s="23"/>
      <c r="M9097" s="22" t="str">
        <f t="shared" si="141"/>
        <v>CORRECTA</v>
      </c>
      <c r="N9097" s="24"/>
      <c r="O9097" s="24"/>
    </row>
    <row r="9098" spans="2:15" x14ac:dyDescent="0.3">
      <c r="B9098" s="20"/>
      <c r="C9098" s="21" t="str">
        <f>IFERROR(VLOOKUP(B9098,Ramo_Administrativo5[#All],2,0),"")</f>
        <v/>
      </c>
      <c r="D9098" s="20"/>
      <c r="E9098" s="21" t="str">
        <f>IFERROR(VLOOKUP(B9098&amp;D9098,Unidad_Responsable6[],5,0),"")</f>
        <v/>
      </c>
      <c r="F9098" s="22" t="str">
        <f>IFERROR(VLOOKUP(B9098&amp;D9098,Unidad_Responsable6[],6,0),"")</f>
        <v/>
      </c>
      <c r="G9098" s="20"/>
      <c r="H9098" s="21" t="str">
        <f>IFERROR(VLOOKUP(G9098,'Catalogo de Bienes'!$C$11:$F$193,2,0),"")</f>
        <v/>
      </c>
      <c r="I9098" s="22" t="str">
        <f>IFERROR(VLOOKUP(G9098,'Catalogo de Bienes'!$C$11:$F$193,3,0),"")</f>
        <v/>
      </c>
      <c r="J9098" s="22" t="str">
        <f>IFERROR(VLOOKUP(G9098,'Catalogo de Bienes'!$C$11:$F$193,4,0),"")</f>
        <v/>
      </c>
      <c r="K9098" s="23"/>
      <c r="L9098" s="23"/>
      <c r="M9098" s="22" t="str">
        <f t="shared" ref="M9098:M9161" si="142">+IF(AND(K9098&gt;=(L9098*0.4),K9098&lt;=L9098),"CORRECTA","INCORRECTA")</f>
        <v>CORRECTA</v>
      </c>
      <c r="N9098" s="24"/>
      <c r="O9098" s="24"/>
    </row>
    <row r="9099" spans="2:15" x14ac:dyDescent="0.3">
      <c r="B9099" s="20"/>
      <c r="C9099" s="21" t="str">
        <f>IFERROR(VLOOKUP(B9099,Ramo_Administrativo5[#All],2,0),"")</f>
        <v/>
      </c>
      <c r="D9099" s="20"/>
      <c r="E9099" s="21" t="str">
        <f>IFERROR(VLOOKUP(B9099&amp;D9099,Unidad_Responsable6[],5,0),"")</f>
        <v/>
      </c>
      <c r="F9099" s="22" t="str">
        <f>IFERROR(VLOOKUP(B9099&amp;D9099,Unidad_Responsable6[],6,0),"")</f>
        <v/>
      </c>
      <c r="G9099" s="20"/>
      <c r="H9099" s="21" t="str">
        <f>IFERROR(VLOOKUP(G9099,'Catalogo de Bienes'!$C$11:$F$193,2,0),"")</f>
        <v/>
      </c>
      <c r="I9099" s="22" t="str">
        <f>IFERROR(VLOOKUP(G9099,'Catalogo de Bienes'!$C$11:$F$193,3,0),"")</f>
        <v/>
      </c>
      <c r="J9099" s="22" t="str">
        <f>IFERROR(VLOOKUP(G9099,'Catalogo de Bienes'!$C$11:$F$193,4,0),"")</f>
        <v/>
      </c>
      <c r="K9099" s="23"/>
      <c r="L9099" s="23"/>
      <c r="M9099" s="22" t="str">
        <f t="shared" si="142"/>
        <v>CORRECTA</v>
      </c>
      <c r="N9099" s="24"/>
      <c r="O9099" s="24"/>
    </row>
    <row r="9100" spans="2:15" x14ac:dyDescent="0.3">
      <c r="B9100" s="20"/>
      <c r="C9100" s="21" t="str">
        <f>IFERROR(VLOOKUP(B9100,Ramo_Administrativo5[#All],2,0),"")</f>
        <v/>
      </c>
      <c r="D9100" s="20"/>
      <c r="E9100" s="21" t="str">
        <f>IFERROR(VLOOKUP(B9100&amp;D9100,Unidad_Responsable6[],5,0),"")</f>
        <v/>
      </c>
      <c r="F9100" s="22" t="str">
        <f>IFERROR(VLOOKUP(B9100&amp;D9100,Unidad_Responsable6[],6,0),"")</f>
        <v/>
      </c>
      <c r="G9100" s="20"/>
      <c r="H9100" s="21" t="str">
        <f>IFERROR(VLOOKUP(G9100,'Catalogo de Bienes'!$C$11:$F$193,2,0),"")</f>
        <v/>
      </c>
      <c r="I9100" s="22" t="str">
        <f>IFERROR(VLOOKUP(G9100,'Catalogo de Bienes'!$C$11:$F$193,3,0),"")</f>
        <v/>
      </c>
      <c r="J9100" s="22" t="str">
        <f>IFERROR(VLOOKUP(G9100,'Catalogo de Bienes'!$C$11:$F$193,4,0),"")</f>
        <v/>
      </c>
      <c r="K9100" s="23"/>
      <c r="L9100" s="23"/>
      <c r="M9100" s="22" t="str">
        <f t="shared" si="142"/>
        <v>CORRECTA</v>
      </c>
      <c r="N9100" s="24"/>
      <c r="O9100" s="24"/>
    </row>
    <row r="9101" spans="2:15" x14ac:dyDescent="0.3">
      <c r="B9101" s="20"/>
      <c r="C9101" s="21" t="str">
        <f>IFERROR(VLOOKUP(B9101,Ramo_Administrativo5[#All],2,0),"")</f>
        <v/>
      </c>
      <c r="D9101" s="20"/>
      <c r="E9101" s="21" t="str">
        <f>IFERROR(VLOOKUP(B9101&amp;D9101,Unidad_Responsable6[],5,0),"")</f>
        <v/>
      </c>
      <c r="F9101" s="22" t="str">
        <f>IFERROR(VLOOKUP(B9101&amp;D9101,Unidad_Responsable6[],6,0),"")</f>
        <v/>
      </c>
      <c r="G9101" s="20"/>
      <c r="H9101" s="21" t="str">
        <f>IFERROR(VLOOKUP(G9101,'Catalogo de Bienes'!$C$11:$F$193,2,0),"")</f>
        <v/>
      </c>
      <c r="I9101" s="22" t="str">
        <f>IFERROR(VLOOKUP(G9101,'Catalogo de Bienes'!$C$11:$F$193,3,0),"")</f>
        <v/>
      </c>
      <c r="J9101" s="22" t="str">
        <f>IFERROR(VLOOKUP(G9101,'Catalogo de Bienes'!$C$11:$F$193,4,0),"")</f>
        <v/>
      </c>
      <c r="K9101" s="23"/>
      <c r="L9101" s="23"/>
      <c r="M9101" s="22" t="str">
        <f t="shared" si="142"/>
        <v>CORRECTA</v>
      </c>
      <c r="N9101" s="24"/>
      <c r="O9101" s="24"/>
    </row>
    <row r="9102" spans="2:15" x14ac:dyDescent="0.3">
      <c r="B9102" s="20"/>
      <c r="C9102" s="21" t="str">
        <f>IFERROR(VLOOKUP(B9102,Ramo_Administrativo5[#All],2,0),"")</f>
        <v/>
      </c>
      <c r="D9102" s="20"/>
      <c r="E9102" s="21" t="str">
        <f>IFERROR(VLOOKUP(B9102&amp;D9102,Unidad_Responsable6[],5,0),"")</f>
        <v/>
      </c>
      <c r="F9102" s="22" t="str">
        <f>IFERROR(VLOOKUP(B9102&amp;D9102,Unidad_Responsable6[],6,0),"")</f>
        <v/>
      </c>
      <c r="G9102" s="20"/>
      <c r="H9102" s="21" t="str">
        <f>IFERROR(VLOOKUP(G9102,'Catalogo de Bienes'!$C$11:$F$193,2,0),"")</f>
        <v/>
      </c>
      <c r="I9102" s="22" t="str">
        <f>IFERROR(VLOOKUP(G9102,'Catalogo de Bienes'!$C$11:$F$193,3,0),"")</f>
        <v/>
      </c>
      <c r="J9102" s="22" t="str">
        <f>IFERROR(VLOOKUP(G9102,'Catalogo de Bienes'!$C$11:$F$193,4,0),"")</f>
        <v/>
      </c>
      <c r="K9102" s="23"/>
      <c r="L9102" s="23"/>
      <c r="M9102" s="22" t="str">
        <f t="shared" si="142"/>
        <v>CORRECTA</v>
      </c>
      <c r="N9102" s="24"/>
      <c r="O9102" s="24"/>
    </row>
    <row r="9103" spans="2:15" x14ac:dyDescent="0.3">
      <c r="B9103" s="20"/>
      <c r="C9103" s="21" t="str">
        <f>IFERROR(VLOOKUP(B9103,Ramo_Administrativo5[#All],2,0),"")</f>
        <v/>
      </c>
      <c r="D9103" s="20"/>
      <c r="E9103" s="21" t="str">
        <f>IFERROR(VLOOKUP(B9103&amp;D9103,Unidad_Responsable6[],5,0),"")</f>
        <v/>
      </c>
      <c r="F9103" s="22" t="str">
        <f>IFERROR(VLOOKUP(B9103&amp;D9103,Unidad_Responsable6[],6,0),"")</f>
        <v/>
      </c>
      <c r="G9103" s="20"/>
      <c r="H9103" s="21" t="str">
        <f>IFERROR(VLOOKUP(G9103,'Catalogo de Bienes'!$C$11:$F$193,2,0),"")</f>
        <v/>
      </c>
      <c r="I9103" s="22" t="str">
        <f>IFERROR(VLOOKUP(G9103,'Catalogo de Bienes'!$C$11:$F$193,3,0),"")</f>
        <v/>
      </c>
      <c r="J9103" s="22" t="str">
        <f>IFERROR(VLOOKUP(G9103,'Catalogo de Bienes'!$C$11:$F$193,4,0),"")</f>
        <v/>
      </c>
      <c r="K9103" s="23"/>
      <c r="L9103" s="23"/>
      <c r="M9103" s="22" t="str">
        <f t="shared" si="142"/>
        <v>CORRECTA</v>
      </c>
      <c r="N9103" s="24"/>
      <c r="O9103" s="24"/>
    </row>
    <row r="9104" spans="2:15" x14ac:dyDescent="0.3">
      <c r="B9104" s="20"/>
      <c r="C9104" s="21" t="str">
        <f>IFERROR(VLOOKUP(B9104,Ramo_Administrativo5[#All],2,0),"")</f>
        <v/>
      </c>
      <c r="D9104" s="20"/>
      <c r="E9104" s="21" t="str">
        <f>IFERROR(VLOOKUP(B9104&amp;D9104,Unidad_Responsable6[],5,0),"")</f>
        <v/>
      </c>
      <c r="F9104" s="22" t="str">
        <f>IFERROR(VLOOKUP(B9104&amp;D9104,Unidad_Responsable6[],6,0),"")</f>
        <v/>
      </c>
      <c r="G9104" s="20"/>
      <c r="H9104" s="21" t="str">
        <f>IFERROR(VLOOKUP(G9104,'Catalogo de Bienes'!$C$11:$F$193,2,0),"")</f>
        <v/>
      </c>
      <c r="I9104" s="22" t="str">
        <f>IFERROR(VLOOKUP(G9104,'Catalogo de Bienes'!$C$11:$F$193,3,0),"")</f>
        <v/>
      </c>
      <c r="J9104" s="22" t="str">
        <f>IFERROR(VLOOKUP(G9104,'Catalogo de Bienes'!$C$11:$F$193,4,0),"")</f>
        <v/>
      </c>
      <c r="K9104" s="23"/>
      <c r="L9104" s="23"/>
      <c r="M9104" s="22" t="str">
        <f t="shared" si="142"/>
        <v>CORRECTA</v>
      </c>
      <c r="N9104" s="24"/>
      <c r="O9104" s="24"/>
    </row>
    <row r="9105" spans="2:15" x14ac:dyDescent="0.3">
      <c r="B9105" s="20"/>
      <c r="C9105" s="21" t="str">
        <f>IFERROR(VLOOKUP(B9105,Ramo_Administrativo5[#All],2,0),"")</f>
        <v/>
      </c>
      <c r="D9105" s="20"/>
      <c r="E9105" s="21" t="str">
        <f>IFERROR(VLOOKUP(B9105&amp;D9105,Unidad_Responsable6[],5,0),"")</f>
        <v/>
      </c>
      <c r="F9105" s="22" t="str">
        <f>IFERROR(VLOOKUP(B9105&amp;D9105,Unidad_Responsable6[],6,0),"")</f>
        <v/>
      </c>
      <c r="G9105" s="20"/>
      <c r="H9105" s="21" t="str">
        <f>IFERROR(VLOOKUP(G9105,'Catalogo de Bienes'!$C$11:$F$193,2,0),"")</f>
        <v/>
      </c>
      <c r="I9105" s="22" t="str">
        <f>IFERROR(VLOOKUP(G9105,'Catalogo de Bienes'!$C$11:$F$193,3,0),"")</f>
        <v/>
      </c>
      <c r="J9105" s="22" t="str">
        <f>IFERROR(VLOOKUP(G9105,'Catalogo de Bienes'!$C$11:$F$193,4,0),"")</f>
        <v/>
      </c>
      <c r="K9105" s="23"/>
      <c r="L9105" s="23"/>
      <c r="M9105" s="22" t="str">
        <f t="shared" si="142"/>
        <v>CORRECTA</v>
      </c>
      <c r="N9105" s="24"/>
      <c r="O9105" s="24"/>
    </row>
    <row r="9106" spans="2:15" x14ac:dyDescent="0.3">
      <c r="B9106" s="20"/>
      <c r="C9106" s="21" t="str">
        <f>IFERROR(VLOOKUP(B9106,Ramo_Administrativo5[#All],2,0),"")</f>
        <v/>
      </c>
      <c r="D9106" s="20"/>
      <c r="E9106" s="21" t="str">
        <f>IFERROR(VLOOKUP(B9106&amp;D9106,Unidad_Responsable6[],5,0),"")</f>
        <v/>
      </c>
      <c r="F9106" s="22" t="str">
        <f>IFERROR(VLOOKUP(B9106&amp;D9106,Unidad_Responsable6[],6,0),"")</f>
        <v/>
      </c>
      <c r="G9106" s="20"/>
      <c r="H9106" s="21" t="str">
        <f>IFERROR(VLOOKUP(G9106,'Catalogo de Bienes'!$C$11:$F$193,2,0),"")</f>
        <v/>
      </c>
      <c r="I9106" s="22" t="str">
        <f>IFERROR(VLOOKUP(G9106,'Catalogo de Bienes'!$C$11:$F$193,3,0),"")</f>
        <v/>
      </c>
      <c r="J9106" s="22" t="str">
        <f>IFERROR(VLOOKUP(G9106,'Catalogo de Bienes'!$C$11:$F$193,4,0),"")</f>
        <v/>
      </c>
      <c r="K9106" s="23"/>
      <c r="L9106" s="23"/>
      <c r="M9106" s="22" t="str">
        <f t="shared" si="142"/>
        <v>CORRECTA</v>
      </c>
      <c r="N9106" s="24"/>
      <c r="O9106" s="24"/>
    </row>
    <row r="9107" spans="2:15" x14ac:dyDescent="0.3">
      <c r="B9107" s="20"/>
      <c r="C9107" s="21" t="str">
        <f>IFERROR(VLOOKUP(B9107,Ramo_Administrativo5[#All],2,0),"")</f>
        <v/>
      </c>
      <c r="D9107" s="20"/>
      <c r="E9107" s="21" t="str">
        <f>IFERROR(VLOOKUP(B9107&amp;D9107,Unidad_Responsable6[],5,0),"")</f>
        <v/>
      </c>
      <c r="F9107" s="22" t="str">
        <f>IFERROR(VLOOKUP(B9107&amp;D9107,Unidad_Responsable6[],6,0),"")</f>
        <v/>
      </c>
      <c r="G9107" s="20"/>
      <c r="H9107" s="21" t="str">
        <f>IFERROR(VLOOKUP(G9107,'Catalogo de Bienes'!$C$11:$F$193,2,0),"")</f>
        <v/>
      </c>
      <c r="I9107" s="22" t="str">
        <f>IFERROR(VLOOKUP(G9107,'Catalogo de Bienes'!$C$11:$F$193,3,0),"")</f>
        <v/>
      </c>
      <c r="J9107" s="22" t="str">
        <f>IFERROR(VLOOKUP(G9107,'Catalogo de Bienes'!$C$11:$F$193,4,0),"")</f>
        <v/>
      </c>
      <c r="K9107" s="23"/>
      <c r="L9107" s="23"/>
      <c r="M9107" s="22" t="str">
        <f t="shared" si="142"/>
        <v>CORRECTA</v>
      </c>
      <c r="N9107" s="24"/>
      <c r="O9107" s="24"/>
    </row>
    <row r="9108" spans="2:15" x14ac:dyDescent="0.3">
      <c r="B9108" s="20"/>
      <c r="C9108" s="21" t="str">
        <f>IFERROR(VLOOKUP(B9108,Ramo_Administrativo5[#All],2,0),"")</f>
        <v/>
      </c>
      <c r="D9108" s="20"/>
      <c r="E9108" s="21" t="str">
        <f>IFERROR(VLOOKUP(B9108&amp;D9108,Unidad_Responsable6[],5,0),"")</f>
        <v/>
      </c>
      <c r="F9108" s="22" t="str">
        <f>IFERROR(VLOOKUP(B9108&amp;D9108,Unidad_Responsable6[],6,0),"")</f>
        <v/>
      </c>
      <c r="G9108" s="20"/>
      <c r="H9108" s="21" t="str">
        <f>IFERROR(VLOOKUP(G9108,'Catalogo de Bienes'!$C$11:$F$193,2,0),"")</f>
        <v/>
      </c>
      <c r="I9108" s="22" t="str">
        <f>IFERROR(VLOOKUP(G9108,'Catalogo de Bienes'!$C$11:$F$193,3,0),"")</f>
        <v/>
      </c>
      <c r="J9108" s="22" t="str">
        <f>IFERROR(VLOOKUP(G9108,'Catalogo de Bienes'!$C$11:$F$193,4,0),"")</f>
        <v/>
      </c>
      <c r="K9108" s="23"/>
      <c r="L9108" s="23"/>
      <c r="M9108" s="22" t="str">
        <f t="shared" si="142"/>
        <v>CORRECTA</v>
      </c>
      <c r="N9108" s="24"/>
      <c r="O9108" s="24"/>
    </row>
    <row r="9109" spans="2:15" x14ac:dyDescent="0.3">
      <c r="B9109" s="20"/>
      <c r="C9109" s="21" t="str">
        <f>IFERROR(VLOOKUP(B9109,Ramo_Administrativo5[#All],2,0),"")</f>
        <v/>
      </c>
      <c r="D9109" s="20"/>
      <c r="E9109" s="21" t="str">
        <f>IFERROR(VLOOKUP(B9109&amp;D9109,Unidad_Responsable6[],5,0),"")</f>
        <v/>
      </c>
      <c r="F9109" s="22" t="str">
        <f>IFERROR(VLOOKUP(B9109&amp;D9109,Unidad_Responsable6[],6,0),"")</f>
        <v/>
      </c>
      <c r="G9109" s="20"/>
      <c r="H9109" s="21" t="str">
        <f>IFERROR(VLOOKUP(G9109,'Catalogo de Bienes'!$C$11:$F$193,2,0),"")</f>
        <v/>
      </c>
      <c r="I9109" s="22" t="str">
        <f>IFERROR(VLOOKUP(G9109,'Catalogo de Bienes'!$C$11:$F$193,3,0),"")</f>
        <v/>
      </c>
      <c r="J9109" s="22" t="str">
        <f>IFERROR(VLOOKUP(G9109,'Catalogo de Bienes'!$C$11:$F$193,4,0),"")</f>
        <v/>
      </c>
      <c r="K9109" s="23"/>
      <c r="L9109" s="23"/>
      <c r="M9109" s="22" t="str">
        <f t="shared" si="142"/>
        <v>CORRECTA</v>
      </c>
      <c r="N9109" s="24"/>
      <c r="O9109" s="24"/>
    </row>
    <row r="9110" spans="2:15" x14ac:dyDescent="0.3">
      <c r="B9110" s="20"/>
      <c r="C9110" s="21" t="str">
        <f>IFERROR(VLOOKUP(B9110,Ramo_Administrativo5[#All],2,0),"")</f>
        <v/>
      </c>
      <c r="D9110" s="20"/>
      <c r="E9110" s="21" t="str">
        <f>IFERROR(VLOOKUP(B9110&amp;D9110,Unidad_Responsable6[],5,0),"")</f>
        <v/>
      </c>
      <c r="F9110" s="22" t="str">
        <f>IFERROR(VLOOKUP(B9110&amp;D9110,Unidad_Responsable6[],6,0),"")</f>
        <v/>
      </c>
      <c r="G9110" s="20"/>
      <c r="H9110" s="21" t="str">
        <f>IFERROR(VLOOKUP(G9110,'Catalogo de Bienes'!$C$11:$F$193,2,0),"")</f>
        <v/>
      </c>
      <c r="I9110" s="22" t="str">
        <f>IFERROR(VLOOKUP(G9110,'Catalogo de Bienes'!$C$11:$F$193,3,0),"")</f>
        <v/>
      </c>
      <c r="J9110" s="22" t="str">
        <f>IFERROR(VLOOKUP(G9110,'Catalogo de Bienes'!$C$11:$F$193,4,0),"")</f>
        <v/>
      </c>
      <c r="K9110" s="23"/>
      <c r="L9110" s="23"/>
      <c r="M9110" s="22" t="str">
        <f t="shared" si="142"/>
        <v>CORRECTA</v>
      </c>
      <c r="N9110" s="24"/>
      <c r="O9110" s="24"/>
    </row>
    <row r="9111" spans="2:15" x14ac:dyDescent="0.3">
      <c r="B9111" s="20"/>
      <c r="C9111" s="21" t="str">
        <f>IFERROR(VLOOKUP(B9111,Ramo_Administrativo5[#All],2,0),"")</f>
        <v/>
      </c>
      <c r="D9111" s="20"/>
      <c r="E9111" s="21" t="str">
        <f>IFERROR(VLOOKUP(B9111&amp;D9111,Unidad_Responsable6[],5,0),"")</f>
        <v/>
      </c>
      <c r="F9111" s="22" t="str">
        <f>IFERROR(VLOOKUP(B9111&amp;D9111,Unidad_Responsable6[],6,0),"")</f>
        <v/>
      </c>
      <c r="G9111" s="20"/>
      <c r="H9111" s="21" t="str">
        <f>IFERROR(VLOOKUP(G9111,'Catalogo de Bienes'!$C$11:$F$193,2,0),"")</f>
        <v/>
      </c>
      <c r="I9111" s="22" t="str">
        <f>IFERROR(VLOOKUP(G9111,'Catalogo de Bienes'!$C$11:$F$193,3,0),"")</f>
        <v/>
      </c>
      <c r="J9111" s="22" t="str">
        <f>IFERROR(VLOOKUP(G9111,'Catalogo de Bienes'!$C$11:$F$193,4,0),"")</f>
        <v/>
      </c>
      <c r="K9111" s="23"/>
      <c r="L9111" s="23"/>
      <c r="M9111" s="22" t="str">
        <f t="shared" si="142"/>
        <v>CORRECTA</v>
      </c>
      <c r="N9111" s="24"/>
      <c r="O9111" s="24"/>
    </row>
    <row r="9112" spans="2:15" x14ac:dyDescent="0.3">
      <c r="B9112" s="20"/>
      <c r="C9112" s="21" t="str">
        <f>IFERROR(VLOOKUP(B9112,Ramo_Administrativo5[#All],2,0),"")</f>
        <v/>
      </c>
      <c r="D9112" s="20"/>
      <c r="E9112" s="21" t="str">
        <f>IFERROR(VLOOKUP(B9112&amp;D9112,Unidad_Responsable6[],5,0),"")</f>
        <v/>
      </c>
      <c r="F9112" s="22" t="str">
        <f>IFERROR(VLOOKUP(B9112&amp;D9112,Unidad_Responsable6[],6,0),"")</f>
        <v/>
      </c>
      <c r="G9112" s="20"/>
      <c r="H9112" s="21" t="str">
        <f>IFERROR(VLOOKUP(G9112,'Catalogo de Bienes'!$C$11:$F$193,2,0),"")</f>
        <v/>
      </c>
      <c r="I9112" s="22" t="str">
        <f>IFERROR(VLOOKUP(G9112,'Catalogo de Bienes'!$C$11:$F$193,3,0),"")</f>
        <v/>
      </c>
      <c r="J9112" s="22" t="str">
        <f>IFERROR(VLOOKUP(G9112,'Catalogo de Bienes'!$C$11:$F$193,4,0),"")</f>
        <v/>
      </c>
      <c r="K9112" s="23"/>
      <c r="L9112" s="23"/>
      <c r="M9112" s="22" t="str">
        <f t="shared" si="142"/>
        <v>CORRECTA</v>
      </c>
      <c r="N9112" s="24"/>
      <c r="O9112" s="24"/>
    </row>
    <row r="9113" spans="2:15" x14ac:dyDescent="0.3">
      <c r="B9113" s="20"/>
      <c r="C9113" s="21" t="str">
        <f>IFERROR(VLOOKUP(B9113,Ramo_Administrativo5[#All],2,0),"")</f>
        <v/>
      </c>
      <c r="D9113" s="20"/>
      <c r="E9113" s="21" t="str">
        <f>IFERROR(VLOOKUP(B9113&amp;D9113,Unidad_Responsable6[],5,0),"")</f>
        <v/>
      </c>
      <c r="F9113" s="22" t="str">
        <f>IFERROR(VLOOKUP(B9113&amp;D9113,Unidad_Responsable6[],6,0),"")</f>
        <v/>
      </c>
      <c r="G9113" s="20"/>
      <c r="H9113" s="21" t="str">
        <f>IFERROR(VLOOKUP(G9113,'Catalogo de Bienes'!$C$11:$F$193,2,0),"")</f>
        <v/>
      </c>
      <c r="I9113" s="22" t="str">
        <f>IFERROR(VLOOKUP(G9113,'Catalogo de Bienes'!$C$11:$F$193,3,0),"")</f>
        <v/>
      </c>
      <c r="J9113" s="22" t="str">
        <f>IFERROR(VLOOKUP(G9113,'Catalogo de Bienes'!$C$11:$F$193,4,0),"")</f>
        <v/>
      </c>
      <c r="K9113" s="23"/>
      <c r="L9113" s="23"/>
      <c r="M9113" s="22" t="str">
        <f t="shared" si="142"/>
        <v>CORRECTA</v>
      </c>
      <c r="N9113" s="24"/>
      <c r="O9113" s="24"/>
    </row>
    <row r="9114" spans="2:15" x14ac:dyDescent="0.3">
      <c r="B9114" s="20"/>
      <c r="C9114" s="21" t="str">
        <f>IFERROR(VLOOKUP(B9114,Ramo_Administrativo5[#All],2,0),"")</f>
        <v/>
      </c>
      <c r="D9114" s="20"/>
      <c r="E9114" s="21" t="str">
        <f>IFERROR(VLOOKUP(B9114&amp;D9114,Unidad_Responsable6[],5,0),"")</f>
        <v/>
      </c>
      <c r="F9114" s="22" t="str">
        <f>IFERROR(VLOOKUP(B9114&amp;D9114,Unidad_Responsable6[],6,0),"")</f>
        <v/>
      </c>
      <c r="G9114" s="20"/>
      <c r="H9114" s="21" t="str">
        <f>IFERROR(VLOOKUP(G9114,'Catalogo de Bienes'!$C$11:$F$193,2,0),"")</f>
        <v/>
      </c>
      <c r="I9114" s="22" t="str">
        <f>IFERROR(VLOOKUP(G9114,'Catalogo de Bienes'!$C$11:$F$193,3,0),"")</f>
        <v/>
      </c>
      <c r="J9114" s="22" t="str">
        <f>IFERROR(VLOOKUP(G9114,'Catalogo de Bienes'!$C$11:$F$193,4,0),"")</f>
        <v/>
      </c>
      <c r="K9114" s="23"/>
      <c r="L9114" s="23"/>
      <c r="M9114" s="22" t="str">
        <f t="shared" si="142"/>
        <v>CORRECTA</v>
      </c>
      <c r="N9114" s="24"/>
      <c r="O9114" s="24"/>
    </row>
    <row r="9115" spans="2:15" x14ac:dyDescent="0.3">
      <c r="B9115" s="20"/>
      <c r="C9115" s="21" t="str">
        <f>IFERROR(VLOOKUP(B9115,Ramo_Administrativo5[#All],2,0),"")</f>
        <v/>
      </c>
      <c r="D9115" s="20"/>
      <c r="E9115" s="21" t="str">
        <f>IFERROR(VLOOKUP(B9115&amp;D9115,Unidad_Responsable6[],5,0),"")</f>
        <v/>
      </c>
      <c r="F9115" s="22" t="str">
        <f>IFERROR(VLOOKUP(B9115&amp;D9115,Unidad_Responsable6[],6,0),"")</f>
        <v/>
      </c>
      <c r="G9115" s="20"/>
      <c r="H9115" s="21" t="str">
        <f>IFERROR(VLOOKUP(G9115,'Catalogo de Bienes'!$C$11:$F$193,2,0),"")</f>
        <v/>
      </c>
      <c r="I9115" s="22" t="str">
        <f>IFERROR(VLOOKUP(G9115,'Catalogo de Bienes'!$C$11:$F$193,3,0),"")</f>
        <v/>
      </c>
      <c r="J9115" s="22" t="str">
        <f>IFERROR(VLOOKUP(G9115,'Catalogo de Bienes'!$C$11:$F$193,4,0),"")</f>
        <v/>
      </c>
      <c r="K9115" s="23"/>
      <c r="L9115" s="23"/>
      <c r="M9115" s="22" t="str">
        <f t="shared" si="142"/>
        <v>CORRECTA</v>
      </c>
      <c r="N9115" s="24"/>
      <c r="O9115" s="24"/>
    </row>
    <row r="9116" spans="2:15" x14ac:dyDescent="0.3">
      <c r="B9116" s="20"/>
      <c r="C9116" s="21" t="str">
        <f>IFERROR(VLOOKUP(B9116,Ramo_Administrativo5[#All],2,0),"")</f>
        <v/>
      </c>
      <c r="D9116" s="20"/>
      <c r="E9116" s="21" t="str">
        <f>IFERROR(VLOOKUP(B9116&amp;D9116,Unidad_Responsable6[],5,0),"")</f>
        <v/>
      </c>
      <c r="F9116" s="22" t="str">
        <f>IFERROR(VLOOKUP(B9116&amp;D9116,Unidad_Responsable6[],6,0),"")</f>
        <v/>
      </c>
      <c r="G9116" s="20"/>
      <c r="H9116" s="21" t="str">
        <f>IFERROR(VLOOKUP(G9116,'Catalogo de Bienes'!$C$11:$F$193,2,0),"")</f>
        <v/>
      </c>
      <c r="I9116" s="22" t="str">
        <f>IFERROR(VLOOKUP(G9116,'Catalogo de Bienes'!$C$11:$F$193,3,0),"")</f>
        <v/>
      </c>
      <c r="J9116" s="22" t="str">
        <f>IFERROR(VLOOKUP(G9116,'Catalogo de Bienes'!$C$11:$F$193,4,0),"")</f>
        <v/>
      </c>
      <c r="K9116" s="23"/>
      <c r="L9116" s="23"/>
      <c r="M9116" s="22" t="str">
        <f t="shared" si="142"/>
        <v>CORRECTA</v>
      </c>
      <c r="N9116" s="24"/>
      <c r="O9116" s="24"/>
    </row>
    <row r="9117" spans="2:15" x14ac:dyDescent="0.3">
      <c r="B9117" s="20"/>
      <c r="C9117" s="21" t="str">
        <f>IFERROR(VLOOKUP(B9117,Ramo_Administrativo5[#All],2,0),"")</f>
        <v/>
      </c>
      <c r="D9117" s="20"/>
      <c r="E9117" s="21" t="str">
        <f>IFERROR(VLOOKUP(B9117&amp;D9117,Unidad_Responsable6[],5,0),"")</f>
        <v/>
      </c>
      <c r="F9117" s="22" t="str">
        <f>IFERROR(VLOOKUP(B9117&amp;D9117,Unidad_Responsable6[],6,0),"")</f>
        <v/>
      </c>
      <c r="G9117" s="20"/>
      <c r="H9117" s="21" t="str">
        <f>IFERROR(VLOOKUP(G9117,'Catalogo de Bienes'!$C$11:$F$193,2,0),"")</f>
        <v/>
      </c>
      <c r="I9117" s="22" t="str">
        <f>IFERROR(VLOOKUP(G9117,'Catalogo de Bienes'!$C$11:$F$193,3,0),"")</f>
        <v/>
      </c>
      <c r="J9117" s="22" t="str">
        <f>IFERROR(VLOOKUP(G9117,'Catalogo de Bienes'!$C$11:$F$193,4,0),"")</f>
        <v/>
      </c>
      <c r="K9117" s="23"/>
      <c r="L9117" s="23"/>
      <c r="M9117" s="22" t="str">
        <f t="shared" si="142"/>
        <v>CORRECTA</v>
      </c>
      <c r="N9117" s="24"/>
      <c r="O9117" s="24"/>
    </row>
    <row r="9118" spans="2:15" x14ac:dyDescent="0.3">
      <c r="B9118" s="20"/>
      <c r="C9118" s="21" t="str">
        <f>IFERROR(VLOOKUP(B9118,Ramo_Administrativo5[#All],2,0),"")</f>
        <v/>
      </c>
      <c r="D9118" s="20"/>
      <c r="E9118" s="21" t="str">
        <f>IFERROR(VLOOKUP(B9118&amp;D9118,Unidad_Responsable6[],5,0),"")</f>
        <v/>
      </c>
      <c r="F9118" s="22" t="str">
        <f>IFERROR(VLOOKUP(B9118&amp;D9118,Unidad_Responsable6[],6,0),"")</f>
        <v/>
      </c>
      <c r="G9118" s="20"/>
      <c r="H9118" s="21" t="str">
        <f>IFERROR(VLOOKUP(G9118,'Catalogo de Bienes'!$C$11:$F$193,2,0),"")</f>
        <v/>
      </c>
      <c r="I9118" s="22" t="str">
        <f>IFERROR(VLOOKUP(G9118,'Catalogo de Bienes'!$C$11:$F$193,3,0),"")</f>
        <v/>
      </c>
      <c r="J9118" s="22" t="str">
        <f>IFERROR(VLOOKUP(G9118,'Catalogo de Bienes'!$C$11:$F$193,4,0),"")</f>
        <v/>
      </c>
      <c r="K9118" s="23"/>
      <c r="L9118" s="23"/>
      <c r="M9118" s="22" t="str">
        <f t="shared" si="142"/>
        <v>CORRECTA</v>
      </c>
      <c r="N9118" s="24"/>
      <c r="O9118" s="24"/>
    </row>
    <row r="9119" spans="2:15" x14ac:dyDescent="0.3">
      <c r="B9119" s="20"/>
      <c r="C9119" s="21" t="str">
        <f>IFERROR(VLOOKUP(B9119,Ramo_Administrativo5[#All],2,0),"")</f>
        <v/>
      </c>
      <c r="D9119" s="20"/>
      <c r="E9119" s="21" t="str">
        <f>IFERROR(VLOOKUP(B9119&amp;D9119,Unidad_Responsable6[],5,0),"")</f>
        <v/>
      </c>
      <c r="F9119" s="22" t="str">
        <f>IFERROR(VLOOKUP(B9119&amp;D9119,Unidad_Responsable6[],6,0),"")</f>
        <v/>
      </c>
      <c r="G9119" s="20"/>
      <c r="H9119" s="21" t="str">
        <f>IFERROR(VLOOKUP(G9119,'Catalogo de Bienes'!$C$11:$F$193,2,0),"")</f>
        <v/>
      </c>
      <c r="I9119" s="22" t="str">
        <f>IFERROR(VLOOKUP(G9119,'Catalogo de Bienes'!$C$11:$F$193,3,0),"")</f>
        <v/>
      </c>
      <c r="J9119" s="22" t="str">
        <f>IFERROR(VLOOKUP(G9119,'Catalogo de Bienes'!$C$11:$F$193,4,0),"")</f>
        <v/>
      </c>
      <c r="K9119" s="23"/>
      <c r="L9119" s="23"/>
      <c r="M9119" s="22" t="str">
        <f t="shared" si="142"/>
        <v>CORRECTA</v>
      </c>
      <c r="N9119" s="24"/>
      <c r="O9119" s="24"/>
    </row>
    <row r="9120" spans="2:15" x14ac:dyDescent="0.3">
      <c r="B9120" s="20"/>
      <c r="C9120" s="21" t="str">
        <f>IFERROR(VLOOKUP(B9120,Ramo_Administrativo5[#All],2,0),"")</f>
        <v/>
      </c>
      <c r="D9120" s="20"/>
      <c r="E9120" s="21" t="str">
        <f>IFERROR(VLOOKUP(B9120&amp;D9120,Unidad_Responsable6[],5,0),"")</f>
        <v/>
      </c>
      <c r="F9120" s="22" t="str">
        <f>IFERROR(VLOOKUP(B9120&amp;D9120,Unidad_Responsable6[],6,0),"")</f>
        <v/>
      </c>
      <c r="G9120" s="20"/>
      <c r="H9120" s="21" t="str">
        <f>IFERROR(VLOOKUP(G9120,'Catalogo de Bienes'!$C$11:$F$193,2,0),"")</f>
        <v/>
      </c>
      <c r="I9120" s="22" t="str">
        <f>IFERROR(VLOOKUP(G9120,'Catalogo de Bienes'!$C$11:$F$193,3,0),"")</f>
        <v/>
      </c>
      <c r="J9120" s="22" t="str">
        <f>IFERROR(VLOOKUP(G9120,'Catalogo de Bienes'!$C$11:$F$193,4,0),"")</f>
        <v/>
      </c>
      <c r="K9120" s="23"/>
      <c r="L9120" s="23"/>
      <c r="M9120" s="22" t="str">
        <f t="shared" si="142"/>
        <v>CORRECTA</v>
      </c>
      <c r="N9120" s="24"/>
      <c r="O9120" s="24"/>
    </row>
    <row r="9121" spans="2:15" x14ac:dyDescent="0.3">
      <c r="B9121" s="20"/>
      <c r="C9121" s="21" t="str">
        <f>IFERROR(VLOOKUP(B9121,Ramo_Administrativo5[#All],2,0),"")</f>
        <v/>
      </c>
      <c r="D9121" s="20"/>
      <c r="E9121" s="21" t="str">
        <f>IFERROR(VLOOKUP(B9121&amp;D9121,Unidad_Responsable6[],5,0),"")</f>
        <v/>
      </c>
      <c r="F9121" s="22" t="str">
        <f>IFERROR(VLOOKUP(B9121&amp;D9121,Unidad_Responsable6[],6,0),"")</f>
        <v/>
      </c>
      <c r="G9121" s="20"/>
      <c r="H9121" s="21" t="str">
        <f>IFERROR(VLOOKUP(G9121,'Catalogo de Bienes'!$C$11:$F$193,2,0),"")</f>
        <v/>
      </c>
      <c r="I9121" s="22" t="str">
        <f>IFERROR(VLOOKUP(G9121,'Catalogo de Bienes'!$C$11:$F$193,3,0),"")</f>
        <v/>
      </c>
      <c r="J9121" s="22" t="str">
        <f>IFERROR(VLOOKUP(G9121,'Catalogo de Bienes'!$C$11:$F$193,4,0),"")</f>
        <v/>
      </c>
      <c r="K9121" s="23"/>
      <c r="L9121" s="23"/>
      <c r="M9121" s="22" t="str">
        <f t="shared" si="142"/>
        <v>CORRECTA</v>
      </c>
      <c r="N9121" s="24"/>
      <c r="O9121" s="24"/>
    </row>
    <row r="9122" spans="2:15" x14ac:dyDescent="0.3">
      <c r="B9122" s="20"/>
      <c r="C9122" s="21" t="str">
        <f>IFERROR(VLOOKUP(B9122,Ramo_Administrativo5[#All],2,0),"")</f>
        <v/>
      </c>
      <c r="D9122" s="20"/>
      <c r="E9122" s="21" t="str">
        <f>IFERROR(VLOOKUP(B9122&amp;D9122,Unidad_Responsable6[],5,0),"")</f>
        <v/>
      </c>
      <c r="F9122" s="22" t="str">
        <f>IFERROR(VLOOKUP(B9122&amp;D9122,Unidad_Responsable6[],6,0),"")</f>
        <v/>
      </c>
      <c r="G9122" s="20"/>
      <c r="H9122" s="21" t="str">
        <f>IFERROR(VLOOKUP(G9122,'Catalogo de Bienes'!$C$11:$F$193,2,0),"")</f>
        <v/>
      </c>
      <c r="I9122" s="22" t="str">
        <f>IFERROR(VLOOKUP(G9122,'Catalogo de Bienes'!$C$11:$F$193,3,0),"")</f>
        <v/>
      </c>
      <c r="J9122" s="22" t="str">
        <f>IFERROR(VLOOKUP(G9122,'Catalogo de Bienes'!$C$11:$F$193,4,0),"")</f>
        <v/>
      </c>
      <c r="K9122" s="23"/>
      <c r="L9122" s="23"/>
      <c r="M9122" s="22" t="str">
        <f t="shared" si="142"/>
        <v>CORRECTA</v>
      </c>
      <c r="N9122" s="24"/>
      <c r="O9122" s="24"/>
    </row>
    <row r="9123" spans="2:15" x14ac:dyDescent="0.3">
      <c r="B9123" s="20"/>
      <c r="C9123" s="21" t="str">
        <f>IFERROR(VLOOKUP(B9123,Ramo_Administrativo5[#All],2,0),"")</f>
        <v/>
      </c>
      <c r="D9123" s="20"/>
      <c r="E9123" s="21" t="str">
        <f>IFERROR(VLOOKUP(B9123&amp;D9123,Unidad_Responsable6[],5,0),"")</f>
        <v/>
      </c>
      <c r="F9123" s="22" t="str">
        <f>IFERROR(VLOOKUP(B9123&amp;D9123,Unidad_Responsable6[],6,0),"")</f>
        <v/>
      </c>
      <c r="G9123" s="20"/>
      <c r="H9123" s="21" t="str">
        <f>IFERROR(VLOOKUP(G9123,'Catalogo de Bienes'!$C$11:$F$193,2,0),"")</f>
        <v/>
      </c>
      <c r="I9123" s="22" t="str">
        <f>IFERROR(VLOOKUP(G9123,'Catalogo de Bienes'!$C$11:$F$193,3,0),"")</f>
        <v/>
      </c>
      <c r="J9123" s="22" t="str">
        <f>IFERROR(VLOOKUP(G9123,'Catalogo de Bienes'!$C$11:$F$193,4,0),"")</f>
        <v/>
      </c>
      <c r="K9123" s="23"/>
      <c r="L9123" s="23"/>
      <c r="M9123" s="22" t="str">
        <f t="shared" si="142"/>
        <v>CORRECTA</v>
      </c>
      <c r="N9123" s="24"/>
      <c r="O9123" s="24"/>
    </row>
    <row r="9124" spans="2:15" x14ac:dyDescent="0.3">
      <c r="B9124" s="20"/>
      <c r="C9124" s="21" t="str">
        <f>IFERROR(VLOOKUP(B9124,Ramo_Administrativo5[#All],2,0),"")</f>
        <v/>
      </c>
      <c r="D9124" s="20"/>
      <c r="E9124" s="21" t="str">
        <f>IFERROR(VLOOKUP(B9124&amp;D9124,Unidad_Responsable6[],5,0),"")</f>
        <v/>
      </c>
      <c r="F9124" s="22" t="str">
        <f>IFERROR(VLOOKUP(B9124&amp;D9124,Unidad_Responsable6[],6,0),"")</f>
        <v/>
      </c>
      <c r="G9124" s="20"/>
      <c r="H9124" s="21" t="str">
        <f>IFERROR(VLOOKUP(G9124,'Catalogo de Bienes'!$C$11:$F$193,2,0),"")</f>
        <v/>
      </c>
      <c r="I9124" s="22" t="str">
        <f>IFERROR(VLOOKUP(G9124,'Catalogo de Bienes'!$C$11:$F$193,3,0),"")</f>
        <v/>
      </c>
      <c r="J9124" s="22" t="str">
        <f>IFERROR(VLOOKUP(G9124,'Catalogo de Bienes'!$C$11:$F$193,4,0),"")</f>
        <v/>
      </c>
      <c r="K9124" s="23"/>
      <c r="L9124" s="23"/>
      <c r="M9124" s="22" t="str">
        <f t="shared" si="142"/>
        <v>CORRECTA</v>
      </c>
      <c r="N9124" s="24"/>
      <c r="O9124" s="24"/>
    </row>
    <row r="9125" spans="2:15" x14ac:dyDescent="0.3">
      <c r="B9125" s="20"/>
      <c r="C9125" s="21" t="str">
        <f>IFERROR(VLOOKUP(B9125,Ramo_Administrativo5[#All],2,0),"")</f>
        <v/>
      </c>
      <c r="D9125" s="20"/>
      <c r="E9125" s="21" t="str">
        <f>IFERROR(VLOOKUP(B9125&amp;D9125,Unidad_Responsable6[],5,0),"")</f>
        <v/>
      </c>
      <c r="F9125" s="22" t="str">
        <f>IFERROR(VLOOKUP(B9125&amp;D9125,Unidad_Responsable6[],6,0),"")</f>
        <v/>
      </c>
      <c r="G9125" s="20"/>
      <c r="H9125" s="21" t="str">
        <f>IFERROR(VLOOKUP(G9125,'Catalogo de Bienes'!$C$11:$F$193,2,0),"")</f>
        <v/>
      </c>
      <c r="I9125" s="22" t="str">
        <f>IFERROR(VLOOKUP(G9125,'Catalogo de Bienes'!$C$11:$F$193,3,0),"")</f>
        <v/>
      </c>
      <c r="J9125" s="22" t="str">
        <f>IFERROR(VLOOKUP(G9125,'Catalogo de Bienes'!$C$11:$F$193,4,0),"")</f>
        <v/>
      </c>
      <c r="K9125" s="23"/>
      <c r="L9125" s="23"/>
      <c r="M9125" s="22" t="str">
        <f t="shared" si="142"/>
        <v>CORRECTA</v>
      </c>
      <c r="N9125" s="24"/>
      <c r="O9125" s="24"/>
    </row>
    <row r="9126" spans="2:15" x14ac:dyDescent="0.3">
      <c r="B9126" s="20"/>
      <c r="C9126" s="21" t="str">
        <f>IFERROR(VLOOKUP(B9126,Ramo_Administrativo5[#All],2,0),"")</f>
        <v/>
      </c>
      <c r="D9126" s="20"/>
      <c r="E9126" s="21" t="str">
        <f>IFERROR(VLOOKUP(B9126&amp;D9126,Unidad_Responsable6[],5,0),"")</f>
        <v/>
      </c>
      <c r="F9126" s="22" t="str">
        <f>IFERROR(VLOOKUP(B9126&amp;D9126,Unidad_Responsable6[],6,0),"")</f>
        <v/>
      </c>
      <c r="G9126" s="20"/>
      <c r="H9126" s="21" t="str">
        <f>IFERROR(VLOOKUP(G9126,'Catalogo de Bienes'!$C$11:$F$193,2,0),"")</f>
        <v/>
      </c>
      <c r="I9126" s="22" t="str">
        <f>IFERROR(VLOOKUP(G9126,'Catalogo de Bienes'!$C$11:$F$193,3,0),"")</f>
        <v/>
      </c>
      <c r="J9126" s="22" t="str">
        <f>IFERROR(VLOOKUP(G9126,'Catalogo de Bienes'!$C$11:$F$193,4,0),"")</f>
        <v/>
      </c>
      <c r="K9126" s="23"/>
      <c r="L9126" s="23"/>
      <c r="M9126" s="22" t="str">
        <f t="shared" si="142"/>
        <v>CORRECTA</v>
      </c>
      <c r="N9126" s="24"/>
      <c r="O9126" s="24"/>
    </row>
    <row r="9127" spans="2:15" x14ac:dyDescent="0.3">
      <c r="B9127" s="20"/>
      <c r="C9127" s="21" t="str">
        <f>IFERROR(VLOOKUP(B9127,Ramo_Administrativo5[#All],2,0),"")</f>
        <v/>
      </c>
      <c r="D9127" s="20"/>
      <c r="E9127" s="21" t="str">
        <f>IFERROR(VLOOKUP(B9127&amp;D9127,Unidad_Responsable6[],5,0),"")</f>
        <v/>
      </c>
      <c r="F9127" s="22" t="str">
        <f>IFERROR(VLOOKUP(B9127&amp;D9127,Unidad_Responsable6[],6,0),"")</f>
        <v/>
      </c>
      <c r="G9127" s="20"/>
      <c r="H9127" s="21" t="str">
        <f>IFERROR(VLOOKUP(G9127,'Catalogo de Bienes'!$C$11:$F$193,2,0),"")</f>
        <v/>
      </c>
      <c r="I9127" s="22" t="str">
        <f>IFERROR(VLOOKUP(G9127,'Catalogo de Bienes'!$C$11:$F$193,3,0),"")</f>
        <v/>
      </c>
      <c r="J9127" s="22" t="str">
        <f>IFERROR(VLOOKUP(G9127,'Catalogo de Bienes'!$C$11:$F$193,4,0),"")</f>
        <v/>
      </c>
      <c r="K9127" s="23"/>
      <c r="L9127" s="23"/>
      <c r="M9127" s="22" t="str">
        <f t="shared" si="142"/>
        <v>CORRECTA</v>
      </c>
      <c r="N9127" s="24"/>
      <c r="O9127" s="24"/>
    </row>
    <row r="9128" spans="2:15" x14ac:dyDescent="0.3">
      <c r="B9128" s="20"/>
      <c r="C9128" s="21" t="str">
        <f>IFERROR(VLOOKUP(B9128,Ramo_Administrativo5[#All],2,0),"")</f>
        <v/>
      </c>
      <c r="D9128" s="20"/>
      <c r="E9128" s="21" t="str">
        <f>IFERROR(VLOOKUP(B9128&amp;D9128,Unidad_Responsable6[],5,0),"")</f>
        <v/>
      </c>
      <c r="F9128" s="22" t="str">
        <f>IFERROR(VLOOKUP(B9128&amp;D9128,Unidad_Responsable6[],6,0),"")</f>
        <v/>
      </c>
      <c r="G9128" s="20"/>
      <c r="H9128" s="21" t="str">
        <f>IFERROR(VLOOKUP(G9128,'Catalogo de Bienes'!$C$11:$F$193,2,0),"")</f>
        <v/>
      </c>
      <c r="I9128" s="22" t="str">
        <f>IFERROR(VLOOKUP(G9128,'Catalogo de Bienes'!$C$11:$F$193,3,0),"")</f>
        <v/>
      </c>
      <c r="J9128" s="22" t="str">
        <f>IFERROR(VLOOKUP(G9128,'Catalogo de Bienes'!$C$11:$F$193,4,0),"")</f>
        <v/>
      </c>
      <c r="K9128" s="23"/>
      <c r="L9128" s="23"/>
      <c r="M9128" s="22" t="str">
        <f t="shared" si="142"/>
        <v>CORRECTA</v>
      </c>
      <c r="N9128" s="24"/>
      <c r="O9128" s="24"/>
    </row>
    <row r="9129" spans="2:15" x14ac:dyDescent="0.3">
      <c r="B9129" s="20"/>
      <c r="C9129" s="21" t="str">
        <f>IFERROR(VLOOKUP(B9129,Ramo_Administrativo5[#All],2,0),"")</f>
        <v/>
      </c>
      <c r="D9129" s="20"/>
      <c r="E9129" s="21" t="str">
        <f>IFERROR(VLOOKUP(B9129&amp;D9129,Unidad_Responsable6[],5,0),"")</f>
        <v/>
      </c>
      <c r="F9129" s="22" t="str">
        <f>IFERROR(VLOOKUP(B9129&amp;D9129,Unidad_Responsable6[],6,0),"")</f>
        <v/>
      </c>
      <c r="G9129" s="20"/>
      <c r="H9129" s="21" t="str">
        <f>IFERROR(VLOOKUP(G9129,'Catalogo de Bienes'!$C$11:$F$193,2,0),"")</f>
        <v/>
      </c>
      <c r="I9129" s="22" t="str">
        <f>IFERROR(VLOOKUP(G9129,'Catalogo de Bienes'!$C$11:$F$193,3,0),"")</f>
        <v/>
      </c>
      <c r="J9129" s="22" t="str">
        <f>IFERROR(VLOOKUP(G9129,'Catalogo de Bienes'!$C$11:$F$193,4,0),"")</f>
        <v/>
      </c>
      <c r="K9129" s="23"/>
      <c r="L9129" s="23"/>
      <c r="M9129" s="22" t="str">
        <f t="shared" si="142"/>
        <v>CORRECTA</v>
      </c>
      <c r="N9129" s="24"/>
      <c r="O9129" s="24"/>
    </row>
    <row r="9130" spans="2:15" x14ac:dyDescent="0.3">
      <c r="B9130" s="20"/>
      <c r="C9130" s="21" t="str">
        <f>IFERROR(VLOOKUP(B9130,Ramo_Administrativo5[#All],2,0),"")</f>
        <v/>
      </c>
      <c r="D9130" s="20"/>
      <c r="E9130" s="21" t="str">
        <f>IFERROR(VLOOKUP(B9130&amp;D9130,Unidad_Responsable6[],5,0),"")</f>
        <v/>
      </c>
      <c r="F9130" s="22" t="str">
        <f>IFERROR(VLOOKUP(B9130&amp;D9130,Unidad_Responsable6[],6,0),"")</f>
        <v/>
      </c>
      <c r="G9130" s="20"/>
      <c r="H9130" s="21" t="str">
        <f>IFERROR(VLOOKUP(G9130,'Catalogo de Bienes'!$C$11:$F$193,2,0),"")</f>
        <v/>
      </c>
      <c r="I9130" s="22" t="str">
        <f>IFERROR(VLOOKUP(G9130,'Catalogo de Bienes'!$C$11:$F$193,3,0),"")</f>
        <v/>
      </c>
      <c r="J9130" s="22" t="str">
        <f>IFERROR(VLOOKUP(G9130,'Catalogo de Bienes'!$C$11:$F$193,4,0),"")</f>
        <v/>
      </c>
      <c r="K9130" s="23"/>
      <c r="L9130" s="23"/>
      <c r="M9130" s="22" t="str">
        <f t="shared" si="142"/>
        <v>CORRECTA</v>
      </c>
      <c r="N9130" s="24"/>
      <c r="O9130" s="24"/>
    </row>
    <row r="9131" spans="2:15" x14ac:dyDescent="0.3">
      <c r="B9131" s="20"/>
      <c r="C9131" s="21" t="str">
        <f>IFERROR(VLOOKUP(B9131,Ramo_Administrativo5[#All],2,0),"")</f>
        <v/>
      </c>
      <c r="D9131" s="20"/>
      <c r="E9131" s="21" t="str">
        <f>IFERROR(VLOOKUP(B9131&amp;D9131,Unidad_Responsable6[],5,0),"")</f>
        <v/>
      </c>
      <c r="F9131" s="22" t="str">
        <f>IFERROR(VLOOKUP(B9131&amp;D9131,Unidad_Responsable6[],6,0),"")</f>
        <v/>
      </c>
      <c r="G9131" s="20"/>
      <c r="H9131" s="21" t="str">
        <f>IFERROR(VLOOKUP(G9131,'Catalogo de Bienes'!$C$11:$F$193,2,0),"")</f>
        <v/>
      </c>
      <c r="I9131" s="22" t="str">
        <f>IFERROR(VLOOKUP(G9131,'Catalogo de Bienes'!$C$11:$F$193,3,0),"")</f>
        <v/>
      </c>
      <c r="J9131" s="22" t="str">
        <f>IFERROR(VLOOKUP(G9131,'Catalogo de Bienes'!$C$11:$F$193,4,0),"")</f>
        <v/>
      </c>
      <c r="K9131" s="23"/>
      <c r="L9131" s="23"/>
      <c r="M9131" s="22" t="str">
        <f t="shared" si="142"/>
        <v>CORRECTA</v>
      </c>
      <c r="N9131" s="24"/>
      <c r="O9131" s="24"/>
    </row>
    <row r="9132" spans="2:15" x14ac:dyDescent="0.3">
      <c r="B9132" s="20"/>
      <c r="C9132" s="21" t="str">
        <f>IFERROR(VLOOKUP(B9132,Ramo_Administrativo5[#All],2,0),"")</f>
        <v/>
      </c>
      <c r="D9132" s="20"/>
      <c r="E9132" s="21" t="str">
        <f>IFERROR(VLOOKUP(B9132&amp;D9132,Unidad_Responsable6[],5,0),"")</f>
        <v/>
      </c>
      <c r="F9132" s="22" t="str">
        <f>IFERROR(VLOOKUP(B9132&amp;D9132,Unidad_Responsable6[],6,0),"")</f>
        <v/>
      </c>
      <c r="G9132" s="20"/>
      <c r="H9132" s="21" t="str">
        <f>IFERROR(VLOOKUP(G9132,'Catalogo de Bienes'!$C$11:$F$193,2,0),"")</f>
        <v/>
      </c>
      <c r="I9132" s="22" t="str">
        <f>IFERROR(VLOOKUP(G9132,'Catalogo de Bienes'!$C$11:$F$193,3,0),"")</f>
        <v/>
      </c>
      <c r="J9132" s="22" t="str">
        <f>IFERROR(VLOOKUP(G9132,'Catalogo de Bienes'!$C$11:$F$193,4,0),"")</f>
        <v/>
      </c>
      <c r="K9132" s="23"/>
      <c r="L9132" s="23"/>
      <c r="M9132" s="22" t="str">
        <f t="shared" si="142"/>
        <v>CORRECTA</v>
      </c>
      <c r="N9132" s="24"/>
      <c r="O9132" s="24"/>
    </row>
    <row r="9133" spans="2:15" x14ac:dyDescent="0.3">
      <c r="B9133" s="20"/>
      <c r="C9133" s="21" t="str">
        <f>IFERROR(VLOOKUP(B9133,Ramo_Administrativo5[#All],2,0),"")</f>
        <v/>
      </c>
      <c r="D9133" s="20"/>
      <c r="E9133" s="21" t="str">
        <f>IFERROR(VLOOKUP(B9133&amp;D9133,Unidad_Responsable6[],5,0),"")</f>
        <v/>
      </c>
      <c r="F9133" s="22" t="str">
        <f>IFERROR(VLOOKUP(B9133&amp;D9133,Unidad_Responsable6[],6,0),"")</f>
        <v/>
      </c>
      <c r="G9133" s="20"/>
      <c r="H9133" s="21" t="str">
        <f>IFERROR(VLOOKUP(G9133,'Catalogo de Bienes'!$C$11:$F$193,2,0),"")</f>
        <v/>
      </c>
      <c r="I9133" s="22" t="str">
        <f>IFERROR(VLOOKUP(G9133,'Catalogo de Bienes'!$C$11:$F$193,3,0),"")</f>
        <v/>
      </c>
      <c r="J9133" s="22" t="str">
        <f>IFERROR(VLOOKUP(G9133,'Catalogo de Bienes'!$C$11:$F$193,4,0),"")</f>
        <v/>
      </c>
      <c r="K9133" s="23"/>
      <c r="L9133" s="23"/>
      <c r="M9133" s="22" t="str">
        <f t="shared" si="142"/>
        <v>CORRECTA</v>
      </c>
      <c r="N9133" s="24"/>
      <c r="O9133" s="24"/>
    </row>
    <row r="9134" spans="2:15" x14ac:dyDescent="0.3">
      <c r="B9134" s="20"/>
      <c r="C9134" s="21" t="str">
        <f>IFERROR(VLOOKUP(B9134,Ramo_Administrativo5[#All],2,0),"")</f>
        <v/>
      </c>
      <c r="D9134" s="20"/>
      <c r="E9134" s="21" t="str">
        <f>IFERROR(VLOOKUP(B9134&amp;D9134,Unidad_Responsable6[],5,0),"")</f>
        <v/>
      </c>
      <c r="F9134" s="22" t="str">
        <f>IFERROR(VLOOKUP(B9134&amp;D9134,Unidad_Responsable6[],6,0),"")</f>
        <v/>
      </c>
      <c r="G9134" s="20"/>
      <c r="H9134" s="21" t="str">
        <f>IFERROR(VLOOKUP(G9134,'Catalogo de Bienes'!$C$11:$F$193,2,0),"")</f>
        <v/>
      </c>
      <c r="I9134" s="22" t="str">
        <f>IFERROR(VLOOKUP(G9134,'Catalogo de Bienes'!$C$11:$F$193,3,0),"")</f>
        <v/>
      </c>
      <c r="J9134" s="22" t="str">
        <f>IFERROR(VLOOKUP(G9134,'Catalogo de Bienes'!$C$11:$F$193,4,0),"")</f>
        <v/>
      </c>
      <c r="K9134" s="23"/>
      <c r="L9134" s="23"/>
      <c r="M9134" s="22" t="str">
        <f t="shared" si="142"/>
        <v>CORRECTA</v>
      </c>
      <c r="N9134" s="24"/>
      <c r="O9134" s="24"/>
    </row>
    <row r="9135" spans="2:15" x14ac:dyDescent="0.3">
      <c r="B9135" s="20"/>
      <c r="C9135" s="21" t="str">
        <f>IFERROR(VLOOKUP(B9135,Ramo_Administrativo5[#All],2,0),"")</f>
        <v/>
      </c>
      <c r="D9135" s="20"/>
      <c r="E9135" s="21" t="str">
        <f>IFERROR(VLOOKUP(B9135&amp;D9135,Unidad_Responsable6[],5,0),"")</f>
        <v/>
      </c>
      <c r="F9135" s="22" t="str">
        <f>IFERROR(VLOOKUP(B9135&amp;D9135,Unidad_Responsable6[],6,0),"")</f>
        <v/>
      </c>
      <c r="G9135" s="20"/>
      <c r="H9135" s="21" t="str">
        <f>IFERROR(VLOOKUP(G9135,'Catalogo de Bienes'!$C$11:$F$193,2,0),"")</f>
        <v/>
      </c>
      <c r="I9135" s="22" t="str">
        <f>IFERROR(VLOOKUP(G9135,'Catalogo de Bienes'!$C$11:$F$193,3,0),"")</f>
        <v/>
      </c>
      <c r="J9135" s="22" t="str">
        <f>IFERROR(VLOOKUP(G9135,'Catalogo de Bienes'!$C$11:$F$193,4,0),"")</f>
        <v/>
      </c>
      <c r="K9135" s="23"/>
      <c r="L9135" s="23"/>
      <c r="M9135" s="22" t="str">
        <f t="shared" si="142"/>
        <v>CORRECTA</v>
      </c>
      <c r="N9135" s="24"/>
      <c r="O9135" s="24"/>
    </row>
    <row r="9136" spans="2:15" x14ac:dyDescent="0.3">
      <c r="B9136" s="20"/>
      <c r="C9136" s="21" t="str">
        <f>IFERROR(VLOOKUP(B9136,Ramo_Administrativo5[#All],2,0),"")</f>
        <v/>
      </c>
      <c r="D9136" s="20"/>
      <c r="E9136" s="21" t="str">
        <f>IFERROR(VLOOKUP(B9136&amp;D9136,Unidad_Responsable6[],5,0),"")</f>
        <v/>
      </c>
      <c r="F9136" s="22" t="str">
        <f>IFERROR(VLOOKUP(B9136&amp;D9136,Unidad_Responsable6[],6,0),"")</f>
        <v/>
      </c>
      <c r="G9136" s="20"/>
      <c r="H9136" s="21" t="str">
        <f>IFERROR(VLOOKUP(G9136,'Catalogo de Bienes'!$C$11:$F$193,2,0),"")</f>
        <v/>
      </c>
      <c r="I9136" s="22" t="str">
        <f>IFERROR(VLOOKUP(G9136,'Catalogo de Bienes'!$C$11:$F$193,3,0),"")</f>
        <v/>
      </c>
      <c r="J9136" s="22" t="str">
        <f>IFERROR(VLOOKUP(G9136,'Catalogo de Bienes'!$C$11:$F$193,4,0),"")</f>
        <v/>
      </c>
      <c r="K9136" s="23"/>
      <c r="L9136" s="23"/>
      <c r="M9136" s="22" t="str">
        <f t="shared" si="142"/>
        <v>CORRECTA</v>
      </c>
      <c r="N9136" s="24"/>
      <c r="O9136" s="24"/>
    </row>
    <row r="9137" spans="2:15" x14ac:dyDescent="0.3">
      <c r="B9137" s="20"/>
      <c r="C9137" s="21" t="str">
        <f>IFERROR(VLOOKUP(B9137,Ramo_Administrativo5[#All],2,0),"")</f>
        <v/>
      </c>
      <c r="D9137" s="20"/>
      <c r="E9137" s="21" t="str">
        <f>IFERROR(VLOOKUP(B9137&amp;D9137,Unidad_Responsable6[],5,0),"")</f>
        <v/>
      </c>
      <c r="F9137" s="22" t="str">
        <f>IFERROR(VLOOKUP(B9137&amp;D9137,Unidad_Responsable6[],6,0),"")</f>
        <v/>
      </c>
      <c r="G9137" s="20"/>
      <c r="H9137" s="21" t="str">
        <f>IFERROR(VLOOKUP(G9137,'Catalogo de Bienes'!$C$11:$F$193,2,0),"")</f>
        <v/>
      </c>
      <c r="I9137" s="22" t="str">
        <f>IFERROR(VLOOKUP(G9137,'Catalogo de Bienes'!$C$11:$F$193,3,0),"")</f>
        <v/>
      </c>
      <c r="J9137" s="22" t="str">
        <f>IFERROR(VLOOKUP(G9137,'Catalogo de Bienes'!$C$11:$F$193,4,0),"")</f>
        <v/>
      </c>
      <c r="K9137" s="23"/>
      <c r="L9137" s="23"/>
      <c r="M9137" s="22" t="str">
        <f t="shared" si="142"/>
        <v>CORRECTA</v>
      </c>
      <c r="N9137" s="24"/>
      <c r="O9137" s="24"/>
    </row>
    <row r="9138" spans="2:15" x14ac:dyDescent="0.3">
      <c r="B9138" s="20"/>
      <c r="C9138" s="21" t="str">
        <f>IFERROR(VLOOKUP(B9138,Ramo_Administrativo5[#All],2,0),"")</f>
        <v/>
      </c>
      <c r="D9138" s="20"/>
      <c r="E9138" s="21" t="str">
        <f>IFERROR(VLOOKUP(B9138&amp;D9138,Unidad_Responsable6[],5,0),"")</f>
        <v/>
      </c>
      <c r="F9138" s="22" t="str">
        <f>IFERROR(VLOOKUP(B9138&amp;D9138,Unidad_Responsable6[],6,0),"")</f>
        <v/>
      </c>
      <c r="G9138" s="20"/>
      <c r="H9138" s="21" t="str">
        <f>IFERROR(VLOOKUP(G9138,'Catalogo de Bienes'!$C$11:$F$193,2,0),"")</f>
        <v/>
      </c>
      <c r="I9138" s="22" t="str">
        <f>IFERROR(VLOOKUP(G9138,'Catalogo de Bienes'!$C$11:$F$193,3,0),"")</f>
        <v/>
      </c>
      <c r="J9138" s="22" t="str">
        <f>IFERROR(VLOOKUP(G9138,'Catalogo de Bienes'!$C$11:$F$193,4,0),"")</f>
        <v/>
      </c>
      <c r="K9138" s="23"/>
      <c r="L9138" s="23"/>
      <c r="M9138" s="22" t="str">
        <f t="shared" si="142"/>
        <v>CORRECTA</v>
      </c>
      <c r="N9138" s="24"/>
      <c r="O9138" s="24"/>
    </row>
    <row r="9139" spans="2:15" x14ac:dyDescent="0.3">
      <c r="B9139" s="20"/>
      <c r="C9139" s="21" t="str">
        <f>IFERROR(VLOOKUP(B9139,Ramo_Administrativo5[#All],2,0),"")</f>
        <v/>
      </c>
      <c r="D9139" s="20"/>
      <c r="E9139" s="21" t="str">
        <f>IFERROR(VLOOKUP(B9139&amp;D9139,Unidad_Responsable6[],5,0),"")</f>
        <v/>
      </c>
      <c r="F9139" s="22" t="str">
        <f>IFERROR(VLOOKUP(B9139&amp;D9139,Unidad_Responsable6[],6,0),"")</f>
        <v/>
      </c>
      <c r="G9139" s="20"/>
      <c r="H9139" s="21" t="str">
        <f>IFERROR(VLOOKUP(G9139,'Catalogo de Bienes'!$C$11:$F$193,2,0),"")</f>
        <v/>
      </c>
      <c r="I9139" s="22" t="str">
        <f>IFERROR(VLOOKUP(G9139,'Catalogo de Bienes'!$C$11:$F$193,3,0),"")</f>
        <v/>
      </c>
      <c r="J9139" s="22" t="str">
        <f>IFERROR(VLOOKUP(G9139,'Catalogo de Bienes'!$C$11:$F$193,4,0),"")</f>
        <v/>
      </c>
      <c r="K9139" s="23"/>
      <c r="L9139" s="23"/>
      <c r="M9139" s="22" t="str">
        <f t="shared" si="142"/>
        <v>CORRECTA</v>
      </c>
      <c r="N9139" s="24"/>
      <c r="O9139" s="24"/>
    </row>
    <row r="9140" spans="2:15" x14ac:dyDescent="0.3">
      <c r="B9140" s="20"/>
      <c r="C9140" s="21" t="str">
        <f>IFERROR(VLOOKUP(B9140,Ramo_Administrativo5[#All],2,0),"")</f>
        <v/>
      </c>
      <c r="D9140" s="20"/>
      <c r="E9140" s="21" t="str">
        <f>IFERROR(VLOOKUP(B9140&amp;D9140,Unidad_Responsable6[],5,0),"")</f>
        <v/>
      </c>
      <c r="F9140" s="22" t="str">
        <f>IFERROR(VLOOKUP(B9140&amp;D9140,Unidad_Responsable6[],6,0),"")</f>
        <v/>
      </c>
      <c r="G9140" s="20"/>
      <c r="H9140" s="21" t="str">
        <f>IFERROR(VLOOKUP(G9140,'Catalogo de Bienes'!$C$11:$F$193,2,0),"")</f>
        <v/>
      </c>
      <c r="I9140" s="22" t="str">
        <f>IFERROR(VLOOKUP(G9140,'Catalogo de Bienes'!$C$11:$F$193,3,0),"")</f>
        <v/>
      </c>
      <c r="J9140" s="22" t="str">
        <f>IFERROR(VLOOKUP(G9140,'Catalogo de Bienes'!$C$11:$F$193,4,0),"")</f>
        <v/>
      </c>
      <c r="K9140" s="23"/>
      <c r="L9140" s="23"/>
      <c r="M9140" s="22" t="str">
        <f t="shared" si="142"/>
        <v>CORRECTA</v>
      </c>
      <c r="N9140" s="24"/>
      <c r="O9140" s="24"/>
    </row>
    <row r="9141" spans="2:15" x14ac:dyDescent="0.3">
      <c r="B9141" s="20"/>
      <c r="C9141" s="21" t="str">
        <f>IFERROR(VLOOKUP(B9141,Ramo_Administrativo5[#All],2,0),"")</f>
        <v/>
      </c>
      <c r="D9141" s="20"/>
      <c r="E9141" s="21" t="str">
        <f>IFERROR(VLOOKUP(B9141&amp;D9141,Unidad_Responsable6[],5,0),"")</f>
        <v/>
      </c>
      <c r="F9141" s="22" t="str">
        <f>IFERROR(VLOOKUP(B9141&amp;D9141,Unidad_Responsable6[],6,0),"")</f>
        <v/>
      </c>
      <c r="G9141" s="20"/>
      <c r="H9141" s="21" t="str">
        <f>IFERROR(VLOOKUP(G9141,'Catalogo de Bienes'!$C$11:$F$193,2,0),"")</f>
        <v/>
      </c>
      <c r="I9141" s="22" t="str">
        <f>IFERROR(VLOOKUP(G9141,'Catalogo de Bienes'!$C$11:$F$193,3,0),"")</f>
        <v/>
      </c>
      <c r="J9141" s="22" t="str">
        <f>IFERROR(VLOOKUP(G9141,'Catalogo de Bienes'!$C$11:$F$193,4,0),"")</f>
        <v/>
      </c>
      <c r="K9141" s="23"/>
      <c r="L9141" s="23"/>
      <c r="M9141" s="22" t="str">
        <f t="shared" si="142"/>
        <v>CORRECTA</v>
      </c>
      <c r="N9141" s="24"/>
      <c r="O9141" s="24"/>
    </row>
    <row r="9142" spans="2:15" x14ac:dyDescent="0.3">
      <c r="B9142" s="20"/>
      <c r="C9142" s="21" t="str">
        <f>IFERROR(VLOOKUP(B9142,Ramo_Administrativo5[#All],2,0),"")</f>
        <v/>
      </c>
      <c r="D9142" s="20"/>
      <c r="E9142" s="21" t="str">
        <f>IFERROR(VLOOKUP(B9142&amp;D9142,Unidad_Responsable6[],5,0),"")</f>
        <v/>
      </c>
      <c r="F9142" s="22" t="str">
        <f>IFERROR(VLOOKUP(B9142&amp;D9142,Unidad_Responsable6[],6,0),"")</f>
        <v/>
      </c>
      <c r="G9142" s="20"/>
      <c r="H9142" s="21" t="str">
        <f>IFERROR(VLOOKUP(G9142,'Catalogo de Bienes'!$C$11:$F$193,2,0),"")</f>
        <v/>
      </c>
      <c r="I9142" s="22" t="str">
        <f>IFERROR(VLOOKUP(G9142,'Catalogo de Bienes'!$C$11:$F$193,3,0),"")</f>
        <v/>
      </c>
      <c r="J9142" s="22" t="str">
        <f>IFERROR(VLOOKUP(G9142,'Catalogo de Bienes'!$C$11:$F$193,4,0),"")</f>
        <v/>
      </c>
      <c r="K9142" s="23"/>
      <c r="L9142" s="23"/>
      <c r="M9142" s="22" t="str">
        <f t="shared" si="142"/>
        <v>CORRECTA</v>
      </c>
      <c r="N9142" s="24"/>
      <c r="O9142" s="24"/>
    </row>
    <row r="9143" spans="2:15" x14ac:dyDescent="0.3">
      <c r="B9143" s="20"/>
      <c r="C9143" s="21" t="str">
        <f>IFERROR(VLOOKUP(B9143,Ramo_Administrativo5[#All],2,0),"")</f>
        <v/>
      </c>
      <c r="D9143" s="20"/>
      <c r="E9143" s="21" t="str">
        <f>IFERROR(VLOOKUP(B9143&amp;D9143,Unidad_Responsable6[],5,0),"")</f>
        <v/>
      </c>
      <c r="F9143" s="22" t="str">
        <f>IFERROR(VLOOKUP(B9143&amp;D9143,Unidad_Responsable6[],6,0),"")</f>
        <v/>
      </c>
      <c r="G9143" s="20"/>
      <c r="H9143" s="21" t="str">
        <f>IFERROR(VLOOKUP(G9143,'Catalogo de Bienes'!$C$11:$F$193,2,0),"")</f>
        <v/>
      </c>
      <c r="I9143" s="22" t="str">
        <f>IFERROR(VLOOKUP(G9143,'Catalogo de Bienes'!$C$11:$F$193,3,0),"")</f>
        <v/>
      </c>
      <c r="J9143" s="22" t="str">
        <f>IFERROR(VLOOKUP(G9143,'Catalogo de Bienes'!$C$11:$F$193,4,0),"")</f>
        <v/>
      </c>
      <c r="K9143" s="23"/>
      <c r="L9143" s="23"/>
      <c r="M9143" s="22" t="str">
        <f t="shared" si="142"/>
        <v>CORRECTA</v>
      </c>
      <c r="N9143" s="24"/>
      <c r="O9143" s="24"/>
    </row>
    <row r="9144" spans="2:15" x14ac:dyDescent="0.3">
      <c r="B9144" s="20"/>
      <c r="C9144" s="21" t="str">
        <f>IFERROR(VLOOKUP(B9144,Ramo_Administrativo5[#All],2,0),"")</f>
        <v/>
      </c>
      <c r="D9144" s="20"/>
      <c r="E9144" s="21" t="str">
        <f>IFERROR(VLOOKUP(B9144&amp;D9144,Unidad_Responsable6[],5,0),"")</f>
        <v/>
      </c>
      <c r="F9144" s="22" t="str">
        <f>IFERROR(VLOOKUP(B9144&amp;D9144,Unidad_Responsable6[],6,0),"")</f>
        <v/>
      </c>
      <c r="G9144" s="20"/>
      <c r="H9144" s="21" t="str">
        <f>IFERROR(VLOOKUP(G9144,'Catalogo de Bienes'!$C$11:$F$193,2,0),"")</f>
        <v/>
      </c>
      <c r="I9144" s="22" t="str">
        <f>IFERROR(VLOOKUP(G9144,'Catalogo de Bienes'!$C$11:$F$193,3,0),"")</f>
        <v/>
      </c>
      <c r="J9144" s="22" t="str">
        <f>IFERROR(VLOOKUP(G9144,'Catalogo de Bienes'!$C$11:$F$193,4,0),"")</f>
        <v/>
      </c>
      <c r="K9144" s="23"/>
      <c r="L9144" s="23"/>
      <c r="M9144" s="22" t="str">
        <f t="shared" si="142"/>
        <v>CORRECTA</v>
      </c>
      <c r="N9144" s="24"/>
      <c r="O9144" s="24"/>
    </row>
    <row r="9145" spans="2:15" x14ac:dyDescent="0.3">
      <c r="B9145" s="20"/>
      <c r="C9145" s="21" t="str">
        <f>IFERROR(VLOOKUP(B9145,Ramo_Administrativo5[#All],2,0),"")</f>
        <v/>
      </c>
      <c r="D9145" s="20"/>
      <c r="E9145" s="21" t="str">
        <f>IFERROR(VLOOKUP(B9145&amp;D9145,Unidad_Responsable6[],5,0),"")</f>
        <v/>
      </c>
      <c r="F9145" s="22" t="str">
        <f>IFERROR(VLOOKUP(B9145&amp;D9145,Unidad_Responsable6[],6,0),"")</f>
        <v/>
      </c>
      <c r="G9145" s="20"/>
      <c r="H9145" s="21" t="str">
        <f>IFERROR(VLOOKUP(G9145,'Catalogo de Bienes'!$C$11:$F$193,2,0),"")</f>
        <v/>
      </c>
      <c r="I9145" s="22" t="str">
        <f>IFERROR(VLOOKUP(G9145,'Catalogo de Bienes'!$C$11:$F$193,3,0),"")</f>
        <v/>
      </c>
      <c r="J9145" s="22" t="str">
        <f>IFERROR(VLOOKUP(G9145,'Catalogo de Bienes'!$C$11:$F$193,4,0),"")</f>
        <v/>
      </c>
      <c r="K9145" s="23"/>
      <c r="L9145" s="23"/>
      <c r="M9145" s="22" t="str">
        <f t="shared" si="142"/>
        <v>CORRECTA</v>
      </c>
      <c r="N9145" s="24"/>
      <c r="O9145" s="24"/>
    </row>
    <row r="9146" spans="2:15" x14ac:dyDescent="0.3">
      <c r="B9146" s="20"/>
      <c r="C9146" s="21" t="str">
        <f>IFERROR(VLOOKUP(B9146,Ramo_Administrativo5[#All],2,0),"")</f>
        <v/>
      </c>
      <c r="D9146" s="20"/>
      <c r="E9146" s="21" t="str">
        <f>IFERROR(VLOOKUP(B9146&amp;D9146,Unidad_Responsable6[],5,0),"")</f>
        <v/>
      </c>
      <c r="F9146" s="22" t="str">
        <f>IFERROR(VLOOKUP(B9146&amp;D9146,Unidad_Responsable6[],6,0),"")</f>
        <v/>
      </c>
      <c r="G9146" s="20"/>
      <c r="H9146" s="21" t="str">
        <f>IFERROR(VLOOKUP(G9146,'Catalogo de Bienes'!$C$11:$F$193,2,0),"")</f>
        <v/>
      </c>
      <c r="I9146" s="22" t="str">
        <f>IFERROR(VLOOKUP(G9146,'Catalogo de Bienes'!$C$11:$F$193,3,0),"")</f>
        <v/>
      </c>
      <c r="J9146" s="22" t="str">
        <f>IFERROR(VLOOKUP(G9146,'Catalogo de Bienes'!$C$11:$F$193,4,0),"")</f>
        <v/>
      </c>
      <c r="K9146" s="23"/>
      <c r="L9146" s="23"/>
      <c r="M9146" s="22" t="str">
        <f t="shared" si="142"/>
        <v>CORRECTA</v>
      </c>
      <c r="N9146" s="24"/>
      <c r="O9146" s="24"/>
    </row>
    <row r="9147" spans="2:15" x14ac:dyDescent="0.3">
      <c r="B9147" s="20"/>
      <c r="C9147" s="21" t="str">
        <f>IFERROR(VLOOKUP(B9147,Ramo_Administrativo5[#All],2,0),"")</f>
        <v/>
      </c>
      <c r="D9147" s="20"/>
      <c r="E9147" s="21" t="str">
        <f>IFERROR(VLOOKUP(B9147&amp;D9147,Unidad_Responsable6[],5,0),"")</f>
        <v/>
      </c>
      <c r="F9147" s="22" t="str">
        <f>IFERROR(VLOOKUP(B9147&amp;D9147,Unidad_Responsable6[],6,0),"")</f>
        <v/>
      </c>
      <c r="G9147" s="20"/>
      <c r="H9147" s="21" t="str">
        <f>IFERROR(VLOOKUP(G9147,'Catalogo de Bienes'!$C$11:$F$193,2,0),"")</f>
        <v/>
      </c>
      <c r="I9147" s="22" t="str">
        <f>IFERROR(VLOOKUP(G9147,'Catalogo de Bienes'!$C$11:$F$193,3,0),"")</f>
        <v/>
      </c>
      <c r="J9147" s="22" t="str">
        <f>IFERROR(VLOOKUP(G9147,'Catalogo de Bienes'!$C$11:$F$193,4,0),"")</f>
        <v/>
      </c>
      <c r="K9147" s="23"/>
      <c r="L9147" s="23"/>
      <c r="M9147" s="22" t="str">
        <f t="shared" si="142"/>
        <v>CORRECTA</v>
      </c>
      <c r="N9147" s="24"/>
      <c r="O9147" s="24"/>
    </row>
    <row r="9148" spans="2:15" x14ac:dyDescent="0.3">
      <c r="B9148" s="20"/>
      <c r="C9148" s="21" t="str">
        <f>IFERROR(VLOOKUP(B9148,Ramo_Administrativo5[#All],2,0),"")</f>
        <v/>
      </c>
      <c r="D9148" s="20"/>
      <c r="E9148" s="21" t="str">
        <f>IFERROR(VLOOKUP(B9148&amp;D9148,Unidad_Responsable6[],5,0),"")</f>
        <v/>
      </c>
      <c r="F9148" s="22" t="str">
        <f>IFERROR(VLOOKUP(B9148&amp;D9148,Unidad_Responsable6[],6,0),"")</f>
        <v/>
      </c>
      <c r="G9148" s="20"/>
      <c r="H9148" s="21" t="str">
        <f>IFERROR(VLOOKUP(G9148,'Catalogo de Bienes'!$C$11:$F$193,2,0),"")</f>
        <v/>
      </c>
      <c r="I9148" s="22" t="str">
        <f>IFERROR(VLOOKUP(G9148,'Catalogo de Bienes'!$C$11:$F$193,3,0),"")</f>
        <v/>
      </c>
      <c r="J9148" s="22" t="str">
        <f>IFERROR(VLOOKUP(G9148,'Catalogo de Bienes'!$C$11:$F$193,4,0),"")</f>
        <v/>
      </c>
      <c r="K9148" s="23"/>
      <c r="L9148" s="23"/>
      <c r="M9148" s="22" t="str">
        <f t="shared" si="142"/>
        <v>CORRECTA</v>
      </c>
      <c r="N9148" s="24"/>
      <c r="O9148" s="24"/>
    </row>
    <row r="9149" spans="2:15" x14ac:dyDescent="0.3">
      <c r="B9149" s="20"/>
      <c r="C9149" s="21" t="str">
        <f>IFERROR(VLOOKUP(B9149,Ramo_Administrativo5[#All],2,0),"")</f>
        <v/>
      </c>
      <c r="D9149" s="20"/>
      <c r="E9149" s="21" t="str">
        <f>IFERROR(VLOOKUP(B9149&amp;D9149,Unidad_Responsable6[],5,0),"")</f>
        <v/>
      </c>
      <c r="F9149" s="22" t="str">
        <f>IFERROR(VLOOKUP(B9149&amp;D9149,Unidad_Responsable6[],6,0),"")</f>
        <v/>
      </c>
      <c r="G9149" s="20"/>
      <c r="H9149" s="21" t="str">
        <f>IFERROR(VLOOKUP(G9149,'Catalogo de Bienes'!$C$11:$F$193,2,0),"")</f>
        <v/>
      </c>
      <c r="I9149" s="22" t="str">
        <f>IFERROR(VLOOKUP(G9149,'Catalogo de Bienes'!$C$11:$F$193,3,0),"")</f>
        <v/>
      </c>
      <c r="J9149" s="22" t="str">
        <f>IFERROR(VLOOKUP(G9149,'Catalogo de Bienes'!$C$11:$F$193,4,0),"")</f>
        <v/>
      </c>
      <c r="K9149" s="23"/>
      <c r="L9149" s="23"/>
      <c r="M9149" s="22" t="str">
        <f t="shared" si="142"/>
        <v>CORRECTA</v>
      </c>
      <c r="N9149" s="24"/>
      <c r="O9149" s="24"/>
    </row>
    <row r="9150" spans="2:15" x14ac:dyDescent="0.3">
      <c r="B9150" s="20"/>
      <c r="C9150" s="21" t="str">
        <f>IFERROR(VLOOKUP(B9150,Ramo_Administrativo5[#All],2,0),"")</f>
        <v/>
      </c>
      <c r="D9150" s="20"/>
      <c r="E9150" s="21" t="str">
        <f>IFERROR(VLOOKUP(B9150&amp;D9150,Unidad_Responsable6[],5,0),"")</f>
        <v/>
      </c>
      <c r="F9150" s="22" t="str">
        <f>IFERROR(VLOOKUP(B9150&amp;D9150,Unidad_Responsable6[],6,0),"")</f>
        <v/>
      </c>
      <c r="G9150" s="20"/>
      <c r="H9150" s="21" t="str">
        <f>IFERROR(VLOOKUP(G9150,'Catalogo de Bienes'!$C$11:$F$193,2,0),"")</f>
        <v/>
      </c>
      <c r="I9150" s="22" t="str">
        <f>IFERROR(VLOOKUP(G9150,'Catalogo de Bienes'!$C$11:$F$193,3,0),"")</f>
        <v/>
      </c>
      <c r="J9150" s="22" t="str">
        <f>IFERROR(VLOOKUP(G9150,'Catalogo de Bienes'!$C$11:$F$193,4,0),"")</f>
        <v/>
      </c>
      <c r="K9150" s="23"/>
      <c r="L9150" s="23"/>
      <c r="M9150" s="22" t="str">
        <f t="shared" si="142"/>
        <v>CORRECTA</v>
      </c>
      <c r="N9150" s="24"/>
      <c r="O9150" s="24"/>
    </row>
    <row r="9151" spans="2:15" x14ac:dyDescent="0.3">
      <c r="B9151" s="20"/>
      <c r="C9151" s="21" t="str">
        <f>IFERROR(VLOOKUP(B9151,Ramo_Administrativo5[#All],2,0),"")</f>
        <v/>
      </c>
      <c r="D9151" s="20"/>
      <c r="E9151" s="21" t="str">
        <f>IFERROR(VLOOKUP(B9151&amp;D9151,Unidad_Responsable6[],5,0),"")</f>
        <v/>
      </c>
      <c r="F9151" s="22" t="str">
        <f>IFERROR(VLOOKUP(B9151&amp;D9151,Unidad_Responsable6[],6,0),"")</f>
        <v/>
      </c>
      <c r="G9151" s="20"/>
      <c r="H9151" s="21" t="str">
        <f>IFERROR(VLOOKUP(G9151,'Catalogo de Bienes'!$C$11:$F$193,2,0),"")</f>
        <v/>
      </c>
      <c r="I9151" s="22" t="str">
        <f>IFERROR(VLOOKUP(G9151,'Catalogo de Bienes'!$C$11:$F$193,3,0),"")</f>
        <v/>
      </c>
      <c r="J9151" s="22" t="str">
        <f>IFERROR(VLOOKUP(G9151,'Catalogo de Bienes'!$C$11:$F$193,4,0),"")</f>
        <v/>
      </c>
      <c r="K9151" s="23"/>
      <c r="L9151" s="23"/>
      <c r="M9151" s="22" t="str">
        <f t="shared" si="142"/>
        <v>CORRECTA</v>
      </c>
      <c r="N9151" s="24"/>
      <c r="O9151" s="24"/>
    </row>
    <row r="9152" spans="2:15" x14ac:dyDescent="0.3">
      <c r="B9152" s="20"/>
      <c r="C9152" s="21" t="str">
        <f>IFERROR(VLOOKUP(B9152,Ramo_Administrativo5[#All],2,0),"")</f>
        <v/>
      </c>
      <c r="D9152" s="20"/>
      <c r="E9152" s="21" t="str">
        <f>IFERROR(VLOOKUP(B9152&amp;D9152,Unidad_Responsable6[],5,0),"")</f>
        <v/>
      </c>
      <c r="F9152" s="22" t="str">
        <f>IFERROR(VLOOKUP(B9152&amp;D9152,Unidad_Responsable6[],6,0),"")</f>
        <v/>
      </c>
      <c r="G9152" s="20"/>
      <c r="H9152" s="21" t="str">
        <f>IFERROR(VLOOKUP(G9152,'Catalogo de Bienes'!$C$11:$F$193,2,0),"")</f>
        <v/>
      </c>
      <c r="I9152" s="22" t="str">
        <f>IFERROR(VLOOKUP(G9152,'Catalogo de Bienes'!$C$11:$F$193,3,0),"")</f>
        <v/>
      </c>
      <c r="J9152" s="22" t="str">
        <f>IFERROR(VLOOKUP(G9152,'Catalogo de Bienes'!$C$11:$F$193,4,0),"")</f>
        <v/>
      </c>
      <c r="K9152" s="23"/>
      <c r="L9152" s="23"/>
      <c r="M9152" s="22" t="str">
        <f t="shared" si="142"/>
        <v>CORRECTA</v>
      </c>
      <c r="N9152" s="24"/>
      <c r="O9152" s="24"/>
    </row>
    <row r="9153" spans="2:15" x14ac:dyDescent="0.3">
      <c r="B9153" s="20"/>
      <c r="C9153" s="21" t="str">
        <f>IFERROR(VLOOKUP(B9153,Ramo_Administrativo5[#All],2,0),"")</f>
        <v/>
      </c>
      <c r="D9153" s="20"/>
      <c r="E9153" s="21" t="str">
        <f>IFERROR(VLOOKUP(B9153&amp;D9153,Unidad_Responsable6[],5,0),"")</f>
        <v/>
      </c>
      <c r="F9153" s="22" t="str">
        <f>IFERROR(VLOOKUP(B9153&amp;D9153,Unidad_Responsable6[],6,0),"")</f>
        <v/>
      </c>
      <c r="G9153" s="20"/>
      <c r="H9153" s="21" t="str">
        <f>IFERROR(VLOOKUP(G9153,'Catalogo de Bienes'!$C$11:$F$193,2,0),"")</f>
        <v/>
      </c>
      <c r="I9153" s="22" t="str">
        <f>IFERROR(VLOOKUP(G9153,'Catalogo de Bienes'!$C$11:$F$193,3,0),"")</f>
        <v/>
      </c>
      <c r="J9153" s="22" t="str">
        <f>IFERROR(VLOOKUP(G9153,'Catalogo de Bienes'!$C$11:$F$193,4,0),"")</f>
        <v/>
      </c>
      <c r="K9153" s="23"/>
      <c r="L9153" s="23"/>
      <c r="M9153" s="22" t="str">
        <f t="shared" si="142"/>
        <v>CORRECTA</v>
      </c>
      <c r="N9153" s="24"/>
      <c r="O9153" s="24"/>
    </row>
    <row r="9154" spans="2:15" x14ac:dyDescent="0.3">
      <c r="B9154" s="20"/>
      <c r="C9154" s="21" t="str">
        <f>IFERROR(VLOOKUP(B9154,Ramo_Administrativo5[#All],2,0),"")</f>
        <v/>
      </c>
      <c r="D9154" s="20"/>
      <c r="E9154" s="21" t="str">
        <f>IFERROR(VLOOKUP(B9154&amp;D9154,Unidad_Responsable6[],5,0),"")</f>
        <v/>
      </c>
      <c r="F9154" s="22" t="str">
        <f>IFERROR(VLOOKUP(B9154&amp;D9154,Unidad_Responsable6[],6,0),"")</f>
        <v/>
      </c>
      <c r="G9154" s="20"/>
      <c r="H9154" s="21" t="str">
        <f>IFERROR(VLOOKUP(G9154,'Catalogo de Bienes'!$C$11:$F$193,2,0),"")</f>
        <v/>
      </c>
      <c r="I9154" s="22" t="str">
        <f>IFERROR(VLOOKUP(G9154,'Catalogo de Bienes'!$C$11:$F$193,3,0),"")</f>
        <v/>
      </c>
      <c r="J9154" s="22" t="str">
        <f>IFERROR(VLOOKUP(G9154,'Catalogo de Bienes'!$C$11:$F$193,4,0),"")</f>
        <v/>
      </c>
      <c r="K9154" s="23"/>
      <c r="L9154" s="23"/>
      <c r="M9154" s="22" t="str">
        <f t="shared" si="142"/>
        <v>CORRECTA</v>
      </c>
      <c r="N9154" s="24"/>
      <c r="O9154" s="24"/>
    </row>
    <row r="9155" spans="2:15" x14ac:dyDescent="0.3">
      <c r="B9155" s="20"/>
      <c r="C9155" s="21" t="str">
        <f>IFERROR(VLOOKUP(B9155,Ramo_Administrativo5[#All],2,0),"")</f>
        <v/>
      </c>
      <c r="D9155" s="20"/>
      <c r="E9155" s="21" t="str">
        <f>IFERROR(VLOOKUP(B9155&amp;D9155,Unidad_Responsable6[],5,0),"")</f>
        <v/>
      </c>
      <c r="F9155" s="22" t="str">
        <f>IFERROR(VLOOKUP(B9155&amp;D9155,Unidad_Responsable6[],6,0),"")</f>
        <v/>
      </c>
      <c r="G9155" s="20"/>
      <c r="H9155" s="21" t="str">
        <f>IFERROR(VLOOKUP(G9155,'Catalogo de Bienes'!$C$11:$F$193,2,0),"")</f>
        <v/>
      </c>
      <c r="I9155" s="22" t="str">
        <f>IFERROR(VLOOKUP(G9155,'Catalogo de Bienes'!$C$11:$F$193,3,0),"")</f>
        <v/>
      </c>
      <c r="J9155" s="22" t="str">
        <f>IFERROR(VLOOKUP(G9155,'Catalogo de Bienes'!$C$11:$F$193,4,0),"")</f>
        <v/>
      </c>
      <c r="K9155" s="23"/>
      <c r="L9155" s="23"/>
      <c r="M9155" s="22" t="str">
        <f t="shared" si="142"/>
        <v>CORRECTA</v>
      </c>
      <c r="N9155" s="24"/>
      <c r="O9155" s="24"/>
    </row>
    <row r="9156" spans="2:15" x14ac:dyDescent="0.3">
      <c r="B9156" s="20"/>
      <c r="C9156" s="21" t="str">
        <f>IFERROR(VLOOKUP(B9156,Ramo_Administrativo5[#All],2,0),"")</f>
        <v/>
      </c>
      <c r="D9156" s="20"/>
      <c r="E9156" s="21" t="str">
        <f>IFERROR(VLOOKUP(B9156&amp;D9156,Unidad_Responsable6[],5,0),"")</f>
        <v/>
      </c>
      <c r="F9156" s="22" t="str">
        <f>IFERROR(VLOOKUP(B9156&amp;D9156,Unidad_Responsable6[],6,0),"")</f>
        <v/>
      </c>
      <c r="G9156" s="20"/>
      <c r="H9156" s="21" t="str">
        <f>IFERROR(VLOOKUP(G9156,'Catalogo de Bienes'!$C$11:$F$193,2,0),"")</f>
        <v/>
      </c>
      <c r="I9156" s="22" t="str">
        <f>IFERROR(VLOOKUP(G9156,'Catalogo de Bienes'!$C$11:$F$193,3,0),"")</f>
        <v/>
      </c>
      <c r="J9156" s="22" t="str">
        <f>IFERROR(VLOOKUP(G9156,'Catalogo de Bienes'!$C$11:$F$193,4,0),"")</f>
        <v/>
      </c>
      <c r="K9156" s="23"/>
      <c r="L9156" s="23"/>
      <c r="M9156" s="22" t="str">
        <f t="shared" si="142"/>
        <v>CORRECTA</v>
      </c>
      <c r="N9156" s="24"/>
      <c r="O9156" s="24"/>
    </row>
    <row r="9157" spans="2:15" x14ac:dyDescent="0.3">
      <c r="B9157" s="20"/>
      <c r="C9157" s="21" t="str">
        <f>IFERROR(VLOOKUP(B9157,Ramo_Administrativo5[#All],2,0),"")</f>
        <v/>
      </c>
      <c r="D9157" s="20"/>
      <c r="E9157" s="21" t="str">
        <f>IFERROR(VLOOKUP(B9157&amp;D9157,Unidad_Responsable6[],5,0),"")</f>
        <v/>
      </c>
      <c r="F9157" s="22" t="str">
        <f>IFERROR(VLOOKUP(B9157&amp;D9157,Unidad_Responsable6[],6,0),"")</f>
        <v/>
      </c>
      <c r="G9157" s="20"/>
      <c r="H9157" s="21" t="str">
        <f>IFERROR(VLOOKUP(G9157,'Catalogo de Bienes'!$C$11:$F$193,2,0),"")</f>
        <v/>
      </c>
      <c r="I9157" s="22" t="str">
        <f>IFERROR(VLOOKUP(G9157,'Catalogo de Bienes'!$C$11:$F$193,3,0),"")</f>
        <v/>
      </c>
      <c r="J9157" s="22" t="str">
        <f>IFERROR(VLOOKUP(G9157,'Catalogo de Bienes'!$C$11:$F$193,4,0),"")</f>
        <v/>
      </c>
      <c r="K9157" s="23"/>
      <c r="L9157" s="23"/>
      <c r="M9157" s="22" t="str">
        <f t="shared" si="142"/>
        <v>CORRECTA</v>
      </c>
      <c r="N9157" s="24"/>
      <c r="O9157" s="24"/>
    </row>
    <row r="9158" spans="2:15" x14ac:dyDescent="0.3">
      <c r="B9158" s="20"/>
      <c r="C9158" s="21" t="str">
        <f>IFERROR(VLOOKUP(B9158,Ramo_Administrativo5[#All],2,0),"")</f>
        <v/>
      </c>
      <c r="D9158" s="20"/>
      <c r="E9158" s="21" t="str">
        <f>IFERROR(VLOOKUP(B9158&amp;D9158,Unidad_Responsable6[],5,0),"")</f>
        <v/>
      </c>
      <c r="F9158" s="22" t="str">
        <f>IFERROR(VLOOKUP(B9158&amp;D9158,Unidad_Responsable6[],6,0),"")</f>
        <v/>
      </c>
      <c r="G9158" s="20"/>
      <c r="H9158" s="21" t="str">
        <f>IFERROR(VLOOKUP(G9158,'Catalogo de Bienes'!$C$11:$F$193,2,0),"")</f>
        <v/>
      </c>
      <c r="I9158" s="22" t="str">
        <f>IFERROR(VLOOKUP(G9158,'Catalogo de Bienes'!$C$11:$F$193,3,0),"")</f>
        <v/>
      </c>
      <c r="J9158" s="22" t="str">
        <f>IFERROR(VLOOKUP(G9158,'Catalogo de Bienes'!$C$11:$F$193,4,0),"")</f>
        <v/>
      </c>
      <c r="K9158" s="23"/>
      <c r="L9158" s="23"/>
      <c r="M9158" s="22" t="str">
        <f t="shared" si="142"/>
        <v>CORRECTA</v>
      </c>
      <c r="N9158" s="24"/>
      <c r="O9158" s="24"/>
    </row>
    <row r="9159" spans="2:15" x14ac:dyDescent="0.3">
      <c r="B9159" s="20"/>
      <c r="C9159" s="21" t="str">
        <f>IFERROR(VLOOKUP(B9159,Ramo_Administrativo5[#All],2,0),"")</f>
        <v/>
      </c>
      <c r="D9159" s="20"/>
      <c r="E9159" s="21" t="str">
        <f>IFERROR(VLOOKUP(B9159&amp;D9159,Unidad_Responsable6[],5,0),"")</f>
        <v/>
      </c>
      <c r="F9159" s="22" t="str">
        <f>IFERROR(VLOOKUP(B9159&amp;D9159,Unidad_Responsable6[],6,0),"")</f>
        <v/>
      </c>
      <c r="G9159" s="20"/>
      <c r="H9159" s="21" t="str">
        <f>IFERROR(VLOOKUP(G9159,'Catalogo de Bienes'!$C$11:$F$193,2,0),"")</f>
        <v/>
      </c>
      <c r="I9159" s="22" t="str">
        <f>IFERROR(VLOOKUP(G9159,'Catalogo de Bienes'!$C$11:$F$193,3,0),"")</f>
        <v/>
      </c>
      <c r="J9159" s="22" t="str">
        <f>IFERROR(VLOOKUP(G9159,'Catalogo de Bienes'!$C$11:$F$193,4,0),"")</f>
        <v/>
      </c>
      <c r="K9159" s="23"/>
      <c r="L9159" s="23"/>
      <c r="M9159" s="22" t="str">
        <f t="shared" si="142"/>
        <v>CORRECTA</v>
      </c>
      <c r="N9159" s="24"/>
      <c r="O9159" s="24"/>
    </row>
    <row r="9160" spans="2:15" x14ac:dyDescent="0.3">
      <c r="B9160" s="20"/>
      <c r="C9160" s="21" t="str">
        <f>IFERROR(VLOOKUP(B9160,Ramo_Administrativo5[#All],2,0),"")</f>
        <v/>
      </c>
      <c r="D9160" s="20"/>
      <c r="E9160" s="21" t="str">
        <f>IFERROR(VLOOKUP(B9160&amp;D9160,Unidad_Responsable6[],5,0),"")</f>
        <v/>
      </c>
      <c r="F9160" s="22" t="str">
        <f>IFERROR(VLOOKUP(B9160&amp;D9160,Unidad_Responsable6[],6,0),"")</f>
        <v/>
      </c>
      <c r="G9160" s="20"/>
      <c r="H9160" s="21" t="str">
        <f>IFERROR(VLOOKUP(G9160,'Catalogo de Bienes'!$C$11:$F$193,2,0),"")</f>
        <v/>
      </c>
      <c r="I9160" s="22" t="str">
        <f>IFERROR(VLOOKUP(G9160,'Catalogo de Bienes'!$C$11:$F$193,3,0),"")</f>
        <v/>
      </c>
      <c r="J9160" s="22" t="str">
        <f>IFERROR(VLOOKUP(G9160,'Catalogo de Bienes'!$C$11:$F$193,4,0),"")</f>
        <v/>
      </c>
      <c r="K9160" s="23"/>
      <c r="L9160" s="23"/>
      <c r="M9160" s="22" t="str">
        <f t="shared" si="142"/>
        <v>CORRECTA</v>
      </c>
      <c r="N9160" s="24"/>
      <c r="O9160" s="24"/>
    </row>
    <row r="9161" spans="2:15" x14ac:dyDescent="0.3">
      <c r="B9161" s="20"/>
      <c r="C9161" s="21" t="str">
        <f>IFERROR(VLOOKUP(B9161,Ramo_Administrativo5[#All],2,0),"")</f>
        <v/>
      </c>
      <c r="D9161" s="20"/>
      <c r="E9161" s="21" t="str">
        <f>IFERROR(VLOOKUP(B9161&amp;D9161,Unidad_Responsable6[],5,0),"")</f>
        <v/>
      </c>
      <c r="F9161" s="22" t="str">
        <f>IFERROR(VLOOKUP(B9161&amp;D9161,Unidad_Responsable6[],6,0),"")</f>
        <v/>
      </c>
      <c r="G9161" s="20"/>
      <c r="H9161" s="21" t="str">
        <f>IFERROR(VLOOKUP(G9161,'Catalogo de Bienes'!$C$11:$F$193,2,0),"")</f>
        <v/>
      </c>
      <c r="I9161" s="22" t="str">
        <f>IFERROR(VLOOKUP(G9161,'Catalogo de Bienes'!$C$11:$F$193,3,0),"")</f>
        <v/>
      </c>
      <c r="J9161" s="22" t="str">
        <f>IFERROR(VLOOKUP(G9161,'Catalogo de Bienes'!$C$11:$F$193,4,0),"")</f>
        <v/>
      </c>
      <c r="K9161" s="23"/>
      <c r="L9161" s="23"/>
      <c r="M9161" s="22" t="str">
        <f t="shared" si="142"/>
        <v>CORRECTA</v>
      </c>
      <c r="N9161" s="24"/>
      <c r="O9161" s="24"/>
    </row>
    <row r="9162" spans="2:15" x14ac:dyDescent="0.3">
      <c r="B9162" s="20"/>
      <c r="C9162" s="21" t="str">
        <f>IFERROR(VLOOKUP(B9162,Ramo_Administrativo5[#All],2,0),"")</f>
        <v/>
      </c>
      <c r="D9162" s="20"/>
      <c r="E9162" s="21" t="str">
        <f>IFERROR(VLOOKUP(B9162&amp;D9162,Unidad_Responsable6[],5,0),"")</f>
        <v/>
      </c>
      <c r="F9162" s="22" t="str">
        <f>IFERROR(VLOOKUP(B9162&amp;D9162,Unidad_Responsable6[],6,0),"")</f>
        <v/>
      </c>
      <c r="G9162" s="20"/>
      <c r="H9162" s="21" t="str">
        <f>IFERROR(VLOOKUP(G9162,'Catalogo de Bienes'!$C$11:$F$193,2,0),"")</f>
        <v/>
      </c>
      <c r="I9162" s="22" t="str">
        <f>IFERROR(VLOOKUP(G9162,'Catalogo de Bienes'!$C$11:$F$193,3,0),"")</f>
        <v/>
      </c>
      <c r="J9162" s="22" t="str">
        <f>IFERROR(VLOOKUP(G9162,'Catalogo de Bienes'!$C$11:$F$193,4,0),"")</f>
        <v/>
      </c>
      <c r="K9162" s="23"/>
      <c r="L9162" s="23"/>
      <c r="M9162" s="22" t="str">
        <f t="shared" ref="M9162:M9225" si="143">+IF(AND(K9162&gt;=(L9162*0.4),K9162&lt;=L9162),"CORRECTA","INCORRECTA")</f>
        <v>CORRECTA</v>
      </c>
      <c r="N9162" s="24"/>
      <c r="O9162" s="24"/>
    </row>
    <row r="9163" spans="2:15" x14ac:dyDescent="0.3">
      <c r="B9163" s="20"/>
      <c r="C9163" s="21" t="str">
        <f>IFERROR(VLOOKUP(B9163,Ramo_Administrativo5[#All],2,0),"")</f>
        <v/>
      </c>
      <c r="D9163" s="20"/>
      <c r="E9163" s="21" t="str">
        <f>IFERROR(VLOOKUP(B9163&amp;D9163,Unidad_Responsable6[],5,0),"")</f>
        <v/>
      </c>
      <c r="F9163" s="22" t="str">
        <f>IFERROR(VLOOKUP(B9163&amp;D9163,Unidad_Responsable6[],6,0),"")</f>
        <v/>
      </c>
      <c r="G9163" s="20"/>
      <c r="H9163" s="21" t="str">
        <f>IFERROR(VLOOKUP(G9163,'Catalogo de Bienes'!$C$11:$F$193,2,0),"")</f>
        <v/>
      </c>
      <c r="I9163" s="22" t="str">
        <f>IFERROR(VLOOKUP(G9163,'Catalogo de Bienes'!$C$11:$F$193,3,0),"")</f>
        <v/>
      </c>
      <c r="J9163" s="22" t="str">
        <f>IFERROR(VLOOKUP(G9163,'Catalogo de Bienes'!$C$11:$F$193,4,0),"")</f>
        <v/>
      </c>
      <c r="K9163" s="23"/>
      <c r="L9163" s="23"/>
      <c r="M9163" s="22" t="str">
        <f t="shared" si="143"/>
        <v>CORRECTA</v>
      </c>
      <c r="N9163" s="24"/>
      <c r="O9163" s="24"/>
    </row>
    <row r="9164" spans="2:15" x14ac:dyDescent="0.3">
      <c r="B9164" s="20"/>
      <c r="C9164" s="21" t="str">
        <f>IFERROR(VLOOKUP(B9164,Ramo_Administrativo5[#All],2,0),"")</f>
        <v/>
      </c>
      <c r="D9164" s="20"/>
      <c r="E9164" s="21" t="str">
        <f>IFERROR(VLOOKUP(B9164&amp;D9164,Unidad_Responsable6[],5,0),"")</f>
        <v/>
      </c>
      <c r="F9164" s="22" t="str">
        <f>IFERROR(VLOOKUP(B9164&amp;D9164,Unidad_Responsable6[],6,0),"")</f>
        <v/>
      </c>
      <c r="G9164" s="20"/>
      <c r="H9164" s="21" t="str">
        <f>IFERROR(VLOOKUP(G9164,'Catalogo de Bienes'!$C$11:$F$193,2,0),"")</f>
        <v/>
      </c>
      <c r="I9164" s="22" t="str">
        <f>IFERROR(VLOOKUP(G9164,'Catalogo de Bienes'!$C$11:$F$193,3,0),"")</f>
        <v/>
      </c>
      <c r="J9164" s="22" t="str">
        <f>IFERROR(VLOOKUP(G9164,'Catalogo de Bienes'!$C$11:$F$193,4,0),"")</f>
        <v/>
      </c>
      <c r="K9164" s="23"/>
      <c r="L9164" s="23"/>
      <c r="M9164" s="22" t="str">
        <f t="shared" si="143"/>
        <v>CORRECTA</v>
      </c>
      <c r="N9164" s="24"/>
      <c r="O9164" s="24"/>
    </row>
    <row r="9165" spans="2:15" x14ac:dyDescent="0.3">
      <c r="B9165" s="20"/>
      <c r="C9165" s="21" t="str">
        <f>IFERROR(VLOOKUP(B9165,Ramo_Administrativo5[#All],2,0),"")</f>
        <v/>
      </c>
      <c r="D9165" s="20"/>
      <c r="E9165" s="21" t="str">
        <f>IFERROR(VLOOKUP(B9165&amp;D9165,Unidad_Responsable6[],5,0),"")</f>
        <v/>
      </c>
      <c r="F9165" s="22" t="str">
        <f>IFERROR(VLOOKUP(B9165&amp;D9165,Unidad_Responsable6[],6,0),"")</f>
        <v/>
      </c>
      <c r="G9165" s="20"/>
      <c r="H9165" s="21" t="str">
        <f>IFERROR(VLOOKUP(G9165,'Catalogo de Bienes'!$C$11:$F$193,2,0),"")</f>
        <v/>
      </c>
      <c r="I9165" s="22" t="str">
        <f>IFERROR(VLOOKUP(G9165,'Catalogo de Bienes'!$C$11:$F$193,3,0),"")</f>
        <v/>
      </c>
      <c r="J9165" s="22" t="str">
        <f>IFERROR(VLOOKUP(G9165,'Catalogo de Bienes'!$C$11:$F$193,4,0),"")</f>
        <v/>
      </c>
      <c r="K9165" s="23"/>
      <c r="L9165" s="23"/>
      <c r="M9165" s="22" t="str">
        <f t="shared" si="143"/>
        <v>CORRECTA</v>
      </c>
      <c r="N9165" s="24"/>
      <c r="O9165" s="24"/>
    </row>
    <row r="9166" spans="2:15" x14ac:dyDescent="0.3">
      <c r="B9166" s="20"/>
      <c r="C9166" s="21" t="str">
        <f>IFERROR(VLOOKUP(B9166,Ramo_Administrativo5[#All],2,0),"")</f>
        <v/>
      </c>
      <c r="D9166" s="20"/>
      <c r="E9166" s="21" t="str">
        <f>IFERROR(VLOOKUP(B9166&amp;D9166,Unidad_Responsable6[],5,0),"")</f>
        <v/>
      </c>
      <c r="F9166" s="22" t="str">
        <f>IFERROR(VLOOKUP(B9166&amp;D9166,Unidad_Responsable6[],6,0),"")</f>
        <v/>
      </c>
      <c r="G9166" s="20"/>
      <c r="H9166" s="21" t="str">
        <f>IFERROR(VLOOKUP(G9166,'Catalogo de Bienes'!$C$11:$F$193,2,0),"")</f>
        <v/>
      </c>
      <c r="I9166" s="22" t="str">
        <f>IFERROR(VLOOKUP(G9166,'Catalogo de Bienes'!$C$11:$F$193,3,0),"")</f>
        <v/>
      </c>
      <c r="J9166" s="22" t="str">
        <f>IFERROR(VLOOKUP(G9166,'Catalogo de Bienes'!$C$11:$F$193,4,0),"")</f>
        <v/>
      </c>
      <c r="K9166" s="23"/>
      <c r="L9166" s="23"/>
      <c r="M9166" s="22" t="str">
        <f t="shared" si="143"/>
        <v>CORRECTA</v>
      </c>
      <c r="N9166" s="24"/>
      <c r="O9166" s="24"/>
    </row>
    <row r="9167" spans="2:15" x14ac:dyDescent="0.3">
      <c r="B9167" s="20"/>
      <c r="C9167" s="21" t="str">
        <f>IFERROR(VLOOKUP(B9167,Ramo_Administrativo5[#All],2,0),"")</f>
        <v/>
      </c>
      <c r="D9167" s="20"/>
      <c r="E9167" s="21" t="str">
        <f>IFERROR(VLOOKUP(B9167&amp;D9167,Unidad_Responsable6[],5,0),"")</f>
        <v/>
      </c>
      <c r="F9167" s="22" t="str">
        <f>IFERROR(VLOOKUP(B9167&amp;D9167,Unidad_Responsable6[],6,0),"")</f>
        <v/>
      </c>
      <c r="G9167" s="20"/>
      <c r="H9167" s="21" t="str">
        <f>IFERROR(VLOOKUP(G9167,'Catalogo de Bienes'!$C$11:$F$193,2,0),"")</f>
        <v/>
      </c>
      <c r="I9167" s="22" t="str">
        <f>IFERROR(VLOOKUP(G9167,'Catalogo de Bienes'!$C$11:$F$193,3,0),"")</f>
        <v/>
      </c>
      <c r="J9167" s="22" t="str">
        <f>IFERROR(VLOOKUP(G9167,'Catalogo de Bienes'!$C$11:$F$193,4,0),"")</f>
        <v/>
      </c>
      <c r="K9167" s="23"/>
      <c r="L9167" s="23"/>
      <c r="M9167" s="22" t="str">
        <f t="shared" si="143"/>
        <v>CORRECTA</v>
      </c>
      <c r="N9167" s="24"/>
      <c r="O9167" s="24"/>
    </row>
    <row r="9168" spans="2:15" x14ac:dyDescent="0.3">
      <c r="B9168" s="20"/>
      <c r="C9168" s="21" t="str">
        <f>IFERROR(VLOOKUP(B9168,Ramo_Administrativo5[#All],2,0),"")</f>
        <v/>
      </c>
      <c r="D9168" s="20"/>
      <c r="E9168" s="21" t="str">
        <f>IFERROR(VLOOKUP(B9168&amp;D9168,Unidad_Responsable6[],5,0),"")</f>
        <v/>
      </c>
      <c r="F9168" s="22" t="str">
        <f>IFERROR(VLOOKUP(B9168&amp;D9168,Unidad_Responsable6[],6,0),"")</f>
        <v/>
      </c>
      <c r="G9168" s="20"/>
      <c r="H9168" s="21" t="str">
        <f>IFERROR(VLOOKUP(G9168,'Catalogo de Bienes'!$C$11:$F$193,2,0),"")</f>
        <v/>
      </c>
      <c r="I9168" s="22" t="str">
        <f>IFERROR(VLOOKUP(G9168,'Catalogo de Bienes'!$C$11:$F$193,3,0),"")</f>
        <v/>
      </c>
      <c r="J9168" s="22" t="str">
        <f>IFERROR(VLOOKUP(G9168,'Catalogo de Bienes'!$C$11:$F$193,4,0),"")</f>
        <v/>
      </c>
      <c r="K9168" s="23"/>
      <c r="L9168" s="23"/>
      <c r="M9168" s="22" t="str">
        <f t="shared" si="143"/>
        <v>CORRECTA</v>
      </c>
      <c r="N9168" s="24"/>
      <c r="O9168" s="24"/>
    </row>
    <row r="9169" spans="2:15" x14ac:dyDescent="0.3">
      <c r="B9169" s="20"/>
      <c r="C9169" s="21" t="str">
        <f>IFERROR(VLOOKUP(B9169,Ramo_Administrativo5[#All],2,0),"")</f>
        <v/>
      </c>
      <c r="D9169" s="20"/>
      <c r="E9169" s="21" t="str">
        <f>IFERROR(VLOOKUP(B9169&amp;D9169,Unidad_Responsable6[],5,0),"")</f>
        <v/>
      </c>
      <c r="F9169" s="22" t="str">
        <f>IFERROR(VLOOKUP(B9169&amp;D9169,Unidad_Responsable6[],6,0),"")</f>
        <v/>
      </c>
      <c r="G9169" s="20"/>
      <c r="H9169" s="21" t="str">
        <f>IFERROR(VLOOKUP(G9169,'Catalogo de Bienes'!$C$11:$F$193,2,0),"")</f>
        <v/>
      </c>
      <c r="I9169" s="22" t="str">
        <f>IFERROR(VLOOKUP(G9169,'Catalogo de Bienes'!$C$11:$F$193,3,0),"")</f>
        <v/>
      </c>
      <c r="J9169" s="22" t="str">
        <f>IFERROR(VLOOKUP(G9169,'Catalogo de Bienes'!$C$11:$F$193,4,0),"")</f>
        <v/>
      </c>
      <c r="K9169" s="23"/>
      <c r="L9169" s="23"/>
      <c r="M9169" s="22" t="str">
        <f t="shared" si="143"/>
        <v>CORRECTA</v>
      </c>
      <c r="N9169" s="24"/>
      <c r="O9169" s="24"/>
    </row>
    <row r="9170" spans="2:15" x14ac:dyDescent="0.3">
      <c r="B9170" s="20"/>
      <c r="C9170" s="21" t="str">
        <f>IFERROR(VLOOKUP(B9170,Ramo_Administrativo5[#All],2,0),"")</f>
        <v/>
      </c>
      <c r="D9170" s="20"/>
      <c r="E9170" s="21" t="str">
        <f>IFERROR(VLOOKUP(B9170&amp;D9170,Unidad_Responsable6[],5,0),"")</f>
        <v/>
      </c>
      <c r="F9170" s="22" t="str">
        <f>IFERROR(VLOOKUP(B9170&amp;D9170,Unidad_Responsable6[],6,0),"")</f>
        <v/>
      </c>
      <c r="G9170" s="20"/>
      <c r="H9170" s="21" t="str">
        <f>IFERROR(VLOOKUP(G9170,'Catalogo de Bienes'!$C$11:$F$193,2,0),"")</f>
        <v/>
      </c>
      <c r="I9170" s="22" t="str">
        <f>IFERROR(VLOOKUP(G9170,'Catalogo de Bienes'!$C$11:$F$193,3,0),"")</f>
        <v/>
      </c>
      <c r="J9170" s="22" t="str">
        <f>IFERROR(VLOOKUP(G9170,'Catalogo de Bienes'!$C$11:$F$193,4,0),"")</f>
        <v/>
      </c>
      <c r="K9170" s="23"/>
      <c r="L9170" s="23"/>
      <c r="M9170" s="22" t="str">
        <f t="shared" si="143"/>
        <v>CORRECTA</v>
      </c>
      <c r="N9170" s="24"/>
      <c r="O9170" s="24"/>
    </row>
    <row r="9171" spans="2:15" x14ac:dyDescent="0.3">
      <c r="B9171" s="20"/>
      <c r="C9171" s="21" t="str">
        <f>IFERROR(VLOOKUP(B9171,Ramo_Administrativo5[#All],2,0),"")</f>
        <v/>
      </c>
      <c r="D9171" s="20"/>
      <c r="E9171" s="21" t="str">
        <f>IFERROR(VLOOKUP(B9171&amp;D9171,Unidad_Responsable6[],5,0),"")</f>
        <v/>
      </c>
      <c r="F9171" s="22" t="str">
        <f>IFERROR(VLOOKUP(B9171&amp;D9171,Unidad_Responsable6[],6,0),"")</f>
        <v/>
      </c>
      <c r="G9171" s="20"/>
      <c r="H9171" s="21" t="str">
        <f>IFERROR(VLOOKUP(G9171,'Catalogo de Bienes'!$C$11:$F$193,2,0),"")</f>
        <v/>
      </c>
      <c r="I9171" s="22" t="str">
        <f>IFERROR(VLOOKUP(G9171,'Catalogo de Bienes'!$C$11:$F$193,3,0),"")</f>
        <v/>
      </c>
      <c r="J9171" s="22" t="str">
        <f>IFERROR(VLOOKUP(G9171,'Catalogo de Bienes'!$C$11:$F$193,4,0),"")</f>
        <v/>
      </c>
      <c r="K9171" s="23"/>
      <c r="L9171" s="23"/>
      <c r="M9171" s="22" t="str">
        <f t="shared" si="143"/>
        <v>CORRECTA</v>
      </c>
      <c r="N9171" s="24"/>
      <c r="O9171" s="24"/>
    </row>
    <row r="9172" spans="2:15" x14ac:dyDescent="0.3">
      <c r="B9172" s="20"/>
      <c r="C9172" s="21" t="str">
        <f>IFERROR(VLOOKUP(B9172,Ramo_Administrativo5[#All],2,0),"")</f>
        <v/>
      </c>
      <c r="D9172" s="20"/>
      <c r="E9172" s="21" t="str">
        <f>IFERROR(VLOOKUP(B9172&amp;D9172,Unidad_Responsable6[],5,0),"")</f>
        <v/>
      </c>
      <c r="F9172" s="22" t="str">
        <f>IFERROR(VLOOKUP(B9172&amp;D9172,Unidad_Responsable6[],6,0),"")</f>
        <v/>
      </c>
      <c r="G9172" s="20"/>
      <c r="H9172" s="21" t="str">
        <f>IFERROR(VLOOKUP(G9172,'Catalogo de Bienes'!$C$11:$F$193,2,0),"")</f>
        <v/>
      </c>
      <c r="I9172" s="22" t="str">
        <f>IFERROR(VLOOKUP(G9172,'Catalogo de Bienes'!$C$11:$F$193,3,0),"")</f>
        <v/>
      </c>
      <c r="J9172" s="22" t="str">
        <f>IFERROR(VLOOKUP(G9172,'Catalogo de Bienes'!$C$11:$F$193,4,0),"")</f>
        <v/>
      </c>
      <c r="K9172" s="23"/>
      <c r="L9172" s="23"/>
      <c r="M9172" s="22" t="str">
        <f t="shared" si="143"/>
        <v>CORRECTA</v>
      </c>
      <c r="N9172" s="24"/>
      <c r="O9172" s="24"/>
    </row>
    <row r="9173" spans="2:15" x14ac:dyDescent="0.3">
      <c r="B9173" s="20"/>
      <c r="C9173" s="21" t="str">
        <f>IFERROR(VLOOKUP(B9173,Ramo_Administrativo5[#All],2,0),"")</f>
        <v/>
      </c>
      <c r="D9173" s="20"/>
      <c r="E9173" s="21" t="str">
        <f>IFERROR(VLOOKUP(B9173&amp;D9173,Unidad_Responsable6[],5,0),"")</f>
        <v/>
      </c>
      <c r="F9173" s="22" t="str">
        <f>IFERROR(VLOOKUP(B9173&amp;D9173,Unidad_Responsable6[],6,0),"")</f>
        <v/>
      </c>
      <c r="G9173" s="20"/>
      <c r="H9173" s="21" t="str">
        <f>IFERROR(VLOOKUP(G9173,'Catalogo de Bienes'!$C$11:$F$193,2,0),"")</f>
        <v/>
      </c>
      <c r="I9173" s="22" t="str">
        <f>IFERROR(VLOOKUP(G9173,'Catalogo de Bienes'!$C$11:$F$193,3,0),"")</f>
        <v/>
      </c>
      <c r="J9173" s="22" t="str">
        <f>IFERROR(VLOOKUP(G9173,'Catalogo de Bienes'!$C$11:$F$193,4,0),"")</f>
        <v/>
      </c>
      <c r="K9173" s="23"/>
      <c r="L9173" s="23"/>
      <c r="M9173" s="22" t="str">
        <f t="shared" si="143"/>
        <v>CORRECTA</v>
      </c>
      <c r="N9173" s="24"/>
      <c r="O9173" s="24"/>
    </row>
    <row r="9174" spans="2:15" x14ac:dyDescent="0.3">
      <c r="B9174" s="20"/>
      <c r="C9174" s="21" t="str">
        <f>IFERROR(VLOOKUP(B9174,Ramo_Administrativo5[#All],2,0),"")</f>
        <v/>
      </c>
      <c r="D9174" s="20"/>
      <c r="E9174" s="21" t="str">
        <f>IFERROR(VLOOKUP(B9174&amp;D9174,Unidad_Responsable6[],5,0),"")</f>
        <v/>
      </c>
      <c r="F9174" s="22" t="str">
        <f>IFERROR(VLOOKUP(B9174&amp;D9174,Unidad_Responsable6[],6,0),"")</f>
        <v/>
      </c>
      <c r="G9174" s="20"/>
      <c r="H9174" s="21" t="str">
        <f>IFERROR(VLOOKUP(G9174,'Catalogo de Bienes'!$C$11:$F$193,2,0),"")</f>
        <v/>
      </c>
      <c r="I9174" s="22" t="str">
        <f>IFERROR(VLOOKUP(G9174,'Catalogo de Bienes'!$C$11:$F$193,3,0),"")</f>
        <v/>
      </c>
      <c r="J9174" s="22" t="str">
        <f>IFERROR(VLOOKUP(G9174,'Catalogo de Bienes'!$C$11:$F$193,4,0),"")</f>
        <v/>
      </c>
      <c r="K9174" s="23"/>
      <c r="L9174" s="23"/>
      <c r="M9174" s="22" t="str">
        <f t="shared" si="143"/>
        <v>CORRECTA</v>
      </c>
      <c r="N9174" s="24"/>
      <c r="O9174" s="24"/>
    </row>
    <row r="9175" spans="2:15" x14ac:dyDescent="0.3">
      <c r="B9175" s="20"/>
      <c r="C9175" s="21" t="str">
        <f>IFERROR(VLOOKUP(B9175,Ramo_Administrativo5[#All],2,0),"")</f>
        <v/>
      </c>
      <c r="D9175" s="20"/>
      <c r="E9175" s="21" t="str">
        <f>IFERROR(VLOOKUP(B9175&amp;D9175,Unidad_Responsable6[],5,0),"")</f>
        <v/>
      </c>
      <c r="F9175" s="22" t="str">
        <f>IFERROR(VLOOKUP(B9175&amp;D9175,Unidad_Responsable6[],6,0),"")</f>
        <v/>
      </c>
      <c r="G9175" s="20"/>
      <c r="H9175" s="21" t="str">
        <f>IFERROR(VLOOKUP(G9175,'Catalogo de Bienes'!$C$11:$F$193,2,0),"")</f>
        <v/>
      </c>
      <c r="I9175" s="22" t="str">
        <f>IFERROR(VLOOKUP(G9175,'Catalogo de Bienes'!$C$11:$F$193,3,0),"")</f>
        <v/>
      </c>
      <c r="J9175" s="22" t="str">
        <f>IFERROR(VLOOKUP(G9175,'Catalogo de Bienes'!$C$11:$F$193,4,0),"")</f>
        <v/>
      </c>
      <c r="K9175" s="23"/>
      <c r="L9175" s="23"/>
      <c r="M9175" s="22" t="str">
        <f t="shared" si="143"/>
        <v>CORRECTA</v>
      </c>
      <c r="N9175" s="24"/>
      <c r="O9175" s="24"/>
    </row>
    <row r="9176" spans="2:15" x14ac:dyDescent="0.3">
      <c r="B9176" s="20"/>
      <c r="C9176" s="21" t="str">
        <f>IFERROR(VLOOKUP(B9176,Ramo_Administrativo5[#All],2,0),"")</f>
        <v/>
      </c>
      <c r="D9176" s="20"/>
      <c r="E9176" s="21" t="str">
        <f>IFERROR(VLOOKUP(B9176&amp;D9176,Unidad_Responsable6[],5,0),"")</f>
        <v/>
      </c>
      <c r="F9176" s="22" t="str">
        <f>IFERROR(VLOOKUP(B9176&amp;D9176,Unidad_Responsable6[],6,0),"")</f>
        <v/>
      </c>
      <c r="G9176" s="20"/>
      <c r="H9176" s="21" t="str">
        <f>IFERROR(VLOOKUP(G9176,'Catalogo de Bienes'!$C$11:$F$193,2,0),"")</f>
        <v/>
      </c>
      <c r="I9176" s="22" t="str">
        <f>IFERROR(VLOOKUP(G9176,'Catalogo de Bienes'!$C$11:$F$193,3,0),"")</f>
        <v/>
      </c>
      <c r="J9176" s="22" t="str">
        <f>IFERROR(VLOOKUP(G9176,'Catalogo de Bienes'!$C$11:$F$193,4,0),"")</f>
        <v/>
      </c>
      <c r="K9176" s="23"/>
      <c r="L9176" s="23"/>
      <c r="M9176" s="22" t="str">
        <f t="shared" si="143"/>
        <v>CORRECTA</v>
      </c>
      <c r="N9176" s="24"/>
      <c r="O9176" s="24"/>
    </row>
    <row r="9177" spans="2:15" x14ac:dyDescent="0.3">
      <c r="B9177" s="20"/>
      <c r="C9177" s="21" t="str">
        <f>IFERROR(VLOOKUP(B9177,Ramo_Administrativo5[#All],2,0),"")</f>
        <v/>
      </c>
      <c r="D9177" s="20"/>
      <c r="E9177" s="21" t="str">
        <f>IFERROR(VLOOKUP(B9177&amp;D9177,Unidad_Responsable6[],5,0),"")</f>
        <v/>
      </c>
      <c r="F9177" s="22" t="str">
        <f>IFERROR(VLOOKUP(B9177&amp;D9177,Unidad_Responsable6[],6,0),"")</f>
        <v/>
      </c>
      <c r="G9177" s="20"/>
      <c r="H9177" s="21" t="str">
        <f>IFERROR(VLOOKUP(G9177,'Catalogo de Bienes'!$C$11:$F$193,2,0),"")</f>
        <v/>
      </c>
      <c r="I9177" s="22" t="str">
        <f>IFERROR(VLOOKUP(G9177,'Catalogo de Bienes'!$C$11:$F$193,3,0),"")</f>
        <v/>
      </c>
      <c r="J9177" s="22" t="str">
        <f>IFERROR(VLOOKUP(G9177,'Catalogo de Bienes'!$C$11:$F$193,4,0),"")</f>
        <v/>
      </c>
      <c r="K9177" s="23"/>
      <c r="L9177" s="23"/>
      <c r="M9177" s="22" t="str">
        <f t="shared" si="143"/>
        <v>CORRECTA</v>
      </c>
      <c r="N9177" s="24"/>
      <c r="O9177" s="24"/>
    </row>
    <row r="9178" spans="2:15" x14ac:dyDescent="0.3">
      <c r="B9178" s="20"/>
      <c r="C9178" s="21" t="str">
        <f>IFERROR(VLOOKUP(B9178,Ramo_Administrativo5[#All],2,0),"")</f>
        <v/>
      </c>
      <c r="D9178" s="20"/>
      <c r="E9178" s="21" t="str">
        <f>IFERROR(VLOOKUP(B9178&amp;D9178,Unidad_Responsable6[],5,0),"")</f>
        <v/>
      </c>
      <c r="F9178" s="22" t="str">
        <f>IFERROR(VLOOKUP(B9178&amp;D9178,Unidad_Responsable6[],6,0),"")</f>
        <v/>
      </c>
      <c r="G9178" s="20"/>
      <c r="H9178" s="21" t="str">
        <f>IFERROR(VLOOKUP(G9178,'Catalogo de Bienes'!$C$11:$F$193,2,0),"")</f>
        <v/>
      </c>
      <c r="I9178" s="22" t="str">
        <f>IFERROR(VLOOKUP(G9178,'Catalogo de Bienes'!$C$11:$F$193,3,0),"")</f>
        <v/>
      </c>
      <c r="J9178" s="22" t="str">
        <f>IFERROR(VLOOKUP(G9178,'Catalogo de Bienes'!$C$11:$F$193,4,0),"")</f>
        <v/>
      </c>
      <c r="K9178" s="23"/>
      <c r="L9178" s="23"/>
      <c r="M9178" s="22" t="str">
        <f t="shared" si="143"/>
        <v>CORRECTA</v>
      </c>
      <c r="N9178" s="24"/>
      <c r="O9178" s="24"/>
    </row>
    <row r="9179" spans="2:15" x14ac:dyDescent="0.3">
      <c r="B9179" s="20"/>
      <c r="C9179" s="21" t="str">
        <f>IFERROR(VLOOKUP(B9179,Ramo_Administrativo5[#All],2,0),"")</f>
        <v/>
      </c>
      <c r="D9179" s="20"/>
      <c r="E9179" s="21" t="str">
        <f>IFERROR(VLOOKUP(B9179&amp;D9179,Unidad_Responsable6[],5,0),"")</f>
        <v/>
      </c>
      <c r="F9179" s="22" t="str">
        <f>IFERROR(VLOOKUP(B9179&amp;D9179,Unidad_Responsable6[],6,0),"")</f>
        <v/>
      </c>
      <c r="G9179" s="20"/>
      <c r="H9179" s="21" t="str">
        <f>IFERROR(VLOOKUP(G9179,'Catalogo de Bienes'!$C$11:$F$193,2,0),"")</f>
        <v/>
      </c>
      <c r="I9179" s="22" t="str">
        <f>IFERROR(VLOOKUP(G9179,'Catalogo de Bienes'!$C$11:$F$193,3,0),"")</f>
        <v/>
      </c>
      <c r="J9179" s="22" t="str">
        <f>IFERROR(VLOOKUP(G9179,'Catalogo de Bienes'!$C$11:$F$193,4,0),"")</f>
        <v/>
      </c>
      <c r="K9179" s="23"/>
      <c r="L9179" s="23"/>
      <c r="M9179" s="22" t="str">
        <f t="shared" si="143"/>
        <v>CORRECTA</v>
      </c>
      <c r="N9179" s="24"/>
      <c r="O9179" s="24"/>
    </row>
    <row r="9180" spans="2:15" x14ac:dyDescent="0.3">
      <c r="B9180" s="20"/>
      <c r="C9180" s="21" t="str">
        <f>IFERROR(VLOOKUP(B9180,Ramo_Administrativo5[#All],2,0),"")</f>
        <v/>
      </c>
      <c r="D9180" s="20"/>
      <c r="E9180" s="21" t="str">
        <f>IFERROR(VLOOKUP(B9180&amp;D9180,Unidad_Responsable6[],5,0),"")</f>
        <v/>
      </c>
      <c r="F9180" s="22" t="str">
        <f>IFERROR(VLOOKUP(B9180&amp;D9180,Unidad_Responsable6[],6,0),"")</f>
        <v/>
      </c>
      <c r="G9180" s="20"/>
      <c r="H9180" s="21" t="str">
        <f>IFERROR(VLOOKUP(G9180,'Catalogo de Bienes'!$C$11:$F$193,2,0),"")</f>
        <v/>
      </c>
      <c r="I9180" s="22" t="str">
        <f>IFERROR(VLOOKUP(G9180,'Catalogo de Bienes'!$C$11:$F$193,3,0),"")</f>
        <v/>
      </c>
      <c r="J9180" s="22" t="str">
        <f>IFERROR(VLOOKUP(G9180,'Catalogo de Bienes'!$C$11:$F$193,4,0),"")</f>
        <v/>
      </c>
      <c r="K9180" s="23"/>
      <c r="L9180" s="23"/>
      <c r="M9180" s="22" t="str">
        <f t="shared" si="143"/>
        <v>CORRECTA</v>
      </c>
      <c r="N9180" s="24"/>
      <c r="O9180" s="24"/>
    </row>
    <row r="9181" spans="2:15" x14ac:dyDescent="0.3">
      <c r="B9181" s="20"/>
      <c r="C9181" s="21" t="str">
        <f>IFERROR(VLOOKUP(B9181,Ramo_Administrativo5[#All],2,0),"")</f>
        <v/>
      </c>
      <c r="D9181" s="20"/>
      <c r="E9181" s="21" t="str">
        <f>IFERROR(VLOOKUP(B9181&amp;D9181,Unidad_Responsable6[],5,0),"")</f>
        <v/>
      </c>
      <c r="F9181" s="22" t="str">
        <f>IFERROR(VLOOKUP(B9181&amp;D9181,Unidad_Responsable6[],6,0),"")</f>
        <v/>
      </c>
      <c r="G9181" s="20"/>
      <c r="H9181" s="21" t="str">
        <f>IFERROR(VLOOKUP(G9181,'Catalogo de Bienes'!$C$11:$F$193,2,0),"")</f>
        <v/>
      </c>
      <c r="I9181" s="22" t="str">
        <f>IFERROR(VLOOKUP(G9181,'Catalogo de Bienes'!$C$11:$F$193,3,0),"")</f>
        <v/>
      </c>
      <c r="J9181" s="22" t="str">
        <f>IFERROR(VLOOKUP(G9181,'Catalogo de Bienes'!$C$11:$F$193,4,0),"")</f>
        <v/>
      </c>
      <c r="K9181" s="23"/>
      <c r="L9181" s="23"/>
      <c r="M9181" s="22" t="str">
        <f t="shared" si="143"/>
        <v>CORRECTA</v>
      </c>
      <c r="N9181" s="24"/>
      <c r="O9181" s="24"/>
    </row>
    <row r="9182" spans="2:15" x14ac:dyDescent="0.3">
      <c r="B9182" s="20"/>
      <c r="C9182" s="21" t="str">
        <f>IFERROR(VLOOKUP(B9182,Ramo_Administrativo5[#All],2,0),"")</f>
        <v/>
      </c>
      <c r="D9182" s="20"/>
      <c r="E9182" s="21" t="str">
        <f>IFERROR(VLOOKUP(B9182&amp;D9182,Unidad_Responsable6[],5,0),"")</f>
        <v/>
      </c>
      <c r="F9182" s="22" t="str">
        <f>IFERROR(VLOOKUP(B9182&amp;D9182,Unidad_Responsable6[],6,0),"")</f>
        <v/>
      </c>
      <c r="G9182" s="20"/>
      <c r="H9182" s="21" t="str">
        <f>IFERROR(VLOOKUP(G9182,'Catalogo de Bienes'!$C$11:$F$193,2,0),"")</f>
        <v/>
      </c>
      <c r="I9182" s="22" t="str">
        <f>IFERROR(VLOOKUP(G9182,'Catalogo de Bienes'!$C$11:$F$193,3,0),"")</f>
        <v/>
      </c>
      <c r="J9182" s="22" t="str">
        <f>IFERROR(VLOOKUP(G9182,'Catalogo de Bienes'!$C$11:$F$193,4,0),"")</f>
        <v/>
      </c>
      <c r="K9182" s="23"/>
      <c r="L9182" s="23"/>
      <c r="M9182" s="22" t="str">
        <f t="shared" si="143"/>
        <v>CORRECTA</v>
      </c>
      <c r="N9182" s="24"/>
      <c r="O9182" s="24"/>
    </row>
    <row r="9183" spans="2:15" x14ac:dyDescent="0.3">
      <c r="B9183" s="20"/>
      <c r="C9183" s="21" t="str">
        <f>IFERROR(VLOOKUP(B9183,Ramo_Administrativo5[#All],2,0),"")</f>
        <v/>
      </c>
      <c r="D9183" s="20"/>
      <c r="E9183" s="21" t="str">
        <f>IFERROR(VLOOKUP(B9183&amp;D9183,Unidad_Responsable6[],5,0),"")</f>
        <v/>
      </c>
      <c r="F9183" s="22" t="str">
        <f>IFERROR(VLOOKUP(B9183&amp;D9183,Unidad_Responsable6[],6,0),"")</f>
        <v/>
      </c>
      <c r="G9183" s="20"/>
      <c r="H9183" s="21" t="str">
        <f>IFERROR(VLOOKUP(G9183,'Catalogo de Bienes'!$C$11:$F$193,2,0),"")</f>
        <v/>
      </c>
      <c r="I9183" s="22" t="str">
        <f>IFERROR(VLOOKUP(G9183,'Catalogo de Bienes'!$C$11:$F$193,3,0),"")</f>
        <v/>
      </c>
      <c r="J9183" s="22" t="str">
        <f>IFERROR(VLOOKUP(G9183,'Catalogo de Bienes'!$C$11:$F$193,4,0),"")</f>
        <v/>
      </c>
      <c r="K9183" s="23"/>
      <c r="L9183" s="23"/>
      <c r="M9183" s="22" t="str">
        <f t="shared" si="143"/>
        <v>CORRECTA</v>
      </c>
      <c r="N9183" s="24"/>
      <c r="O9183" s="24"/>
    </row>
    <row r="9184" spans="2:15" x14ac:dyDescent="0.3">
      <c r="B9184" s="20"/>
      <c r="C9184" s="21" t="str">
        <f>IFERROR(VLOOKUP(B9184,Ramo_Administrativo5[#All],2,0),"")</f>
        <v/>
      </c>
      <c r="D9184" s="20"/>
      <c r="E9184" s="21" t="str">
        <f>IFERROR(VLOOKUP(B9184&amp;D9184,Unidad_Responsable6[],5,0),"")</f>
        <v/>
      </c>
      <c r="F9184" s="22" t="str">
        <f>IFERROR(VLOOKUP(B9184&amp;D9184,Unidad_Responsable6[],6,0),"")</f>
        <v/>
      </c>
      <c r="G9184" s="20"/>
      <c r="H9184" s="21" t="str">
        <f>IFERROR(VLOOKUP(G9184,'Catalogo de Bienes'!$C$11:$F$193,2,0),"")</f>
        <v/>
      </c>
      <c r="I9184" s="22" t="str">
        <f>IFERROR(VLOOKUP(G9184,'Catalogo de Bienes'!$C$11:$F$193,3,0),"")</f>
        <v/>
      </c>
      <c r="J9184" s="22" t="str">
        <f>IFERROR(VLOOKUP(G9184,'Catalogo de Bienes'!$C$11:$F$193,4,0),"")</f>
        <v/>
      </c>
      <c r="K9184" s="23"/>
      <c r="L9184" s="23"/>
      <c r="M9184" s="22" t="str">
        <f t="shared" si="143"/>
        <v>CORRECTA</v>
      </c>
      <c r="N9184" s="24"/>
      <c r="O9184" s="24"/>
    </row>
    <row r="9185" spans="2:15" x14ac:dyDescent="0.3">
      <c r="B9185" s="20"/>
      <c r="C9185" s="21" t="str">
        <f>IFERROR(VLOOKUP(B9185,Ramo_Administrativo5[#All],2,0),"")</f>
        <v/>
      </c>
      <c r="D9185" s="20"/>
      <c r="E9185" s="21" t="str">
        <f>IFERROR(VLOOKUP(B9185&amp;D9185,Unidad_Responsable6[],5,0),"")</f>
        <v/>
      </c>
      <c r="F9185" s="22" t="str">
        <f>IFERROR(VLOOKUP(B9185&amp;D9185,Unidad_Responsable6[],6,0),"")</f>
        <v/>
      </c>
      <c r="G9185" s="20"/>
      <c r="H9185" s="21" t="str">
        <f>IFERROR(VLOOKUP(G9185,'Catalogo de Bienes'!$C$11:$F$193,2,0),"")</f>
        <v/>
      </c>
      <c r="I9185" s="22" t="str">
        <f>IFERROR(VLOOKUP(G9185,'Catalogo de Bienes'!$C$11:$F$193,3,0),"")</f>
        <v/>
      </c>
      <c r="J9185" s="22" t="str">
        <f>IFERROR(VLOOKUP(G9185,'Catalogo de Bienes'!$C$11:$F$193,4,0),"")</f>
        <v/>
      </c>
      <c r="K9185" s="23"/>
      <c r="L9185" s="23"/>
      <c r="M9185" s="22" t="str">
        <f t="shared" si="143"/>
        <v>CORRECTA</v>
      </c>
      <c r="N9185" s="24"/>
      <c r="O9185" s="24"/>
    </row>
    <row r="9186" spans="2:15" x14ac:dyDescent="0.3">
      <c r="B9186" s="20"/>
      <c r="C9186" s="21" t="str">
        <f>IFERROR(VLOOKUP(B9186,Ramo_Administrativo5[#All],2,0),"")</f>
        <v/>
      </c>
      <c r="D9186" s="20"/>
      <c r="E9186" s="21" t="str">
        <f>IFERROR(VLOOKUP(B9186&amp;D9186,Unidad_Responsable6[],5,0),"")</f>
        <v/>
      </c>
      <c r="F9186" s="22" t="str">
        <f>IFERROR(VLOOKUP(B9186&amp;D9186,Unidad_Responsable6[],6,0),"")</f>
        <v/>
      </c>
      <c r="G9186" s="20"/>
      <c r="H9186" s="21" t="str">
        <f>IFERROR(VLOOKUP(G9186,'Catalogo de Bienes'!$C$11:$F$193,2,0),"")</f>
        <v/>
      </c>
      <c r="I9186" s="22" t="str">
        <f>IFERROR(VLOOKUP(G9186,'Catalogo de Bienes'!$C$11:$F$193,3,0),"")</f>
        <v/>
      </c>
      <c r="J9186" s="22" t="str">
        <f>IFERROR(VLOOKUP(G9186,'Catalogo de Bienes'!$C$11:$F$193,4,0),"")</f>
        <v/>
      </c>
      <c r="K9186" s="23"/>
      <c r="L9186" s="23"/>
      <c r="M9186" s="22" t="str">
        <f t="shared" si="143"/>
        <v>CORRECTA</v>
      </c>
      <c r="N9186" s="24"/>
      <c r="O9186" s="24"/>
    </row>
    <row r="9187" spans="2:15" x14ac:dyDescent="0.3">
      <c r="B9187" s="20"/>
      <c r="C9187" s="21" t="str">
        <f>IFERROR(VLOOKUP(B9187,Ramo_Administrativo5[#All],2,0),"")</f>
        <v/>
      </c>
      <c r="D9187" s="20"/>
      <c r="E9187" s="21" t="str">
        <f>IFERROR(VLOOKUP(B9187&amp;D9187,Unidad_Responsable6[],5,0),"")</f>
        <v/>
      </c>
      <c r="F9187" s="22" t="str">
        <f>IFERROR(VLOOKUP(B9187&amp;D9187,Unidad_Responsable6[],6,0),"")</f>
        <v/>
      </c>
      <c r="G9187" s="20"/>
      <c r="H9187" s="21" t="str">
        <f>IFERROR(VLOOKUP(G9187,'Catalogo de Bienes'!$C$11:$F$193,2,0),"")</f>
        <v/>
      </c>
      <c r="I9187" s="22" t="str">
        <f>IFERROR(VLOOKUP(G9187,'Catalogo de Bienes'!$C$11:$F$193,3,0),"")</f>
        <v/>
      </c>
      <c r="J9187" s="22" t="str">
        <f>IFERROR(VLOOKUP(G9187,'Catalogo de Bienes'!$C$11:$F$193,4,0),"")</f>
        <v/>
      </c>
      <c r="K9187" s="23"/>
      <c r="L9187" s="23"/>
      <c r="M9187" s="22" t="str">
        <f t="shared" si="143"/>
        <v>CORRECTA</v>
      </c>
      <c r="N9187" s="24"/>
      <c r="O9187" s="24"/>
    </row>
    <row r="9188" spans="2:15" x14ac:dyDescent="0.3">
      <c r="B9188" s="20"/>
      <c r="C9188" s="21" t="str">
        <f>IFERROR(VLOOKUP(B9188,Ramo_Administrativo5[#All],2,0),"")</f>
        <v/>
      </c>
      <c r="D9188" s="20"/>
      <c r="E9188" s="21" t="str">
        <f>IFERROR(VLOOKUP(B9188&amp;D9188,Unidad_Responsable6[],5,0),"")</f>
        <v/>
      </c>
      <c r="F9188" s="22" t="str">
        <f>IFERROR(VLOOKUP(B9188&amp;D9188,Unidad_Responsable6[],6,0),"")</f>
        <v/>
      </c>
      <c r="G9188" s="20"/>
      <c r="H9188" s="21" t="str">
        <f>IFERROR(VLOOKUP(G9188,'Catalogo de Bienes'!$C$11:$F$193,2,0),"")</f>
        <v/>
      </c>
      <c r="I9188" s="22" t="str">
        <f>IFERROR(VLOOKUP(G9188,'Catalogo de Bienes'!$C$11:$F$193,3,0),"")</f>
        <v/>
      </c>
      <c r="J9188" s="22" t="str">
        <f>IFERROR(VLOOKUP(G9188,'Catalogo de Bienes'!$C$11:$F$193,4,0),"")</f>
        <v/>
      </c>
      <c r="K9188" s="23"/>
      <c r="L9188" s="23"/>
      <c r="M9188" s="22" t="str">
        <f t="shared" si="143"/>
        <v>CORRECTA</v>
      </c>
      <c r="N9188" s="24"/>
      <c r="O9188" s="24"/>
    </row>
    <row r="9189" spans="2:15" x14ac:dyDescent="0.3">
      <c r="B9189" s="20"/>
      <c r="C9189" s="21" t="str">
        <f>IFERROR(VLOOKUP(B9189,Ramo_Administrativo5[#All],2,0),"")</f>
        <v/>
      </c>
      <c r="D9189" s="20"/>
      <c r="E9189" s="21" t="str">
        <f>IFERROR(VLOOKUP(B9189&amp;D9189,Unidad_Responsable6[],5,0),"")</f>
        <v/>
      </c>
      <c r="F9189" s="22" t="str">
        <f>IFERROR(VLOOKUP(B9189&amp;D9189,Unidad_Responsable6[],6,0),"")</f>
        <v/>
      </c>
      <c r="G9189" s="20"/>
      <c r="H9189" s="21" t="str">
        <f>IFERROR(VLOOKUP(G9189,'Catalogo de Bienes'!$C$11:$F$193,2,0),"")</f>
        <v/>
      </c>
      <c r="I9189" s="22" t="str">
        <f>IFERROR(VLOOKUP(G9189,'Catalogo de Bienes'!$C$11:$F$193,3,0),"")</f>
        <v/>
      </c>
      <c r="J9189" s="22" t="str">
        <f>IFERROR(VLOOKUP(G9189,'Catalogo de Bienes'!$C$11:$F$193,4,0),"")</f>
        <v/>
      </c>
      <c r="K9189" s="23"/>
      <c r="L9189" s="23"/>
      <c r="M9189" s="22" t="str">
        <f t="shared" si="143"/>
        <v>CORRECTA</v>
      </c>
      <c r="N9189" s="24"/>
      <c r="O9189" s="24"/>
    </row>
    <row r="9190" spans="2:15" x14ac:dyDescent="0.3">
      <c r="B9190" s="20"/>
      <c r="C9190" s="21" t="str">
        <f>IFERROR(VLOOKUP(B9190,Ramo_Administrativo5[#All],2,0),"")</f>
        <v/>
      </c>
      <c r="D9190" s="20"/>
      <c r="E9190" s="21" t="str">
        <f>IFERROR(VLOOKUP(B9190&amp;D9190,Unidad_Responsable6[],5,0),"")</f>
        <v/>
      </c>
      <c r="F9190" s="22" t="str">
        <f>IFERROR(VLOOKUP(B9190&amp;D9190,Unidad_Responsable6[],6,0),"")</f>
        <v/>
      </c>
      <c r="G9190" s="20"/>
      <c r="H9190" s="21" t="str">
        <f>IFERROR(VLOOKUP(G9190,'Catalogo de Bienes'!$C$11:$F$193,2,0),"")</f>
        <v/>
      </c>
      <c r="I9190" s="22" t="str">
        <f>IFERROR(VLOOKUP(G9190,'Catalogo de Bienes'!$C$11:$F$193,3,0),"")</f>
        <v/>
      </c>
      <c r="J9190" s="22" t="str">
        <f>IFERROR(VLOOKUP(G9190,'Catalogo de Bienes'!$C$11:$F$193,4,0),"")</f>
        <v/>
      </c>
      <c r="K9190" s="23"/>
      <c r="L9190" s="23"/>
      <c r="M9190" s="22" t="str">
        <f t="shared" si="143"/>
        <v>CORRECTA</v>
      </c>
      <c r="N9190" s="24"/>
      <c r="O9190" s="24"/>
    </row>
    <row r="9191" spans="2:15" x14ac:dyDescent="0.3">
      <c r="B9191" s="20"/>
      <c r="C9191" s="21" t="str">
        <f>IFERROR(VLOOKUP(B9191,Ramo_Administrativo5[#All],2,0),"")</f>
        <v/>
      </c>
      <c r="D9191" s="20"/>
      <c r="E9191" s="21" t="str">
        <f>IFERROR(VLOOKUP(B9191&amp;D9191,Unidad_Responsable6[],5,0),"")</f>
        <v/>
      </c>
      <c r="F9191" s="22" t="str">
        <f>IFERROR(VLOOKUP(B9191&amp;D9191,Unidad_Responsable6[],6,0),"")</f>
        <v/>
      </c>
      <c r="G9191" s="20"/>
      <c r="H9191" s="21" t="str">
        <f>IFERROR(VLOOKUP(G9191,'Catalogo de Bienes'!$C$11:$F$193,2,0),"")</f>
        <v/>
      </c>
      <c r="I9191" s="22" t="str">
        <f>IFERROR(VLOOKUP(G9191,'Catalogo de Bienes'!$C$11:$F$193,3,0),"")</f>
        <v/>
      </c>
      <c r="J9191" s="22" t="str">
        <f>IFERROR(VLOOKUP(G9191,'Catalogo de Bienes'!$C$11:$F$193,4,0),"")</f>
        <v/>
      </c>
      <c r="K9191" s="23"/>
      <c r="L9191" s="23"/>
      <c r="M9191" s="22" t="str">
        <f t="shared" si="143"/>
        <v>CORRECTA</v>
      </c>
      <c r="N9191" s="24"/>
      <c r="O9191" s="24"/>
    </row>
    <row r="9192" spans="2:15" x14ac:dyDescent="0.3">
      <c r="B9192" s="20"/>
      <c r="C9192" s="21" t="str">
        <f>IFERROR(VLOOKUP(B9192,Ramo_Administrativo5[#All],2,0),"")</f>
        <v/>
      </c>
      <c r="D9192" s="20"/>
      <c r="E9192" s="21" t="str">
        <f>IFERROR(VLOOKUP(B9192&amp;D9192,Unidad_Responsable6[],5,0),"")</f>
        <v/>
      </c>
      <c r="F9192" s="22" t="str">
        <f>IFERROR(VLOOKUP(B9192&amp;D9192,Unidad_Responsable6[],6,0),"")</f>
        <v/>
      </c>
      <c r="G9192" s="20"/>
      <c r="H9192" s="21" t="str">
        <f>IFERROR(VLOOKUP(G9192,'Catalogo de Bienes'!$C$11:$F$193,2,0),"")</f>
        <v/>
      </c>
      <c r="I9192" s="22" t="str">
        <f>IFERROR(VLOOKUP(G9192,'Catalogo de Bienes'!$C$11:$F$193,3,0),"")</f>
        <v/>
      </c>
      <c r="J9192" s="22" t="str">
        <f>IFERROR(VLOOKUP(G9192,'Catalogo de Bienes'!$C$11:$F$193,4,0),"")</f>
        <v/>
      </c>
      <c r="K9192" s="23"/>
      <c r="L9192" s="23"/>
      <c r="M9192" s="22" t="str">
        <f t="shared" si="143"/>
        <v>CORRECTA</v>
      </c>
      <c r="N9192" s="24"/>
      <c r="O9192" s="24"/>
    </row>
    <row r="9193" spans="2:15" x14ac:dyDescent="0.3">
      <c r="B9193" s="20"/>
      <c r="C9193" s="21" t="str">
        <f>IFERROR(VLOOKUP(B9193,Ramo_Administrativo5[#All],2,0),"")</f>
        <v/>
      </c>
      <c r="D9193" s="20"/>
      <c r="E9193" s="21" t="str">
        <f>IFERROR(VLOOKUP(B9193&amp;D9193,Unidad_Responsable6[],5,0),"")</f>
        <v/>
      </c>
      <c r="F9193" s="22" t="str">
        <f>IFERROR(VLOOKUP(B9193&amp;D9193,Unidad_Responsable6[],6,0),"")</f>
        <v/>
      </c>
      <c r="G9193" s="20"/>
      <c r="H9193" s="21" t="str">
        <f>IFERROR(VLOOKUP(G9193,'Catalogo de Bienes'!$C$11:$F$193,2,0),"")</f>
        <v/>
      </c>
      <c r="I9193" s="22" t="str">
        <f>IFERROR(VLOOKUP(G9193,'Catalogo de Bienes'!$C$11:$F$193,3,0),"")</f>
        <v/>
      </c>
      <c r="J9193" s="22" t="str">
        <f>IFERROR(VLOOKUP(G9193,'Catalogo de Bienes'!$C$11:$F$193,4,0),"")</f>
        <v/>
      </c>
      <c r="K9193" s="23"/>
      <c r="L9193" s="23"/>
      <c r="M9193" s="22" t="str">
        <f t="shared" si="143"/>
        <v>CORRECTA</v>
      </c>
      <c r="N9193" s="24"/>
      <c r="O9193" s="24"/>
    </row>
    <row r="9194" spans="2:15" x14ac:dyDescent="0.3">
      <c r="B9194" s="20"/>
      <c r="C9194" s="21" t="str">
        <f>IFERROR(VLOOKUP(B9194,Ramo_Administrativo5[#All],2,0),"")</f>
        <v/>
      </c>
      <c r="D9194" s="20"/>
      <c r="E9194" s="21" t="str">
        <f>IFERROR(VLOOKUP(B9194&amp;D9194,Unidad_Responsable6[],5,0),"")</f>
        <v/>
      </c>
      <c r="F9194" s="22" t="str">
        <f>IFERROR(VLOOKUP(B9194&amp;D9194,Unidad_Responsable6[],6,0),"")</f>
        <v/>
      </c>
      <c r="G9194" s="20"/>
      <c r="H9194" s="21" t="str">
        <f>IFERROR(VLOOKUP(G9194,'Catalogo de Bienes'!$C$11:$F$193,2,0),"")</f>
        <v/>
      </c>
      <c r="I9194" s="22" t="str">
        <f>IFERROR(VLOOKUP(G9194,'Catalogo de Bienes'!$C$11:$F$193,3,0),"")</f>
        <v/>
      </c>
      <c r="J9194" s="22" t="str">
        <f>IFERROR(VLOOKUP(G9194,'Catalogo de Bienes'!$C$11:$F$193,4,0),"")</f>
        <v/>
      </c>
      <c r="K9194" s="23"/>
      <c r="L9194" s="23"/>
      <c r="M9194" s="22" t="str">
        <f t="shared" si="143"/>
        <v>CORRECTA</v>
      </c>
      <c r="N9194" s="24"/>
      <c r="O9194" s="24"/>
    </row>
    <row r="9195" spans="2:15" x14ac:dyDescent="0.3">
      <c r="B9195" s="20"/>
      <c r="C9195" s="21" t="str">
        <f>IFERROR(VLOOKUP(B9195,Ramo_Administrativo5[#All],2,0),"")</f>
        <v/>
      </c>
      <c r="D9195" s="20"/>
      <c r="E9195" s="21" t="str">
        <f>IFERROR(VLOOKUP(B9195&amp;D9195,Unidad_Responsable6[],5,0),"")</f>
        <v/>
      </c>
      <c r="F9195" s="22" t="str">
        <f>IFERROR(VLOOKUP(B9195&amp;D9195,Unidad_Responsable6[],6,0),"")</f>
        <v/>
      </c>
      <c r="G9195" s="20"/>
      <c r="H9195" s="21" t="str">
        <f>IFERROR(VLOOKUP(G9195,'Catalogo de Bienes'!$C$11:$F$193,2,0),"")</f>
        <v/>
      </c>
      <c r="I9195" s="22" t="str">
        <f>IFERROR(VLOOKUP(G9195,'Catalogo de Bienes'!$C$11:$F$193,3,0),"")</f>
        <v/>
      </c>
      <c r="J9195" s="22" t="str">
        <f>IFERROR(VLOOKUP(G9195,'Catalogo de Bienes'!$C$11:$F$193,4,0),"")</f>
        <v/>
      </c>
      <c r="K9195" s="23"/>
      <c r="L9195" s="23"/>
      <c r="M9195" s="22" t="str">
        <f t="shared" si="143"/>
        <v>CORRECTA</v>
      </c>
      <c r="N9195" s="24"/>
      <c r="O9195" s="24"/>
    </row>
    <row r="9196" spans="2:15" x14ac:dyDescent="0.3">
      <c r="B9196" s="20"/>
      <c r="C9196" s="21" t="str">
        <f>IFERROR(VLOOKUP(B9196,Ramo_Administrativo5[#All],2,0),"")</f>
        <v/>
      </c>
      <c r="D9196" s="20"/>
      <c r="E9196" s="21" t="str">
        <f>IFERROR(VLOOKUP(B9196&amp;D9196,Unidad_Responsable6[],5,0),"")</f>
        <v/>
      </c>
      <c r="F9196" s="22" t="str">
        <f>IFERROR(VLOOKUP(B9196&amp;D9196,Unidad_Responsable6[],6,0),"")</f>
        <v/>
      </c>
      <c r="G9196" s="20"/>
      <c r="H9196" s="21" t="str">
        <f>IFERROR(VLOOKUP(G9196,'Catalogo de Bienes'!$C$11:$F$193,2,0),"")</f>
        <v/>
      </c>
      <c r="I9196" s="22" t="str">
        <f>IFERROR(VLOOKUP(G9196,'Catalogo de Bienes'!$C$11:$F$193,3,0),"")</f>
        <v/>
      </c>
      <c r="J9196" s="22" t="str">
        <f>IFERROR(VLOOKUP(G9196,'Catalogo de Bienes'!$C$11:$F$193,4,0),"")</f>
        <v/>
      </c>
      <c r="K9196" s="23"/>
      <c r="L9196" s="23"/>
      <c r="M9196" s="22" t="str">
        <f t="shared" si="143"/>
        <v>CORRECTA</v>
      </c>
      <c r="N9196" s="24"/>
      <c r="O9196" s="24"/>
    </row>
    <row r="9197" spans="2:15" x14ac:dyDescent="0.3">
      <c r="B9197" s="20"/>
      <c r="C9197" s="21" t="str">
        <f>IFERROR(VLOOKUP(B9197,Ramo_Administrativo5[#All],2,0),"")</f>
        <v/>
      </c>
      <c r="D9197" s="20"/>
      <c r="E9197" s="21" t="str">
        <f>IFERROR(VLOOKUP(B9197&amp;D9197,Unidad_Responsable6[],5,0),"")</f>
        <v/>
      </c>
      <c r="F9197" s="22" t="str">
        <f>IFERROR(VLOOKUP(B9197&amp;D9197,Unidad_Responsable6[],6,0),"")</f>
        <v/>
      </c>
      <c r="G9197" s="20"/>
      <c r="H9197" s="21" t="str">
        <f>IFERROR(VLOOKUP(G9197,'Catalogo de Bienes'!$C$11:$F$193,2,0),"")</f>
        <v/>
      </c>
      <c r="I9197" s="22" t="str">
        <f>IFERROR(VLOOKUP(G9197,'Catalogo de Bienes'!$C$11:$F$193,3,0),"")</f>
        <v/>
      </c>
      <c r="J9197" s="22" t="str">
        <f>IFERROR(VLOOKUP(G9197,'Catalogo de Bienes'!$C$11:$F$193,4,0),"")</f>
        <v/>
      </c>
      <c r="K9197" s="23"/>
      <c r="L9197" s="23"/>
      <c r="M9197" s="22" t="str">
        <f t="shared" si="143"/>
        <v>CORRECTA</v>
      </c>
      <c r="N9197" s="24"/>
      <c r="O9197" s="24"/>
    </row>
    <row r="9198" spans="2:15" x14ac:dyDescent="0.3">
      <c r="B9198" s="20"/>
      <c r="C9198" s="21" t="str">
        <f>IFERROR(VLOOKUP(B9198,Ramo_Administrativo5[#All],2,0),"")</f>
        <v/>
      </c>
      <c r="D9198" s="20"/>
      <c r="E9198" s="21" t="str">
        <f>IFERROR(VLOOKUP(B9198&amp;D9198,Unidad_Responsable6[],5,0),"")</f>
        <v/>
      </c>
      <c r="F9198" s="22" t="str">
        <f>IFERROR(VLOOKUP(B9198&amp;D9198,Unidad_Responsable6[],6,0),"")</f>
        <v/>
      </c>
      <c r="G9198" s="20"/>
      <c r="H9198" s="21" t="str">
        <f>IFERROR(VLOOKUP(G9198,'Catalogo de Bienes'!$C$11:$F$193,2,0),"")</f>
        <v/>
      </c>
      <c r="I9198" s="22" t="str">
        <f>IFERROR(VLOOKUP(G9198,'Catalogo de Bienes'!$C$11:$F$193,3,0),"")</f>
        <v/>
      </c>
      <c r="J9198" s="22" t="str">
        <f>IFERROR(VLOOKUP(G9198,'Catalogo de Bienes'!$C$11:$F$193,4,0),"")</f>
        <v/>
      </c>
      <c r="K9198" s="23"/>
      <c r="L9198" s="23"/>
      <c r="M9198" s="22" t="str">
        <f t="shared" si="143"/>
        <v>CORRECTA</v>
      </c>
      <c r="N9198" s="24"/>
      <c r="O9198" s="24"/>
    </row>
    <row r="9199" spans="2:15" x14ac:dyDescent="0.3">
      <c r="B9199" s="20"/>
      <c r="C9199" s="21" t="str">
        <f>IFERROR(VLOOKUP(B9199,Ramo_Administrativo5[#All],2,0),"")</f>
        <v/>
      </c>
      <c r="D9199" s="20"/>
      <c r="E9199" s="21" t="str">
        <f>IFERROR(VLOOKUP(B9199&amp;D9199,Unidad_Responsable6[],5,0),"")</f>
        <v/>
      </c>
      <c r="F9199" s="22" t="str">
        <f>IFERROR(VLOOKUP(B9199&amp;D9199,Unidad_Responsable6[],6,0),"")</f>
        <v/>
      </c>
      <c r="G9199" s="20"/>
      <c r="H9199" s="21" t="str">
        <f>IFERROR(VLOOKUP(G9199,'Catalogo de Bienes'!$C$11:$F$193,2,0),"")</f>
        <v/>
      </c>
      <c r="I9199" s="22" t="str">
        <f>IFERROR(VLOOKUP(G9199,'Catalogo de Bienes'!$C$11:$F$193,3,0),"")</f>
        <v/>
      </c>
      <c r="J9199" s="22" t="str">
        <f>IFERROR(VLOOKUP(G9199,'Catalogo de Bienes'!$C$11:$F$193,4,0),"")</f>
        <v/>
      </c>
      <c r="K9199" s="23"/>
      <c r="L9199" s="23"/>
      <c r="M9199" s="22" t="str">
        <f t="shared" si="143"/>
        <v>CORRECTA</v>
      </c>
      <c r="N9199" s="24"/>
      <c r="O9199" s="24"/>
    </row>
    <row r="9200" spans="2:15" x14ac:dyDescent="0.3">
      <c r="B9200" s="20"/>
      <c r="C9200" s="21" t="str">
        <f>IFERROR(VLOOKUP(B9200,Ramo_Administrativo5[#All],2,0),"")</f>
        <v/>
      </c>
      <c r="D9200" s="20"/>
      <c r="E9200" s="21" t="str">
        <f>IFERROR(VLOOKUP(B9200&amp;D9200,Unidad_Responsable6[],5,0),"")</f>
        <v/>
      </c>
      <c r="F9200" s="22" t="str">
        <f>IFERROR(VLOOKUP(B9200&amp;D9200,Unidad_Responsable6[],6,0),"")</f>
        <v/>
      </c>
      <c r="G9200" s="20"/>
      <c r="H9200" s="21" t="str">
        <f>IFERROR(VLOOKUP(G9200,'Catalogo de Bienes'!$C$11:$F$193,2,0),"")</f>
        <v/>
      </c>
      <c r="I9200" s="22" t="str">
        <f>IFERROR(VLOOKUP(G9200,'Catalogo de Bienes'!$C$11:$F$193,3,0),"")</f>
        <v/>
      </c>
      <c r="J9200" s="22" t="str">
        <f>IFERROR(VLOOKUP(G9200,'Catalogo de Bienes'!$C$11:$F$193,4,0),"")</f>
        <v/>
      </c>
      <c r="K9200" s="23"/>
      <c r="L9200" s="23"/>
      <c r="M9200" s="22" t="str">
        <f t="shared" si="143"/>
        <v>CORRECTA</v>
      </c>
      <c r="N9200" s="24"/>
      <c r="O9200" s="24"/>
    </row>
    <row r="9201" spans="2:15" x14ac:dyDescent="0.3">
      <c r="B9201" s="20"/>
      <c r="C9201" s="21" t="str">
        <f>IFERROR(VLOOKUP(B9201,Ramo_Administrativo5[#All],2,0),"")</f>
        <v/>
      </c>
      <c r="D9201" s="20"/>
      <c r="E9201" s="21" t="str">
        <f>IFERROR(VLOOKUP(B9201&amp;D9201,Unidad_Responsable6[],5,0),"")</f>
        <v/>
      </c>
      <c r="F9201" s="22" t="str">
        <f>IFERROR(VLOOKUP(B9201&amp;D9201,Unidad_Responsable6[],6,0),"")</f>
        <v/>
      </c>
      <c r="G9201" s="20"/>
      <c r="H9201" s="21" t="str">
        <f>IFERROR(VLOOKUP(G9201,'Catalogo de Bienes'!$C$11:$F$193,2,0),"")</f>
        <v/>
      </c>
      <c r="I9201" s="22" t="str">
        <f>IFERROR(VLOOKUP(G9201,'Catalogo de Bienes'!$C$11:$F$193,3,0),"")</f>
        <v/>
      </c>
      <c r="J9201" s="22" t="str">
        <f>IFERROR(VLOOKUP(G9201,'Catalogo de Bienes'!$C$11:$F$193,4,0),"")</f>
        <v/>
      </c>
      <c r="K9201" s="23"/>
      <c r="L9201" s="23"/>
      <c r="M9201" s="22" t="str">
        <f t="shared" si="143"/>
        <v>CORRECTA</v>
      </c>
      <c r="N9201" s="24"/>
      <c r="O9201" s="24"/>
    </row>
    <row r="9202" spans="2:15" x14ac:dyDescent="0.3">
      <c r="B9202" s="20"/>
      <c r="C9202" s="21" t="str">
        <f>IFERROR(VLOOKUP(B9202,Ramo_Administrativo5[#All],2,0),"")</f>
        <v/>
      </c>
      <c r="D9202" s="20"/>
      <c r="E9202" s="21" t="str">
        <f>IFERROR(VLOOKUP(B9202&amp;D9202,Unidad_Responsable6[],5,0),"")</f>
        <v/>
      </c>
      <c r="F9202" s="22" t="str">
        <f>IFERROR(VLOOKUP(B9202&amp;D9202,Unidad_Responsable6[],6,0),"")</f>
        <v/>
      </c>
      <c r="G9202" s="20"/>
      <c r="H9202" s="21" t="str">
        <f>IFERROR(VLOOKUP(G9202,'Catalogo de Bienes'!$C$11:$F$193,2,0),"")</f>
        <v/>
      </c>
      <c r="I9202" s="22" t="str">
        <f>IFERROR(VLOOKUP(G9202,'Catalogo de Bienes'!$C$11:$F$193,3,0),"")</f>
        <v/>
      </c>
      <c r="J9202" s="22" t="str">
        <f>IFERROR(VLOOKUP(G9202,'Catalogo de Bienes'!$C$11:$F$193,4,0),"")</f>
        <v/>
      </c>
      <c r="K9202" s="23"/>
      <c r="L9202" s="23"/>
      <c r="M9202" s="22" t="str">
        <f t="shared" si="143"/>
        <v>CORRECTA</v>
      </c>
      <c r="N9202" s="24"/>
      <c r="O9202" s="24"/>
    </row>
    <row r="9203" spans="2:15" x14ac:dyDescent="0.3">
      <c r="B9203" s="20"/>
      <c r="C9203" s="21" t="str">
        <f>IFERROR(VLOOKUP(B9203,Ramo_Administrativo5[#All],2,0),"")</f>
        <v/>
      </c>
      <c r="D9203" s="20"/>
      <c r="E9203" s="21" t="str">
        <f>IFERROR(VLOOKUP(B9203&amp;D9203,Unidad_Responsable6[],5,0),"")</f>
        <v/>
      </c>
      <c r="F9203" s="22" t="str">
        <f>IFERROR(VLOOKUP(B9203&amp;D9203,Unidad_Responsable6[],6,0),"")</f>
        <v/>
      </c>
      <c r="G9203" s="20"/>
      <c r="H9203" s="21" t="str">
        <f>IFERROR(VLOOKUP(G9203,'Catalogo de Bienes'!$C$11:$F$193,2,0),"")</f>
        <v/>
      </c>
      <c r="I9203" s="22" t="str">
        <f>IFERROR(VLOOKUP(G9203,'Catalogo de Bienes'!$C$11:$F$193,3,0),"")</f>
        <v/>
      </c>
      <c r="J9203" s="22" t="str">
        <f>IFERROR(VLOOKUP(G9203,'Catalogo de Bienes'!$C$11:$F$193,4,0),"")</f>
        <v/>
      </c>
      <c r="K9203" s="23"/>
      <c r="L9203" s="23"/>
      <c r="M9203" s="22" t="str">
        <f t="shared" si="143"/>
        <v>CORRECTA</v>
      </c>
      <c r="N9203" s="24"/>
      <c r="O9203" s="24"/>
    </row>
    <row r="9204" spans="2:15" x14ac:dyDescent="0.3">
      <c r="B9204" s="20"/>
      <c r="C9204" s="21" t="str">
        <f>IFERROR(VLOOKUP(B9204,Ramo_Administrativo5[#All],2,0),"")</f>
        <v/>
      </c>
      <c r="D9204" s="20"/>
      <c r="E9204" s="21" t="str">
        <f>IFERROR(VLOOKUP(B9204&amp;D9204,Unidad_Responsable6[],5,0),"")</f>
        <v/>
      </c>
      <c r="F9204" s="22" t="str">
        <f>IFERROR(VLOOKUP(B9204&amp;D9204,Unidad_Responsable6[],6,0),"")</f>
        <v/>
      </c>
      <c r="G9204" s="20"/>
      <c r="H9204" s="21" t="str">
        <f>IFERROR(VLOOKUP(G9204,'Catalogo de Bienes'!$C$11:$F$193,2,0),"")</f>
        <v/>
      </c>
      <c r="I9204" s="22" t="str">
        <f>IFERROR(VLOOKUP(G9204,'Catalogo de Bienes'!$C$11:$F$193,3,0),"")</f>
        <v/>
      </c>
      <c r="J9204" s="22" t="str">
        <f>IFERROR(VLOOKUP(G9204,'Catalogo de Bienes'!$C$11:$F$193,4,0),"")</f>
        <v/>
      </c>
      <c r="K9204" s="23"/>
      <c r="L9204" s="23"/>
      <c r="M9204" s="22" t="str">
        <f t="shared" si="143"/>
        <v>CORRECTA</v>
      </c>
      <c r="N9204" s="24"/>
      <c r="O9204" s="24"/>
    </row>
    <row r="9205" spans="2:15" x14ac:dyDescent="0.3">
      <c r="B9205" s="20"/>
      <c r="C9205" s="21" t="str">
        <f>IFERROR(VLOOKUP(B9205,Ramo_Administrativo5[#All],2,0),"")</f>
        <v/>
      </c>
      <c r="D9205" s="20"/>
      <c r="E9205" s="21" t="str">
        <f>IFERROR(VLOOKUP(B9205&amp;D9205,Unidad_Responsable6[],5,0),"")</f>
        <v/>
      </c>
      <c r="F9205" s="22" t="str">
        <f>IFERROR(VLOOKUP(B9205&amp;D9205,Unidad_Responsable6[],6,0),"")</f>
        <v/>
      </c>
      <c r="G9205" s="20"/>
      <c r="H9205" s="21" t="str">
        <f>IFERROR(VLOOKUP(G9205,'Catalogo de Bienes'!$C$11:$F$193,2,0),"")</f>
        <v/>
      </c>
      <c r="I9205" s="22" t="str">
        <f>IFERROR(VLOOKUP(G9205,'Catalogo de Bienes'!$C$11:$F$193,3,0),"")</f>
        <v/>
      </c>
      <c r="J9205" s="22" t="str">
        <f>IFERROR(VLOOKUP(G9205,'Catalogo de Bienes'!$C$11:$F$193,4,0),"")</f>
        <v/>
      </c>
      <c r="K9205" s="23"/>
      <c r="L9205" s="23"/>
      <c r="M9205" s="22" t="str">
        <f t="shared" si="143"/>
        <v>CORRECTA</v>
      </c>
      <c r="N9205" s="24"/>
      <c r="O9205" s="24"/>
    </row>
    <row r="9206" spans="2:15" x14ac:dyDescent="0.3">
      <c r="B9206" s="20"/>
      <c r="C9206" s="21" t="str">
        <f>IFERROR(VLOOKUP(B9206,Ramo_Administrativo5[#All],2,0),"")</f>
        <v/>
      </c>
      <c r="D9206" s="20"/>
      <c r="E9206" s="21" t="str">
        <f>IFERROR(VLOOKUP(B9206&amp;D9206,Unidad_Responsable6[],5,0),"")</f>
        <v/>
      </c>
      <c r="F9206" s="22" t="str">
        <f>IFERROR(VLOOKUP(B9206&amp;D9206,Unidad_Responsable6[],6,0),"")</f>
        <v/>
      </c>
      <c r="G9206" s="20"/>
      <c r="H9206" s="21" t="str">
        <f>IFERROR(VLOOKUP(G9206,'Catalogo de Bienes'!$C$11:$F$193,2,0),"")</f>
        <v/>
      </c>
      <c r="I9206" s="22" t="str">
        <f>IFERROR(VLOOKUP(G9206,'Catalogo de Bienes'!$C$11:$F$193,3,0),"")</f>
        <v/>
      </c>
      <c r="J9206" s="22" t="str">
        <f>IFERROR(VLOOKUP(G9206,'Catalogo de Bienes'!$C$11:$F$193,4,0),"")</f>
        <v/>
      </c>
      <c r="K9206" s="23"/>
      <c r="L9206" s="23"/>
      <c r="M9206" s="22" t="str">
        <f t="shared" si="143"/>
        <v>CORRECTA</v>
      </c>
      <c r="N9206" s="24"/>
      <c r="O9206" s="24"/>
    </row>
    <row r="9207" spans="2:15" x14ac:dyDescent="0.3">
      <c r="B9207" s="20"/>
      <c r="C9207" s="21" t="str">
        <f>IFERROR(VLOOKUP(B9207,Ramo_Administrativo5[#All],2,0),"")</f>
        <v/>
      </c>
      <c r="D9207" s="20"/>
      <c r="E9207" s="21" t="str">
        <f>IFERROR(VLOOKUP(B9207&amp;D9207,Unidad_Responsable6[],5,0),"")</f>
        <v/>
      </c>
      <c r="F9207" s="22" t="str">
        <f>IFERROR(VLOOKUP(B9207&amp;D9207,Unidad_Responsable6[],6,0),"")</f>
        <v/>
      </c>
      <c r="G9207" s="20"/>
      <c r="H9207" s="21" t="str">
        <f>IFERROR(VLOOKUP(G9207,'Catalogo de Bienes'!$C$11:$F$193,2,0),"")</f>
        <v/>
      </c>
      <c r="I9207" s="22" t="str">
        <f>IFERROR(VLOOKUP(G9207,'Catalogo de Bienes'!$C$11:$F$193,3,0),"")</f>
        <v/>
      </c>
      <c r="J9207" s="22" t="str">
        <f>IFERROR(VLOOKUP(G9207,'Catalogo de Bienes'!$C$11:$F$193,4,0),"")</f>
        <v/>
      </c>
      <c r="K9207" s="23"/>
      <c r="L9207" s="23"/>
      <c r="M9207" s="22" t="str">
        <f t="shared" si="143"/>
        <v>CORRECTA</v>
      </c>
      <c r="N9207" s="24"/>
      <c r="O9207" s="24"/>
    </row>
    <row r="9208" spans="2:15" x14ac:dyDescent="0.3">
      <c r="B9208" s="20"/>
      <c r="C9208" s="21" t="str">
        <f>IFERROR(VLOOKUP(B9208,Ramo_Administrativo5[#All],2,0),"")</f>
        <v/>
      </c>
      <c r="D9208" s="20"/>
      <c r="E9208" s="21" t="str">
        <f>IFERROR(VLOOKUP(B9208&amp;D9208,Unidad_Responsable6[],5,0),"")</f>
        <v/>
      </c>
      <c r="F9208" s="22" t="str">
        <f>IFERROR(VLOOKUP(B9208&amp;D9208,Unidad_Responsable6[],6,0),"")</f>
        <v/>
      </c>
      <c r="G9208" s="20"/>
      <c r="H9208" s="21" t="str">
        <f>IFERROR(VLOOKUP(G9208,'Catalogo de Bienes'!$C$11:$F$193,2,0),"")</f>
        <v/>
      </c>
      <c r="I9208" s="22" t="str">
        <f>IFERROR(VLOOKUP(G9208,'Catalogo de Bienes'!$C$11:$F$193,3,0),"")</f>
        <v/>
      </c>
      <c r="J9208" s="22" t="str">
        <f>IFERROR(VLOOKUP(G9208,'Catalogo de Bienes'!$C$11:$F$193,4,0),"")</f>
        <v/>
      </c>
      <c r="K9208" s="23"/>
      <c r="L9208" s="23"/>
      <c r="M9208" s="22" t="str">
        <f t="shared" si="143"/>
        <v>CORRECTA</v>
      </c>
      <c r="N9208" s="24"/>
      <c r="O9208" s="24"/>
    </row>
    <row r="9209" spans="2:15" x14ac:dyDescent="0.3">
      <c r="B9209" s="20"/>
      <c r="C9209" s="21" t="str">
        <f>IFERROR(VLOOKUP(B9209,Ramo_Administrativo5[#All],2,0),"")</f>
        <v/>
      </c>
      <c r="D9209" s="20"/>
      <c r="E9209" s="21" t="str">
        <f>IFERROR(VLOOKUP(B9209&amp;D9209,Unidad_Responsable6[],5,0),"")</f>
        <v/>
      </c>
      <c r="F9209" s="22" t="str">
        <f>IFERROR(VLOOKUP(B9209&amp;D9209,Unidad_Responsable6[],6,0),"")</f>
        <v/>
      </c>
      <c r="G9209" s="20"/>
      <c r="H9209" s="21" t="str">
        <f>IFERROR(VLOOKUP(G9209,'Catalogo de Bienes'!$C$11:$F$193,2,0),"")</f>
        <v/>
      </c>
      <c r="I9209" s="22" t="str">
        <f>IFERROR(VLOOKUP(G9209,'Catalogo de Bienes'!$C$11:$F$193,3,0),"")</f>
        <v/>
      </c>
      <c r="J9209" s="22" t="str">
        <f>IFERROR(VLOOKUP(G9209,'Catalogo de Bienes'!$C$11:$F$193,4,0),"")</f>
        <v/>
      </c>
      <c r="K9209" s="23"/>
      <c r="L9209" s="23"/>
      <c r="M9209" s="22" t="str">
        <f t="shared" si="143"/>
        <v>CORRECTA</v>
      </c>
      <c r="N9209" s="24"/>
      <c r="O9209" s="24"/>
    </row>
    <row r="9210" spans="2:15" x14ac:dyDescent="0.3">
      <c r="B9210" s="20"/>
      <c r="C9210" s="21" t="str">
        <f>IFERROR(VLOOKUP(B9210,Ramo_Administrativo5[#All],2,0),"")</f>
        <v/>
      </c>
      <c r="D9210" s="20"/>
      <c r="E9210" s="21" t="str">
        <f>IFERROR(VLOOKUP(B9210&amp;D9210,Unidad_Responsable6[],5,0),"")</f>
        <v/>
      </c>
      <c r="F9210" s="22" t="str">
        <f>IFERROR(VLOOKUP(B9210&amp;D9210,Unidad_Responsable6[],6,0),"")</f>
        <v/>
      </c>
      <c r="G9210" s="20"/>
      <c r="H9210" s="21" t="str">
        <f>IFERROR(VLOOKUP(G9210,'Catalogo de Bienes'!$C$11:$F$193,2,0),"")</f>
        <v/>
      </c>
      <c r="I9210" s="22" t="str">
        <f>IFERROR(VLOOKUP(G9210,'Catalogo de Bienes'!$C$11:$F$193,3,0),"")</f>
        <v/>
      </c>
      <c r="J9210" s="22" t="str">
        <f>IFERROR(VLOOKUP(G9210,'Catalogo de Bienes'!$C$11:$F$193,4,0),"")</f>
        <v/>
      </c>
      <c r="K9210" s="23"/>
      <c r="L9210" s="23"/>
      <c r="M9210" s="22" t="str">
        <f t="shared" si="143"/>
        <v>CORRECTA</v>
      </c>
      <c r="N9210" s="24"/>
      <c r="O9210" s="24"/>
    </row>
    <row r="9211" spans="2:15" x14ac:dyDescent="0.3">
      <c r="B9211" s="20"/>
      <c r="C9211" s="21" t="str">
        <f>IFERROR(VLOOKUP(B9211,Ramo_Administrativo5[#All],2,0),"")</f>
        <v/>
      </c>
      <c r="D9211" s="20"/>
      <c r="E9211" s="21" t="str">
        <f>IFERROR(VLOOKUP(B9211&amp;D9211,Unidad_Responsable6[],5,0),"")</f>
        <v/>
      </c>
      <c r="F9211" s="22" t="str">
        <f>IFERROR(VLOOKUP(B9211&amp;D9211,Unidad_Responsable6[],6,0),"")</f>
        <v/>
      </c>
      <c r="G9211" s="20"/>
      <c r="H9211" s="21" t="str">
        <f>IFERROR(VLOOKUP(G9211,'Catalogo de Bienes'!$C$11:$F$193,2,0),"")</f>
        <v/>
      </c>
      <c r="I9211" s="22" t="str">
        <f>IFERROR(VLOOKUP(G9211,'Catalogo de Bienes'!$C$11:$F$193,3,0),"")</f>
        <v/>
      </c>
      <c r="J9211" s="22" t="str">
        <f>IFERROR(VLOOKUP(G9211,'Catalogo de Bienes'!$C$11:$F$193,4,0),"")</f>
        <v/>
      </c>
      <c r="K9211" s="23"/>
      <c r="L9211" s="23"/>
      <c r="M9211" s="22" t="str">
        <f t="shared" si="143"/>
        <v>CORRECTA</v>
      </c>
      <c r="N9211" s="24"/>
      <c r="O9211" s="24"/>
    </row>
    <row r="9212" spans="2:15" x14ac:dyDescent="0.3">
      <c r="B9212" s="20"/>
      <c r="C9212" s="21" t="str">
        <f>IFERROR(VLOOKUP(B9212,Ramo_Administrativo5[#All],2,0),"")</f>
        <v/>
      </c>
      <c r="D9212" s="20"/>
      <c r="E9212" s="21" t="str">
        <f>IFERROR(VLOOKUP(B9212&amp;D9212,Unidad_Responsable6[],5,0),"")</f>
        <v/>
      </c>
      <c r="F9212" s="22" t="str">
        <f>IFERROR(VLOOKUP(B9212&amp;D9212,Unidad_Responsable6[],6,0),"")</f>
        <v/>
      </c>
      <c r="G9212" s="20"/>
      <c r="H9212" s="21" t="str">
        <f>IFERROR(VLOOKUP(G9212,'Catalogo de Bienes'!$C$11:$F$193,2,0),"")</f>
        <v/>
      </c>
      <c r="I9212" s="22" t="str">
        <f>IFERROR(VLOOKUP(G9212,'Catalogo de Bienes'!$C$11:$F$193,3,0),"")</f>
        <v/>
      </c>
      <c r="J9212" s="22" t="str">
        <f>IFERROR(VLOOKUP(G9212,'Catalogo de Bienes'!$C$11:$F$193,4,0),"")</f>
        <v/>
      </c>
      <c r="K9212" s="23"/>
      <c r="L9212" s="23"/>
      <c r="M9212" s="22" t="str">
        <f t="shared" si="143"/>
        <v>CORRECTA</v>
      </c>
      <c r="N9212" s="24"/>
      <c r="O9212" s="24"/>
    </row>
    <row r="9213" spans="2:15" x14ac:dyDescent="0.3">
      <c r="B9213" s="20"/>
      <c r="C9213" s="21" t="str">
        <f>IFERROR(VLOOKUP(B9213,Ramo_Administrativo5[#All],2,0),"")</f>
        <v/>
      </c>
      <c r="D9213" s="20"/>
      <c r="E9213" s="21" t="str">
        <f>IFERROR(VLOOKUP(B9213&amp;D9213,Unidad_Responsable6[],5,0),"")</f>
        <v/>
      </c>
      <c r="F9213" s="22" t="str">
        <f>IFERROR(VLOOKUP(B9213&amp;D9213,Unidad_Responsable6[],6,0),"")</f>
        <v/>
      </c>
      <c r="G9213" s="20"/>
      <c r="H9213" s="21" t="str">
        <f>IFERROR(VLOOKUP(G9213,'Catalogo de Bienes'!$C$11:$F$193,2,0),"")</f>
        <v/>
      </c>
      <c r="I9213" s="22" t="str">
        <f>IFERROR(VLOOKUP(G9213,'Catalogo de Bienes'!$C$11:$F$193,3,0),"")</f>
        <v/>
      </c>
      <c r="J9213" s="22" t="str">
        <f>IFERROR(VLOOKUP(G9213,'Catalogo de Bienes'!$C$11:$F$193,4,0),"")</f>
        <v/>
      </c>
      <c r="K9213" s="23"/>
      <c r="L9213" s="23"/>
      <c r="M9213" s="22" t="str">
        <f t="shared" si="143"/>
        <v>CORRECTA</v>
      </c>
      <c r="N9213" s="24"/>
      <c r="O9213" s="24"/>
    </row>
    <row r="9214" spans="2:15" x14ac:dyDescent="0.3">
      <c r="B9214" s="20"/>
      <c r="C9214" s="21" t="str">
        <f>IFERROR(VLOOKUP(B9214,Ramo_Administrativo5[#All],2,0),"")</f>
        <v/>
      </c>
      <c r="D9214" s="20"/>
      <c r="E9214" s="21" t="str">
        <f>IFERROR(VLOOKUP(B9214&amp;D9214,Unidad_Responsable6[],5,0),"")</f>
        <v/>
      </c>
      <c r="F9214" s="22" t="str">
        <f>IFERROR(VLOOKUP(B9214&amp;D9214,Unidad_Responsable6[],6,0),"")</f>
        <v/>
      </c>
      <c r="G9214" s="20"/>
      <c r="H9214" s="21" t="str">
        <f>IFERROR(VLOOKUP(G9214,'Catalogo de Bienes'!$C$11:$F$193,2,0),"")</f>
        <v/>
      </c>
      <c r="I9214" s="22" t="str">
        <f>IFERROR(VLOOKUP(G9214,'Catalogo de Bienes'!$C$11:$F$193,3,0),"")</f>
        <v/>
      </c>
      <c r="J9214" s="22" t="str">
        <f>IFERROR(VLOOKUP(G9214,'Catalogo de Bienes'!$C$11:$F$193,4,0),"")</f>
        <v/>
      </c>
      <c r="K9214" s="23"/>
      <c r="L9214" s="23"/>
      <c r="M9214" s="22" t="str">
        <f t="shared" si="143"/>
        <v>CORRECTA</v>
      </c>
      <c r="N9214" s="24"/>
      <c r="O9214" s="24"/>
    </row>
    <row r="9215" spans="2:15" x14ac:dyDescent="0.3">
      <c r="B9215" s="20"/>
      <c r="C9215" s="21" t="str">
        <f>IFERROR(VLOOKUP(B9215,Ramo_Administrativo5[#All],2,0),"")</f>
        <v/>
      </c>
      <c r="D9215" s="20"/>
      <c r="E9215" s="21" t="str">
        <f>IFERROR(VLOOKUP(B9215&amp;D9215,Unidad_Responsable6[],5,0),"")</f>
        <v/>
      </c>
      <c r="F9215" s="22" t="str">
        <f>IFERROR(VLOOKUP(B9215&amp;D9215,Unidad_Responsable6[],6,0),"")</f>
        <v/>
      </c>
      <c r="G9215" s="20"/>
      <c r="H9215" s="21" t="str">
        <f>IFERROR(VLOOKUP(G9215,'Catalogo de Bienes'!$C$11:$F$193,2,0),"")</f>
        <v/>
      </c>
      <c r="I9215" s="22" t="str">
        <f>IFERROR(VLOOKUP(G9215,'Catalogo de Bienes'!$C$11:$F$193,3,0),"")</f>
        <v/>
      </c>
      <c r="J9215" s="22" t="str">
        <f>IFERROR(VLOOKUP(G9215,'Catalogo de Bienes'!$C$11:$F$193,4,0),"")</f>
        <v/>
      </c>
      <c r="K9215" s="23"/>
      <c r="L9215" s="23"/>
      <c r="M9215" s="22" t="str">
        <f t="shared" si="143"/>
        <v>CORRECTA</v>
      </c>
      <c r="N9215" s="24"/>
      <c r="O9215" s="24"/>
    </row>
    <row r="9216" spans="2:15" x14ac:dyDescent="0.3">
      <c r="B9216" s="20"/>
      <c r="C9216" s="21" t="str">
        <f>IFERROR(VLOOKUP(B9216,Ramo_Administrativo5[#All],2,0),"")</f>
        <v/>
      </c>
      <c r="D9216" s="20"/>
      <c r="E9216" s="21" t="str">
        <f>IFERROR(VLOOKUP(B9216&amp;D9216,Unidad_Responsable6[],5,0),"")</f>
        <v/>
      </c>
      <c r="F9216" s="22" t="str">
        <f>IFERROR(VLOOKUP(B9216&amp;D9216,Unidad_Responsable6[],6,0),"")</f>
        <v/>
      </c>
      <c r="G9216" s="20"/>
      <c r="H9216" s="21" t="str">
        <f>IFERROR(VLOOKUP(G9216,'Catalogo de Bienes'!$C$11:$F$193,2,0),"")</f>
        <v/>
      </c>
      <c r="I9216" s="22" t="str">
        <f>IFERROR(VLOOKUP(G9216,'Catalogo de Bienes'!$C$11:$F$193,3,0),"")</f>
        <v/>
      </c>
      <c r="J9216" s="22" t="str">
        <f>IFERROR(VLOOKUP(G9216,'Catalogo de Bienes'!$C$11:$F$193,4,0),"")</f>
        <v/>
      </c>
      <c r="K9216" s="23"/>
      <c r="L9216" s="23"/>
      <c r="M9216" s="22" t="str">
        <f t="shared" si="143"/>
        <v>CORRECTA</v>
      </c>
      <c r="N9216" s="24"/>
      <c r="O9216" s="24"/>
    </row>
    <row r="9217" spans="2:15" x14ac:dyDescent="0.3">
      <c r="B9217" s="20"/>
      <c r="C9217" s="21" t="str">
        <f>IFERROR(VLOOKUP(B9217,Ramo_Administrativo5[#All],2,0),"")</f>
        <v/>
      </c>
      <c r="D9217" s="20"/>
      <c r="E9217" s="21" t="str">
        <f>IFERROR(VLOOKUP(B9217&amp;D9217,Unidad_Responsable6[],5,0),"")</f>
        <v/>
      </c>
      <c r="F9217" s="22" t="str">
        <f>IFERROR(VLOOKUP(B9217&amp;D9217,Unidad_Responsable6[],6,0),"")</f>
        <v/>
      </c>
      <c r="G9217" s="20"/>
      <c r="H9217" s="21" t="str">
        <f>IFERROR(VLOOKUP(G9217,'Catalogo de Bienes'!$C$11:$F$193,2,0),"")</f>
        <v/>
      </c>
      <c r="I9217" s="22" t="str">
        <f>IFERROR(VLOOKUP(G9217,'Catalogo de Bienes'!$C$11:$F$193,3,0),"")</f>
        <v/>
      </c>
      <c r="J9217" s="22" t="str">
        <f>IFERROR(VLOOKUP(G9217,'Catalogo de Bienes'!$C$11:$F$193,4,0),"")</f>
        <v/>
      </c>
      <c r="K9217" s="23"/>
      <c r="L9217" s="23"/>
      <c r="M9217" s="22" t="str">
        <f t="shared" si="143"/>
        <v>CORRECTA</v>
      </c>
      <c r="N9217" s="24"/>
      <c r="O9217" s="24"/>
    </row>
    <row r="9218" spans="2:15" x14ac:dyDescent="0.3">
      <c r="B9218" s="20"/>
      <c r="C9218" s="21" t="str">
        <f>IFERROR(VLOOKUP(B9218,Ramo_Administrativo5[#All],2,0),"")</f>
        <v/>
      </c>
      <c r="D9218" s="20"/>
      <c r="E9218" s="21" t="str">
        <f>IFERROR(VLOOKUP(B9218&amp;D9218,Unidad_Responsable6[],5,0),"")</f>
        <v/>
      </c>
      <c r="F9218" s="22" t="str">
        <f>IFERROR(VLOOKUP(B9218&amp;D9218,Unidad_Responsable6[],6,0),"")</f>
        <v/>
      </c>
      <c r="G9218" s="20"/>
      <c r="H9218" s="21" t="str">
        <f>IFERROR(VLOOKUP(G9218,'Catalogo de Bienes'!$C$11:$F$193,2,0),"")</f>
        <v/>
      </c>
      <c r="I9218" s="22" t="str">
        <f>IFERROR(VLOOKUP(G9218,'Catalogo de Bienes'!$C$11:$F$193,3,0),"")</f>
        <v/>
      </c>
      <c r="J9218" s="22" t="str">
        <f>IFERROR(VLOOKUP(G9218,'Catalogo de Bienes'!$C$11:$F$193,4,0),"")</f>
        <v/>
      </c>
      <c r="K9218" s="23"/>
      <c r="L9218" s="23"/>
      <c r="M9218" s="22" t="str">
        <f t="shared" si="143"/>
        <v>CORRECTA</v>
      </c>
      <c r="N9218" s="24"/>
      <c r="O9218" s="24"/>
    </row>
    <row r="9219" spans="2:15" x14ac:dyDescent="0.3">
      <c r="B9219" s="20"/>
      <c r="C9219" s="21" t="str">
        <f>IFERROR(VLOOKUP(B9219,Ramo_Administrativo5[#All],2,0),"")</f>
        <v/>
      </c>
      <c r="D9219" s="20"/>
      <c r="E9219" s="21" t="str">
        <f>IFERROR(VLOOKUP(B9219&amp;D9219,Unidad_Responsable6[],5,0),"")</f>
        <v/>
      </c>
      <c r="F9219" s="22" t="str">
        <f>IFERROR(VLOOKUP(B9219&amp;D9219,Unidad_Responsable6[],6,0),"")</f>
        <v/>
      </c>
      <c r="G9219" s="20"/>
      <c r="H9219" s="21" t="str">
        <f>IFERROR(VLOOKUP(G9219,'Catalogo de Bienes'!$C$11:$F$193,2,0),"")</f>
        <v/>
      </c>
      <c r="I9219" s="22" t="str">
        <f>IFERROR(VLOOKUP(G9219,'Catalogo de Bienes'!$C$11:$F$193,3,0),"")</f>
        <v/>
      </c>
      <c r="J9219" s="22" t="str">
        <f>IFERROR(VLOOKUP(G9219,'Catalogo de Bienes'!$C$11:$F$193,4,0),"")</f>
        <v/>
      </c>
      <c r="K9219" s="23"/>
      <c r="L9219" s="23"/>
      <c r="M9219" s="22" t="str">
        <f t="shared" si="143"/>
        <v>CORRECTA</v>
      </c>
      <c r="N9219" s="24"/>
      <c r="O9219" s="24"/>
    </row>
    <row r="9220" spans="2:15" x14ac:dyDescent="0.3">
      <c r="B9220" s="20"/>
      <c r="C9220" s="21" t="str">
        <f>IFERROR(VLOOKUP(B9220,Ramo_Administrativo5[#All],2,0),"")</f>
        <v/>
      </c>
      <c r="D9220" s="20"/>
      <c r="E9220" s="21" t="str">
        <f>IFERROR(VLOOKUP(B9220&amp;D9220,Unidad_Responsable6[],5,0),"")</f>
        <v/>
      </c>
      <c r="F9220" s="22" t="str">
        <f>IFERROR(VLOOKUP(B9220&amp;D9220,Unidad_Responsable6[],6,0),"")</f>
        <v/>
      </c>
      <c r="G9220" s="20"/>
      <c r="H9220" s="21" t="str">
        <f>IFERROR(VLOOKUP(G9220,'Catalogo de Bienes'!$C$11:$F$193,2,0),"")</f>
        <v/>
      </c>
      <c r="I9220" s="22" t="str">
        <f>IFERROR(VLOOKUP(G9220,'Catalogo de Bienes'!$C$11:$F$193,3,0),"")</f>
        <v/>
      </c>
      <c r="J9220" s="22" t="str">
        <f>IFERROR(VLOOKUP(G9220,'Catalogo de Bienes'!$C$11:$F$193,4,0),"")</f>
        <v/>
      </c>
      <c r="K9220" s="23"/>
      <c r="L9220" s="23"/>
      <c r="M9220" s="22" t="str">
        <f t="shared" si="143"/>
        <v>CORRECTA</v>
      </c>
      <c r="N9220" s="24"/>
      <c r="O9220" s="24"/>
    </row>
    <row r="9221" spans="2:15" x14ac:dyDescent="0.3">
      <c r="B9221" s="20"/>
      <c r="C9221" s="21" t="str">
        <f>IFERROR(VLOOKUP(B9221,Ramo_Administrativo5[#All],2,0),"")</f>
        <v/>
      </c>
      <c r="D9221" s="20"/>
      <c r="E9221" s="21" t="str">
        <f>IFERROR(VLOOKUP(B9221&amp;D9221,Unidad_Responsable6[],5,0),"")</f>
        <v/>
      </c>
      <c r="F9221" s="22" t="str">
        <f>IFERROR(VLOOKUP(B9221&amp;D9221,Unidad_Responsable6[],6,0),"")</f>
        <v/>
      </c>
      <c r="G9221" s="20"/>
      <c r="H9221" s="21" t="str">
        <f>IFERROR(VLOOKUP(G9221,'Catalogo de Bienes'!$C$11:$F$193,2,0),"")</f>
        <v/>
      </c>
      <c r="I9221" s="22" t="str">
        <f>IFERROR(VLOOKUP(G9221,'Catalogo de Bienes'!$C$11:$F$193,3,0),"")</f>
        <v/>
      </c>
      <c r="J9221" s="22" t="str">
        <f>IFERROR(VLOOKUP(G9221,'Catalogo de Bienes'!$C$11:$F$193,4,0),"")</f>
        <v/>
      </c>
      <c r="K9221" s="23"/>
      <c r="L9221" s="23"/>
      <c r="M9221" s="22" t="str">
        <f t="shared" si="143"/>
        <v>CORRECTA</v>
      </c>
      <c r="N9221" s="24"/>
      <c r="O9221" s="24"/>
    </row>
    <row r="9222" spans="2:15" x14ac:dyDescent="0.3">
      <c r="B9222" s="20"/>
      <c r="C9222" s="21" t="str">
        <f>IFERROR(VLOOKUP(B9222,Ramo_Administrativo5[#All],2,0),"")</f>
        <v/>
      </c>
      <c r="D9222" s="20"/>
      <c r="E9222" s="21" t="str">
        <f>IFERROR(VLOOKUP(B9222&amp;D9222,Unidad_Responsable6[],5,0),"")</f>
        <v/>
      </c>
      <c r="F9222" s="22" t="str">
        <f>IFERROR(VLOOKUP(B9222&amp;D9222,Unidad_Responsable6[],6,0),"")</f>
        <v/>
      </c>
      <c r="G9222" s="20"/>
      <c r="H9222" s="21" t="str">
        <f>IFERROR(VLOOKUP(G9222,'Catalogo de Bienes'!$C$11:$F$193,2,0),"")</f>
        <v/>
      </c>
      <c r="I9222" s="22" t="str">
        <f>IFERROR(VLOOKUP(G9222,'Catalogo de Bienes'!$C$11:$F$193,3,0),"")</f>
        <v/>
      </c>
      <c r="J9222" s="22" t="str">
        <f>IFERROR(VLOOKUP(G9222,'Catalogo de Bienes'!$C$11:$F$193,4,0),"")</f>
        <v/>
      </c>
      <c r="K9222" s="23"/>
      <c r="L9222" s="23"/>
      <c r="M9222" s="22" t="str">
        <f t="shared" si="143"/>
        <v>CORRECTA</v>
      </c>
      <c r="N9222" s="24"/>
      <c r="O9222" s="24"/>
    </row>
    <row r="9223" spans="2:15" x14ac:dyDescent="0.3">
      <c r="B9223" s="20"/>
      <c r="C9223" s="21" t="str">
        <f>IFERROR(VLOOKUP(B9223,Ramo_Administrativo5[#All],2,0),"")</f>
        <v/>
      </c>
      <c r="D9223" s="20"/>
      <c r="E9223" s="21" t="str">
        <f>IFERROR(VLOOKUP(B9223&amp;D9223,Unidad_Responsable6[],5,0),"")</f>
        <v/>
      </c>
      <c r="F9223" s="22" t="str">
        <f>IFERROR(VLOOKUP(B9223&amp;D9223,Unidad_Responsable6[],6,0),"")</f>
        <v/>
      </c>
      <c r="G9223" s="20"/>
      <c r="H9223" s="21" t="str">
        <f>IFERROR(VLOOKUP(G9223,'Catalogo de Bienes'!$C$11:$F$193,2,0),"")</f>
        <v/>
      </c>
      <c r="I9223" s="22" t="str">
        <f>IFERROR(VLOOKUP(G9223,'Catalogo de Bienes'!$C$11:$F$193,3,0),"")</f>
        <v/>
      </c>
      <c r="J9223" s="22" t="str">
        <f>IFERROR(VLOOKUP(G9223,'Catalogo de Bienes'!$C$11:$F$193,4,0),"")</f>
        <v/>
      </c>
      <c r="K9223" s="23"/>
      <c r="L9223" s="23"/>
      <c r="M9223" s="22" t="str">
        <f t="shared" si="143"/>
        <v>CORRECTA</v>
      </c>
      <c r="N9223" s="24"/>
      <c r="O9223" s="24"/>
    </row>
    <row r="9224" spans="2:15" x14ac:dyDescent="0.3">
      <c r="B9224" s="20"/>
      <c r="C9224" s="21" t="str">
        <f>IFERROR(VLOOKUP(B9224,Ramo_Administrativo5[#All],2,0),"")</f>
        <v/>
      </c>
      <c r="D9224" s="20"/>
      <c r="E9224" s="21" t="str">
        <f>IFERROR(VLOOKUP(B9224&amp;D9224,Unidad_Responsable6[],5,0),"")</f>
        <v/>
      </c>
      <c r="F9224" s="22" t="str">
        <f>IFERROR(VLOOKUP(B9224&amp;D9224,Unidad_Responsable6[],6,0),"")</f>
        <v/>
      </c>
      <c r="G9224" s="20"/>
      <c r="H9224" s="21" t="str">
        <f>IFERROR(VLOOKUP(G9224,'Catalogo de Bienes'!$C$11:$F$193,2,0),"")</f>
        <v/>
      </c>
      <c r="I9224" s="22" t="str">
        <f>IFERROR(VLOOKUP(G9224,'Catalogo de Bienes'!$C$11:$F$193,3,0),"")</f>
        <v/>
      </c>
      <c r="J9224" s="22" t="str">
        <f>IFERROR(VLOOKUP(G9224,'Catalogo de Bienes'!$C$11:$F$193,4,0),"")</f>
        <v/>
      </c>
      <c r="K9224" s="23"/>
      <c r="L9224" s="23"/>
      <c r="M9224" s="22" t="str">
        <f t="shared" si="143"/>
        <v>CORRECTA</v>
      </c>
      <c r="N9224" s="24"/>
      <c r="O9224" s="24"/>
    </row>
    <row r="9225" spans="2:15" x14ac:dyDescent="0.3">
      <c r="B9225" s="20"/>
      <c r="C9225" s="21" t="str">
        <f>IFERROR(VLOOKUP(B9225,Ramo_Administrativo5[#All],2,0),"")</f>
        <v/>
      </c>
      <c r="D9225" s="20"/>
      <c r="E9225" s="21" t="str">
        <f>IFERROR(VLOOKUP(B9225&amp;D9225,Unidad_Responsable6[],5,0),"")</f>
        <v/>
      </c>
      <c r="F9225" s="22" t="str">
        <f>IFERROR(VLOOKUP(B9225&amp;D9225,Unidad_Responsable6[],6,0),"")</f>
        <v/>
      </c>
      <c r="G9225" s="20"/>
      <c r="H9225" s="21" t="str">
        <f>IFERROR(VLOOKUP(G9225,'Catalogo de Bienes'!$C$11:$F$193,2,0),"")</f>
        <v/>
      </c>
      <c r="I9225" s="22" t="str">
        <f>IFERROR(VLOOKUP(G9225,'Catalogo de Bienes'!$C$11:$F$193,3,0),"")</f>
        <v/>
      </c>
      <c r="J9225" s="22" t="str">
        <f>IFERROR(VLOOKUP(G9225,'Catalogo de Bienes'!$C$11:$F$193,4,0),"")</f>
        <v/>
      </c>
      <c r="K9225" s="23"/>
      <c r="L9225" s="23"/>
      <c r="M9225" s="22" t="str">
        <f t="shared" si="143"/>
        <v>CORRECTA</v>
      </c>
      <c r="N9225" s="24"/>
      <c r="O9225" s="24"/>
    </row>
    <row r="9226" spans="2:15" x14ac:dyDescent="0.3">
      <c r="B9226" s="20"/>
      <c r="C9226" s="21" t="str">
        <f>IFERROR(VLOOKUP(B9226,Ramo_Administrativo5[#All],2,0),"")</f>
        <v/>
      </c>
      <c r="D9226" s="20"/>
      <c r="E9226" s="21" t="str">
        <f>IFERROR(VLOOKUP(B9226&amp;D9226,Unidad_Responsable6[],5,0),"")</f>
        <v/>
      </c>
      <c r="F9226" s="22" t="str">
        <f>IFERROR(VLOOKUP(B9226&amp;D9226,Unidad_Responsable6[],6,0),"")</f>
        <v/>
      </c>
      <c r="G9226" s="20"/>
      <c r="H9226" s="21" t="str">
        <f>IFERROR(VLOOKUP(G9226,'Catalogo de Bienes'!$C$11:$F$193,2,0),"")</f>
        <v/>
      </c>
      <c r="I9226" s="22" t="str">
        <f>IFERROR(VLOOKUP(G9226,'Catalogo de Bienes'!$C$11:$F$193,3,0),"")</f>
        <v/>
      </c>
      <c r="J9226" s="22" t="str">
        <f>IFERROR(VLOOKUP(G9226,'Catalogo de Bienes'!$C$11:$F$193,4,0),"")</f>
        <v/>
      </c>
      <c r="K9226" s="23"/>
      <c r="L9226" s="23"/>
      <c r="M9226" s="22" t="str">
        <f t="shared" ref="M9226:M9289" si="144">+IF(AND(K9226&gt;=(L9226*0.4),K9226&lt;=L9226),"CORRECTA","INCORRECTA")</f>
        <v>CORRECTA</v>
      </c>
      <c r="N9226" s="24"/>
      <c r="O9226" s="24"/>
    </row>
    <row r="9227" spans="2:15" x14ac:dyDescent="0.3">
      <c r="B9227" s="20"/>
      <c r="C9227" s="21" t="str">
        <f>IFERROR(VLOOKUP(B9227,Ramo_Administrativo5[#All],2,0),"")</f>
        <v/>
      </c>
      <c r="D9227" s="20"/>
      <c r="E9227" s="21" t="str">
        <f>IFERROR(VLOOKUP(B9227&amp;D9227,Unidad_Responsable6[],5,0),"")</f>
        <v/>
      </c>
      <c r="F9227" s="22" t="str">
        <f>IFERROR(VLOOKUP(B9227&amp;D9227,Unidad_Responsable6[],6,0),"")</f>
        <v/>
      </c>
      <c r="G9227" s="20"/>
      <c r="H9227" s="21" t="str">
        <f>IFERROR(VLOOKUP(G9227,'Catalogo de Bienes'!$C$11:$F$193,2,0),"")</f>
        <v/>
      </c>
      <c r="I9227" s="22" t="str">
        <f>IFERROR(VLOOKUP(G9227,'Catalogo de Bienes'!$C$11:$F$193,3,0),"")</f>
        <v/>
      </c>
      <c r="J9227" s="22" t="str">
        <f>IFERROR(VLOOKUP(G9227,'Catalogo de Bienes'!$C$11:$F$193,4,0),"")</f>
        <v/>
      </c>
      <c r="K9227" s="23"/>
      <c r="L9227" s="23"/>
      <c r="M9227" s="22" t="str">
        <f t="shared" si="144"/>
        <v>CORRECTA</v>
      </c>
      <c r="N9227" s="24"/>
      <c r="O9227" s="24"/>
    </row>
    <row r="9228" spans="2:15" x14ac:dyDescent="0.3">
      <c r="B9228" s="20"/>
      <c r="C9228" s="21" t="str">
        <f>IFERROR(VLOOKUP(B9228,Ramo_Administrativo5[#All],2,0),"")</f>
        <v/>
      </c>
      <c r="D9228" s="20"/>
      <c r="E9228" s="21" t="str">
        <f>IFERROR(VLOOKUP(B9228&amp;D9228,Unidad_Responsable6[],5,0),"")</f>
        <v/>
      </c>
      <c r="F9228" s="22" t="str">
        <f>IFERROR(VLOOKUP(B9228&amp;D9228,Unidad_Responsable6[],6,0),"")</f>
        <v/>
      </c>
      <c r="G9228" s="20"/>
      <c r="H9228" s="21" t="str">
        <f>IFERROR(VLOOKUP(G9228,'Catalogo de Bienes'!$C$11:$F$193,2,0),"")</f>
        <v/>
      </c>
      <c r="I9228" s="22" t="str">
        <f>IFERROR(VLOOKUP(G9228,'Catalogo de Bienes'!$C$11:$F$193,3,0),"")</f>
        <v/>
      </c>
      <c r="J9228" s="22" t="str">
        <f>IFERROR(VLOOKUP(G9228,'Catalogo de Bienes'!$C$11:$F$193,4,0),"")</f>
        <v/>
      </c>
      <c r="K9228" s="23"/>
      <c r="L9228" s="23"/>
      <c r="M9228" s="22" t="str">
        <f t="shared" si="144"/>
        <v>CORRECTA</v>
      </c>
      <c r="N9228" s="24"/>
      <c r="O9228" s="24"/>
    </row>
    <row r="9229" spans="2:15" x14ac:dyDescent="0.3">
      <c r="B9229" s="20"/>
      <c r="C9229" s="21" t="str">
        <f>IFERROR(VLOOKUP(B9229,Ramo_Administrativo5[#All],2,0),"")</f>
        <v/>
      </c>
      <c r="D9229" s="20"/>
      <c r="E9229" s="21" t="str">
        <f>IFERROR(VLOOKUP(B9229&amp;D9229,Unidad_Responsable6[],5,0),"")</f>
        <v/>
      </c>
      <c r="F9229" s="22" t="str">
        <f>IFERROR(VLOOKUP(B9229&amp;D9229,Unidad_Responsable6[],6,0),"")</f>
        <v/>
      </c>
      <c r="G9229" s="20"/>
      <c r="H9229" s="21" t="str">
        <f>IFERROR(VLOOKUP(G9229,'Catalogo de Bienes'!$C$11:$F$193,2,0),"")</f>
        <v/>
      </c>
      <c r="I9229" s="22" t="str">
        <f>IFERROR(VLOOKUP(G9229,'Catalogo de Bienes'!$C$11:$F$193,3,0),"")</f>
        <v/>
      </c>
      <c r="J9229" s="22" t="str">
        <f>IFERROR(VLOOKUP(G9229,'Catalogo de Bienes'!$C$11:$F$193,4,0),"")</f>
        <v/>
      </c>
      <c r="K9229" s="23"/>
      <c r="L9229" s="23"/>
      <c r="M9229" s="22" t="str">
        <f t="shared" si="144"/>
        <v>CORRECTA</v>
      </c>
      <c r="N9229" s="24"/>
      <c r="O9229" s="24"/>
    </row>
    <row r="9230" spans="2:15" x14ac:dyDescent="0.3">
      <c r="B9230" s="20"/>
      <c r="C9230" s="21" t="str">
        <f>IFERROR(VLOOKUP(B9230,Ramo_Administrativo5[#All],2,0),"")</f>
        <v/>
      </c>
      <c r="D9230" s="20"/>
      <c r="E9230" s="21" t="str">
        <f>IFERROR(VLOOKUP(B9230&amp;D9230,Unidad_Responsable6[],5,0),"")</f>
        <v/>
      </c>
      <c r="F9230" s="22" t="str">
        <f>IFERROR(VLOOKUP(B9230&amp;D9230,Unidad_Responsable6[],6,0),"")</f>
        <v/>
      </c>
      <c r="G9230" s="20"/>
      <c r="H9230" s="21" t="str">
        <f>IFERROR(VLOOKUP(G9230,'Catalogo de Bienes'!$C$11:$F$193,2,0),"")</f>
        <v/>
      </c>
      <c r="I9230" s="22" t="str">
        <f>IFERROR(VLOOKUP(G9230,'Catalogo de Bienes'!$C$11:$F$193,3,0),"")</f>
        <v/>
      </c>
      <c r="J9230" s="22" t="str">
        <f>IFERROR(VLOOKUP(G9230,'Catalogo de Bienes'!$C$11:$F$193,4,0),"")</f>
        <v/>
      </c>
      <c r="K9230" s="23"/>
      <c r="L9230" s="23"/>
      <c r="M9230" s="22" t="str">
        <f t="shared" si="144"/>
        <v>CORRECTA</v>
      </c>
      <c r="N9230" s="24"/>
      <c r="O9230" s="24"/>
    </row>
    <row r="9231" spans="2:15" x14ac:dyDescent="0.3">
      <c r="B9231" s="20"/>
      <c r="C9231" s="21" t="str">
        <f>IFERROR(VLOOKUP(B9231,Ramo_Administrativo5[#All],2,0),"")</f>
        <v/>
      </c>
      <c r="D9231" s="20"/>
      <c r="E9231" s="21" t="str">
        <f>IFERROR(VLOOKUP(B9231&amp;D9231,Unidad_Responsable6[],5,0),"")</f>
        <v/>
      </c>
      <c r="F9231" s="22" t="str">
        <f>IFERROR(VLOOKUP(B9231&amp;D9231,Unidad_Responsable6[],6,0),"")</f>
        <v/>
      </c>
      <c r="G9231" s="20"/>
      <c r="H9231" s="21" t="str">
        <f>IFERROR(VLOOKUP(G9231,'Catalogo de Bienes'!$C$11:$F$193,2,0),"")</f>
        <v/>
      </c>
      <c r="I9231" s="22" t="str">
        <f>IFERROR(VLOOKUP(G9231,'Catalogo de Bienes'!$C$11:$F$193,3,0),"")</f>
        <v/>
      </c>
      <c r="J9231" s="22" t="str">
        <f>IFERROR(VLOOKUP(G9231,'Catalogo de Bienes'!$C$11:$F$193,4,0),"")</f>
        <v/>
      </c>
      <c r="K9231" s="23"/>
      <c r="L9231" s="23"/>
      <c r="M9231" s="22" t="str">
        <f t="shared" si="144"/>
        <v>CORRECTA</v>
      </c>
      <c r="N9231" s="24"/>
      <c r="O9231" s="24"/>
    </row>
    <row r="9232" spans="2:15" x14ac:dyDescent="0.3">
      <c r="B9232" s="20"/>
      <c r="C9232" s="21" t="str">
        <f>IFERROR(VLOOKUP(B9232,Ramo_Administrativo5[#All],2,0),"")</f>
        <v/>
      </c>
      <c r="D9232" s="20"/>
      <c r="E9232" s="21" t="str">
        <f>IFERROR(VLOOKUP(B9232&amp;D9232,Unidad_Responsable6[],5,0),"")</f>
        <v/>
      </c>
      <c r="F9232" s="22" t="str">
        <f>IFERROR(VLOOKUP(B9232&amp;D9232,Unidad_Responsable6[],6,0),"")</f>
        <v/>
      </c>
      <c r="G9232" s="20"/>
      <c r="H9232" s="21" t="str">
        <f>IFERROR(VLOOKUP(G9232,'Catalogo de Bienes'!$C$11:$F$193,2,0),"")</f>
        <v/>
      </c>
      <c r="I9232" s="22" t="str">
        <f>IFERROR(VLOOKUP(G9232,'Catalogo de Bienes'!$C$11:$F$193,3,0),"")</f>
        <v/>
      </c>
      <c r="J9232" s="22" t="str">
        <f>IFERROR(VLOOKUP(G9232,'Catalogo de Bienes'!$C$11:$F$193,4,0),"")</f>
        <v/>
      </c>
      <c r="K9232" s="23"/>
      <c r="L9232" s="23"/>
      <c r="M9232" s="22" t="str">
        <f t="shared" si="144"/>
        <v>CORRECTA</v>
      </c>
      <c r="N9232" s="24"/>
      <c r="O9232" s="24"/>
    </row>
    <row r="9233" spans="2:15" x14ac:dyDescent="0.3">
      <c r="B9233" s="20"/>
      <c r="C9233" s="21" t="str">
        <f>IFERROR(VLOOKUP(B9233,Ramo_Administrativo5[#All],2,0),"")</f>
        <v/>
      </c>
      <c r="D9233" s="20"/>
      <c r="E9233" s="21" t="str">
        <f>IFERROR(VLOOKUP(B9233&amp;D9233,Unidad_Responsable6[],5,0),"")</f>
        <v/>
      </c>
      <c r="F9233" s="22" t="str">
        <f>IFERROR(VLOOKUP(B9233&amp;D9233,Unidad_Responsable6[],6,0),"")</f>
        <v/>
      </c>
      <c r="G9233" s="20"/>
      <c r="H9233" s="21" t="str">
        <f>IFERROR(VLOOKUP(G9233,'Catalogo de Bienes'!$C$11:$F$193,2,0),"")</f>
        <v/>
      </c>
      <c r="I9233" s="22" t="str">
        <f>IFERROR(VLOOKUP(G9233,'Catalogo de Bienes'!$C$11:$F$193,3,0),"")</f>
        <v/>
      </c>
      <c r="J9233" s="22" t="str">
        <f>IFERROR(VLOOKUP(G9233,'Catalogo de Bienes'!$C$11:$F$193,4,0),"")</f>
        <v/>
      </c>
      <c r="K9233" s="23"/>
      <c r="L9233" s="23"/>
      <c r="M9233" s="22" t="str">
        <f t="shared" si="144"/>
        <v>CORRECTA</v>
      </c>
      <c r="N9233" s="24"/>
      <c r="O9233" s="24"/>
    </row>
    <row r="9234" spans="2:15" x14ac:dyDescent="0.3">
      <c r="B9234" s="20"/>
      <c r="C9234" s="21" t="str">
        <f>IFERROR(VLOOKUP(B9234,Ramo_Administrativo5[#All],2,0),"")</f>
        <v/>
      </c>
      <c r="D9234" s="20"/>
      <c r="E9234" s="21" t="str">
        <f>IFERROR(VLOOKUP(B9234&amp;D9234,Unidad_Responsable6[],5,0),"")</f>
        <v/>
      </c>
      <c r="F9234" s="22" t="str">
        <f>IFERROR(VLOOKUP(B9234&amp;D9234,Unidad_Responsable6[],6,0),"")</f>
        <v/>
      </c>
      <c r="G9234" s="20"/>
      <c r="H9234" s="21" t="str">
        <f>IFERROR(VLOOKUP(G9234,'Catalogo de Bienes'!$C$11:$F$193,2,0),"")</f>
        <v/>
      </c>
      <c r="I9234" s="22" t="str">
        <f>IFERROR(VLOOKUP(G9234,'Catalogo de Bienes'!$C$11:$F$193,3,0),"")</f>
        <v/>
      </c>
      <c r="J9234" s="22" t="str">
        <f>IFERROR(VLOOKUP(G9234,'Catalogo de Bienes'!$C$11:$F$193,4,0),"")</f>
        <v/>
      </c>
      <c r="K9234" s="23"/>
      <c r="L9234" s="23"/>
      <c r="M9234" s="22" t="str">
        <f t="shared" si="144"/>
        <v>CORRECTA</v>
      </c>
      <c r="N9234" s="24"/>
      <c r="O9234" s="24"/>
    </row>
    <row r="9235" spans="2:15" x14ac:dyDescent="0.3">
      <c r="B9235" s="20"/>
      <c r="C9235" s="21" t="str">
        <f>IFERROR(VLOOKUP(B9235,Ramo_Administrativo5[#All],2,0),"")</f>
        <v/>
      </c>
      <c r="D9235" s="20"/>
      <c r="E9235" s="21" t="str">
        <f>IFERROR(VLOOKUP(B9235&amp;D9235,Unidad_Responsable6[],5,0),"")</f>
        <v/>
      </c>
      <c r="F9235" s="22" t="str">
        <f>IFERROR(VLOOKUP(B9235&amp;D9235,Unidad_Responsable6[],6,0),"")</f>
        <v/>
      </c>
      <c r="G9235" s="20"/>
      <c r="H9235" s="21" t="str">
        <f>IFERROR(VLOOKUP(G9235,'Catalogo de Bienes'!$C$11:$F$193,2,0),"")</f>
        <v/>
      </c>
      <c r="I9235" s="22" t="str">
        <f>IFERROR(VLOOKUP(G9235,'Catalogo de Bienes'!$C$11:$F$193,3,0),"")</f>
        <v/>
      </c>
      <c r="J9235" s="22" t="str">
        <f>IFERROR(VLOOKUP(G9235,'Catalogo de Bienes'!$C$11:$F$193,4,0),"")</f>
        <v/>
      </c>
      <c r="K9235" s="23"/>
      <c r="L9235" s="23"/>
      <c r="M9235" s="22" t="str">
        <f t="shared" si="144"/>
        <v>CORRECTA</v>
      </c>
      <c r="N9235" s="24"/>
      <c r="O9235" s="24"/>
    </row>
    <row r="9236" spans="2:15" x14ac:dyDescent="0.3">
      <c r="B9236" s="20"/>
      <c r="C9236" s="21" t="str">
        <f>IFERROR(VLOOKUP(B9236,Ramo_Administrativo5[#All],2,0),"")</f>
        <v/>
      </c>
      <c r="D9236" s="20"/>
      <c r="E9236" s="21" t="str">
        <f>IFERROR(VLOOKUP(B9236&amp;D9236,Unidad_Responsable6[],5,0),"")</f>
        <v/>
      </c>
      <c r="F9236" s="22" t="str">
        <f>IFERROR(VLOOKUP(B9236&amp;D9236,Unidad_Responsable6[],6,0),"")</f>
        <v/>
      </c>
      <c r="G9236" s="20"/>
      <c r="H9236" s="21" t="str">
        <f>IFERROR(VLOOKUP(G9236,'Catalogo de Bienes'!$C$11:$F$193,2,0),"")</f>
        <v/>
      </c>
      <c r="I9236" s="22" t="str">
        <f>IFERROR(VLOOKUP(G9236,'Catalogo de Bienes'!$C$11:$F$193,3,0),"")</f>
        <v/>
      </c>
      <c r="J9236" s="22" t="str">
        <f>IFERROR(VLOOKUP(G9236,'Catalogo de Bienes'!$C$11:$F$193,4,0),"")</f>
        <v/>
      </c>
      <c r="K9236" s="23"/>
      <c r="L9236" s="23"/>
      <c r="M9236" s="22" t="str">
        <f t="shared" si="144"/>
        <v>CORRECTA</v>
      </c>
      <c r="N9236" s="24"/>
      <c r="O9236" s="24"/>
    </row>
    <row r="9237" spans="2:15" x14ac:dyDescent="0.3">
      <c r="B9237" s="20"/>
      <c r="C9237" s="21" t="str">
        <f>IFERROR(VLOOKUP(B9237,Ramo_Administrativo5[#All],2,0),"")</f>
        <v/>
      </c>
      <c r="D9237" s="20"/>
      <c r="E9237" s="21" t="str">
        <f>IFERROR(VLOOKUP(B9237&amp;D9237,Unidad_Responsable6[],5,0),"")</f>
        <v/>
      </c>
      <c r="F9237" s="22" t="str">
        <f>IFERROR(VLOOKUP(B9237&amp;D9237,Unidad_Responsable6[],6,0),"")</f>
        <v/>
      </c>
      <c r="G9237" s="20"/>
      <c r="H9237" s="21" t="str">
        <f>IFERROR(VLOOKUP(G9237,'Catalogo de Bienes'!$C$11:$F$193,2,0),"")</f>
        <v/>
      </c>
      <c r="I9237" s="22" t="str">
        <f>IFERROR(VLOOKUP(G9237,'Catalogo de Bienes'!$C$11:$F$193,3,0),"")</f>
        <v/>
      </c>
      <c r="J9237" s="22" t="str">
        <f>IFERROR(VLOOKUP(G9237,'Catalogo de Bienes'!$C$11:$F$193,4,0),"")</f>
        <v/>
      </c>
      <c r="K9237" s="23"/>
      <c r="L9237" s="23"/>
      <c r="M9237" s="22" t="str">
        <f t="shared" si="144"/>
        <v>CORRECTA</v>
      </c>
      <c r="N9237" s="24"/>
      <c r="O9237" s="24"/>
    </row>
    <row r="9238" spans="2:15" x14ac:dyDescent="0.3">
      <c r="B9238" s="20"/>
      <c r="C9238" s="21" t="str">
        <f>IFERROR(VLOOKUP(B9238,Ramo_Administrativo5[#All],2,0),"")</f>
        <v/>
      </c>
      <c r="D9238" s="20"/>
      <c r="E9238" s="21" t="str">
        <f>IFERROR(VLOOKUP(B9238&amp;D9238,Unidad_Responsable6[],5,0),"")</f>
        <v/>
      </c>
      <c r="F9238" s="22" t="str">
        <f>IFERROR(VLOOKUP(B9238&amp;D9238,Unidad_Responsable6[],6,0),"")</f>
        <v/>
      </c>
      <c r="G9238" s="20"/>
      <c r="H9238" s="21" t="str">
        <f>IFERROR(VLOOKUP(G9238,'Catalogo de Bienes'!$C$11:$F$193,2,0),"")</f>
        <v/>
      </c>
      <c r="I9238" s="22" t="str">
        <f>IFERROR(VLOOKUP(G9238,'Catalogo de Bienes'!$C$11:$F$193,3,0),"")</f>
        <v/>
      </c>
      <c r="J9238" s="22" t="str">
        <f>IFERROR(VLOOKUP(G9238,'Catalogo de Bienes'!$C$11:$F$193,4,0),"")</f>
        <v/>
      </c>
      <c r="K9238" s="23"/>
      <c r="L9238" s="23"/>
      <c r="M9238" s="22" t="str">
        <f t="shared" si="144"/>
        <v>CORRECTA</v>
      </c>
      <c r="N9238" s="24"/>
      <c r="O9238" s="24"/>
    </row>
    <row r="9239" spans="2:15" x14ac:dyDescent="0.3">
      <c r="B9239" s="20"/>
      <c r="C9239" s="21" t="str">
        <f>IFERROR(VLOOKUP(B9239,Ramo_Administrativo5[#All],2,0),"")</f>
        <v/>
      </c>
      <c r="D9239" s="20"/>
      <c r="E9239" s="21" t="str">
        <f>IFERROR(VLOOKUP(B9239&amp;D9239,Unidad_Responsable6[],5,0),"")</f>
        <v/>
      </c>
      <c r="F9239" s="22" t="str">
        <f>IFERROR(VLOOKUP(B9239&amp;D9239,Unidad_Responsable6[],6,0),"")</f>
        <v/>
      </c>
      <c r="G9239" s="20"/>
      <c r="H9239" s="21" t="str">
        <f>IFERROR(VLOOKUP(G9239,'Catalogo de Bienes'!$C$11:$F$193,2,0),"")</f>
        <v/>
      </c>
      <c r="I9239" s="22" t="str">
        <f>IFERROR(VLOOKUP(G9239,'Catalogo de Bienes'!$C$11:$F$193,3,0),"")</f>
        <v/>
      </c>
      <c r="J9239" s="22" t="str">
        <f>IFERROR(VLOOKUP(G9239,'Catalogo de Bienes'!$C$11:$F$193,4,0),"")</f>
        <v/>
      </c>
      <c r="K9239" s="23"/>
      <c r="L9239" s="23"/>
      <c r="M9239" s="22" t="str">
        <f t="shared" si="144"/>
        <v>CORRECTA</v>
      </c>
      <c r="N9239" s="24"/>
      <c r="O9239" s="24"/>
    </row>
    <row r="9240" spans="2:15" x14ac:dyDescent="0.3">
      <c r="B9240" s="20"/>
      <c r="C9240" s="21" t="str">
        <f>IFERROR(VLOOKUP(B9240,Ramo_Administrativo5[#All],2,0),"")</f>
        <v/>
      </c>
      <c r="D9240" s="20"/>
      <c r="E9240" s="21" t="str">
        <f>IFERROR(VLOOKUP(B9240&amp;D9240,Unidad_Responsable6[],5,0),"")</f>
        <v/>
      </c>
      <c r="F9240" s="22" t="str">
        <f>IFERROR(VLOOKUP(B9240&amp;D9240,Unidad_Responsable6[],6,0),"")</f>
        <v/>
      </c>
      <c r="G9240" s="20"/>
      <c r="H9240" s="21" t="str">
        <f>IFERROR(VLOOKUP(G9240,'Catalogo de Bienes'!$C$11:$F$193,2,0),"")</f>
        <v/>
      </c>
      <c r="I9240" s="22" t="str">
        <f>IFERROR(VLOOKUP(G9240,'Catalogo de Bienes'!$C$11:$F$193,3,0),"")</f>
        <v/>
      </c>
      <c r="J9240" s="22" t="str">
        <f>IFERROR(VLOOKUP(G9240,'Catalogo de Bienes'!$C$11:$F$193,4,0),"")</f>
        <v/>
      </c>
      <c r="K9240" s="23"/>
      <c r="L9240" s="23"/>
      <c r="M9240" s="22" t="str">
        <f t="shared" si="144"/>
        <v>CORRECTA</v>
      </c>
      <c r="N9240" s="24"/>
      <c r="O9240" s="24"/>
    </row>
    <row r="9241" spans="2:15" x14ac:dyDescent="0.3">
      <c r="B9241" s="20"/>
      <c r="C9241" s="21" t="str">
        <f>IFERROR(VLOOKUP(B9241,Ramo_Administrativo5[#All],2,0),"")</f>
        <v/>
      </c>
      <c r="D9241" s="20"/>
      <c r="E9241" s="21" t="str">
        <f>IFERROR(VLOOKUP(B9241&amp;D9241,Unidad_Responsable6[],5,0),"")</f>
        <v/>
      </c>
      <c r="F9241" s="22" t="str">
        <f>IFERROR(VLOOKUP(B9241&amp;D9241,Unidad_Responsable6[],6,0),"")</f>
        <v/>
      </c>
      <c r="G9241" s="20"/>
      <c r="H9241" s="21" t="str">
        <f>IFERROR(VLOOKUP(G9241,'Catalogo de Bienes'!$C$11:$F$193,2,0),"")</f>
        <v/>
      </c>
      <c r="I9241" s="22" t="str">
        <f>IFERROR(VLOOKUP(G9241,'Catalogo de Bienes'!$C$11:$F$193,3,0),"")</f>
        <v/>
      </c>
      <c r="J9241" s="22" t="str">
        <f>IFERROR(VLOOKUP(G9241,'Catalogo de Bienes'!$C$11:$F$193,4,0),"")</f>
        <v/>
      </c>
      <c r="K9241" s="23"/>
      <c r="L9241" s="23"/>
      <c r="M9241" s="22" t="str">
        <f t="shared" si="144"/>
        <v>CORRECTA</v>
      </c>
      <c r="N9241" s="24"/>
      <c r="O9241" s="24"/>
    </row>
    <row r="9242" spans="2:15" x14ac:dyDescent="0.3">
      <c r="B9242" s="20"/>
      <c r="C9242" s="21" t="str">
        <f>IFERROR(VLOOKUP(B9242,Ramo_Administrativo5[#All],2,0),"")</f>
        <v/>
      </c>
      <c r="D9242" s="20"/>
      <c r="E9242" s="21" t="str">
        <f>IFERROR(VLOOKUP(B9242&amp;D9242,Unidad_Responsable6[],5,0),"")</f>
        <v/>
      </c>
      <c r="F9242" s="22" t="str">
        <f>IFERROR(VLOOKUP(B9242&amp;D9242,Unidad_Responsable6[],6,0),"")</f>
        <v/>
      </c>
      <c r="G9242" s="20"/>
      <c r="H9242" s="21" t="str">
        <f>IFERROR(VLOOKUP(G9242,'Catalogo de Bienes'!$C$11:$F$193,2,0),"")</f>
        <v/>
      </c>
      <c r="I9242" s="22" t="str">
        <f>IFERROR(VLOOKUP(G9242,'Catalogo de Bienes'!$C$11:$F$193,3,0),"")</f>
        <v/>
      </c>
      <c r="J9242" s="22" t="str">
        <f>IFERROR(VLOOKUP(G9242,'Catalogo de Bienes'!$C$11:$F$193,4,0),"")</f>
        <v/>
      </c>
      <c r="K9242" s="23"/>
      <c r="L9242" s="23"/>
      <c r="M9242" s="22" t="str">
        <f t="shared" si="144"/>
        <v>CORRECTA</v>
      </c>
      <c r="N9242" s="24"/>
      <c r="O9242" s="24"/>
    </row>
    <row r="9243" spans="2:15" x14ac:dyDescent="0.3">
      <c r="B9243" s="20"/>
      <c r="C9243" s="21" t="str">
        <f>IFERROR(VLOOKUP(B9243,Ramo_Administrativo5[#All],2,0),"")</f>
        <v/>
      </c>
      <c r="D9243" s="20"/>
      <c r="E9243" s="21" t="str">
        <f>IFERROR(VLOOKUP(B9243&amp;D9243,Unidad_Responsable6[],5,0),"")</f>
        <v/>
      </c>
      <c r="F9243" s="22" t="str">
        <f>IFERROR(VLOOKUP(B9243&amp;D9243,Unidad_Responsable6[],6,0),"")</f>
        <v/>
      </c>
      <c r="G9243" s="20"/>
      <c r="H9243" s="21" t="str">
        <f>IFERROR(VLOOKUP(G9243,'Catalogo de Bienes'!$C$11:$F$193,2,0),"")</f>
        <v/>
      </c>
      <c r="I9243" s="22" t="str">
        <f>IFERROR(VLOOKUP(G9243,'Catalogo de Bienes'!$C$11:$F$193,3,0),"")</f>
        <v/>
      </c>
      <c r="J9243" s="22" t="str">
        <f>IFERROR(VLOOKUP(G9243,'Catalogo de Bienes'!$C$11:$F$193,4,0),"")</f>
        <v/>
      </c>
      <c r="K9243" s="23"/>
      <c r="L9243" s="23"/>
      <c r="M9243" s="22" t="str">
        <f t="shared" si="144"/>
        <v>CORRECTA</v>
      </c>
      <c r="N9243" s="24"/>
      <c r="O9243" s="24"/>
    </row>
    <row r="9244" spans="2:15" x14ac:dyDescent="0.3">
      <c r="B9244" s="20"/>
      <c r="C9244" s="21" t="str">
        <f>IFERROR(VLOOKUP(B9244,Ramo_Administrativo5[#All],2,0),"")</f>
        <v/>
      </c>
      <c r="D9244" s="20"/>
      <c r="E9244" s="21" t="str">
        <f>IFERROR(VLOOKUP(B9244&amp;D9244,Unidad_Responsable6[],5,0),"")</f>
        <v/>
      </c>
      <c r="F9244" s="22" t="str">
        <f>IFERROR(VLOOKUP(B9244&amp;D9244,Unidad_Responsable6[],6,0),"")</f>
        <v/>
      </c>
      <c r="G9244" s="20"/>
      <c r="H9244" s="21" t="str">
        <f>IFERROR(VLOOKUP(G9244,'Catalogo de Bienes'!$C$11:$F$193,2,0),"")</f>
        <v/>
      </c>
      <c r="I9244" s="22" t="str">
        <f>IFERROR(VLOOKUP(G9244,'Catalogo de Bienes'!$C$11:$F$193,3,0),"")</f>
        <v/>
      </c>
      <c r="J9244" s="22" t="str">
        <f>IFERROR(VLOOKUP(G9244,'Catalogo de Bienes'!$C$11:$F$193,4,0),"")</f>
        <v/>
      </c>
      <c r="K9244" s="23"/>
      <c r="L9244" s="23"/>
      <c r="M9244" s="22" t="str">
        <f t="shared" si="144"/>
        <v>CORRECTA</v>
      </c>
      <c r="N9244" s="24"/>
      <c r="O9244" s="24"/>
    </row>
    <row r="9245" spans="2:15" x14ac:dyDescent="0.3">
      <c r="B9245" s="20"/>
      <c r="C9245" s="21" t="str">
        <f>IFERROR(VLOOKUP(B9245,Ramo_Administrativo5[#All],2,0),"")</f>
        <v/>
      </c>
      <c r="D9245" s="20"/>
      <c r="E9245" s="21" t="str">
        <f>IFERROR(VLOOKUP(B9245&amp;D9245,Unidad_Responsable6[],5,0),"")</f>
        <v/>
      </c>
      <c r="F9245" s="22" t="str">
        <f>IFERROR(VLOOKUP(B9245&amp;D9245,Unidad_Responsable6[],6,0),"")</f>
        <v/>
      </c>
      <c r="G9245" s="20"/>
      <c r="H9245" s="21" t="str">
        <f>IFERROR(VLOOKUP(G9245,'Catalogo de Bienes'!$C$11:$F$193,2,0),"")</f>
        <v/>
      </c>
      <c r="I9245" s="22" t="str">
        <f>IFERROR(VLOOKUP(G9245,'Catalogo de Bienes'!$C$11:$F$193,3,0),"")</f>
        <v/>
      </c>
      <c r="J9245" s="22" t="str">
        <f>IFERROR(VLOOKUP(G9245,'Catalogo de Bienes'!$C$11:$F$193,4,0),"")</f>
        <v/>
      </c>
      <c r="K9245" s="23"/>
      <c r="L9245" s="23"/>
      <c r="M9245" s="22" t="str">
        <f t="shared" si="144"/>
        <v>CORRECTA</v>
      </c>
      <c r="N9245" s="24"/>
      <c r="O9245" s="24"/>
    </row>
    <row r="9246" spans="2:15" x14ac:dyDescent="0.3">
      <c r="B9246" s="20"/>
      <c r="C9246" s="21" t="str">
        <f>IFERROR(VLOOKUP(B9246,Ramo_Administrativo5[#All],2,0),"")</f>
        <v/>
      </c>
      <c r="D9246" s="20"/>
      <c r="E9246" s="21" t="str">
        <f>IFERROR(VLOOKUP(B9246&amp;D9246,Unidad_Responsable6[],5,0),"")</f>
        <v/>
      </c>
      <c r="F9246" s="22" t="str">
        <f>IFERROR(VLOOKUP(B9246&amp;D9246,Unidad_Responsable6[],6,0),"")</f>
        <v/>
      </c>
      <c r="G9246" s="20"/>
      <c r="H9246" s="21" t="str">
        <f>IFERROR(VLOOKUP(G9246,'Catalogo de Bienes'!$C$11:$F$193,2,0),"")</f>
        <v/>
      </c>
      <c r="I9246" s="22" t="str">
        <f>IFERROR(VLOOKUP(G9246,'Catalogo de Bienes'!$C$11:$F$193,3,0),"")</f>
        <v/>
      </c>
      <c r="J9246" s="22" t="str">
        <f>IFERROR(VLOOKUP(G9246,'Catalogo de Bienes'!$C$11:$F$193,4,0),"")</f>
        <v/>
      </c>
      <c r="K9246" s="23"/>
      <c r="L9246" s="23"/>
      <c r="M9246" s="22" t="str">
        <f t="shared" si="144"/>
        <v>CORRECTA</v>
      </c>
      <c r="N9246" s="24"/>
      <c r="O9246" s="24"/>
    </row>
    <row r="9247" spans="2:15" x14ac:dyDescent="0.3">
      <c r="B9247" s="20"/>
      <c r="C9247" s="21" t="str">
        <f>IFERROR(VLOOKUP(B9247,Ramo_Administrativo5[#All],2,0),"")</f>
        <v/>
      </c>
      <c r="D9247" s="20"/>
      <c r="E9247" s="21" t="str">
        <f>IFERROR(VLOOKUP(B9247&amp;D9247,Unidad_Responsable6[],5,0),"")</f>
        <v/>
      </c>
      <c r="F9247" s="22" t="str">
        <f>IFERROR(VLOOKUP(B9247&amp;D9247,Unidad_Responsable6[],6,0),"")</f>
        <v/>
      </c>
      <c r="G9247" s="20"/>
      <c r="H9247" s="21" t="str">
        <f>IFERROR(VLOOKUP(G9247,'Catalogo de Bienes'!$C$11:$F$193,2,0),"")</f>
        <v/>
      </c>
      <c r="I9247" s="22" t="str">
        <f>IFERROR(VLOOKUP(G9247,'Catalogo de Bienes'!$C$11:$F$193,3,0),"")</f>
        <v/>
      </c>
      <c r="J9247" s="22" t="str">
        <f>IFERROR(VLOOKUP(G9247,'Catalogo de Bienes'!$C$11:$F$193,4,0),"")</f>
        <v/>
      </c>
      <c r="K9247" s="23"/>
      <c r="L9247" s="23"/>
      <c r="M9247" s="22" t="str">
        <f t="shared" si="144"/>
        <v>CORRECTA</v>
      </c>
      <c r="N9247" s="24"/>
      <c r="O9247" s="24"/>
    </row>
    <row r="9248" spans="2:15" x14ac:dyDescent="0.3">
      <c r="B9248" s="20"/>
      <c r="C9248" s="21" t="str">
        <f>IFERROR(VLOOKUP(B9248,Ramo_Administrativo5[#All],2,0),"")</f>
        <v/>
      </c>
      <c r="D9248" s="20"/>
      <c r="E9248" s="21" t="str">
        <f>IFERROR(VLOOKUP(B9248&amp;D9248,Unidad_Responsable6[],5,0),"")</f>
        <v/>
      </c>
      <c r="F9248" s="22" t="str">
        <f>IFERROR(VLOOKUP(B9248&amp;D9248,Unidad_Responsable6[],6,0),"")</f>
        <v/>
      </c>
      <c r="G9248" s="20"/>
      <c r="H9248" s="21" t="str">
        <f>IFERROR(VLOOKUP(G9248,'Catalogo de Bienes'!$C$11:$F$193,2,0),"")</f>
        <v/>
      </c>
      <c r="I9248" s="22" t="str">
        <f>IFERROR(VLOOKUP(G9248,'Catalogo de Bienes'!$C$11:$F$193,3,0),"")</f>
        <v/>
      </c>
      <c r="J9248" s="22" t="str">
        <f>IFERROR(VLOOKUP(G9248,'Catalogo de Bienes'!$C$11:$F$193,4,0),"")</f>
        <v/>
      </c>
      <c r="K9248" s="23"/>
      <c r="L9248" s="23"/>
      <c r="M9248" s="22" t="str">
        <f t="shared" si="144"/>
        <v>CORRECTA</v>
      </c>
      <c r="N9248" s="24"/>
      <c r="O9248" s="24"/>
    </row>
    <row r="9249" spans="2:15" x14ac:dyDescent="0.3">
      <c r="B9249" s="20"/>
      <c r="C9249" s="21" t="str">
        <f>IFERROR(VLOOKUP(B9249,Ramo_Administrativo5[#All],2,0),"")</f>
        <v/>
      </c>
      <c r="D9249" s="20"/>
      <c r="E9249" s="21" t="str">
        <f>IFERROR(VLOOKUP(B9249&amp;D9249,Unidad_Responsable6[],5,0),"")</f>
        <v/>
      </c>
      <c r="F9249" s="22" t="str">
        <f>IFERROR(VLOOKUP(B9249&amp;D9249,Unidad_Responsable6[],6,0),"")</f>
        <v/>
      </c>
      <c r="G9249" s="20"/>
      <c r="H9249" s="21" t="str">
        <f>IFERROR(VLOOKUP(G9249,'Catalogo de Bienes'!$C$11:$F$193,2,0),"")</f>
        <v/>
      </c>
      <c r="I9249" s="22" t="str">
        <f>IFERROR(VLOOKUP(G9249,'Catalogo de Bienes'!$C$11:$F$193,3,0),"")</f>
        <v/>
      </c>
      <c r="J9249" s="22" t="str">
        <f>IFERROR(VLOOKUP(G9249,'Catalogo de Bienes'!$C$11:$F$193,4,0),"")</f>
        <v/>
      </c>
      <c r="K9249" s="23"/>
      <c r="L9249" s="23"/>
      <c r="M9249" s="22" t="str">
        <f t="shared" si="144"/>
        <v>CORRECTA</v>
      </c>
      <c r="N9249" s="24"/>
      <c r="O9249" s="24"/>
    </row>
    <row r="9250" spans="2:15" x14ac:dyDescent="0.3">
      <c r="B9250" s="20"/>
      <c r="C9250" s="21" t="str">
        <f>IFERROR(VLOOKUP(B9250,Ramo_Administrativo5[#All],2,0),"")</f>
        <v/>
      </c>
      <c r="D9250" s="20"/>
      <c r="E9250" s="21" t="str">
        <f>IFERROR(VLOOKUP(B9250&amp;D9250,Unidad_Responsable6[],5,0),"")</f>
        <v/>
      </c>
      <c r="F9250" s="22" t="str">
        <f>IFERROR(VLOOKUP(B9250&amp;D9250,Unidad_Responsable6[],6,0),"")</f>
        <v/>
      </c>
      <c r="G9250" s="20"/>
      <c r="H9250" s="21" t="str">
        <f>IFERROR(VLOOKUP(G9250,'Catalogo de Bienes'!$C$11:$F$193,2,0),"")</f>
        <v/>
      </c>
      <c r="I9250" s="22" t="str">
        <f>IFERROR(VLOOKUP(G9250,'Catalogo de Bienes'!$C$11:$F$193,3,0),"")</f>
        <v/>
      </c>
      <c r="J9250" s="22" t="str">
        <f>IFERROR(VLOOKUP(G9250,'Catalogo de Bienes'!$C$11:$F$193,4,0),"")</f>
        <v/>
      </c>
      <c r="K9250" s="23"/>
      <c r="L9250" s="23"/>
      <c r="M9250" s="22" t="str">
        <f t="shared" si="144"/>
        <v>CORRECTA</v>
      </c>
      <c r="N9250" s="24"/>
      <c r="O9250" s="24"/>
    </row>
    <row r="9251" spans="2:15" x14ac:dyDescent="0.3">
      <c r="B9251" s="20"/>
      <c r="C9251" s="21" t="str">
        <f>IFERROR(VLOOKUP(B9251,Ramo_Administrativo5[#All],2,0),"")</f>
        <v/>
      </c>
      <c r="D9251" s="20"/>
      <c r="E9251" s="21" t="str">
        <f>IFERROR(VLOOKUP(B9251&amp;D9251,Unidad_Responsable6[],5,0),"")</f>
        <v/>
      </c>
      <c r="F9251" s="22" t="str">
        <f>IFERROR(VLOOKUP(B9251&amp;D9251,Unidad_Responsable6[],6,0),"")</f>
        <v/>
      </c>
      <c r="G9251" s="20"/>
      <c r="H9251" s="21" t="str">
        <f>IFERROR(VLOOKUP(G9251,'Catalogo de Bienes'!$C$11:$F$193,2,0),"")</f>
        <v/>
      </c>
      <c r="I9251" s="22" t="str">
        <f>IFERROR(VLOOKUP(G9251,'Catalogo de Bienes'!$C$11:$F$193,3,0),"")</f>
        <v/>
      </c>
      <c r="J9251" s="22" t="str">
        <f>IFERROR(VLOOKUP(G9251,'Catalogo de Bienes'!$C$11:$F$193,4,0),"")</f>
        <v/>
      </c>
      <c r="K9251" s="23"/>
      <c r="L9251" s="23"/>
      <c r="M9251" s="22" t="str">
        <f t="shared" si="144"/>
        <v>CORRECTA</v>
      </c>
      <c r="N9251" s="24"/>
      <c r="O9251" s="24"/>
    </row>
    <row r="9252" spans="2:15" x14ac:dyDescent="0.3">
      <c r="B9252" s="20"/>
      <c r="C9252" s="21" t="str">
        <f>IFERROR(VLOOKUP(B9252,Ramo_Administrativo5[#All],2,0),"")</f>
        <v/>
      </c>
      <c r="D9252" s="20"/>
      <c r="E9252" s="21" t="str">
        <f>IFERROR(VLOOKUP(B9252&amp;D9252,Unidad_Responsable6[],5,0),"")</f>
        <v/>
      </c>
      <c r="F9252" s="22" t="str">
        <f>IFERROR(VLOOKUP(B9252&amp;D9252,Unidad_Responsable6[],6,0),"")</f>
        <v/>
      </c>
      <c r="G9252" s="20"/>
      <c r="H9252" s="21" t="str">
        <f>IFERROR(VLOOKUP(G9252,'Catalogo de Bienes'!$C$11:$F$193,2,0),"")</f>
        <v/>
      </c>
      <c r="I9252" s="22" t="str">
        <f>IFERROR(VLOOKUP(G9252,'Catalogo de Bienes'!$C$11:$F$193,3,0),"")</f>
        <v/>
      </c>
      <c r="J9252" s="22" t="str">
        <f>IFERROR(VLOOKUP(G9252,'Catalogo de Bienes'!$C$11:$F$193,4,0),"")</f>
        <v/>
      </c>
      <c r="K9252" s="23"/>
      <c r="L9252" s="23"/>
      <c r="M9252" s="22" t="str">
        <f t="shared" si="144"/>
        <v>CORRECTA</v>
      </c>
      <c r="N9252" s="24"/>
      <c r="O9252" s="24"/>
    </row>
    <row r="9253" spans="2:15" x14ac:dyDescent="0.3">
      <c r="B9253" s="20"/>
      <c r="C9253" s="21" t="str">
        <f>IFERROR(VLOOKUP(B9253,Ramo_Administrativo5[#All],2,0),"")</f>
        <v/>
      </c>
      <c r="D9253" s="20"/>
      <c r="E9253" s="21" t="str">
        <f>IFERROR(VLOOKUP(B9253&amp;D9253,Unidad_Responsable6[],5,0),"")</f>
        <v/>
      </c>
      <c r="F9253" s="22" t="str">
        <f>IFERROR(VLOOKUP(B9253&amp;D9253,Unidad_Responsable6[],6,0),"")</f>
        <v/>
      </c>
      <c r="G9253" s="20"/>
      <c r="H9253" s="21" t="str">
        <f>IFERROR(VLOOKUP(G9253,'Catalogo de Bienes'!$C$11:$F$193,2,0),"")</f>
        <v/>
      </c>
      <c r="I9253" s="22" t="str">
        <f>IFERROR(VLOOKUP(G9253,'Catalogo de Bienes'!$C$11:$F$193,3,0),"")</f>
        <v/>
      </c>
      <c r="J9253" s="22" t="str">
        <f>IFERROR(VLOOKUP(G9253,'Catalogo de Bienes'!$C$11:$F$193,4,0),"")</f>
        <v/>
      </c>
      <c r="K9253" s="23"/>
      <c r="L9253" s="23"/>
      <c r="M9253" s="22" t="str">
        <f t="shared" si="144"/>
        <v>CORRECTA</v>
      </c>
      <c r="N9253" s="24"/>
      <c r="O9253" s="24"/>
    </row>
    <row r="9254" spans="2:15" x14ac:dyDescent="0.3">
      <c r="B9254" s="20"/>
      <c r="C9254" s="21" t="str">
        <f>IFERROR(VLOOKUP(B9254,Ramo_Administrativo5[#All],2,0),"")</f>
        <v/>
      </c>
      <c r="D9254" s="20"/>
      <c r="E9254" s="21" t="str">
        <f>IFERROR(VLOOKUP(B9254&amp;D9254,Unidad_Responsable6[],5,0),"")</f>
        <v/>
      </c>
      <c r="F9254" s="22" t="str">
        <f>IFERROR(VLOOKUP(B9254&amp;D9254,Unidad_Responsable6[],6,0),"")</f>
        <v/>
      </c>
      <c r="G9254" s="20"/>
      <c r="H9254" s="21" t="str">
        <f>IFERROR(VLOOKUP(G9254,'Catalogo de Bienes'!$C$11:$F$193,2,0),"")</f>
        <v/>
      </c>
      <c r="I9254" s="22" t="str">
        <f>IFERROR(VLOOKUP(G9254,'Catalogo de Bienes'!$C$11:$F$193,3,0),"")</f>
        <v/>
      </c>
      <c r="J9254" s="22" t="str">
        <f>IFERROR(VLOOKUP(G9254,'Catalogo de Bienes'!$C$11:$F$193,4,0),"")</f>
        <v/>
      </c>
      <c r="K9254" s="23"/>
      <c r="L9254" s="23"/>
      <c r="M9254" s="22" t="str">
        <f t="shared" si="144"/>
        <v>CORRECTA</v>
      </c>
      <c r="N9254" s="24"/>
      <c r="O9254" s="24"/>
    </row>
    <row r="9255" spans="2:15" x14ac:dyDescent="0.3">
      <c r="B9255" s="20"/>
      <c r="C9255" s="21" t="str">
        <f>IFERROR(VLOOKUP(B9255,Ramo_Administrativo5[#All],2,0),"")</f>
        <v/>
      </c>
      <c r="D9255" s="20"/>
      <c r="E9255" s="21" t="str">
        <f>IFERROR(VLOOKUP(B9255&amp;D9255,Unidad_Responsable6[],5,0),"")</f>
        <v/>
      </c>
      <c r="F9255" s="22" t="str">
        <f>IFERROR(VLOOKUP(B9255&amp;D9255,Unidad_Responsable6[],6,0),"")</f>
        <v/>
      </c>
      <c r="G9255" s="20"/>
      <c r="H9255" s="21" t="str">
        <f>IFERROR(VLOOKUP(G9255,'Catalogo de Bienes'!$C$11:$F$193,2,0),"")</f>
        <v/>
      </c>
      <c r="I9255" s="22" t="str">
        <f>IFERROR(VLOOKUP(G9255,'Catalogo de Bienes'!$C$11:$F$193,3,0),"")</f>
        <v/>
      </c>
      <c r="J9255" s="22" t="str">
        <f>IFERROR(VLOOKUP(G9255,'Catalogo de Bienes'!$C$11:$F$193,4,0),"")</f>
        <v/>
      </c>
      <c r="K9255" s="23"/>
      <c r="L9255" s="23"/>
      <c r="M9255" s="22" t="str">
        <f t="shared" si="144"/>
        <v>CORRECTA</v>
      </c>
      <c r="N9255" s="24"/>
      <c r="O9255" s="24"/>
    </row>
    <row r="9256" spans="2:15" x14ac:dyDescent="0.3">
      <c r="B9256" s="20"/>
      <c r="C9256" s="21" t="str">
        <f>IFERROR(VLOOKUP(B9256,Ramo_Administrativo5[#All],2,0),"")</f>
        <v/>
      </c>
      <c r="D9256" s="20"/>
      <c r="E9256" s="21" t="str">
        <f>IFERROR(VLOOKUP(B9256&amp;D9256,Unidad_Responsable6[],5,0),"")</f>
        <v/>
      </c>
      <c r="F9256" s="22" t="str">
        <f>IFERROR(VLOOKUP(B9256&amp;D9256,Unidad_Responsable6[],6,0),"")</f>
        <v/>
      </c>
      <c r="G9256" s="20"/>
      <c r="H9256" s="21" t="str">
        <f>IFERROR(VLOOKUP(G9256,'Catalogo de Bienes'!$C$11:$F$193,2,0),"")</f>
        <v/>
      </c>
      <c r="I9256" s="22" t="str">
        <f>IFERROR(VLOOKUP(G9256,'Catalogo de Bienes'!$C$11:$F$193,3,0),"")</f>
        <v/>
      </c>
      <c r="J9256" s="22" t="str">
        <f>IFERROR(VLOOKUP(G9256,'Catalogo de Bienes'!$C$11:$F$193,4,0),"")</f>
        <v/>
      </c>
      <c r="K9256" s="23"/>
      <c r="L9256" s="23"/>
      <c r="M9256" s="22" t="str">
        <f t="shared" si="144"/>
        <v>CORRECTA</v>
      </c>
      <c r="N9256" s="24"/>
      <c r="O9256" s="24"/>
    </row>
    <row r="9257" spans="2:15" x14ac:dyDescent="0.3">
      <c r="B9257" s="20"/>
      <c r="C9257" s="21" t="str">
        <f>IFERROR(VLOOKUP(B9257,Ramo_Administrativo5[#All],2,0),"")</f>
        <v/>
      </c>
      <c r="D9257" s="20"/>
      <c r="E9257" s="21" t="str">
        <f>IFERROR(VLOOKUP(B9257&amp;D9257,Unidad_Responsable6[],5,0),"")</f>
        <v/>
      </c>
      <c r="F9257" s="22" t="str">
        <f>IFERROR(VLOOKUP(B9257&amp;D9257,Unidad_Responsable6[],6,0),"")</f>
        <v/>
      </c>
      <c r="G9257" s="20"/>
      <c r="H9257" s="21" t="str">
        <f>IFERROR(VLOOKUP(G9257,'Catalogo de Bienes'!$C$11:$F$193,2,0),"")</f>
        <v/>
      </c>
      <c r="I9257" s="22" t="str">
        <f>IFERROR(VLOOKUP(G9257,'Catalogo de Bienes'!$C$11:$F$193,3,0),"")</f>
        <v/>
      </c>
      <c r="J9257" s="22" t="str">
        <f>IFERROR(VLOOKUP(G9257,'Catalogo de Bienes'!$C$11:$F$193,4,0),"")</f>
        <v/>
      </c>
      <c r="K9257" s="23"/>
      <c r="L9257" s="23"/>
      <c r="M9257" s="22" t="str">
        <f t="shared" si="144"/>
        <v>CORRECTA</v>
      </c>
      <c r="N9257" s="24"/>
      <c r="O9257" s="24"/>
    </row>
    <row r="9258" spans="2:15" x14ac:dyDescent="0.3">
      <c r="B9258" s="20"/>
      <c r="C9258" s="21" t="str">
        <f>IFERROR(VLOOKUP(B9258,Ramo_Administrativo5[#All],2,0),"")</f>
        <v/>
      </c>
      <c r="D9258" s="20"/>
      <c r="E9258" s="21" t="str">
        <f>IFERROR(VLOOKUP(B9258&amp;D9258,Unidad_Responsable6[],5,0),"")</f>
        <v/>
      </c>
      <c r="F9258" s="22" t="str">
        <f>IFERROR(VLOOKUP(B9258&amp;D9258,Unidad_Responsable6[],6,0),"")</f>
        <v/>
      </c>
      <c r="G9258" s="20"/>
      <c r="H9258" s="21" t="str">
        <f>IFERROR(VLOOKUP(G9258,'Catalogo de Bienes'!$C$11:$F$193,2,0),"")</f>
        <v/>
      </c>
      <c r="I9258" s="22" t="str">
        <f>IFERROR(VLOOKUP(G9258,'Catalogo de Bienes'!$C$11:$F$193,3,0),"")</f>
        <v/>
      </c>
      <c r="J9258" s="22" t="str">
        <f>IFERROR(VLOOKUP(G9258,'Catalogo de Bienes'!$C$11:$F$193,4,0),"")</f>
        <v/>
      </c>
      <c r="K9258" s="23"/>
      <c r="L9258" s="23"/>
      <c r="M9258" s="22" t="str">
        <f t="shared" si="144"/>
        <v>CORRECTA</v>
      </c>
      <c r="N9258" s="24"/>
      <c r="O9258" s="24"/>
    </row>
    <row r="9259" spans="2:15" x14ac:dyDescent="0.3">
      <c r="B9259" s="20"/>
      <c r="C9259" s="21" t="str">
        <f>IFERROR(VLOOKUP(B9259,Ramo_Administrativo5[#All],2,0),"")</f>
        <v/>
      </c>
      <c r="D9259" s="20"/>
      <c r="E9259" s="21" t="str">
        <f>IFERROR(VLOOKUP(B9259&amp;D9259,Unidad_Responsable6[],5,0),"")</f>
        <v/>
      </c>
      <c r="F9259" s="22" t="str">
        <f>IFERROR(VLOOKUP(B9259&amp;D9259,Unidad_Responsable6[],6,0),"")</f>
        <v/>
      </c>
      <c r="G9259" s="20"/>
      <c r="H9259" s="21" t="str">
        <f>IFERROR(VLOOKUP(G9259,'Catalogo de Bienes'!$C$11:$F$193,2,0),"")</f>
        <v/>
      </c>
      <c r="I9259" s="22" t="str">
        <f>IFERROR(VLOOKUP(G9259,'Catalogo de Bienes'!$C$11:$F$193,3,0),"")</f>
        <v/>
      </c>
      <c r="J9259" s="22" t="str">
        <f>IFERROR(VLOOKUP(G9259,'Catalogo de Bienes'!$C$11:$F$193,4,0),"")</f>
        <v/>
      </c>
      <c r="K9259" s="23"/>
      <c r="L9259" s="23"/>
      <c r="M9259" s="22" t="str">
        <f t="shared" si="144"/>
        <v>CORRECTA</v>
      </c>
      <c r="N9259" s="24"/>
      <c r="O9259" s="24"/>
    </row>
    <row r="9260" spans="2:15" x14ac:dyDescent="0.3">
      <c r="B9260" s="20"/>
      <c r="C9260" s="21" t="str">
        <f>IFERROR(VLOOKUP(B9260,Ramo_Administrativo5[#All],2,0),"")</f>
        <v/>
      </c>
      <c r="D9260" s="20"/>
      <c r="E9260" s="21" t="str">
        <f>IFERROR(VLOOKUP(B9260&amp;D9260,Unidad_Responsable6[],5,0),"")</f>
        <v/>
      </c>
      <c r="F9260" s="22" t="str">
        <f>IFERROR(VLOOKUP(B9260&amp;D9260,Unidad_Responsable6[],6,0),"")</f>
        <v/>
      </c>
      <c r="G9260" s="20"/>
      <c r="H9260" s="21" t="str">
        <f>IFERROR(VLOOKUP(G9260,'Catalogo de Bienes'!$C$11:$F$193,2,0),"")</f>
        <v/>
      </c>
      <c r="I9260" s="22" t="str">
        <f>IFERROR(VLOOKUP(G9260,'Catalogo de Bienes'!$C$11:$F$193,3,0),"")</f>
        <v/>
      </c>
      <c r="J9260" s="22" t="str">
        <f>IFERROR(VLOOKUP(G9260,'Catalogo de Bienes'!$C$11:$F$193,4,0),"")</f>
        <v/>
      </c>
      <c r="K9260" s="23"/>
      <c r="L9260" s="23"/>
      <c r="M9260" s="22" t="str">
        <f t="shared" si="144"/>
        <v>CORRECTA</v>
      </c>
      <c r="N9260" s="24"/>
      <c r="O9260" s="24"/>
    </row>
    <row r="9261" spans="2:15" x14ac:dyDescent="0.3">
      <c r="B9261" s="20"/>
      <c r="C9261" s="21" t="str">
        <f>IFERROR(VLOOKUP(B9261,Ramo_Administrativo5[#All],2,0),"")</f>
        <v/>
      </c>
      <c r="D9261" s="20"/>
      <c r="E9261" s="21" t="str">
        <f>IFERROR(VLOOKUP(B9261&amp;D9261,Unidad_Responsable6[],5,0),"")</f>
        <v/>
      </c>
      <c r="F9261" s="22" t="str">
        <f>IFERROR(VLOOKUP(B9261&amp;D9261,Unidad_Responsable6[],6,0),"")</f>
        <v/>
      </c>
      <c r="G9261" s="20"/>
      <c r="H9261" s="21" t="str">
        <f>IFERROR(VLOOKUP(G9261,'Catalogo de Bienes'!$C$11:$F$193,2,0),"")</f>
        <v/>
      </c>
      <c r="I9261" s="22" t="str">
        <f>IFERROR(VLOOKUP(G9261,'Catalogo de Bienes'!$C$11:$F$193,3,0),"")</f>
        <v/>
      </c>
      <c r="J9261" s="22" t="str">
        <f>IFERROR(VLOOKUP(G9261,'Catalogo de Bienes'!$C$11:$F$193,4,0),"")</f>
        <v/>
      </c>
      <c r="K9261" s="23"/>
      <c r="L9261" s="23"/>
      <c r="M9261" s="22" t="str">
        <f t="shared" si="144"/>
        <v>CORRECTA</v>
      </c>
      <c r="N9261" s="24"/>
      <c r="O9261" s="24"/>
    </row>
    <row r="9262" spans="2:15" x14ac:dyDescent="0.3">
      <c r="B9262" s="20"/>
      <c r="C9262" s="21" t="str">
        <f>IFERROR(VLOOKUP(B9262,Ramo_Administrativo5[#All],2,0),"")</f>
        <v/>
      </c>
      <c r="D9262" s="20"/>
      <c r="E9262" s="21" t="str">
        <f>IFERROR(VLOOKUP(B9262&amp;D9262,Unidad_Responsable6[],5,0),"")</f>
        <v/>
      </c>
      <c r="F9262" s="22" t="str">
        <f>IFERROR(VLOOKUP(B9262&amp;D9262,Unidad_Responsable6[],6,0),"")</f>
        <v/>
      </c>
      <c r="G9262" s="20"/>
      <c r="H9262" s="21" t="str">
        <f>IFERROR(VLOOKUP(G9262,'Catalogo de Bienes'!$C$11:$F$193,2,0),"")</f>
        <v/>
      </c>
      <c r="I9262" s="22" t="str">
        <f>IFERROR(VLOOKUP(G9262,'Catalogo de Bienes'!$C$11:$F$193,3,0),"")</f>
        <v/>
      </c>
      <c r="J9262" s="22" t="str">
        <f>IFERROR(VLOOKUP(G9262,'Catalogo de Bienes'!$C$11:$F$193,4,0),"")</f>
        <v/>
      </c>
      <c r="K9262" s="23"/>
      <c r="L9262" s="23"/>
      <c r="M9262" s="22" t="str">
        <f t="shared" si="144"/>
        <v>CORRECTA</v>
      </c>
      <c r="N9262" s="24"/>
      <c r="O9262" s="24"/>
    </row>
    <row r="9263" spans="2:15" x14ac:dyDescent="0.3">
      <c r="B9263" s="20"/>
      <c r="C9263" s="21" t="str">
        <f>IFERROR(VLOOKUP(B9263,Ramo_Administrativo5[#All],2,0),"")</f>
        <v/>
      </c>
      <c r="D9263" s="20"/>
      <c r="E9263" s="21" t="str">
        <f>IFERROR(VLOOKUP(B9263&amp;D9263,Unidad_Responsable6[],5,0),"")</f>
        <v/>
      </c>
      <c r="F9263" s="22" t="str">
        <f>IFERROR(VLOOKUP(B9263&amp;D9263,Unidad_Responsable6[],6,0),"")</f>
        <v/>
      </c>
      <c r="G9263" s="20"/>
      <c r="H9263" s="21" t="str">
        <f>IFERROR(VLOOKUP(G9263,'Catalogo de Bienes'!$C$11:$F$193,2,0),"")</f>
        <v/>
      </c>
      <c r="I9263" s="22" t="str">
        <f>IFERROR(VLOOKUP(G9263,'Catalogo de Bienes'!$C$11:$F$193,3,0),"")</f>
        <v/>
      </c>
      <c r="J9263" s="22" t="str">
        <f>IFERROR(VLOOKUP(G9263,'Catalogo de Bienes'!$C$11:$F$193,4,0),"")</f>
        <v/>
      </c>
      <c r="K9263" s="23"/>
      <c r="L9263" s="23"/>
      <c r="M9263" s="22" t="str">
        <f t="shared" si="144"/>
        <v>CORRECTA</v>
      </c>
      <c r="N9263" s="24"/>
      <c r="O9263" s="24"/>
    </row>
    <row r="9264" spans="2:15" x14ac:dyDescent="0.3">
      <c r="B9264" s="20"/>
      <c r="C9264" s="21" t="str">
        <f>IFERROR(VLOOKUP(B9264,Ramo_Administrativo5[#All],2,0),"")</f>
        <v/>
      </c>
      <c r="D9264" s="20"/>
      <c r="E9264" s="21" t="str">
        <f>IFERROR(VLOOKUP(B9264&amp;D9264,Unidad_Responsable6[],5,0),"")</f>
        <v/>
      </c>
      <c r="F9264" s="22" t="str">
        <f>IFERROR(VLOOKUP(B9264&amp;D9264,Unidad_Responsable6[],6,0),"")</f>
        <v/>
      </c>
      <c r="G9264" s="20"/>
      <c r="H9264" s="21" t="str">
        <f>IFERROR(VLOOKUP(G9264,'Catalogo de Bienes'!$C$11:$F$193,2,0),"")</f>
        <v/>
      </c>
      <c r="I9264" s="22" t="str">
        <f>IFERROR(VLOOKUP(G9264,'Catalogo de Bienes'!$C$11:$F$193,3,0),"")</f>
        <v/>
      </c>
      <c r="J9264" s="22" t="str">
        <f>IFERROR(VLOOKUP(G9264,'Catalogo de Bienes'!$C$11:$F$193,4,0),"")</f>
        <v/>
      </c>
      <c r="K9264" s="23"/>
      <c r="L9264" s="23"/>
      <c r="M9264" s="22" t="str">
        <f t="shared" si="144"/>
        <v>CORRECTA</v>
      </c>
      <c r="N9264" s="24"/>
      <c r="O9264" s="24"/>
    </row>
    <row r="9265" spans="2:15" x14ac:dyDescent="0.3">
      <c r="B9265" s="20"/>
      <c r="C9265" s="21" t="str">
        <f>IFERROR(VLOOKUP(B9265,Ramo_Administrativo5[#All],2,0),"")</f>
        <v/>
      </c>
      <c r="D9265" s="20"/>
      <c r="E9265" s="21" t="str">
        <f>IFERROR(VLOOKUP(B9265&amp;D9265,Unidad_Responsable6[],5,0),"")</f>
        <v/>
      </c>
      <c r="F9265" s="22" t="str">
        <f>IFERROR(VLOOKUP(B9265&amp;D9265,Unidad_Responsable6[],6,0),"")</f>
        <v/>
      </c>
      <c r="G9265" s="20"/>
      <c r="H9265" s="21" t="str">
        <f>IFERROR(VLOOKUP(G9265,'Catalogo de Bienes'!$C$11:$F$193,2,0),"")</f>
        <v/>
      </c>
      <c r="I9265" s="22" t="str">
        <f>IFERROR(VLOOKUP(G9265,'Catalogo de Bienes'!$C$11:$F$193,3,0),"")</f>
        <v/>
      </c>
      <c r="J9265" s="22" t="str">
        <f>IFERROR(VLOOKUP(G9265,'Catalogo de Bienes'!$C$11:$F$193,4,0),"")</f>
        <v/>
      </c>
      <c r="K9265" s="23"/>
      <c r="L9265" s="23"/>
      <c r="M9265" s="22" t="str">
        <f t="shared" si="144"/>
        <v>CORRECTA</v>
      </c>
      <c r="N9265" s="24"/>
      <c r="O9265" s="24"/>
    </row>
    <row r="9266" spans="2:15" x14ac:dyDescent="0.3">
      <c r="B9266" s="20"/>
      <c r="C9266" s="21" t="str">
        <f>IFERROR(VLOOKUP(B9266,Ramo_Administrativo5[#All],2,0),"")</f>
        <v/>
      </c>
      <c r="D9266" s="20"/>
      <c r="E9266" s="21" t="str">
        <f>IFERROR(VLOOKUP(B9266&amp;D9266,Unidad_Responsable6[],5,0),"")</f>
        <v/>
      </c>
      <c r="F9266" s="22" t="str">
        <f>IFERROR(VLOOKUP(B9266&amp;D9266,Unidad_Responsable6[],6,0),"")</f>
        <v/>
      </c>
      <c r="G9266" s="20"/>
      <c r="H9266" s="21" t="str">
        <f>IFERROR(VLOOKUP(G9266,'Catalogo de Bienes'!$C$11:$F$193,2,0),"")</f>
        <v/>
      </c>
      <c r="I9266" s="22" t="str">
        <f>IFERROR(VLOOKUP(G9266,'Catalogo de Bienes'!$C$11:$F$193,3,0),"")</f>
        <v/>
      </c>
      <c r="J9266" s="22" t="str">
        <f>IFERROR(VLOOKUP(G9266,'Catalogo de Bienes'!$C$11:$F$193,4,0),"")</f>
        <v/>
      </c>
      <c r="K9266" s="23"/>
      <c r="L9266" s="23"/>
      <c r="M9266" s="22" t="str">
        <f t="shared" si="144"/>
        <v>CORRECTA</v>
      </c>
      <c r="N9266" s="24"/>
      <c r="O9266" s="24"/>
    </row>
    <row r="9267" spans="2:15" x14ac:dyDescent="0.3">
      <c r="B9267" s="20"/>
      <c r="C9267" s="21" t="str">
        <f>IFERROR(VLOOKUP(B9267,Ramo_Administrativo5[#All],2,0),"")</f>
        <v/>
      </c>
      <c r="D9267" s="20"/>
      <c r="E9267" s="21" t="str">
        <f>IFERROR(VLOOKUP(B9267&amp;D9267,Unidad_Responsable6[],5,0),"")</f>
        <v/>
      </c>
      <c r="F9267" s="22" t="str">
        <f>IFERROR(VLOOKUP(B9267&amp;D9267,Unidad_Responsable6[],6,0),"")</f>
        <v/>
      </c>
      <c r="G9267" s="20"/>
      <c r="H9267" s="21" t="str">
        <f>IFERROR(VLOOKUP(G9267,'Catalogo de Bienes'!$C$11:$F$193,2,0),"")</f>
        <v/>
      </c>
      <c r="I9267" s="22" t="str">
        <f>IFERROR(VLOOKUP(G9267,'Catalogo de Bienes'!$C$11:$F$193,3,0),"")</f>
        <v/>
      </c>
      <c r="J9267" s="22" t="str">
        <f>IFERROR(VLOOKUP(G9267,'Catalogo de Bienes'!$C$11:$F$193,4,0),"")</f>
        <v/>
      </c>
      <c r="K9267" s="23"/>
      <c r="L9267" s="23"/>
      <c r="M9267" s="22" t="str">
        <f t="shared" si="144"/>
        <v>CORRECTA</v>
      </c>
      <c r="N9267" s="24"/>
      <c r="O9267" s="24"/>
    </row>
    <row r="9268" spans="2:15" x14ac:dyDescent="0.3">
      <c r="B9268" s="20"/>
      <c r="C9268" s="21" t="str">
        <f>IFERROR(VLOOKUP(B9268,Ramo_Administrativo5[#All],2,0),"")</f>
        <v/>
      </c>
      <c r="D9268" s="20"/>
      <c r="E9268" s="21" t="str">
        <f>IFERROR(VLOOKUP(B9268&amp;D9268,Unidad_Responsable6[],5,0),"")</f>
        <v/>
      </c>
      <c r="F9268" s="22" t="str">
        <f>IFERROR(VLOOKUP(B9268&amp;D9268,Unidad_Responsable6[],6,0),"")</f>
        <v/>
      </c>
      <c r="G9268" s="20"/>
      <c r="H9268" s="21" t="str">
        <f>IFERROR(VLOOKUP(G9268,'Catalogo de Bienes'!$C$11:$F$193,2,0),"")</f>
        <v/>
      </c>
      <c r="I9268" s="22" t="str">
        <f>IFERROR(VLOOKUP(G9268,'Catalogo de Bienes'!$C$11:$F$193,3,0),"")</f>
        <v/>
      </c>
      <c r="J9268" s="22" t="str">
        <f>IFERROR(VLOOKUP(G9268,'Catalogo de Bienes'!$C$11:$F$193,4,0),"")</f>
        <v/>
      </c>
      <c r="K9268" s="23"/>
      <c r="L9268" s="23"/>
      <c r="M9268" s="22" t="str">
        <f t="shared" si="144"/>
        <v>CORRECTA</v>
      </c>
      <c r="N9268" s="24"/>
      <c r="O9268" s="24"/>
    </row>
    <row r="9269" spans="2:15" x14ac:dyDescent="0.3">
      <c r="B9269" s="20"/>
      <c r="C9269" s="21" t="str">
        <f>IFERROR(VLOOKUP(B9269,Ramo_Administrativo5[#All],2,0),"")</f>
        <v/>
      </c>
      <c r="D9269" s="20"/>
      <c r="E9269" s="21" t="str">
        <f>IFERROR(VLOOKUP(B9269&amp;D9269,Unidad_Responsable6[],5,0),"")</f>
        <v/>
      </c>
      <c r="F9269" s="22" t="str">
        <f>IFERROR(VLOOKUP(B9269&amp;D9269,Unidad_Responsable6[],6,0),"")</f>
        <v/>
      </c>
      <c r="G9269" s="20"/>
      <c r="H9269" s="21" t="str">
        <f>IFERROR(VLOOKUP(G9269,'Catalogo de Bienes'!$C$11:$F$193,2,0),"")</f>
        <v/>
      </c>
      <c r="I9269" s="22" t="str">
        <f>IFERROR(VLOOKUP(G9269,'Catalogo de Bienes'!$C$11:$F$193,3,0),"")</f>
        <v/>
      </c>
      <c r="J9269" s="22" t="str">
        <f>IFERROR(VLOOKUP(G9269,'Catalogo de Bienes'!$C$11:$F$193,4,0),"")</f>
        <v/>
      </c>
      <c r="K9269" s="23"/>
      <c r="L9269" s="23"/>
      <c r="M9269" s="22" t="str">
        <f t="shared" si="144"/>
        <v>CORRECTA</v>
      </c>
      <c r="N9269" s="24"/>
      <c r="O9269" s="24"/>
    </row>
    <row r="9270" spans="2:15" x14ac:dyDescent="0.3">
      <c r="B9270" s="20"/>
      <c r="C9270" s="21" t="str">
        <f>IFERROR(VLOOKUP(B9270,Ramo_Administrativo5[#All],2,0),"")</f>
        <v/>
      </c>
      <c r="D9270" s="20"/>
      <c r="E9270" s="21" t="str">
        <f>IFERROR(VLOOKUP(B9270&amp;D9270,Unidad_Responsable6[],5,0),"")</f>
        <v/>
      </c>
      <c r="F9270" s="22" t="str">
        <f>IFERROR(VLOOKUP(B9270&amp;D9270,Unidad_Responsable6[],6,0),"")</f>
        <v/>
      </c>
      <c r="G9270" s="20"/>
      <c r="H9270" s="21" t="str">
        <f>IFERROR(VLOOKUP(G9270,'Catalogo de Bienes'!$C$11:$F$193,2,0),"")</f>
        <v/>
      </c>
      <c r="I9270" s="22" t="str">
        <f>IFERROR(VLOOKUP(G9270,'Catalogo de Bienes'!$C$11:$F$193,3,0),"")</f>
        <v/>
      </c>
      <c r="J9270" s="22" t="str">
        <f>IFERROR(VLOOKUP(G9270,'Catalogo de Bienes'!$C$11:$F$193,4,0),"")</f>
        <v/>
      </c>
      <c r="K9270" s="23"/>
      <c r="L9270" s="23"/>
      <c r="M9270" s="22" t="str">
        <f t="shared" si="144"/>
        <v>CORRECTA</v>
      </c>
      <c r="N9270" s="24"/>
      <c r="O9270" s="24"/>
    </row>
    <row r="9271" spans="2:15" x14ac:dyDescent="0.3">
      <c r="B9271" s="20"/>
      <c r="C9271" s="21" t="str">
        <f>IFERROR(VLOOKUP(B9271,Ramo_Administrativo5[#All],2,0),"")</f>
        <v/>
      </c>
      <c r="D9271" s="20"/>
      <c r="E9271" s="21" t="str">
        <f>IFERROR(VLOOKUP(B9271&amp;D9271,Unidad_Responsable6[],5,0),"")</f>
        <v/>
      </c>
      <c r="F9271" s="22" t="str">
        <f>IFERROR(VLOOKUP(B9271&amp;D9271,Unidad_Responsable6[],6,0),"")</f>
        <v/>
      </c>
      <c r="G9271" s="20"/>
      <c r="H9271" s="21" t="str">
        <f>IFERROR(VLOOKUP(G9271,'Catalogo de Bienes'!$C$11:$F$193,2,0),"")</f>
        <v/>
      </c>
      <c r="I9271" s="22" t="str">
        <f>IFERROR(VLOOKUP(G9271,'Catalogo de Bienes'!$C$11:$F$193,3,0),"")</f>
        <v/>
      </c>
      <c r="J9271" s="22" t="str">
        <f>IFERROR(VLOOKUP(G9271,'Catalogo de Bienes'!$C$11:$F$193,4,0),"")</f>
        <v/>
      </c>
      <c r="K9271" s="23"/>
      <c r="L9271" s="23"/>
      <c r="M9271" s="22" t="str">
        <f t="shared" si="144"/>
        <v>CORRECTA</v>
      </c>
      <c r="N9271" s="24"/>
      <c r="O9271" s="24"/>
    </row>
    <row r="9272" spans="2:15" x14ac:dyDescent="0.3">
      <c r="B9272" s="20"/>
      <c r="C9272" s="21" t="str">
        <f>IFERROR(VLOOKUP(B9272,Ramo_Administrativo5[#All],2,0),"")</f>
        <v/>
      </c>
      <c r="D9272" s="20"/>
      <c r="E9272" s="21" t="str">
        <f>IFERROR(VLOOKUP(B9272&amp;D9272,Unidad_Responsable6[],5,0),"")</f>
        <v/>
      </c>
      <c r="F9272" s="22" t="str">
        <f>IFERROR(VLOOKUP(B9272&amp;D9272,Unidad_Responsable6[],6,0),"")</f>
        <v/>
      </c>
      <c r="G9272" s="20"/>
      <c r="H9272" s="21" t="str">
        <f>IFERROR(VLOOKUP(G9272,'Catalogo de Bienes'!$C$11:$F$193,2,0),"")</f>
        <v/>
      </c>
      <c r="I9272" s="22" t="str">
        <f>IFERROR(VLOOKUP(G9272,'Catalogo de Bienes'!$C$11:$F$193,3,0),"")</f>
        <v/>
      </c>
      <c r="J9272" s="22" t="str">
        <f>IFERROR(VLOOKUP(G9272,'Catalogo de Bienes'!$C$11:$F$193,4,0),"")</f>
        <v/>
      </c>
      <c r="K9272" s="23"/>
      <c r="L9272" s="23"/>
      <c r="M9272" s="22" t="str">
        <f t="shared" si="144"/>
        <v>CORRECTA</v>
      </c>
      <c r="N9272" s="24"/>
      <c r="O9272" s="24"/>
    </row>
    <row r="9273" spans="2:15" x14ac:dyDescent="0.3">
      <c r="B9273" s="20"/>
      <c r="C9273" s="21" t="str">
        <f>IFERROR(VLOOKUP(B9273,Ramo_Administrativo5[#All],2,0),"")</f>
        <v/>
      </c>
      <c r="D9273" s="20"/>
      <c r="E9273" s="21" t="str">
        <f>IFERROR(VLOOKUP(B9273&amp;D9273,Unidad_Responsable6[],5,0),"")</f>
        <v/>
      </c>
      <c r="F9273" s="22" t="str">
        <f>IFERROR(VLOOKUP(B9273&amp;D9273,Unidad_Responsable6[],6,0),"")</f>
        <v/>
      </c>
      <c r="G9273" s="20"/>
      <c r="H9273" s="21" t="str">
        <f>IFERROR(VLOOKUP(G9273,'Catalogo de Bienes'!$C$11:$F$193,2,0),"")</f>
        <v/>
      </c>
      <c r="I9273" s="22" t="str">
        <f>IFERROR(VLOOKUP(G9273,'Catalogo de Bienes'!$C$11:$F$193,3,0),"")</f>
        <v/>
      </c>
      <c r="J9273" s="22" t="str">
        <f>IFERROR(VLOOKUP(G9273,'Catalogo de Bienes'!$C$11:$F$193,4,0),"")</f>
        <v/>
      </c>
      <c r="K9273" s="23"/>
      <c r="L9273" s="23"/>
      <c r="M9273" s="22" t="str">
        <f t="shared" si="144"/>
        <v>CORRECTA</v>
      </c>
      <c r="N9273" s="24"/>
      <c r="O9273" s="24"/>
    </row>
    <row r="9274" spans="2:15" x14ac:dyDescent="0.3">
      <c r="B9274" s="20"/>
      <c r="C9274" s="21" t="str">
        <f>IFERROR(VLOOKUP(B9274,Ramo_Administrativo5[#All],2,0),"")</f>
        <v/>
      </c>
      <c r="D9274" s="20"/>
      <c r="E9274" s="21" t="str">
        <f>IFERROR(VLOOKUP(B9274&amp;D9274,Unidad_Responsable6[],5,0),"")</f>
        <v/>
      </c>
      <c r="F9274" s="22" t="str">
        <f>IFERROR(VLOOKUP(B9274&amp;D9274,Unidad_Responsable6[],6,0),"")</f>
        <v/>
      </c>
      <c r="G9274" s="20"/>
      <c r="H9274" s="21" t="str">
        <f>IFERROR(VLOOKUP(G9274,'Catalogo de Bienes'!$C$11:$F$193,2,0),"")</f>
        <v/>
      </c>
      <c r="I9274" s="22" t="str">
        <f>IFERROR(VLOOKUP(G9274,'Catalogo de Bienes'!$C$11:$F$193,3,0),"")</f>
        <v/>
      </c>
      <c r="J9274" s="22" t="str">
        <f>IFERROR(VLOOKUP(G9274,'Catalogo de Bienes'!$C$11:$F$193,4,0),"")</f>
        <v/>
      </c>
      <c r="K9274" s="23"/>
      <c r="L9274" s="23"/>
      <c r="M9274" s="22" t="str">
        <f t="shared" si="144"/>
        <v>CORRECTA</v>
      </c>
      <c r="N9274" s="24"/>
      <c r="O9274" s="24"/>
    </row>
    <row r="9275" spans="2:15" x14ac:dyDescent="0.3">
      <c r="B9275" s="20"/>
      <c r="C9275" s="21" t="str">
        <f>IFERROR(VLOOKUP(B9275,Ramo_Administrativo5[#All],2,0),"")</f>
        <v/>
      </c>
      <c r="D9275" s="20"/>
      <c r="E9275" s="21" t="str">
        <f>IFERROR(VLOOKUP(B9275&amp;D9275,Unidad_Responsable6[],5,0),"")</f>
        <v/>
      </c>
      <c r="F9275" s="22" t="str">
        <f>IFERROR(VLOOKUP(B9275&amp;D9275,Unidad_Responsable6[],6,0),"")</f>
        <v/>
      </c>
      <c r="G9275" s="20"/>
      <c r="H9275" s="21" t="str">
        <f>IFERROR(VLOOKUP(G9275,'Catalogo de Bienes'!$C$11:$F$193,2,0),"")</f>
        <v/>
      </c>
      <c r="I9275" s="22" t="str">
        <f>IFERROR(VLOOKUP(G9275,'Catalogo de Bienes'!$C$11:$F$193,3,0),"")</f>
        <v/>
      </c>
      <c r="J9275" s="22" t="str">
        <f>IFERROR(VLOOKUP(G9275,'Catalogo de Bienes'!$C$11:$F$193,4,0),"")</f>
        <v/>
      </c>
      <c r="K9275" s="23"/>
      <c r="L9275" s="23"/>
      <c r="M9275" s="22" t="str">
        <f t="shared" si="144"/>
        <v>CORRECTA</v>
      </c>
      <c r="N9275" s="24"/>
      <c r="O9275" s="24"/>
    </row>
    <row r="9276" spans="2:15" x14ac:dyDescent="0.3">
      <c r="B9276" s="20"/>
      <c r="C9276" s="21" t="str">
        <f>IFERROR(VLOOKUP(B9276,Ramo_Administrativo5[#All],2,0),"")</f>
        <v/>
      </c>
      <c r="D9276" s="20"/>
      <c r="E9276" s="21" t="str">
        <f>IFERROR(VLOOKUP(B9276&amp;D9276,Unidad_Responsable6[],5,0),"")</f>
        <v/>
      </c>
      <c r="F9276" s="22" t="str">
        <f>IFERROR(VLOOKUP(B9276&amp;D9276,Unidad_Responsable6[],6,0),"")</f>
        <v/>
      </c>
      <c r="G9276" s="20"/>
      <c r="H9276" s="21" t="str">
        <f>IFERROR(VLOOKUP(G9276,'Catalogo de Bienes'!$C$11:$F$193,2,0),"")</f>
        <v/>
      </c>
      <c r="I9276" s="22" t="str">
        <f>IFERROR(VLOOKUP(G9276,'Catalogo de Bienes'!$C$11:$F$193,3,0),"")</f>
        <v/>
      </c>
      <c r="J9276" s="22" t="str">
        <f>IFERROR(VLOOKUP(G9276,'Catalogo de Bienes'!$C$11:$F$193,4,0),"")</f>
        <v/>
      </c>
      <c r="K9276" s="23"/>
      <c r="L9276" s="23"/>
      <c r="M9276" s="22" t="str">
        <f t="shared" si="144"/>
        <v>CORRECTA</v>
      </c>
      <c r="N9276" s="24"/>
      <c r="O9276" s="24"/>
    </row>
    <row r="9277" spans="2:15" x14ac:dyDescent="0.3">
      <c r="B9277" s="20"/>
      <c r="C9277" s="21" t="str">
        <f>IFERROR(VLOOKUP(B9277,Ramo_Administrativo5[#All],2,0),"")</f>
        <v/>
      </c>
      <c r="D9277" s="20"/>
      <c r="E9277" s="21" t="str">
        <f>IFERROR(VLOOKUP(B9277&amp;D9277,Unidad_Responsable6[],5,0),"")</f>
        <v/>
      </c>
      <c r="F9277" s="22" t="str">
        <f>IFERROR(VLOOKUP(B9277&amp;D9277,Unidad_Responsable6[],6,0),"")</f>
        <v/>
      </c>
      <c r="G9277" s="20"/>
      <c r="H9277" s="21" t="str">
        <f>IFERROR(VLOOKUP(G9277,'Catalogo de Bienes'!$C$11:$F$193,2,0),"")</f>
        <v/>
      </c>
      <c r="I9277" s="22" t="str">
        <f>IFERROR(VLOOKUP(G9277,'Catalogo de Bienes'!$C$11:$F$193,3,0),"")</f>
        <v/>
      </c>
      <c r="J9277" s="22" t="str">
        <f>IFERROR(VLOOKUP(G9277,'Catalogo de Bienes'!$C$11:$F$193,4,0),"")</f>
        <v/>
      </c>
      <c r="K9277" s="23"/>
      <c r="L9277" s="23"/>
      <c r="M9277" s="22" t="str">
        <f t="shared" si="144"/>
        <v>CORRECTA</v>
      </c>
      <c r="N9277" s="24"/>
      <c r="O9277" s="24"/>
    </row>
    <row r="9278" spans="2:15" x14ac:dyDescent="0.3">
      <c r="B9278" s="20"/>
      <c r="C9278" s="21" t="str">
        <f>IFERROR(VLOOKUP(B9278,Ramo_Administrativo5[#All],2,0),"")</f>
        <v/>
      </c>
      <c r="D9278" s="20"/>
      <c r="E9278" s="21" t="str">
        <f>IFERROR(VLOOKUP(B9278&amp;D9278,Unidad_Responsable6[],5,0),"")</f>
        <v/>
      </c>
      <c r="F9278" s="22" t="str">
        <f>IFERROR(VLOOKUP(B9278&amp;D9278,Unidad_Responsable6[],6,0),"")</f>
        <v/>
      </c>
      <c r="G9278" s="20"/>
      <c r="H9278" s="21" t="str">
        <f>IFERROR(VLOOKUP(G9278,'Catalogo de Bienes'!$C$11:$F$193,2,0),"")</f>
        <v/>
      </c>
      <c r="I9278" s="22" t="str">
        <f>IFERROR(VLOOKUP(G9278,'Catalogo de Bienes'!$C$11:$F$193,3,0),"")</f>
        <v/>
      </c>
      <c r="J9278" s="22" t="str">
        <f>IFERROR(VLOOKUP(G9278,'Catalogo de Bienes'!$C$11:$F$193,4,0),"")</f>
        <v/>
      </c>
      <c r="K9278" s="23"/>
      <c r="L9278" s="23"/>
      <c r="M9278" s="22" t="str">
        <f t="shared" si="144"/>
        <v>CORRECTA</v>
      </c>
      <c r="N9278" s="24"/>
      <c r="O9278" s="24"/>
    </row>
    <row r="9279" spans="2:15" x14ac:dyDescent="0.3">
      <c r="B9279" s="20"/>
      <c r="C9279" s="21" t="str">
        <f>IFERROR(VLOOKUP(B9279,Ramo_Administrativo5[#All],2,0),"")</f>
        <v/>
      </c>
      <c r="D9279" s="20"/>
      <c r="E9279" s="21" t="str">
        <f>IFERROR(VLOOKUP(B9279&amp;D9279,Unidad_Responsable6[],5,0),"")</f>
        <v/>
      </c>
      <c r="F9279" s="22" t="str">
        <f>IFERROR(VLOOKUP(B9279&amp;D9279,Unidad_Responsable6[],6,0),"")</f>
        <v/>
      </c>
      <c r="G9279" s="20"/>
      <c r="H9279" s="21" t="str">
        <f>IFERROR(VLOOKUP(G9279,'Catalogo de Bienes'!$C$11:$F$193,2,0),"")</f>
        <v/>
      </c>
      <c r="I9279" s="22" t="str">
        <f>IFERROR(VLOOKUP(G9279,'Catalogo de Bienes'!$C$11:$F$193,3,0),"")</f>
        <v/>
      </c>
      <c r="J9279" s="22" t="str">
        <f>IFERROR(VLOOKUP(G9279,'Catalogo de Bienes'!$C$11:$F$193,4,0),"")</f>
        <v/>
      </c>
      <c r="K9279" s="23"/>
      <c r="L9279" s="23"/>
      <c r="M9279" s="22" t="str">
        <f t="shared" si="144"/>
        <v>CORRECTA</v>
      </c>
      <c r="N9279" s="24"/>
      <c r="O9279" s="24"/>
    </row>
    <row r="9280" spans="2:15" x14ac:dyDescent="0.3">
      <c r="B9280" s="20"/>
      <c r="C9280" s="21" t="str">
        <f>IFERROR(VLOOKUP(B9280,Ramo_Administrativo5[#All],2,0),"")</f>
        <v/>
      </c>
      <c r="D9280" s="20"/>
      <c r="E9280" s="21" t="str">
        <f>IFERROR(VLOOKUP(B9280&amp;D9280,Unidad_Responsable6[],5,0),"")</f>
        <v/>
      </c>
      <c r="F9280" s="22" t="str">
        <f>IFERROR(VLOOKUP(B9280&amp;D9280,Unidad_Responsable6[],6,0),"")</f>
        <v/>
      </c>
      <c r="G9280" s="20"/>
      <c r="H9280" s="21" t="str">
        <f>IFERROR(VLOOKUP(G9280,'Catalogo de Bienes'!$C$11:$F$193,2,0),"")</f>
        <v/>
      </c>
      <c r="I9280" s="22" t="str">
        <f>IFERROR(VLOOKUP(G9280,'Catalogo de Bienes'!$C$11:$F$193,3,0),"")</f>
        <v/>
      </c>
      <c r="J9280" s="22" t="str">
        <f>IFERROR(VLOOKUP(G9280,'Catalogo de Bienes'!$C$11:$F$193,4,0),"")</f>
        <v/>
      </c>
      <c r="K9280" s="23"/>
      <c r="L9280" s="23"/>
      <c r="M9280" s="22" t="str">
        <f t="shared" si="144"/>
        <v>CORRECTA</v>
      </c>
      <c r="N9280" s="24"/>
      <c r="O9280" s="24"/>
    </row>
    <row r="9281" spans="2:15" x14ac:dyDescent="0.3">
      <c r="B9281" s="20"/>
      <c r="C9281" s="21" t="str">
        <f>IFERROR(VLOOKUP(B9281,Ramo_Administrativo5[#All],2,0),"")</f>
        <v/>
      </c>
      <c r="D9281" s="20"/>
      <c r="E9281" s="21" t="str">
        <f>IFERROR(VLOOKUP(B9281&amp;D9281,Unidad_Responsable6[],5,0),"")</f>
        <v/>
      </c>
      <c r="F9281" s="22" t="str">
        <f>IFERROR(VLOOKUP(B9281&amp;D9281,Unidad_Responsable6[],6,0),"")</f>
        <v/>
      </c>
      <c r="G9281" s="20"/>
      <c r="H9281" s="21" t="str">
        <f>IFERROR(VLOOKUP(G9281,'Catalogo de Bienes'!$C$11:$F$193,2,0),"")</f>
        <v/>
      </c>
      <c r="I9281" s="22" t="str">
        <f>IFERROR(VLOOKUP(G9281,'Catalogo de Bienes'!$C$11:$F$193,3,0),"")</f>
        <v/>
      </c>
      <c r="J9281" s="22" t="str">
        <f>IFERROR(VLOOKUP(G9281,'Catalogo de Bienes'!$C$11:$F$193,4,0),"")</f>
        <v/>
      </c>
      <c r="K9281" s="23"/>
      <c r="L9281" s="23"/>
      <c r="M9281" s="22" t="str">
        <f t="shared" si="144"/>
        <v>CORRECTA</v>
      </c>
      <c r="N9281" s="24"/>
      <c r="O9281" s="24"/>
    </row>
    <row r="9282" spans="2:15" x14ac:dyDescent="0.3">
      <c r="B9282" s="20"/>
      <c r="C9282" s="21" t="str">
        <f>IFERROR(VLOOKUP(B9282,Ramo_Administrativo5[#All],2,0),"")</f>
        <v/>
      </c>
      <c r="D9282" s="20"/>
      <c r="E9282" s="21" t="str">
        <f>IFERROR(VLOOKUP(B9282&amp;D9282,Unidad_Responsable6[],5,0),"")</f>
        <v/>
      </c>
      <c r="F9282" s="22" t="str">
        <f>IFERROR(VLOOKUP(B9282&amp;D9282,Unidad_Responsable6[],6,0),"")</f>
        <v/>
      </c>
      <c r="G9282" s="20"/>
      <c r="H9282" s="21" t="str">
        <f>IFERROR(VLOOKUP(G9282,'Catalogo de Bienes'!$C$11:$F$193,2,0),"")</f>
        <v/>
      </c>
      <c r="I9282" s="22" t="str">
        <f>IFERROR(VLOOKUP(G9282,'Catalogo de Bienes'!$C$11:$F$193,3,0),"")</f>
        <v/>
      </c>
      <c r="J9282" s="22" t="str">
        <f>IFERROR(VLOOKUP(G9282,'Catalogo de Bienes'!$C$11:$F$193,4,0),"")</f>
        <v/>
      </c>
      <c r="K9282" s="23"/>
      <c r="L9282" s="23"/>
      <c r="M9282" s="22" t="str">
        <f t="shared" si="144"/>
        <v>CORRECTA</v>
      </c>
      <c r="N9282" s="24"/>
      <c r="O9282" s="24"/>
    </row>
    <row r="9283" spans="2:15" x14ac:dyDescent="0.3">
      <c r="B9283" s="20"/>
      <c r="C9283" s="21" t="str">
        <f>IFERROR(VLOOKUP(B9283,Ramo_Administrativo5[#All],2,0),"")</f>
        <v/>
      </c>
      <c r="D9283" s="20"/>
      <c r="E9283" s="21" t="str">
        <f>IFERROR(VLOOKUP(B9283&amp;D9283,Unidad_Responsable6[],5,0),"")</f>
        <v/>
      </c>
      <c r="F9283" s="22" t="str">
        <f>IFERROR(VLOOKUP(B9283&amp;D9283,Unidad_Responsable6[],6,0),"")</f>
        <v/>
      </c>
      <c r="G9283" s="20"/>
      <c r="H9283" s="21" t="str">
        <f>IFERROR(VLOOKUP(G9283,'Catalogo de Bienes'!$C$11:$F$193,2,0),"")</f>
        <v/>
      </c>
      <c r="I9283" s="22" t="str">
        <f>IFERROR(VLOOKUP(G9283,'Catalogo de Bienes'!$C$11:$F$193,3,0),"")</f>
        <v/>
      </c>
      <c r="J9283" s="22" t="str">
        <f>IFERROR(VLOOKUP(G9283,'Catalogo de Bienes'!$C$11:$F$193,4,0),"")</f>
        <v/>
      </c>
      <c r="K9283" s="23"/>
      <c r="L9283" s="23"/>
      <c r="M9283" s="22" t="str">
        <f t="shared" si="144"/>
        <v>CORRECTA</v>
      </c>
      <c r="N9283" s="24"/>
      <c r="O9283" s="24"/>
    </row>
    <row r="9284" spans="2:15" x14ac:dyDescent="0.3">
      <c r="B9284" s="20"/>
      <c r="C9284" s="21" t="str">
        <f>IFERROR(VLOOKUP(B9284,Ramo_Administrativo5[#All],2,0),"")</f>
        <v/>
      </c>
      <c r="D9284" s="20"/>
      <c r="E9284" s="21" t="str">
        <f>IFERROR(VLOOKUP(B9284&amp;D9284,Unidad_Responsable6[],5,0),"")</f>
        <v/>
      </c>
      <c r="F9284" s="22" t="str">
        <f>IFERROR(VLOOKUP(B9284&amp;D9284,Unidad_Responsable6[],6,0),"")</f>
        <v/>
      </c>
      <c r="G9284" s="20"/>
      <c r="H9284" s="21" t="str">
        <f>IFERROR(VLOOKUP(G9284,'Catalogo de Bienes'!$C$11:$F$193,2,0),"")</f>
        <v/>
      </c>
      <c r="I9284" s="22" t="str">
        <f>IFERROR(VLOOKUP(G9284,'Catalogo de Bienes'!$C$11:$F$193,3,0),"")</f>
        <v/>
      </c>
      <c r="J9284" s="22" t="str">
        <f>IFERROR(VLOOKUP(G9284,'Catalogo de Bienes'!$C$11:$F$193,4,0),"")</f>
        <v/>
      </c>
      <c r="K9284" s="23"/>
      <c r="L9284" s="23"/>
      <c r="M9284" s="22" t="str">
        <f t="shared" si="144"/>
        <v>CORRECTA</v>
      </c>
      <c r="N9284" s="24"/>
      <c r="O9284" s="24"/>
    </row>
    <row r="9285" spans="2:15" x14ac:dyDescent="0.3">
      <c r="B9285" s="20"/>
      <c r="C9285" s="21" t="str">
        <f>IFERROR(VLOOKUP(B9285,Ramo_Administrativo5[#All],2,0),"")</f>
        <v/>
      </c>
      <c r="D9285" s="20"/>
      <c r="E9285" s="21" t="str">
        <f>IFERROR(VLOOKUP(B9285&amp;D9285,Unidad_Responsable6[],5,0),"")</f>
        <v/>
      </c>
      <c r="F9285" s="22" t="str">
        <f>IFERROR(VLOOKUP(B9285&amp;D9285,Unidad_Responsable6[],6,0),"")</f>
        <v/>
      </c>
      <c r="G9285" s="20"/>
      <c r="H9285" s="21" t="str">
        <f>IFERROR(VLOOKUP(G9285,'Catalogo de Bienes'!$C$11:$F$193,2,0),"")</f>
        <v/>
      </c>
      <c r="I9285" s="22" t="str">
        <f>IFERROR(VLOOKUP(G9285,'Catalogo de Bienes'!$C$11:$F$193,3,0),"")</f>
        <v/>
      </c>
      <c r="J9285" s="22" t="str">
        <f>IFERROR(VLOOKUP(G9285,'Catalogo de Bienes'!$C$11:$F$193,4,0),"")</f>
        <v/>
      </c>
      <c r="K9285" s="23"/>
      <c r="L9285" s="23"/>
      <c r="M9285" s="22" t="str">
        <f t="shared" si="144"/>
        <v>CORRECTA</v>
      </c>
      <c r="N9285" s="24"/>
      <c r="O9285" s="24"/>
    </row>
    <row r="9286" spans="2:15" x14ac:dyDescent="0.3">
      <c r="B9286" s="20"/>
      <c r="C9286" s="21" t="str">
        <f>IFERROR(VLOOKUP(B9286,Ramo_Administrativo5[#All],2,0),"")</f>
        <v/>
      </c>
      <c r="D9286" s="20"/>
      <c r="E9286" s="21" t="str">
        <f>IFERROR(VLOOKUP(B9286&amp;D9286,Unidad_Responsable6[],5,0),"")</f>
        <v/>
      </c>
      <c r="F9286" s="22" t="str">
        <f>IFERROR(VLOOKUP(B9286&amp;D9286,Unidad_Responsable6[],6,0),"")</f>
        <v/>
      </c>
      <c r="G9286" s="20"/>
      <c r="H9286" s="21" t="str">
        <f>IFERROR(VLOOKUP(G9286,'Catalogo de Bienes'!$C$11:$F$193,2,0),"")</f>
        <v/>
      </c>
      <c r="I9286" s="22" t="str">
        <f>IFERROR(VLOOKUP(G9286,'Catalogo de Bienes'!$C$11:$F$193,3,0),"")</f>
        <v/>
      </c>
      <c r="J9286" s="22" t="str">
        <f>IFERROR(VLOOKUP(G9286,'Catalogo de Bienes'!$C$11:$F$193,4,0),"")</f>
        <v/>
      </c>
      <c r="K9286" s="23"/>
      <c r="L9286" s="23"/>
      <c r="M9286" s="22" t="str">
        <f t="shared" si="144"/>
        <v>CORRECTA</v>
      </c>
      <c r="N9286" s="24"/>
      <c r="O9286" s="24"/>
    </row>
    <row r="9287" spans="2:15" x14ac:dyDescent="0.3">
      <c r="B9287" s="20"/>
      <c r="C9287" s="21" t="str">
        <f>IFERROR(VLOOKUP(B9287,Ramo_Administrativo5[#All],2,0),"")</f>
        <v/>
      </c>
      <c r="D9287" s="20"/>
      <c r="E9287" s="21" t="str">
        <f>IFERROR(VLOOKUP(B9287&amp;D9287,Unidad_Responsable6[],5,0),"")</f>
        <v/>
      </c>
      <c r="F9287" s="22" t="str">
        <f>IFERROR(VLOOKUP(B9287&amp;D9287,Unidad_Responsable6[],6,0),"")</f>
        <v/>
      </c>
      <c r="G9287" s="20"/>
      <c r="H9287" s="21" t="str">
        <f>IFERROR(VLOOKUP(G9287,'Catalogo de Bienes'!$C$11:$F$193,2,0),"")</f>
        <v/>
      </c>
      <c r="I9287" s="22" t="str">
        <f>IFERROR(VLOOKUP(G9287,'Catalogo de Bienes'!$C$11:$F$193,3,0),"")</f>
        <v/>
      </c>
      <c r="J9287" s="22" t="str">
        <f>IFERROR(VLOOKUP(G9287,'Catalogo de Bienes'!$C$11:$F$193,4,0),"")</f>
        <v/>
      </c>
      <c r="K9287" s="23"/>
      <c r="L9287" s="23"/>
      <c r="M9287" s="22" t="str">
        <f t="shared" si="144"/>
        <v>CORRECTA</v>
      </c>
      <c r="N9287" s="24"/>
      <c r="O9287" s="24"/>
    </row>
    <row r="9288" spans="2:15" x14ac:dyDescent="0.3">
      <c r="B9288" s="20"/>
      <c r="C9288" s="21" t="str">
        <f>IFERROR(VLOOKUP(B9288,Ramo_Administrativo5[#All],2,0),"")</f>
        <v/>
      </c>
      <c r="D9288" s="20"/>
      <c r="E9288" s="21" t="str">
        <f>IFERROR(VLOOKUP(B9288&amp;D9288,Unidad_Responsable6[],5,0),"")</f>
        <v/>
      </c>
      <c r="F9288" s="22" t="str">
        <f>IFERROR(VLOOKUP(B9288&amp;D9288,Unidad_Responsable6[],6,0),"")</f>
        <v/>
      </c>
      <c r="G9288" s="20"/>
      <c r="H9288" s="21" t="str">
        <f>IFERROR(VLOOKUP(G9288,'Catalogo de Bienes'!$C$11:$F$193,2,0),"")</f>
        <v/>
      </c>
      <c r="I9288" s="22" t="str">
        <f>IFERROR(VLOOKUP(G9288,'Catalogo de Bienes'!$C$11:$F$193,3,0),"")</f>
        <v/>
      </c>
      <c r="J9288" s="22" t="str">
        <f>IFERROR(VLOOKUP(G9288,'Catalogo de Bienes'!$C$11:$F$193,4,0),"")</f>
        <v/>
      </c>
      <c r="K9288" s="23"/>
      <c r="L9288" s="23"/>
      <c r="M9288" s="22" t="str">
        <f t="shared" si="144"/>
        <v>CORRECTA</v>
      </c>
      <c r="N9288" s="24"/>
      <c r="O9288" s="24"/>
    </row>
    <row r="9289" spans="2:15" x14ac:dyDescent="0.3">
      <c r="B9289" s="20"/>
      <c r="C9289" s="21" t="str">
        <f>IFERROR(VLOOKUP(B9289,Ramo_Administrativo5[#All],2,0),"")</f>
        <v/>
      </c>
      <c r="D9289" s="20"/>
      <c r="E9289" s="21" t="str">
        <f>IFERROR(VLOOKUP(B9289&amp;D9289,Unidad_Responsable6[],5,0),"")</f>
        <v/>
      </c>
      <c r="F9289" s="22" t="str">
        <f>IFERROR(VLOOKUP(B9289&amp;D9289,Unidad_Responsable6[],6,0),"")</f>
        <v/>
      </c>
      <c r="G9289" s="20"/>
      <c r="H9289" s="21" t="str">
        <f>IFERROR(VLOOKUP(G9289,'Catalogo de Bienes'!$C$11:$F$193,2,0),"")</f>
        <v/>
      </c>
      <c r="I9289" s="22" t="str">
        <f>IFERROR(VLOOKUP(G9289,'Catalogo de Bienes'!$C$11:$F$193,3,0),"")</f>
        <v/>
      </c>
      <c r="J9289" s="22" t="str">
        <f>IFERROR(VLOOKUP(G9289,'Catalogo de Bienes'!$C$11:$F$193,4,0),"")</f>
        <v/>
      </c>
      <c r="K9289" s="23"/>
      <c r="L9289" s="23"/>
      <c r="M9289" s="22" t="str">
        <f t="shared" si="144"/>
        <v>CORRECTA</v>
      </c>
      <c r="N9289" s="24"/>
      <c r="O9289" s="24"/>
    </row>
    <row r="9290" spans="2:15" x14ac:dyDescent="0.3">
      <c r="B9290" s="20"/>
      <c r="C9290" s="21" t="str">
        <f>IFERROR(VLOOKUP(B9290,Ramo_Administrativo5[#All],2,0),"")</f>
        <v/>
      </c>
      <c r="D9290" s="20"/>
      <c r="E9290" s="21" t="str">
        <f>IFERROR(VLOOKUP(B9290&amp;D9290,Unidad_Responsable6[],5,0),"")</f>
        <v/>
      </c>
      <c r="F9290" s="22" t="str">
        <f>IFERROR(VLOOKUP(B9290&amp;D9290,Unidad_Responsable6[],6,0),"")</f>
        <v/>
      </c>
      <c r="G9290" s="20"/>
      <c r="H9290" s="21" t="str">
        <f>IFERROR(VLOOKUP(G9290,'Catalogo de Bienes'!$C$11:$F$193,2,0),"")</f>
        <v/>
      </c>
      <c r="I9290" s="22" t="str">
        <f>IFERROR(VLOOKUP(G9290,'Catalogo de Bienes'!$C$11:$F$193,3,0),"")</f>
        <v/>
      </c>
      <c r="J9290" s="22" t="str">
        <f>IFERROR(VLOOKUP(G9290,'Catalogo de Bienes'!$C$11:$F$193,4,0),"")</f>
        <v/>
      </c>
      <c r="K9290" s="23"/>
      <c r="L9290" s="23"/>
      <c r="M9290" s="22" t="str">
        <f t="shared" ref="M9290:M9353" si="145">+IF(AND(K9290&gt;=(L9290*0.4),K9290&lt;=L9290),"CORRECTA","INCORRECTA")</f>
        <v>CORRECTA</v>
      </c>
      <c r="N9290" s="24"/>
      <c r="O9290" s="24"/>
    </row>
    <row r="9291" spans="2:15" x14ac:dyDescent="0.3">
      <c r="B9291" s="20"/>
      <c r="C9291" s="21" t="str">
        <f>IFERROR(VLOOKUP(B9291,Ramo_Administrativo5[#All],2,0),"")</f>
        <v/>
      </c>
      <c r="D9291" s="20"/>
      <c r="E9291" s="21" t="str">
        <f>IFERROR(VLOOKUP(B9291&amp;D9291,Unidad_Responsable6[],5,0),"")</f>
        <v/>
      </c>
      <c r="F9291" s="22" t="str">
        <f>IFERROR(VLOOKUP(B9291&amp;D9291,Unidad_Responsable6[],6,0),"")</f>
        <v/>
      </c>
      <c r="G9291" s="20"/>
      <c r="H9291" s="21" t="str">
        <f>IFERROR(VLOOKUP(G9291,'Catalogo de Bienes'!$C$11:$F$193,2,0),"")</f>
        <v/>
      </c>
      <c r="I9291" s="22" t="str">
        <f>IFERROR(VLOOKUP(G9291,'Catalogo de Bienes'!$C$11:$F$193,3,0),"")</f>
        <v/>
      </c>
      <c r="J9291" s="22" t="str">
        <f>IFERROR(VLOOKUP(G9291,'Catalogo de Bienes'!$C$11:$F$193,4,0),"")</f>
        <v/>
      </c>
      <c r="K9291" s="23"/>
      <c r="L9291" s="23"/>
      <c r="M9291" s="22" t="str">
        <f t="shared" si="145"/>
        <v>CORRECTA</v>
      </c>
      <c r="N9291" s="24"/>
      <c r="O9291" s="24"/>
    </row>
    <row r="9292" spans="2:15" x14ac:dyDescent="0.3">
      <c r="B9292" s="20"/>
      <c r="C9292" s="21" t="str">
        <f>IFERROR(VLOOKUP(B9292,Ramo_Administrativo5[#All],2,0),"")</f>
        <v/>
      </c>
      <c r="D9292" s="20"/>
      <c r="E9292" s="21" t="str">
        <f>IFERROR(VLOOKUP(B9292&amp;D9292,Unidad_Responsable6[],5,0),"")</f>
        <v/>
      </c>
      <c r="F9292" s="22" t="str">
        <f>IFERROR(VLOOKUP(B9292&amp;D9292,Unidad_Responsable6[],6,0),"")</f>
        <v/>
      </c>
      <c r="G9292" s="20"/>
      <c r="H9292" s="21" t="str">
        <f>IFERROR(VLOOKUP(G9292,'Catalogo de Bienes'!$C$11:$F$193,2,0),"")</f>
        <v/>
      </c>
      <c r="I9292" s="22" t="str">
        <f>IFERROR(VLOOKUP(G9292,'Catalogo de Bienes'!$C$11:$F$193,3,0),"")</f>
        <v/>
      </c>
      <c r="J9292" s="22" t="str">
        <f>IFERROR(VLOOKUP(G9292,'Catalogo de Bienes'!$C$11:$F$193,4,0),"")</f>
        <v/>
      </c>
      <c r="K9292" s="23"/>
      <c r="L9292" s="23"/>
      <c r="M9292" s="22" t="str">
        <f t="shared" si="145"/>
        <v>CORRECTA</v>
      </c>
      <c r="N9292" s="24"/>
      <c r="O9292" s="24"/>
    </row>
    <row r="9293" spans="2:15" x14ac:dyDescent="0.3">
      <c r="B9293" s="20"/>
      <c r="C9293" s="21" t="str">
        <f>IFERROR(VLOOKUP(B9293,Ramo_Administrativo5[#All],2,0),"")</f>
        <v/>
      </c>
      <c r="D9293" s="20"/>
      <c r="E9293" s="21" t="str">
        <f>IFERROR(VLOOKUP(B9293&amp;D9293,Unidad_Responsable6[],5,0),"")</f>
        <v/>
      </c>
      <c r="F9293" s="22" t="str">
        <f>IFERROR(VLOOKUP(B9293&amp;D9293,Unidad_Responsable6[],6,0),"")</f>
        <v/>
      </c>
      <c r="G9293" s="20"/>
      <c r="H9293" s="21" t="str">
        <f>IFERROR(VLOOKUP(G9293,'Catalogo de Bienes'!$C$11:$F$193,2,0),"")</f>
        <v/>
      </c>
      <c r="I9293" s="22" t="str">
        <f>IFERROR(VLOOKUP(G9293,'Catalogo de Bienes'!$C$11:$F$193,3,0),"")</f>
        <v/>
      </c>
      <c r="J9293" s="22" t="str">
        <f>IFERROR(VLOOKUP(G9293,'Catalogo de Bienes'!$C$11:$F$193,4,0),"")</f>
        <v/>
      </c>
      <c r="K9293" s="23"/>
      <c r="L9293" s="23"/>
      <c r="M9293" s="22" t="str">
        <f t="shared" si="145"/>
        <v>CORRECTA</v>
      </c>
      <c r="N9293" s="24"/>
      <c r="O9293" s="24"/>
    </row>
    <row r="9294" spans="2:15" x14ac:dyDescent="0.3">
      <c r="B9294" s="20"/>
      <c r="C9294" s="21" t="str">
        <f>IFERROR(VLOOKUP(B9294,Ramo_Administrativo5[#All],2,0),"")</f>
        <v/>
      </c>
      <c r="D9294" s="20"/>
      <c r="E9294" s="21" t="str">
        <f>IFERROR(VLOOKUP(B9294&amp;D9294,Unidad_Responsable6[],5,0),"")</f>
        <v/>
      </c>
      <c r="F9294" s="22" t="str">
        <f>IFERROR(VLOOKUP(B9294&amp;D9294,Unidad_Responsable6[],6,0),"")</f>
        <v/>
      </c>
      <c r="G9294" s="20"/>
      <c r="H9294" s="21" t="str">
        <f>IFERROR(VLOOKUP(G9294,'Catalogo de Bienes'!$C$11:$F$193,2,0),"")</f>
        <v/>
      </c>
      <c r="I9294" s="22" t="str">
        <f>IFERROR(VLOOKUP(G9294,'Catalogo de Bienes'!$C$11:$F$193,3,0),"")</f>
        <v/>
      </c>
      <c r="J9294" s="22" t="str">
        <f>IFERROR(VLOOKUP(G9294,'Catalogo de Bienes'!$C$11:$F$193,4,0),"")</f>
        <v/>
      </c>
      <c r="K9294" s="23"/>
      <c r="L9294" s="23"/>
      <c r="M9294" s="22" t="str">
        <f t="shared" si="145"/>
        <v>CORRECTA</v>
      </c>
      <c r="N9294" s="24"/>
      <c r="O9294" s="24"/>
    </row>
    <row r="9295" spans="2:15" x14ac:dyDescent="0.3">
      <c r="B9295" s="20"/>
      <c r="C9295" s="21" t="str">
        <f>IFERROR(VLOOKUP(B9295,Ramo_Administrativo5[#All],2,0),"")</f>
        <v/>
      </c>
      <c r="D9295" s="20"/>
      <c r="E9295" s="21" t="str">
        <f>IFERROR(VLOOKUP(B9295&amp;D9295,Unidad_Responsable6[],5,0),"")</f>
        <v/>
      </c>
      <c r="F9295" s="22" t="str">
        <f>IFERROR(VLOOKUP(B9295&amp;D9295,Unidad_Responsable6[],6,0),"")</f>
        <v/>
      </c>
      <c r="G9295" s="20"/>
      <c r="H9295" s="21" t="str">
        <f>IFERROR(VLOOKUP(G9295,'Catalogo de Bienes'!$C$11:$F$193,2,0),"")</f>
        <v/>
      </c>
      <c r="I9295" s="22" t="str">
        <f>IFERROR(VLOOKUP(G9295,'Catalogo de Bienes'!$C$11:$F$193,3,0),"")</f>
        <v/>
      </c>
      <c r="J9295" s="22" t="str">
        <f>IFERROR(VLOOKUP(G9295,'Catalogo de Bienes'!$C$11:$F$193,4,0),"")</f>
        <v/>
      </c>
      <c r="K9295" s="23"/>
      <c r="L9295" s="23"/>
      <c r="M9295" s="22" t="str">
        <f t="shared" si="145"/>
        <v>CORRECTA</v>
      </c>
      <c r="N9295" s="24"/>
      <c r="O9295" s="24"/>
    </row>
    <row r="9296" spans="2:15" x14ac:dyDescent="0.3">
      <c r="B9296" s="20"/>
      <c r="C9296" s="21" t="str">
        <f>IFERROR(VLOOKUP(B9296,Ramo_Administrativo5[#All],2,0),"")</f>
        <v/>
      </c>
      <c r="D9296" s="20"/>
      <c r="E9296" s="21" t="str">
        <f>IFERROR(VLOOKUP(B9296&amp;D9296,Unidad_Responsable6[],5,0),"")</f>
        <v/>
      </c>
      <c r="F9296" s="22" t="str">
        <f>IFERROR(VLOOKUP(B9296&amp;D9296,Unidad_Responsable6[],6,0),"")</f>
        <v/>
      </c>
      <c r="G9296" s="20"/>
      <c r="H9296" s="21" t="str">
        <f>IFERROR(VLOOKUP(G9296,'Catalogo de Bienes'!$C$11:$F$193,2,0),"")</f>
        <v/>
      </c>
      <c r="I9296" s="22" t="str">
        <f>IFERROR(VLOOKUP(G9296,'Catalogo de Bienes'!$C$11:$F$193,3,0),"")</f>
        <v/>
      </c>
      <c r="J9296" s="22" t="str">
        <f>IFERROR(VLOOKUP(G9296,'Catalogo de Bienes'!$C$11:$F$193,4,0),"")</f>
        <v/>
      </c>
      <c r="K9296" s="23"/>
      <c r="L9296" s="23"/>
      <c r="M9296" s="22" t="str">
        <f t="shared" si="145"/>
        <v>CORRECTA</v>
      </c>
      <c r="N9296" s="24"/>
      <c r="O9296" s="24"/>
    </row>
    <row r="9297" spans="2:15" x14ac:dyDescent="0.3">
      <c r="B9297" s="20"/>
      <c r="C9297" s="21" t="str">
        <f>IFERROR(VLOOKUP(B9297,Ramo_Administrativo5[#All],2,0),"")</f>
        <v/>
      </c>
      <c r="D9297" s="20"/>
      <c r="E9297" s="21" t="str">
        <f>IFERROR(VLOOKUP(B9297&amp;D9297,Unidad_Responsable6[],5,0),"")</f>
        <v/>
      </c>
      <c r="F9297" s="22" t="str">
        <f>IFERROR(VLOOKUP(B9297&amp;D9297,Unidad_Responsable6[],6,0),"")</f>
        <v/>
      </c>
      <c r="G9297" s="20"/>
      <c r="H9297" s="21" t="str">
        <f>IFERROR(VLOOKUP(G9297,'Catalogo de Bienes'!$C$11:$F$193,2,0),"")</f>
        <v/>
      </c>
      <c r="I9297" s="22" t="str">
        <f>IFERROR(VLOOKUP(G9297,'Catalogo de Bienes'!$C$11:$F$193,3,0),"")</f>
        <v/>
      </c>
      <c r="J9297" s="22" t="str">
        <f>IFERROR(VLOOKUP(G9297,'Catalogo de Bienes'!$C$11:$F$193,4,0),"")</f>
        <v/>
      </c>
      <c r="K9297" s="23"/>
      <c r="L9297" s="23"/>
      <c r="M9297" s="22" t="str">
        <f t="shared" si="145"/>
        <v>CORRECTA</v>
      </c>
      <c r="N9297" s="24"/>
      <c r="O9297" s="24"/>
    </row>
    <row r="9298" spans="2:15" x14ac:dyDescent="0.3">
      <c r="B9298" s="20"/>
      <c r="C9298" s="21" t="str">
        <f>IFERROR(VLOOKUP(B9298,Ramo_Administrativo5[#All],2,0),"")</f>
        <v/>
      </c>
      <c r="D9298" s="20"/>
      <c r="E9298" s="21" t="str">
        <f>IFERROR(VLOOKUP(B9298&amp;D9298,Unidad_Responsable6[],5,0),"")</f>
        <v/>
      </c>
      <c r="F9298" s="22" t="str">
        <f>IFERROR(VLOOKUP(B9298&amp;D9298,Unidad_Responsable6[],6,0),"")</f>
        <v/>
      </c>
      <c r="G9298" s="20"/>
      <c r="H9298" s="21" t="str">
        <f>IFERROR(VLOOKUP(G9298,'Catalogo de Bienes'!$C$11:$F$193,2,0),"")</f>
        <v/>
      </c>
      <c r="I9298" s="22" t="str">
        <f>IFERROR(VLOOKUP(G9298,'Catalogo de Bienes'!$C$11:$F$193,3,0),"")</f>
        <v/>
      </c>
      <c r="J9298" s="22" t="str">
        <f>IFERROR(VLOOKUP(G9298,'Catalogo de Bienes'!$C$11:$F$193,4,0),"")</f>
        <v/>
      </c>
      <c r="K9298" s="23"/>
      <c r="L9298" s="23"/>
      <c r="M9298" s="22" t="str">
        <f t="shared" si="145"/>
        <v>CORRECTA</v>
      </c>
      <c r="N9298" s="24"/>
      <c r="O9298" s="24"/>
    </row>
    <row r="9299" spans="2:15" x14ac:dyDescent="0.3">
      <c r="B9299" s="20"/>
      <c r="C9299" s="21" t="str">
        <f>IFERROR(VLOOKUP(B9299,Ramo_Administrativo5[#All],2,0),"")</f>
        <v/>
      </c>
      <c r="D9299" s="20"/>
      <c r="E9299" s="21" t="str">
        <f>IFERROR(VLOOKUP(B9299&amp;D9299,Unidad_Responsable6[],5,0),"")</f>
        <v/>
      </c>
      <c r="F9299" s="22" t="str">
        <f>IFERROR(VLOOKUP(B9299&amp;D9299,Unidad_Responsable6[],6,0),"")</f>
        <v/>
      </c>
      <c r="G9299" s="20"/>
      <c r="H9299" s="21" t="str">
        <f>IFERROR(VLOOKUP(G9299,'Catalogo de Bienes'!$C$11:$F$193,2,0),"")</f>
        <v/>
      </c>
      <c r="I9299" s="22" t="str">
        <f>IFERROR(VLOOKUP(G9299,'Catalogo de Bienes'!$C$11:$F$193,3,0),"")</f>
        <v/>
      </c>
      <c r="J9299" s="22" t="str">
        <f>IFERROR(VLOOKUP(G9299,'Catalogo de Bienes'!$C$11:$F$193,4,0),"")</f>
        <v/>
      </c>
      <c r="K9299" s="23"/>
      <c r="L9299" s="23"/>
      <c r="M9299" s="22" t="str">
        <f t="shared" si="145"/>
        <v>CORRECTA</v>
      </c>
      <c r="N9299" s="24"/>
      <c r="O9299" s="24"/>
    </row>
    <row r="9300" spans="2:15" x14ac:dyDescent="0.3">
      <c r="B9300" s="20"/>
      <c r="C9300" s="21" t="str">
        <f>IFERROR(VLOOKUP(B9300,Ramo_Administrativo5[#All],2,0),"")</f>
        <v/>
      </c>
      <c r="D9300" s="20"/>
      <c r="E9300" s="21" t="str">
        <f>IFERROR(VLOOKUP(B9300&amp;D9300,Unidad_Responsable6[],5,0),"")</f>
        <v/>
      </c>
      <c r="F9300" s="22" t="str">
        <f>IFERROR(VLOOKUP(B9300&amp;D9300,Unidad_Responsable6[],6,0),"")</f>
        <v/>
      </c>
      <c r="G9300" s="20"/>
      <c r="H9300" s="21" t="str">
        <f>IFERROR(VLOOKUP(G9300,'Catalogo de Bienes'!$C$11:$F$193,2,0),"")</f>
        <v/>
      </c>
      <c r="I9300" s="22" t="str">
        <f>IFERROR(VLOOKUP(G9300,'Catalogo de Bienes'!$C$11:$F$193,3,0),"")</f>
        <v/>
      </c>
      <c r="J9300" s="22" t="str">
        <f>IFERROR(VLOOKUP(G9300,'Catalogo de Bienes'!$C$11:$F$193,4,0),"")</f>
        <v/>
      </c>
      <c r="K9300" s="23"/>
      <c r="L9300" s="23"/>
      <c r="M9300" s="22" t="str">
        <f t="shared" si="145"/>
        <v>CORRECTA</v>
      </c>
      <c r="N9300" s="24"/>
      <c r="O9300" s="24"/>
    </row>
    <row r="9301" spans="2:15" x14ac:dyDescent="0.3">
      <c r="B9301" s="20"/>
      <c r="C9301" s="21" t="str">
        <f>IFERROR(VLOOKUP(B9301,Ramo_Administrativo5[#All],2,0),"")</f>
        <v/>
      </c>
      <c r="D9301" s="20"/>
      <c r="E9301" s="21" t="str">
        <f>IFERROR(VLOOKUP(B9301&amp;D9301,Unidad_Responsable6[],5,0),"")</f>
        <v/>
      </c>
      <c r="F9301" s="22" t="str">
        <f>IFERROR(VLOOKUP(B9301&amp;D9301,Unidad_Responsable6[],6,0),"")</f>
        <v/>
      </c>
      <c r="G9301" s="20"/>
      <c r="H9301" s="21" t="str">
        <f>IFERROR(VLOOKUP(G9301,'Catalogo de Bienes'!$C$11:$F$193,2,0),"")</f>
        <v/>
      </c>
      <c r="I9301" s="22" t="str">
        <f>IFERROR(VLOOKUP(G9301,'Catalogo de Bienes'!$C$11:$F$193,3,0),"")</f>
        <v/>
      </c>
      <c r="J9301" s="22" t="str">
        <f>IFERROR(VLOOKUP(G9301,'Catalogo de Bienes'!$C$11:$F$193,4,0),"")</f>
        <v/>
      </c>
      <c r="K9301" s="23"/>
      <c r="L9301" s="23"/>
      <c r="M9301" s="22" t="str">
        <f t="shared" si="145"/>
        <v>CORRECTA</v>
      </c>
      <c r="N9301" s="24"/>
      <c r="O9301" s="24"/>
    </row>
    <row r="9302" spans="2:15" x14ac:dyDescent="0.3">
      <c r="B9302" s="20"/>
      <c r="C9302" s="21" t="str">
        <f>IFERROR(VLOOKUP(B9302,Ramo_Administrativo5[#All],2,0),"")</f>
        <v/>
      </c>
      <c r="D9302" s="20"/>
      <c r="E9302" s="21" t="str">
        <f>IFERROR(VLOOKUP(B9302&amp;D9302,Unidad_Responsable6[],5,0),"")</f>
        <v/>
      </c>
      <c r="F9302" s="22" t="str">
        <f>IFERROR(VLOOKUP(B9302&amp;D9302,Unidad_Responsable6[],6,0),"")</f>
        <v/>
      </c>
      <c r="G9302" s="20"/>
      <c r="H9302" s="21" t="str">
        <f>IFERROR(VLOOKUP(G9302,'Catalogo de Bienes'!$C$11:$F$193,2,0),"")</f>
        <v/>
      </c>
      <c r="I9302" s="22" t="str">
        <f>IFERROR(VLOOKUP(G9302,'Catalogo de Bienes'!$C$11:$F$193,3,0),"")</f>
        <v/>
      </c>
      <c r="J9302" s="22" t="str">
        <f>IFERROR(VLOOKUP(G9302,'Catalogo de Bienes'!$C$11:$F$193,4,0),"")</f>
        <v/>
      </c>
      <c r="K9302" s="23"/>
      <c r="L9302" s="23"/>
      <c r="M9302" s="22" t="str">
        <f t="shared" si="145"/>
        <v>CORRECTA</v>
      </c>
      <c r="N9302" s="24"/>
      <c r="O9302" s="24"/>
    </row>
    <row r="9303" spans="2:15" x14ac:dyDescent="0.3">
      <c r="B9303" s="20"/>
      <c r="C9303" s="21" t="str">
        <f>IFERROR(VLOOKUP(B9303,Ramo_Administrativo5[#All],2,0),"")</f>
        <v/>
      </c>
      <c r="D9303" s="20"/>
      <c r="E9303" s="21" t="str">
        <f>IFERROR(VLOOKUP(B9303&amp;D9303,Unidad_Responsable6[],5,0),"")</f>
        <v/>
      </c>
      <c r="F9303" s="22" t="str">
        <f>IFERROR(VLOOKUP(B9303&amp;D9303,Unidad_Responsable6[],6,0),"")</f>
        <v/>
      </c>
      <c r="G9303" s="20"/>
      <c r="H9303" s="21" t="str">
        <f>IFERROR(VLOOKUP(G9303,'Catalogo de Bienes'!$C$11:$F$193,2,0),"")</f>
        <v/>
      </c>
      <c r="I9303" s="22" t="str">
        <f>IFERROR(VLOOKUP(G9303,'Catalogo de Bienes'!$C$11:$F$193,3,0),"")</f>
        <v/>
      </c>
      <c r="J9303" s="22" t="str">
        <f>IFERROR(VLOOKUP(G9303,'Catalogo de Bienes'!$C$11:$F$193,4,0),"")</f>
        <v/>
      </c>
      <c r="K9303" s="23"/>
      <c r="L9303" s="23"/>
      <c r="M9303" s="22" t="str">
        <f t="shared" si="145"/>
        <v>CORRECTA</v>
      </c>
      <c r="N9303" s="24"/>
      <c r="O9303" s="24"/>
    </row>
    <row r="9304" spans="2:15" x14ac:dyDescent="0.3">
      <c r="B9304" s="20"/>
      <c r="C9304" s="21" t="str">
        <f>IFERROR(VLOOKUP(B9304,Ramo_Administrativo5[#All],2,0),"")</f>
        <v/>
      </c>
      <c r="D9304" s="20"/>
      <c r="E9304" s="21" t="str">
        <f>IFERROR(VLOOKUP(B9304&amp;D9304,Unidad_Responsable6[],5,0),"")</f>
        <v/>
      </c>
      <c r="F9304" s="22" t="str">
        <f>IFERROR(VLOOKUP(B9304&amp;D9304,Unidad_Responsable6[],6,0),"")</f>
        <v/>
      </c>
      <c r="G9304" s="20"/>
      <c r="H9304" s="21" t="str">
        <f>IFERROR(VLOOKUP(G9304,'Catalogo de Bienes'!$C$11:$F$193,2,0),"")</f>
        <v/>
      </c>
      <c r="I9304" s="22" t="str">
        <f>IFERROR(VLOOKUP(G9304,'Catalogo de Bienes'!$C$11:$F$193,3,0),"")</f>
        <v/>
      </c>
      <c r="J9304" s="22" t="str">
        <f>IFERROR(VLOOKUP(G9304,'Catalogo de Bienes'!$C$11:$F$193,4,0),"")</f>
        <v/>
      </c>
      <c r="K9304" s="23"/>
      <c r="L9304" s="23"/>
      <c r="M9304" s="22" t="str">
        <f t="shared" si="145"/>
        <v>CORRECTA</v>
      </c>
      <c r="N9304" s="24"/>
      <c r="O9304" s="24"/>
    </row>
    <row r="9305" spans="2:15" x14ac:dyDescent="0.3">
      <c r="B9305" s="20"/>
      <c r="C9305" s="21" t="str">
        <f>IFERROR(VLOOKUP(B9305,Ramo_Administrativo5[#All],2,0),"")</f>
        <v/>
      </c>
      <c r="D9305" s="20"/>
      <c r="E9305" s="21" t="str">
        <f>IFERROR(VLOOKUP(B9305&amp;D9305,Unidad_Responsable6[],5,0),"")</f>
        <v/>
      </c>
      <c r="F9305" s="22" t="str">
        <f>IFERROR(VLOOKUP(B9305&amp;D9305,Unidad_Responsable6[],6,0),"")</f>
        <v/>
      </c>
      <c r="G9305" s="20"/>
      <c r="H9305" s="21" t="str">
        <f>IFERROR(VLOOKUP(G9305,'Catalogo de Bienes'!$C$11:$F$193,2,0),"")</f>
        <v/>
      </c>
      <c r="I9305" s="22" t="str">
        <f>IFERROR(VLOOKUP(G9305,'Catalogo de Bienes'!$C$11:$F$193,3,0),"")</f>
        <v/>
      </c>
      <c r="J9305" s="22" t="str">
        <f>IFERROR(VLOOKUP(G9305,'Catalogo de Bienes'!$C$11:$F$193,4,0),"")</f>
        <v/>
      </c>
      <c r="K9305" s="23"/>
      <c r="L9305" s="23"/>
      <c r="M9305" s="22" t="str">
        <f t="shared" si="145"/>
        <v>CORRECTA</v>
      </c>
      <c r="N9305" s="24"/>
      <c r="O9305" s="24"/>
    </row>
    <row r="9306" spans="2:15" x14ac:dyDescent="0.3">
      <c r="B9306" s="20"/>
      <c r="C9306" s="21" t="str">
        <f>IFERROR(VLOOKUP(B9306,Ramo_Administrativo5[#All],2,0),"")</f>
        <v/>
      </c>
      <c r="D9306" s="20"/>
      <c r="E9306" s="21" t="str">
        <f>IFERROR(VLOOKUP(B9306&amp;D9306,Unidad_Responsable6[],5,0),"")</f>
        <v/>
      </c>
      <c r="F9306" s="22" t="str">
        <f>IFERROR(VLOOKUP(B9306&amp;D9306,Unidad_Responsable6[],6,0),"")</f>
        <v/>
      </c>
      <c r="G9306" s="20"/>
      <c r="H9306" s="21" t="str">
        <f>IFERROR(VLOOKUP(G9306,'Catalogo de Bienes'!$C$11:$F$193,2,0),"")</f>
        <v/>
      </c>
      <c r="I9306" s="22" t="str">
        <f>IFERROR(VLOOKUP(G9306,'Catalogo de Bienes'!$C$11:$F$193,3,0),"")</f>
        <v/>
      </c>
      <c r="J9306" s="22" t="str">
        <f>IFERROR(VLOOKUP(G9306,'Catalogo de Bienes'!$C$11:$F$193,4,0),"")</f>
        <v/>
      </c>
      <c r="K9306" s="23"/>
      <c r="L9306" s="23"/>
      <c r="M9306" s="22" t="str">
        <f t="shared" si="145"/>
        <v>CORRECTA</v>
      </c>
      <c r="N9306" s="24"/>
      <c r="O9306" s="24"/>
    </row>
    <row r="9307" spans="2:15" x14ac:dyDescent="0.3">
      <c r="B9307" s="20"/>
      <c r="C9307" s="21" t="str">
        <f>IFERROR(VLOOKUP(B9307,Ramo_Administrativo5[#All],2,0),"")</f>
        <v/>
      </c>
      <c r="D9307" s="20"/>
      <c r="E9307" s="21" t="str">
        <f>IFERROR(VLOOKUP(B9307&amp;D9307,Unidad_Responsable6[],5,0),"")</f>
        <v/>
      </c>
      <c r="F9307" s="22" t="str">
        <f>IFERROR(VLOOKUP(B9307&amp;D9307,Unidad_Responsable6[],6,0),"")</f>
        <v/>
      </c>
      <c r="G9307" s="20"/>
      <c r="H9307" s="21" t="str">
        <f>IFERROR(VLOOKUP(G9307,'Catalogo de Bienes'!$C$11:$F$193,2,0),"")</f>
        <v/>
      </c>
      <c r="I9307" s="22" t="str">
        <f>IFERROR(VLOOKUP(G9307,'Catalogo de Bienes'!$C$11:$F$193,3,0),"")</f>
        <v/>
      </c>
      <c r="J9307" s="22" t="str">
        <f>IFERROR(VLOOKUP(G9307,'Catalogo de Bienes'!$C$11:$F$193,4,0),"")</f>
        <v/>
      </c>
      <c r="K9307" s="23"/>
      <c r="L9307" s="23"/>
      <c r="M9307" s="22" t="str">
        <f t="shared" si="145"/>
        <v>CORRECTA</v>
      </c>
      <c r="N9307" s="24"/>
      <c r="O9307" s="24"/>
    </row>
    <row r="9308" spans="2:15" x14ac:dyDescent="0.3">
      <c r="B9308" s="20"/>
      <c r="C9308" s="21" t="str">
        <f>IFERROR(VLOOKUP(B9308,Ramo_Administrativo5[#All],2,0),"")</f>
        <v/>
      </c>
      <c r="D9308" s="20"/>
      <c r="E9308" s="21" t="str">
        <f>IFERROR(VLOOKUP(B9308&amp;D9308,Unidad_Responsable6[],5,0),"")</f>
        <v/>
      </c>
      <c r="F9308" s="22" t="str">
        <f>IFERROR(VLOOKUP(B9308&amp;D9308,Unidad_Responsable6[],6,0),"")</f>
        <v/>
      </c>
      <c r="G9308" s="20"/>
      <c r="H9308" s="21" t="str">
        <f>IFERROR(VLOOKUP(G9308,'Catalogo de Bienes'!$C$11:$F$193,2,0),"")</f>
        <v/>
      </c>
      <c r="I9308" s="22" t="str">
        <f>IFERROR(VLOOKUP(G9308,'Catalogo de Bienes'!$C$11:$F$193,3,0),"")</f>
        <v/>
      </c>
      <c r="J9308" s="22" t="str">
        <f>IFERROR(VLOOKUP(G9308,'Catalogo de Bienes'!$C$11:$F$193,4,0),"")</f>
        <v/>
      </c>
      <c r="K9308" s="23"/>
      <c r="L9308" s="23"/>
      <c r="M9308" s="22" t="str">
        <f t="shared" si="145"/>
        <v>CORRECTA</v>
      </c>
      <c r="N9308" s="24"/>
      <c r="O9308" s="24"/>
    </row>
    <row r="9309" spans="2:15" x14ac:dyDescent="0.3">
      <c r="B9309" s="20"/>
      <c r="C9309" s="21" t="str">
        <f>IFERROR(VLOOKUP(B9309,Ramo_Administrativo5[#All],2,0),"")</f>
        <v/>
      </c>
      <c r="D9309" s="20"/>
      <c r="E9309" s="21" t="str">
        <f>IFERROR(VLOOKUP(B9309&amp;D9309,Unidad_Responsable6[],5,0),"")</f>
        <v/>
      </c>
      <c r="F9309" s="22" t="str">
        <f>IFERROR(VLOOKUP(B9309&amp;D9309,Unidad_Responsable6[],6,0),"")</f>
        <v/>
      </c>
      <c r="G9309" s="20"/>
      <c r="H9309" s="21" t="str">
        <f>IFERROR(VLOOKUP(G9309,'Catalogo de Bienes'!$C$11:$F$193,2,0),"")</f>
        <v/>
      </c>
      <c r="I9309" s="22" t="str">
        <f>IFERROR(VLOOKUP(G9309,'Catalogo de Bienes'!$C$11:$F$193,3,0),"")</f>
        <v/>
      </c>
      <c r="J9309" s="22" t="str">
        <f>IFERROR(VLOOKUP(G9309,'Catalogo de Bienes'!$C$11:$F$193,4,0),"")</f>
        <v/>
      </c>
      <c r="K9309" s="23"/>
      <c r="L9309" s="23"/>
      <c r="M9309" s="22" t="str">
        <f t="shared" si="145"/>
        <v>CORRECTA</v>
      </c>
      <c r="N9309" s="24"/>
      <c r="O9309" s="24"/>
    </row>
    <row r="9310" spans="2:15" x14ac:dyDescent="0.3">
      <c r="B9310" s="20"/>
      <c r="C9310" s="21" t="str">
        <f>IFERROR(VLOOKUP(B9310,Ramo_Administrativo5[#All],2,0),"")</f>
        <v/>
      </c>
      <c r="D9310" s="20"/>
      <c r="E9310" s="21" t="str">
        <f>IFERROR(VLOOKUP(B9310&amp;D9310,Unidad_Responsable6[],5,0),"")</f>
        <v/>
      </c>
      <c r="F9310" s="22" t="str">
        <f>IFERROR(VLOOKUP(B9310&amp;D9310,Unidad_Responsable6[],6,0),"")</f>
        <v/>
      </c>
      <c r="G9310" s="20"/>
      <c r="H9310" s="21" t="str">
        <f>IFERROR(VLOOKUP(G9310,'Catalogo de Bienes'!$C$11:$F$193,2,0),"")</f>
        <v/>
      </c>
      <c r="I9310" s="22" t="str">
        <f>IFERROR(VLOOKUP(G9310,'Catalogo de Bienes'!$C$11:$F$193,3,0),"")</f>
        <v/>
      </c>
      <c r="J9310" s="22" t="str">
        <f>IFERROR(VLOOKUP(G9310,'Catalogo de Bienes'!$C$11:$F$193,4,0),"")</f>
        <v/>
      </c>
      <c r="K9310" s="23"/>
      <c r="L9310" s="23"/>
      <c r="M9310" s="22" t="str">
        <f t="shared" si="145"/>
        <v>CORRECTA</v>
      </c>
      <c r="N9310" s="24"/>
      <c r="O9310" s="24"/>
    </row>
    <row r="9311" spans="2:15" x14ac:dyDescent="0.3">
      <c r="B9311" s="20"/>
      <c r="C9311" s="21" t="str">
        <f>IFERROR(VLOOKUP(B9311,Ramo_Administrativo5[#All],2,0),"")</f>
        <v/>
      </c>
      <c r="D9311" s="20"/>
      <c r="E9311" s="21" t="str">
        <f>IFERROR(VLOOKUP(B9311&amp;D9311,Unidad_Responsable6[],5,0),"")</f>
        <v/>
      </c>
      <c r="F9311" s="22" t="str">
        <f>IFERROR(VLOOKUP(B9311&amp;D9311,Unidad_Responsable6[],6,0),"")</f>
        <v/>
      </c>
      <c r="G9311" s="20"/>
      <c r="H9311" s="21" t="str">
        <f>IFERROR(VLOOKUP(G9311,'Catalogo de Bienes'!$C$11:$F$193,2,0),"")</f>
        <v/>
      </c>
      <c r="I9311" s="22" t="str">
        <f>IFERROR(VLOOKUP(G9311,'Catalogo de Bienes'!$C$11:$F$193,3,0),"")</f>
        <v/>
      </c>
      <c r="J9311" s="22" t="str">
        <f>IFERROR(VLOOKUP(G9311,'Catalogo de Bienes'!$C$11:$F$193,4,0),"")</f>
        <v/>
      </c>
      <c r="K9311" s="23"/>
      <c r="L9311" s="23"/>
      <c r="M9311" s="22" t="str">
        <f t="shared" si="145"/>
        <v>CORRECTA</v>
      </c>
      <c r="N9311" s="24"/>
      <c r="O9311" s="24"/>
    </row>
    <row r="9312" spans="2:15" x14ac:dyDescent="0.3">
      <c r="B9312" s="20"/>
      <c r="C9312" s="21" t="str">
        <f>IFERROR(VLOOKUP(B9312,Ramo_Administrativo5[#All],2,0),"")</f>
        <v/>
      </c>
      <c r="D9312" s="20"/>
      <c r="E9312" s="21" t="str">
        <f>IFERROR(VLOOKUP(B9312&amp;D9312,Unidad_Responsable6[],5,0),"")</f>
        <v/>
      </c>
      <c r="F9312" s="22" t="str">
        <f>IFERROR(VLOOKUP(B9312&amp;D9312,Unidad_Responsable6[],6,0),"")</f>
        <v/>
      </c>
      <c r="G9312" s="20"/>
      <c r="H9312" s="21" t="str">
        <f>IFERROR(VLOOKUP(G9312,'Catalogo de Bienes'!$C$11:$F$193,2,0),"")</f>
        <v/>
      </c>
      <c r="I9312" s="22" t="str">
        <f>IFERROR(VLOOKUP(G9312,'Catalogo de Bienes'!$C$11:$F$193,3,0),"")</f>
        <v/>
      </c>
      <c r="J9312" s="22" t="str">
        <f>IFERROR(VLOOKUP(G9312,'Catalogo de Bienes'!$C$11:$F$193,4,0),"")</f>
        <v/>
      </c>
      <c r="K9312" s="23"/>
      <c r="L9312" s="23"/>
      <c r="M9312" s="22" t="str">
        <f t="shared" si="145"/>
        <v>CORRECTA</v>
      </c>
      <c r="N9312" s="24"/>
      <c r="O9312" s="24"/>
    </row>
    <row r="9313" spans="2:15" x14ac:dyDescent="0.3">
      <c r="B9313" s="20"/>
      <c r="C9313" s="21" t="str">
        <f>IFERROR(VLOOKUP(B9313,Ramo_Administrativo5[#All],2,0),"")</f>
        <v/>
      </c>
      <c r="D9313" s="20"/>
      <c r="E9313" s="21" t="str">
        <f>IFERROR(VLOOKUP(B9313&amp;D9313,Unidad_Responsable6[],5,0),"")</f>
        <v/>
      </c>
      <c r="F9313" s="22" t="str">
        <f>IFERROR(VLOOKUP(B9313&amp;D9313,Unidad_Responsable6[],6,0),"")</f>
        <v/>
      </c>
      <c r="G9313" s="20"/>
      <c r="H9313" s="21" t="str">
        <f>IFERROR(VLOOKUP(G9313,'Catalogo de Bienes'!$C$11:$F$193,2,0),"")</f>
        <v/>
      </c>
      <c r="I9313" s="22" t="str">
        <f>IFERROR(VLOOKUP(G9313,'Catalogo de Bienes'!$C$11:$F$193,3,0),"")</f>
        <v/>
      </c>
      <c r="J9313" s="22" t="str">
        <f>IFERROR(VLOOKUP(G9313,'Catalogo de Bienes'!$C$11:$F$193,4,0),"")</f>
        <v/>
      </c>
      <c r="K9313" s="23"/>
      <c r="L9313" s="23"/>
      <c r="M9313" s="22" t="str">
        <f t="shared" si="145"/>
        <v>CORRECTA</v>
      </c>
      <c r="N9313" s="24"/>
      <c r="O9313" s="24"/>
    </row>
    <row r="9314" spans="2:15" x14ac:dyDescent="0.3">
      <c r="B9314" s="20"/>
      <c r="C9314" s="21" t="str">
        <f>IFERROR(VLOOKUP(B9314,Ramo_Administrativo5[#All],2,0),"")</f>
        <v/>
      </c>
      <c r="D9314" s="20"/>
      <c r="E9314" s="21" t="str">
        <f>IFERROR(VLOOKUP(B9314&amp;D9314,Unidad_Responsable6[],5,0),"")</f>
        <v/>
      </c>
      <c r="F9314" s="22" t="str">
        <f>IFERROR(VLOOKUP(B9314&amp;D9314,Unidad_Responsable6[],6,0),"")</f>
        <v/>
      </c>
      <c r="G9314" s="20"/>
      <c r="H9314" s="21" t="str">
        <f>IFERROR(VLOOKUP(G9314,'Catalogo de Bienes'!$C$11:$F$193,2,0),"")</f>
        <v/>
      </c>
      <c r="I9314" s="22" t="str">
        <f>IFERROR(VLOOKUP(G9314,'Catalogo de Bienes'!$C$11:$F$193,3,0),"")</f>
        <v/>
      </c>
      <c r="J9314" s="22" t="str">
        <f>IFERROR(VLOOKUP(G9314,'Catalogo de Bienes'!$C$11:$F$193,4,0),"")</f>
        <v/>
      </c>
      <c r="K9314" s="23"/>
      <c r="L9314" s="23"/>
      <c r="M9314" s="22" t="str">
        <f t="shared" si="145"/>
        <v>CORRECTA</v>
      </c>
      <c r="N9314" s="24"/>
      <c r="O9314" s="24"/>
    </row>
    <row r="9315" spans="2:15" x14ac:dyDescent="0.3">
      <c r="B9315" s="20"/>
      <c r="C9315" s="21" t="str">
        <f>IFERROR(VLOOKUP(B9315,Ramo_Administrativo5[#All],2,0),"")</f>
        <v/>
      </c>
      <c r="D9315" s="20"/>
      <c r="E9315" s="21" t="str">
        <f>IFERROR(VLOOKUP(B9315&amp;D9315,Unidad_Responsable6[],5,0),"")</f>
        <v/>
      </c>
      <c r="F9315" s="22" t="str">
        <f>IFERROR(VLOOKUP(B9315&amp;D9315,Unidad_Responsable6[],6,0),"")</f>
        <v/>
      </c>
      <c r="G9315" s="20"/>
      <c r="H9315" s="21" t="str">
        <f>IFERROR(VLOOKUP(G9315,'Catalogo de Bienes'!$C$11:$F$193,2,0),"")</f>
        <v/>
      </c>
      <c r="I9315" s="22" t="str">
        <f>IFERROR(VLOOKUP(G9315,'Catalogo de Bienes'!$C$11:$F$193,3,0),"")</f>
        <v/>
      </c>
      <c r="J9315" s="22" t="str">
        <f>IFERROR(VLOOKUP(G9315,'Catalogo de Bienes'!$C$11:$F$193,4,0),"")</f>
        <v/>
      </c>
      <c r="K9315" s="23"/>
      <c r="L9315" s="23"/>
      <c r="M9315" s="22" t="str">
        <f t="shared" si="145"/>
        <v>CORRECTA</v>
      </c>
      <c r="N9315" s="24"/>
      <c r="O9315" s="24"/>
    </row>
    <row r="9316" spans="2:15" x14ac:dyDescent="0.3">
      <c r="B9316" s="20"/>
      <c r="C9316" s="21" t="str">
        <f>IFERROR(VLOOKUP(B9316,Ramo_Administrativo5[#All],2,0),"")</f>
        <v/>
      </c>
      <c r="D9316" s="20"/>
      <c r="E9316" s="21" t="str">
        <f>IFERROR(VLOOKUP(B9316&amp;D9316,Unidad_Responsable6[],5,0),"")</f>
        <v/>
      </c>
      <c r="F9316" s="22" t="str">
        <f>IFERROR(VLOOKUP(B9316&amp;D9316,Unidad_Responsable6[],6,0),"")</f>
        <v/>
      </c>
      <c r="G9316" s="20"/>
      <c r="H9316" s="21" t="str">
        <f>IFERROR(VLOOKUP(G9316,'Catalogo de Bienes'!$C$11:$F$193,2,0),"")</f>
        <v/>
      </c>
      <c r="I9316" s="22" t="str">
        <f>IFERROR(VLOOKUP(G9316,'Catalogo de Bienes'!$C$11:$F$193,3,0),"")</f>
        <v/>
      </c>
      <c r="J9316" s="22" t="str">
        <f>IFERROR(VLOOKUP(G9316,'Catalogo de Bienes'!$C$11:$F$193,4,0),"")</f>
        <v/>
      </c>
      <c r="K9316" s="23"/>
      <c r="L9316" s="23"/>
      <c r="M9316" s="22" t="str">
        <f t="shared" si="145"/>
        <v>CORRECTA</v>
      </c>
      <c r="N9316" s="24"/>
      <c r="O9316" s="24"/>
    </row>
    <row r="9317" spans="2:15" x14ac:dyDescent="0.3">
      <c r="B9317" s="20"/>
      <c r="C9317" s="21" t="str">
        <f>IFERROR(VLOOKUP(B9317,Ramo_Administrativo5[#All],2,0),"")</f>
        <v/>
      </c>
      <c r="D9317" s="20"/>
      <c r="E9317" s="21" t="str">
        <f>IFERROR(VLOOKUP(B9317&amp;D9317,Unidad_Responsable6[],5,0),"")</f>
        <v/>
      </c>
      <c r="F9317" s="22" t="str">
        <f>IFERROR(VLOOKUP(B9317&amp;D9317,Unidad_Responsable6[],6,0),"")</f>
        <v/>
      </c>
      <c r="G9317" s="20"/>
      <c r="H9317" s="21" t="str">
        <f>IFERROR(VLOOKUP(G9317,'Catalogo de Bienes'!$C$11:$F$193,2,0),"")</f>
        <v/>
      </c>
      <c r="I9317" s="22" t="str">
        <f>IFERROR(VLOOKUP(G9317,'Catalogo de Bienes'!$C$11:$F$193,3,0),"")</f>
        <v/>
      </c>
      <c r="J9317" s="22" t="str">
        <f>IFERROR(VLOOKUP(G9317,'Catalogo de Bienes'!$C$11:$F$193,4,0),"")</f>
        <v/>
      </c>
      <c r="K9317" s="23"/>
      <c r="L9317" s="23"/>
      <c r="M9317" s="22" t="str">
        <f t="shared" si="145"/>
        <v>CORRECTA</v>
      </c>
      <c r="N9317" s="24"/>
      <c r="O9317" s="24"/>
    </row>
    <row r="9318" spans="2:15" x14ac:dyDescent="0.3">
      <c r="B9318" s="20"/>
      <c r="C9318" s="21" t="str">
        <f>IFERROR(VLOOKUP(B9318,Ramo_Administrativo5[#All],2,0),"")</f>
        <v/>
      </c>
      <c r="D9318" s="20"/>
      <c r="E9318" s="21" t="str">
        <f>IFERROR(VLOOKUP(B9318&amp;D9318,Unidad_Responsable6[],5,0),"")</f>
        <v/>
      </c>
      <c r="F9318" s="22" t="str">
        <f>IFERROR(VLOOKUP(B9318&amp;D9318,Unidad_Responsable6[],6,0),"")</f>
        <v/>
      </c>
      <c r="G9318" s="20"/>
      <c r="H9318" s="21" t="str">
        <f>IFERROR(VLOOKUP(G9318,'Catalogo de Bienes'!$C$11:$F$193,2,0),"")</f>
        <v/>
      </c>
      <c r="I9318" s="22" t="str">
        <f>IFERROR(VLOOKUP(G9318,'Catalogo de Bienes'!$C$11:$F$193,3,0),"")</f>
        <v/>
      </c>
      <c r="J9318" s="22" t="str">
        <f>IFERROR(VLOOKUP(G9318,'Catalogo de Bienes'!$C$11:$F$193,4,0),"")</f>
        <v/>
      </c>
      <c r="K9318" s="23"/>
      <c r="L9318" s="23"/>
      <c r="M9318" s="22" t="str">
        <f t="shared" si="145"/>
        <v>CORRECTA</v>
      </c>
      <c r="N9318" s="24"/>
      <c r="O9318" s="24"/>
    </row>
    <row r="9319" spans="2:15" x14ac:dyDescent="0.3">
      <c r="B9319" s="20"/>
      <c r="C9319" s="21" t="str">
        <f>IFERROR(VLOOKUP(B9319,Ramo_Administrativo5[#All],2,0),"")</f>
        <v/>
      </c>
      <c r="D9319" s="20"/>
      <c r="E9319" s="21" t="str">
        <f>IFERROR(VLOOKUP(B9319&amp;D9319,Unidad_Responsable6[],5,0),"")</f>
        <v/>
      </c>
      <c r="F9319" s="22" t="str">
        <f>IFERROR(VLOOKUP(B9319&amp;D9319,Unidad_Responsable6[],6,0),"")</f>
        <v/>
      </c>
      <c r="G9319" s="20"/>
      <c r="H9319" s="21" t="str">
        <f>IFERROR(VLOOKUP(G9319,'Catalogo de Bienes'!$C$11:$F$193,2,0),"")</f>
        <v/>
      </c>
      <c r="I9319" s="22" t="str">
        <f>IFERROR(VLOOKUP(G9319,'Catalogo de Bienes'!$C$11:$F$193,3,0),"")</f>
        <v/>
      </c>
      <c r="J9319" s="22" t="str">
        <f>IFERROR(VLOOKUP(G9319,'Catalogo de Bienes'!$C$11:$F$193,4,0),"")</f>
        <v/>
      </c>
      <c r="K9319" s="23"/>
      <c r="L9319" s="23"/>
      <c r="M9319" s="22" t="str">
        <f t="shared" si="145"/>
        <v>CORRECTA</v>
      </c>
      <c r="N9319" s="24"/>
      <c r="O9319" s="24"/>
    </row>
    <row r="9320" spans="2:15" x14ac:dyDescent="0.3">
      <c r="B9320" s="20"/>
      <c r="C9320" s="21" t="str">
        <f>IFERROR(VLOOKUP(B9320,Ramo_Administrativo5[#All],2,0),"")</f>
        <v/>
      </c>
      <c r="D9320" s="20"/>
      <c r="E9320" s="21" t="str">
        <f>IFERROR(VLOOKUP(B9320&amp;D9320,Unidad_Responsable6[],5,0),"")</f>
        <v/>
      </c>
      <c r="F9320" s="22" t="str">
        <f>IFERROR(VLOOKUP(B9320&amp;D9320,Unidad_Responsable6[],6,0),"")</f>
        <v/>
      </c>
      <c r="G9320" s="20"/>
      <c r="H9320" s="21" t="str">
        <f>IFERROR(VLOOKUP(G9320,'Catalogo de Bienes'!$C$11:$F$193,2,0),"")</f>
        <v/>
      </c>
      <c r="I9320" s="22" t="str">
        <f>IFERROR(VLOOKUP(G9320,'Catalogo de Bienes'!$C$11:$F$193,3,0),"")</f>
        <v/>
      </c>
      <c r="J9320" s="22" t="str">
        <f>IFERROR(VLOOKUP(G9320,'Catalogo de Bienes'!$C$11:$F$193,4,0),"")</f>
        <v/>
      </c>
      <c r="K9320" s="23"/>
      <c r="L9320" s="23"/>
      <c r="M9320" s="22" t="str">
        <f t="shared" si="145"/>
        <v>CORRECTA</v>
      </c>
      <c r="N9320" s="24"/>
      <c r="O9320" s="24"/>
    </row>
    <row r="9321" spans="2:15" x14ac:dyDescent="0.3">
      <c r="B9321" s="20"/>
      <c r="C9321" s="21" t="str">
        <f>IFERROR(VLOOKUP(B9321,Ramo_Administrativo5[#All],2,0),"")</f>
        <v/>
      </c>
      <c r="D9321" s="20"/>
      <c r="E9321" s="21" t="str">
        <f>IFERROR(VLOOKUP(B9321&amp;D9321,Unidad_Responsable6[],5,0),"")</f>
        <v/>
      </c>
      <c r="F9321" s="22" t="str">
        <f>IFERROR(VLOOKUP(B9321&amp;D9321,Unidad_Responsable6[],6,0),"")</f>
        <v/>
      </c>
      <c r="G9321" s="20"/>
      <c r="H9321" s="21" t="str">
        <f>IFERROR(VLOOKUP(G9321,'Catalogo de Bienes'!$C$11:$F$193,2,0),"")</f>
        <v/>
      </c>
      <c r="I9321" s="22" t="str">
        <f>IFERROR(VLOOKUP(G9321,'Catalogo de Bienes'!$C$11:$F$193,3,0),"")</f>
        <v/>
      </c>
      <c r="J9321" s="22" t="str">
        <f>IFERROR(VLOOKUP(G9321,'Catalogo de Bienes'!$C$11:$F$193,4,0),"")</f>
        <v/>
      </c>
      <c r="K9321" s="23"/>
      <c r="L9321" s="23"/>
      <c r="M9321" s="22" t="str">
        <f t="shared" si="145"/>
        <v>CORRECTA</v>
      </c>
      <c r="N9321" s="24"/>
      <c r="O9321" s="24"/>
    </row>
    <row r="9322" spans="2:15" x14ac:dyDescent="0.3">
      <c r="B9322" s="20"/>
      <c r="C9322" s="21" t="str">
        <f>IFERROR(VLOOKUP(B9322,Ramo_Administrativo5[#All],2,0),"")</f>
        <v/>
      </c>
      <c r="D9322" s="20"/>
      <c r="E9322" s="21" t="str">
        <f>IFERROR(VLOOKUP(B9322&amp;D9322,Unidad_Responsable6[],5,0),"")</f>
        <v/>
      </c>
      <c r="F9322" s="22" t="str">
        <f>IFERROR(VLOOKUP(B9322&amp;D9322,Unidad_Responsable6[],6,0),"")</f>
        <v/>
      </c>
      <c r="G9322" s="20"/>
      <c r="H9322" s="21" t="str">
        <f>IFERROR(VLOOKUP(G9322,'Catalogo de Bienes'!$C$11:$F$193,2,0),"")</f>
        <v/>
      </c>
      <c r="I9322" s="22" t="str">
        <f>IFERROR(VLOOKUP(G9322,'Catalogo de Bienes'!$C$11:$F$193,3,0),"")</f>
        <v/>
      </c>
      <c r="J9322" s="22" t="str">
        <f>IFERROR(VLOOKUP(G9322,'Catalogo de Bienes'!$C$11:$F$193,4,0),"")</f>
        <v/>
      </c>
      <c r="K9322" s="23"/>
      <c r="L9322" s="23"/>
      <c r="M9322" s="22" t="str">
        <f t="shared" si="145"/>
        <v>CORRECTA</v>
      </c>
      <c r="N9322" s="24"/>
      <c r="O9322" s="24"/>
    </row>
    <row r="9323" spans="2:15" x14ac:dyDescent="0.3">
      <c r="B9323" s="20"/>
      <c r="C9323" s="21" t="str">
        <f>IFERROR(VLOOKUP(B9323,Ramo_Administrativo5[#All],2,0),"")</f>
        <v/>
      </c>
      <c r="D9323" s="20"/>
      <c r="E9323" s="21" t="str">
        <f>IFERROR(VLOOKUP(B9323&amp;D9323,Unidad_Responsable6[],5,0),"")</f>
        <v/>
      </c>
      <c r="F9323" s="22" t="str">
        <f>IFERROR(VLOOKUP(B9323&amp;D9323,Unidad_Responsable6[],6,0),"")</f>
        <v/>
      </c>
      <c r="G9323" s="20"/>
      <c r="H9323" s="21" t="str">
        <f>IFERROR(VLOOKUP(G9323,'Catalogo de Bienes'!$C$11:$F$193,2,0),"")</f>
        <v/>
      </c>
      <c r="I9323" s="22" t="str">
        <f>IFERROR(VLOOKUP(G9323,'Catalogo de Bienes'!$C$11:$F$193,3,0),"")</f>
        <v/>
      </c>
      <c r="J9323" s="22" t="str">
        <f>IFERROR(VLOOKUP(G9323,'Catalogo de Bienes'!$C$11:$F$193,4,0),"")</f>
        <v/>
      </c>
      <c r="K9323" s="23"/>
      <c r="L9323" s="23"/>
      <c r="M9323" s="22" t="str">
        <f t="shared" si="145"/>
        <v>CORRECTA</v>
      </c>
      <c r="N9323" s="24"/>
      <c r="O9323" s="24"/>
    </row>
    <row r="9324" spans="2:15" x14ac:dyDescent="0.3">
      <c r="B9324" s="20"/>
      <c r="C9324" s="21" t="str">
        <f>IFERROR(VLOOKUP(B9324,Ramo_Administrativo5[#All],2,0),"")</f>
        <v/>
      </c>
      <c r="D9324" s="20"/>
      <c r="E9324" s="21" t="str">
        <f>IFERROR(VLOOKUP(B9324&amp;D9324,Unidad_Responsable6[],5,0),"")</f>
        <v/>
      </c>
      <c r="F9324" s="22" t="str">
        <f>IFERROR(VLOOKUP(B9324&amp;D9324,Unidad_Responsable6[],6,0),"")</f>
        <v/>
      </c>
      <c r="G9324" s="20"/>
      <c r="H9324" s="21" t="str">
        <f>IFERROR(VLOOKUP(G9324,'Catalogo de Bienes'!$C$11:$F$193,2,0),"")</f>
        <v/>
      </c>
      <c r="I9324" s="22" t="str">
        <f>IFERROR(VLOOKUP(G9324,'Catalogo de Bienes'!$C$11:$F$193,3,0),"")</f>
        <v/>
      </c>
      <c r="J9324" s="22" t="str">
        <f>IFERROR(VLOOKUP(G9324,'Catalogo de Bienes'!$C$11:$F$193,4,0),"")</f>
        <v/>
      </c>
      <c r="K9324" s="23"/>
      <c r="L9324" s="23"/>
      <c r="M9324" s="22" t="str">
        <f t="shared" si="145"/>
        <v>CORRECTA</v>
      </c>
      <c r="N9324" s="24"/>
      <c r="O9324" s="24"/>
    </row>
    <row r="9325" spans="2:15" x14ac:dyDescent="0.3">
      <c r="B9325" s="20"/>
      <c r="C9325" s="21" t="str">
        <f>IFERROR(VLOOKUP(B9325,Ramo_Administrativo5[#All],2,0),"")</f>
        <v/>
      </c>
      <c r="D9325" s="20"/>
      <c r="E9325" s="21" t="str">
        <f>IFERROR(VLOOKUP(B9325&amp;D9325,Unidad_Responsable6[],5,0),"")</f>
        <v/>
      </c>
      <c r="F9325" s="22" t="str">
        <f>IFERROR(VLOOKUP(B9325&amp;D9325,Unidad_Responsable6[],6,0),"")</f>
        <v/>
      </c>
      <c r="G9325" s="20"/>
      <c r="H9325" s="21" t="str">
        <f>IFERROR(VLOOKUP(G9325,'Catalogo de Bienes'!$C$11:$F$193,2,0),"")</f>
        <v/>
      </c>
      <c r="I9325" s="22" t="str">
        <f>IFERROR(VLOOKUP(G9325,'Catalogo de Bienes'!$C$11:$F$193,3,0),"")</f>
        <v/>
      </c>
      <c r="J9325" s="22" t="str">
        <f>IFERROR(VLOOKUP(G9325,'Catalogo de Bienes'!$C$11:$F$193,4,0),"")</f>
        <v/>
      </c>
      <c r="K9325" s="23"/>
      <c r="L9325" s="23"/>
      <c r="M9325" s="22" t="str">
        <f t="shared" si="145"/>
        <v>CORRECTA</v>
      </c>
      <c r="N9325" s="24"/>
      <c r="O9325" s="24"/>
    </row>
    <row r="9326" spans="2:15" x14ac:dyDescent="0.3">
      <c r="B9326" s="20"/>
      <c r="C9326" s="21" t="str">
        <f>IFERROR(VLOOKUP(B9326,Ramo_Administrativo5[#All],2,0),"")</f>
        <v/>
      </c>
      <c r="D9326" s="20"/>
      <c r="E9326" s="21" t="str">
        <f>IFERROR(VLOOKUP(B9326&amp;D9326,Unidad_Responsable6[],5,0),"")</f>
        <v/>
      </c>
      <c r="F9326" s="22" t="str">
        <f>IFERROR(VLOOKUP(B9326&amp;D9326,Unidad_Responsable6[],6,0),"")</f>
        <v/>
      </c>
      <c r="G9326" s="20"/>
      <c r="H9326" s="21" t="str">
        <f>IFERROR(VLOOKUP(G9326,'Catalogo de Bienes'!$C$11:$F$193,2,0),"")</f>
        <v/>
      </c>
      <c r="I9326" s="22" t="str">
        <f>IFERROR(VLOOKUP(G9326,'Catalogo de Bienes'!$C$11:$F$193,3,0),"")</f>
        <v/>
      </c>
      <c r="J9326" s="22" t="str">
        <f>IFERROR(VLOOKUP(G9326,'Catalogo de Bienes'!$C$11:$F$193,4,0),"")</f>
        <v/>
      </c>
      <c r="K9326" s="23"/>
      <c r="L9326" s="23"/>
      <c r="M9326" s="22" t="str">
        <f t="shared" si="145"/>
        <v>CORRECTA</v>
      </c>
      <c r="N9326" s="24"/>
      <c r="O9326" s="24"/>
    </row>
    <row r="9327" spans="2:15" x14ac:dyDescent="0.3">
      <c r="B9327" s="20"/>
      <c r="C9327" s="21" t="str">
        <f>IFERROR(VLOOKUP(B9327,Ramo_Administrativo5[#All],2,0),"")</f>
        <v/>
      </c>
      <c r="D9327" s="20"/>
      <c r="E9327" s="21" t="str">
        <f>IFERROR(VLOOKUP(B9327&amp;D9327,Unidad_Responsable6[],5,0),"")</f>
        <v/>
      </c>
      <c r="F9327" s="22" t="str">
        <f>IFERROR(VLOOKUP(B9327&amp;D9327,Unidad_Responsable6[],6,0),"")</f>
        <v/>
      </c>
      <c r="G9327" s="20"/>
      <c r="H9327" s="21" t="str">
        <f>IFERROR(VLOOKUP(G9327,'Catalogo de Bienes'!$C$11:$F$193,2,0),"")</f>
        <v/>
      </c>
      <c r="I9327" s="22" t="str">
        <f>IFERROR(VLOOKUP(G9327,'Catalogo de Bienes'!$C$11:$F$193,3,0),"")</f>
        <v/>
      </c>
      <c r="J9327" s="22" t="str">
        <f>IFERROR(VLOOKUP(G9327,'Catalogo de Bienes'!$C$11:$F$193,4,0),"")</f>
        <v/>
      </c>
      <c r="K9327" s="23"/>
      <c r="L9327" s="23"/>
      <c r="M9327" s="22" t="str">
        <f t="shared" si="145"/>
        <v>CORRECTA</v>
      </c>
      <c r="N9327" s="24"/>
      <c r="O9327" s="24"/>
    </row>
    <row r="9328" spans="2:15" x14ac:dyDescent="0.3">
      <c r="B9328" s="20"/>
      <c r="C9328" s="21" t="str">
        <f>IFERROR(VLOOKUP(B9328,Ramo_Administrativo5[#All],2,0),"")</f>
        <v/>
      </c>
      <c r="D9328" s="20"/>
      <c r="E9328" s="21" t="str">
        <f>IFERROR(VLOOKUP(B9328&amp;D9328,Unidad_Responsable6[],5,0),"")</f>
        <v/>
      </c>
      <c r="F9328" s="22" t="str">
        <f>IFERROR(VLOOKUP(B9328&amp;D9328,Unidad_Responsable6[],6,0),"")</f>
        <v/>
      </c>
      <c r="G9328" s="20"/>
      <c r="H9328" s="21" t="str">
        <f>IFERROR(VLOOKUP(G9328,'Catalogo de Bienes'!$C$11:$F$193,2,0),"")</f>
        <v/>
      </c>
      <c r="I9328" s="22" t="str">
        <f>IFERROR(VLOOKUP(G9328,'Catalogo de Bienes'!$C$11:$F$193,3,0),"")</f>
        <v/>
      </c>
      <c r="J9328" s="22" t="str">
        <f>IFERROR(VLOOKUP(G9328,'Catalogo de Bienes'!$C$11:$F$193,4,0),"")</f>
        <v/>
      </c>
      <c r="K9328" s="23"/>
      <c r="L9328" s="23"/>
      <c r="M9328" s="22" t="str">
        <f t="shared" si="145"/>
        <v>CORRECTA</v>
      </c>
      <c r="N9328" s="24"/>
      <c r="O9328" s="24"/>
    </row>
    <row r="9329" spans="2:15" x14ac:dyDescent="0.3">
      <c r="B9329" s="20"/>
      <c r="C9329" s="21" t="str">
        <f>IFERROR(VLOOKUP(B9329,Ramo_Administrativo5[#All],2,0),"")</f>
        <v/>
      </c>
      <c r="D9329" s="20"/>
      <c r="E9329" s="21" t="str">
        <f>IFERROR(VLOOKUP(B9329&amp;D9329,Unidad_Responsable6[],5,0),"")</f>
        <v/>
      </c>
      <c r="F9329" s="22" t="str">
        <f>IFERROR(VLOOKUP(B9329&amp;D9329,Unidad_Responsable6[],6,0),"")</f>
        <v/>
      </c>
      <c r="G9329" s="20"/>
      <c r="H9329" s="21" t="str">
        <f>IFERROR(VLOOKUP(G9329,'Catalogo de Bienes'!$C$11:$F$193,2,0),"")</f>
        <v/>
      </c>
      <c r="I9329" s="22" t="str">
        <f>IFERROR(VLOOKUP(G9329,'Catalogo de Bienes'!$C$11:$F$193,3,0),"")</f>
        <v/>
      </c>
      <c r="J9329" s="22" t="str">
        <f>IFERROR(VLOOKUP(G9329,'Catalogo de Bienes'!$C$11:$F$193,4,0),"")</f>
        <v/>
      </c>
      <c r="K9329" s="23"/>
      <c r="L9329" s="23"/>
      <c r="M9329" s="22" t="str">
        <f t="shared" si="145"/>
        <v>CORRECTA</v>
      </c>
      <c r="N9329" s="24"/>
      <c r="O9329" s="24"/>
    </row>
    <row r="9330" spans="2:15" x14ac:dyDescent="0.3">
      <c r="B9330" s="20"/>
      <c r="C9330" s="21" t="str">
        <f>IFERROR(VLOOKUP(B9330,Ramo_Administrativo5[#All],2,0),"")</f>
        <v/>
      </c>
      <c r="D9330" s="20"/>
      <c r="E9330" s="21" t="str">
        <f>IFERROR(VLOOKUP(B9330&amp;D9330,Unidad_Responsable6[],5,0),"")</f>
        <v/>
      </c>
      <c r="F9330" s="22" t="str">
        <f>IFERROR(VLOOKUP(B9330&amp;D9330,Unidad_Responsable6[],6,0),"")</f>
        <v/>
      </c>
      <c r="G9330" s="20"/>
      <c r="H9330" s="21" t="str">
        <f>IFERROR(VLOOKUP(G9330,'Catalogo de Bienes'!$C$11:$F$193,2,0),"")</f>
        <v/>
      </c>
      <c r="I9330" s="22" t="str">
        <f>IFERROR(VLOOKUP(G9330,'Catalogo de Bienes'!$C$11:$F$193,3,0),"")</f>
        <v/>
      </c>
      <c r="J9330" s="22" t="str">
        <f>IFERROR(VLOOKUP(G9330,'Catalogo de Bienes'!$C$11:$F$193,4,0),"")</f>
        <v/>
      </c>
      <c r="K9330" s="23"/>
      <c r="L9330" s="23"/>
      <c r="M9330" s="22" t="str">
        <f t="shared" si="145"/>
        <v>CORRECTA</v>
      </c>
      <c r="N9330" s="24"/>
      <c r="O9330" s="24"/>
    </row>
    <row r="9331" spans="2:15" x14ac:dyDescent="0.3">
      <c r="B9331" s="20"/>
      <c r="C9331" s="21" t="str">
        <f>IFERROR(VLOOKUP(B9331,Ramo_Administrativo5[#All],2,0),"")</f>
        <v/>
      </c>
      <c r="D9331" s="20"/>
      <c r="E9331" s="21" t="str">
        <f>IFERROR(VLOOKUP(B9331&amp;D9331,Unidad_Responsable6[],5,0),"")</f>
        <v/>
      </c>
      <c r="F9331" s="22" t="str">
        <f>IFERROR(VLOOKUP(B9331&amp;D9331,Unidad_Responsable6[],6,0),"")</f>
        <v/>
      </c>
      <c r="G9331" s="20"/>
      <c r="H9331" s="21" t="str">
        <f>IFERROR(VLOOKUP(G9331,'Catalogo de Bienes'!$C$11:$F$193,2,0),"")</f>
        <v/>
      </c>
      <c r="I9331" s="22" t="str">
        <f>IFERROR(VLOOKUP(G9331,'Catalogo de Bienes'!$C$11:$F$193,3,0),"")</f>
        <v/>
      </c>
      <c r="J9331" s="22" t="str">
        <f>IFERROR(VLOOKUP(G9331,'Catalogo de Bienes'!$C$11:$F$193,4,0),"")</f>
        <v/>
      </c>
      <c r="K9331" s="23"/>
      <c r="L9331" s="23"/>
      <c r="M9331" s="22" t="str">
        <f t="shared" si="145"/>
        <v>CORRECTA</v>
      </c>
      <c r="N9331" s="24"/>
      <c r="O9331" s="24"/>
    </row>
    <row r="9332" spans="2:15" x14ac:dyDescent="0.3">
      <c r="B9332" s="20"/>
      <c r="C9332" s="21" t="str">
        <f>IFERROR(VLOOKUP(B9332,Ramo_Administrativo5[#All],2,0),"")</f>
        <v/>
      </c>
      <c r="D9332" s="20"/>
      <c r="E9332" s="21" t="str">
        <f>IFERROR(VLOOKUP(B9332&amp;D9332,Unidad_Responsable6[],5,0),"")</f>
        <v/>
      </c>
      <c r="F9332" s="22" t="str">
        <f>IFERROR(VLOOKUP(B9332&amp;D9332,Unidad_Responsable6[],6,0),"")</f>
        <v/>
      </c>
      <c r="G9332" s="20"/>
      <c r="H9332" s="21" t="str">
        <f>IFERROR(VLOOKUP(G9332,'Catalogo de Bienes'!$C$11:$F$193,2,0),"")</f>
        <v/>
      </c>
      <c r="I9332" s="22" t="str">
        <f>IFERROR(VLOOKUP(G9332,'Catalogo de Bienes'!$C$11:$F$193,3,0),"")</f>
        <v/>
      </c>
      <c r="J9332" s="22" t="str">
        <f>IFERROR(VLOOKUP(G9332,'Catalogo de Bienes'!$C$11:$F$193,4,0),"")</f>
        <v/>
      </c>
      <c r="K9332" s="23"/>
      <c r="L9332" s="23"/>
      <c r="M9332" s="22" t="str">
        <f t="shared" si="145"/>
        <v>CORRECTA</v>
      </c>
      <c r="N9332" s="24"/>
      <c r="O9332" s="24"/>
    </row>
    <row r="9333" spans="2:15" x14ac:dyDescent="0.3">
      <c r="B9333" s="20"/>
      <c r="C9333" s="21" t="str">
        <f>IFERROR(VLOOKUP(B9333,Ramo_Administrativo5[#All],2,0),"")</f>
        <v/>
      </c>
      <c r="D9333" s="20"/>
      <c r="E9333" s="21" t="str">
        <f>IFERROR(VLOOKUP(B9333&amp;D9333,Unidad_Responsable6[],5,0),"")</f>
        <v/>
      </c>
      <c r="F9333" s="22" t="str">
        <f>IFERROR(VLOOKUP(B9333&amp;D9333,Unidad_Responsable6[],6,0),"")</f>
        <v/>
      </c>
      <c r="G9333" s="20"/>
      <c r="H9333" s="21" t="str">
        <f>IFERROR(VLOOKUP(G9333,'Catalogo de Bienes'!$C$11:$F$193,2,0),"")</f>
        <v/>
      </c>
      <c r="I9333" s="22" t="str">
        <f>IFERROR(VLOOKUP(G9333,'Catalogo de Bienes'!$C$11:$F$193,3,0),"")</f>
        <v/>
      </c>
      <c r="J9333" s="22" t="str">
        <f>IFERROR(VLOOKUP(G9333,'Catalogo de Bienes'!$C$11:$F$193,4,0),"")</f>
        <v/>
      </c>
      <c r="K9333" s="23"/>
      <c r="L9333" s="23"/>
      <c r="M9333" s="22" t="str">
        <f t="shared" si="145"/>
        <v>CORRECTA</v>
      </c>
      <c r="N9333" s="24"/>
      <c r="O9333" s="24"/>
    </row>
    <row r="9334" spans="2:15" x14ac:dyDescent="0.3">
      <c r="B9334" s="20"/>
      <c r="C9334" s="21" t="str">
        <f>IFERROR(VLOOKUP(B9334,Ramo_Administrativo5[#All],2,0),"")</f>
        <v/>
      </c>
      <c r="D9334" s="20"/>
      <c r="E9334" s="21" t="str">
        <f>IFERROR(VLOOKUP(B9334&amp;D9334,Unidad_Responsable6[],5,0),"")</f>
        <v/>
      </c>
      <c r="F9334" s="22" t="str">
        <f>IFERROR(VLOOKUP(B9334&amp;D9334,Unidad_Responsable6[],6,0),"")</f>
        <v/>
      </c>
      <c r="G9334" s="20"/>
      <c r="H9334" s="21" t="str">
        <f>IFERROR(VLOOKUP(G9334,'Catalogo de Bienes'!$C$11:$F$193,2,0),"")</f>
        <v/>
      </c>
      <c r="I9334" s="22" t="str">
        <f>IFERROR(VLOOKUP(G9334,'Catalogo de Bienes'!$C$11:$F$193,3,0),"")</f>
        <v/>
      </c>
      <c r="J9334" s="22" t="str">
        <f>IFERROR(VLOOKUP(G9334,'Catalogo de Bienes'!$C$11:$F$193,4,0),"")</f>
        <v/>
      </c>
      <c r="K9334" s="23"/>
      <c r="L9334" s="23"/>
      <c r="M9334" s="22" t="str">
        <f t="shared" si="145"/>
        <v>CORRECTA</v>
      </c>
      <c r="N9334" s="24"/>
      <c r="O9334" s="24"/>
    </row>
    <row r="9335" spans="2:15" x14ac:dyDescent="0.3">
      <c r="B9335" s="20"/>
      <c r="C9335" s="21" t="str">
        <f>IFERROR(VLOOKUP(B9335,Ramo_Administrativo5[#All],2,0),"")</f>
        <v/>
      </c>
      <c r="D9335" s="20"/>
      <c r="E9335" s="21" t="str">
        <f>IFERROR(VLOOKUP(B9335&amp;D9335,Unidad_Responsable6[],5,0),"")</f>
        <v/>
      </c>
      <c r="F9335" s="22" t="str">
        <f>IFERROR(VLOOKUP(B9335&amp;D9335,Unidad_Responsable6[],6,0),"")</f>
        <v/>
      </c>
      <c r="G9335" s="20"/>
      <c r="H9335" s="21" t="str">
        <f>IFERROR(VLOOKUP(G9335,'Catalogo de Bienes'!$C$11:$F$193,2,0),"")</f>
        <v/>
      </c>
      <c r="I9335" s="22" t="str">
        <f>IFERROR(VLOOKUP(G9335,'Catalogo de Bienes'!$C$11:$F$193,3,0),"")</f>
        <v/>
      </c>
      <c r="J9335" s="22" t="str">
        <f>IFERROR(VLOOKUP(G9335,'Catalogo de Bienes'!$C$11:$F$193,4,0),"")</f>
        <v/>
      </c>
      <c r="K9335" s="23"/>
      <c r="L9335" s="23"/>
      <c r="M9335" s="22" t="str">
        <f t="shared" si="145"/>
        <v>CORRECTA</v>
      </c>
      <c r="N9335" s="24"/>
      <c r="O9335" s="24"/>
    </row>
    <row r="9336" spans="2:15" x14ac:dyDescent="0.3">
      <c r="B9336" s="20"/>
      <c r="C9336" s="21" t="str">
        <f>IFERROR(VLOOKUP(B9336,Ramo_Administrativo5[#All],2,0),"")</f>
        <v/>
      </c>
      <c r="D9336" s="20"/>
      <c r="E9336" s="21" t="str">
        <f>IFERROR(VLOOKUP(B9336&amp;D9336,Unidad_Responsable6[],5,0),"")</f>
        <v/>
      </c>
      <c r="F9336" s="22" t="str">
        <f>IFERROR(VLOOKUP(B9336&amp;D9336,Unidad_Responsable6[],6,0),"")</f>
        <v/>
      </c>
      <c r="G9336" s="20"/>
      <c r="H9336" s="21" t="str">
        <f>IFERROR(VLOOKUP(G9336,'Catalogo de Bienes'!$C$11:$F$193,2,0),"")</f>
        <v/>
      </c>
      <c r="I9336" s="22" t="str">
        <f>IFERROR(VLOOKUP(G9336,'Catalogo de Bienes'!$C$11:$F$193,3,0),"")</f>
        <v/>
      </c>
      <c r="J9336" s="22" t="str">
        <f>IFERROR(VLOOKUP(G9336,'Catalogo de Bienes'!$C$11:$F$193,4,0),"")</f>
        <v/>
      </c>
      <c r="K9336" s="23"/>
      <c r="L9336" s="23"/>
      <c r="M9336" s="22" t="str">
        <f t="shared" si="145"/>
        <v>CORRECTA</v>
      </c>
      <c r="N9336" s="24"/>
      <c r="O9336" s="24"/>
    </row>
    <row r="9337" spans="2:15" x14ac:dyDescent="0.3">
      <c r="B9337" s="20"/>
      <c r="C9337" s="21" t="str">
        <f>IFERROR(VLOOKUP(B9337,Ramo_Administrativo5[#All],2,0),"")</f>
        <v/>
      </c>
      <c r="D9337" s="20"/>
      <c r="E9337" s="21" t="str">
        <f>IFERROR(VLOOKUP(B9337&amp;D9337,Unidad_Responsable6[],5,0),"")</f>
        <v/>
      </c>
      <c r="F9337" s="22" t="str">
        <f>IFERROR(VLOOKUP(B9337&amp;D9337,Unidad_Responsable6[],6,0),"")</f>
        <v/>
      </c>
      <c r="G9337" s="20"/>
      <c r="H9337" s="21" t="str">
        <f>IFERROR(VLOOKUP(G9337,'Catalogo de Bienes'!$C$11:$F$193,2,0),"")</f>
        <v/>
      </c>
      <c r="I9337" s="22" t="str">
        <f>IFERROR(VLOOKUP(G9337,'Catalogo de Bienes'!$C$11:$F$193,3,0),"")</f>
        <v/>
      </c>
      <c r="J9337" s="22" t="str">
        <f>IFERROR(VLOOKUP(G9337,'Catalogo de Bienes'!$C$11:$F$193,4,0),"")</f>
        <v/>
      </c>
      <c r="K9337" s="23"/>
      <c r="L9337" s="23"/>
      <c r="M9337" s="22" t="str">
        <f t="shared" si="145"/>
        <v>CORRECTA</v>
      </c>
      <c r="N9337" s="24"/>
      <c r="O9337" s="24"/>
    </row>
    <row r="9338" spans="2:15" x14ac:dyDescent="0.3">
      <c r="B9338" s="20"/>
      <c r="C9338" s="21" t="str">
        <f>IFERROR(VLOOKUP(B9338,Ramo_Administrativo5[#All],2,0),"")</f>
        <v/>
      </c>
      <c r="D9338" s="20"/>
      <c r="E9338" s="21" t="str">
        <f>IFERROR(VLOOKUP(B9338&amp;D9338,Unidad_Responsable6[],5,0),"")</f>
        <v/>
      </c>
      <c r="F9338" s="22" t="str">
        <f>IFERROR(VLOOKUP(B9338&amp;D9338,Unidad_Responsable6[],6,0),"")</f>
        <v/>
      </c>
      <c r="G9338" s="20"/>
      <c r="H9338" s="21" t="str">
        <f>IFERROR(VLOOKUP(G9338,'Catalogo de Bienes'!$C$11:$F$193,2,0),"")</f>
        <v/>
      </c>
      <c r="I9338" s="22" t="str">
        <f>IFERROR(VLOOKUP(G9338,'Catalogo de Bienes'!$C$11:$F$193,3,0),"")</f>
        <v/>
      </c>
      <c r="J9338" s="22" t="str">
        <f>IFERROR(VLOOKUP(G9338,'Catalogo de Bienes'!$C$11:$F$193,4,0),"")</f>
        <v/>
      </c>
      <c r="K9338" s="23"/>
      <c r="L9338" s="23"/>
      <c r="M9338" s="22" t="str">
        <f t="shared" si="145"/>
        <v>CORRECTA</v>
      </c>
      <c r="N9338" s="24"/>
      <c r="O9338" s="24"/>
    </row>
    <row r="9339" spans="2:15" x14ac:dyDescent="0.3">
      <c r="B9339" s="20"/>
      <c r="C9339" s="21" t="str">
        <f>IFERROR(VLOOKUP(B9339,Ramo_Administrativo5[#All],2,0),"")</f>
        <v/>
      </c>
      <c r="D9339" s="20"/>
      <c r="E9339" s="21" t="str">
        <f>IFERROR(VLOOKUP(B9339&amp;D9339,Unidad_Responsable6[],5,0),"")</f>
        <v/>
      </c>
      <c r="F9339" s="22" t="str">
        <f>IFERROR(VLOOKUP(B9339&amp;D9339,Unidad_Responsable6[],6,0),"")</f>
        <v/>
      </c>
      <c r="G9339" s="20"/>
      <c r="H9339" s="21" t="str">
        <f>IFERROR(VLOOKUP(G9339,'Catalogo de Bienes'!$C$11:$F$193,2,0),"")</f>
        <v/>
      </c>
      <c r="I9339" s="22" t="str">
        <f>IFERROR(VLOOKUP(G9339,'Catalogo de Bienes'!$C$11:$F$193,3,0),"")</f>
        <v/>
      </c>
      <c r="J9339" s="22" t="str">
        <f>IFERROR(VLOOKUP(G9339,'Catalogo de Bienes'!$C$11:$F$193,4,0),"")</f>
        <v/>
      </c>
      <c r="K9339" s="23"/>
      <c r="L9339" s="23"/>
      <c r="M9339" s="22" t="str">
        <f t="shared" si="145"/>
        <v>CORRECTA</v>
      </c>
      <c r="N9339" s="24"/>
      <c r="O9339" s="24"/>
    </row>
    <row r="9340" spans="2:15" x14ac:dyDescent="0.3">
      <c r="B9340" s="20"/>
      <c r="C9340" s="21" t="str">
        <f>IFERROR(VLOOKUP(B9340,Ramo_Administrativo5[#All],2,0),"")</f>
        <v/>
      </c>
      <c r="D9340" s="20"/>
      <c r="E9340" s="21" t="str">
        <f>IFERROR(VLOOKUP(B9340&amp;D9340,Unidad_Responsable6[],5,0),"")</f>
        <v/>
      </c>
      <c r="F9340" s="22" t="str">
        <f>IFERROR(VLOOKUP(B9340&amp;D9340,Unidad_Responsable6[],6,0),"")</f>
        <v/>
      </c>
      <c r="G9340" s="20"/>
      <c r="H9340" s="21" t="str">
        <f>IFERROR(VLOOKUP(G9340,'Catalogo de Bienes'!$C$11:$F$193,2,0),"")</f>
        <v/>
      </c>
      <c r="I9340" s="22" t="str">
        <f>IFERROR(VLOOKUP(G9340,'Catalogo de Bienes'!$C$11:$F$193,3,0),"")</f>
        <v/>
      </c>
      <c r="J9340" s="22" t="str">
        <f>IFERROR(VLOOKUP(G9340,'Catalogo de Bienes'!$C$11:$F$193,4,0),"")</f>
        <v/>
      </c>
      <c r="K9340" s="23"/>
      <c r="L9340" s="23"/>
      <c r="M9340" s="22" t="str">
        <f t="shared" si="145"/>
        <v>CORRECTA</v>
      </c>
      <c r="N9340" s="24"/>
      <c r="O9340" s="24"/>
    </row>
    <row r="9341" spans="2:15" x14ac:dyDescent="0.3">
      <c r="B9341" s="20"/>
      <c r="C9341" s="21" t="str">
        <f>IFERROR(VLOOKUP(B9341,Ramo_Administrativo5[#All],2,0),"")</f>
        <v/>
      </c>
      <c r="D9341" s="20"/>
      <c r="E9341" s="21" t="str">
        <f>IFERROR(VLOOKUP(B9341&amp;D9341,Unidad_Responsable6[],5,0),"")</f>
        <v/>
      </c>
      <c r="F9341" s="22" t="str">
        <f>IFERROR(VLOOKUP(B9341&amp;D9341,Unidad_Responsable6[],6,0),"")</f>
        <v/>
      </c>
      <c r="G9341" s="20"/>
      <c r="H9341" s="21" t="str">
        <f>IFERROR(VLOOKUP(G9341,'Catalogo de Bienes'!$C$11:$F$193,2,0),"")</f>
        <v/>
      </c>
      <c r="I9341" s="22" t="str">
        <f>IFERROR(VLOOKUP(G9341,'Catalogo de Bienes'!$C$11:$F$193,3,0),"")</f>
        <v/>
      </c>
      <c r="J9341" s="22" t="str">
        <f>IFERROR(VLOOKUP(G9341,'Catalogo de Bienes'!$C$11:$F$193,4,0),"")</f>
        <v/>
      </c>
      <c r="K9341" s="23"/>
      <c r="L9341" s="23"/>
      <c r="M9341" s="22" t="str">
        <f t="shared" si="145"/>
        <v>CORRECTA</v>
      </c>
      <c r="N9341" s="24"/>
      <c r="O9341" s="24"/>
    </row>
    <row r="9342" spans="2:15" x14ac:dyDescent="0.3">
      <c r="B9342" s="20"/>
      <c r="C9342" s="21" t="str">
        <f>IFERROR(VLOOKUP(B9342,Ramo_Administrativo5[#All],2,0),"")</f>
        <v/>
      </c>
      <c r="D9342" s="20"/>
      <c r="E9342" s="21" t="str">
        <f>IFERROR(VLOOKUP(B9342&amp;D9342,Unidad_Responsable6[],5,0),"")</f>
        <v/>
      </c>
      <c r="F9342" s="22" t="str">
        <f>IFERROR(VLOOKUP(B9342&amp;D9342,Unidad_Responsable6[],6,0),"")</f>
        <v/>
      </c>
      <c r="G9342" s="20"/>
      <c r="H9342" s="21" t="str">
        <f>IFERROR(VLOOKUP(G9342,'Catalogo de Bienes'!$C$11:$F$193,2,0),"")</f>
        <v/>
      </c>
      <c r="I9342" s="22" t="str">
        <f>IFERROR(VLOOKUP(G9342,'Catalogo de Bienes'!$C$11:$F$193,3,0),"")</f>
        <v/>
      </c>
      <c r="J9342" s="22" t="str">
        <f>IFERROR(VLOOKUP(G9342,'Catalogo de Bienes'!$C$11:$F$193,4,0),"")</f>
        <v/>
      </c>
      <c r="K9342" s="23"/>
      <c r="L9342" s="23"/>
      <c r="M9342" s="22" t="str">
        <f t="shared" si="145"/>
        <v>CORRECTA</v>
      </c>
      <c r="N9342" s="24"/>
      <c r="O9342" s="24"/>
    </row>
    <row r="9343" spans="2:15" x14ac:dyDescent="0.3">
      <c r="B9343" s="20"/>
      <c r="C9343" s="21" t="str">
        <f>IFERROR(VLOOKUP(B9343,Ramo_Administrativo5[#All],2,0),"")</f>
        <v/>
      </c>
      <c r="D9343" s="20"/>
      <c r="E9343" s="21" t="str">
        <f>IFERROR(VLOOKUP(B9343&amp;D9343,Unidad_Responsable6[],5,0),"")</f>
        <v/>
      </c>
      <c r="F9343" s="22" t="str">
        <f>IFERROR(VLOOKUP(B9343&amp;D9343,Unidad_Responsable6[],6,0),"")</f>
        <v/>
      </c>
      <c r="G9343" s="20"/>
      <c r="H9343" s="21" t="str">
        <f>IFERROR(VLOOKUP(G9343,'Catalogo de Bienes'!$C$11:$F$193,2,0),"")</f>
        <v/>
      </c>
      <c r="I9343" s="22" t="str">
        <f>IFERROR(VLOOKUP(G9343,'Catalogo de Bienes'!$C$11:$F$193,3,0),"")</f>
        <v/>
      </c>
      <c r="J9343" s="22" t="str">
        <f>IFERROR(VLOOKUP(G9343,'Catalogo de Bienes'!$C$11:$F$193,4,0),"")</f>
        <v/>
      </c>
      <c r="K9343" s="23"/>
      <c r="L9343" s="23"/>
      <c r="M9343" s="22" t="str">
        <f t="shared" si="145"/>
        <v>CORRECTA</v>
      </c>
      <c r="N9343" s="24"/>
      <c r="O9343" s="24"/>
    </row>
    <row r="9344" spans="2:15" x14ac:dyDescent="0.3">
      <c r="B9344" s="20"/>
      <c r="C9344" s="21" t="str">
        <f>IFERROR(VLOOKUP(B9344,Ramo_Administrativo5[#All],2,0),"")</f>
        <v/>
      </c>
      <c r="D9344" s="20"/>
      <c r="E9344" s="21" t="str">
        <f>IFERROR(VLOOKUP(B9344&amp;D9344,Unidad_Responsable6[],5,0),"")</f>
        <v/>
      </c>
      <c r="F9344" s="22" t="str">
        <f>IFERROR(VLOOKUP(B9344&amp;D9344,Unidad_Responsable6[],6,0),"")</f>
        <v/>
      </c>
      <c r="G9344" s="20"/>
      <c r="H9344" s="21" t="str">
        <f>IFERROR(VLOOKUP(G9344,'Catalogo de Bienes'!$C$11:$F$193,2,0),"")</f>
        <v/>
      </c>
      <c r="I9344" s="22" t="str">
        <f>IFERROR(VLOOKUP(G9344,'Catalogo de Bienes'!$C$11:$F$193,3,0),"")</f>
        <v/>
      </c>
      <c r="J9344" s="22" t="str">
        <f>IFERROR(VLOOKUP(G9344,'Catalogo de Bienes'!$C$11:$F$193,4,0),"")</f>
        <v/>
      </c>
      <c r="K9344" s="23"/>
      <c r="L9344" s="23"/>
      <c r="M9344" s="22" t="str">
        <f t="shared" si="145"/>
        <v>CORRECTA</v>
      </c>
      <c r="N9344" s="24"/>
      <c r="O9344" s="24"/>
    </row>
    <row r="9345" spans="2:15" x14ac:dyDescent="0.3">
      <c r="B9345" s="20"/>
      <c r="C9345" s="21" t="str">
        <f>IFERROR(VLOOKUP(B9345,Ramo_Administrativo5[#All],2,0),"")</f>
        <v/>
      </c>
      <c r="D9345" s="20"/>
      <c r="E9345" s="21" t="str">
        <f>IFERROR(VLOOKUP(B9345&amp;D9345,Unidad_Responsable6[],5,0),"")</f>
        <v/>
      </c>
      <c r="F9345" s="22" t="str">
        <f>IFERROR(VLOOKUP(B9345&amp;D9345,Unidad_Responsable6[],6,0),"")</f>
        <v/>
      </c>
      <c r="G9345" s="20"/>
      <c r="H9345" s="21" t="str">
        <f>IFERROR(VLOOKUP(G9345,'Catalogo de Bienes'!$C$11:$F$193,2,0),"")</f>
        <v/>
      </c>
      <c r="I9345" s="22" t="str">
        <f>IFERROR(VLOOKUP(G9345,'Catalogo de Bienes'!$C$11:$F$193,3,0),"")</f>
        <v/>
      </c>
      <c r="J9345" s="22" t="str">
        <f>IFERROR(VLOOKUP(G9345,'Catalogo de Bienes'!$C$11:$F$193,4,0),"")</f>
        <v/>
      </c>
      <c r="K9345" s="23"/>
      <c r="L9345" s="23"/>
      <c r="M9345" s="22" t="str">
        <f t="shared" si="145"/>
        <v>CORRECTA</v>
      </c>
      <c r="N9345" s="24"/>
      <c r="O9345" s="24"/>
    </row>
    <row r="9346" spans="2:15" x14ac:dyDescent="0.3">
      <c r="B9346" s="20"/>
      <c r="C9346" s="21" t="str">
        <f>IFERROR(VLOOKUP(B9346,Ramo_Administrativo5[#All],2,0),"")</f>
        <v/>
      </c>
      <c r="D9346" s="20"/>
      <c r="E9346" s="21" t="str">
        <f>IFERROR(VLOOKUP(B9346&amp;D9346,Unidad_Responsable6[],5,0),"")</f>
        <v/>
      </c>
      <c r="F9346" s="22" t="str">
        <f>IFERROR(VLOOKUP(B9346&amp;D9346,Unidad_Responsable6[],6,0),"")</f>
        <v/>
      </c>
      <c r="G9346" s="20"/>
      <c r="H9346" s="21" t="str">
        <f>IFERROR(VLOOKUP(G9346,'Catalogo de Bienes'!$C$11:$F$193,2,0),"")</f>
        <v/>
      </c>
      <c r="I9346" s="22" t="str">
        <f>IFERROR(VLOOKUP(G9346,'Catalogo de Bienes'!$C$11:$F$193,3,0),"")</f>
        <v/>
      </c>
      <c r="J9346" s="22" t="str">
        <f>IFERROR(VLOOKUP(G9346,'Catalogo de Bienes'!$C$11:$F$193,4,0),"")</f>
        <v/>
      </c>
      <c r="K9346" s="23"/>
      <c r="L9346" s="23"/>
      <c r="M9346" s="22" t="str">
        <f t="shared" si="145"/>
        <v>CORRECTA</v>
      </c>
      <c r="N9346" s="24"/>
      <c r="O9346" s="24"/>
    </row>
    <row r="9347" spans="2:15" x14ac:dyDescent="0.3">
      <c r="B9347" s="20"/>
      <c r="C9347" s="21" t="str">
        <f>IFERROR(VLOOKUP(B9347,Ramo_Administrativo5[#All],2,0),"")</f>
        <v/>
      </c>
      <c r="D9347" s="20"/>
      <c r="E9347" s="21" t="str">
        <f>IFERROR(VLOOKUP(B9347&amp;D9347,Unidad_Responsable6[],5,0),"")</f>
        <v/>
      </c>
      <c r="F9347" s="22" t="str">
        <f>IFERROR(VLOOKUP(B9347&amp;D9347,Unidad_Responsable6[],6,0),"")</f>
        <v/>
      </c>
      <c r="G9347" s="20"/>
      <c r="H9347" s="21" t="str">
        <f>IFERROR(VLOOKUP(G9347,'Catalogo de Bienes'!$C$11:$F$193,2,0),"")</f>
        <v/>
      </c>
      <c r="I9347" s="22" t="str">
        <f>IFERROR(VLOOKUP(G9347,'Catalogo de Bienes'!$C$11:$F$193,3,0),"")</f>
        <v/>
      </c>
      <c r="J9347" s="22" t="str">
        <f>IFERROR(VLOOKUP(G9347,'Catalogo de Bienes'!$C$11:$F$193,4,0),"")</f>
        <v/>
      </c>
      <c r="K9347" s="23"/>
      <c r="L9347" s="23"/>
      <c r="M9347" s="22" t="str">
        <f t="shared" si="145"/>
        <v>CORRECTA</v>
      </c>
      <c r="N9347" s="24"/>
      <c r="O9347" s="24"/>
    </row>
    <row r="9348" spans="2:15" x14ac:dyDescent="0.3">
      <c r="B9348" s="20"/>
      <c r="C9348" s="21" t="str">
        <f>IFERROR(VLOOKUP(B9348,Ramo_Administrativo5[#All],2,0),"")</f>
        <v/>
      </c>
      <c r="D9348" s="20"/>
      <c r="E9348" s="21" t="str">
        <f>IFERROR(VLOOKUP(B9348&amp;D9348,Unidad_Responsable6[],5,0),"")</f>
        <v/>
      </c>
      <c r="F9348" s="22" t="str">
        <f>IFERROR(VLOOKUP(B9348&amp;D9348,Unidad_Responsable6[],6,0),"")</f>
        <v/>
      </c>
      <c r="G9348" s="20"/>
      <c r="H9348" s="21" t="str">
        <f>IFERROR(VLOOKUP(G9348,'Catalogo de Bienes'!$C$11:$F$193,2,0),"")</f>
        <v/>
      </c>
      <c r="I9348" s="22" t="str">
        <f>IFERROR(VLOOKUP(G9348,'Catalogo de Bienes'!$C$11:$F$193,3,0),"")</f>
        <v/>
      </c>
      <c r="J9348" s="22" t="str">
        <f>IFERROR(VLOOKUP(G9348,'Catalogo de Bienes'!$C$11:$F$193,4,0),"")</f>
        <v/>
      </c>
      <c r="K9348" s="23"/>
      <c r="L9348" s="23"/>
      <c r="M9348" s="22" t="str">
        <f t="shared" si="145"/>
        <v>CORRECTA</v>
      </c>
      <c r="N9348" s="24"/>
      <c r="O9348" s="24"/>
    </row>
    <row r="9349" spans="2:15" x14ac:dyDescent="0.3">
      <c r="B9349" s="20"/>
      <c r="C9349" s="21" t="str">
        <f>IFERROR(VLOOKUP(B9349,Ramo_Administrativo5[#All],2,0),"")</f>
        <v/>
      </c>
      <c r="D9349" s="20"/>
      <c r="E9349" s="21" t="str">
        <f>IFERROR(VLOOKUP(B9349&amp;D9349,Unidad_Responsable6[],5,0),"")</f>
        <v/>
      </c>
      <c r="F9349" s="22" t="str">
        <f>IFERROR(VLOOKUP(B9349&amp;D9349,Unidad_Responsable6[],6,0),"")</f>
        <v/>
      </c>
      <c r="G9349" s="20"/>
      <c r="H9349" s="21" t="str">
        <f>IFERROR(VLOOKUP(G9349,'Catalogo de Bienes'!$C$11:$F$193,2,0),"")</f>
        <v/>
      </c>
      <c r="I9349" s="22" t="str">
        <f>IFERROR(VLOOKUP(G9349,'Catalogo de Bienes'!$C$11:$F$193,3,0),"")</f>
        <v/>
      </c>
      <c r="J9349" s="22" t="str">
        <f>IFERROR(VLOOKUP(G9349,'Catalogo de Bienes'!$C$11:$F$193,4,0),"")</f>
        <v/>
      </c>
      <c r="K9349" s="23"/>
      <c r="L9349" s="23"/>
      <c r="M9349" s="22" t="str">
        <f t="shared" si="145"/>
        <v>CORRECTA</v>
      </c>
      <c r="N9349" s="24"/>
      <c r="O9349" s="24"/>
    </row>
    <row r="9350" spans="2:15" x14ac:dyDescent="0.3">
      <c r="B9350" s="20"/>
      <c r="C9350" s="21" t="str">
        <f>IFERROR(VLOOKUP(B9350,Ramo_Administrativo5[#All],2,0),"")</f>
        <v/>
      </c>
      <c r="D9350" s="20"/>
      <c r="E9350" s="21" t="str">
        <f>IFERROR(VLOOKUP(B9350&amp;D9350,Unidad_Responsable6[],5,0),"")</f>
        <v/>
      </c>
      <c r="F9350" s="22" t="str">
        <f>IFERROR(VLOOKUP(B9350&amp;D9350,Unidad_Responsable6[],6,0),"")</f>
        <v/>
      </c>
      <c r="G9350" s="20"/>
      <c r="H9350" s="21" t="str">
        <f>IFERROR(VLOOKUP(G9350,'Catalogo de Bienes'!$C$11:$F$193,2,0),"")</f>
        <v/>
      </c>
      <c r="I9350" s="22" t="str">
        <f>IFERROR(VLOOKUP(G9350,'Catalogo de Bienes'!$C$11:$F$193,3,0),"")</f>
        <v/>
      </c>
      <c r="J9350" s="22" t="str">
        <f>IFERROR(VLOOKUP(G9350,'Catalogo de Bienes'!$C$11:$F$193,4,0),"")</f>
        <v/>
      </c>
      <c r="K9350" s="23"/>
      <c r="L9350" s="23"/>
      <c r="M9350" s="22" t="str">
        <f t="shared" si="145"/>
        <v>CORRECTA</v>
      </c>
      <c r="N9350" s="24"/>
      <c r="O9350" s="24"/>
    </row>
    <row r="9351" spans="2:15" x14ac:dyDescent="0.3">
      <c r="B9351" s="20"/>
      <c r="C9351" s="21" t="str">
        <f>IFERROR(VLOOKUP(B9351,Ramo_Administrativo5[#All],2,0),"")</f>
        <v/>
      </c>
      <c r="D9351" s="20"/>
      <c r="E9351" s="21" t="str">
        <f>IFERROR(VLOOKUP(B9351&amp;D9351,Unidad_Responsable6[],5,0),"")</f>
        <v/>
      </c>
      <c r="F9351" s="22" t="str">
        <f>IFERROR(VLOOKUP(B9351&amp;D9351,Unidad_Responsable6[],6,0),"")</f>
        <v/>
      </c>
      <c r="G9351" s="20"/>
      <c r="H9351" s="21" t="str">
        <f>IFERROR(VLOOKUP(G9351,'Catalogo de Bienes'!$C$11:$F$193,2,0),"")</f>
        <v/>
      </c>
      <c r="I9351" s="22" t="str">
        <f>IFERROR(VLOOKUP(G9351,'Catalogo de Bienes'!$C$11:$F$193,3,0),"")</f>
        <v/>
      </c>
      <c r="J9351" s="22" t="str">
        <f>IFERROR(VLOOKUP(G9351,'Catalogo de Bienes'!$C$11:$F$193,4,0),"")</f>
        <v/>
      </c>
      <c r="K9351" s="23"/>
      <c r="L9351" s="23"/>
      <c r="M9351" s="22" t="str">
        <f t="shared" si="145"/>
        <v>CORRECTA</v>
      </c>
      <c r="N9351" s="24"/>
      <c r="O9351" s="24"/>
    </row>
    <row r="9352" spans="2:15" x14ac:dyDescent="0.3">
      <c r="B9352" s="20"/>
      <c r="C9352" s="21" t="str">
        <f>IFERROR(VLOOKUP(B9352,Ramo_Administrativo5[#All],2,0),"")</f>
        <v/>
      </c>
      <c r="D9352" s="20"/>
      <c r="E9352" s="21" t="str">
        <f>IFERROR(VLOOKUP(B9352&amp;D9352,Unidad_Responsable6[],5,0),"")</f>
        <v/>
      </c>
      <c r="F9352" s="22" t="str">
        <f>IFERROR(VLOOKUP(B9352&amp;D9352,Unidad_Responsable6[],6,0),"")</f>
        <v/>
      </c>
      <c r="G9352" s="20"/>
      <c r="H9352" s="21" t="str">
        <f>IFERROR(VLOOKUP(G9352,'Catalogo de Bienes'!$C$11:$F$193,2,0),"")</f>
        <v/>
      </c>
      <c r="I9352" s="22" t="str">
        <f>IFERROR(VLOOKUP(G9352,'Catalogo de Bienes'!$C$11:$F$193,3,0),"")</f>
        <v/>
      </c>
      <c r="J9352" s="22" t="str">
        <f>IFERROR(VLOOKUP(G9352,'Catalogo de Bienes'!$C$11:$F$193,4,0),"")</f>
        <v/>
      </c>
      <c r="K9352" s="23"/>
      <c r="L9352" s="23"/>
      <c r="M9352" s="22" t="str">
        <f t="shared" si="145"/>
        <v>CORRECTA</v>
      </c>
      <c r="N9352" s="24"/>
      <c r="O9352" s="24"/>
    </row>
    <row r="9353" spans="2:15" x14ac:dyDescent="0.3">
      <c r="B9353" s="20"/>
      <c r="C9353" s="21" t="str">
        <f>IFERROR(VLOOKUP(B9353,Ramo_Administrativo5[#All],2,0),"")</f>
        <v/>
      </c>
      <c r="D9353" s="20"/>
      <c r="E9353" s="21" t="str">
        <f>IFERROR(VLOOKUP(B9353&amp;D9353,Unidad_Responsable6[],5,0),"")</f>
        <v/>
      </c>
      <c r="F9353" s="22" t="str">
        <f>IFERROR(VLOOKUP(B9353&amp;D9353,Unidad_Responsable6[],6,0),"")</f>
        <v/>
      </c>
      <c r="G9353" s="20"/>
      <c r="H9353" s="21" t="str">
        <f>IFERROR(VLOOKUP(G9353,'Catalogo de Bienes'!$C$11:$F$193,2,0),"")</f>
        <v/>
      </c>
      <c r="I9353" s="22" t="str">
        <f>IFERROR(VLOOKUP(G9353,'Catalogo de Bienes'!$C$11:$F$193,3,0),"")</f>
        <v/>
      </c>
      <c r="J9353" s="22" t="str">
        <f>IFERROR(VLOOKUP(G9353,'Catalogo de Bienes'!$C$11:$F$193,4,0),"")</f>
        <v/>
      </c>
      <c r="K9353" s="23"/>
      <c r="L9353" s="23"/>
      <c r="M9353" s="22" t="str">
        <f t="shared" si="145"/>
        <v>CORRECTA</v>
      </c>
      <c r="N9353" s="24"/>
      <c r="O9353" s="24"/>
    </row>
    <row r="9354" spans="2:15" x14ac:dyDescent="0.3">
      <c r="B9354" s="20"/>
      <c r="C9354" s="21" t="str">
        <f>IFERROR(VLOOKUP(B9354,Ramo_Administrativo5[#All],2,0),"")</f>
        <v/>
      </c>
      <c r="D9354" s="20"/>
      <c r="E9354" s="21" t="str">
        <f>IFERROR(VLOOKUP(B9354&amp;D9354,Unidad_Responsable6[],5,0),"")</f>
        <v/>
      </c>
      <c r="F9354" s="22" t="str">
        <f>IFERROR(VLOOKUP(B9354&amp;D9354,Unidad_Responsable6[],6,0),"")</f>
        <v/>
      </c>
      <c r="G9354" s="20"/>
      <c r="H9354" s="21" t="str">
        <f>IFERROR(VLOOKUP(G9354,'Catalogo de Bienes'!$C$11:$F$193,2,0),"")</f>
        <v/>
      </c>
      <c r="I9354" s="22" t="str">
        <f>IFERROR(VLOOKUP(G9354,'Catalogo de Bienes'!$C$11:$F$193,3,0),"")</f>
        <v/>
      </c>
      <c r="J9354" s="22" t="str">
        <f>IFERROR(VLOOKUP(G9354,'Catalogo de Bienes'!$C$11:$F$193,4,0),"")</f>
        <v/>
      </c>
      <c r="K9354" s="23"/>
      <c r="L9354" s="23"/>
      <c r="M9354" s="22" t="str">
        <f t="shared" ref="M9354:M9417" si="146">+IF(AND(K9354&gt;=(L9354*0.4),K9354&lt;=L9354),"CORRECTA","INCORRECTA")</f>
        <v>CORRECTA</v>
      </c>
      <c r="N9354" s="24"/>
      <c r="O9354" s="24"/>
    </row>
    <row r="9355" spans="2:15" x14ac:dyDescent="0.3">
      <c r="B9355" s="20"/>
      <c r="C9355" s="21" t="str">
        <f>IFERROR(VLOOKUP(B9355,Ramo_Administrativo5[#All],2,0),"")</f>
        <v/>
      </c>
      <c r="D9355" s="20"/>
      <c r="E9355" s="21" t="str">
        <f>IFERROR(VLOOKUP(B9355&amp;D9355,Unidad_Responsable6[],5,0),"")</f>
        <v/>
      </c>
      <c r="F9355" s="22" t="str">
        <f>IFERROR(VLOOKUP(B9355&amp;D9355,Unidad_Responsable6[],6,0),"")</f>
        <v/>
      </c>
      <c r="G9355" s="20"/>
      <c r="H9355" s="21" t="str">
        <f>IFERROR(VLOOKUP(G9355,'Catalogo de Bienes'!$C$11:$F$193,2,0),"")</f>
        <v/>
      </c>
      <c r="I9355" s="22" t="str">
        <f>IFERROR(VLOOKUP(G9355,'Catalogo de Bienes'!$C$11:$F$193,3,0),"")</f>
        <v/>
      </c>
      <c r="J9355" s="22" t="str">
        <f>IFERROR(VLOOKUP(G9355,'Catalogo de Bienes'!$C$11:$F$193,4,0),"")</f>
        <v/>
      </c>
      <c r="K9355" s="23"/>
      <c r="L9355" s="23"/>
      <c r="M9355" s="22" t="str">
        <f t="shared" si="146"/>
        <v>CORRECTA</v>
      </c>
      <c r="N9355" s="24"/>
      <c r="O9355" s="24"/>
    </row>
    <row r="9356" spans="2:15" x14ac:dyDescent="0.3">
      <c r="B9356" s="20"/>
      <c r="C9356" s="21" t="str">
        <f>IFERROR(VLOOKUP(B9356,Ramo_Administrativo5[#All],2,0),"")</f>
        <v/>
      </c>
      <c r="D9356" s="20"/>
      <c r="E9356" s="21" t="str">
        <f>IFERROR(VLOOKUP(B9356&amp;D9356,Unidad_Responsable6[],5,0),"")</f>
        <v/>
      </c>
      <c r="F9356" s="22" t="str">
        <f>IFERROR(VLOOKUP(B9356&amp;D9356,Unidad_Responsable6[],6,0),"")</f>
        <v/>
      </c>
      <c r="G9356" s="20"/>
      <c r="H9356" s="21" t="str">
        <f>IFERROR(VLOOKUP(G9356,'Catalogo de Bienes'!$C$11:$F$193,2,0),"")</f>
        <v/>
      </c>
      <c r="I9356" s="22" t="str">
        <f>IFERROR(VLOOKUP(G9356,'Catalogo de Bienes'!$C$11:$F$193,3,0),"")</f>
        <v/>
      </c>
      <c r="J9356" s="22" t="str">
        <f>IFERROR(VLOOKUP(G9356,'Catalogo de Bienes'!$C$11:$F$193,4,0),"")</f>
        <v/>
      </c>
      <c r="K9356" s="23"/>
      <c r="L9356" s="23"/>
      <c r="M9356" s="22" t="str">
        <f t="shared" si="146"/>
        <v>CORRECTA</v>
      </c>
      <c r="N9356" s="24"/>
      <c r="O9356" s="24"/>
    </row>
    <row r="9357" spans="2:15" x14ac:dyDescent="0.3">
      <c r="B9357" s="20"/>
      <c r="C9357" s="21" t="str">
        <f>IFERROR(VLOOKUP(B9357,Ramo_Administrativo5[#All],2,0),"")</f>
        <v/>
      </c>
      <c r="D9357" s="20"/>
      <c r="E9357" s="21" t="str">
        <f>IFERROR(VLOOKUP(B9357&amp;D9357,Unidad_Responsable6[],5,0),"")</f>
        <v/>
      </c>
      <c r="F9357" s="22" t="str">
        <f>IFERROR(VLOOKUP(B9357&amp;D9357,Unidad_Responsable6[],6,0),"")</f>
        <v/>
      </c>
      <c r="G9357" s="20"/>
      <c r="H9357" s="21" t="str">
        <f>IFERROR(VLOOKUP(G9357,'Catalogo de Bienes'!$C$11:$F$193,2,0),"")</f>
        <v/>
      </c>
      <c r="I9357" s="22" t="str">
        <f>IFERROR(VLOOKUP(G9357,'Catalogo de Bienes'!$C$11:$F$193,3,0),"")</f>
        <v/>
      </c>
      <c r="J9357" s="22" t="str">
        <f>IFERROR(VLOOKUP(G9357,'Catalogo de Bienes'!$C$11:$F$193,4,0),"")</f>
        <v/>
      </c>
      <c r="K9357" s="23"/>
      <c r="L9357" s="23"/>
      <c r="M9357" s="22" t="str">
        <f t="shared" si="146"/>
        <v>CORRECTA</v>
      </c>
      <c r="N9357" s="24"/>
      <c r="O9357" s="24"/>
    </row>
    <row r="9358" spans="2:15" x14ac:dyDescent="0.3">
      <c r="B9358" s="20"/>
      <c r="C9358" s="21" t="str">
        <f>IFERROR(VLOOKUP(B9358,Ramo_Administrativo5[#All],2,0),"")</f>
        <v/>
      </c>
      <c r="D9358" s="20"/>
      <c r="E9358" s="21" t="str">
        <f>IFERROR(VLOOKUP(B9358&amp;D9358,Unidad_Responsable6[],5,0),"")</f>
        <v/>
      </c>
      <c r="F9358" s="22" t="str">
        <f>IFERROR(VLOOKUP(B9358&amp;D9358,Unidad_Responsable6[],6,0),"")</f>
        <v/>
      </c>
      <c r="G9358" s="20"/>
      <c r="H9358" s="21" t="str">
        <f>IFERROR(VLOOKUP(G9358,'Catalogo de Bienes'!$C$11:$F$193,2,0),"")</f>
        <v/>
      </c>
      <c r="I9358" s="22" t="str">
        <f>IFERROR(VLOOKUP(G9358,'Catalogo de Bienes'!$C$11:$F$193,3,0),"")</f>
        <v/>
      </c>
      <c r="J9358" s="22" t="str">
        <f>IFERROR(VLOOKUP(G9358,'Catalogo de Bienes'!$C$11:$F$193,4,0),"")</f>
        <v/>
      </c>
      <c r="K9358" s="23"/>
      <c r="L9358" s="23"/>
      <c r="M9358" s="22" t="str">
        <f t="shared" si="146"/>
        <v>CORRECTA</v>
      </c>
      <c r="N9358" s="24"/>
      <c r="O9358" s="24"/>
    </row>
    <row r="9359" spans="2:15" x14ac:dyDescent="0.3">
      <c r="B9359" s="20"/>
      <c r="C9359" s="21" t="str">
        <f>IFERROR(VLOOKUP(B9359,Ramo_Administrativo5[#All],2,0),"")</f>
        <v/>
      </c>
      <c r="D9359" s="20"/>
      <c r="E9359" s="21" t="str">
        <f>IFERROR(VLOOKUP(B9359&amp;D9359,Unidad_Responsable6[],5,0),"")</f>
        <v/>
      </c>
      <c r="F9359" s="22" t="str">
        <f>IFERROR(VLOOKUP(B9359&amp;D9359,Unidad_Responsable6[],6,0),"")</f>
        <v/>
      </c>
      <c r="G9359" s="20"/>
      <c r="H9359" s="21" t="str">
        <f>IFERROR(VLOOKUP(G9359,'Catalogo de Bienes'!$C$11:$F$193,2,0),"")</f>
        <v/>
      </c>
      <c r="I9359" s="22" t="str">
        <f>IFERROR(VLOOKUP(G9359,'Catalogo de Bienes'!$C$11:$F$193,3,0),"")</f>
        <v/>
      </c>
      <c r="J9359" s="22" t="str">
        <f>IFERROR(VLOOKUP(G9359,'Catalogo de Bienes'!$C$11:$F$193,4,0),"")</f>
        <v/>
      </c>
      <c r="K9359" s="23"/>
      <c r="L9359" s="23"/>
      <c r="M9359" s="22" t="str">
        <f t="shared" si="146"/>
        <v>CORRECTA</v>
      </c>
      <c r="N9359" s="24"/>
      <c r="O9359" s="24"/>
    </row>
    <row r="9360" spans="2:15" x14ac:dyDescent="0.3">
      <c r="B9360" s="20"/>
      <c r="C9360" s="21" t="str">
        <f>IFERROR(VLOOKUP(B9360,Ramo_Administrativo5[#All],2,0),"")</f>
        <v/>
      </c>
      <c r="D9360" s="20"/>
      <c r="E9360" s="21" t="str">
        <f>IFERROR(VLOOKUP(B9360&amp;D9360,Unidad_Responsable6[],5,0),"")</f>
        <v/>
      </c>
      <c r="F9360" s="22" t="str">
        <f>IFERROR(VLOOKUP(B9360&amp;D9360,Unidad_Responsable6[],6,0),"")</f>
        <v/>
      </c>
      <c r="G9360" s="20"/>
      <c r="H9360" s="21" t="str">
        <f>IFERROR(VLOOKUP(G9360,'Catalogo de Bienes'!$C$11:$F$193,2,0),"")</f>
        <v/>
      </c>
      <c r="I9360" s="22" t="str">
        <f>IFERROR(VLOOKUP(G9360,'Catalogo de Bienes'!$C$11:$F$193,3,0),"")</f>
        <v/>
      </c>
      <c r="J9360" s="22" t="str">
        <f>IFERROR(VLOOKUP(G9360,'Catalogo de Bienes'!$C$11:$F$193,4,0),"")</f>
        <v/>
      </c>
      <c r="K9360" s="23"/>
      <c r="L9360" s="23"/>
      <c r="M9360" s="22" t="str">
        <f t="shared" si="146"/>
        <v>CORRECTA</v>
      </c>
      <c r="N9360" s="24"/>
      <c r="O9360" s="24"/>
    </row>
    <row r="9361" spans="2:15" x14ac:dyDescent="0.3">
      <c r="B9361" s="20"/>
      <c r="C9361" s="21" t="str">
        <f>IFERROR(VLOOKUP(B9361,Ramo_Administrativo5[#All],2,0),"")</f>
        <v/>
      </c>
      <c r="D9361" s="20"/>
      <c r="E9361" s="21" t="str">
        <f>IFERROR(VLOOKUP(B9361&amp;D9361,Unidad_Responsable6[],5,0),"")</f>
        <v/>
      </c>
      <c r="F9361" s="22" t="str">
        <f>IFERROR(VLOOKUP(B9361&amp;D9361,Unidad_Responsable6[],6,0),"")</f>
        <v/>
      </c>
      <c r="G9361" s="20"/>
      <c r="H9361" s="21" t="str">
        <f>IFERROR(VLOOKUP(G9361,'Catalogo de Bienes'!$C$11:$F$193,2,0),"")</f>
        <v/>
      </c>
      <c r="I9361" s="22" t="str">
        <f>IFERROR(VLOOKUP(G9361,'Catalogo de Bienes'!$C$11:$F$193,3,0),"")</f>
        <v/>
      </c>
      <c r="J9361" s="22" t="str">
        <f>IFERROR(VLOOKUP(G9361,'Catalogo de Bienes'!$C$11:$F$193,4,0),"")</f>
        <v/>
      </c>
      <c r="K9361" s="23"/>
      <c r="L9361" s="23"/>
      <c r="M9361" s="22" t="str">
        <f t="shared" si="146"/>
        <v>CORRECTA</v>
      </c>
      <c r="N9361" s="24"/>
      <c r="O9361" s="24"/>
    </row>
    <row r="9362" spans="2:15" x14ac:dyDescent="0.3">
      <c r="B9362" s="20"/>
      <c r="C9362" s="21" t="str">
        <f>IFERROR(VLOOKUP(B9362,Ramo_Administrativo5[#All],2,0),"")</f>
        <v/>
      </c>
      <c r="D9362" s="20"/>
      <c r="E9362" s="21" t="str">
        <f>IFERROR(VLOOKUP(B9362&amp;D9362,Unidad_Responsable6[],5,0),"")</f>
        <v/>
      </c>
      <c r="F9362" s="22" t="str">
        <f>IFERROR(VLOOKUP(B9362&amp;D9362,Unidad_Responsable6[],6,0),"")</f>
        <v/>
      </c>
      <c r="G9362" s="20"/>
      <c r="H9362" s="21" t="str">
        <f>IFERROR(VLOOKUP(G9362,'Catalogo de Bienes'!$C$11:$F$193,2,0),"")</f>
        <v/>
      </c>
      <c r="I9362" s="22" t="str">
        <f>IFERROR(VLOOKUP(G9362,'Catalogo de Bienes'!$C$11:$F$193,3,0),"")</f>
        <v/>
      </c>
      <c r="J9362" s="22" t="str">
        <f>IFERROR(VLOOKUP(G9362,'Catalogo de Bienes'!$C$11:$F$193,4,0),"")</f>
        <v/>
      </c>
      <c r="K9362" s="23"/>
      <c r="L9362" s="23"/>
      <c r="M9362" s="22" t="str">
        <f t="shared" si="146"/>
        <v>CORRECTA</v>
      </c>
      <c r="N9362" s="24"/>
      <c r="O9362" s="24"/>
    </row>
    <row r="9363" spans="2:15" x14ac:dyDescent="0.3">
      <c r="B9363" s="20"/>
      <c r="C9363" s="21" t="str">
        <f>IFERROR(VLOOKUP(B9363,Ramo_Administrativo5[#All],2,0),"")</f>
        <v/>
      </c>
      <c r="D9363" s="20"/>
      <c r="E9363" s="21" t="str">
        <f>IFERROR(VLOOKUP(B9363&amp;D9363,Unidad_Responsable6[],5,0),"")</f>
        <v/>
      </c>
      <c r="F9363" s="22" t="str">
        <f>IFERROR(VLOOKUP(B9363&amp;D9363,Unidad_Responsable6[],6,0),"")</f>
        <v/>
      </c>
      <c r="G9363" s="20"/>
      <c r="H9363" s="21" t="str">
        <f>IFERROR(VLOOKUP(G9363,'Catalogo de Bienes'!$C$11:$F$193,2,0),"")</f>
        <v/>
      </c>
      <c r="I9363" s="22" t="str">
        <f>IFERROR(VLOOKUP(G9363,'Catalogo de Bienes'!$C$11:$F$193,3,0),"")</f>
        <v/>
      </c>
      <c r="J9363" s="22" t="str">
        <f>IFERROR(VLOOKUP(G9363,'Catalogo de Bienes'!$C$11:$F$193,4,0),"")</f>
        <v/>
      </c>
      <c r="K9363" s="23"/>
      <c r="L9363" s="23"/>
      <c r="M9363" s="22" t="str">
        <f t="shared" si="146"/>
        <v>CORRECTA</v>
      </c>
      <c r="N9363" s="24"/>
      <c r="O9363" s="24"/>
    </row>
    <row r="9364" spans="2:15" x14ac:dyDescent="0.3">
      <c r="B9364" s="20"/>
      <c r="C9364" s="21" t="str">
        <f>IFERROR(VLOOKUP(B9364,Ramo_Administrativo5[#All],2,0),"")</f>
        <v/>
      </c>
      <c r="D9364" s="20"/>
      <c r="E9364" s="21" t="str">
        <f>IFERROR(VLOOKUP(B9364&amp;D9364,Unidad_Responsable6[],5,0),"")</f>
        <v/>
      </c>
      <c r="F9364" s="22" t="str">
        <f>IFERROR(VLOOKUP(B9364&amp;D9364,Unidad_Responsable6[],6,0),"")</f>
        <v/>
      </c>
      <c r="G9364" s="20"/>
      <c r="H9364" s="21" t="str">
        <f>IFERROR(VLOOKUP(G9364,'Catalogo de Bienes'!$C$11:$F$193,2,0),"")</f>
        <v/>
      </c>
      <c r="I9364" s="22" t="str">
        <f>IFERROR(VLOOKUP(G9364,'Catalogo de Bienes'!$C$11:$F$193,3,0),"")</f>
        <v/>
      </c>
      <c r="J9364" s="22" t="str">
        <f>IFERROR(VLOOKUP(G9364,'Catalogo de Bienes'!$C$11:$F$193,4,0),"")</f>
        <v/>
      </c>
      <c r="K9364" s="23"/>
      <c r="L9364" s="23"/>
      <c r="M9364" s="22" t="str">
        <f t="shared" si="146"/>
        <v>CORRECTA</v>
      </c>
      <c r="N9364" s="24"/>
      <c r="O9364" s="24"/>
    </row>
    <row r="9365" spans="2:15" x14ac:dyDescent="0.3">
      <c r="B9365" s="20"/>
      <c r="C9365" s="21" t="str">
        <f>IFERROR(VLOOKUP(B9365,Ramo_Administrativo5[#All],2,0),"")</f>
        <v/>
      </c>
      <c r="D9365" s="20"/>
      <c r="E9365" s="21" t="str">
        <f>IFERROR(VLOOKUP(B9365&amp;D9365,Unidad_Responsable6[],5,0),"")</f>
        <v/>
      </c>
      <c r="F9365" s="22" t="str">
        <f>IFERROR(VLOOKUP(B9365&amp;D9365,Unidad_Responsable6[],6,0),"")</f>
        <v/>
      </c>
      <c r="G9365" s="20"/>
      <c r="H9365" s="21" t="str">
        <f>IFERROR(VLOOKUP(G9365,'Catalogo de Bienes'!$C$11:$F$193,2,0),"")</f>
        <v/>
      </c>
      <c r="I9365" s="22" t="str">
        <f>IFERROR(VLOOKUP(G9365,'Catalogo de Bienes'!$C$11:$F$193,3,0),"")</f>
        <v/>
      </c>
      <c r="J9365" s="22" t="str">
        <f>IFERROR(VLOOKUP(G9365,'Catalogo de Bienes'!$C$11:$F$193,4,0),"")</f>
        <v/>
      </c>
      <c r="K9365" s="23"/>
      <c r="L9365" s="23"/>
      <c r="M9365" s="22" t="str">
        <f t="shared" si="146"/>
        <v>CORRECTA</v>
      </c>
      <c r="N9365" s="24"/>
      <c r="O9365" s="24"/>
    </row>
    <row r="9366" spans="2:15" x14ac:dyDescent="0.3">
      <c r="B9366" s="20"/>
      <c r="C9366" s="21" t="str">
        <f>IFERROR(VLOOKUP(B9366,Ramo_Administrativo5[#All],2,0),"")</f>
        <v/>
      </c>
      <c r="D9366" s="20"/>
      <c r="E9366" s="21" t="str">
        <f>IFERROR(VLOOKUP(B9366&amp;D9366,Unidad_Responsable6[],5,0),"")</f>
        <v/>
      </c>
      <c r="F9366" s="22" t="str">
        <f>IFERROR(VLOOKUP(B9366&amp;D9366,Unidad_Responsable6[],6,0),"")</f>
        <v/>
      </c>
      <c r="G9366" s="20"/>
      <c r="H9366" s="21" t="str">
        <f>IFERROR(VLOOKUP(G9366,'Catalogo de Bienes'!$C$11:$F$193,2,0),"")</f>
        <v/>
      </c>
      <c r="I9366" s="22" t="str">
        <f>IFERROR(VLOOKUP(G9366,'Catalogo de Bienes'!$C$11:$F$193,3,0),"")</f>
        <v/>
      </c>
      <c r="J9366" s="22" t="str">
        <f>IFERROR(VLOOKUP(G9366,'Catalogo de Bienes'!$C$11:$F$193,4,0),"")</f>
        <v/>
      </c>
      <c r="K9366" s="23"/>
      <c r="L9366" s="23"/>
      <c r="M9366" s="22" t="str">
        <f t="shared" si="146"/>
        <v>CORRECTA</v>
      </c>
      <c r="N9366" s="24"/>
      <c r="O9366" s="24"/>
    </row>
    <row r="9367" spans="2:15" x14ac:dyDescent="0.3">
      <c r="B9367" s="20"/>
      <c r="C9367" s="21" t="str">
        <f>IFERROR(VLOOKUP(B9367,Ramo_Administrativo5[#All],2,0),"")</f>
        <v/>
      </c>
      <c r="D9367" s="20"/>
      <c r="E9367" s="21" t="str">
        <f>IFERROR(VLOOKUP(B9367&amp;D9367,Unidad_Responsable6[],5,0),"")</f>
        <v/>
      </c>
      <c r="F9367" s="22" t="str">
        <f>IFERROR(VLOOKUP(B9367&amp;D9367,Unidad_Responsable6[],6,0),"")</f>
        <v/>
      </c>
      <c r="G9367" s="20"/>
      <c r="H9367" s="21" t="str">
        <f>IFERROR(VLOOKUP(G9367,'Catalogo de Bienes'!$C$11:$F$193,2,0),"")</f>
        <v/>
      </c>
      <c r="I9367" s="22" t="str">
        <f>IFERROR(VLOOKUP(G9367,'Catalogo de Bienes'!$C$11:$F$193,3,0),"")</f>
        <v/>
      </c>
      <c r="J9367" s="22" t="str">
        <f>IFERROR(VLOOKUP(G9367,'Catalogo de Bienes'!$C$11:$F$193,4,0),"")</f>
        <v/>
      </c>
      <c r="K9367" s="23"/>
      <c r="L9367" s="23"/>
      <c r="M9367" s="22" t="str">
        <f t="shared" si="146"/>
        <v>CORRECTA</v>
      </c>
      <c r="N9367" s="24"/>
      <c r="O9367" s="24"/>
    </row>
    <row r="9368" spans="2:15" x14ac:dyDescent="0.3">
      <c r="B9368" s="20"/>
      <c r="C9368" s="21" t="str">
        <f>IFERROR(VLOOKUP(B9368,Ramo_Administrativo5[#All],2,0),"")</f>
        <v/>
      </c>
      <c r="D9368" s="20"/>
      <c r="E9368" s="21" t="str">
        <f>IFERROR(VLOOKUP(B9368&amp;D9368,Unidad_Responsable6[],5,0),"")</f>
        <v/>
      </c>
      <c r="F9368" s="22" t="str">
        <f>IFERROR(VLOOKUP(B9368&amp;D9368,Unidad_Responsable6[],6,0),"")</f>
        <v/>
      </c>
      <c r="G9368" s="20"/>
      <c r="H9368" s="21" t="str">
        <f>IFERROR(VLOOKUP(G9368,'Catalogo de Bienes'!$C$11:$F$193,2,0),"")</f>
        <v/>
      </c>
      <c r="I9368" s="22" t="str">
        <f>IFERROR(VLOOKUP(G9368,'Catalogo de Bienes'!$C$11:$F$193,3,0),"")</f>
        <v/>
      </c>
      <c r="J9368" s="22" t="str">
        <f>IFERROR(VLOOKUP(G9368,'Catalogo de Bienes'!$C$11:$F$193,4,0),"")</f>
        <v/>
      </c>
      <c r="K9368" s="23"/>
      <c r="L9368" s="23"/>
      <c r="M9368" s="22" t="str">
        <f t="shared" si="146"/>
        <v>CORRECTA</v>
      </c>
      <c r="N9368" s="24"/>
      <c r="O9368" s="24"/>
    </row>
    <row r="9369" spans="2:15" x14ac:dyDescent="0.3">
      <c r="B9369" s="20"/>
      <c r="C9369" s="21" t="str">
        <f>IFERROR(VLOOKUP(B9369,Ramo_Administrativo5[#All],2,0),"")</f>
        <v/>
      </c>
      <c r="D9369" s="20"/>
      <c r="E9369" s="21" t="str">
        <f>IFERROR(VLOOKUP(B9369&amp;D9369,Unidad_Responsable6[],5,0),"")</f>
        <v/>
      </c>
      <c r="F9369" s="22" t="str">
        <f>IFERROR(VLOOKUP(B9369&amp;D9369,Unidad_Responsable6[],6,0),"")</f>
        <v/>
      </c>
      <c r="G9369" s="20"/>
      <c r="H9369" s="21" t="str">
        <f>IFERROR(VLOOKUP(G9369,'Catalogo de Bienes'!$C$11:$F$193,2,0),"")</f>
        <v/>
      </c>
      <c r="I9369" s="22" t="str">
        <f>IFERROR(VLOOKUP(G9369,'Catalogo de Bienes'!$C$11:$F$193,3,0),"")</f>
        <v/>
      </c>
      <c r="J9369" s="22" t="str">
        <f>IFERROR(VLOOKUP(G9369,'Catalogo de Bienes'!$C$11:$F$193,4,0),"")</f>
        <v/>
      </c>
      <c r="K9369" s="23"/>
      <c r="L9369" s="23"/>
      <c r="M9369" s="22" t="str">
        <f t="shared" si="146"/>
        <v>CORRECTA</v>
      </c>
      <c r="N9369" s="24"/>
      <c r="O9369" s="24"/>
    </row>
    <row r="9370" spans="2:15" x14ac:dyDescent="0.3">
      <c r="B9370" s="20"/>
      <c r="C9370" s="21" t="str">
        <f>IFERROR(VLOOKUP(B9370,Ramo_Administrativo5[#All],2,0),"")</f>
        <v/>
      </c>
      <c r="D9370" s="20"/>
      <c r="E9370" s="21" t="str">
        <f>IFERROR(VLOOKUP(B9370&amp;D9370,Unidad_Responsable6[],5,0),"")</f>
        <v/>
      </c>
      <c r="F9370" s="22" t="str">
        <f>IFERROR(VLOOKUP(B9370&amp;D9370,Unidad_Responsable6[],6,0),"")</f>
        <v/>
      </c>
      <c r="G9370" s="20"/>
      <c r="H9370" s="21" t="str">
        <f>IFERROR(VLOOKUP(G9370,'Catalogo de Bienes'!$C$11:$F$193,2,0),"")</f>
        <v/>
      </c>
      <c r="I9370" s="22" t="str">
        <f>IFERROR(VLOOKUP(G9370,'Catalogo de Bienes'!$C$11:$F$193,3,0),"")</f>
        <v/>
      </c>
      <c r="J9370" s="22" t="str">
        <f>IFERROR(VLOOKUP(G9370,'Catalogo de Bienes'!$C$11:$F$193,4,0),"")</f>
        <v/>
      </c>
      <c r="K9370" s="23"/>
      <c r="L9370" s="23"/>
      <c r="M9370" s="22" t="str">
        <f t="shared" si="146"/>
        <v>CORRECTA</v>
      </c>
      <c r="N9370" s="24"/>
      <c r="O9370" s="24"/>
    </row>
    <row r="9371" spans="2:15" x14ac:dyDescent="0.3">
      <c r="B9371" s="20"/>
      <c r="C9371" s="21" t="str">
        <f>IFERROR(VLOOKUP(B9371,Ramo_Administrativo5[#All],2,0),"")</f>
        <v/>
      </c>
      <c r="D9371" s="20"/>
      <c r="E9371" s="21" t="str">
        <f>IFERROR(VLOOKUP(B9371&amp;D9371,Unidad_Responsable6[],5,0),"")</f>
        <v/>
      </c>
      <c r="F9371" s="22" t="str">
        <f>IFERROR(VLOOKUP(B9371&amp;D9371,Unidad_Responsable6[],6,0),"")</f>
        <v/>
      </c>
      <c r="G9371" s="20"/>
      <c r="H9371" s="21" t="str">
        <f>IFERROR(VLOOKUP(G9371,'Catalogo de Bienes'!$C$11:$F$193,2,0),"")</f>
        <v/>
      </c>
      <c r="I9371" s="22" t="str">
        <f>IFERROR(VLOOKUP(G9371,'Catalogo de Bienes'!$C$11:$F$193,3,0),"")</f>
        <v/>
      </c>
      <c r="J9371" s="22" t="str">
        <f>IFERROR(VLOOKUP(G9371,'Catalogo de Bienes'!$C$11:$F$193,4,0),"")</f>
        <v/>
      </c>
      <c r="K9371" s="23"/>
      <c r="L9371" s="23"/>
      <c r="M9371" s="22" t="str">
        <f t="shared" si="146"/>
        <v>CORRECTA</v>
      </c>
      <c r="N9371" s="24"/>
      <c r="O9371" s="24"/>
    </row>
    <row r="9372" spans="2:15" x14ac:dyDescent="0.3">
      <c r="B9372" s="20"/>
      <c r="C9372" s="21" t="str">
        <f>IFERROR(VLOOKUP(B9372,Ramo_Administrativo5[#All],2,0),"")</f>
        <v/>
      </c>
      <c r="D9372" s="20"/>
      <c r="E9372" s="21" t="str">
        <f>IFERROR(VLOOKUP(B9372&amp;D9372,Unidad_Responsable6[],5,0),"")</f>
        <v/>
      </c>
      <c r="F9372" s="22" t="str">
        <f>IFERROR(VLOOKUP(B9372&amp;D9372,Unidad_Responsable6[],6,0),"")</f>
        <v/>
      </c>
      <c r="G9372" s="20"/>
      <c r="H9372" s="21" t="str">
        <f>IFERROR(VLOOKUP(G9372,'Catalogo de Bienes'!$C$11:$F$193,2,0),"")</f>
        <v/>
      </c>
      <c r="I9372" s="22" t="str">
        <f>IFERROR(VLOOKUP(G9372,'Catalogo de Bienes'!$C$11:$F$193,3,0),"")</f>
        <v/>
      </c>
      <c r="J9372" s="22" t="str">
        <f>IFERROR(VLOOKUP(G9372,'Catalogo de Bienes'!$C$11:$F$193,4,0),"")</f>
        <v/>
      </c>
      <c r="K9372" s="23"/>
      <c r="L9372" s="23"/>
      <c r="M9372" s="22" t="str">
        <f t="shared" si="146"/>
        <v>CORRECTA</v>
      </c>
      <c r="N9372" s="24"/>
      <c r="O9372" s="24"/>
    </row>
    <row r="9373" spans="2:15" x14ac:dyDescent="0.3">
      <c r="B9373" s="20"/>
      <c r="C9373" s="21" t="str">
        <f>IFERROR(VLOOKUP(B9373,Ramo_Administrativo5[#All],2,0),"")</f>
        <v/>
      </c>
      <c r="D9373" s="20"/>
      <c r="E9373" s="21" t="str">
        <f>IFERROR(VLOOKUP(B9373&amp;D9373,Unidad_Responsable6[],5,0),"")</f>
        <v/>
      </c>
      <c r="F9373" s="22" t="str">
        <f>IFERROR(VLOOKUP(B9373&amp;D9373,Unidad_Responsable6[],6,0),"")</f>
        <v/>
      </c>
      <c r="G9373" s="20"/>
      <c r="H9373" s="21" t="str">
        <f>IFERROR(VLOOKUP(G9373,'Catalogo de Bienes'!$C$11:$F$193,2,0),"")</f>
        <v/>
      </c>
      <c r="I9373" s="22" t="str">
        <f>IFERROR(VLOOKUP(G9373,'Catalogo de Bienes'!$C$11:$F$193,3,0),"")</f>
        <v/>
      </c>
      <c r="J9373" s="22" t="str">
        <f>IFERROR(VLOOKUP(G9373,'Catalogo de Bienes'!$C$11:$F$193,4,0),"")</f>
        <v/>
      </c>
      <c r="K9373" s="23"/>
      <c r="L9373" s="23"/>
      <c r="M9373" s="22" t="str">
        <f t="shared" si="146"/>
        <v>CORRECTA</v>
      </c>
      <c r="N9373" s="24"/>
      <c r="O9373" s="24"/>
    </row>
    <row r="9374" spans="2:15" x14ac:dyDescent="0.3">
      <c r="B9374" s="20"/>
      <c r="C9374" s="21" t="str">
        <f>IFERROR(VLOOKUP(B9374,Ramo_Administrativo5[#All],2,0),"")</f>
        <v/>
      </c>
      <c r="D9374" s="20"/>
      <c r="E9374" s="21" t="str">
        <f>IFERROR(VLOOKUP(B9374&amp;D9374,Unidad_Responsable6[],5,0),"")</f>
        <v/>
      </c>
      <c r="F9374" s="22" t="str">
        <f>IFERROR(VLOOKUP(B9374&amp;D9374,Unidad_Responsable6[],6,0),"")</f>
        <v/>
      </c>
      <c r="G9374" s="20"/>
      <c r="H9374" s="21" t="str">
        <f>IFERROR(VLOOKUP(G9374,'Catalogo de Bienes'!$C$11:$F$193,2,0),"")</f>
        <v/>
      </c>
      <c r="I9374" s="22" t="str">
        <f>IFERROR(VLOOKUP(G9374,'Catalogo de Bienes'!$C$11:$F$193,3,0),"")</f>
        <v/>
      </c>
      <c r="J9374" s="22" t="str">
        <f>IFERROR(VLOOKUP(G9374,'Catalogo de Bienes'!$C$11:$F$193,4,0),"")</f>
        <v/>
      </c>
      <c r="K9374" s="23"/>
      <c r="L9374" s="23"/>
      <c r="M9374" s="22" t="str">
        <f t="shared" si="146"/>
        <v>CORRECTA</v>
      </c>
      <c r="N9374" s="24"/>
      <c r="O9374" s="24"/>
    </row>
    <row r="9375" spans="2:15" x14ac:dyDescent="0.3">
      <c r="B9375" s="20"/>
      <c r="C9375" s="21" t="str">
        <f>IFERROR(VLOOKUP(B9375,Ramo_Administrativo5[#All],2,0),"")</f>
        <v/>
      </c>
      <c r="D9375" s="20"/>
      <c r="E9375" s="21" t="str">
        <f>IFERROR(VLOOKUP(B9375&amp;D9375,Unidad_Responsable6[],5,0),"")</f>
        <v/>
      </c>
      <c r="F9375" s="22" t="str">
        <f>IFERROR(VLOOKUP(B9375&amp;D9375,Unidad_Responsable6[],6,0),"")</f>
        <v/>
      </c>
      <c r="G9375" s="20"/>
      <c r="H9375" s="21" t="str">
        <f>IFERROR(VLOOKUP(G9375,'Catalogo de Bienes'!$C$11:$F$193,2,0),"")</f>
        <v/>
      </c>
      <c r="I9375" s="22" t="str">
        <f>IFERROR(VLOOKUP(G9375,'Catalogo de Bienes'!$C$11:$F$193,3,0),"")</f>
        <v/>
      </c>
      <c r="J9375" s="22" t="str">
        <f>IFERROR(VLOOKUP(G9375,'Catalogo de Bienes'!$C$11:$F$193,4,0),"")</f>
        <v/>
      </c>
      <c r="K9375" s="23"/>
      <c r="L9375" s="23"/>
      <c r="M9375" s="22" t="str">
        <f t="shared" si="146"/>
        <v>CORRECTA</v>
      </c>
      <c r="N9375" s="24"/>
      <c r="O9375" s="24"/>
    </row>
    <row r="9376" spans="2:15" x14ac:dyDescent="0.3">
      <c r="B9376" s="20"/>
      <c r="C9376" s="21" t="str">
        <f>IFERROR(VLOOKUP(B9376,Ramo_Administrativo5[#All],2,0),"")</f>
        <v/>
      </c>
      <c r="D9376" s="20"/>
      <c r="E9376" s="21" t="str">
        <f>IFERROR(VLOOKUP(B9376&amp;D9376,Unidad_Responsable6[],5,0),"")</f>
        <v/>
      </c>
      <c r="F9376" s="22" t="str">
        <f>IFERROR(VLOOKUP(B9376&amp;D9376,Unidad_Responsable6[],6,0),"")</f>
        <v/>
      </c>
      <c r="G9376" s="20"/>
      <c r="H9376" s="21" t="str">
        <f>IFERROR(VLOOKUP(G9376,'Catalogo de Bienes'!$C$11:$F$193,2,0),"")</f>
        <v/>
      </c>
      <c r="I9376" s="22" t="str">
        <f>IFERROR(VLOOKUP(G9376,'Catalogo de Bienes'!$C$11:$F$193,3,0),"")</f>
        <v/>
      </c>
      <c r="J9376" s="22" t="str">
        <f>IFERROR(VLOOKUP(G9376,'Catalogo de Bienes'!$C$11:$F$193,4,0),"")</f>
        <v/>
      </c>
      <c r="K9376" s="23"/>
      <c r="L9376" s="23"/>
      <c r="M9376" s="22" t="str">
        <f t="shared" si="146"/>
        <v>CORRECTA</v>
      </c>
      <c r="N9376" s="24"/>
      <c r="O9376" s="24"/>
    </row>
    <row r="9377" spans="2:15" x14ac:dyDescent="0.3">
      <c r="B9377" s="20"/>
      <c r="C9377" s="21" t="str">
        <f>IFERROR(VLOOKUP(B9377,Ramo_Administrativo5[#All],2,0),"")</f>
        <v/>
      </c>
      <c r="D9377" s="20"/>
      <c r="E9377" s="21" t="str">
        <f>IFERROR(VLOOKUP(B9377&amp;D9377,Unidad_Responsable6[],5,0),"")</f>
        <v/>
      </c>
      <c r="F9377" s="22" t="str">
        <f>IFERROR(VLOOKUP(B9377&amp;D9377,Unidad_Responsable6[],6,0),"")</f>
        <v/>
      </c>
      <c r="G9377" s="20"/>
      <c r="H9377" s="21" t="str">
        <f>IFERROR(VLOOKUP(G9377,'Catalogo de Bienes'!$C$11:$F$193,2,0),"")</f>
        <v/>
      </c>
      <c r="I9377" s="22" t="str">
        <f>IFERROR(VLOOKUP(G9377,'Catalogo de Bienes'!$C$11:$F$193,3,0),"")</f>
        <v/>
      </c>
      <c r="J9377" s="22" t="str">
        <f>IFERROR(VLOOKUP(G9377,'Catalogo de Bienes'!$C$11:$F$193,4,0),"")</f>
        <v/>
      </c>
      <c r="K9377" s="23"/>
      <c r="L9377" s="23"/>
      <c r="M9377" s="22" t="str">
        <f t="shared" si="146"/>
        <v>CORRECTA</v>
      </c>
      <c r="N9377" s="24"/>
      <c r="O9377" s="24"/>
    </row>
    <row r="9378" spans="2:15" x14ac:dyDescent="0.3">
      <c r="B9378" s="20"/>
      <c r="C9378" s="21" t="str">
        <f>IFERROR(VLOOKUP(B9378,Ramo_Administrativo5[#All],2,0),"")</f>
        <v/>
      </c>
      <c r="D9378" s="20"/>
      <c r="E9378" s="21" t="str">
        <f>IFERROR(VLOOKUP(B9378&amp;D9378,Unidad_Responsable6[],5,0),"")</f>
        <v/>
      </c>
      <c r="F9378" s="22" t="str">
        <f>IFERROR(VLOOKUP(B9378&amp;D9378,Unidad_Responsable6[],6,0),"")</f>
        <v/>
      </c>
      <c r="G9378" s="20"/>
      <c r="H9378" s="21" t="str">
        <f>IFERROR(VLOOKUP(G9378,'Catalogo de Bienes'!$C$11:$F$193,2,0),"")</f>
        <v/>
      </c>
      <c r="I9378" s="22" t="str">
        <f>IFERROR(VLOOKUP(G9378,'Catalogo de Bienes'!$C$11:$F$193,3,0),"")</f>
        <v/>
      </c>
      <c r="J9378" s="22" t="str">
        <f>IFERROR(VLOOKUP(G9378,'Catalogo de Bienes'!$C$11:$F$193,4,0),"")</f>
        <v/>
      </c>
      <c r="K9378" s="23"/>
      <c r="L9378" s="23"/>
      <c r="M9378" s="22" t="str">
        <f t="shared" si="146"/>
        <v>CORRECTA</v>
      </c>
      <c r="N9378" s="24"/>
      <c r="O9378" s="24"/>
    </row>
    <row r="9379" spans="2:15" x14ac:dyDescent="0.3">
      <c r="B9379" s="20"/>
      <c r="C9379" s="21" t="str">
        <f>IFERROR(VLOOKUP(B9379,Ramo_Administrativo5[#All],2,0),"")</f>
        <v/>
      </c>
      <c r="D9379" s="20"/>
      <c r="E9379" s="21" t="str">
        <f>IFERROR(VLOOKUP(B9379&amp;D9379,Unidad_Responsable6[],5,0),"")</f>
        <v/>
      </c>
      <c r="F9379" s="22" t="str">
        <f>IFERROR(VLOOKUP(B9379&amp;D9379,Unidad_Responsable6[],6,0),"")</f>
        <v/>
      </c>
      <c r="G9379" s="20"/>
      <c r="H9379" s="21" t="str">
        <f>IFERROR(VLOOKUP(G9379,'Catalogo de Bienes'!$C$11:$F$193,2,0),"")</f>
        <v/>
      </c>
      <c r="I9379" s="22" t="str">
        <f>IFERROR(VLOOKUP(G9379,'Catalogo de Bienes'!$C$11:$F$193,3,0),"")</f>
        <v/>
      </c>
      <c r="J9379" s="22" t="str">
        <f>IFERROR(VLOOKUP(G9379,'Catalogo de Bienes'!$C$11:$F$193,4,0),"")</f>
        <v/>
      </c>
      <c r="K9379" s="23"/>
      <c r="L9379" s="23"/>
      <c r="M9379" s="22" t="str">
        <f t="shared" si="146"/>
        <v>CORRECTA</v>
      </c>
      <c r="N9379" s="24"/>
      <c r="O9379" s="24"/>
    </row>
    <row r="9380" spans="2:15" x14ac:dyDescent="0.3">
      <c r="B9380" s="20"/>
      <c r="C9380" s="21" t="str">
        <f>IFERROR(VLOOKUP(B9380,Ramo_Administrativo5[#All],2,0),"")</f>
        <v/>
      </c>
      <c r="D9380" s="20"/>
      <c r="E9380" s="21" t="str">
        <f>IFERROR(VLOOKUP(B9380&amp;D9380,Unidad_Responsable6[],5,0),"")</f>
        <v/>
      </c>
      <c r="F9380" s="22" t="str">
        <f>IFERROR(VLOOKUP(B9380&amp;D9380,Unidad_Responsable6[],6,0),"")</f>
        <v/>
      </c>
      <c r="G9380" s="20"/>
      <c r="H9380" s="21" t="str">
        <f>IFERROR(VLOOKUP(G9380,'Catalogo de Bienes'!$C$11:$F$193,2,0),"")</f>
        <v/>
      </c>
      <c r="I9380" s="22" t="str">
        <f>IFERROR(VLOOKUP(G9380,'Catalogo de Bienes'!$C$11:$F$193,3,0),"")</f>
        <v/>
      </c>
      <c r="J9380" s="22" t="str">
        <f>IFERROR(VLOOKUP(G9380,'Catalogo de Bienes'!$C$11:$F$193,4,0),"")</f>
        <v/>
      </c>
      <c r="K9380" s="23"/>
      <c r="L9380" s="23"/>
      <c r="M9380" s="22" t="str">
        <f t="shared" si="146"/>
        <v>CORRECTA</v>
      </c>
      <c r="N9380" s="24"/>
      <c r="O9380" s="24"/>
    </row>
    <row r="9381" spans="2:15" x14ac:dyDescent="0.3">
      <c r="B9381" s="20"/>
      <c r="C9381" s="21" t="str">
        <f>IFERROR(VLOOKUP(B9381,Ramo_Administrativo5[#All],2,0),"")</f>
        <v/>
      </c>
      <c r="D9381" s="20"/>
      <c r="E9381" s="21" t="str">
        <f>IFERROR(VLOOKUP(B9381&amp;D9381,Unidad_Responsable6[],5,0),"")</f>
        <v/>
      </c>
      <c r="F9381" s="22" t="str">
        <f>IFERROR(VLOOKUP(B9381&amp;D9381,Unidad_Responsable6[],6,0),"")</f>
        <v/>
      </c>
      <c r="G9381" s="20"/>
      <c r="H9381" s="21" t="str">
        <f>IFERROR(VLOOKUP(G9381,'Catalogo de Bienes'!$C$11:$F$193,2,0),"")</f>
        <v/>
      </c>
      <c r="I9381" s="22" t="str">
        <f>IFERROR(VLOOKUP(G9381,'Catalogo de Bienes'!$C$11:$F$193,3,0),"")</f>
        <v/>
      </c>
      <c r="J9381" s="22" t="str">
        <f>IFERROR(VLOOKUP(G9381,'Catalogo de Bienes'!$C$11:$F$193,4,0),"")</f>
        <v/>
      </c>
      <c r="K9381" s="23"/>
      <c r="L9381" s="23"/>
      <c r="M9381" s="22" t="str">
        <f t="shared" si="146"/>
        <v>CORRECTA</v>
      </c>
      <c r="N9381" s="24"/>
      <c r="O9381" s="24"/>
    </row>
    <row r="9382" spans="2:15" x14ac:dyDescent="0.3">
      <c r="B9382" s="20"/>
      <c r="C9382" s="21" t="str">
        <f>IFERROR(VLOOKUP(B9382,Ramo_Administrativo5[#All],2,0),"")</f>
        <v/>
      </c>
      <c r="D9382" s="20"/>
      <c r="E9382" s="21" t="str">
        <f>IFERROR(VLOOKUP(B9382&amp;D9382,Unidad_Responsable6[],5,0),"")</f>
        <v/>
      </c>
      <c r="F9382" s="22" t="str">
        <f>IFERROR(VLOOKUP(B9382&amp;D9382,Unidad_Responsable6[],6,0),"")</f>
        <v/>
      </c>
      <c r="G9382" s="20"/>
      <c r="H9382" s="21" t="str">
        <f>IFERROR(VLOOKUP(G9382,'Catalogo de Bienes'!$C$11:$F$193,2,0),"")</f>
        <v/>
      </c>
      <c r="I9382" s="22" t="str">
        <f>IFERROR(VLOOKUP(G9382,'Catalogo de Bienes'!$C$11:$F$193,3,0),"")</f>
        <v/>
      </c>
      <c r="J9382" s="22" t="str">
        <f>IFERROR(VLOOKUP(G9382,'Catalogo de Bienes'!$C$11:$F$193,4,0),"")</f>
        <v/>
      </c>
      <c r="K9382" s="23"/>
      <c r="L9382" s="23"/>
      <c r="M9382" s="22" t="str">
        <f t="shared" si="146"/>
        <v>CORRECTA</v>
      </c>
      <c r="N9382" s="24"/>
      <c r="O9382" s="24"/>
    </row>
    <row r="9383" spans="2:15" x14ac:dyDescent="0.3">
      <c r="B9383" s="20"/>
      <c r="C9383" s="21" t="str">
        <f>IFERROR(VLOOKUP(B9383,Ramo_Administrativo5[#All],2,0),"")</f>
        <v/>
      </c>
      <c r="D9383" s="20"/>
      <c r="E9383" s="21" t="str">
        <f>IFERROR(VLOOKUP(B9383&amp;D9383,Unidad_Responsable6[],5,0),"")</f>
        <v/>
      </c>
      <c r="F9383" s="22" t="str">
        <f>IFERROR(VLOOKUP(B9383&amp;D9383,Unidad_Responsable6[],6,0),"")</f>
        <v/>
      </c>
      <c r="G9383" s="20"/>
      <c r="H9383" s="21" t="str">
        <f>IFERROR(VLOOKUP(G9383,'Catalogo de Bienes'!$C$11:$F$193,2,0),"")</f>
        <v/>
      </c>
      <c r="I9383" s="22" t="str">
        <f>IFERROR(VLOOKUP(G9383,'Catalogo de Bienes'!$C$11:$F$193,3,0),"")</f>
        <v/>
      </c>
      <c r="J9383" s="22" t="str">
        <f>IFERROR(VLOOKUP(G9383,'Catalogo de Bienes'!$C$11:$F$193,4,0),"")</f>
        <v/>
      </c>
      <c r="K9383" s="23"/>
      <c r="L9383" s="23"/>
      <c r="M9383" s="22" t="str">
        <f t="shared" si="146"/>
        <v>CORRECTA</v>
      </c>
      <c r="N9383" s="24"/>
      <c r="O9383" s="24"/>
    </row>
    <row r="9384" spans="2:15" x14ac:dyDescent="0.3">
      <c r="B9384" s="20"/>
      <c r="C9384" s="21" t="str">
        <f>IFERROR(VLOOKUP(B9384,Ramo_Administrativo5[#All],2,0),"")</f>
        <v/>
      </c>
      <c r="D9384" s="20"/>
      <c r="E9384" s="21" t="str">
        <f>IFERROR(VLOOKUP(B9384&amp;D9384,Unidad_Responsable6[],5,0),"")</f>
        <v/>
      </c>
      <c r="F9384" s="22" t="str">
        <f>IFERROR(VLOOKUP(B9384&amp;D9384,Unidad_Responsable6[],6,0),"")</f>
        <v/>
      </c>
      <c r="G9384" s="20"/>
      <c r="H9384" s="21" t="str">
        <f>IFERROR(VLOOKUP(G9384,'Catalogo de Bienes'!$C$11:$F$193,2,0),"")</f>
        <v/>
      </c>
      <c r="I9384" s="22" t="str">
        <f>IFERROR(VLOOKUP(G9384,'Catalogo de Bienes'!$C$11:$F$193,3,0),"")</f>
        <v/>
      </c>
      <c r="J9384" s="22" t="str">
        <f>IFERROR(VLOOKUP(G9384,'Catalogo de Bienes'!$C$11:$F$193,4,0),"")</f>
        <v/>
      </c>
      <c r="K9384" s="23"/>
      <c r="L9384" s="23"/>
      <c r="M9384" s="22" t="str">
        <f t="shared" si="146"/>
        <v>CORRECTA</v>
      </c>
      <c r="N9384" s="24"/>
      <c r="O9384" s="24"/>
    </row>
    <row r="9385" spans="2:15" x14ac:dyDescent="0.3">
      <c r="B9385" s="20"/>
      <c r="C9385" s="21" t="str">
        <f>IFERROR(VLOOKUP(B9385,Ramo_Administrativo5[#All],2,0),"")</f>
        <v/>
      </c>
      <c r="D9385" s="20"/>
      <c r="E9385" s="21" t="str">
        <f>IFERROR(VLOOKUP(B9385&amp;D9385,Unidad_Responsable6[],5,0),"")</f>
        <v/>
      </c>
      <c r="F9385" s="22" t="str">
        <f>IFERROR(VLOOKUP(B9385&amp;D9385,Unidad_Responsable6[],6,0),"")</f>
        <v/>
      </c>
      <c r="G9385" s="20"/>
      <c r="H9385" s="21" t="str">
        <f>IFERROR(VLOOKUP(G9385,'Catalogo de Bienes'!$C$11:$F$193,2,0),"")</f>
        <v/>
      </c>
      <c r="I9385" s="22" t="str">
        <f>IFERROR(VLOOKUP(G9385,'Catalogo de Bienes'!$C$11:$F$193,3,0),"")</f>
        <v/>
      </c>
      <c r="J9385" s="22" t="str">
        <f>IFERROR(VLOOKUP(G9385,'Catalogo de Bienes'!$C$11:$F$193,4,0),"")</f>
        <v/>
      </c>
      <c r="K9385" s="23"/>
      <c r="L9385" s="23"/>
      <c r="M9385" s="22" t="str">
        <f t="shared" si="146"/>
        <v>CORRECTA</v>
      </c>
      <c r="N9385" s="24"/>
      <c r="O9385" s="24"/>
    </row>
    <row r="9386" spans="2:15" x14ac:dyDescent="0.3">
      <c r="B9386" s="20"/>
      <c r="C9386" s="21" t="str">
        <f>IFERROR(VLOOKUP(B9386,Ramo_Administrativo5[#All],2,0),"")</f>
        <v/>
      </c>
      <c r="D9386" s="20"/>
      <c r="E9386" s="21" t="str">
        <f>IFERROR(VLOOKUP(B9386&amp;D9386,Unidad_Responsable6[],5,0),"")</f>
        <v/>
      </c>
      <c r="F9386" s="22" t="str">
        <f>IFERROR(VLOOKUP(B9386&amp;D9386,Unidad_Responsable6[],6,0),"")</f>
        <v/>
      </c>
      <c r="G9386" s="20"/>
      <c r="H9386" s="21" t="str">
        <f>IFERROR(VLOOKUP(G9386,'Catalogo de Bienes'!$C$11:$F$193,2,0),"")</f>
        <v/>
      </c>
      <c r="I9386" s="22" t="str">
        <f>IFERROR(VLOOKUP(G9386,'Catalogo de Bienes'!$C$11:$F$193,3,0),"")</f>
        <v/>
      </c>
      <c r="J9386" s="22" t="str">
        <f>IFERROR(VLOOKUP(G9386,'Catalogo de Bienes'!$C$11:$F$193,4,0),"")</f>
        <v/>
      </c>
      <c r="K9386" s="23"/>
      <c r="L9386" s="23"/>
      <c r="M9386" s="22" t="str">
        <f t="shared" si="146"/>
        <v>CORRECTA</v>
      </c>
      <c r="N9386" s="24"/>
      <c r="O9386" s="24"/>
    </row>
    <row r="9387" spans="2:15" x14ac:dyDescent="0.3">
      <c r="B9387" s="20"/>
      <c r="C9387" s="21" t="str">
        <f>IFERROR(VLOOKUP(B9387,Ramo_Administrativo5[#All],2,0),"")</f>
        <v/>
      </c>
      <c r="D9387" s="20"/>
      <c r="E9387" s="21" t="str">
        <f>IFERROR(VLOOKUP(B9387&amp;D9387,Unidad_Responsable6[],5,0),"")</f>
        <v/>
      </c>
      <c r="F9387" s="22" t="str">
        <f>IFERROR(VLOOKUP(B9387&amp;D9387,Unidad_Responsable6[],6,0),"")</f>
        <v/>
      </c>
      <c r="G9387" s="20"/>
      <c r="H9387" s="21" t="str">
        <f>IFERROR(VLOOKUP(G9387,'Catalogo de Bienes'!$C$11:$F$193,2,0),"")</f>
        <v/>
      </c>
      <c r="I9387" s="22" t="str">
        <f>IFERROR(VLOOKUP(G9387,'Catalogo de Bienes'!$C$11:$F$193,3,0),"")</f>
        <v/>
      </c>
      <c r="J9387" s="22" t="str">
        <f>IFERROR(VLOOKUP(G9387,'Catalogo de Bienes'!$C$11:$F$193,4,0),"")</f>
        <v/>
      </c>
      <c r="K9387" s="23"/>
      <c r="L9387" s="23"/>
      <c r="M9387" s="22" t="str">
        <f t="shared" si="146"/>
        <v>CORRECTA</v>
      </c>
      <c r="N9387" s="24"/>
      <c r="O9387" s="24"/>
    </row>
    <row r="9388" spans="2:15" x14ac:dyDescent="0.3">
      <c r="B9388" s="20"/>
      <c r="C9388" s="21" t="str">
        <f>IFERROR(VLOOKUP(B9388,Ramo_Administrativo5[#All],2,0),"")</f>
        <v/>
      </c>
      <c r="D9388" s="20"/>
      <c r="E9388" s="21" t="str">
        <f>IFERROR(VLOOKUP(B9388&amp;D9388,Unidad_Responsable6[],5,0),"")</f>
        <v/>
      </c>
      <c r="F9388" s="22" t="str">
        <f>IFERROR(VLOOKUP(B9388&amp;D9388,Unidad_Responsable6[],6,0),"")</f>
        <v/>
      </c>
      <c r="G9388" s="20"/>
      <c r="H9388" s="21" t="str">
        <f>IFERROR(VLOOKUP(G9388,'Catalogo de Bienes'!$C$11:$F$193,2,0),"")</f>
        <v/>
      </c>
      <c r="I9388" s="22" t="str">
        <f>IFERROR(VLOOKUP(G9388,'Catalogo de Bienes'!$C$11:$F$193,3,0),"")</f>
        <v/>
      </c>
      <c r="J9388" s="22" t="str">
        <f>IFERROR(VLOOKUP(G9388,'Catalogo de Bienes'!$C$11:$F$193,4,0),"")</f>
        <v/>
      </c>
      <c r="K9388" s="23"/>
      <c r="L9388" s="23"/>
      <c r="M9388" s="22" t="str">
        <f t="shared" si="146"/>
        <v>CORRECTA</v>
      </c>
      <c r="N9388" s="24"/>
      <c r="O9388" s="24"/>
    </row>
    <row r="9389" spans="2:15" x14ac:dyDescent="0.3">
      <c r="B9389" s="20"/>
      <c r="C9389" s="21" t="str">
        <f>IFERROR(VLOOKUP(B9389,Ramo_Administrativo5[#All],2,0),"")</f>
        <v/>
      </c>
      <c r="D9389" s="20"/>
      <c r="E9389" s="21" t="str">
        <f>IFERROR(VLOOKUP(B9389&amp;D9389,Unidad_Responsable6[],5,0),"")</f>
        <v/>
      </c>
      <c r="F9389" s="22" t="str">
        <f>IFERROR(VLOOKUP(B9389&amp;D9389,Unidad_Responsable6[],6,0),"")</f>
        <v/>
      </c>
      <c r="G9389" s="20"/>
      <c r="H9389" s="21" t="str">
        <f>IFERROR(VLOOKUP(G9389,'Catalogo de Bienes'!$C$11:$F$193,2,0),"")</f>
        <v/>
      </c>
      <c r="I9389" s="22" t="str">
        <f>IFERROR(VLOOKUP(G9389,'Catalogo de Bienes'!$C$11:$F$193,3,0),"")</f>
        <v/>
      </c>
      <c r="J9389" s="22" t="str">
        <f>IFERROR(VLOOKUP(G9389,'Catalogo de Bienes'!$C$11:$F$193,4,0),"")</f>
        <v/>
      </c>
      <c r="K9389" s="23"/>
      <c r="L9389" s="23"/>
      <c r="M9389" s="22" t="str">
        <f t="shared" si="146"/>
        <v>CORRECTA</v>
      </c>
      <c r="N9389" s="24"/>
      <c r="O9389" s="24"/>
    </row>
    <row r="9390" spans="2:15" x14ac:dyDescent="0.3">
      <c r="B9390" s="20"/>
      <c r="C9390" s="21" t="str">
        <f>IFERROR(VLOOKUP(B9390,Ramo_Administrativo5[#All],2,0),"")</f>
        <v/>
      </c>
      <c r="D9390" s="20"/>
      <c r="E9390" s="21" t="str">
        <f>IFERROR(VLOOKUP(B9390&amp;D9390,Unidad_Responsable6[],5,0),"")</f>
        <v/>
      </c>
      <c r="F9390" s="22" t="str">
        <f>IFERROR(VLOOKUP(B9390&amp;D9390,Unidad_Responsable6[],6,0),"")</f>
        <v/>
      </c>
      <c r="G9390" s="20"/>
      <c r="H9390" s="21" t="str">
        <f>IFERROR(VLOOKUP(G9390,'Catalogo de Bienes'!$C$11:$F$193,2,0),"")</f>
        <v/>
      </c>
      <c r="I9390" s="22" t="str">
        <f>IFERROR(VLOOKUP(G9390,'Catalogo de Bienes'!$C$11:$F$193,3,0),"")</f>
        <v/>
      </c>
      <c r="J9390" s="22" t="str">
        <f>IFERROR(VLOOKUP(G9390,'Catalogo de Bienes'!$C$11:$F$193,4,0),"")</f>
        <v/>
      </c>
      <c r="K9390" s="23"/>
      <c r="L9390" s="23"/>
      <c r="M9390" s="22" t="str">
        <f t="shared" si="146"/>
        <v>CORRECTA</v>
      </c>
      <c r="N9390" s="24"/>
      <c r="O9390" s="24"/>
    </row>
    <row r="9391" spans="2:15" x14ac:dyDescent="0.3">
      <c r="B9391" s="20"/>
      <c r="C9391" s="21" t="str">
        <f>IFERROR(VLOOKUP(B9391,Ramo_Administrativo5[#All],2,0),"")</f>
        <v/>
      </c>
      <c r="D9391" s="20"/>
      <c r="E9391" s="21" t="str">
        <f>IFERROR(VLOOKUP(B9391&amp;D9391,Unidad_Responsable6[],5,0),"")</f>
        <v/>
      </c>
      <c r="F9391" s="22" t="str">
        <f>IFERROR(VLOOKUP(B9391&amp;D9391,Unidad_Responsable6[],6,0),"")</f>
        <v/>
      </c>
      <c r="G9391" s="20"/>
      <c r="H9391" s="21" t="str">
        <f>IFERROR(VLOOKUP(G9391,'Catalogo de Bienes'!$C$11:$F$193,2,0),"")</f>
        <v/>
      </c>
      <c r="I9391" s="22" t="str">
        <f>IFERROR(VLOOKUP(G9391,'Catalogo de Bienes'!$C$11:$F$193,3,0),"")</f>
        <v/>
      </c>
      <c r="J9391" s="22" t="str">
        <f>IFERROR(VLOOKUP(G9391,'Catalogo de Bienes'!$C$11:$F$193,4,0),"")</f>
        <v/>
      </c>
      <c r="K9391" s="23"/>
      <c r="L9391" s="23"/>
      <c r="M9391" s="22" t="str">
        <f t="shared" si="146"/>
        <v>CORRECTA</v>
      </c>
      <c r="N9391" s="24"/>
      <c r="O9391" s="24"/>
    </row>
    <row r="9392" spans="2:15" x14ac:dyDescent="0.3">
      <c r="B9392" s="20"/>
      <c r="C9392" s="21" t="str">
        <f>IFERROR(VLOOKUP(B9392,Ramo_Administrativo5[#All],2,0),"")</f>
        <v/>
      </c>
      <c r="D9392" s="20"/>
      <c r="E9392" s="21" t="str">
        <f>IFERROR(VLOOKUP(B9392&amp;D9392,Unidad_Responsable6[],5,0),"")</f>
        <v/>
      </c>
      <c r="F9392" s="22" t="str">
        <f>IFERROR(VLOOKUP(B9392&amp;D9392,Unidad_Responsable6[],6,0),"")</f>
        <v/>
      </c>
      <c r="G9392" s="20"/>
      <c r="H9392" s="21" t="str">
        <f>IFERROR(VLOOKUP(G9392,'Catalogo de Bienes'!$C$11:$F$193,2,0),"")</f>
        <v/>
      </c>
      <c r="I9392" s="22" t="str">
        <f>IFERROR(VLOOKUP(G9392,'Catalogo de Bienes'!$C$11:$F$193,3,0),"")</f>
        <v/>
      </c>
      <c r="J9392" s="22" t="str">
        <f>IFERROR(VLOOKUP(G9392,'Catalogo de Bienes'!$C$11:$F$193,4,0),"")</f>
        <v/>
      </c>
      <c r="K9392" s="23"/>
      <c r="L9392" s="23"/>
      <c r="M9392" s="22" t="str">
        <f t="shared" si="146"/>
        <v>CORRECTA</v>
      </c>
      <c r="N9392" s="24"/>
      <c r="O9392" s="24"/>
    </row>
    <row r="9393" spans="2:15" x14ac:dyDescent="0.3">
      <c r="B9393" s="20"/>
      <c r="C9393" s="21" t="str">
        <f>IFERROR(VLOOKUP(B9393,Ramo_Administrativo5[#All],2,0),"")</f>
        <v/>
      </c>
      <c r="D9393" s="20"/>
      <c r="E9393" s="21" t="str">
        <f>IFERROR(VLOOKUP(B9393&amp;D9393,Unidad_Responsable6[],5,0),"")</f>
        <v/>
      </c>
      <c r="F9393" s="22" t="str">
        <f>IFERROR(VLOOKUP(B9393&amp;D9393,Unidad_Responsable6[],6,0),"")</f>
        <v/>
      </c>
      <c r="G9393" s="20"/>
      <c r="H9393" s="21" t="str">
        <f>IFERROR(VLOOKUP(G9393,'Catalogo de Bienes'!$C$11:$F$193,2,0),"")</f>
        <v/>
      </c>
      <c r="I9393" s="22" t="str">
        <f>IFERROR(VLOOKUP(G9393,'Catalogo de Bienes'!$C$11:$F$193,3,0),"")</f>
        <v/>
      </c>
      <c r="J9393" s="22" t="str">
        <f>IFERROR(VLOOKUP(G9393,'Catalogo de Bienes'!$C$11:$F$193,4,0),"")</f>
        <v/>
      </c>
      <c r="K9393" s="23"/>
      <c r="L9393" s="23"/>
      <c r="M9393" s="22" t="str">
        <f t="shared" si="146"/>
        <v>CORRECTA</v>
      </c>
      <c r="N9393" s="24"/>
      <c r="O9393" s="24"/>
    </row>
    <row r="9394" spans="2:15" x14ac:dyDescent="0.3">
      <c r="B9394" s="20"/>
      <c r="C9394" s="21" t="str">
        <f>IFERROR(VLOOKUP(B9394,Ramo_Administrativo5[#All],2,0),"")</f>
        <v/>
      </c>
      <c r="D9394" s="20"/>
      <c r="E9394" s="21" t="str">
        <f>IFERROR(VLOOKUP(B9394&amp;D9394,Unidad_Responsable6[],5,0),"")</f>
        <v/>
      </c>
      <c r="F9394" s="22" t="str">
        <f>IFERROR(VLOOKUP(B9394&amp;D9394,Unidad_Responsable6[],6,0),"")</f>
        <v/>
      </c>
      <c r="G9394" s="20"/>
      <c r="H9394" s="21" t="str">
        <f>IFERROR(VLOOKUP(G9394,'Catalogo de Bienes'!$C$11:$F$193,2,0),"")</f>
        <v/>
      </c>
      <c r="I9394" s="22" t="str">
        <f>IFERROR(VLOOKUP(G9394,'Catalogo de Bienes'!$C$11:$F$193,3,0),"")</f>
        <v/>
      </c>
      <c r="J9394" s="22" t="str">
        <f>IFERROR(VLOOKUP(G9394,'Catalogo de Bienes'!$C$11:$F$193,4,0),"")</f>
        <v/>
      </c>
      <c r="K9394" s="23"/>
      <c r="L9394" s="23"/>
      <c r="M9394" s="22" t="str">
        <f t="shared" si="146"/>
        <v>CORRECTA</v>
      </c>
      <c r="N9394" s="24"/>
      <c r="O9394" s="24"/>
    </row>
    <row r="9395" spans="2:15" x14ac:dyDescent="0.3">
      <c r="B9395" s="20"/>
      <c r="C9395" s="21" t="str">
        <f>IFERROR(VLOOKUP(B9395,Ramo_Administrativo5[#All],2,0),"")</f>
        <v/>
      </c>
      <c r="D9395" s="20"/>
      <c r="E9395" s="21" t="str">
        <f>IFERROR(VLOOKUP(B9395&amp;D9395,Unidad_Responsable6[],5,0),"")</f>
        <v/>
      </c>
      <c r="F9395" s="22" t="str">
        <f>IFERROR(VLOOKUP(B9395&amp;D9395,Unidad_Responsable6[],6,0),"")</f>
        <v/>
      </c>
      <c r="G9395" s="20"/>
      <c r="H9395" s="21" t="str">
        <f>IFERROR(VLOOKUP(G9395,'Catalogo de Bienes'!$C$11:$F$193,2,0),"")</f>
        <v/>
      </c>
      <c r="I9395" s="22" t="str">
        <f>IFERROR(VLOOKUP(G9395,'Catalogo de Bienes'!$C$11:$F$193,3,0),"")</f>
        <v/>
      </c>
      <c r="J9395" s="22" t="str">
        <f>IFERROR(VLOOKUP(G9395,'Catalogo de Bienes'!$C$11:$F$193,4,0),"")</f>
        <v/>
      </c>
      <c r="K9395" s="23"/>
      <c r="L9395" s="23"/>
      <c r="M9395" s="22" t="str">
        <f t="shared" si="146"/>
        <v>CORRECTA</v>
      </c>
      <c r="N9395" s="24"/>
      <c r="O9395" s="24"/>
    </row>
    <row r="9396" spans="2:15" x14ac:dyDescent="0.3">
      <c r="B9396" s="20"/>
      <c r="C9396" s="21" t="str">
        <f>IFERROR(VLOOKUP(B9396,Ramo_Administrativo5[#All],2,0),"")</f>
        <v/>
      </c>
      <c r="D9396" s="20"/>
      <c r="E9396" s="21" t="str">
        <f>IFERROR(VLOOKUP(B9396&amp;D9396,Unidad_Responsable6[],5,0),"")</f>
        <v/>
      </c>
      <c r="F9396" s="22" t="str">
        <f>IFERROR(VLOOKUP(B9396&amp;D9396,Unidad_Responsable6[],6,0),"")</f>
        <v/>
      </c>
      <c r="G9396" s="20"/>
      <c r="H9396" s="21" t="str">
        <f>IFERROR(VLOOKUP(G9396,'Catalogo de Bienes'!$C$11:$F$193,2,0),"")</f>
        <v/>
      </c>
      <c r="I9396" s="22" t="str">
        <f>IFERROR(VLOOKUP(G9396,'Catalogo de Bienes'!$C$11:$F$193,3,0),"")</f>
        <v/>
      </c>
      <c r="J9396" s="22" t="str">
        <f>IFERROR(VLOOKUP(G9396,'Catalogo de Bienes'!$C$11:$F$193,4,0),"")</f>
        <v/>
      </c>
      <c r="K9396" s="23"/>
      <c r="L9396" s="23"/>
      <c r="M9396" s="22" t="str">
        <f t="shared" si="146"/>
        <v>CORRECTA</v>
      </c>
      <c r="N9396" s="24"/>
      <c r="O9396" s="24"/>
    </row>
    <row r="9397" spans="2:15" x14ac:dyDescent="0.3">
      <c r="B9397" s="20"/>
      <c r="C9397" s="21" t="str">
        <f>IFERROR(VLOOKUP(B9397,Ramo_Administrativo5[#All],2,0),"")</f>
        <v/>
      </c>
      <c r="D9397" s="20"/>
      <c r="E9397" s="21" t="str">
        <f>IFERROR(VLOOKUP(B9397&amp;D9397,Unidad_Responsable6[],5,0),"")</f>
        <v/>
      </c>
      <c r="F9397" s="22" t="str">
        <f>IFERROR(VLOOKUP(B9397&amp;D9397,Unidad_Responsable6[],6,0),"")</f>
        <v/>
      </c>
      <c r="G9397" s="20"/>
      <c r="H9397" s="21" t="str">
        <f>IFERROR(VLOOKUP(G9397,'Catalogo de Bienes'!$C$11:$F$193,2,0),"")</f>
        <v/>
      </c>
      <c r="I9397" s="22" t="str">
        <f>IFERROR(VLOOKUP(G9397,'Catalogo de Bienes'!$C$11:$F$193,3,0),"")</f>
        <v/>
      </c>
      <c r="J9397" s="22" t="str">
        <f>IFERROR(VLOOKUP(G9397,'Catalogo de Bienes'!$C$11:$F$193,4,0),"")</f>
        <v/>
      </c>
      <c r="K9397" s="23"/>
      <c r="L9397" s="23"/>
      <c r="M9397" s="22" t="str">
        <f t="shared" si="146"/>
        <v>CORRECTA</v>
      </c>
      <c r="N9397" s="24"/>
      <c r="O9397" s="24"/>
    </row>
    <row r="9398" spans="2:15" x14ac:dyDescent="0.3">
      <c r="B9398" s="20"/>
      <c r="C9398" s="21" t="str">
        <f>IFERROR(VLOOKUP(B9398,Ramo_Administrativo5[#All],2,0),"")</f>
        <v/>
      </c>
      <c r="D9398" s="20"/>
      <c r="E9398" s="21" t="str">
        <f>IFERROR(VLOOKUP(B9398&amp;D9398,Unidad_Responsable6[],5,0),"")</f>
        <v/>
      </c>
      <c r="F9398" s="22" t="str">
        <f>IFERROR(VLOOKUP(B9398&amp;D9398,Unidad_Responsable6[],6,0),"")</f>
        <v/>
      </c>
      <c r="G9398" s="20"/>
      <c r="H9398" s="21" t="str">
        <f>IFERROR(VLOOKUP(G9398,'Catalogo de Bienes'!$C$11:$F$193,2,0),"")</f>
        <v/>
      </c>
      <c r="I9398" s="22" t="str">
        <f>IFERROR(VLOOKUP(G9398,'Catalogo de Bienes'!$C$11:$F$193,3,0),"")</f>
        <v/>
      </c>
      <c r="J9398" s="22" t="str">
        <f>IFERROR(VLOOKUP(G9398,'Catalogo de Bienes'!$C$11:$F$193,4,0),"")</f>
        <v/>
      </c>
      <c r="K9398" s="23"/>
      <c r="L9398" s="23"/>
      <c r="M9398" s="22" t="str">
        <f t="shared" si="146"/>
        <v>CORRECTA</v>
      </c>
      <c r="N9398" s="24"/>
      <c r="O9398" s="24"/>
    </row>
    <row r="9399" spans="2:15" x14ac:dyDescent="0.3">
      <c r="B9399" s="20"/>
      <c r="C9399" s="21" t="str">
        <f>IFERROR(VLOOKUP(B9399,Ramo_Administrativo5[#All],2,0),"")</f>
        <v/>
      </c>
      <c r="D9399" s="20"/>
      <c r="E9399" s="21" t="str">
        <f>IFERROR(VLOOKUP(B9399&amp;D9399,Unidad_Responsable6[],5,0),"")</f>
        <v/>
      </c>
      <c r="F9399" s="22" t="str">
        <f>IFERROR(VLOOKUP(B9399&amp;D9399,Unidad_Responsable6[],6,0),"")</f>
        <v/>
      </c>
      <c r="G9399" s="20"/>
      <c r="H9399" s="21" t="str">
        <f>IFERROR(VLOOKUP(G9399,'Catalogo de Bienes'!$C$11:$F$193,2,0),"")</f>
        <v/>
      </c>
      <c r="I9399" s="22" t="str">
        <f>IFERROR(VLOOKUP(G9399,'Catalogo de Bienes'!$C$11:$F$193,3,0),"")</f>
        <v/>
      </c>
      <c r="J9399" s="22" t="str">
        <f>IFERROR(VLOOKUP(G9399,'Catalogo de Bienes'!$C$11:$F$193,4,0),"")</f>
        <v/>
      </c>
      <c r="K9399" s="23"/>
      <c r="L9399" s="23"/>
      <c r="M9399" s="22" t="str">
        <f t="shared" si="146"/>
        <v>CORRECTA</v>
      </c>
      <c r="N9399" s="24"/>
      <c r="O9399" s="24"/>
    </row>
    <row r="9400" spans="2:15" x14ac:dyDescent="0.3">
      <c r="B9400" s="20"/>
      <c r="C9400" s="21" t="str">
        <f>IFERROR(VLOOKUP(B9400,Ramo_Administrativo5[#All],2,0),"")</f>
        <v/>
      </c>
      <c r="D9400" s="20"/>
      <c r="E9400" s="21" t="str">
        <f>IFERROR(VLOOKUP(B9400&amp;D9400,Unidad_Responsable6[],5,0),"")</f>
        <v/>
      </c>
      <c r="F9400" s="22" t="str">
        <f>IFERROR(VLOOKUP(B9400&amp;D9400,Unidad_Responsable6[],6,0),"")</f>
        <v/>
      </c>
      <c r="G9400" s="20"/>
      <c r="H9400" s="21" t="str">
        <f>IFERROR(VLOOKUP(G9400,'Catalogo de Bienes'!$C$11:$F$193,2,0),"")</f>
        <v/>
      </c>
      <c r="I9400" s="22" t="str">
        <f>IFERROR(VLOOKUP(G9400,'Catalogo de Bienes'!$C$11:$F$193,3,0),"")</f>
        <v/>
      </c>
      <c r="J9400" s="22" t="str">
        <f>IFERROR(VLOOKUP(G9400,'Catalogo de Bienes'!$C$11:$F$193,4,0),"")</f>
        <v/>
      </c>
      <c r="K9400" s="23"/>
      <c r="L9400" s="23"/>
      <c r="M9400" s="22" t="str">
        <f t="shared" si="146"/>
        <v>CORRECTA</v>
      </c>
      <c r="N9400" s="24"/>
      <c r="O9400" s="24"/>
    </row>
    <row r="9401" spans="2:15" x14ac:dyDescent="0.3">
      <c r="B9401" s="20"/>
      <c r="C9401" s="21" t="str">
        <f>IFERROR(VLOOKUP(B9401,Ramo_Administrativo5[#All],2,0),"")</f>
        <v/>
      </c>
      <c r="D9401" s="20"/>
      <c r="E9401" s="21" t="str">
        <f>IFERROR(VLOOKUP(B9401&amp;D9401,Unidad_Responsable6[],5,0),"")</f>
        <v/>
      </c>
      <c r="F9401" s="22" t="str">
        <f>IFERROR(VLOOKUP(B9401&amp;D9401,Unidad_Responsable6[],6,0),"")</f>
        <v/>
      </c>
      <c r="G9401" s="20"/>
      <c r="H9401" s="21" t="str">
        <f>IFERROR(VLOOKUP(G9401,'Catalogo de Bienes'!$C$11:$F$193,2,0),"")</f>
        <v/>
      </c>
      <c r="I9401" s="22" t="str">
        <f>IFERROR(VLOOKUP(G9401,'Catalogo de Bienes'!$C$11:$F$193,3,0),"")</f>
        <v/>
      </c>
      <c r="J9401" s="22" t="str">
        <f>IFERROR(VLOOKUP(G9401,'Catalogo de Bienes'!$C$11:$F$193,4,0),"")</f>
        <v/>
      </c>
      <c r="K9401" s="23"/>
      <c r="L9401" s="23"/>
      <c r="M9401" s="22" t="str">
        <f t="shared" si="146"/>
        <v>CORRECTA</v>
      </c>
      <c r="N9401" s="24"/>
      <c r="O9401" s="24"/>
    </row>
    <row r="9402" spans="2:15" x14ac:dyDescent="0.3">
      <c r="B9402" s="20"/>
      <c r="C9402" s="21" t="str">
        <f>IFERROR(VLOOKUP(B9402,Ramo_Administrativo5[#All],2,0),"")</f>
        <v/>
      </c>
      <c r="D9402" s="20"/>
      <c r="E9402" s="21" t="str">
        <f>IFERROR(VLOOKUP(B9402&amp;D9402,Unidad_Responsable6[],5,0),"")</f>
        <v/>
      </c>
      <c r="F9402" s="22" t="str">
        <f>IFERROR(VLOOKUP(B9402&amp;D9402,Unidad_Responsable6[],6,0),"")</f>
        <v/>
      </c>
      <c r="G9402" s="20"/>
      <c r="H9402" s="21" t="str">
        <f>IFERROR(VLOOKUP(G9402,'Catalogo de Bienes'!$C$11:$F$193,2,0),"")</f>
        <v/>
      </c>
      <c r="I9402" s="22" t="str">
        <f>IFERROR(VLOOKUP(G9402,'Catalogo de Bienes'!$C$11:$F$193,3,0),"")</f>
        <v/>
      </c>
      <c r="J9402" s="22" t="str">
        <f>IFERROR(VLOOKUP(G9402,'Catalogo de Bienes'!$C$11:$F$193,4,0),"")</f>
        <v/>
      </c>
      <c r="K9402" s="23"/>
      <c r="L9402" s="23"/>
      <c r="M9402" s="22" t="str">
        <f t="shared" si="146"/>
        <v>CORRECTA</v>
      </c>
      <c r="N9402" s="24"/>
      <c r="O9402" s="24"/>
    </row>
    <row r="9403" spans="2:15" x14ac:dyDescent="0.3">
      <c r="B9403" s="20"/>
      <c r="C9403" s="21" t="str">
        <f>IFERROR(VLOOKUP(B9403,Ramo_Administrativo5[#All],2,0),"")</f>
        <v/>
      </c>
      <c r="D9403" s="20"/>
      <c r="E9403" s="21" t="str">
        <f>IFERROR(VLOOKUP(B9403&amp;D9403,Unidad_Responsable6[],5,0),"")</f>
        <v/>
      </c>
      <c r="F9403" s="22" t="str">
        <f>IFERROR(VLOOKUP(B9403&amp;D9403,Unidad_Responsable6[],6,0),"")</f>
        <v/>
      </c>
      <c r="G9403" s="20"/>
      <c r="H9403" s="21" t="str">
        <f>IFERROR(VLOOKUP(G9403,'Catalogo de Bienes'!$C$11:$F$193,2,0),"")</f>
        <v/>
      </c>
      <c r="I9403" s="22" t="str">
        <f>IFERROR(VLOOKUP(G9403,'Catalogo de Bienes'!$C$11:$F$193,3,0),"")</f>
        <v/>
      </c>
      <c r="J9403" s="22" t="str">
        <f>IFERROR(VLOOKUP(G9403,'Catalogo de Bienes'!$C$11:$F$193,4,0),"")</f>
        <v/>
      </c>
      <c r="K9403" s="23"/>
      <c r="L9403" s="23"/>
      <c r="M9403" s="22" t="str">
        <f t="shared" si="146"/>
        <v>CORRECTA</v>
      </c>
      <c r="N9403" s="24"/>
      <c r="O9403" s="24"/>
    </row>
    <row r="9404" spans="2:15" x14ac:dyDescent="0.3">
      <c r="B9404" s="20"/>
      <c r="C9404" s="21" t="str">
        <f>IFERROR(VLOOKUP(B9404,Ramo_Administrativo5[#All],2,0),"")</f>
        <v/>
      </c>
      <c r="D9404" s="20"/>
      <c r="E9404" s="21" t="str">
        <f>IFERROR(VLOOKUP(B9404&amp;D9404,Unidad_Responsable6[],5,0),"")</f>
        <v/>
      </c>
      <c r="F9404" s="22" t="str">
        <f>IFERROR(VLOOKUP(B9404&amp;D9404,Unidad_Responsable6[],6,0),"")</f>
        <v/>
      </c>
      <c r="G9404" s="20"/>
      <c r="H9404" s="21" t="str">
        <f>IFERROR(VLOOKUP(G9404,'Catalogo de Bienes'!$C$11:$F$193,2,0),"")</f>
        <v/>
      </c>
      <c r="I9404" s="22" t="str">
        <f>IFERROR(VLOOKUP(G9404,'Catalogo de Bienes'!$C$11:$F$193,3,0),"")</f>
        <v/>
      </c>
      <c r="J9404" s="22" t="str">
        <f>IFERROR(VLOOKUP(G9404,'Catalogo de Bienes'!$C$11:$F$193,4,0),"")</f>
        <v/>
      </c>
      <c r="K9404" s="23"/>
      <c r="L9404" s="23"/>
      <c r="M9404" s="22" t="str">
        <f t="shared" si="146"/>
        <v>CORRECTA</v>
      </c>
      <c r="N9404" s="24"/>
      <c r="O9404" s="24"/>
    </row>
    <row r="9405" spans="2:15" x14ac:dyDescent="0.3">
      <c r="B9405" s="20"/>
      <c r="C9405" s="21" t="str">
        <f>IFERROR(VLOOKUP(B9405,Ramo_Administrativo5[#All],2,0),"")</f>
        <v/>
      </c>
      <c r="D9405" s="20"/>
      <c r="E9405" s="21" t="str">
        <f>IFERROR(VLOOKUP(B9405&amp;D9405,Unidad_Responsable6[],5,0),"")</f>
        <v/>
      </c>
      <c r="F9405" s="22" t="str">
        <f>IFERROR(VLOOKUP(B9405&amp;D9405,Unidad_Responsable6[],6,0),"")</f>
        <v/>
      </c>
      <c r="G9405" s="20"/>
      <c r="H9405" s="21" t="str">
        <f>IFERROR(VLOOKUP(G9405,'Catalogo de Bienes'!$C$11:$F$193,2,0),"")</f>
        <v/>
      </c>
      <c r="I9405" s="22" t="str">
        <f>IFERROR(VLOOKUP(G9405,'Catalogo de Bienes'!$C$11:$F$193,3,0),"")</f>
        <v/>
      </c>
      <c r="J9405" s="22" t="str">
        <f>IFERROR(VLOOKUP(G9405,'Catalogo de Bienes'!$C$11:$F$193,4,0),"")</f>
        <v/>
      </c>
      <c r="K9405" s="23"/>
      <c r="L9405" s="23"/>
      <c r="M9405" s="22" t="str">
        <f t="shared" si="146"/>
        <v>CORRECTA</v>
      </c>
      <c r="N9405" s="24"/>
      <c r="O9405" s="24"/>
    </row>
    <row r="9406" spans="2:15" x14ac:dyDescent="0.3">
      <c r="B9406" s="20"/>
      <c r="C9406" s="21" t="str">
        <f>IFERROR(VLOOKUP(B9406,Ramo_Administrativo5[#All],2,0),"")</f>
        <v/>
      </c>
      <c r="D9406" s="20"/>
      <c r="E9406" s="21" t="str">
        <f>IFERROR(VLOOKUP(B9406&amp;D9406,Unidad_Responsable6[],5,0),"")</f>
        <v/>
      </c>
      <c r="F9406" s="22" t="str">
        <f>IFERROR(VLOOKUP(B9406&amp;D9406,Unidad_Responsable6[],6,0),"")</f>
        <v/>
      </c>
      <c r="G9406" s="20"/>
      <c r="H9406" s="21" t="str">
        <f>IFERROR(VLOOKUP(G9406,'Catalogo de Bienes'!$C$11:$F$193,2,0),"")</f>
        <v/>
      </c>
      <c r="I9406" s="22" t="str">
        <f>IFERROR(VLOOKUP(G9406,'Catalogo de Bienes'!$C$11:$F$193,3,0),"")</f>
        <v/>
      </c>
      <c r="J9406" s="22" t="str">
        <f>IFERROR(VLOOKUP(G9406,'Catalogo de Bienes'!$C$11:$F$193,4,0),"")</f>
        <v/>
      </c>
      <c r="K9406" s="23"/>
      <c r="L9406" s="23"/>
      <c r="M9406" s="22" t="str">
        <f t="shared" si="146"/>
        <v>CORRECTA</v>
      </c>
      <c r="N9406" s="24"/>
      <c r="O9406" s="24"/>
    </row>
    <row r="9407" spans="2:15" x14ac:dyDescent="0.3">
      <c r="B9407" s="20"/>
      <c r="C9407" s="21" t="str">
        <f>IFERROR(VLOOKUP(B9407,Ramo_Administrativo5[#All],2,0),"")</f>
        <v/>
      </c>
      <c r="D9407" s="20"/>
      <c r="E9407" s="21" t="str">
        <f>IFERROR(VLOOKUP(B9407&amp;D9407,Unidad_Responsable6[],5,0),"")</f>
        <v/>
      </c>
      <c r="F9407" s="22" t="str">
        <f>IFERROR(VLOOKUP(B9407&amp;D9407,Unidad_Responsable6[],6,0),"")</f>
        <v/>
      </c>
      <c r="G9407" s="20"/>
      <c r="H9407" s="21" t="str">
        <f>IFERROR(VLOOKUP(G9407,'Catalogo de Bienes'!$C$11:$F$193,2,0),"")</f>
        <v/>
      </c>
      <c r="I9407" s="22" t="str">
        <f>IFERROR(VLOOKUP(G9407,'Catalogo de Bienes'!$C$11:$F$193,3,0),"")</f>
        <v/>
      </c>
      <c r="J9407" s="22" t="str">
        <f>IFERROR(VLOOKUP(G9407,'Catalogo de Bienes'!$C$11:$F$193,4,0),"")</f>
        <v/>
      </c>
      <c r="K9407" s="23"/>
      <c r="L9407" s="23"/>
      <c r="M9407" s="22" t="str">
        <f t="shared" si="146"/>
        <v>CORRECTA</v>
      </c>
      <c r="N9407" s="24"/>
      <c r="O9407" s="24"/>
    </row>
    <row r="9408" spans="2:15" x14ac:dyDescent="0.3">
      <c r="B9408" s="20"/>
      <c r="C9408" s="21" t="str">
        <f>IFERROR(VLOOKUP(B9408,Ramo_Administrativo5[#All],2,0),"")</f>
        <v/>
      </c>
      <c r="D9408" s="20"/>
      <c r="E9408" s="21" t="str">
        <f>IFERROR(VLOOKUP(B9408&amp;D9408,Unidad_Responsable6[],5,0),"")</f>
        <v/>
      </c>
      <c r="F9408" s="22" t="str">
        <f>IFERROR(VLOOKUP(B9408&amp;D9408,Unidad_Responsable6[],6,0),"")</f>
        <v/>
      </c>
      <c r="G9408" s="20"/>
      <c r="H9408" s="21" t="str">
        <f>IFERROR(VLOOKUP(G9408,'Catalogo de Bienes'!$C$11:$F$193,2,0),"")</f>
        <v/>
      </c>
      <c r="I9408" s="22" t="str">
        <f>IFERROR(VLOOKUP(G9408,'Catalogo de Bienes'!$C$11:$F$193,3,0),"")</f>
        <v/>
      </c>
      <c r="J9408" s="22" t="str">
        <f>IFERROR(VLOOKUP(G9408,'Catalogo de Bienes'!$C$11:$F$193,4,0),"")</f>
        <v/>
      </c>
      <c r="K9408" s="23"/>
      <c r="L9408" s="23"/>
      <c r="M9408" s="22" t="str">
        <f t="shared" si="146"/>
        <v>CORRECTA</v>
      </c>
      <c r="N9408" s="24"/>
      <c r="O9408" s="24"/>
    </row>
    <row r="9409" spans="2:15" x14ac:dyDescent="0.3">
      <c r="B9409" s="20"/>
      <c r="C9409" s="21" t="str">
        <f>IFERROR(VLOOKUP(B9409,Ramo_Administrativo5[#All],2,0),"")</f>
        <v/>
      </c>
      <c r="D9409" s="20"/>
      <c r="E9409" s="21" t="str">
        <f>IFERROR(VLOOKUP(B9409&amp;D9409,Unidad_Responsable6[],5,0),"")</f>
        <v/>
      </c>
      <c r="F9409" s="22" t="str">
        <f>IFERROR(VLOOKUP(B9409&amp;D9409,Unidad_Responsable6[],6,0),"")</f>
        <v/>
      </c>
      <c r="G9409" s="20"/>
      <c r="H9409" s="21" t="str">
        <f>IFERROR(VLOOKUP(G9409,'Catalogo de Bienes'!$C$11:$F$193,2,0),"")</f>
        <v/>
      </c>
      <c r="I9409" s="22" t="str">
        <f>IFERROR(VLOOKUP(G9409,'Catalogo de Bienes'!$C$11:$F$193,3,0),"")</f>
        <v/>
      </c>
      <c r="J9409" s="22" t="str">
        <f>IFERROR(VLOOKUP(G9409,'Catalogo de Bienes'!$C$11:$F$193,4,0),"")</f>
        <v/>
      </c>
      <c r="K9409" s="23"/>
      <c r="L9409" s="23"/>
      <c r="M9409" s="22" t="str">
        <f t="shared" si="146"/>
        <v>CORRECTA</v>
      </c>
      <c r="N9409" s="24"/>
      <c r="O9409" s="24"/>
    </row>
    <row r="9410" spans="2:15" x14ac:dyDescent="0.3">
      <c r="B9410" s="20"/>
      <c r="C9410" s="21" t="str">
        <f>IFERROR(VLOOKUP(B9410,Ramo_Administrativo5[#All],2,0),"")</f>
        <v/>
      </c>
      <c r="D9410" s="20"/>
      <c r="E9410" s="21" t="str">
        <f>IFERROR(VLOOKUP(B9410&amp;D9410,Unidad_Responsable6[],5,0),"")</f>
        <v/>
      </c>
      <c r="F9410" s="22" t="str">
        <f>IFERROR(VLOOKUP(B9410&amp;D9410,Unidad_Responsable6[],6,0),"")</f>
        <v/>
      </c>
      <c r="G9410" s="20"/>
      <c r="H9410" s="21" t="str">
        <f>IFERROR(VLOOKUP(G9410,'Catalogo de Bienes'!$C$11:$F$193,2,0),"")</f>
        <v/>
      </c>
      <c r="I9410" s="22" t="str">
        <f>IFERROR(VLOOKUP(G9410,'Catalogo de Bienes'!$C$11:$F$193,3,0),"")</f>
        <v/>
      </c>
      <c r="J9410" s="22" t="str">
        <f>IFERROR(VLOOKUP(G9410,'Catalogo de Bienes'!$C$11:$F$193,4,0),"")</f>
        <v/>
      </c>
      <c r="K9410" s="23"/>
      <c r="L9410" s="23"/>
      <c r="M9410" s="22" t="str">
        <f t="shared" si="146"/>
        <v>CORRECTA</v>
      </c>
      <c r="N9410" s="24"/>
      <c r="O9410" s="24"/>
    </row>
    <row r="9411" spans="2:15" x14ac:dyDescent="0.3">
      <c r="B9411" s="20"/>
      <c r="C9411" s="21" t="str">
        <f>IFERROR(VLOOKUP(B9411,Ramo_Administrativo5[#All],2,0),"")</f>
        <v/>
      </c>
      <c r="D9411" s="20"/>
      <c r="E9411" s="21" t="str">
        <f>IFERROR(VLOOKUP(B9411&amp;D9411,Unidad_Responsable6[],5,0),"")</f>
        <v/>
      </c>
      <c r="F9411" s="22" t="str">
        <f>IFERROR(VLOOKUP(B9411&amp;D9411,Unidad_Responsable6[],6,0),"")</f>
        <v/>
      </c>
      <c r="G9411" s="20"/>
      <c r="H9411" s="21" t="str">
        <f>IFERROR(VLOOKUP(G9411,'Catalogo de Bienes'!$C$11:$F$193,2,0),"")</f>
        <v/>
      </c>
      <c r="I9411" s="22" t="str">
        <f>IFERROR(VLOOKUP(G9411,'Catalogo de Bienes'!$C$11:$F$193,3,0),"")</f>
        <v/>
      </c>
      <c r="J9411" s="22" t="str">
        <f>IFERROR(VLOOKUP(G9411,'Catalogo de Bienes'!$C$11:$F$193,4,0),"")</f>
        <v/>
      </c>
      <c r="K9411" s="23"/>
      <c r="L9411" s="23"/>
      <c r="M9411" s="22" t="str">
        <f t="shared" si="146"/>
        <v>CORRECTA</v>
      </c>
      <c r="N9411" s="24"/>
      <c r="O9411" s="24"/>
    </row>
    <row r="9412" spans="2:15" x14ac:dyDescent="0.3">
      <c r="B9412" s="20"/>
      <c r="C9412" s="21" t="str">
        <f>IFERROR(VLOOKUP(B9412,Ramo_Administrativo5[#All],2,0),"")</f>
        <v/>
      </c>
      <c r="D9412" s="20"/>
      <c r="E9412" s="21" t="str">
        <f>IFERROR(VLOOKUP(B9412&amp;D9412,Unidad_Responsable6[],5,0),"")</f>
        <v/>
      </c>
      <c r="F9412" s="22" t="str">
        <f>IFERROR(VLOOKUP(B9412&amp;D9412,Unidad_Responsable6[],6,0),"")</f>
        <v/>
      </c>
      <c r="G9412" s="20"/>
      <c r="H9412" s="21" t="str">
        <f>IFERROR(VLOOKUP(G9412,'Catalogo de Bienes'!$C$11:$F$193,2,0),"")</f>
        <v/>
      </c>
      <c r="I9412" s="22" t="str">
        <f>IFERROR(VLOOKUP(G9412,'Catalogo de Bienes'!$C$11:$F$193,3,0),"")</f>
        <v/>
      </c>
      <c r="J9412" s="22" t="str">
        <f>IFERROR(VLOOKUP(G9412,'Catalogo de Bienes'!$C$11:$F$193,4,0),"")</f>
        <v/>
      </c>
      <c r="K9412" s="23"/>
      <c r="L9412" s="23"/>
      <c r="M9412" s="22" t="str">
        <f t="shared" si="146"/>
        <v>CORRECTA</v>
      </c>
      <c r="N9412" s="24"/>
      <c r="O9412" s="24"/>
    </row>
    <row r="9413" spans="2:15" x14ac:dyDescent="0.3">
      <c r="B9413" s="20"/>
      <c r="C9413" s="21" t="str">
        <f>IFERROR(VLOOKUP(B9413,Ramo_Administrativo5[#All],2,0),"")</f>
        <v/>
      </c>
      <c r="D9413" s="20"/>
      <c r="E9413" s="21" t="str">
        <f>IFERROR(VLOOKUP(B9413&amp;D9413,Unidad_Responsable6[],5,0),"")</f>
        <v/>
      </c>
      <c r="F9413" s="22" t="str">
        <f>IFERROR(VLOOKUP(B9413&amp;D9413,Unidad_Responsable6[],6,0),"")</f>
        <v/>
      </c>
      <c r="G9413" s="20"/>
      <c r="H9413" s="21" t="str">
        <f>IFERROR(VLOOKUP(G9413,'Catalogo de Bienes'!$C$11:$F$193,2,0),"")</f>
        <v/>
      </c>
      <c r="I9413" s="22" t="str">
        <f>IFERROR(VLOOKUP(G9413,'Catalogo de Bienes'!$C$11:$F$193,3,0),"")</f>
        <v/>
      </c>
      <c r="J9413" s="22" t="str">
        <f>IFERROR(VLOOKUP(G9413,'Catalogo de Bienes'!$C$11:$F$193,4,0),"")</f>
        <v/>
      </c>
      <c r="K9413" s="23"/>
      <c r="L9413" s="23"/>
      <c r="M9413" s="22" t="str">
        <f t="shared" si="146"/>
        <v>CORRECTA</v>
      </c>
      <c r="N9413" s="24"/>
      <c r="O9413" s="24"/>
    </row>
    <row r="9414" spans="2:15" x14ac:dyDescent="0.3">
      <c r="B9414" s="20"/>
      <c r="C9414" s="21" t="str">
        <f>IFERROR(VLOOKUP(B9414,Ramo_Administrativo5[#All],2,0),"")</f>
        <v/>
      </c>
      <c r="D9414" s="20"/>
      <c r="E9414" s="21" t="str">
        <f>IFERROR(VLOOKUP(B9414&amp;D9414,Unidad_Responsable6[],5,0),"")</f>
        <v/>
      </c>
      <c r="F9414" s="22" t="str">
        <f>IFERROR(VLOOKUP(B9414&amp;D9414,Unidad_Responsable6[],6,0),"")</f>
        <v/>
      </c>
      <c r="G9414" s="20"/>
      <c r="H9414" s="21" t="str">
        <f>IFERROR(VLOOKUP(G9414,'Catalogo de Bienes'!$C$11:$F$193,2,0),"")</f>
        <v/>
      </c>
      <c r="I9414" s="22" t="str">
        <f>IFERROR(VLOOKUP(G9414,'Catalogo de Bienes'!$C$11:$F$193,3,0),"")</f>
        <v/>
      </c>
      <c r="J9414" s="22" t="str">
        <f>IFERROR(VLOOKUP(G9414,'Catalogo de Bienes'!$C$11:$F$193,4,0),"")</f>
        <v/>
      </c>
      <c r="K9414" s="23"/>
      <c r="L9414" s="23"/>
      <c r="M9414" s="22" t="str">
        <f t="shared" si="146"/>
        <v>CORRECTA</v>
      </c>
      <c r="N9414" s="24"/>
      <c r="O9414" s="24"/>
    </row>
    <row r="9415" spans="2:15" x14ac:dyDescent="0.3">
      <c r="B9415" s="20"/>
      <c r="C9415" s="21" t="str">
        <f>IFERROR(VLOOKUP(B9415,Ramo_Administrativo5[#All],2,0),"")</f>
        <v/>
      </c>
      <c r="D9415" s="20"/>
      <c r="E9415" s="21" t="str">
        <f>IFERROR(VLOOKUP(B9415&amp;D9415,Unidad_Responsable6[],5,0),"")</f>
        <v/>
      </c>
      <c r="F9415" s="22" t="str">
        <f>IFERROR(VLOOKUP(B9415&amp;D9415,Unidad_Responsable6[],6,0),"")</f>
        <v/>
      </c>
      <c r="G9415" s="20"/>
      <c r="H9415" s="21" t="str">
        <f>IFERROR(VLOOKUP(G9415,'Catalogo de Bienes'!$C$11:$F$193,2,0),"")</f>
        <v/>
      </c>
      <c r="I9415" s="22" t="str">
        <f>IFERROR(VLOOKUP(G9415,'Catalogo de Bienes'!$C$11:$F$193,3,0),"")</f>
        <v/>
      </c>
      <c r="J9415" s="22" t="str">
        <f>IFERROR(VLOOKUP(G9415,'Catalogo de Bienes'!$C$11:$F$193,4,0),"")</f>
        <v/>
      </c>
      <c r="K9415" s="23"/>
      <c r="L9415" s="23"/>
      <c r="M9415" s="22" t="str">
        <f t="shared" si="146"/>
        <v>CORRECTA</v>
      </c>
      <c r="N9415" s="24"/>
      <c r="O9415" s="24"/>
    </row>
    <row r="9416" spans="2:15" x14ac:dyDescent="0.3">
      <c r="B9416" s="20"/>
      <c r="C9416" s="21" t="str">
        <f>IFERROR(VLOOKUP(B9416,Ramo_Administrativo5[#All],2,0),"")</f>
        <v/>
      </c>
      <c r="D9416" s="20"/>
      <c r="E9416" s="21" t="str">
        <f>IFERROR(VLOOKUP(B9416&amp;D9416,Unidad_Responsable6[],5,0),"")</f>
        <v/>
      </c>
      <c r="F9416" s="22" t="str">
        <f>IFERROR(VLOOKUP(B9416&amp;D9416,Unidad_Responsable6[],6,0),"")</f>
        <v/>
      </c>
      <c r="G9416" s="20"/>
      <c r="H9416" s="21" t="str">
        <f>IFERROR(VLOOKUP(G9416,'Catalogo de Bienes'!$C$11:$F$193,2,0),"")</f>
        <v/>
      </c>
      <c r="I9416" s="22" t="str">
        <f>IFERROR(VLOOKUP(G9416,'Catalogo de Bienes'!$C$11:$F$193,3,0),"")</f>
        <v/>
      </c>
      <c r="J9416" s="22" t="str">
        <f>IFERROR(VLOOKUP(G9416,'Catalogo de Bienes'!$C$11:$F$193,4,0),"")</f>
        <v/>
      </c>
      <c r="K9416" s="23"/>
      <c r="L9416" s="23"/>
      <c r="M9416" s="22" t="str">
        <f t="shared" si="146"/>
        <v>CORRECTA</v>
      </c>
      <c r="N9416" s="24"/>
      <c r="O9416" s="24"/>
    </row>
    <row r="9417" spans="2:15" x14ac:dyDescent="0.3">
      <c r="B9417" s="20"/>
      <c r="C9417" s="21" t="str">
        <f>IFERROR(VLOOKUP(B9417,Ramo_Administrativo5[#All],2,0),"")</f>
        <v/>
      </c>
      <c r="D9417" s="20"/>
      <c r="E9417" s="21" t="str">
        <f>IFERROR(VLOOKUP(B9417&amp;D9417,Unidad_Responsable6[],5,0),"")</f>
        <v/>
      </c>
      <c r="F9417" s="22" t="str">
        <f>IFERROR(VLOOKUP(B9417&amp;D9417,Unidad_Responsable6[],6,0),"")</f>
        <v/>
      </c>
      <c r="G9417" s="20"/>
      <c r="H9417" s="21" t="str">
        <f>IFERROR(VLOOKUP(G9417,'Catalogo de Bienes'!$C$11:$F$193,2,0),"")</f>
        <v/>
      </c>
      <c r="I9417" s="22" t="str">
        <f>IFERROR(VLOOKUP(G9417,'Catalogo de Bienes'!$C$11:$F$193,3,0),"")</f>
        <v/>
      </c>
      <c r="J9417" s="22" t="str">
        <f>IFERROR(VLOOKUP(G9417,'Catalogo de Bienes'!$C$11:$F$193,4,0),"")</f>
        <v/>
      </c>
      <c r="K9417" s="23"/>
      <c r="L9417" s="23"/>
      <c r="M9417" s="22" t="str">
        <f t="shared" si="146"/>
        <v>CORRECTA</v>
      </c>
      <c r="N9417" s="24"/>
      <c r="O9417" s="24"/>
    </row>
    <row r="9418" spans="2:15" x14ac:dyDescent="0.3">
      <c r="B9418" s="20"/>
      <c r="C9418" s="21" t="str">
        <f>IFERROR(VLOOKUP(B9418,Ramo_Administrativo5[#All],2,0),"")</f>
        <v/>
      </c>
      <c r="D9418" s="20"/>
      <c r="E9418" s="21" t="str">
        <f>IFERROR(VLOOKUP(B9418&amp;D9418,Unidad_Responsable6[],5,0),"")</f>
        <v/>
      </c>
      <c r="F9418" s="22" t="str">
        <f>IFERROR(VLOOKUP(B9418&amp;D9418,Unidad_Responsable6[],6,0),"")</f>
        <v/>
      </c>
      <c r="G9418" s="20"/>
      <c r="H9418" s="21" t="str">
        <f>IFERROR(VLOOKUP(G9418,'Catalogo de Bienes'!$C$11:$F$193,2,0),"")</f>
        <v/>
      </c>
      <c r="I9418" s="22" t="str">
        <f>IFERROR(VLOOKUP(G9418,'Catalogo de Bienes'!$C$11:$F$193,3,0),"")</f>
        <v/>
      </c>
      <c r="J9418" s="22" t="str">
        <f>IFERROR(VLOOKUP(G9418,'Catalogo de Bienes'!$C$11:$F$193,4,0),"")</f>
        <v/>
      </c>
      <c r="K9418" s="23"/>
      <c r="L9418" s="23"/>
      <c r="M9418" s="22" t="str">
        <f t="shared" ref="M9418:M9481" si="147">+IF(AND(K9418&gt;=(L9418*0.4),K9418&lt;=L9418),"CORRECTA","INCORRECTA")</f>
        <v>CORRECTA</v>
      </c>
      <c r="N9418" s="24"/>
      <c r="O9418" s="24"/>
    </row>
    <row r="9419" spans="2:15" x14ac:dyDescent="0.3">
      <c r="B9419" s="20"/>
      <c r="C9419" s="21" t="str">
        <f>IFERROR(VLOOKUP(B9419,Ramo_Administrativo5[#All],2,0),"")</f>
        <v/>
      </c>
      <c r="D9419" s="20"/>
      <c r="E9419" s="21" t="str">
        <f>IFERROR(VLOOKUP(B9419&amp;D9419,Unidad_Responsable6[],5,0),"")</f>
        <v/>
      </c>
      <c r="F9419" s="22" t="str">
        <f>IFERROR(VLOOKUP(B9419&amp;D9419,Unidad_Responsable6[],6,0),"")</f>
        <v/>
      </c>
      <c r="G9419" s="20"/>
      <c r="H9419" s="21" t="str">
        <f>IFERROR(VLOOKUP(G9419,'Catalogo de Bienes'!$C$11:$F$193,2,0),"")</f>
        <v/>
      </c>
      <c r="I9419" s="22" t="str">
        <f>IFERROR(VLOOKUP(G9419,'Catalogo de Bienes'!$C$11:$F$193,3,0),"")</f>
        <v/>
      </c>
      <c r="J9419" s="22" t="str">
        <f>IFERROR(VLOOKUP(G9419,'Catalogo de Bienes'!$C$11:$F$193,4,0),"")</f>
        <v/>
      </c>
      <c r="K9419" s="23"/>
      <c r="L9419" s="23"/>
      <c r="M9419" s="22" t="str">
        <f t="shared" si="147"/>
        <v>CORRECTA</v>
      </c>
      <c r="N9419" s="24"/>
      <c r="O9419" s="24"/>
    </row>
    <row r="9420" spans="2:15" x14ac:dyDescent="0.3">
      <c r="B9420" s="20"/>
      <c r="C9420" s="21" t="str">
        <f>IFERROR(VLOOKUP(B9420,Ramo_Administrativo5[#All],2,0),"")</f>
        <v/>
      </c>
      <c r="D9420" s="20"/>
      <c r="E9420" s="21" t="str">
        <f>IFERROR(VLOOKUP(B9420&amp;D9420,Unidad_Responsable6[],5,0),"")</f>
        <v/>
      </c>
      <c r="F9420" s="22" t="str">
        <f>IFERROR(VLOOKUP(B9420&amp;D9420,Unidad_Responsable6[],6,0),"")</f>
        <v/>
      </c>
      <c r="G9420" s="20"/>
      <c r="H9420" s="21" t="str">
        <f>IFERROR(VLOOKUP(G9420,'Catalogo de Bienes'!$C$11:$F$193,2,0),"")</f>
        <v/>
      </c>
      <c r="I9420" s="22" t="str">
        <f>IFERROR(VLOOKUP(G9420,'Catalogo de Bienes'!$C$11:$F$193,3,0),"")</f>
        <v/>
      </c>
      <c r="J9420" s="22" t="str">
        <f>IFERROR(VLOOKUP(G9420,'Catalogo de Bienes'!$C$11:$F$193,4,0),"")</f>
        <v/>
      </c>
      <c r="K9420" s="23"/>
      <c r="L9420" s="23"/>
      <c r="M9420" s="22" t="str">
        <f t="shared" si="147"/>
        <v>CORRECTA</v>
      </c>
      <c r="N9420" s="24"/>
      <c r="O9420" s="24"/>
    </row>
    <row r="9421" spans="2:15" x14ac:dyDescent="0.3">
      <c r="B9421" s="20"/>
      <c r="C9421" s="21" t="str">
        <f>IFERROR(VLOOKUP(B9421,Ramo_Administrativo5[#All],2,0),"")</f>
        <v/>
      </c>
      <c r="D9421" s="20"/>
      <c r="E9421" s="21" t="str">
        <f>IFERROR(VLOOKUP(B9421&amp;D9421,Unidad_Responsable6[],5,0),"")</f>
        <v/>
      </c>
      <c r="F9421" s="22" t="str">
        <f>IFERROR(VLOOKUP(B9421&amp;D9421,Unidad_Responsable6[],6,0),"")</f>
        <v/>
      </c>
      <c r="G9421" s="20"/>
      <c r="H9421" s="21" t="str">
        <f>IFERROR(VLOOKUP(G9421,'Catalogo de Bienes'!$C$11:$F$193,2,0),"")</f>
        <v/>
      </c>
      <c r="I9421" s="22" t="str">
        <f>IFERROR(VLOOKUP(G9421,'Catalogo de Bienes'!$C$11:$F$193,3,0),"")</f>
        <v/>
      </c>
      <c r="J9421" s="22" t="str">
        <f>IFERROR(VLOOKUP(G9421,'Catalogo de Bienes'!$C$11:$F$193,4,0),"")</f>
        <v/>
      </c>
      <c r="K9421" s="23"/>
      <c r="L9421" s="23"/>
      <c r="M9421" s="22" t="str">
        <f t="shared" si="147"/>
        <v>CORRECTA</v>
      </c>
      <c r="N9421" s="24"/>
      <c r="O9421" s="24"/>
    </row>
    <row r="9422" spans="2:15" x14ac:dyDescent="0.3">
      <c r="B9422" s="20"/>
      <c r="C9422" s="21" t="str">
        <f>IFERROR(VLOOKUP(B9422,Ramo_Administrativo5[#All],2,0),"")</f>
        <v/>
      </c>
      <c r="D9422" s="20"/>
      <c r="E9422" s="21" t="str">
        <f>IFERROR(VLOOKUP(B9422&amp;D9422,Unidad_Responsable6[],5,0),"")</f>
        <v/>
      </c>
      <c r="F9422" s="22" t="str">
        <f>IFERROR(VLOOKUP(B9422&amp;D9422,Unidad_Responsable6[],6,0),"")</f>
        <v/>
      </c>
      <c r="G9422" s="20"/>
      <c r="H9422" s="21" t="str">
        <f>IFERROR(VLOOKUP(G9422,'Catalogo de Bienes'!$C$11:$F$193,2,0),"")</f>
        <v/>
      </c>
      <c r="I9422" s="22" t="str">
        <f>IFERROR(VLOOKUP(G9422,'Catalogo de Bienes'!$C$11:$F$193,3,0),"")</f>
        <v/>
      </c>
      <c r="J9422" s="22" t="str">
        <f>IFERROR(VLOOKUP(G9422,'Catalogo de Bienes'!$C$11:$F$193,4,0),"")</f>
        <v/>
      </c>
      <c r="K9422" s="23"/>
      <c r="L9422" s="23"/>
      <c r="M9422" s="22" t="str">
        <f t="shared" si="147"/>
        <v>CORRECTA</v>
      </c>
      <c r="N9422" s="24"/>
      <c r="O9422" s="24"/>
    </row>
    <row r="9423" spans="2:15" x14ac:dyDescent="0.3">
      <c r="B9423" s="20"/>
      <c r="C9423" s="21" t="str">
        <f>IFERROR(VLOOKUP(B9423,Ramo_Administrativo5[#All],2,0),"")</f>
        <v/>
      </c>
      <c r="D9423" s="20"/>
      <c r="E9423" s="21" t="str">
        <f>IFERROR(VLOOKUP(B9423&amp;D9423,Unidad_Responsable6[],5,0),"")</f>
        <v/>
      </c>
      <c r="F9423" s="22" t="str">
        <f>IFERROR(VLOOKUP(B9423&amp;D9423,Unidad_Responsable6[],6,0),"")</f>
        <v/>
      </c>
      <c r="G9423" s="20"/>
      <c r="H9423" s="21" t="str">
        <f>IFERROR(VLOOKUP(G9423,'Catalogo de Bienes'!$C$11:$F$193,2,0),"")</f>
        <v/>
      </c>
      <c r="I9423" s="22" t="str">
        <f>IFERROR(VLOOKUP(G9423,'Catalogo de Bienes'!$C$11:$F$193,3,0),"")</f>
        <v/>
      </c>
      <c r="J9423" s="22" t="str">
        <f>IFERROR(VLOOKUP(G9423,'Catalogo de Bienes'!$C$11:$F$193,4,0),"")</f>
        <v/>
      </c>
      <c r="K9423" s="23"/>
      <c r="L9423" s="23"/>
      <c r="M9423" s="22" t="str">
        <f t="shared" si="147"/>
        <v>CORRECTA</v>
      </c>
      <c r="N9423" s="24"/>
      <c r="O9423" s="24"/>
    </row>
    <row r="9424" spans="2:15" x14ac:dyDescent="0.3">
      <c r="B9424" s="20"/>
      <c r="C9424" s="21" t="str">
        <f>IFERROR(VLOOKUP(B9424,Ramo_Administrativo5[#All],2,0),"")</f>
        <v/>
      </c>
      <c r="D9424" s="20"/>
      <c r="E9424" s="21" t="str">
        <f>IFERROR(VLOOKUP(B9424&amp;D9424,Unidad_Responsable6[],5,0),"")</f>
        <v/>
      </c>
      <c r="F9424" s="22" t="str">
        <f>IFERROR(VLOOKUP(B9424&amp;D9424,Unidad_Responsable6[],6,0),"")</f>
        <v/>
      </c>
      <c r="G9424" s="20"/>
      <c r="H9424" s="21" t="str">
        <f>IFERROR(VLOOKUP(G9424,'Catalogo de Bienes'!$C$11:$F$193,2,0),"")</f>
        <v/>
      </c>
      <c r="I9424" s="22" t="str">
        <f>IFERROR(VLOOKUP(G9424,'Catalogo de Bienes'!$C$11:$F$193,3,0),"")</f>
        <v/>
      </c>
      <c r="J9424" s="22" t="str">
        <f>IFERROR(VLOOKUP(G9424,'Catalogo de Bienes'!$C$11:$F$193,4,0),"")</f>
        <v/>
      </c>
      <c r="K9424" s="23"/>
      <c r="L9424" s="23"/>
      <c r="M9424" s="22" t="str">
        <f t="shared" si="147"/>
        <v>CORRECTA</v>
      </c>
      <c r="N9424" s="24"/>
      <c r="O9424" s="24"/>
    </row>
    <row r="9425" spans="2:15" x14ac:dyDescent="0.3">
      <c r="B9425" s="20"/>
      <c r="C9425" s="21" t="str">
        <f>IFERROR(VLOOKUP(B9425,Ramo_Administrativo5[#All],2,0),"")</f>
        <v/>
      </c>
      <c r="D9425" s="20"/>
      <c r="E9425" s="21" t="str">
        <f>IFERROR(VLOOKUP(B9425&amp;D9425,Unidad_Responsable6[],5,0),"")</f>
        <v/>
      </c>
      <c r="F9425" s="22" t="str">
        <f>IFERROR(VLOOKUP(B9425&amp;D9425,Unidad_Responsable6[],6,0),"")</f>
        <v/>
      </c>
      <c r="G9425" s="20"/>
      <c r="H9425" s="21" t="str">
        <f>IFERROR(VLOOKUP(G9425,'Catalogo de Bienes'!$C$11:$F$193,2,0),"")</f>
        <v/>
      </c>
      <c r="I9425" s="22" t="str">
        <f>IFERROR(VLOOKUP(G9425,'Catalogo de Bienes'!$C$11:$F$193,3,0),"")</f>
        <v/>
      </c>
      <c r="J9425" s="22" t="str">
        <f>IFERROR(VLOOKUP(G9425,'Catalogo de Bienes'!$C$11:$F$193,4,0),"")</f>
        <v/>
      </c>
      <c r="K9425" s="23"/>
      <c r="L9425" s="23"/>
      <c r="M9425" s="22" t="str">
        <f t="shared" si="147"/>
        <v>CORRECTA</v>
      </c>
      <c r="N9425" s="24"/>
      <c r="O9425" s="24"/>
    </row>
    <row r="9426" spans="2:15" x14ac:dyDescent="0.3">
      <c r="B9426" s="20"/>
      <c r="C9426" s="21" t="str">
        <f>IFERROR(VLOOKUP(B9426,Ramo_Administrativo5[#All],2,0),"")</f>
        <v/>
      </c>
      <c r="D9426" s="20"/>
      <c r="E9426" s="21" t="str">
        <f>IFERROR(VLOOKUP(B9426&amp;D9426,Unidad_Responsable6[],5,0),"")</f>
        <v/>
      </c>
      <c r="F9426" s="22" t="str">
        <f>IFERROR(VLOOKUP(B9426&amp;D9426,Unidad_Responsable6[],6,0),"")</f>
        <v/>
      </c>
      <c r="G9426" s="20"/>
      <c r="H9426" s="21" t="str">
        <f>IFERROR(VLOOKUP(G9426,'Catalogo de Bienes'!$C$11:$F$193,2,0),"")</f>
        <v/>
      </c>
      <c r="I9426" s="22" t="str">
        <f>IFERROR(VLOOKUP(G9426,'Catalogo de Bienes'!$C$11:$F$193,3,0),"")</f>
        <v/>
      </c>
      <c r="J9426" s="22" t="str">
        <f>IFERROR(VLOOKUP(G9426,'Catalogo de Bienes'!$C$11:$F$193,4,0),"")</f>
        <v/>
      </c>
      <c r="K9426" s="23"/>
      <c r="L9426" s="23"/>
      <c r="M9426" s="22" t="str">
        <f t="shared" si="147"/>
        <v>CORRECTA</v>
      </c>
      <c r="N9426" s="24"/>
      <c r="O9426" s="24"/>
    </row>
    <row r="9427" spans="2:15" x14ac:dyDescent="0.3">
      <c r="B9427" s="20"/>
      <c r="C9427" s="21" t="str">
        <f>IFERROR(VLOOKUP(B9427,Ramo_Administrativo5[#All],2,0),"")</f>
        <v/>
      </c>
      <c r="D9427" s="20"/>
      <c r="E9427" s="21" t="str">
        <f>IFERROR(VLOOKUP(B9427&amp;D9427,Unidad_Responsable6[],5,0),"")</f>
        <v/>
      </c>
      <c r="F9427" s="22" t="str">
        <f>IFERROR(VLOOKUP(B9427&amp;D9427,Unidad_Responsable6[],6,0),"")</f>
        <v/>
      </c>
      <c r="G9427" s="20"/>
      <c r="H9427" s="21" t="str">
        <f>IFERROR(VLOOKUP(G9427,'Catalogo de Bienes'!$C$11:$F$193,2,0),"")</f>
        <v/>
      </c>
      <c r="I9427" s="22" t="str">
        <f>IFERROR(VLOOKUP(G9427,'Catalogo de Bienes'!$C$11:$F$193,3,0),"")</f>
        <v/>
      </c>
      <c r="J9427" s="22" t="str">
        <f>IFERROR(VLOOKUP(G9427,'Catalogo de Bienes'!$C$11:$F$193,4,0),"")</f>
        <v/>
      </c>
      <c r="K9427" s="23"/>
      <c r="L9427" s="23"/>
      <c r="M9427" s="22" t="str">
        <f t="shared" si="147"/>
        <v>CORRECTA</v>
      </c>
      <c r="N9427" s="24"/>
      <c r="O9427" s="24"/>
    </row>
    <row r="9428" spans="2:15" x14ac:dyDescent="0.3">
      <c r="B9428" s="20"/>
      <c r="C9428" s="21" t="str">
        <f>IFERROR(VLOOKUP(B9428,Ramo_Administrativo5[#All],2,0),"")</f>
        <v/>
      </c>
      <c r="D9428" s="20"/>
      <c r="E9428" s="21" t="str">
        <f>IFERROR(VLOOKUP(B9428&amp;D9428,Unidad_Responsable6[],5,0),"")</f>
        <v/>
      </c>
      <c r="F9428" s="22" t="str">
        <f>IFERROR(VLOOKUP(B9428&amp;D9428,Unidad_Responsable6[],6,0),"")</f>
        <v/>
      </c>
      <c r="G9428" s="20"/>
      <c r="H9428" s="21" t="str">
        <f>IFERROR(VLOOKUP(G9428,'Catalogo de Bienes'!$C$11:$F$193,2,0),"")</f>
        <v/>
      </c>
      <c r="I9428" s="22" t="str">
        <f>IFERROR(VLOOKUP(G9428,'Catalogo de Bienes'!$C$11:$F$193,3,0),"")</f>
        <v/>
      </c>
      <c r="J9428" s="22" t="str">
        <f>IFERROR(VLOOKUP(G9428,'Catalogo de Bienes'!$C$11:$F$193,4,0),"")</f>
        <v/>
      </c>
      <c r="K9428" s="23"/>
      <c r="L9428" s="23"/>
      <c r="M9428" s="22" t="str">
        <f t="shared" si="147"/>
        <v>CORRECTA</v>
      </c>
      <c r="N9428" s="24"/>
      <c r="O9428" s="24"/>
    </row>
    <row r="9429" spans="2:15" x14ac:dyDescent="0.3">
      <c r="B9429" s="20"/>
      <c r="C9429" s="21" t="str">
        <f>IFERROR(VLOOKUP(B9429,Ramo_Administrativo5[#All],2,0),"")</f>
        <v/>
      </c>
      <c r="D9429" s="20"/>
      <c r="E9429" s="21" t="str">
        <f>IFERROR(VLOOKUP(B9429&amp;D9429,Unidad_Responsable6[],5,0),"")</f>
        <v/>
      </c>
      <c r="F9429" s="22" t="str">
        <f>IFERROR(VLOOKUP(B9429&amp;D9429,Unidad_Responsable6[],6,0),"")</f>
        <v/>
      </c>
      <c r="G9429" s="20"/>
      <c r="H9429" s="21" t="str">
        <f>IFERROR(VLOOKUP(G9429,'Catalogo de Bienes'!$C$11:$F$193,2,0),"")</f>
        <v/>
      </c>
      <c r="I9429" s="22" t="str">
        <f>IFERROR(VLOOKUP(G9429,'Catalogo de Bienes'!$C$11:$F$193,3,0),"")</f>
        <v/>
      </c>
      <c r="J9429" s="22" t="str">
        <f>IFERROR(VLOOKUP(G9429,'Catalogo de Bienes'!$C$11:$F$193,4,0),"")</f>
        <v/>
      </c>
      <c r="K9429" s="23"/>
      <c r="L9429" s="23"/>
      <c r="M9429" s="22" t="str">
        <f t="shared" si="147"/>
        <v>CORRECTA</v>
      </c>
      <c r="N9429" s="24"/>
      <c r="O9429" s="24"/>
    </row>
    <row r="9430" spans="2:15" x14ac:dyDescent="0.3">
      <c r="B9430" s="20"/>
      <c r="C9430" s="21" t="str">
        <f>IFERROR(VLOOKUP(B9430,Ramo_Administrativo5[#All],2,0),"")</f>
        <v/>
      </c>
      <c r="D9430" s="20"/>
      <c r="E9430" s="21" t="str">
        <f>IFERROR(VLOOKUP(B9430&amp;D9430,Unidad_Responsable6[],5,0),"")</f>
        <v/>
      </c>
      <c r="F9430" s="22" t="str">
        <f>IFERROR(VLOOKUP(B9430&amp;D9430,Unidad_Responsable6[],6,0),"")</f>
        <v/>
      </c>
      <c r="G9430" s="20"/>
      <c r="H9430" s="21" t="str">
        <f>IFERROR(VLOOKUP(G9430,'Catalogo de Bienes'!$C$11:$F$193,2,0),"")</f>
        <v/>
      </c>
      <c r="I9430" s="22" t="str">
        <f>IFERROR(VLOOKUP(G9430,'Catalogo de Bienes'!$C$11:$F$193,3,0),"")</f>
        <v/>
      </c>
      <c r="J9430" s="22" t="str">
        <f>IFERROR(VLOOKUP(G9430,'Catalogo de Bienes'!$C$11:$F$193,4,0),"")</f>
        <v/>
      </c>
      <c r="K9430" s="23"/>
      <c r="L9430" s="23"/>
      <c r="M9430" s="22" t="str">
        <f t="shared" si="147"/>
        <v>CORRECTA</v>
      </c>
      <c r="N9430" s="24"/>
      <c r="O9430" s="24"/>
    </row>
    <row r="9431" spans="2:15" x14ac:dyDescent="0.3">
      <c r="B9431" s="20"/>
      <c r="C9431" s="21" t="str">
        <f>IFERROR(VLOOKUP(B9431,Ramo_Administrativo5[#All],2,0),"")</f>
        <v/>
      </c>
      <c r="D9431" s="20"/>
      <c r="E9431" s="21" t="str">
        <f>IFERROR(VLOOKUP(B9431&amp;D9431,Unidad_Responsable6[],5,0),"")</f>
        <v/>
      </c>
      <c r="F9431" s="22" t="str">
        <f>IFERROR(VLOOKUP(B9431&amp;D9431,Unidad_Responsable6[],6,0),"")</f>
        <v/>
      </c>
      <c r="G9431" s="20"/>
      <c r="H9431" s="21" t="str">
        <f>IFERROR(VLOOKUP(G9431,'Catalogo de Bienes'!$C$11:$F$193,2,0),"")</f>
        <v/>
      </c>
      <c r="I9431" s="22" t="str">
        <f>IFERROR(VLOOKUP(G9431,'Catalogo de Bienes'!$C$11:$F$193,3,0),"")</f>
        <v/>
      </c>
      <c r="J9431" s="22" t="str">
        <f>IFERROR(VLOOKUP(G9431,'Catalogo de Bienes'!$C$11:$F$193,4,0),"")</f>
        <v/>
      </c>
      <c r="K9431" s="23"/>
      <c r="L9431" s="23"/>
      <c r="M9431" s="22" t="str">
        <f t="shared" si="147"/>
        <v>CORRECTA</v>
      </c>
      <c r="N9431" s="24"/>
      <c r="O9431" s="24"/>
    </row>
    <row r="9432" spans="2:15" x14ac:dyDescent="0.3">
      <c r="B9432" s="20"/>
      <c r="C9432" s="21" t="str">
        <f>IFERROR(VLOOKUP(B9432,Ramo_Administrativo5[#All],2,0),"")</f>
        <v/>
      </c>
      <c r="D9432" s="20"/>
      <c r="E9432" s="21" t="str">
        <f>IFERROR(VLOOKUP(B9432&amp;D9432,Unidad_Responsable6[],5,0),"")</f>
        <v/>
      </c>
      <c r="F9432" s="22" t="str">
        <f>IFERROR(VLOOKUP(B9432&amp;D9432,Unidad_Responsable6[],6,0),"")</f>
        <v/>
      </c>
      <c r="G9432" s="20"/>
      <c r="H9432" s="21" t="str">
        <f>IFERROR(VLOOKUP(G9432,'Catalogo de Bienes'!$C$11:$F$193,2,0),"")</f>
        <v/>
      </c>
      <c r="I9432" s="22" t="str">
        <f>IFERROR(VLOOKUP(G9432,'Catalogo de Bienes'!$C$11:$F$193,3,0),"")</f>
        <v/>
      </c>
      <c r="J9432" s="22" t="str">
        <f>IFERROR(VLOOKUP(G9432,'Catalogo de Bienes'!$C$11:$F$193,4,0),"")</f>
        <v/>
      </c>
      <c r="K9432" s="23"/>
      <c r="L9432" s="23"/>
      <c r="M9432" s="22" t="str">
        <f t="shared" si="147"/>
        <v>CORRECTA</v>
      </c>
      <c r="N9432" s="24"/>
      <c r="O9432" s="24"/>
    </row>
    <row r="9433" spans="2:15" x14ac:dyDescent="0.3">
      <c r="B9433" s="20"/>
      <c r="C9433" s="21" t="str">
        <f>IFERROR(VLOOKUP(B9433,Ramo_Administrativo5[#All],2,0),"")</f>
        <v/>
      </c>
      <c r="D9433" s="20"/>
      <c r="E9433" s="21" t="str">
        <f>IFERROR(VLOOKUP(B9433&amp;D9433,Unidad_Responsable6[],5,0),"")</f>
        <v/>
      </c>
      <c r="F9433" s="22" t="str">
        <f>IFERROR(VLOOKUP(B9433&amp;D9433,Unidad_Responsable6[],6,0),"")</f>
        <v/>
      </c>
      <c r="G9433" s="20"/>
      <c r="H9433" s="21" t="str">
        <f>IFERROR(VLOOKUP(G9433,'Catalogo de Bienes'!$C$11:$F$193,2,0),"")</f>
        <v/>
      </c>
      <c r="I9433" s="22" t="str">
        <f>IFERROR(VLOOKUP(G9433,'Catalogo de Bienes'!$C$11:$F$193,3,0),"")</f>
        <v/>
      </c>
      <c r="J9433" s="22" t="str">
        <f>IFERROR(VLOOKUP(G9433,'Catalogo de Bienes'!$C$11:$F$193,4,0),"")</f>
        <v/>
      </c>
      <c r="K9433" s="23"/>
      <c r="L9433" s="23"/>
      <c r="M9433" s="22" t="str">
        <f t="shared" si="147"/>
        <v>CORRECTA</v>
      </c>
      <c r="N9433" s="24"/>
      <c r="O9433" s="24"/>
    </row>
    <row r="9434" spans="2:15" x14ac:dyDescent="0.3">
      <c r="B9434" s="20"/>
      <c r="C9434" s="21" t="str">
        <f>IFERROR(VLOOKUP(B9434,Ramo_Administrativo5[#All],2,0),"")</f>
        <v/>
      </c>
      <c r="D9434" s="20"/>
      <c r="E9434" s="21" t="str">
        <f>IFERROR(VLOOKUP(B9434&amp;D9434,Unidad_Responsable6[],5,0),"")</f>
        <v/>
      </c>
      <c r="F9434" s="22" t="str">
        <f>IFERROR(VLOOKUP(B9434&amp;D9434,Unidad_Responsable6[],6,0),"")</f>
        <v/>
      </c>
      <c r="G9434" s="20"/>
      <c r="H9434" s="21" t="str">
        <f>IFERROR(VLOOKUP(G9434,'Catalogo de Bienes'!$C$11:$F$193,2,0),"")</f>
        <v/>
      </c>
      <c r="I9434" s="22" t="str">
        <f>IFERROR(VLOOKUP(G9434,'Catalogo de Bienes'!$C$11:$F$193,3,0),"")</f>
        <v/>
      </c>
      <c r="J9434" s="22" t="str">
        <f>IFERROR(VLOOKUP(G9434,'Catalogo de Bienes'!$C$11:$F$193,4,0),"")</f>
        <v/>
      </c>
      <c r="K9434" s="23"/>
      <c r="L9434" s="23"/>
      <c r="M9434" s="22" t="str">
        <f t="shared" si="147"/>
        <v>CORRECTA</v>
      </c>
      <c r="N9434" s="24"/>
      <c r="O9434" s="24"/>
    </row>
    <row r="9435" spans="2:15" x14ac:dyDescent="0.3">
      <c r="B9435" s="20"/>
      <c r="C9435" s="21" t="str">
        <f>IFERROR(VLOOKUP(B9435,Ramo_Administrativo5[#All],2,0),"")</f>
        <v/>
      </c>
      <c r="D9435" s="20"/>
      <c r="E9435" s="21" t="str">
        <f>IFERROR(VLOOKUP(B9435&amp;D9435,Unidad_Responsable6[],5,0),"")</f>
        <v/>
      </c>
      <c r="F9435" s="22" t="str">
        <f>IFERROR(VLOOKUP(B9435&amp;D9435,Unidad_Responsable6[],6,0),"")</f>
        <v/>
      </c>
      <c r="G9435" s="20"/>
      <c r="H9435" s="21" t="str">
        <f>IFERROR(VLOOKUP(G9435,'Catalogo de Bienes'!$C$11:$F$193,2,0),"")</f>
        <v/>
      </c>
      <c r="I9435" s="22" t="str">
        <f>IFERROR(VLOOKUP(G9435,'Catalogo de Bienes'!$C$11:$F$193,3,0),"")</f>
        <v/>
      </c>
      <c r="J9435" s="22" t="str">
        <f>IFERROR(VLOOKUP(G9435,'Catalogo de Bienes'!$C$11:$F$193,4,0),"")</f>
        <v/>
      </c>
      <c r="K9435" s="23"/>
      <c r="L9435" s="23"/>
      <c r="M9435" s="22" t="str">
        <f t="shared" si="147"/>
        <v>CORRECTA</v>
      </c>
      <c r="N9435" s="24"/>
      <c r="O9435" s="24"/>
    </row>
    <row r="9436" spans="2:15" x14ac:dyDescent="0.3">
      <c r="B9436" s="20"/>
      <c r="C9436" s="21" t="str">
        <f>IFERROR(VLOOKUP(B9436,Ramo_Administrativo5[#All],2,0),"")</f>
        <v/>
      </c>
      <c r="D9436" s="20"/>
      <c r="E9436" s="21" t="str">
        <f>IFERROR(VLOOKUP(B9436&amp;D9436,Unidad_Responsable6[],5,0),"")</f>
        <v/>
      </c>
      <c r="F9436" s="22" t="str">
        <f>IFERROR(VLOOKUP(B9436&amp;D9436,Unidad_Responsable6[],6,0),"")</f>
        <v/>
      </c>
      <c r="G9436" s="20"/>
      <c r="H9436" s="21" t="str">
        <f>IFERROR(VLOOKUP(G9436,'Catalogo de Bienes'!$C$11:$F$193,2,0),"")</f>
        <v/>
      </c>
      <c r="I9436" s="22" t="str">
        <f>IFERROR(VLOOKUP(G9436,'Catalogo de Bienes'!$C$11:$F$193,3,0),"")</f>
        <v/>
      </c>
      <c r="J9436" s="22" t="str">
        <f>IFERROR(VLOOKUP(G9436,'Catalogo de Bienes'!$C$11:$F$193,4,0),"")</f>
        <v/>
      </c>
      <c r="K9436" s="23"/>
      <c r="L9436" s="23"/>
      <c r="M9436" s="22" t="str">
        <f t="shared" si="147"/>
        <v>CORRECTA</v>
      </c>
      <c r="N9436" s="24"/>
      <c r="O9436" s="24"/>
    </row>
    <row r="9437" spans="2:15" x14ac:dyDescent="0.3">
      <c r="B9437" s="20"/>
      <c r="C9437" s="21" t="str">
        <f>IFERROR(VLOOKUP(B9437,Ramo_Administrativo5[#All],2,0),"")</f>
        <v/>
      </c>
      <c r="D9437" s="20"/>
      <c r="E9437" s="21" t="str">
        <f>IFERROR(VLOOKUP(B9437&amp;D9437,Unidad_Responsable6[],5,0),"")</f>
        <v/>
      </c>
      <c r="F9437" s="22" t="str">
        <f>IFERROR(VLOOKUP(B9437&amp;D9437,Unidad_Responsable6[],6,0),"")</f>
        <v/>
      </c>
      <c r="G9437" s="20"/>
      <c r="H9437" s="21" t="str">
        <f>IFERROR(VLOOKUP(G9437,'Catalogo de Bienes'!$C$11:$F$193,2,0),"")</f>
        <v/>
      </c>
      <c r="I9437" s="22" t="str">
        <f>IFERROR(VLOOKUP(G9437,'Catalogo de Bienes'!$C$11:$F$193,3,0),"")</f>
        <v/>
      </c>
      <c r="J9437" s="22" t="str">
        <f>IFERROR(VLOOKUP(G9437,'Catalogo de Bienes'!$C$11:$F$193,4,0),"")</f>
        <v/>
      </c>
      <c r="K9437" s="23"/>
      <c r="L9437" s="23"/>
      <c r="M9437" s="22" t="str">
        <f t="shared" si="147"/>
        <v>CORRECTA</v>
      </c>
      <c r="N9437" s="24"/>
      <c r="O9437" s="24"/>
    </row>
    <row r="9438" spans="2:15" x14ac:dyDescent="0.3">
      <c r="B9438" s="20"/>
      <c r="C9438" s="21" t="str">
        <f>IFERROR(VLOOKUP(B9438,Ramo_Administrativo5[#All],2,0),"")</f>
        <v/>
      </c>
      <c r="D9438" s="20"/>
      <c r="E9438" s="21" t="str">
        <f>IFERROR(VLOOKUP(B9438&amp;D9438,Unidad_Responsable6[],5,0),"")</f>
        <v/>
      </c>
      <c r="F9438" s="22" t="str">
        <f>IFERROR(VLOOKUP(B9438&amp;D9438,Unidad_Responsable6[],6,0),"")</f>
        <v/>
      </c>
      <c r="G9438" s="20"/>
      <c r="H9438" s="21" t="str">
        <f>IFERROR(VLOOKUP(G9438,'Catalogo de Bienes'!$C$11:$F$193,2,0),"")</f>
        <v/>
      </c>
      <c r="I9438" s="22" t="str">
        <f>IFERROR(VLOOKUP(G9438,'Catalogo de Bienes'!$C$11:$F$193,3,0),"")</f>
        <v/>
      </c>
      <c r="J9438" s="22" t="str">
        <f>IFERROR(VLOOKUP(G9438,'Catalogo de Bienes'!$C$11:$F$193,4,0),"")</f>
        <v/>
      </c>
      <c r="K9438" s="23"/>
      <c r="L9438" s="23"/>
      <c r="M9438" s="22" t="str">
        <f t="shared" si="147"/>
        <v>CORRECTA</v>
      </c>
      <c r="N9438" s="24"/>
      <c r="O9438" s="24"/>
    </row>
    <row r="9439" spans="2:15" x14ac:dyDescent="0.3">
      <c r="B9439" s="20"/>
      <c r="C9439" s="21" t="str">
        <f>IFERROR(VLOOKUP(B9439,Ramo_Administrativo5[#All],2,0),"")</f>
        <v/>
      </c>
      <c r="D9439" s="20"/>
      <c r="E9439" s="21" t="str">
        <f>IFERROR(VLOOKUP(B9439&amp;D9439,Unidad_Responsable6[],5,0),"")</f>
        <v/>
      </c>
      <c r="F9439" s="22" t="str">
        <f>IFERROR(VLOOKUP(B9439&amp;D9439,Unidad_Responsable6[],6,0),"")</f>
        <v/>
      </c>
      <c r="G9439" s="20"/>
      <c r="H9439" s="21" t="str">
        <f>IFERROR(VLOOKUP(G9439,'Catalogo de Bienes'!$C$11:$F$193,2,0),"")</f>
        <v/>
      </c>
      <c r="I9439" s="22" t="str">
        <f>IFERROR(VLOOKUP(G9439,'Catalogo de Bienes'!$C$11:$F$193,3,0),"")</f>
        <v/>
      </c>
      <c r="J9439" s="22" t="str">
        <f>IFERROR(VLOOKUP(G9439,'Catalogo de Bienes'!$C$11:$F$193,4,0),"")</f>
        <v/>
      </c>
      <c r="K9439" s="23"/>
      <c r="L9439" s="23"/>
      <c r="M9439" s="22" t="str">
        <f t="shared" si="147"/>
        <v>CORRECTA</v>
      </c>
      <c r="N9439" s="24"/>
      <c r="O9439" s="24"/>
    </row>
    <row r="9440" spans="2:15" x14ac:dyDescent="0.3">
      <c r="B9440" s="20"/>
      <c r="C9440" s="21" t="str">
        <f>IFERROR(VLOOKUP(B9440,Ramo_Administrativo5[#All],2,0),"")</f>
        <v/>
      </c>
      <c r="D9440" s="20"/>
      <c r="E9440" s="21" t="str">
        <f>IFERROR(VLOOKUP(B9440&amp;D9440,Unidad_Responsable6[],5,0),"")</f>
        <v/>
      </c>
      <c r="F9440" s="22" t="str">
        <f>IFERROR(VLOOKUP(B9440&amp;D9440,Unidad_Responsable6[],6,0),"")</f>
        <v/>
      </c>
      <c r="G9440" s="20"/>
      <c r="H9440" s="21" t="str">
        <f>IFERROR(VLOOKUP(G9440,'Catalogo de Bienes'!$C$11:$F$193,2,0),"")</f>
        <v/>
      </c>
      <c r="I9440" s="22" t="str">
        <f>IFERROR(VLOOKUP(G9440,'Catalogo de Bienes'!$C$11:$F$193,3,0),"")</f>
        <v/>
      </c>
      <c r="J9440" s="22" t="str">
        <f>IFERROR(VLOOKUP(G9440,'Catalogo de Bienes'!$C$11:$F$193,4,0),"")</f>
        <v/>
      </c>
      <c r="K9440" s="23"/>
      <c r="L9440" s="23"/>
      <c r="M9440" s="22" t="str">
        <f t="shared" si="147"/>
        <v>CORRECTA</v>
      </c>
      <c r="N9440" s="24"/>
      <c r="O9440" s="24"/>
    </row>
    <row r="9441" spans="2:15" x14ac:dyDescent="0.3">
      <c r="B9441" s="20"/>
      <c r="C9441" s="21" t="str">
        <f>IFERROR(VLOOKUP(B9441,Ramo_Administrativo5[#All],2,0),"")</f>
        <v/>
      </c>
      <c r="D9441" s="20"/>
      <c r="E9441" s="21" t="str">
        <f>IFERROR(VLOOKUP(B9441&amp;D9441,Unidad_Responsable6[],5,0),"")</f>
        <v/>
      </c>
      <c r="F9441" s="22" t="str">
        <f>IFERROR(VLOOKUP(B9441&amp;D9441,Unidad_Responsable6[],6,0),"")</f>
        <v/>
      </c>
      <c r="G9441" s="20"/>
      <c r="H9441" s="21" t="str">
        <f>IFERROR(VLOOKUP(G9441,'Catalogo de Bienes'!$C$11:$F$193,2,0),"")</f>
        <v/>
      </c>
      <c r="I9441" s="22" t="str">
        <f>IFERROR(VLOOKUP(G9441,'Catalogo de Bienes'!$C$11:$F$193,3,0),"")</f>
        <v/>
      </c>
      <c r="J9441" s="22" t="str">
        <f>IFERROR(VLOOKUP(G9441,'Catalogo de Bienes'!$C$11:$F$193,4,0),"")</f>
        <v/>
      </c>
      <c r="K9441" s="23"/>
      <c r="L9441" s="23"/>
      <c r="M9441" s="22" t="str">
        <f t="shared" si="147"/>
        <v>CORRECTA</v>
      </c>
      <c r="N9441" s="24"/>
      <c r="O9441" s="24"/>
    </row>
    <row r="9442" spans="2:15" x14ac:dyDescent="0.3">
      <c r="B9442" s="20"/>
      <c r="C9442" s="21" t="str">
        <f>IFERROR(VLOOKUP(B9442,Ramo_Administrativo5[#All],2,0),"")</f>
        <v/>
      </c>
      <c r="D9442" s="20"/>
      <c r="E9442" s="21" t="str">
        <f>IFERROR(VLOOKUP(B9442&amp;D9442,Unidad_Responsable6[],5,0),"")</f>
        <v/>
      </c>
      <c r="F9442" s="22" t="str">
        <f>IFERROR(VLOOKUP(B9442&amp;D9442,Unidad_Responsable6[],6,0),"")</f>
        <v/>
      </c>
      <c r="G9442" s="20"/>
      <c r="H9442" s="21" t="str">
        <f>IFERROR(VLOOKUP(G9442,'Catalogo de Bienes'!$C$11:$F$193,2,0),"")</f>
        <v/>
      </c>
      <c r="I9442" s="22" t="str">
        <f>IFERROR(VLOOKUP(G9442,'Catalogo de Bienes'!$C$11:$F$193,3,0),"")</f>
        <v/>
      </c>
      <c r="J9442" s="22" t="str">
        <f>IFERROR(VLOOKUP(G9442,'Catalogo de Bienes'!$C$11:$F$193,4,0),"")</f>
        <v/>
      </c>
      <c r="K9442" s="23"/>
      <c r="L9442" s="23"/>
      <c r="M9442" s="22" t="str">
        <f t="shared" si="147"/>
        <v>CORRECTA</v>
      </c>
      <c r="N9442" s="24"/>
      <c r="O9442" s="24"/>
    </row>
    <row r="9443" spans="2:15" x14ac:dyDescent="0.3">
      <c r="B9443" s="20"/>
      <c r="C9443" s="21" t="str">
        <f>IFERROR(VLOOKUP(B9443,Ramo_Administrativo5[#All],2,0),"")</f>
        <v/>
      </c>
      <c r="D9443" s="20"/>
      <c r="E9443" s="21" t="str">
        <f>IFERROR(VLOOKUP(B9443&amp;D9443,Unidad_Responsable6[],5,0),"")</f>
        <v/>
      </c>
      <c r="F9443" s="22" t="str">
        <f>IFERROR(VLOOKUP(B9443&amp;D9443,Unidad_Responsable6[],6,0),"")</f>
        <v/>
      </c>
      <c r="G9443" s="20"/>
      <c r="H9443" s="21" t="str">
        <f>IFERROR(VLOOKUP(G9443,'Catalogo de Bienes'!$C$11:$F$193,2,0),"")</f>
        <v/>
      </c>
      <c r="I9443" s="22" t="str">
        <f>IFERROR(VLOOKUP(G9443,'Catalogo de Bienes'!$C$11:$F$193,3,0),"")</f>
        <v/>
      </c>
      <c r="J9443" s="22" t="str">
        <f>IFERROR(VLOOKUP(G9443,'Catalogo de Bienes'!$C$11:$F$193,4,0),"")</f>
        <v/>
      </c>
      <c r="K9443" s="23"/>
      <c r="L9443" s="23"/>
      <c r="M9443" s="22" t="str">
        <f t="shared" si="147"/>
        <v>CORRECTA</v>
      </c>
      <c r="N9443" s="24"/>
      <c r="O9443" s="24"/>
    </row>
    <row r="9444" spans="2:15" x14ac:dyDescent="0.3">
      <c r="B9444" s="20"/>
      <c r="C9444" s="21" t="str">
        <f>IFERROR(VLOOKUP(B9444,Ramo_Administrativo5[#All],2,0),"")</f>
        <v/>
      </c>
      <c r="D9444" s="20"/>
      <c r="E9444" s="21" t="str">
        <f>IFERROR(VLOOKUP(B9444&amp;D9444,Unidad_Responsable6[],5,0),"")</f>
        <v/>
      </c>
      <c r="F9444" s="22" t="str">
        <f>IFERROR(VLOOKUP(B9444&amp;D9444,Unidad_Responsable6[],6,0),"")</f>
        <v/>
      </c>
      <c r="G9444" s="20"/>
      <c r="H9444" s="21" t="str">
        <f>IFERROR(VLOOKUP(G9444,'Catalogo de Bienes'!$C$11:$F$193,2,0),"")</f>
        <v/>
      </c>
      <c r="I9444" s="22" t="str">
        <f>IFERROR(VLOOKUP(G9444,'Catalogo de Bienes'!$C$11:$F$193,3,0),"")</f>
        <v/>
      </c>
      <c r="J9444" s="22" t="str">
        <f>IFERROR(VLOOKUP(G9444,'Catalogo de Bienes'!$C$11:$F$193,4,0),"")</f>
        <v/>
      </c>
      <c r="K9444" s="23"/>
      <c r="L9444" s="23"/>
      <c r="M9444" s="22" t="str">
        <f t="shared" si="147"/>
        <v>CORRECTA</v>
      </c>
      <c r="N9444" s="24"/>
      <c r="O9444" s="24"/>
    </row>
    <row r="9445" spans="2:15" x14ac:dyDescent="0.3">
      <c r="B9445" s="20"/>
      <c r="C9445" s="21" t="str">
        <f>IFERROR(VLOOKUP(B9445,Ramo_Administrativo5[#All],2,0),"")</f>
        <v/>
      </c>
      <c r="D9445" s="20"/>
      <c r="E9445" s="21" t="str">
        <f>IFERROR(VLOOKUP(B9445&amp;D9445,Unidad_Responsable6[],5,0),"")</f>
        <v/>
      </c>
      <c r="F9445" s="22" t="str">
        <f>IFERROR(VLOOKUP(B9445&amp;D9445,Unidad_Responsable6[],6,0),"")</f>
        <v/>
      </c>
      <c r="G9445" s="20"/>
      <c r="H9445" s="21" t="str">
        <f>IFERROR(VLOOKUP(G9445,'Catalogo de Bienes'!$C$11:$F$193,2,0),"")</f>
        <v/>
      </c>
      <c r="I9445" s="22" t="str">
        <f>IFERROR(VLOOKUP(G9445,'Catalogo de Bienes'!$C$11:$F$193,3,0),"")</f>
        <v/>
      </c>
      <c r="J9445" s="22" t="str">
        <f>IFERROR(VLOOKUP(G9445,'Catalogo de Bienes'!$C$11:$F$193,4,0),"")</f>
        <v/>
      </c>
      <c r="K9445" s="23"/>
      <c r="L9445" s="23"/>
      <c r="M9445" s="22" t="str">
        <f t="shared" si="147"/>
        <v>CORRECTA</v>
      </c>
      <c r="N9445" s="24"/>
      <c r="O9445" s="24"/>
    </row>
    <row r="9446" spans="2:15" x14ac:dyDescent="0.3">
      <c r="B9446" s="20"/>
      <c r="C9446" s="21" t="str">
        <f>IFERROR(VLOOKUP(B9446,Ramo_Administrativo5[#All],2,0),"")</f>
        <v/>
      </c>
      <c r="D9446" s="20"/>
      <c r="E9446" s="21" t="str">
        <f>IFERROR(VLOOKUP(B9446&amp;D9446,Unidad_Responsable6[],5,0),"")</f>
        <v/>
      </c>
      <c r="F9446" s="22" t="str">
        <f>IFERROR(VLOOKUP(B9446&amp;D9446,Unidad_Responsable6[],6,0),"")</f>
        <v/>
      </c>
      <c r="G9446" s="20"/>
      <c r="H9446" s="21" t="str">
        <f>IFERROR(VLOOKUP(G9446,'Catalogo de Bienes'!$C$11:$F$193,2,0),"")</f>
        <v/>
      </c>
      <c r="I9446" s="22" t="str">
        <f>IFERROR(VLOOKUP(G9446,'Catalogo de Bienes'!$C$11:$F$193,3,0),"")</f>
        <v/>
      </c>
      <c r="J9446" s="22" t="str">
        <f>IFERROR(VLOOKUP(G9446,'Catalogo de Bienes'!$C$11:$F$193,4,0),"")</f>
        <v/>
      </c>
      <c r="K9446" s="23"/>
      <c r="L9446" s="23"/>
      <c r="M9446" s="22" t="str">
        <f t="shared" si="147"/>
        <v>CORRECTA</v>
      </c>
      <c r="N9446" s="24"/>
      <c r="O9446" s="24"/>
    </row>
    <row r="9447" spans="2:15" x14ac:dyDescent="0.3">
      <c r="B9447" s="20"/>
      <c r="C9447" s="21" t="str">
        <f>IFERROR(VLOOKUP(B9447,Ramo_Administrativo5[#All],2,0),"")</f>
        <v/>
      </c>
      <c r="D9447" s="20"/>
      <c r="E9447" s="21" t="str">
        <f>IFERROR(VLOOKUP(B9447&amp;D9447,Unidad_Responsable6[],5,0),"")</f>
        <v/>
      </c>
      <c r="F9447" s="22" t="str">
        <f>IFERROR(VLOOKUP(B9447&amp;D9447,Unidad_Responsable6[],6,0),"")</f>
        <v/>
      </c>
      <c r="G9447" s="20"/>
      <c r="H9447" s="21" t="str">
        <f>IFERROR(VLOOKUP(G9447,'Catalogo de Bienes'!$C$11:$F$193,2,0),"")</f>
        <v/>
      </c>
      <c r="I9447" s="22" t="str">
        <f>IFERROR(VLOOKUP(G9447,'Catalogo de Bienes'!$C$11:$F$193,3,0),"")</f>
        <v/>
      </c>
      <c r="J9447" s="22" t="str">
        <f>IFERROR(VLOOKUP(G9447,'Catalogo de Bienes'!$C$11:$F$193,4,0),"")</f>
        <v/>
      </c>
      <c r="K9447" s="23"/>
      <c r="L9447" s="23"/>
      <c r="M9447" s="22" t="str">
        <f t="shared" si="147"/>
        <v>CORRECTA</v>
      </c>
      <c r="N9447" s="24"/>
      <c r="O9447" s="24"/>
    </row>
    <row r="9448" spans="2:15" x14ac:dyDescent="0.3">
      <c r="B9448" s="20"/>
      <c r="C9448" s="21" t="str">
        <f>IFERROR(VLOOKUP(B9448,Ramo_Administrativo5[#All],2,0),"")</f>
        <v/>
      </c>
      <c r="D9448" s="20"/>
      <c r="E9448" s="21" t="str">
        <f>IFERROR(VLOOKUP(B9448&amp;D9448,Unidad_Responsable6[],5,0),"")</f>
        <v/>
      </c>
      <c r="F9448" s="22" t="str">
        <f>IFERROR(VLOOKUP(B9448&amp;D9448,Unidad_Responsable6[],6,0),"")</f>
        <v/>
      </c>
      <c r="G9448" s="20"/>
      <c r="H9448" s="21" t="str">
        <f>IFERROR(VLOOKUP(G9448,'Catalogo de Bienes'!$C$11:$F$193,2,0),"")</f>
        <v/>
      </c>
      <c r="I9448" s="22" t="str">
        <f>IFERROR(VLOOKUP(G9448,'Catalogo de Bienes'!$C$11:$F$193,3,0),"")</f>
        <v/>
      </c>
      <c r="J9448" s="22" t="str">
        <f>IFERROR(VLOOKUP(G9448,'Catalogo de Bienes'!$C$11:$F$193,4,0),"")</f>
        <v/>
      </c>
      <c r="K9448" s="23"/>
      <c r="L9448" s="23"/>
      <c r="M9448" s="22" t="str">
        <f t="shared" si="147"/>
        <v>CORRECTA</v>
      </c>
      <c r="N9448" s="24"/>
      <c r="O9448" s="24"/>
    </row>
    <row r="9449" spans="2:15" x14ac:dyDescent="0.3">
      <c r="B9449" s="20"/>
      <c r="C9449" s="21" t="str">
        <f>IFERROR(VLOOKUP(B9449,Ramo_Administrativo5[#All],2,0),"")</f>
        <v/>
      </c>
      <c r="D9449" s="20"/>
      <c r="E9449" s="21" t="str">
        <f>IFERROR(VLOOKUP(B9449&amp;D9449,Unidad_Responsable6[],5,0),"")</f>
        <v/>
      </c>
      <c r="F9449" s="22" t="str">
        <f>IFERROR(VLOOKUP(B9449&amp;D9449,Unidad_Responsable6[],6,0),"")</f>
        <v/>
      </c>
      <c r="G9449" s="20"/>
      <c r="H9449" s="21" t="str">
        <f>IFERROR(VLOOKUP(G9449,'Catalogo de Bienes'!$C$11:$F$193,2,0),"")</f>
        <v/>
      </c>
      <c r="I9449" s="22" t="str">
        <f>IFERROR(VLOOKUP(G9449,'Catalogo de Bienes'!$C$11:$F$193,3,0),"")</f>
        <v/>
      </c>
      <c r="J9449" s="22" t="str">
        <f>IFERROR(VLOOKUP(G9449,'Catalogo de Bienes'!$C$11:$F$193,4,0),"")</f>
        <v/>
      </c>
      <c r="K9449" s="23"/>
      <c r="L9449" s="23"/>
      <c r="M9449" s="22" t="str">
        <f t="shared" si="147"/>
        <v>CORRECTA</v>
      </c>
      <c r="N9449" s="24"/>
      <c r="O9449" s="24"/>
    </row>
    <row r="9450" spans="2:15" x14ac:dyDescent="0.3">
      <c r="B9450" s="20"/>
      <c r="C9450" s="21" t="str">
        <f>IFERROR(VLOOKUP(B9450,Ramo_Administrativo5[#All],2,0),"")</f>
        <v/>
      </c>
      <c r="D9450" s="20"/>
      <c r="E9450" s="21" t="str">
        <f>IFERROR(VLOOKUP(B9450&amp;D9450,Unidad_Responsable6[],5,0),"")</f>
        <v/>
      </c>
      <c r="F9450" s="22" t="str">
        <f>IFERROR(VLOOKUP(B9450&amp;D9450,Unidad_Responsable6[],6,0),"")</f>
        <v/>
      </c>
      <c r="G9450" s="20"/>
      <c r="H9450" s="21" t="str">
        <f>IFERROR(VLOOKUP(G9450,'Catalogo de Bienes'!$C$11:$F$193,2,0),"")</f>
        <v/>
      </c>
      <c r="I9450" s="22" t="str">
        <f>IFERROR(VLOOKUP(G9450,'Catalogo de Bienes'!$C$11:$F$193,3,0),"")</f>
        <v/>
      </c>
      <c r="J9450" s="22" t="str">
        <f>IFERROR(VLOOKUP(G9450,'Catalogo de Bienes'!$C$11:$F$193,4,0),"")</f>
        <v/>
      </c>
      <c r="K9450" s="23"/>
      <c r="L9450" s="23"/>
      <c r="M9450" s="22" t="str">
        <f t="shared" si="147"/>
        <v>CORRECTA</v>
      </c>
      <c r="N9450" s="24"/>
      <c r="O9450" s="24"/>
    </row>
    <row r="9451" spans="2:15" x14ac:dyDescent="0.3">
      <c r="B9451" s="20"/>
      <c r="C9451" s="21" t="str">
        <f>IFERROR(VLOOKUP(B9451,Ramo_Administrativo5[#All],2,0),"")</f>
        <v/>
      </c>
      <c r="D9451" s="20"/>
      <c r="E9451" s="21" t="str">
        <f>IFERROR(VLOOKUP(B9451&amp;D9451,Unidad_Responsable6[],5,0),"")</f>
        <v/>
      </c>
      <c r="F9451" s="22" t="str">
        <f>IFERROR(VLOOKUP(B9451&amp;D9451,Unidad_Responsable6[],6,0),"")</f>
        <v/>
      </c>
      <c r="G9451" s="20"/>
      <c r="H9451" s="21" t="str">
        <f>IFERROR(VLOOKUP(G9451,'Catalogo de Bienes'!$C$11:$F$193,2,0),"")</f>
        <v/>
      </c>
      <c r="I9451" s="22" t="str">
        <f>IFERROR(VLOOKUP(G9451,'Catalogo de Bienes'!$C$11:$F$193,3,0),"")</f>
        <v/>
      </c>
      <c r="J9451" s="22" t="str">
        <f>IFERROR(VLOOKUP(G9451,'Catalogo de Bienes'!$C$11:$F$193,4,0),"")</f>
        <v/>
      </c>
      <c r="K9451" s="23"/>
      <c r="L9451" s="23"/>
      <c r="M9451" s="22" t="str">
        <f t="shared" si="147"/>
        <v>CORRECTA</v>
      </c>
      <c r="N9451" s="24"/>
      <c r="O9451" s="24"/>
    </row>
    <row r="9452" spans="2:15" x14ac:dyDescent="0.3">
      <c r="B9452" s="20"/>
      <c r="C9452" s="21" t="str">
        <f>IFERROR(VLOOKUP(B9452,Ramo_Administrativo5[#All],2,0),"")</f>
        <v/>
      </c>
      <c r="D9452" s="20"/>
      <c r="E9452" s="21" t="str">
        <f>IFERROR(VLOOKUP(B9452&amp;D9452,Unidad_Responsable6[],5,0),"")</f>
        <v/>
      </c>
      <c r="F9452" s="22" t="str">
        <f>IFERROR(VLOOKUP(B9452&amp;D9452,Unidad_Responsable6[],6,0),"")</f>
        <v/>
      </c>
      <c r="G9452" s="20"/>
      <c r="H9452" s="21" t="str">
        <f>IFERROR(VLOOKUP(G9452,'Catalogo de Bienes'!$C$11:$F$193,2,0),"")</f>
        <v/>
      </c>
      <c r="I9452" s="22" t="str">
        <f>IFERROR(VLOOKUP(G9452,'Catalogo de Bienes'!$C$11:$F$193,3,0),"")</f>
        <v/>
      </c>
      <c r="J9452" s="22" t="str">
        <f>IFERROR(VLOOKUP(G9452,'Catalogo de Bienes'!$C$11:$F$193,4,0),"")</f>
        <v/>
      </c>
      <c r="K9452" s="23"/>
      <c r="L9452" s="23"/>
      <c r="M9452" s="22" t="str">
        <f t="shared" si="147"/>
        <v>CORRECTA</v>
      </c>
      <c r="N9452" s="24"/>
      <c r="O9452" s="24"/>
    </row>
    <row r="9453" spans="2:15" x14ac:dyDescent="0.3">
      <c r="B9453" s="20"/>
      <c r="C9453" s="21" t="str">
        <f>IFERROR(VLOOKUP(B9453,Ramo_Administrativo5[#All],2,0),"")</f>
        <v/>
      </c>
      <c r="D9453" s="20"/>
      <c r="E9453" s="21" t="str">
        <f>IFERROR(VLOOKUP(B9453&amp;D9453,Unidad_Responsable6[],5,0),"")</f>
        <v/>
      </c>
      <c r="F9453" s="22" t="str">
        <f>IFERROR(VLOOKUP(B9453&amp;D9453,Unidad_Responsable6[],6,0),"")</f>
        <v/>
      </c>
      <c r="G9453" s="20"/>
      <c r="H9453" s="21" t="str">
        <f>IFERROR(VLOOKUP(G9453,'Catalogo de Bienes'!$C$11:$F$193,2,0),"")</f>
        <v/>
      </c>
      <c r="I9453" s="22" t="str">
        <f>IFERROR(VLOOKUP(G9453,'Catalogo de Bienes'!$C$11:$F$193,3,0),"")</f>
        <v/>
      </c>
      <c r="J9453" s="22" t="str">
        <f>IFERROR(VLOOKUP(G9453,'Catalogo de Bienes'!$C$11:$F$193,4,0),"")</f>
        <v/>
      </c>
      <c r="K9453" s="23"/>
      <c r="L9453" s="23"/>
      <c r="M9453" s="22" t="str">
        <f t="shared" si="147"/>
        <v>CORRECTA</v>
      </c>
      <c r="N9453" s="24"/>
      <c r="O9453" s="24"/>
    </row>
    <row r="9454" spans="2:15" x14ac:dyDescent="0.3">
      <c r="B9454" s="20"/>
      <c r="C9454" s="21" t="str">
        <f>IFERROR(VLOOKUP(B9454,Ramo_Administrativo5[#All],2,0),"")</f>
        <v/>
      </c>
      <c r="D9454" s="20"/>
      <c r="E9454" s="21" t="str">
        <f>IFERROR(VLOOKUP(B9454&amp;D9454,Unidad_Responsable6[],5,0),"")</f>
        <v/>
      </c>
      <c r="F9454" s="22" t="str">
        <f>IFERROR(VLOOKUP(B9454&amp;D9454,Unidad_Responsable6[],6,0),"")</f>
        <v/>
      </c>
      <c r="G9454" s="20"/>
      <c r="H9454" s="21" t="str">
        <f>IFERROR(VLOOKUP(G9454,'Catalogo de Bienes'!$C$11:$F$193,2,0),"")</f>
        <v/>
      </c>
      <c r="I9454" s="22" t="str">
        <f>IFERROR(VLOOKUP(G9454,'Catalogo de Bienes'!$C$11:$F$193,3,0),"")</f>
        <v/>
      </c>
      <c r="J9454" s="22" t="str">
        <f>IFERROR(VLOOKUP(G9454,'Catalogo de Bienes'!$C$11:$F$193,4,0),"")</f>
        <v/>
      </c>
      <c r="K9454" s="23"/>
      <c r="L9454" s="23"/>
      <c r="M9454" s="22" t="str">
        <f t="shared" si="147"/>
        <v>CORRECTA</v>
      </c>
      <c r="N9454" s="24"/>
      <c r="O9454" s="24"/>
    </row>
    <row r="9455" spans="2:15" x14ac:dyDescent="0.3">
      <c r="B9455" s="20"/>
      <c r="C9455" s="21" t="str">
        <f>IFERROR(VLOOKUP(B9455,Ramo_Administrativo5[#All],2,0),"")</f>
        <v/>
      </c>
      <c r="D9455" s="20"/>
      <c r="E9455" s="21" t="str">
        <f>IFERROR(VLOOKUP(B9455&amp;D9455,Unidad_Responsable6[],5,0),"")</f>
        <v/>
      </c>
      <c r="F9455" s="22" t="str">
        <f>IFERROR(VLOOKUP(B9455&amp;D9455,Unidad_Responsable6[],6,0),"")</f>
        <v/>
      </c>
      <c r="G9455" s="20"/>
      <c r="H9455" s="21" t="str">
        <f>IFERROR(VLOOKUP(G9455,'Catalogo de Bienes'!$C$11:$F$193,2,0),"")</f>
        <v/>
      </c>
      <c r="I9455" s="22" t="str">
        <f>IFERROR(VLOOKUP(G9455,'Catalogo de Bienes'!$C$11:$F$193,3,0),"")</f>
        <v/>
      </c>
      <c r="J9455" s="22" t="str">
        <f>IFERROR(VLOOKUP(G9455,'Catalogo de Bienes'!$C$11:$F$193,4,0),"")</f>
        <v/>
      </c>
      <c r="K9455" s="23"/>
      <c r="L9455" s="23"/>
      <c r="M9455" s="22" t="str">
        <f t="shared" si="147"/>
        <v>CORRECTA</v>
      </c>
      <c r="N9455" s="24"/>
      <c r="O9455" s="24"/>
    </row>
    <row r="9456" spans="2:15" x14ac:dyDescent="0.3">
      <c r="B9456" s="20"/>
      <c r="C9456" s="21" t="str">
        <f>IFERROR(VLOOKUP(B9456,Ramo_Administrativo5[#All],2,0),"")</f>
        <v/>
      </c>
      <c r="D9456" s="20"/>
      <c r="E9456" s="21" t="str">
        <f>IFERROR(VLOOKUP(B9456&amp;D9456,Unidad_Responsable6[],5,0),"")</f>
        <v/>
      </c>
      <c r="F9456" s="22" t="str">
        <f>IFERROR(VLOOKUP(B9456&amp;D9456,Unidad_Responsable6[],6,0),"")</f>
        <v/>
      </c>
      <c r="G9456" s="20"/>
      <c r="H9456" s="21" t="str">
        <f>IFERROR(VLOOKUP(G9456,'Catalogo de Bienes'!$C$11:$F$193,2,0),"")</f>
        <v/>
      </c>
      <c r="I9456" s="22" t="str">
        <f>IFERROR(VLOOKUP(G9456,'Catalogo de Bienes'!$C$11:$F$193,3,0),"")</f>
        <v/>
      </c>
      <c r="J9456" s="22" t="str">
        <f>IFERROR(VLOOKUP(G9456,'Catalogo de Bienes'!$C$11:$F$193,4,0),"")</f>
        <v/>
      </c>
      <c r="K9456" s="23"/>
      <c r="L9456" s="23"/>
      <c r="M9456" s="22" t="str">
        <f t="shared" si="147"/>
        <v>CORRECTA</v>
      </c>
      <c r="N9456" s="24"/>
      <c r="O9456" s="24"/>
    </row>
    <row r="9457" spans="2:15" x14ac:dyDescent="0.3">
      <c r="B9457" s="20"/>
      <c r="C9457" s="21" t="str">
        <f>IFERROR(VLOOKUP(B9457,Ramo_Administrativo5[#All],2,0),"")</f>
        <v/>
      </c>
      <c r="D9457" s="20"/>
      <c r="E9457" s="21" t="str">
        <f>IFERROR(VLOOKUP(B9457&amp;D9457,Unidad_Responsable6[],5,0),"")</f>
        <v/>
      </c>
      <c r="F9457" s="22" t="str">
        <f>IFERROR(VLOOKUP(B9457&amp;D9457,Unidad_Responsable6[],6,0),"")</f>
        <v/>
      </c>
      <c r="G9457" s="20"/>
      <c r="H9457" s="21" t="str">
        <f>IFERROR(VLOOKUP(G9457,'Catalogo de Bienes'!$C$11:$F$193,2,0),"")</f>
        <v/>
      </c>
      <c r="I9457" s="22" t="str">
        <f>IFERROR(VLOOKUP(G9457,'Catalogo de Bienes'!$C$11:$F$193,3,0),"")</f>
        <v/>
      </c>
      <c r="J9457" s="22" t="str">
        <f>IFERROR(VLOOKUP(G9457,'Catalogo de Bienes'!$C$11:$F$193,4,0),"")</f>
        <v/>
      </c>
      <c r="K9457" s="23"/>
      <c r="L9457" s="23"/>
      <c r="M9457" s="22" t="str">
        <f t="shared" si="147"/>
        <v>CORRECTA</v>
      </c>
      <c r="N9457" s="24"/>
      <c r="O9457" s="24"/>
    </row>
    <row r="9458" spans="2:15" x14ac:dyDescent="0.3">
      <c r="B9458" s="20"/>
      <c r="C9458" s="21" t="str">
        <f>IFERROR(VLOOKUP(B9458,Ramo_Administrativo5[#All],2,0),"")</f>
        <v/>
      </c>
      <c r="D9458" s="20"/>
      <c r="E9458" s="21" t="str">
        <f>IFERROR(VLOOKUP(B9458&amp;D9458,Unidad_Responsable6[],5,0),"")</f>
        <v/>
      </c>
      <c r="F9458" s="22" t="str">
        <f>IFERROR(VLOOKUP(B9458&amp;D9458,Unidad_Responsable6[],6,0),"")</f>
        <v/>
      </c>
      <c r="G9458" s="20"/>
      <c r="H9458" s="21" t="str">
        <f>IFERROR(VLOOKUP(G9458,'Catalogo de Bienes'!$C$11:$F$193,2,0),"")</f>
        <v/>
      </c>
      <c r="I9458" s="22" t="str">
        <f>IFERROR(VLOOKUP(G9458,'Catalogo de Bienes'!$C$11:$F$193,3,0),"")</f>
        <v/>
      </c>
      <c r="J9458" s="22" t="str">
        <f>IFERROR(VLOOKUP(G9458,'Catalogo de Bienes'!$C$11:$F$193,4,0),"")</f>
        <v/>
      </c>
      <c r="K9458" s="23"/>
      <c r="L9458" s="23"/>
      <c r="M9458" s="22" t="str">
        <f t="shared" si="147"/>
        <v>CORRECTA</v>
      </c>
      <c r="N9458" s="24"/>
      <c r="O9458" s="24"/>
    </row>
    <row r="9459" spans="2:15" x14ac:dyDescent="0.3">
      <c r="B9459" s="20"/>
      <c r="C9459" s="21" t="str">
        <f>IFERROR(VLOOKUP(B9459,Ramo_Administrativo5[#All],2,0),"")</f>
        <v/>
      </c>
      <c r="D9459" s="20"/>
      <c r="E9459" s="21" t="str">
        <f>IFERROR(VLOOKUP(B9459&amp;D9459,Unidad_Responsable6[],5,0),"")</f>
        <v/>
      </c>
      <c r="F9459" s="22" t="str">
        <f>IFERROR(VLOOKUP(B9459&amp;D9459,Unidad_Responsable6[],6,0),"")</f>
        <v/>
      </c>
      <c r="G9459" s="20"/>
      <c r="H9459" s="21" t="str">
        <f>IFERROR(VLOOKUP(G9459,'Catalogo de Bienes'!$C$11:$F$193,2,0),"")</f>
        <v/>
      </c>
      <c r="I9459" s="22" t="str">
        <f>IFERROR(VLOOKUP(G9459,'Catalogo de Bienes'!$C$11:$F$193,3,0),"")</f>
        <v/>
      </c>
      <c r="J9459" s="22" t="str">
        <f>IFERROR(VLOOKUP(G9459,'Catalogo de Bienes'!$C$11:$F$193,4,0),"")</f>
        <v/>
      </c>
      <c r="K9459" s="23"/>
      <c r="L9459" s="23"/>
      <c r="M9459" s="22" t="str">
        <f t="shared" si="147"/>
        <v>CORRECTA</v>
      </c>
      <c r="N9459" s="24"/>
      <c r="O9459" s="24"/>
    </row>
    <row r="9460" spans="2:15" x14ac:dyDescent="0.3">
      <c r="B9460" s="20"/>
      <c r="C9460" s="21" t="str">
        <f>IFERROR(VLOOKUP(B9460,Ramo_Administrativo5[#All],2,0),"")</f>
        <v/>
      </c>
      <c r="D9460" s="20"/>
      <c r="E9460" s="21" t="str">
        <f>IFERROR(VLOOKUP(B9460&amp;D9460,Unidad_Responsable6[],5,0),"")</f>
        <v/>
      </c>
      <c r="F9460" s="22" t="str">
        <f>IFERROR(VLOOKUP(B9460&amp;D9460,Unidad_Responsable6[],6,0),"")</f>
        <v/>
      </c>
      <c r="G9460" s="20"/>
      <c r="H9460" s="21" t="str">
        <f>IFERROR(VLOOKUP(G9460,'Catalogo de Bienes'!$C$11:$F$193,2,0),"")</f>
        <v/>
      </c>
      <c r="I9460" s="22" t="str">
        <f>IFERROR(VLOOKUP(G9460,'Catalogo de Bienes'!$C$11:$F$193,3,0),"")</f>
        <v/>
      </c>
      <c r="J9460" s="22" t="str">
        <f>IFERROR(VLOOKUP(G9460,'Catalogo de Bienes'!$C$11:$F$193,4,0),"")</f>
        <v/>
      </c>
      <c r="K9460" s="23"/>
      <c r="L9460" s="23"/>
      <c r="M9460" s="22" t="str">
        <f t="shared" si="147"/>
        <v>CORRECTA</v>
      </c>
      <c r="N9460" s="24"/>
      <c r="O9460" s="24"/>
    </row>
    <row r="9461" spans="2:15" x14ac:dyDescent="0.3">
      <c r="B9461" s="20"/>
      <c r="C9461" s="21" t="str">
        <f>IFERROR(VLOOKUP(B9461,Ramo_Administrativo5[#All],2,0),"")</f>
        <v/>
      </c>
      <c r="D9461" s="20"/>
      <c r="E9461" s="21" t="str">
        <f>IFERROR(VLOOKUP(B9461&amp;D9461,Unidad_Responsable6[],5,0),"")</f>
        <v/>
      </c>
      <c r="F9461" s="22" t="str">
        <f>IFERROR(VLOOKUP(B9461&amp;D9461,Unidad_Responsable6[],6,0),"")</f>
        <v/>
      </c>
      <c r="G9461" s="20"/>
      <c r="H9461" s="21" t="str">
        <f>IFERROR(VLOOKUP(G9461,'Catalogo de Bienes'!$C$11:$F$193,2,0),"")</f>
        <v/>
      </c>
      <c r="I9461" s="22" t="str">
        <f>IFERROR(VLOOKUP(G9461,'Catalogo de Bienes'!$C$11:$F$193,3,0),"")</f>
        <v/>
      </c>
      <c r="J9461" s="22" t="str">
        <f>IFERROR(VLOOKUP(G9461,'Catalogo de Bienes'!$C$11:$F$193,4,0),"")</f>
        <v/>
      </c>
      <c r="K9461" s="23"/>
      <c r="L9461" s="23"/>
      <c r="M9461" s="22" t="str">
        <f t="shared" si="147"/>
        <v>CORRECTA</v>
      </c>
      <c r="N9461" s="24"/>
      <c r="O9461" s="24"/>
    </row>
    <row r="9462" spans="2:15" x14ac:dyDescent="0.3">
      <c r="B9462" s="20"/>
      <c r="C9462" s="21" t="str">
        <f>IFERROR(VLOOKUP(B9462,Ramo_Administrativo5[#All],2,0),"")</f>
        <v/>
      </c>
      <c r="D9462" s="20"/>
      <c r="E9462" s="21" t="str">
        <f>IFERROR(VLOOKUP(B9462&amp;D9462,Unidad_Responsable6[],5,0),"")</f>
        <v/>
      </c>
      <c r="F9462" s="22" t="str">
        <f>IFERROR(VLOOKUP(B9462&amp;D9462,Unidad_Responsable6[],6,0),"")</f>
        <v/>
      </c>
      <c r="G9462" s="20"/>
      <c r="H9462" s="21" t="str">
        <f>IFERROR(VLOOKUP(G9462,'Catalogo de Bienes'!$C$11:$F$193,2,0),"")</f>
        <v/>
      </c>
      <c r="I9462" s="22" t="str">
        <f>IFERROR(VLOOKUP(G9462,'Catalogo de Bienes'!$C$11:$F$193,3,0),"")</f>
        <v/>
      </c>
      <c r="J9462" s="22" t="str">
        <f>IFERROR(VLOOKUP(G9462,'Catalogo de Bienes'!$C$11:$F$193,4,0),"")</f>
        <v/>
      </c>
      <c r="K9462" s="23"/>
      <c r="L9462" s="23"/>
      <c r="M9462" s="22" t="str">
        <f t="shared" si="147"/>
        <v>CORRECTA</v>
      </c>
      <c r="N9462" s="24"/>
      <c r="O9462" s="24"/>
    </row>
    <row r="9463" spans="2:15" x14ac:dyDescent="0.3">
      <c r="B9463" s="20"/>
      <c r="C9463" s="21" t="str">
        <f>IFERROR(VLOOKUP(B9463,Ramo_Administrativo5[#All],2,0),"")</f>
        <v/>
      </c>
      <c r="D9463" s="20"/>
      <c r="E9463" s="21" t="str">
        <f>IFERROR(VLOOKUP(B9463&amp;D9463,Unidad_Responsable6[],5,0),"")</f>
        <v/>
      </c>
      <c r="F9463" s="22" t="str">
        <f>IFERROR(VLOOKUP(B9463&amp;D9463,Unidad_Responsable6[],6,0),"")</f>
        <v/>
      </c>
      <c r="G9463" s="20"/>
      <c r="H9463" s="21" t="str">
        <f>IFERROR(VLOOKUP(G9463,'Catalogo de Bienes'!$C$11:$F$193,2,0),"")</f>
        <v/>
      </c>
      <c r="I9463" s="22" t="str">
        <f>IFERROR(VLOOKUP(G9463,'Catalogo de Bienes'!$C$11:$F$193,3,0),"")</f>
        <v/>
      </c>
      <c r="J9463" s="22" t="str">
        <f>IFERROR(VLOOKUP(G9463,'Catalogo de Bienes'!$C$11:$F$193,4,0),"")</f>
        <v/>
      </c>
      <c r="K9463" s="23"/>
      <c r="L9463" s="23"/>
      <c r="M9463" s="22" t="str">
        <f t="shared" si="147"/>
        <v>CORRECTA</v>
      </c>
      <c r="N9463" s="24"/>
      <c r="O9463" s="24"/>
    </row>
    <row r="9464" spans="2:15" x14ac:dyDescent="0.3">
      <c r="B9464" s="20"/>
      <c r="C9464" s="21" t="str">
        <f>IFERROR(VLOOKUP(B9464,Ramo_Administrativo5[#All],2,0),"")</f>
        <v/>
      </c>
      <c r="D9464" s="20"/>
      <c r="E9464" s="21" t="str">
        <f>IFERROR(VLOOKUP(B9464&amp;D9464,Unidad_Responsable6[],5,0),"")</f>
        <v/>
      </c>
      <c r="F9464" s="22" t="str">
        <f>IFERROR(VLOOKUP(B9464&amp;D9464,Unidad_Responsable6[],6,0),"")</f>
        <v/>
      </c>
      <c r="G9464" s="20"/>
      <c r="H9464" s="21" t="str">
        <f>IFERROR(VLOOKUP(G9464,'Catalogo de Bienes'!$C$11:$F$193,2,0),"")</f>
        <v/>
      </c>
      <c r="I9464" s="22" t="str">
        <f>IFERROR(VLOOKUP(G9464,'Catalogo de Bienes'!$C$11:$F$193,3,0),"")</f>
        <v/>
      </c>
      <c r="J9464" s="22" t="str">
        <f>IFERROR(VLOOKUP(G9464,'Catalogo de Bienes'!$C$11:$F$193,4,0),"")</f>
        <v/>
      </c>
      <c r="K9464" s="23"/>
      <c r="L9464" s="23"/>
      <c r="M9464" s="22" t="str">
        <f t="shared" si="147"/>
        <v>CORRECTA</v>
      </c>
      <c r="N9464" s="24"/>
      <c r="O9464" s="24"/>
    </row>
    <row r="9465" spans="2:15" x14ac:dyDescent="0.3">
      <c r="B9465" s="20"/>
      <c r="C9465" s="21" t="str">
        <f>IFERROR(VLOOKUP(B9465,Ramo_Administrativo5[#All],2,0),"")</f>
        <v/>
      </c>
      <c r="D9465" s="20"/>
      <c r="E9465" s="21" t="str">
        <f>IFERROR(VLOOKUP(B9465&amp;D9465,Unidad_Responsable6[],5,0),"")</f>
        <v/>
      </c>
      <c r="F9465" s="22" t="str">
        <f>IFERROR(VLOOKUP(B9465&amp;D9465,Unidad_Responsable6[],6,0),"")</f>
        <v/>
      </c>
      <c r="G9465" s="20"/>
      <c r="H9465" s="21" t="str">
        <f>IFERROR(VLOOKUP(G9465,'Catalogo de Bienes'!$C$11:$F$193,2,0),"")</f>
        <v/>
      </c>
      <c r="I9465" s="22" t="str">
        <f>IFERROR(VLOOKUP(G9465,'Catalogo de Bienes'!$C$11:$F$193,3,0),"")</f>
        <v/>
      </c>
      <c r="J9465" s="22" t="str">
        <f>IFERROR(VLOOKUP(G9465,'Catalogo de Bienes'!$C$11:$F$193,4,0),"")</f>
        <v/>
      </c>
      <c r="K9465" s="23"/>
      <c r="L9465" s="23"/>
      <c r="M9465" s="22" t="str">
        <f t="shared" si="147"/>
        <v>CORRECTA</v>
      </c>
      <c r="N9465" s="24"/>
      <c r="O9465" s="24"/>
    </row>
    <row r="9466" spans="2:15" x14ac:dyDescent="0.3">
      <c r="B9466" s="20"/>
      <c r="C9466" s="21" t="str">
        <f>IFERROR(VLOOKUP(B9466,Ramo_Administrativo5[#All],2,0),"")</f>
        <v/>
      </c>
      <c r="D9466" s="20"/>
      <c r="E9466" s="21" t="str">
        <f>IFERROR(VLOOKUP(B9466&amp;D9466,Unidad_Responsable6[],5,0),"")</f>
        <v/>
      </c>
      <c r="F9466" s="22" t="str">
        <f>IFERROR(VLOOKUP(B9466&amp;D9466,Unidad_Responsable6[],6,0),"")</f>
        <v/>
      </c>
      <c r="G9466" s="20"/>
      <c r="H9466" s="21" t="str">
        <f>IFERROR(VLOOKUP(G9466,'Catalogo de Bienes'!$C$11:$F$193,2,0),"")</f>
        <v/>
      </c>
      <c r="I9466" s="22" t="str">
        <f>IFERROR(VLOOKUP(G9466,'Catalogo de Bienes'!$C$11:$F$193,3,0),"")</f>
        <v/>
      </c>
      <c r="J9466" s="22" t="str">
        <f>IFERROR(VLOOKUP(G9466,'Catalogo de Bienes'!$C$11:$F$193,4,0),"")</f>
        <v/>
      </c>
      <c r="K9466" s="23"/>
      <c r="L9466" s="23"/>
      <c r="M9466" s="22" t="str">
        <f t="shared" si="147"/>
        <v>CORRECTA</v>
      </c>
      <c r="N9466" s="24"/>
      <c r="O9466" s="24"/>
    </row>
    <row r="9467" spans="2:15" x14ac:dyDescent="0.3">
      <c r="B9467" s="20"/>
      <c r="C9467" s="21" t="str">
        <f>IFERROR(VLOOKUP(B9467,Ramo_Administrativo5[#All],2,0),"")</f>
        <v/>
      </c>
      <c r="D9467" s="20"/>
      <c r="E9467" s="21" t="str">
        <f>IFERROR(VLOOKUP(B9467&amp;D9467,Unidad_Responsable6[],5,0),"")</f>
        <v/>
      </c>
      <c r="F9467" s="22" t="str">
        <f>IFERROR(VLOOKUP(B9467&amp;D9467,Unidad_Responsable6[],6,0),"")</f>
        <v/>
      </c>
      <c r="G9467" s="20"/>
      <c r="H9467" s="21" t="str">
        <f>IFERROR(VLOOKUP(G9467,'Catalogo de Bienes'!$C$11:$F$193,2,0),"")</f>
        <v/>
      </c>
      <c r="I9467" s="22" t="str">
        <f>IFERROR(VLOOKUP(G9467,'Catalogo de Bienes'!$C$11:$F$193,3,0),"")</f>
        <v/>
      </c>
      <c r="J9467" s="22" t="str">
        <f>IFERROR(VLOOKUP(G9467,'Catalogo de Bienes'!$C$11:$F$193,4,0),"")</f>
        <v/>
      </c>
      <c r="K9467" s="23"/>
      <c r="L9467" s="23"/>
      <c r="M9467" s="22" t="str">
        <f t="shared" si="147"/>
        <v>CORRECTA</v>
      </c>
      <c r="N9467" s="24"/>
      <c r="O9467" s="24"/>
    </row>
    <row r="9468" spans="2:15" x14ac:dyDescent="0.3">
      <c r="B9468" s="20"/>
      <c r="C9468" s="21" t="str">
        <f>IFERROR(VLOOKUP(B9468,Ramo_Administrativo5[#All],2,0),"")</f>
        <v/>
      </c>
      <c r="D9468" s="20"/>
      <c r="E9468" s="21" t="str">
        <f>IFERROR(VLOOKUP(B9468&amp;D9468,Unidad_Responsable6[],5,0),"")</f>
        <v/>
      </c>
      <c r="F9468" s="22" t="str">
        <f>IFERROR(VLOOKUP(B9468&amp;D9468,Unidad_Responsable6[],6,0),"")</f>
        <v/>
      </c>
      <c r="G9468" s="20"/>
      <c r="H9468" s="21" t="str">
        <f>IFERROR(VLOOKUP(G9468,'Catalogo de Bienes'!$C$11:$F$193,2,0),"")</f>
        <v/>
      </c>
      <c r="I9468" s="22" t="str">
        <f>IFERROR(VLOOKUP(G9468,'Catalogo de Bienes'!$C$11:$F$193,3,0),"")</f>
        <v/>
      </c>
      <c r="J9468" s="22" t="str">
        <f>IFERROR(VLOOKUP(G9468,'Catalogo de Bienes'!$C$11:$F$193,4,0),"")</f>
        <v/>
      </c>
      <c r="K9468" s="23"/>
      <c r="L9468" s="23"/>
      <c r="M9468" s="22" t="str">
        <f t="shared" si="147"/>
        <v>CORRECTA</v>
      </c>
      <c r="N9468" s="24"/>
      <c r="O9468" s="24"/>
    </row>
    <row r="9469" spans="2:15" x14ac:dyDescent="0.3">
      <c r="B9469" s="20"/>
      <c r="C9469" s="21" t="str">
        <f>IFERROR(VLOOKUP(B9469,Ramo_Administrativo5[#All],2,0),"")</f>
        <v/>
      </c>
      <c r="D9469" s="20"/>
      <c r="E9469" s="21" t="str">
        <f>IFERROR(VLOOKUP(B9469&amp;D9469,Unidad_Responsable6[],5,0),"")</f>
        <v/>
      </c>
      <c r="F9469" s="22" t="str">
        <f>IFERROR(VLOOKUP(B9469&amp;D9469,Unidad_Responsable6[],6,0),"")</f>
        <v/>
      </c>
      <c r="G9469" s="20"/>
      <c r="H9469" s="21" t="str">
        <f>IFERROR(VLOOKUP(G9469,'Catalogo de Bienes'!$C$11:$F$193,2,0),"")</f>
        <v/>
      </c>
      <c r="I9469" s="22" t="str">
        <f>IFERROR(VLOOKUP(G9469,'Catalogo de Bienes'!$C$11:$F$193,3,0),"")</f>
        <v/>
      </c>
      <c r="J9469" s="22" t="str">
        <f>IFERROR(VLOOKUP(G9469,'Catalogo de Bienes'!$C$11:$F$193,4,0),"")</f>
        <v/>
      </c>
      <c r="K9469" s="23"/>
      <c r="L9469" s="23"/>
      <c r="M9469" s="22" t="str">
        <f t="shared" si="147"/>
        <v>CORRECTA</v>
      </c>
      <c r="N9469" s="24"/>
      <c r="O9469" s="24"/>
    </row>
    <row r="9470" spans="2:15" x14ac:dyDescent="0.3">
      <c r="B9470" s="20"/>
      <c r="C9470" s="21" t="str">
        <f>IFERROR(VLOOKUP(B9470,Ramo_Administrativo5[#All],2,0),"")</f>
        <v/>
      </c>
      <c r="D9470" s="20"/>
      <c r="E9470" s="21" t="str">
        <f>IFERROR(VLOOKUP(B9470&amp;D9470,Unidad_Responsable6[],5,0),"")</f>
        <v/>
      </c>
      <c r="F9470" s="22" t="str">
        <f>IFERROR(VLOOKUP(B9470&amp;D9470,Unidad_Responsable6[],6,0),"")</f>
        <v/>
      </c>
      <c r="G9470" s="20"/>
      <c r="H9470" s="21" t="str">
        <f>IFERROR(VLOOKUP(G9470,'Catalogo de Bienes'!$C$11:$F$193,2,0),"")</f>
        <v/>
      </c>
      <c r="I9470" s="22" t="str">
        <f>IFERROR(VLOOKUP(G9470,'Catalogo de Bienes'!$C$11:$F$193,3,0),"")</f>
        <v/>
      </c>
      <c r="J9470" s="22" t="str">
        <f>IFERROR(VLOOKUP(G9470,'Catalogo de Bienes'!$C$11:$F$193,4,0),"")</f>
        <v/>
      </c>
      <c r="K9470" s="23"/>
      <c r="L9470" s="23"/>
      <c r="M9470" s="22" t="str">
        <f t="shared" si="147"/>
        <v>CORRECTA</v>
      </c>
      <c r="N9470" s="24"/>
      <c r="O9470" s="24"/>
    </row>
    <row r="9471" spans="2:15" x14ac:dyDescent="0.3">
      <c r="B9471" s="20"/>
      <c r="C9471" s="21" t="str">
        <f>IFERROR(VLOOKUP(B9471,Ramo_Administrativo5[#All],2,0),"")</f>
        <v/>
      </c>
      <c r="D9471" s="20"/>
      <c r="E9471" s="21" t="str">
        <f>IFERROR(VLOOKUP(B9471&amp;D9471,Unidad_Responsable6[],5,0),"")</f>
        <v/>
      </c>
      <c r="F9471" s="22" t="str">
        <f>IFERROR(VLOOKUP(B9471&amp;D9471,Unidad_Responsable6[],6,0),"")</f>
        <v/>
      </c>
      <c r="G9471" s="20"/>
      <c r="H9471" s="21" t="str">
        <f>IFERROR(VLOOKUP(G9471,'Catalogo de Bienes'!$C$11:$F$193,2,0),"")</f>
        <v/>
      </c>
      <c r="I9471" s="22" t="str">
        <f>IFERROR(VLOOKUP(G9471,'Catalogo de Bienes'!$C$11:$F$193,3,0),"")</f>
        <v/>
      </c>
      <c r="J9471" s="22" t="str">
        <f>IFERROR(VLOOKUP(G9471,'Catalogo de Bienes'!$C$11:$F$193,4,0),"")</f>
        <v/>
      </c>
      <c r="K9471" s="23"/>
      <c r="L9471" s="23"/>
      <c r="M9471" s="22" t="str">
        <f t="shared" si="147"/>
        <v>CORRECTA</v>
      </c>
      <c r="N9471" s="24"/>
      <c r="O9471" s="24"/>
    </row>
    <row r="9472" spans="2:15" x14ac:dyDescent="0.3">
      <c r="B9472" s="20"/>
      <c r="C9472" s="21" t="str">
        <f>IFERROR(VLOOKUP(B9472,Ramo_Administrativo5[#All],2,0),"")</f>
        <v/>
      </c>
      <c r="D9472" s="20"/>
      <c r="E9472" s="21" t="str">
        <f>IFERROR(VLOOKUP(B9472&amp;D9472,Unidad_Responsable6[],5,0),"")</f>
        <v/>
      </c>
      <c r="F9472" s="22" t="str">
        <f>IFERROR(VLOOKUP(B9472&amp;D9472,Unidad_Responsable6[],6,0),"")</f>
        <v/>
      </c>
      <c r="G9472" s="20"/>
      <c r="H9472" s="21" t="str">
        <f>IFERROR(VLOOKUP(G9472,'Catalogo de Bienes'!$C$11:$F$193,2,0),"")</f>
        <v/>
      </c>
      <c r="I9472" s="22" t="str">
        <f>IFERROR(VLOOKUP(G9472,'Catalogo de Bienes'!$C$11:$F$193,3,0),"")</f>
        <v/>
      </c>
      <c r="J9472" s="22" t="str">
        <f>IFERROR(VLOOKUP(G9472,'Catalogo de Bienes'!$C$11:$F$193,4,0),"")</f>
        <v/>
      </c>
      <c r="K9472" s="23"/>
      <c r="L9472" s="23"/>
      <c r="M9472" s="22" t="str">
        <f t="shared" si="147"/>
        <v>CORRECTA</v>
      </c>
      <c r="N9472" s="24"/>
      <c r="O9472" s="24"/>
    </row>
    <row r="9473" spans="2:15" x14ac:dyDescent="0.3">
      <c r="B9473" s="20"/>
      <c r="C9473" s="21" t="str">
        <f>IFERROR(VLOOKUP(B9473,Ramo_Administrativo5[#All],2,0),"")</f>
        <v/>
      </c>
      <c r="D9473" s="20"/>
      <c r="E9473" s="21" t="str">
        <f>IFERROR(VLOOKUP(B9473&amp;D9473,Unidad_Responsable6[],5,0),"")</f>
        <v/>
      </c>
      <c r="F9473" s="22" t="str">
        <f>IFERROR(VLOOKUP(B9473&amp;D9473,Unidad_Responsable6[],6,0),"")</f>
        <v/>
      </c>
      <c r="G9473" s="20"/>
      <c r="H9473" s="21" t="str">
        <f>IFERROR(VLOOKUP(G9473,'Catalogo de Bienes'!$C$11:$F$193,2,0),"")</f>
        <v/>
      </c>
      <c r="I9473" s="22" t="str">
        <f>IFERROR(VLOOKUP(G9473,'Catalogo de Bienes'!$C$11:$F$193,3,0),"")</f>
        <v/>
      </c>
      <c r="J9473" s="22" t="str">
        <f>IFERROR(VLOOKUP(G9473,'Catalogo de Bienes'!$C$11:$F$193,4,0),"")</f>
        <v/>
      </c>
      <c r="K9473" s="23"/>
      <c r="L9473" s="23"/>
      <c r="M9473" s="22" t="str">
        <f t="shared" si="147"/>
        <v>CORRECTA</v>
      </c>
      <c r="N9473" s="24"/>
      <c r="O9473" s="24"/>
    </row>
    <row r="9474" spans="2:15" x14ac:dyDescent="0.3">
      <c r="B9474" s="20"/>
      <c r="C9474" s="21" t="str">
        <f>IFERROR(VLOOKUP(B9474,Ramo_Administrativo5[#All],2,0),"")</f>
        <v/>
      </c>
      <c r="D9474" s="20"/>
      <c r="E9474" s="21" t="str">
        <f>IFERROR(VLOOKUP(B9474&amp;D9474,Unidad_Responsable6[],5,0),"")</f>
        <v/>
      </c>
      <c r="F9474" s="22" t="str">
        <f>IFERROR(VLOOKUP(B9474&amp;D9474,Unidad_Responsable6[],6,0),"")</f>
        <v/>
      </c>
      <c r="G9474" s="20"/>
      <c r="H9474" s="21" t="str">
        <f>IFERROR(VLOOKUP(G9474,'Catalogo de Bienes'!$C$11:$F$193,2,0),"")</f>
        <v/>
      </c>
      <c r="I9474" s="22" t="str">
        <f>IFERROR(VLOOKUP(G9474,'Catalogo de Bienes'!$C$11:$F$193,3,0),"")</f>
        <v/>
      </c>
      <c r="J9474" s="22" t="str">
        <f>IFERROR(VLOOKUP(G9474,'Catalogo de Bienes'!$C$11:$F$193,4,0),"")</f>
        <v/>
      </c>
      <c r="K9474" s="23"/>
      <c r="L9474" s="23"/>
      <c r="M9474" s="22" t="str">
        <f t="shared" si="147"/>
        <v>CORRECTA</v>
      </c>
      <c r="N9474" s="24"/>
      <c r="O9474" s="24"/>
    </row>
    <row r="9475" spans="2:15" x14ac:dyDescent="0.3">
      <c r="B9475" s="20"/>
      <c r="C9475" s="21" t="str">
        <f>IFERROR(VLOOKUP(B9475,Ramo_Administrativo5[#All],2,0),"")</f>
        <v/>
      </c>
      <c r="D9475" s="20"/>
      <c r="E9475" s="21" t="str">
        <f>IFERROR(VLOOKUP(B9475&amp;D9475,Unidad_Responsable6[],5,0),"")</f>
        <v/>
      </c>
      <c r="F9475" s="22" t="str">
        <f>IFERROR(VLOOKUP(B9475&amp;D9475,Unidad_Responsable6[],6,0),"")</f>
        <v/>
      </c>
      <c r="G9475" s="20"/>
      <c r="H9475" s="21" t="str">
        <f>IFERROR(VLOOKUP(G9475,'Catalogo de Bienes'!$C$11:$F$193,2,0),"")</f>
        <v/>
      </c>
      <c r="I9475" s="22" t="str">
        <f>IFERROR(VLOOKUP(G9475,'Catalogo de Bienes'!$C$11:$F$193,3,0),"")</f>
        <v/>
      </c>
      <c r="J9475" s="22" t="str">
        <f>IFERROR(VLOOKUP(G9475,'Catalogo de Bienes'!$C$11:$F$193,4,0),"")</f>
        <v/>
      </c>
      <c r="K9475" s="23"/>
      <c r="L9475" s="23"/>
      <c r="M9475" s="22" t="str">
        <f t="shared" si="147"/>
        <v>CORRECTA</v>
      </c>
      <c r="N9475" s="24"/>
      <c r="O9475" s="24"/>
    </row>
    <row r="9476" spans="2:15" x14ac:dyDescent="0.3">
      <c r="B9476" s="20"/>
      <c r="C9476" s="21" t="str">
        <f>IFERROR(VLOOKUP(B9476,Ramo_Administrativo5[#All],2,0),"")</f>
        <v/>
      </c>
      <c r="D9476" s="20"/>
      <c r="E9476" s="21" t="str">
        <f>IFERROR(VLOOKUP(B9476&amp;D9476,Unidad_Responsable6[],5,0),"")</f>
        <v/>
      </c>
      <c r="F9476" s="22" t="str">
        <f>IFERROR(VLOOKUP(B9476&amp;D9476,Unidad_Responsable6[],6,0),"")</f>
        <v/>
      </c>
      <c r="G9476" s="20"/>
      <c r="H9476" s="21" t="str">
        <f>IFERROR(VLOOKUP(G9476,'Catalogo de Bienes'!$C$11:$F$193,2,0),"")</f>
        <v/>
      </c>
      <c r="I9476" s="22" t="str">
        <f>IFERROR(VLOOKUP(G9476,'Catalogo de Bienes'!$C$11:$F$193,3,0),"")</f>
        <v/>
      </c>
      <c r="J9476" s="22" t="str">
        <f>IFERROR(VLOOKUP(G9476,'Catalogo de Bienes'!$C$11:$F$193,4,0),"")</f>
        <v/>
      </c>
      <c r="K9476" s="23"/>
      <c r="L9476" s="23"/>
      <c r="M9476" s="22" t="str">
        <f t="shared" si="147"/>
        <v>CORRECTA</v>
      </c>
      <c r="N9476" s="24"/>
      <c r="O9476" s="24"/>
    </row>
    <row r="9477" spans="2:15" x14ac:dyDescent="0.3">
      <c r="B9477" s="20"/>
      <c r="C9477" s="21" t="str">
        <f>IFERROR(VLOOKUP(B9477,Ramo_Administrativo5[#All],2,0),"")</f>
        <v/>
      </c>
      <c r="D9477" s="20"/>
      <c r="E9477" s="21" t="str">
        <f>IFERROR(VLOOKUP(B9477&amp;D9477,Unidad_Responsable6[],5,0),"")</f>
        <v/>
      </c>
      <c r="F9477" s="22" t="str">
        <f>IFERROR(VLOOKUP(B9477&amp;D9477,Unidad_Responsable6[],6,0),"")</f>
        <v/>
      </c>
      <c r="G9477" s="20"/>
      <c r="H9477" s="21" t="str">
        <f>IFERROR(VLOOKUP(G9477,'Catalogo de Bienes'!$C$11:$F$193,2,0),"")</f>
        <v/>
      </c>
      <c r="I9477" s="22" t="str">
        <f>IFERROR(VLOOKUP(G9477,'Catalogo de Bienes'!$C$11:$F$193,3,0),"")</f>
        <v/>
      </c>
      <c r="J9477" s="22" t="str">
        <f>IFERROR(VLOOKUP(G9477,'Catalogo de Bienes'!$C$11:$F$193,4,0),"")</f>
        <v/>
      </c>
      <c r="K9477" s="23"/>
      <c r="L9477" s="23"/>
      <c r="M9477" s="22" t="str">
        <f t="shared" si="147"/>
        <v>CORRECTA</v>
      </c>
      <c r="N9477" s="24"/>
      <c r="O9477" s="24"/>
    </row>
    <row r="9478" spans="2:15" x14ac:dyDescent="0.3">
      <c r="B9478" s="20"/>
      <c r="C9478" s="21" t="str">
        <f>IFERROR(VLOOKUP(B9478,Ramo_Administrativo5[#All],2,0),"")</f>
        <v/>
      </c>
      <c r="D9478" s="20"/>
      <c r="E9478" s="21" t="str">
        <f>IFERROR(VLOOKUP(B9478&amp;D9478,Unidad_Responsable6[],5,0),"")</f>
        <v/>
      </c>
      <c r="F9478" s="22" t="str">
        <f>IFERROR(VLOOKUP(B9478&amp;D9478,Unidad_Responsable6[],6,0),"")</f>
        <v/>
      </c>
      <c r="G9478" s="20"/>
      <c r="H9478" s="21" t="str">
        <f>IFERROR(VLOOKUP(G9478,'Catalogo de Bienes'!$C$11:$F$193,2,0),"")</f>
        <v/>
      </c>
      <c r="I9478" s="22" t="str">
        <f>IFERROR(VLOOKUP(G9478,'Catalogo de Bienes'!$C$11:$F$193,3,0),"")</f>
        <v/>
      </c>
      <c r="J9478" s="22" t="str">
        <f>IFERROR(VLOOKUP(G9478,'Catalogo de Bienes'!$C$11:$F$193,4,0),"")</f>
        <v/>
      </c>
      <c r="K9478" s="23"/>
      <c r="L9478" s="23"/>
      <c r="M9478" s="22" t="str">
        <f t="shared" si="147"/>
        <v>CORRECTA</v>
      </c>
      <c r="N9478" s="24"/>
      <c r="O9478" s="24"/>
    </row>
    <row r="9479" spans="2:15" x14ac:dyDescent="0.3">
      <c r="B9479" s="20"/>
      <c r="C9479" s="21" t="str">
        <f>IFERROR(VLOOKUP(B9479,Ramo_Administrativo5[#All],2,0),"")</f>
        <v/>
      </c>
      <c r="D9479" s="20"/>
      <c r="E9479" s="21" t="str">
        <f>IFERROR(VLOOKUP(B9479&amp;D9479,Unidad_Responsable6[],5,0),"")</f>
        <v/>
      </c>
      <c r="F9479" s="22" t="str">
        <f>IFERROR(VLOOKUP(B9479&amp;D9479,Unidad_Responsable6[],6,0),"")</f>
        <v/>
      </c>
      <c r="G9479" s="20"/>
      <c r="H9479" s="21" t="str">
        <f>IFERROR(VLOOKUP(G9479,'Catalogo de Bienes'!$C$11:$F$193,2,0),"")</f>
        <v/>
      </c>
      <c r="I9479" s="22" t="str">
        <f>IFERROR(VLOOKUP(G9479,'Catalogo de Bienes'!$C$11:$F$193,3,0),"")</f>
        <v/>
      </c>
      <c r="J9479" s="22" t="str">
        <f>IFERROR(VLOOKUP(G9479,'Catalogo de Bienes'!$C$11:$F$193,4,0),"")</f>
        <v/>
      </c>
      <c r="K9479" s="23"/>
      <c r="L9479" s="23"/>
      <c r="M9479" s="22" t="str">
        <f t="shared" si="147"/>
        <v>CORRECTA</v>
      </c>
      <c r="N9479" s="24"/>
      <c r="O9479" s="24"/>
    </row>
    <row r="9480" spans="2:15" x14ac:dyDescent="0.3">
      <c r="B9480" s="20"/>
      <c r="C9480" s="21" t="str">
        <f>IFERROR(VLOOKUP(B9480,Ramo_Administrativo5[#All],2,0),"")</f>
        <v/>
      </c>
      <c r="D9480" s="20"/>
      <c r="E9480" s="21" t="str">
        <f>IFERROR(VLOOKUP(B9480&amp;D9480,Unidad_Responsable6[],5,0),"")</f>
        <v/>
      </c>
      <c r="F9480" s="22" t="str">
        <f>IFERROR(VLOOKUP(B9480&amp;D9480,Unidad_Responsable6[],6,0),"")</f>
        <v/>
      </c>
      <c r="G9480" s="20"/>
      <c r="H9480" s="21" t="str">
        <f>IFERROR(VLOOKUP(G9480,'Catalogo de Bienes'!$C$11:$F$193,2,0),"")</f>
        <v/>
      </c>
      <c r="I9480" s="22" t="str">
        <f>IFERROR(VLOOKUP(G9480,'Catalogo de Bienes'!$C$11:$F$193,3,0),"")</f>
        <v/>
      </c>
      <c r="J9480" s="22" t="str">
        <f>IFERROR(VLOOKUP(G9480,'Catalogo de Bienes'!$C$11:$F$193,4,0),"")</f>
        <v/>
      </c>
      <c r="K9480" s="23"/>
      <c r="L9480" s="23"/>
      <c r="M9480" s="22" t="str">
        <f t="shared" si="147"/>
        <v>CORRECTA</v>
      </c>
      <c r="N9480" s="24"/>
      <c r="O9480" s="24"/>
    </row>
    <row r="9481" spans="2:15" x14ac:dyDescent="0.3">
      <c r="B9481" s="20"/>
      <c r="C9481" s="21" t="str">
        <f>IFERROR(VLOOKUP(B9481,Ramo_Administrativo5[#All],2,0),"")</f>
        <v/>
      </c>
      <c r="D9481" s="20"/>
      <c r="E9481" s="21" t="str">
        <f>IFERROR(VLOOKUP(B9481&amp;D9481,Unidad_Responsable6[],5,0),"")</f>
        <v/>
      </c>
      <c r="F9481" s="22" t="str">
        <f>IFERROR(VLOOKUP(B9481&amp;D9481,Unidad_Responsable6[],6,0),"")</f>
        <v/>
      </c>
      <c r="G9481" s="20"/>
      <c r="H9481" s="21" t="str">
        <f>IFERROR(VLOOKUP(G9481,'Catalogo de Bienes'!$C$11:$F$193,2,0),"")</f>
        <v/>
      </c>
      <c r="I9481" s="22" t="str">
        <f>IFERROR(VLOOKUP(G9481,'Catalogo de Bienes'!$C$11:$F$193,3,0),"")</f>
        <v/>
      </c>
      <c r="J9481" s="22" t="str">
        <f>IFERROR(VLOOKUP(G9481,'Catalogo de Bienes'!$C$11:$F$193,4,0),"")</f>
        <v/>
      </c>
      <c r="K9481" s="23"/>
      <c r="L9481" s="23"/>
      <c r="M9481" s="22" t="str">
        <f t="shared" si="147"/>
        <v>CORRECTA</v>
      </c>
      <c r="N9481" s="24"/>
      <c r="O9481" s="24"/>
    </row>
    <row r="9482" spans="2:15" x14ac:dyDescent="0.3">
      <c r="B9482" s="20"/>
      <c r="C9482" s="21" t="str">
        <f>IFERROR(VLOOKUP(B9482,Ramo_Administrativo5[#All],2,0),"")</f>
        <v/>
      </c>
      <c r="D9482" s="20"/>
      <c r="E9482" s="21" t="str">
        <f>IFERROR(VLOOKUP(B9482&amp;D9482,Unidad_Responsable6[],5,0),"")</f>
        <v/>
      </c>
      <c r="F9482" s="22" t="str">
        <f>IFERROR(VLOOKUP(B9482&amp;D9482,Unidad_Responsable6[],6,0),"")</f>
        <v/>
      </c>
      <c r="G9482" s="20"/>
      <c r="H9482" s="21" t="str">
        <f>IFERROR(VLOOKUP(G9482,'Catalogo de Bienes'!$C$11:$F$193,2,0),"")</f>
        <v/>
      </c>
      <c r="I9482" s="22" t="str">
        <f>IFERROR(VLOOKUP(G9482,'Catalogo de Bienes'!$C$11:$F$193,3,0),"")</f>
        <v/>
      </c>
      <c r="J9482" s="22" t="str">
        <f>IFERROR(VLOOKUP(G9482,'Catalogo de Bienes'!$C$11:$F$193,4,0),"")</f>
        <v/>
      </c>
      <c r="K9482" s="23"/>
      <c r="L9482" s="23"/>
      <c r="M9482" s="22" t="str">
        <f t="shared" ref="M9482:M9545" si="148">+IF(AND(K9482&gt;=(L9482*0.4),K9482&lt;=L9482),"CORRECTA","INCORRECTA")</f>
        <v>CORRECTA</v>
      </c>
      <c r="N9482" s="24"/>
      <c r="O9482" s="24"/>
    </row>
    <row r="9483" spans="2:15" x14ac:dyDescent="0.3">
      <c r="B9483" s="20"/>
      <c r="C9483" s="21" t="str">
        <f>IFERROR(VLOOKUP(B9483,Ramo_Administrativo5[#All],2,0),"")</f>
        <v/>
      </c>
      <c r="D9483" s="20"/>
      <c r="E9483" s="21" t="str">
        <f>IFERROR(VLOOKUP(B9483&amp;D9483,Unidad_Responsable6[],5,0),"")</f>
        <v/>
      </c>
      <c r="F9483" s="22" t="str">
        <f>IFERROR(VLOOKUP(B9483&amp;D9483,Unidad_Responsable6[],6,0),"")</f>
        <v/>
      </c>
      <c r="G9483" s="20"/>
      <c r="H9483" s="21" t="str">
        <f>IFERROR(VLOOKUP(G9483,'Catalogo de Bienes'!$C$11:$F$193,2,0),"")</f>
        <v/>
      </c>
      <c r="I9483" s="22" t="str">
        <f>IFERROR(VLOOKUP(G9483,'Catalogo de Bienes'!$C$11:$F$193,3,0),"")</f>
        <v/>
      </c>
      <c r="J9483" s="22" t="str">
        <f>IFERROR(VLOOKUP(G9483,'Catalogo de Bienes'!$C$11:$F$193,4,0),"")</f>
        <v/>
      </c>
      <c r="K9483" s="23"/>
      <c r="L9483" s="23"/>
      <c r="M9483" s="22" t="str">
        <f t="shared" si="148"/>
        <v>CORRECTA</v>
      </c>
      <c r="N9483" s="24"/>
      <c r="O9483" s="24"/>
    </row>
    <row r="9484" spans="2:15" x14ac:dyDescent="0.3">
      <c r="B9484" s="20"/>
      <c r="C9484" s="21" t="str">
        <f>IFERROR(VLOOKUP(B9484,Ramo_Administrativo5[#All],2,0),"")</f>
        <v/>
      </c>
      <c r="D9484" s="20"/>
      <c r="E9484" s="21" t="str">
        <f>IFERROR(VLOOKUP(B9484&amp;D9484,Unidad_Responsable6[],5,0),"")</f>
        <v/>
      </c>
      <c r="F9484" s="22" t="str">
        <f>IFERROR(VLOOKUP(B9484&amp;D9484,Unidad_Responsable6[],6,0),"")</f>
        <v/>
      </c>
      <c r="G9484" s="20"/>
      <c r="H9484" s="21" t="str">
        <f>IFERROR(VLOOKUP(G9484,'Catalogo de Bienes'!$C$11:$F$193,2,0),"")</f>
        <v/>
      </c>
      <c r="I9484" s="22" t="str">
        <f>IFERROR(VLOOKUP(G9484,'Catalogo de Bienes'!$C$11:$F$193,3,0),"")</f>
        <v/>
      </c>
      <c r="J9484" s="22" t="str">
        <f>IFERROR(VLOOKUP(G9484,'Catalogo de Bienes'!$C$11:$F$193,4,0),"")</f>
        <v/>
      </c>
      <c r="K9484" s="23"/>
      <c r="L9484" s="23"/>
      <c r="M9484" s="22" t="str">
        <f t="shared" si="148"/>
        <v>CORRECTA</v>
      </c>
      <c r="N9484" s="24"/>
      <c r="O9484" s="24"/>
    </row>
    <row r="9485" spans="2:15" x14ac:dyDescent="0.3">
      <c r="B9485" s="20"/>
      <c r="C9485" s="21" t="str">
        <f>IFERROR(VLOOKUP(B9485,Ramo_Administrativo5[#All],2,0),"")</f>
        <v/>
      </c>
      <c r="D9485" s="20"/>
      <c r="E9485" s="21" t="str">
        <f>IFERROR(VLOOKUP(B9485&amp;D9485,Unidad_Responsable6[],5,0),"")</f>
        <v/>
      </c>
      <c r="F9485" s="22" t="str">
        <f>IFERROR(VLOOKUP(B9485&amp;D9485,Unidad_Responsable6[],6,0),"")</f>
        <v/>
      </c>
      <c r="G9485" s="20"/>
      <c r="H9485" s="21" t="str">
        <f>IFERROR(VLOOKUP(G9485,'Catalogo de Bienes'!$C$11:$F$193,2,0),"")</f>
        <v/>
      </c>
      <c r="I9485" s="22" t="str">
        <f>IFERROR(VLOOKUP(G9485,'Catalogo de Bienes'!$C$11:$F$193,3,0),"")</f>
        <v/>
      </c>
      <c r="J9485" s="22" t="str">
        <f>IFERROR(VLOOKUP(G9485,'Catalogo de Bienes'!$C$11:$F$193,4,0),"")</f>
        <v/>
      </c>
      <c r="K9485" s="23"/>
      <c r="L9485" s="23"/>
      <c r="M9485" s="22" t="str">
        <f t="shared" si="148"/>
        <v>CORRECTA</v>
      </c>
      <c r="N9485" s="24"/>
      <c r="O9485" s="24"/>
    </row>
    <row r="9486" spans="2:15" x14ac:dyDescent="0.3">
      <c r="B9486" s="20"/>
      <c r="C9486" s="21" t="str">
        <f>IFERROR(VLOOKUP(B9486,Ramo_Administrativo5[#All],2,0),"")</f>
        <v/>
      </c>
      <c r="D9486" s="20"/>
      <c r="E9486" s="21" t="str">
        <f>IFERROR(VLOOKUP(B9486&amp;D9486,Unidad_Responsable6[],5,0),"")</f>
        <v/>
      </c>
      <c r="F9486" s="22" t="str">
        <f>IFERROR(VLOOKUP(B9486&amp;D9486,Unidad_Responsable6[],6,0),"")</f>
        <v/>
      </c>
      <c r="G9486" s="20"/>
      <c r="H9486" s="21" t="str">
        <f>IFERROR(VLOOKUP(G9486,'Catalogo de Bienes'!$C$11:$F$193,2,0),"")</f>
        <v/>
      </c>
      <c r="I9486" s="22" t="str">
        <f>IFERROR(VLOOKUP(G9486,'Catalogo de Bienes'!$C$11:$F$193,3,0),"")</f>
        <v/>
      </c>
      <c r="J9486" s="22" t="str">
        <f>IFERROR(VLOOKUP(G9486,'Catalogo de Bienes'!$C$11:$F$193,4,0),"")</f>
        <v/>
      </c>
      <c r="K9486" s="23"/>
      <c r="L9486" s="23"/>
      <c r="M9486" s="22" t="str">
        <f t="shared" si="148"/>
        <v>CORRECTA</v>
      </c>
      <c r="N9486" s="24"/>
      <c r="O9486" s="24"/>
    </row>
    <row r="9487" spans="2:15" x14ac:dyDescent="0.3">
      <c r="B9487" s="20"/>
      <c r="C9487" s="21" t="str">
        <f>IFERROR(VLOOKUP(B9487,Ramo_Administrativo5[#All],2,0),"")</f>
        <v/>
      </c>
      <c r="D9487" s="20"/>
      <c r="E9487" s="21" t="str">
        <f>IFERROR(VLOOKUP(B9487&amp;D9487,Unidad_Responsable6[],5,0),"")</f>
        <v/>
      </c>
      <c r="F9487" s="22" t="str">
        <f>IFERROR(VLOOKUP(B9487&amp;D9487,Unidad_Responsable6[],6,0),"")</f>
        <v/>
      </c>
      <c r="G9487" s="20"/>
      <c r="H9487" s="21" t="str">
        <f>IFERROR(VLOOKUP(G9487,'Catalogo de Bienes'!$C$11:$F$193,2,0),"")</f>
        <v/>
      </c>
      <c r="I9487" s="22" t="str">
        <f>IFERROR(VLOOKUP(G9487,'Catalogo de Bienes'!$C$11:$F$193,3,0),"")</f>
        <v/>
      </c>
      <c r="J9487" s="22" t="str">
        <f>IFERROR(VLOOKUP(G9487,'Catalogo de Bienes'!$C$11:$F$193,4,0),"")</f>
        <v/>
      </c>
      <c r="K9487" s="23"/>
      <c r="L9487" s="23"/>
      <c r="M9487" s="22" t="str">
        <f t="shared" si="148"/>
        <v>CORRECTA</v>
      </c>
      <c r="N9487" s="24"/>
      <c r="O9487" s="24"/>
    </row>
    <row r="9488" spans="2:15" x14ac:dyDescent="0.3">
      <c r="B9488" s="20"/>
      <c r="C9488" s="21" t="str">
        <f>IFERROR(VLOOKUP(B9488,Ramo_Administrativo5[#All],2,0),"")</f>
        <v/>
      </c>
      <c r="D9488" s="20"/>
      <c r="E9488" s="21" t="str">
        <f>IFERROR(VLOOKUP(B9488&amp;D9488,Unidad_Responsable6[],5,0),"")</f>
        <v/>
      </c>
      <c r="F9488" s="22" t="str">
        <f>IFERROR(VLOOKUP(B9488&amp;D9488,Unidad_Responsable6[],6,0),"")</f>
        <v/>
      </c>
      <c r="G9488" s="20"/>
      <c r="H9488" s="21" t="str">
        <f>IFERROR(VLOOKUP(G9488,'Catalogo de Bienes'!$C$11:$F$193,2,0),"")</f>
        <v/>
      </c>
      <c r="I9488" s="22" t="str">
        <f>IFERROR(VLOOKUP(G9488,'Catalogo de Bienes'!$C$11:$F$193,3,0),"")</f>
        <v/>
      </c>
      <c r="J9488" s="22" t="str">
        <f>IFERROR(VLOOKUP(G9488,'Catalogo de Bienes'!$C$11:$F$193,4,0),"")</f>
        <v/>
      </c>
      <c r="K9488" s="23"/>
      <c r="L9488" s="23"/>
      <c r="M9488" s="22" t="str">
        <f t="shared" si="148"/>
        <v>CORRECTA</v>
      </c>
      <c r="N9488" s="24"/>
      <c r="O9488" s="24"/>
    </row>
    <row r="9489" spans="2:15" x14ac:dyDescent="0.3">
      <c r="B9489" s="20"/>
      <c r="C9489" s="21" t="str">
        <f>IFERROR(VLOOKUP(B9489,Ramo_Administrativo5[#All],2,0),"")</f>
        <v/>
      </c>
      <c r="D9489" s="20"/>
      <c r="E9489" s="21" t="str">
        <f>IFERROR(VLOOKUP(B9489&amp;D9489,Unidad_Responsable6[],5,0),"")</f>
        <v/>
      </c>
      <c r="F9489" s="22" t="str">
        <f>IFERROR(VLOOKUP(B9489&amp;D9489,Unidad_Responsable6[],6,0),"")</f>
        <v/>
      </c>
      <c r="G9489" s="20"/>
      <c r="H9489" s="21" t="str">
        <f>IFERROR(VLOOKUP(G9489,'Catalogo de Bienes'!$C$11:$F$193,2,0),"")</f>
        <v/>
      </c>
      <c r="I9489" s="22" t="str">
        <f>IFERROR(VLOOKUP(G9489,'Catalogo de Bienes'!$C$11:$F$193,3,0),"")</f>
        <v/>
      </c>
      <c r="J9489" s="22" t="str">
        <f>IFERROR(VLOOKUP(G9489,'Catalogo de Bienes'!$C$11:$F$193,4,0),"")</f>
        <v/>
      </c>
      <c r="K9489" s="23"/>
      <c r="L9489" s="23"/>
      <c r="M9489" s="22" t="str">
        <f t="shared" si="148"/>
        <v>CORRECTA</v>
      </c>
      <c r="N9489" s="24"/>
      <c r="O9489" s="24"/>
    </row>
    <row r="9490" spans="2:15" x14ac:dyDescent="0.3">
      <c r="B9490" s="20"/>
      <c r="C9490" s="21" t="str">
        <f>IFERROR(VLOOKUP(B9490,Ramo_Administrativo5[#All],2,0),"")</f>
        <v/>
      </c>
      <c r="D9490" s="20"/>
      <c r="E9490" s="21" t="str">
        <f>IFERROR(VLOOKUP(B9490&amp;D9490,Unidad_Responsable6[],5,0),"")</f>
        <v/>
      </c>
      <c r="F9490" s="22" t="str">
        <f>IFERROR(VLOOKUP(B9490&amp;D9490,Unidad_Responsable6[],6,0),"")</f>
        <v/>
      </c>
      <c r="G9490" s="20"/>
      <c r="H9490" s="21" t="str">
        <f>IFERROR(VLOOKUP(G9490,'Catalogo de Bienes'!$C$11:$F$193,2,0),"")</f>
        <v/>
      </c>
      <c r="I9490" s="22" t="str">
        <f>IFERROR(VLOOKUP(G9490,'Catalogo de Bienes'!$C$11:$F$193,3,0),"")</f>
        <v/>
      </c>
      <c r="J9490" s="22" t="str">
        <f>IFERROR(VLOOKUP(G9490,'Catalogo de Bienes'!$C$11:$F$193,4,0),"")</f>
        <v/>
      </c>
      <c r="K9490" s="23"/>
      <c r="L9490" s="23"/>
      <c r="M9490" s="22" t="str">
        <f t="shared" si="148"/>
        <v>CORRECTA</v>
      </c>
      <c r="N9490" s="24"/>
      <c r="O9490" s="24"/>
    </row>
    <row r="9491" spans="2:15" x14ac:dyDescent="0.3">
      <c r="B9491" s="20"/>
      <c r="C9491" s="21" t="str">
        <f>IFERROR(VLOOKUP(B9491,Ramo_Administrativo5[#All],2,0),"")</f>
        <v/>
      </c>
      <c r="D9491" s="20"/>
      <c r="E9491" s="21" t="str">
        <f>IFERROR(VLOOKUP(B9491&amp;D9491,Unidad_Responsable6[],5,0),"")</f>
        <v/>
      </c>
      <c r="F9491" s="22" t="str">
        <f>IFERROR(VLOOKUP(B9491&amp;D9491,Unidad_Responsable6[],6,0),"")</f>
        <v/>
      </c>
      <c r="G9491" s="20"/>
      <c r="H9491" s="21" t="str">
        <f>IFERROR(VLOOKUP(G9491,'Catalogo de Bienes'!$C$11:$F$193,2,0),"")</f>
        <v/>
      </c>
      <c r="I9491" s="22" t="str">
        <f>IFERROR(VLOOKUP(G9491,'Catalogo de Bienes'!$C$11:$F$193,3,0),"")</f>
        <v/>
      </c>
      <c r="J9491" s="22" t="str">
        <f>IFERROR(VLOOKUP(G9491,'Catalogo de Bienes'!$C$11:$F$193,4,0),"")</f>
        <v/>
      </c>
      <c r="K9491" s="23"/>
      <c r="L9491" s="23"/>
      <c r="M9491" s="22" t="str">
        <f t="shared" si="148"/>
        <v>CORRECTA</v>
      </c>
      <c r="N9491" s="24"/>
      <c r="O9491" s="24"/>
    </row>
    <row r="9492" spans="2:15" x14ac:dyDescent="0.3">
      <c r="B9492" s="20"/>
      <c r="C9492" s="21" t="str">
        <f>IFERROR(VLOOKUP(B9492,Ramo_Administrativo5[#All],2,0),"")</f>
        <v/>
      </c>
      <c r="D9492" s="20"/>
      <c r="E9492" s="21" t="str">
        <f>IFERROR(VLOOKUP(B9492&amp;D9492,Unidad_Responsable6[],5,0),"")</f>
        <v/>
      </c>
      <c r="F9492" s="22" t="str">
        <f>IFERROR(VLOOKUP(B9492&amp;D9492,Unidad_Responsable6[],6,0),"")</f>
        <v/>
      </c>
      <c r="G9492" s="20"/>
      <c r="H9492" s="21" t="str">
        <f>IFERROR(VLOOKUP(G9492,'Catalogo de Bienes'!$C$11:$F$193,2,0),"")</f>
        <v/>
      </c>
      <c r="I9492" s="22" t="str">
        <f>IFERROR(VLOOKUP(G9492,'Catalogo de Bienes'!$C$11:$F$193,3,0),"")</f>
        <v/>
      </c>
      <c r="J9492" s="22" t="str">
        <f>IFERROR(VLOOKUP(G9492,'Catalogo de Bienes'!$C$11:$F$193,4,0),"")</f>
        <v/>
      </c>
      <c r="K9492" s="23"/>
      <c r="L9492" s="23"/>
      <c r="M9492" s="22" t="str">
        <f t="shared" si="148"/>
        <v>CORRECTA</v>
      </c>
      <c r="N9492" s="24"/>
      <c r="O9492" s="24"/>
    </row>
    <row r="9493" spans="2:15" x14ac:dyDescent="0.3">
      <c r="B9493" s="20"/>
      <c r="C9493" s="21" t="str">
        <f>IFERROR(VLOOKUP(B9493,Ramo_Administrativo5[#All],2,0),"")</f>
        <v/>
      </c>
      <c r="D9493" s="20"/>
      <c r="E9493" s="21" t="str">
        <f>IFERROR(VLOOKUP(B9493&amp;D9493,Unidad_Responsable6[],5,0),"")</f>
        <v/>
      </c>
      <c r="F9493" s="22" t="str">
        <f>IFERROR(VLOOKUP(B9493&amp;D9493,Unidad_Responsable6[],6,0),"")</f>
        <v/>
      </c>
      <c r="G9493" s="20"/>
      <c r="H9493" s="21" t="str">
        <f>IFERROR(VLOOKUP(G9493,'Catalogo de Bienes'!$C$11:$F$193,2,0),"")</f>
        <v/>
      </c>
      <c r="I9493" s="22" t="str">
        <f>IFERROR(VLOOKUP(G9493,'Catalogo de Bienes'!$C$11:$F$193,3,0),"")</f>
        <v/>
      </c>
      <c r="J9493" s="22" t="str">
        <f>IFERROR(VLOOKUP(G9493,'Catalogo de Bienes'!$C$11:$F$193,4,0),"")</f>
        <v/>
      </c>
      <c r="K9493" s="23"/>
      <c r="L9493" s="23"/>
      <c r="M9493" s="22" t="str">
        <f t="shared" si="148"/>
        <v>CORRECTA</v>
      </c>
      <c r="N9493" s="24"/>
      <c r="O9493" s="24"/>
    </row>
    <row r="9494" spans="2:15" x14ac:dyDescent="0.3">
      <c r="B9494" s="20"/>
      <c r="C9494" s="21" t="str">
        <f>IFERROR(VLOOKUP(B9494,Ramo_Administrativo5[#All],2,0),"")</f>
        <v/>
      </c>
      <c r="D9494" s="20"/>
      <c r="E9494" s="21" t="str">
        <f>IFERROR(VLOOKUP(B9494&amp;D9494,Unidad_Responsable6[],5,0),"")</f>
        <v/>
      </c>
      <c r="F9494" s="22" t="str">
        <f>IFERROR(VLOOKUP(B9494&amp;D9494,Unidad_Responsable6[],6,0),"")</f>
        <v/>
      </c>
      <c r="G9494" s="20"/>
      <c r="H9494" s="21" t="str">
        <f>IFERROR(VLOOKUP(G9494,'Catalogo de Bienes'!$C$11:$F$193,2,0),"")</f>
        <v/>
      </c>
      <c r="I9494" s="22" t="str">
        <f>IFERROR(VLOOKUP(G9494,'Catalogo de Bienes'!$C$11:$F$193,3,0),"")</f>
        <v/>
      </c>
      <c r="J9494" s="22" t="str">
        <f>IFERROR(VLOOKUP(G9494,'Catalogo de Bienes'!$C$11:$F$193,4,0),"")</f>
        <v/>
      </c>
      <c r="K9494" s="23"/>
      <c r="L9494" s="23"/>
      <c r="M9494" s="22" t="str">
        <f t="shared" si="148"/>
        <v>CORRECTA</v>
      </c>
      <c r="N9494" s="24"/>
      <c r="O9494" s="24"/>
    </row>
    <row r="9495" spans="2:15" x14ac:dyDescent="0.3">
      <c r="B9495" s="20"/>
      <c r="C9495" s="21" t="str">
        <f>IFERROR(VLOOKUP(B9495,Ramo_Administrativo5[#All],2,0),"")</f>
        <v/>
      </c>
      <c r="D9495" s="20"/>
      <c r="E9495" s="21" t="str">
        <f>IFERROR(VLOOKUP(B9495&amp;D9495,Unidad_Responsable6[],5,0),"")</f>
        <v/>
      </c>
      <c r="F9495" s="22" t="str">
        <f>IFERROR(VLOOKUP(B9495&amp;D9495,Unidad_Responsable6[],6,0),"")</f>
        <v/>
      </c>
      <c r="G9495" s="20"/>
      <c r="H9495" s="21" t="str">
        <f>IFERROR(VLOOKUP(G9495,'Catalogo de Bienes'!$C$11:$F$193,2,0),"")</f>
        <v/>
      </c>
      <c r="I9495" s="22" t="str">
        <f>IFERROR(VLOOKUP(G9495,'Catalogo de Bienes'!$C$11:$F$193,3,0),"")</f>
        <v/>
      </c>
      <c r="J9495" s="22" t="str">
        <f>IFERROR(VLOOKUP(G9495,'Catalogo de Bienes'!$C$11:$F$193,4,0),"")</f>
        <v/>
      </c>
      <c r="K9495" s="23"/>
      <c r="L9495" s="23"/>
      <c r="M9495" s="22" t="str">
        <f t="shared" si="148"/>
        <v>CORRECTA</v>
      </c>
      <c r="N9495" s="24"/>
      <c r="O9495" s="24"/>
    </row>
    <row r="9496" spans="2:15" x14ac:dyDescent="0.3">
      <c r="B9496" s="20"/>
      <c r="C9496" s="21" t="str">
        <f>IFERROR(VLOOKUP(B9496,Ramo_Administrativo5[#All],2,0),"")</f>
        <v/>
      </c>
      <c r="D9496" s="20"/>
      <c r="E9496" s="21" t="str">
        <f>IFERROR(VLOOKUP(B9496&amp;D9496,Unidad_Responsable6[],5,0),"")</f>
        <v/>
      </c>
      <c r="F9496" s="22" t="str">
        <f>IFERROR(VLOOKUP(B9496&amp;D9496,Unidad_Responsable6[],6,0),"")</f>
        <v/>
      </c>
      <c r="G9496" s="20"/>
      <c r="H9496" s="21" t="str">
        <f>IFERROR(VLOOKUP(G9496,'Catalogo de Bienes'!$C$11:$F$193,2,0),"")</f>
        <v/>
      </c>
      <c r="I9496" s="22" t="str">
        <f>IFERROR(VLOOKUP(G9496,'Catalogo de Bienes'!$C$11:$F$193,3,0),"")</f>
        <v/>
      </c>
      <c r="J9496" s="22" t="str">
        <f>IFERROR(VLOOKUP(G9496,'Catalogo de Bienes'!$C$11:$F$193,4,0),"")</f>
        <v/>
      </c>
      <c r="K9496" s="23"/>
      <c r="L9496" s="23"/>
      <c r="M9496" s="22" t="str">
        <f t="shared" si="148"/>
        <v>CORRECTA</v>
      </c>
      <c r="N9496" s="24"/>
      <c r="O9496" s="24"/>
    </row>
    <row r="9497" spans="2:15" x14ac:dyDescent="0.3">
      <c r="B9497" s="20"/>
      <c r="C9497" s="21" t="str">
        <f>IFERROR(VLOOKUP(B9497,Ramo_Administrativo5[#All],2,0),"")</f>
        <v/>
      </c>
      <c r="D9497" s="20"/>
      <c r="E9497" s="21" t="str">
        <f>IFERROR(VLOOKUP(B9497&amp;D9497,Unidad_Responsable6[],5,0),"")</f>
        <v/>
      </c>
      <c r="F9497" s="22" t="str">
        <f>IFERROR(VLOOKUP(B9497&amp;D9497,Unidad_Responsable6[],6,0),"")</f>
        <v/>
      </c>
      <c r="G9497" s="20"/>
      <c r="H9497" s="21" t="str">
        <f>IFERROR(VLOOKUP(G9497,'Catalogo de Bienes'!$C$11:$F$193,2,0),"")</f>
        <v/>
      </c>
      <c r="I9497" s="22" t="str">
        <f>IFERROR(VLOOKUP(G9497,'Catalogo de Bienes'!$C$11:$F$193,3,0),"")</f>
        <v/>
      </c>
      <c r="J9497" s="22" t="str">
        <f>IFERROR(VLOOKUP(G9497,'Catalogo de Bienes'!$C$11:$F$193,4,0),"")</f>
        <v/>
      </c>
      <c r="K9497" s="23"/>
      <c r="L9497" s="23"/>
      <c r="M9497" s="22" t="str">
        <f t="shared" si="148"/>
        <v>CORRECTA</v>
      </c>
      <c r="N9497" s="24"/>
      <c r="O9497" s="24"/>
    </row>
    <row r="9498" spans="2:15" x14ac:dyDescent="0.3">
      <c r="B9498" s="20"/>
      <c r="C9498" s="21" t="str">
        <f>IFERROR(VLOOKUP(B9498,Ramo_Administrativo5[#All],2,0),"")</f>
        <v/>
      </c>
      <c r="D9498" s="20"/>
      <c r="E9498" s="21" t="str">
        <f>IFERROR(VLOOKUP(B9498&amp;D9498,Unidad_Responsable6[],5,0),"")</f>
        <v/>
      </c>
      <c r="F9498" s="22" t="str">
        <f>IFERROR(VLOOKUP(B9498&amp;D9498,Unidad_Responsable6[],6,0),"")</f>
        <v/>
      </c>
      <c r="G9498" s="20"/>
      <c r="H9498" s="21" t="str">
        <f>IFERROR(VLOOKUP(G9498,'Catalogo de Bienes'!$C$11:$F$193,2,0),"")</f>
        <v/>
      </c>
      <c r="I9498" s="22" t="str">
        <f>IFERROR(VLOOKUP(G9498,'Catalogo de Bienes'!$C$11:$F$193,3,0),"")</f>
        <v/>
      </c>
      <c r="J9498" s="22" t="str">
        <f>IFERROR(VLOOKUP(G9498,'Catalogo de Bienes'!$C$11:$F$193,4,0),"")</f>
        <v/>
      </c>
      <c r="K9498" s="23"/>
      <c r="L9498" s="23"/>
      <c r="M9498" s="22" t="str">
        <f t="shared" si="148"/>
        <v>CORRECTA</v>
      </c>
      <c r="N9498" s="24"/>
      <c r="O9498" s="24"/>
    </row>
    <row r="9499" spans="2:15" x14ac:dyDescent="0.3">
      <c r="B9499" s="20"/>
      <c r="C9499" s="21" t="str">
        <f>IFERROR(VLOOKUP(B9499,Ramo_Administrativo5[#All],2,0),"")</f>
        <v/>
      </c>
      <c r="D9499" s="20"/>
      <c r="E9499" s="21" t="str">
        <f>IFERROR(VLOOKUP(B9499&amp;D9499,Unidad_Responsable6[],5,0),"")</f>
        <v/>
      </c>
      <c r="F9499" s="22" t="str">
        <f>IFERROR(VLOOKUP(B9499&amp;D9499,Unidad_Responsable6[],6,0),"")</f>
        <v/>
      </c>
      <c r="G9499" s="20"/>
      <c r="H9499" s="21" t="str">
        <f>IFERROR(VLOOKUP(G9499,'Catalogo de Bienes'!$C$11:$F$193,2,0),"")</f>
        <v/>
      </c>
      <c r="I9499" s="22" t="str">
        <f>IFERROR(VLOOKUP(G9499,'Catalogo de Bienes'!$C$11:$F$193,3,0),"")</f>
        <v/>
      </c>
      <c r="J9499" s="22" t="str">
        <f>IFERROR(VLOOKUP(G9499,'Catalogo de Bienes'!$C$11:$F$193,4,0),"")</f>
        <v/>
      </c>
      <c r="K9499" s="23"/>
      <c r="L9499" s="23"/>
      <c r="M9499" s="22" t="str">
        <f t="shared" si="148"/>
        <v>CORRECTA</v>
      </c>
      <c r="N9499" s="24"/>
      <c r="O9499" s="24"/>
    </row>
    <row r="9500" spans="2:15" x14ac:dyDescent="0.3">
      <c r="B9500" s="20"/>
      <c r="C9500" s="21" t="str">
        <f>IFERROR(VLOOKUP(B9500,Ramo_Administrativo5[#All],2,0),"")</f>
        <v/>
      </c>
      <c r="D9500" s="20"/>
      <c r="E9500" s="21" t="str">
        <f>IFERROR(VLOOKUP(B9500&amp;D9500,Unidad_Responsable6[],5,0),"")</f>
        <v/>
      </c>
      <c r="F9500" s="22" t="str">
        <f>IFERROR(VLOOKUP(B9500&amp;D9500,Unidad_Responsable6[],6,0),"")</f>
        <v/>
      </c>
      <c r="G9500" s="20"/>
      <c r="H9500" s="21" t="str">
        <f>IFERROR(VLOOKUP(G9500,'Catalogo de Bienes'!$C$11:$F$193,2,0),"")</f>
        <v/>
      </c>
      <c r="I9500" s="22" t="str">
        <f>IFERROR(VLOOKUP(G9500,'Catalogo de Bienes'!$C$11:$F$193,3,0),"")</f>
        <v/>
      </c>
      <c r="J9500" s="22" t="str">
        <f>IFERROR(VLOOKUP(G9500,'Catalogo de Bienes'!$C$11:$F$193,4,0),"")</f>
        <v/>
      </c>
      <c r="K9500" s="23"/>
      <c r="L9500" s="23"/>
      <c r="M9500" s="22" t="str">
        <f t="shared" si="148"/>
        <v>CORRECTA</v>
      </c>
      <c r="N9500" s="24"/>
      <c r="O9500" s="24"/>
    </row>
    <row r="9501" spans="2:15" x14ac:dyDescent="0.3">
      <c r="B9501" s="20"/>
      <c r="C9501" s="21" t="str">
        <f>IFERROR(VLOOKUP(B9501,Ramo_Administrativo5[#All],2,0),"")</f>
        <v/>
      </c>
      <c r="D9501" s="20"/>
      <c r="E9501" s="21" t="str">
        <f>IFERROR(VLOOKUP(B9501&amp;D9501,Unidad_Responsable6[],5,0),"")</f>
        <v/>
      </c>
      <c r="F9501" s="22" t="str">
        <f>IFERROR(VLOOKUP(B9501&amp;D9501,Unidad_Responsable6[],6,0),"")</f>
        <v/>
      </c>
      <c r="G9501" s="20"/>
      <c r="H9501" s="21" t="str">
        <f>IFERROR(VLOOKUP(G9501,'Catalogo de Bienes'!$C$11:$F$193,2,0),"")</f>
        <v/>
      </c>
      <c r="I9501" s="22" t="str">
        <f>IFERROR(VLOOKUP(G9501,'Catalogo de Bienes'!$C$11:$F$193,3,0),"")</f>
        <v/>
      </c>
      <c r="J9501" s="22" t="str">
        <f>IFERROR(VLOOKUP(G9501,'Catalogo de Bienes'!$C$11:$F$193,4,0),"")</f>
        <v/>
      </c>
      <c r="K9501" s="23"/>
      <c r="L9501" s="23"/>
      <c r="M9501" s="22" t="str">
        <f t="shared" si="148"/>
        <v>CORRECTA</v>
      </c>
      <c r="N9501" s="24"/>
      <c r="O9501" s="24"/>
    </row>
    <row r="9502" spans="2:15" x14ac:dyDescent="0.3">
      <c r="B9502" s="20"/>
      <c r="C9502" s="21" t="str">
        <f>IFERROR(VLOOKUP(B9502,Ramo_Administrativo5[#All],2,0),"")</f>
        <v/>
      </c>
      <c r="D9502" s="20"/>
      <c r="E9502" s="21" t="str">
        <f>IFERROR(VLOOKUP(B9502&amp;D9502,Unidad_Responsable6[],5,0),"")</f>
        <v/>
      </c>
      <c r="F9502" s="22" t="str">
        <f>IFERROR(VLOOKUP(B9502&amp;D9502,Unidad_Responsable6[],6,0),"")</f>
        <v/>
      </c>
      <c r="G9502" s="20"/>
      <c r="H9502" s="21" t="str">
        <f>IFERROR(VLOOKUP(G9502,'Catalogo de Bienes'!$C$11:$F$193,2,0),"")</f>
        <v/>
      </c>
      <c r="I9502" s="22" t="str">
        <f>IFERROR(VLOOKUP(G9502,'Catalogo de Bienes'!$C$11:$F$193,3,0),"")</f>
        <v/>
      </c>
      <c r="J9502" s="22" t="str">
        <f>IFERROR(VLOOKUP(G9502,'Catalogo de Bienes'!$C$11:$F$193,4,0),"")</f>
        <v/>
      </c>
      <c r="K9502" s="23"/>
      <c r="L9502" s="23"/>
      <c r="M9502" s="22" t="str">
        <f t="shared" si="148"/>
        <v>CORRECTA</v>
      </c>
      <c r="N9502" s="24"/>
      <c r="O9502" s="24"/>
    </row>
    <row r="9503" spans="2:15" x14ac:dyDescent="0.3">
      <c r="B9503" s="20"/>
      <c r="C9503" s="21" t="str">
        <f>IFERROR(VLOOKUP(B9503,Ramo_Administrativo5[#All],2,0),"")</f>
        <v/>
      </c>
      <c r="D9503" s="20"/>
      <c r="E9503" s="21" t="str">
        <f>IFERROR(VLOOKUP(B9503&amp;D9503,Unidad_Responsable6[],5,0),"")</f>
        <v/>
      </c>
      <c r="F9503" s="22" t="str">
        <f>IFERROR(VLOOKUP(B9503&amp;D9503,Unidad_Responsable6[],6,0),"")</f>
        <v/>
      </c>
      <c r="G9503" s="20"/>
      <c r="H9503" s="21" t="str">
        <f>IFERROR(VLOOKUP(G9503,'Catalogo de Bienes'!$C$11:$F$193,2,0),"")</f>
        <v/>
      </c>
      <c r="I9503" s="22" t="str">
        <f>IFERROR(VLOOKUP(G9503,'Catalogo de Bienes'!$C$11:$F$193,3,0),"")</f>
        <v/>
      </c>
      <c r="J9503" s="22" t="str">
        <f>IFERROR(VLOOKUP(G9503,'Catalogo de Bienes'!$C$11:$F$193,4,0),"")</f>
        <v/>
      </c>
      <c r="K9503" s="23"/>
      <c r="L9503" s="23"/>
      <c r="M9503" s="22" t="str">
        <f t="shared" si="148"/>
        <v>CORRECTA</v>
      </c>
      <c r="N9503" s="24"/>
      <c r="O9503" s="24"/>
    </row>
    <row r="9504" spans="2:15" x14ac:dyDescent="0.3">
      <c r="B9504" s="20"/>
      <c r="C9504" s="21" t="str">
        <f>IFERROR(VLOOKUP(B9504,Ramo_Administrativo5[#All],2,0),"")</f>
        <v/>
      </c>
      <c r="D9504" s="20"/>
      <c r="E9504" s="21" t="str">
        <f>IFERROR(VLOOKUP(B9504&amp;D9504,Unidad_Responsable6[],5,0),"")</f>
        <v/>
      </c>
      <c r="F9504" s="22" t="str">
        <f>IFERROR(VLOOKUP(B9504&amp;D9504,Unidad_Responsable6[],6,0),"")</f>
        <v/>
      </c>
      <c r="G9504" s="20"/>
      <c r="H9504" s="21" t="str">
        <f>IFERROR(VLOOKUP(G9504,'Catalogo de Bienes'!$C$11:$F$193,2,0),"")</f>
        <v/>
      </c>
      <c r="I9504" s="22" t="str">
        <f>IFERROR(VLOOKUP(G9504,'Catalogo de Bienes'!$C$11:$F$193,3,0),"")</f>
        <v/>
      </c>
      <c r="J9504" s="22" t="str">
        <f>IFERROR(VLOOKUP(G9504,'Catalogo de Bienes'!$C$11:$F$193,4,0),"")</f>
        <v/>
      </c>
      <c r="K9504" s="23"/>
      <c r="L9504" s="23"/>
      <c r="M9504" s="22" t="str">
        <f t="shared" si="148"/>
        <v>CORRECTA</v>
      </c>
      <c r="N9504" s="24"/>
      <c r="O9504" s="24"/>
    </row>
    <row r="9505" spans="2:15" x14ac:dyDescent="0.3">
      <c r="B9505" s="20"/>
      <c r="C9505" s="21" t="str">
        <f>IFERROR(VLOOKUP(B9505,Ramo_Administrativo5[#All],2,0),"")</f>
        <v/>
      </c>
      <c r="D9505" s="20"/>
      <c r="E9505" s="21" t="str">
        <f>IFERROR(VLOOKUP(B9505&amp;D9505,Unidad_Responsable6[],5,0),"")</f>
        <v/>
      </c>
      <c r="F9505" s="22" t="str">
        <f>IFERROR(VLOOKUP(B9505&amp;D9505,Unidad_Responsable6[],6,0),"")</f>
        <v/>
      </c>
      <c r="G9505" s="20"/>
      <c r="H9505" s="21" t="str">
        <f>IFERROR(VLOOKUP(G9505,'Catalogo de Bienes'!$C$11:$F$193,2,0),"")</f>
        <v/>
      </c>
      <c r="I9505" s="22" t="str">
        <f>IFERROR(VLOOKUP(G9505,'Catalogo de Bienes'!$C$11:$F$193,3,0),"")</f>
        <v/>
      </c>
      <c r="J9505" s="22" t="str">
        <f>IFERROR(VLOOKUP(G9505,'Catalogo de Bienes'!$C$11:$F$193,4,0),"")</f>
        <v/>
      </c>
      <c r="K9505" s="23"/>
      <c r="L9505" s="23"/>
      <c r="M9505" s="22" t="str">
        <f t="shared" si="148"/>
        <v>CORRECTA</v>
      </c>
      <c r="N9505" s="24"/>
      <c r="O9505" s="24"/>
    </row>
    <row r="9506" spans="2:15" x14ac:dyDescent="0.3">
      <c r="B9506" s="20"/>
      <c r="C9506" s="21" t="str">
        <f>IFERROR(VLOOKUP(B9506,Ramo_Administrativo5[#All],2,0),"")</f>
        <v/>
      </c>
      <c r="D9506" s="20"/>
      <c r="E9506" s="21" t="str">
        <f>IFERROR(VLOOKUP(B9506&amp;D9506,Unidad_Responsable6[],5,0),"")</f>
        <v/>
      </c>
      <c r="F9506" s="22" t="str">
        <f>IFERROR(VLOOKUP(B9506&amp;D9506,Unidad_Responsable6[],6,0),"")</f>
        <v/>
      </c>
      <c r="G9506" s="20"/>
      <c r="H9506" s="21" t="str">
        <f>IFERROR(VLOOKUP(G9506,'Catalogo de Bienes'!$C$11:$F$193,2,0),"")</f>
        <v/>
      </c>
      <c r="I9506" s="22" t="str">
        <f>IFERROR(VLOOKUP(G9506,'Catalogo de Bienes'!$C$11:$F$193,3,0),"")</f>
        <v/>
      </c>
      <c r="J9506" s="22" t="str">
        <f>IFERROR(VLOOKUP(G9506,'Catalogo de Bienes'!$C$11:$F$193,4,0),"")</f>
        <v/>
      </c>
      <c r="K9506" s="23"/>
      <c r="L9506" s="23"/>
      <c r="M9506" s="22" t="str">
        <f t="shared" si="148"/>
        <v>CORRECTA</v>
      </c>
      <c r="N9506" s="24"/>
      <c r="O9506" s="24"/>
    </row>
    <row r="9507" spans="2:15" x14ac:dyDescent="0.3">
      <c r="B9507" s="20"/>
      <c r="C9507" s="21" t="str">
        <f>IFERROR(VLOOKUP(B9507,Ramo_Administrativo5[#All],2,0),"")</f>
        <v/>
      </c>
      <c r="D9507" s="20"/>
      <c r="E9507" s="21" t="str">
        <f>IFERROR(VLOOKUP(B9507&amp;D9507,Unidad_Responsable6[],5,0),"")</f>
        <v/>
      </c>
      <c r="F9507" s="22" t="str">
        <f>IFERROR(VLOOKUP(B9507&amp;D9507,Unidad_Responsable6[],6,0),"")</f>
        <v/>
      </c>
      <c r="G9507" s="20"/>
      <c r="H9507" s="21" t="str">
        <f>IFERROR(VLOOKUP(G9507,'Catalogo de Bienes'!$C$11:$F$193,2,0),"")</f>
        <v/>
      </c>
      <c r="I9507" s="22" t="str">
        <f>IFERROR(VLOOKUP(G9507,'Catalogo de Bienes'!$C$11:$F$193,3,0),"")</f>
        <v/>
      </c>
      <c r="J9507" s="22" t="str">
        <f>IFERROR(VLOOKUP(G9507,'Catalogo de Bienes'!$C$11:$F$193,4,0),"")</f>
        <v/>
      </c>
      <c r="K9507" s="23"/>
      <c r="L9507" s="23"/>
      <c r="M9507" s="22" t="str">
        <f t="shared" si="148"/>
        <v>CORRECTA</v>
      </c>
      <c r="N9507" s="24"/>
      <c r="O9507" s="24"/>
    </row>
    <row r="9508" spans="2:15" x14ac:dyDescent="0.3">
      <c r="B9508" s="20"/>
      <c r="C9508" s="21" t="str">
        <f>IFERROR(VLOOKUP(B9508,Ramo_Administrativo5[#All],2,0),"")</f>
        <v/>
      </c>
      <c r="D9508" s="20"/>
      <c r="E9508" s="21" t="str">
        <f>IFERROR(VLOOKUP(B9508&amp;D9508,Unidad_Responsable6[],5,0),"")</f>
        <v/>
      </c>
      <c r="F9508" s="22" t="str">
        <f>IFERROR(VLOOKUP(B9508&amp;D9508,Unidad_Responsable6[],6,0),"")</f>
        <v/>
      </c>
      <c r="G9508" s="20"/>
      <c r="H9508" s="21" t="str">
        <f>IFERROR(VLOOKUP(G9508,'Catalogo de Bienes'!$C$11:$F$193,2,0),"")</f>
        <v/>
      </c>
      <c r="I9508" s="22" t="str">
        <f>IFERROR(VLOOKUP(G9508,'Catalogo de Bienes'!$C$11:$F$193,3,0),"")</f>
        <v/>
      </c>
      <c r="J9508" s="22" t="str">
        <f>IFERROR(VLOOKUP(G9508,'Catalogo de Bienes'!$C$11:$F$193,4,0),"")</f>
        <v/>
      </c>
      <c r="K9508" s="23"/>
      <c r="L9508" s="23"/>
      <c r="M9508" s="22" t="str">
        <f t="shared" si="148"/>
        <v>CORRECTA</v>
      </c>
      <c r="N9508" s="24"/>
      <c r="O9508" s="24"/>
    </row>
    <row r="9509" spans="2:15" x14ac:dyDescent="0.3">
      <c r="B9509" s="20"/>
      <c r="C9509" s="21" t="str">
        <f>IFERROR(VLOOKUP(B9509,Ramo_Administrativo5[#All],2,0),"")</f>
        <v/>
      </c>
      <c r="D9509" s="20"/>
      <c r="E9509" s="21" t="str">
        <f>IFERROR(VLOOKUP(B9509&amp;D9509,Unidad_Responsable6[],5,0),"")</f>
        <v/>
      </c>
      <c r="F9509" s="22" t="str">
        <f>IFERROR(VLOOKUP(B9509&amp;D9509,Unidad_Responsable6[],6,0),"")</f>
        <v/>
      </c>
      <c r="G9509" s="20"/>
      <c r="H9509" s="21" t="str">
        <f>IFERROR(VLOOKUP(G9509,'Catalogo de Bienes'!$C$11:$F$193,2,0),"")</f>
        <v/>
      </c>
      <c r="I9509" s="22" t="str">
        <f>IFERROR(VLOOKUP(G9509,'Catalogo de Bienes'!$C$11:$F$193,3,0),"")</f>
        <v/>
      </c>
      <c r="J9509" s="22" t="str">
        <f>IFERROR(VLOOKUP(G9509,'Catalogo de Bienes'!$C$11:$F$193,4,0),"")</f>
        <v/>
      </c>
      <c r="K9509" s="23"/>
      <c r="L9509" s="23"/>
      <c r="M9509" s="22" t="str">
        <f t="shared" si="148"/>
        <v>CORRECTA</v>
      </c>
      <c r="N9509" s="24"/>
      <c r="O9509" s="24"/>
    </row>
    <row r="9510" spans="2:15" x14ac:dyDescent="0.3">
      <c r="B9510" s="20"/>
      <c r="C9510" s="21" t="str">
        <f>IFERROR(VLOOKUP(B9510,Ramo_Administrativo5[#All],2,0),"")</f>
        <v/>
      </c>
      <c r="D9510" s="20"/>
      <c r="E9510" s="21" t="str">
        <f>IFERROR(VLOOKUP(B9510&amp;D9510,Unidad_Responsable6[],5,0),"")</f>
        <v/>
      </c>
      <c r="F9510" s="22" t="str">
        <f>IFERROR(VLOOKUP(B9510&amp;D9510,Unidad_Responsable6[],6,0),"")</f>
        <v/>
      </c>
      <c r="G9510" s="20"/>
      <c r="H9510" s="21" t="str">
        <f>IFERROR(VLOOKUP(G9510,'Catalogo de Bienes'!$C$11:$F$193,2,0),"")</f>
        <v/>
      </c>
      <c r="I9510" s="22" t="str">
        <f>IFERROR(VLOOKUP(G9510,'Catalogo de Bienes'!$C$11:$F$193,3,0),"")</f>
        <v/>
      </c>
      <c r="J9510" s="22" t="str">
        <f>IFERROR(VLOOKUP(G9510,'Catalogo de Bienes'!$C$11:$F$193,4,0),"")</f>
        <v/>
      </c>
      <c r="K9510" s="23"/>
      <c r="L9510" s="23"/>
      <c r="M9510" s="22" t="str">
        <f t="shared" si="148"/>
        <v>CORRECTA</v>
      </c>
      <c r="N9510" s="24"/>
      <c r="O9510" s="24"/>
    </row>
    <row r="9511" spans="2:15" x14ac:dyDescent="0.3">
      <c r="B9511" s="20"/>
      <c r="C9511" s="21" t="str">
        <f>IFERROR(VLOOKUP(B9511,Ramo_Administrativo5[#All],2,0),"")</f>
        <v/>
      </c>
      <c r="D9511" s="20"/>
      <c r="E9511" s="21" t="str">
        <f>IFERROR(VLOOKUP(B9511&amp;D9511,Unidad_Responsable6[],5,0),"")</f>
        <v/>
      </c>
      <c r="F9511" s="22" t="str">
        <f>IFERROR(VLOOKUP(B9511&amp;D9511,Unidad_Responsable6[],6,0),"")</f>
        <v/>
      </c>
      <c r="G9511" s="20"/>
      <c r="H9511" s="21" t="str">
        <f>IFERROR(VLOOKUP(G9511,'Catalogo de Bienes'!$C$11:$F$193,2,0),"")</f>
        <v/>
      </c>
      <c r="I9511" s="22" t="str">
        <f>IFERROR(VLOOKUP(G9511,'Catalogo de Bienes'!$C$11:$F$193,3,0),"")</f>
        <v/>
      </c>
      <c r="J9511" s="22" t="str">
        <f>IFERROR(VLOOKUP(G9511,'Catalogo de Bienes'!$C$11:$F$193,4,0),"")</f>
        <v/>
      </c>
      <c r="K9511" s="23"/>
      <c r="L9511" s="23"/>
      <c r="M9511" s="22" t="str">
        <f t="shared" si="148"/>
        <v>CORRECTA</v>
      </c>
      <c r="N9511" s="24"/>
      <c r="O9511" s="24"/>
    </row>
    <row r="9512" spans="2:15" x14ac:dyDescent="0.3">
      <c r="B9512" s="20"/>
      <c r="C9512" s="21" t="str">
        <f>IFERROR(VLOOKUP(B9512,Ramo_Administrativo5[#All],2,0),"")</f>
        <v/>
      </c>
      <c r="D9512" s="20"/>
      <c r="E9512" s="21" t="str">
        <f>IFERROR(VLOOKUP(B9512&amp;D9512,Unidad_Responsable6[],5,0),"")</f>
        <v/>
      </c>
      <c r="F9512" s="22" t="str">
        <f>IFERROR(VLOOKUP(B9512&amp;D9512,Unidad_Responsable6[],6,0),"")</f>
        <v/>
      </c>
      <c r="G9512" s="20"/>
      <c r="H9512" s="21" t="str">
        <f>IFERROR(VLOOKUP(G9512,'Catalogo de Bienes'!$C$11:$F$193,2,0),"")</f>
        <v/>
      </c>
      <c r="I9512" s="22" t="str">
        <f>IFERROR(VLOOKUP(G9512,'Catalogo de Bienes'!$C$11:$F$193,3,0),"")</f>
        <v/>
      </c>
      <c r="J9512" s="22" t="str">
        <f>IFERROR(VLOOKUP(G9512,'Catalogo de Bienes'!$C$11:$F$193,4,0),"")</f>
        <v/>
      </c>
      <c r="K9512" s="23"/>
      <c r="L9512" s="23"/>
      <c r="M9512" s="22" t="str">
        <f t="shared" si="148"/>
        <v>CORRECTA</v>
      </c>
      <c r="N9512" s="24"/>
      <c r="O9512" s="24"/>
    </row>
    <row r="9513" spans="2:15" x14ac:dyDescent="0.3">
      <c r="B9513" s="20"/>
      <c r="C9513" s="21" t="str">
        <f>IFERROR(VLOOKUP(B9513,Ramo_Administrativo5[#All],2,0),"")</f>
        <v/>
      </c>
      <c r="D9513" s="20"/>
      <c r="E9513" s="21" t="str">
        <f>IFERROR(VLOOKUP(B9513&amp;D9513,Unidad_Responsable6[],5,0),"")</f>
        <v/>
      </c>
      <c r="F9513" s="22" t="str">
        <f>IFERROR(VLOOKUP(B9513&amp;D9513,Unidad_Responsable6[],6,0),"")</f>
        <v/>
      </c>
      <c r="G9513" s="20"/>
      <c r="H9513" s="21" t="str">
        <f>IFERROR(VLOOKUP(G9513,'Catalogo de Bienes'!$C$11:$F$193,2,0),"")</f>
        <v/>
      </c>
      <c r="I9513" s="22" t="str">
        <f>IFERROR(VLOOKUP(G9513,'Catalogo de Bienes'!$C$11:$F$193,3,0),"")</f>
        <v/>
      </c>
      <c r="J9513" s="22" t="str">
        <f>IFERROR(VLOOKUP(G9513,'Catalogo de Bienes'!$C$11:$F$193,4,0),"")</f>
        <v/>
      </c>
      <c r="K9513" s="23"/>
      <c r="L9513" s="23"/>
      <c r="M9513" s="22" t="str">
        <f t="shared" si="148"/>
        <v>CORRECTA</v>
      </c>
      <c r="N9513" s="24"/>
      <c r="O9513" s="24"/>
    </row>
    <row r="9514" spans="2:15" x14ac:dyDescent="0.3">
      <c r="B9514" s="20"/>
      <c r="C9514" s="21" t="str">
        <f>IFERROR(VLOOKUP(B9514,Ramo_Administrativo5[#All],2,0),"")</f>
        <v/>
      </c>
      <c r="D9514" s="20"/>
      <c r="E9514" s="21" t="str">
        <f>IFERROR(VLOOKUP(B9514&amp;D9514,Unidad_Responsable6[],5,0),"")</f>
        <v/>
      </c>
      <c r="F9514" s="22" t="str">
        <f>IFERROR(VLOOKUP(B9514&amp;D9514,Unidad_Responsable6[],6,0),"")</f>
        <v/>
      </c>
      <c r="G9514" s="20"/>
      <c r="H9514" s="21" t="str">
        <f>IFERROR(VLOOKUP(G9514,'Catalogo de Bienes'!$C$11:$F$193,2,0),"")</f>
        <v/>
      </c>
      <c r="I9514" s="22" t="str">
        <f>IFERROR(VLOOKUP(G9514,'Catalogo de Bienes'!$C$11:$F$193,3,0),"")</f>
        <v/>
      </c>
      <c r="J9514" s="22" t="str">
        <f>IFERROR(VLOOKUP(G9514,'Catalogo de Bienes'!$C$11:$F$193,4,0),"")</f>
        <v/>
      </c>
      <c r="K9514" s="23"/>
      <c r="L9514" s="23"/>
      <c r="M9514" s="22" t="str">
        <f t="shared" si="148"/>
        <v>CORRECTA</v>
      </c>
      <c r="N9514" s="24"/>
      <c r="O9514" s="24"/>
    </row>
    <row r="9515" spans="2:15" x14ac:dyDescent="0.3">
      <c r="B9515" s="20"/>
      <c r="C9515" s="21" t="str">
        <f>IFERROR(VLOOKUP(B9515,Ramo_Administrativo5[#All],2,0),"")</f>
        <v/>
      </c>
      <c r="D9515" s="20"/>
      <c r="E9515" s="21" t="str">
        <f>IFERROR(VLOOKUP(B9515&amp;D9515,Unidad_Responsable6[],5,0),"")</f>
        <v/>
      </c>
      <c r="F9515" s="22" t="str">
        <f>IFERROR(VLOOKUP(B9515&amp;D9515,Unidad_Responsable6[],6,0),"")</f>
        <v/>
      </c>
      <c r="G9515" s="20"/>
      <c r="H9515" s="21" t="str">
        <f>IFERROR(VLOOKUP(G9515,'Catalogo de Bienes'!$C$11:$F$193,2,0),"")</f>
        <v/>
      </c>
      <c r="I9515" s="22" t="str">
        <f>IFERROR(VLOOKUP(G9515,'Catalogo de Bienes'!$C$11:$F$193,3,0),"")</f>
        <v/>
      </c>
      <c r="J9515" s="22" t="str">
        <f>IFERROR(VLOOKUP(G9515,'Catalogo de Bienes'!$C$11:$F$193,4,0),"")</f>
        <v/>
      </c>
      <c r="K9515" s="23"/>
      <c r="L9515" s="23"/>
      <c r="M9515" s="22" t="str">
        <f t="shared" si="148"/>
        <v>CORRECTA</v>
      </c>
      <c r="N9515" s="24"/>
      <c r="O9515" s="24"/>
    </row>
    <row r="9516" spans="2:15" x14ac:dyDescent="0.3">
      <c r="B9516" s="20"/>
      <c r="C9516" s="21" t="str">
        <f>IFERROR(VLOOKUP(B9516,Ramo_Administrativo5[#All],2,0),"")</f>
        <v/>
      </c>
      <c r="D9516" s="20"/>
      <c r="E9516" s="21" t="str">
        <f>IFERROR(VLOOKUP(B9516&amp;D9516,Unidad_Responsable6[],5,0),"")</f>
        <v/>
      </c>
      <c r="F9516" s="22" t="str">
        <f>IFERROR(VLOOKUP(B9516&amp;D9516,Unidad_Responsable6[],6,0),"")</f>
        <v/>
      </c>
      <c r="G9516" s="20"/>
      <c r="H9516" s="21" t="str">
        <f>IFERROR(VLOOKUP(G9516,'Catalogo de Bienes'!$C$11:$F$193,2,0),"")</f>
        <v/>
      </c>
      <c r="I9516" s="22" t="str">
        <f>IFERROR(VLOOKUP(G9516,'Catalogo de Bienes'!$C$11:$F$193,3,0),"")</f>
        <v/>
      </c>
      <c r="J9516" s="22" t="str">
        <f>IFERROR(VLOOKUP(G9516,'Catalogo de Bienes'!$C$11:$F$193,4,0),"")</f>
        <v/>
      </c>
      <c r="K9516" s="23"/>
      <c r="L9516" s="23"/>
      <c r="M9516" s="22" t="str">
        <f t="shared" si="148"/>
        <v>CORRECTA</v>
      </c>
      <c r="N9516" s="24"/>
      <c r="O9516" s="24"/>
    </row>
    <row r="9517" spans="2:15" x14ac:dyDescent="0.3">
      <c r="B9517" s="20"/>
      <c r="C9517" s="21" t="str">
        <f>IFERROR(VLOOKUP(B9517,Ramo_Administrativo5[#All],2,0),"")</f>
        <v/>
      </c>
      <c r="D9517" s="20"/>
      <c r="E9517" s="21" t="str">
        <f>IFERROR(VLOOKUP(B9517&amp;D9517,Unidad_Responsable6[],5,0),"")</f>
        <v/>
      </c>
      <c r="F9517" s="22" t="str">
        <f>IFERROR(VLOOKUP(B9517&amp;D9517,Unidad_Responsable6[],6,0),"")</f>
        <v/>
      </c>
      <c r="G9517" s="20"/>
      <c r="H9517" s="21" t="str">
        <f>IFERROR(VLOOKUP(G9517,'Catalogo de Bienes'!$C$11:$F$193,2,0),"")</f>
        <v/>
      </c>
      <c r="I9517" s="22" t="str">
        <f>IFERROR(VLOOKUP(G9517,'Catalogo de Bienes'!$C$11:$F$193,3,0),"")</f>
        <v/>
      </c>
      <c r="J9517" s="22" t="str">
        <f>IFERROR(VLOOKUP(G9517,'Catalogo de Bienes'!$C$11:$F$193,4,0),"")</f>
        <v/>
      </c>
      <c r="K9517" s="23"/>
      <c r="L9517" s="23"/>
      <c r="M9517" s="22" t="str">
        <f t="shared" si="148"/>
        <v>CORRECTA</v>
      </c>
      <c r="N9517" s="24"/>
      <c r="O9517" s="24"/>
    </row>
    <row r="9518" spans="2:15" x14ac:dyDescent="0.3">
      <c r="B9518" s="20"/>
      <c r="C9518" s="21" t="str">
        <f>IFERROR(VLOOKUP(B9518,Ramo_Administrativo5[#All],2,0),"")</f>
        <v/>
      </c>
      <c r="D9518" s="20"/>
      <c r="E9518" s="21" t="str">
        <f>IFERROR(VLOOKUP(B9518&amp;D9518,Unidad_Responsable6[],5,0),"")</f>
        <v/>
      </c>
      <c r="F9518" s="22" t="str">
        <f>IFERROR(VLOOKUP(B9518&amp;D9518,Unidad_Responsable6[],6,0),"")</f>
        <v/>
      </c>
      <c r="G9518" s="20"/>
      <c r="H9518" s="21" t="str">
        <f>IFERROR(VLOOKUP(G9518,'Catalogo de Bienes'!$C$11:$F$193,2,0),"")</f>
        <v/>
      </c>
      <c r="I9518" s="22" t="str">
        <f>IFERROR(VLOOKUP(G9518,'Catalogo de Bienes'!$C$11:$F$193,3,0),"")</f>
        <v/>
      </c>
      <c r="J9518" s="22" t="str">
        <f>IFERROR(VLOOKUP(G9518,'Catalogo de Bienes'!$C$11:$F$193,4,0),"")</f>
        <v/>
      </c>
      <c r="K9518" s="23"/>
      <c r="L9518" s="23"/>
      <c r="M9518" s="22" t="str">
        <f t="shared" si="148"/>
        <v>CORRECTA</v>
      </c>
      <c r="N9518" s="24"/>
      <c r="O9518" s="24"/>
    </row>
    <row r="9519" spans="2:15" x14ac:dyDescent="0.3">
      <c r="B9519" s="20"/>
      <c r="C9519" s="21" t="str">
        <f>IFERROR(VLOOKUP(B9519,Ramo_Administrativo5[#All],2,0),"")</f>
        <v/>
      </c>
      <c r="D9519" s="20"/>
      <c r="E9519" s="21" t="str">
        <f>IFERROR(VLOOKUP(B9519&amp;D9519,Unidad_Responsable6[],5,0),"")</f>
        <v/>
      </c>
      <c r="F9519" s="22" t="str">
        <f>IFERROR(VLOOKUP(B9519&amp;D9519,Unidad_Responsable6[],6,0),"")</f>
        <v/>
      </c>
      <c r="G9519" s="20"/>
      <c r="H9519" s="21" t="str">
        <f>IFERROR(VLOOKUP(G9519,'Catalogo de Bienes'!$C$11:$F$193,2,0),"")</f>
        <v/>
      </c>
      <c r="I9519" s="22" t="str">
        <f>IFERROR(VLOOKUP(G9519,'Catalogo de Bienes'!$C$11:$F$193,3,0),"")</f>
        <v/>
      </c>
      <c r="J9519" s="22" t="str">
        <f>IFERROR(VLOOKUP(G9519,'Catalogo de Bienes'!$C$11:$F$193,4,0),"")</f>
        <v/>
      </c>
      <c r="K9519" s="23"/>
      <c r="L9519" s="23"/>
      <c r="M9519" s="22" t="str">
        <f t="shared" si="148"/>
        <v>CORRECTA</v>
      </c>
      <c r="N9519" s="24"/>
      <c r="O9519" s="24"/>
    </row>
    <row r="9520" spans="2:15" x14ac:dyDescent="0.3">
      <c r="B9520" s="20"/>
      <c r="C9520" s="21" t="str">
        <f>IFERROR(VLOOKUP(B9520,Ramo_Administrativo5[#All],2,0),"")</f>
        <v/>
      </c>
      <c r="D9520" s="20"/>
      <c r="E9520" s="21" t="str">
        <f>IFERROR(VLOOKUP(B9520&amp;D9520,Unidad_Responsable6[],5,0),"")</f>
        <v/>
      </c>
      <c r="F9520" s="22" t="str">
        <f>IFERROR(VLOOKUP(B9520&amp;D9520,Unidad_Responsable6[],6,0),"")</f>
        <v/>
      </c>
      <c r="G9520" s="20"/>
      <c r="H9520" s="21" t="str">
        <f>IFERROR(VLOOKUP(G9520,'Catalogo de Bienes'!$C$11:$F$193,2,0),"")</f>
        <v/>
      </c>
      <c r="I9520" s="22" t="str">
        <f>IFERROR(VLOOKUP(G9520,'Catalogo de Bienes'!$C$11:$F$193,3,0),"")</f>
        <v/>
      </c>
      <c r="J9520" s="22" t="str">
        <f>IFERROR(VLOOKUP(G9520,'Catalogo de Bienes'!$C$11:$F$193,4,0),"")</f>
        <v/>
      </c>
      <c r="K9520" s="23"/>
      <c r="L9520" s="23"/>
      <c r="M9520" s="22" t="str">
        <f t="shared" si="148"/>
        <v>CORRECTA</v>
      </c>
      <c r="N9520" s="24"/>
      <c r="O9520" s="24"/>
    </row>
    <row r="9521" spans="2:15" x14ac:dyDescent="0.3">
      <c r="B9521" s="20"/>
      <c r="C9521" s="21" t="str">
        <f>IFERROR(VLOOKUP(B9521,Ramo_Administrativo5[#All],2,0),"")</f>
        <v/>
      </c>
      <c r="D9521" s="20"/>
      <c r="E9521" s="21" t="str">
        <f>IFERROR(VLOOKUP(B9521&amp;D9521,Unidad_Responsable6[],5,0),"")</f>
        <v/>
      </c>
      <c r="F9521" s="22" t="str">
        <f>IFERROR(VLOOKUP(B9521&amp;D9521,Unidad_Responsable6[],6,0),"")</f>
        <v/>
      </c>
      <c r="G9521" s="20"/>
      <c r="H9521" s="21" t="str">
        <f>IFERROR(VLOOKUP(G9521,'Catalogo de Bienes'!$C$11:$F$193,2,0),"")</f>
        <v/>
      </c>
      <c r="I9521" s="22" t="str">
        <f>IFERROR(VLOOKUP(G9521,'Catalogo de Bienes'!$C$11:$F$193,3,0),"")</f>
        <v/>
      </c>
      <c r="J9521" s="22" t="str">
        <f>IFERROR(VLOOKUP(G9521,'Catalogo de Bienes'!$C$11:$F$193,4,0),"")</f>
        <v/>
      </c>
      <c r="K9521" s="23"/>
      <c r="L9521" s="23"/>
      <c r="M9521" s="22" t="str">
        <f t="shared" si="148"/>
        <v>CORRECTA</v>
      </c>
      <c r="N9521" s="24"/>
      <c r="O9521" s="24"/>
    </row>
    <row r="9522" spans="2:15" x14ac:dyDescent="0.3">
      <c r="B9522" s="20"/>
      <c r="C9522" s="21" t="str">
        <f>IFERROR(VLOOKUP(B9522,Ramo_Administrativo5[#All],2,0),"")</f>
        <v/>
      </c>
      <c r="D9522" s="20"/>
      <c r="E9522" s="21" t="str">
        <f>IFERROR(VLOOKUP(B9522&amp;D9522,Unidad_Responsable6[],5,0),"")</f>
        <v/>
      </c>
      <c r="F9522" s="22" t="str">
        <f>IFERROR(VLOOKUP(B9522&amp;D9522,Unidad_Responsable6[],6,0),"")</f>
        <v/>
      </c>
      <c r="G9522" s="20"/>
      <c r="H9522" s="21" t="str">
        <f>IFERROR(VLOOKUP(G9522,'Catalogo de Bienes'!$C$11:$F$193,2,0),"")</f>
        <v/>
      </c>
      <c r="I9522" s="22" t="str">
        <f>IFERROR(VLOOKUP(G9522,'Catalogo de Bienes'!$C$11:$F$193,3,0),"")</f>
        <v/>
      </c>
      <c r="J9522" s="22" t="str">
        <f>IFERROR(VLOOKUP(G9522,'Catalogo de Bienes'!$C$11:$F$193,4,0),"")</f>
        <v/>
      </c>
      <c r="K9522" s="23"/>
      <c r="L9522" s="23"/>
      <c r="M9522" s="22" t="str">
        <f t="shared" si="148"/>
        <v>CORRECTA</v>
      </c>
      <c r="N9522" s="24"/>
      <c r="O9522" s="24"/>
    </row>
    <row r="9523" spans="2:15" x14ac:dyDescent="0.3">
      <c r="B9523" s="20"/>
      <c r="C9523" s="21" t="str">
        <f>IFERROR(VLOOKUP(B9523,Ramo_Administrativo5[#All],2,0),"")</f>
        <v/>
      </c>
      <c r="D9523" s="20"/>
      <c r="E9523" s="21" t="str">
        <f>IFERROR(VLOOKUP(B9523&amp;D9523,Unidad_Responsable6[],5,0),"")</f>
        <v/>
      </c>
      <c r="F9523" s="22" t="str">
        <f>IFERROR(VLOOKUP(B9523&amp;D9523,Unidad_Responsable6[],6,0),"")</f>
        <v/>
      </c>
      <c r="G9523" s="20"/>
      <c r="H9523" s="21" t="str">
        <f>IFERROR(VLOOKUP(G9523,'Catalogo de Bienes'!$C$11:$F$193,2,0),"")</f>
        <v/>
      </c>
      <c r="I9523" s="22" t="str">
        <f>IFERROR(VLOOKUP(G9523,'Catalogo de Bienes'!$C$11:$F$193,3,0),"")</f>
        <v/>
      </c>
      <c r="J9523" s="22" t="str">
        <f>IFERROR(VLOOKUP(G9523,'Catalogo de Bienes'!$C$11:$F$193,4,0),"")</f>
        <v/>
      </c>
      <c r="K9523" s="23"/>
      <c r="L9523" s="23"/>
      <c r="M9523" s="22" t="str">
        <f t="shared" si="148"/>
        <v>CORRECTA</v>
      </c>
      <c r="N9523" s="24"/>
      <c r="O9523" s="24"/>
    </row>
    <row r="9524" spans="2:15" x14ac:dyDescent="0.3">
      <c r="B9524" s="20"/>
      <c r="C9524" s="21" t="str">
        <f>IFERROR(VLOOKUP(B9524,Ramo_Administrativo5[#All],2,0),"")</f>
        <v/>
      </c>
      <c r="D9524" s="20"/>
      <c r="E9524" s="21" t="str">
        <f>IFERROR(VLOOKUP(B9524&amp;D9524,Unidad_Responsable6[],5,0),"")</f>
        <v/>
      </c>
      <c r="F9524" s="22" t="str">
        <f>IFERROR(VLOOKUP(B9524&amp;D9524,Unidad_Responsable6[],6,0),"")</f>
        <v/>
      </c>
      <c r="G9524" s="20"/>
      <c r="H9524" s="21" t="str">
        <f>IFERROR(VLOOKUP(G9524,'Catalogo de Bienes'!$C$11:$F$193,2,0),"")</f>
        <v/>
      </c>
      <c r="I9524" s="22" t="str">
        <f>IFERROR(VLOOKUP(G9524,'Catalogo de Bienes'!$C$11:$F$193,3,0),"")</f>
        <v/>
      </c>
      <c r="J9524" s="22" t="str">
        <f>IFERROR(VLOOKUP(G9524,'Catalogo de Bienes'!$C$11:$F$193,4,0),"")</f>
        <v/>
      </c>
      <c r="K9524" s="23"/>
      <c r="L9524" s="23"/>
      <c r="M9524" s="22" t="str">
        <f t="shared" si="148"/>
        <v>CORRECTA</v>
      </c>
      <c r="N9524" s="24"/>
      <c r="O9524" s="24"/>
    </row>
    <row r="9525" spans="2:15" x14ac:dyDescent="0.3">
      <c r="B9525" s="20"/>
      <c r="C9525" s="21" t="str">
        <f>IFERROR(VLOOKUP(B9525,Ramo_Administrativo5[#All],2,0),"")</f>
        <v/>
      </c>
      <c r="D9525" s="20"/>
      <c r="E9525" s="21" t="str">
        <f>IFERROR(VLOOKUP(B9525&amp;D9525,Unidad_Responsable6[],5,0),"")</f>
        <v/>
      </c>
      <c r="F9525" s="22" t="str">
        <f>IFERROR(VLOOKUP(B9525&amp;D9525,Unidad_Responsable6[],6,0),"")</f>
        <v/>
      </c>
      <c r="G9525" s="20"/>
      <c r="H9525" s="21" t="str">
        <f>IFERROR(VLOOKUP(G9525,'Catalogo de Bienes'!$C$11:$F$193,2,0),"")</f>
        <v/>
      </c>
      <c r="I9525" s="22" t="str">
        <f>IFERROR(VLOOKUP(G9525,'Catalogo de Bienes'!$C$11:$F$193,3,0),"")</f>
        <v/>
      </c>
      <c r="J9525" s="22" t="str">
        <f>IFERROR(VLOOKUP(G9525,'Catalogo de Bienes'!$C$11:$F$193,4,0),"")</f>
        <v/>
      </c>
      <c r="K9525" s="23"/>
      <c r="L9525" s="23"/>
      <c r="M9525" s="22" t="str">
        <f t="shared" si="148"/>
        <v>CORRECTA</v>
      </c>
      <c r="N9525" s="24"/>
      <c r="O9525" s="24"/>
    </row>
    <row r="9526" spans="2:15" x14ac:dyDescent="0.3">
      <c r="B9526" s="20"/>
      <c r="C9526" s="21" t="str">
        <f>IFERROR(VLOOKUP(B9526,Ramo_Administrativo5[#All],2,0),"")</f>
        <v/>
      </c>
      <c r="D9526" s="20"/>
      <c r="E9526" s="21" t="str">
        <f>IFERROR(VLOOKUP(B9526&amp;D9526,Unidad_Responsable6[],5,0),"")</f>
        <v/>
      </c>
      <c r="F9526" s="22" t="str">
        <f>IFERROR(VLOOKUP(B9526&amp;D9526,Unidad_Responsable6[],6,0),"")</f>
        <v/>
      </c>
      <c r="G9526" s="20"/>
      <c r="H9526" s="21" t="str">
        <f>IFERROR(VLOOKUP(G9526,'Catalogo de Bienes'!$C$11:$F$193,2,0),"")</f>
        <v/>
      </c>
      <c r="I9526" s="22" t="str">
        <f>IFERROR(VLOOKUP(G9526,'Catalogo de Bienes'!$C$11:$F$193,3,0),"")</f>
        <v/>
      </c>
      <c r="J9526" s="22" t="str">
        <f>IFERROR(VLOOKUP(G9526,'Catalogo de Bienes'!$C$11:$F$193,4,0),"")</f>
        <v/>
      </c>
      <c r="K9526" s="23"/>
      <c r="L9526" s="23"/>
      <c r="M9526" s="22" t="str">
        <f t="shared" si="148"/>
        <v>CORRECTA</v>
      </c>
      <c r="N9526" s="24"/>
      <c r="O9526" s="24"/>
    </row>
    <row r="9527" spans="2:15" x14ac:dyDescent="0.3">
      <c r="B9527" s="20"/>
      <c r="C9527" s="21" t="str">
        <f>IFERROR(VLOOKUP(B9527,Ramo_Administrativo5[#All],2,0),"")</f>
        <v/>
      </c>
      <c r="D9527" s="20"/>
      <c r="E9527" s="21" t="str">
        <f>IFERROR(VLOOKUP(B9527&amp;D9527,Unidad_Responsable6[],5,0),"")</f>
        <v/>
      </c>
      <c r="F9527" s="22" t="str">
        <f>IFERROR(VLOOKUP(B9527&amp;D9527,Unidad_Responsable6[],6,0),"")</f>
        <v/>
      </c>
      <c r="G9527" s="20"/>
      <c r="H9527" s="21" t="str">
        <f>IFERROR(VLOOKUP(G9527,'Catalogo de Bienes'!$C$11:$F$193,2,0),"")</f>
        <v/>
      </c>
      <c r="I9527" s="22" t="str">
        <f>IFERROR(VLOOKUP(G9527,'Catalogo de Bienes'!$C$11:$F$193,3,0),"")</f>
        <v/>
      </c>
      <c r="J9527" s="22" t="str">
        <f>IFERROR(VLOOKUP(G9527,'Catalogo de Bienes'!$C$11:$F$193,4,0),"")</f>
        <v/>
      </c>
      <c r="K9527" s="23"/>
      <c r="L9527" s="23"/>
      <c r="M9527" s="22" t="str">
        <f t="shared" si="148"/>
        <v>CORRECTA</v>
      </c>
      <c r="N9527" s="24"/>
      <c r="O9527" s="24"/>
    </row>
    <row r="9528" spans="2:15" x14ac:dyDescent="0.3">
      <c r="B9528" s="20"/>
      <c r="C9528" s="21" t="str">
        <f>IFERROR(VLOOKUP(B9528,Ramo_Administrativo5[#All],2,0),"")</f>
        <v/>
      </c>
      <c r="D9528" s="20"/>
      <c r="E9528" s="21" t="str">
        <f>IFERROR(VLOOKUP(B9528&amp;D9528,Unidad_Responsable6[],5,0),"")</f>
        <v/>
      </c>
      <c r="F9528" s="22" t="str">
        <f>IFERROR(VLOOKUP(B9528&amp;D9528,Unidad_Responsable6[],6,0),"")</f>
        <v/>
      </c>
      <c r="G9528" s="20"/>
      <c r="H9528" s="21" t="str">
        <f>IFERROR(VLOOKUP(G9528,'Catalogo de Bienes'!$C$11:$F$193,2,0),"")</f>
        <v/>
      </c>
      <c r="I9528" s="22" t="str">
        <f>IFERROR(VLOOKUP(G9528,'Catalogo de Bienes'!$C$11:$F$193,3,0),"")</f>
        <v/>
      </c>
      <c r="J9528" s="22" t="str">
        <f>IFERROR(VLOOKUP(G9528,'Catalogo de Bienes'!$C$11:$F$193,4,0),"")</f>
        <v/>
      </c>
      <c r="K9528" s="23"/>
      <c r="L9528" s="23"/>
      <c r="M9528" s="22" t="str">
        <f t="shared" si="148"/>
        <v>CORRECTA</v>
      </c>
      <c r="N9528" s="24"/>
      <c r="O9528" s="24"/>
    </row>
    <row r="9529" spans="2:15" x14ac:dyDescent="0.3">
      <c r="B9529" s="20"/>
      <c r="C9529" s="21" t="str">
        <f>IFERROR(VLOOKUP(B9529,Ramo_Administrativo5[#All],2,0),"")</f>
        <v/>
      </c>
      <c r="D9529" s="20"/>
      <c r="E9529" s="21" t="str">
        <f>IFERROR(VLOOKUP(B9529&amp;D9529,Unidad_Responsable6[],5,0),"")</f>
        <v/>
      </c>
      <c r="F9529" s="22" t="str">
        <f>IFERROR(VLOOKUP(B9529&amp;D9529,Unidad_Responsable6[],6,0),"")</f>
        <v/>
      </c>
      <c r="G9529" s="20"/>
      <c r="H9529" s="21" t="str">
        <f>IFERROR(VLOOKUP(G9529,'Catalogo de Bienes'!$C$11:$F$193,2,0),"")</f>
        <v/>
      </c>
      <c r="I9529" s="22" t="str">
        <f>IFERROR(VLOOKUP(G9529,'Catalogo de Bienes'!$C$11:$F$193,3,0),"")</f>
        <v/>
      </c>
      <c r="J9529" s="22" t="str">
        <f>IFERROR(VLOOKUP(G9529,'Catalogo de Bienes'!$C$11:$F$193,4,0),"")</f>
        <v/>
      </c>
      <c r="K9529" s="23"/>
      <c r="L9529" s="23"/>
      <c r="M9529" s="22" t="str">
        <f t="shared" si="148"/>
        <v>CORRECTA</v>
      </c>
      <c r="N9529" s="24"/>
      <c r="O9529" s="24"/>
    </row>
    <row r="9530" spans="2:15" x14ac:dyDescent="0.3">
      <c r="B9530" s="20"/>
      <c r="C9530" s="21" t="str">
        <f>IFERROR(VLOOKUP(B9530,Ramo_Administrativo5[#All],2,0),"")</f>
        <v/>
      </c>
      <c r="D9530" s="20"/>
      <c r="E9530" s="21" t="str">
        <f>IFERROR(VLOOKUP(B9530&amp;D9530,Unidad_Responsable6[],5,0),"")</f>
        <v/>
      </c>
      <c r="F9530" s="22" t="str">
        <f>IFERROR(VLOOKUP(B9530&amp;D9530,Unidad_Responsable6[],6,0),"")</f>
        <v/>
      </c>
      <c r="G9530" s="20"/>
      <c r="H9530" s="21" t="str">
        <f>IFERROR(VLOOKUP(G9530,'Catalogo de Bienes'!$C$11:$F$193,2,0),"")</f>
        <v/>
      </c>
      <c r="I9530" s="22" t="str">
        <f>IFERROR(VLOOKUP(G9530,'Catalogo de Bienes'!$C$11:$F$193,3,0),"")</f>
        <v/>
      </c>
      <c r="J9530" s="22" t="str">
        <f>IFERROR(VLOOKUP(G9530,'Catalogo de Bienes'!$C$11:$F$193,4,0),"")</f>
        <v/>
      </c>
      <c r="K9530" s="23"/>
      <c r="L9530" s="23"/>
      <c r="M9530" s="22" t="str">
        <f t="shared" si="148"/>
        <v>CORRECTA</v>
      </c>
      <c r="N9530" s="24"/>
      <c r="O9530" s="24"/>
    </row>
    <row r="9531" spans="2:15" x14ac:dyDescent="0.3">
      <c r="B9531" s="20"/>
      <c r="C9531" s="21" t="str">
        <f>IFERROR(VLOOKUP(B9531,Ramo_Administrativo5[#All],2,0),"")</f>
        <v/>
      </c>
      <c r="D9531" s="20"/>
      <c r="E9531" s="21" t="str">
        <f>IFERROR(VLOOKUP(B9531&amp;D9531,Unidad_Responsable6[],5,0),"")</f>
        <v/>
      </c>
      <c r="F9531" s="22" t="str">
        <f>IFERROR(VLOOKUP(B9531&amp;D9531,Unidad_Responsable6[],6,0),"")</f>
        <v/>
      </c>
      <c r="G9531" s="20"/>
      <c r="H9531" s="21" t="str">
        <f>IFERROR(VLOOKUP(G9531,'Catalogo de Bienes'!$C$11:$F$193,2,0),"")</f>
        <v/>
      </c>
      <c r="I9531" s="22" t="str">
        <f>IFERROR(VLOOKUP(G9531,'Catalogo de Bienes'!$C$11:$F$193,3,0),"")</f>
        <v/>
      </c>
      <c r="J9531" s="22" t="str">
        <f>IFERROR(VLOOKUP(G9531,'Catalogo de Bienes'!$C$11:$F$193,4,0),"")</f>
        <v/>
      </c>
      <c r="K9531" s="23"/>
      <c r="L9531" s="23"/>
      <c r="M9531" s="22" t="str">
        <f t="shared" si="148"/>
        <v>CORRECTA</v>
      </c>
      <c r="N9531" s="24"/>
      <c r="O9531" s="24"/>
    </row>
    <row r="9532" spans="2:15" x14ac:dyDescent="0.3">
      <c r="B9532" s="20"/>
      <c r="C9532" s="21" t="str">
        <f>IFERROR(VLOOKUP(B9532,Ramo_Administrativo5[#All],2,0),"")</f>
        <v/>
      </c>
      <c r="D9532" s="20"/>
      <c r="E9532" s="21" t="str">
        <f>IFERROR(VLOOKUP(B9532&amp;D9532,Unidad_Responsable6[],5,0),"")</f>
        <v/>
      </c>
      <c r="F9532" s="22" t="str">
        <f>IFERROR(VLOOKUP(B9532&amp;D9532,Unidad_Responsable6[],6,0),"")</f>
        <v/>
      </c>
      <c r="G9532" s="20"/>
      <c r="H9532" s="21" t="str">
        <f>IFERROR(VLOOKUP(G9532,'Catalogo de Bienes'!$C$11:$F$193,2,0),"")</f>
        <v/>
      </c>
      <c r="I9532" s="22" t="str">
        <f>IFERROR(VLOOKUP(G9532,'Catalogo de Bienes'!$C$11:$F$193,3,0),"")</f>
        <v/>
      </c>
      <c r="J9532" s="22" t="str">
        <f>IFERROR(VLOOKUP(G9532,'Catalogo de Bienes'!$C$11:$F$193,4,0),"")</f>
        <v/>
      </c>
      <c r="K9532" s="23"/>
      <c r="L9532" s="23"/>
      <c r="M9532" s="22" t="str">
        <f t="shared" si="148"/>
        <v>CORRECTA</v>
      </c>
      <c r="N9532" s="24"/>
      <c r="O9532" s="24"/>
    </row>
    <row r="9533" spans="2:15" x14ac:dyDescent="0.3">
      <c r="B9533" s="20"/>
      <c r="C9533" s="21" t="str">
        <f>IFERROR(VLOOKUP(B9533,Ramo_Administrativo5[#All],2,0),"")</f>
        <v/>
      </c>
      <c r="D9533" s="20"/>
      <c r="E9533" s="21" t="str">
        <f>IFERROR(VLOOKUP(B9533&amp;D9533,Unidad_Responsable6[],5,0),"")</f>
        <v/>
      </c>
      <c r="F9533" s="22" t="str">
        <f>IFERROR(VLOOKUP(B9533&amp;D9533,Unidad_Responsable6[],6,0),"")</f>
        <v/>
      </c>
      <c r="G9533" s="20"/>
      <c r="H9533" s="21" t="str">
        <f>IFERROR(VLOOKUP(G9533,'Catalogo de Bienes'!$C$11:$F$193,2,0),"")</f>
        <v/>
      </c>
      <c r="I9533" s="22" t="str">
        <f>IFERROR(VLOOKUP(G9533,'Catalogo de Bienes'!$C$11:$F$193,3,0),"")</f>
        <v/>
      </c>
      <c r="J9533" s="22" t="str">
        <f>IFERROR(VLOOKUP(G9533,'Catalogo de Bienes'!$C$11:$F$193,4,0),"")</f>
        <v/>
      </c>
      <c r="K9533" s="23"/>
      <c r="L9533" s="23"/>
      <c r="M9533" s="22" t="str">
        <f t="shared" si="148"/>
        <v>CORRECTA</v>
      </c>
      <c r="N9533" s="24"/>
      <c r="O9533" s="24"/>
    </row>
    <row r="9534" spans="2:15" x14ac:dyDescent="0.3">
      <c r="B9534" s="20"/>
      <c r="C9534" s="21" t="str">
        <f>IFERROR(VLOOKUP(B9534,Ramo_Administrativo5[#All],2,0),"")</f>
        <v/>
      </c>
      <c r="D9534" s="20"/>
      <c r="E9534" s="21" t="str">
        <f>IFERROR(VLOOKUP(B9534&amp;D9534,Unidad_Responsable6[],5,0),"")</f>
        <v/>
      </c>
      <c r="F9534" s="22" t="str">
        <f>IFERROR(VLOOKUP(B9534&amp;D9534,Unidad_Responsable6[],6,0),"")</f>
        <v/>
      </c>
      <c r="G9534" s="20"/>
      <c r="H9534" s="21" t="str">
        <f>IFERROR(VLOOKUP(G9534,'Catalogo de Bienes'!$C$11:$F$193,2,0),"")</f>
        <v/>
      </c>
      <c r="I9534" s="22" t="str">
        <f>IFERROR(VLOOKUP(G9534,'Catalogo de Bienes'!$C$11:$F$193,3,0),"")</f>
        <v/>
      </c>
      <c r="J9534" s="22" t="str">
        <f>IFERROR(VLOOKUP(G9534,'Catalogo de Bienes'!$C$11:$F$193,4,0),"")</f>
        <v/>
      </c>
      <c r="K9534" s="23"/>
      <c r="L9534" s="23"/>
      <c r="M9534" s="22" t="str">
        <f t="shared" si="148"/>
        <v>CORRECTA</v>
      </c>
      <c r="N9534" s="24"/>
      <c r="O9534" s="24"/>
    </row>
    <row r="9535" spans="2:15" x14ac:dyDescent="0.3">
      <c r="B9535" s="20"/>
      <c r="C9535" s="21" t="str">
        <f>IFERROR(VLOOKUP(B9535,Ramo_Administrativo5[#All],2,0),"")</f>
        <v/>
      </c>
      <c r="D9535" s="20"/>
      <c r="E9535" s="21" t="str">
        <f>IFERROR(VLOOKUP(B9535&amp;D9535,Unidad_Responsable6[],5,0),"")</f>
        <v/>
      </c>
      <c r="F9535" s="22" t="str">
        <f>IFERROR(VLOOKUP(B9535&amp;D9535,Unidad_Responsable6[],6,0),"")</f>
        <v/>
      </c>
      <c r="G9535" s="20"/>
      <c r="H9535" s="21" t="str">
        <f>IFERROR(VLOOKUP(G9535,'Catalogo de Bienes'!$C$11:$F$193,2,0),"")</f>
        <v/>
      </c>
      <c r="I9535" s="22" t="str">
        <f>IFERROR(VLOOKUP(G9535,'Catalogo de Bienes'!$C$11:$F$193,3,0),"")</f>
        <v/>
      </c>
      <c r="J9535" s="22" t="str">
        <f>IFERROR(VLOOKUP(G9535,'Catalogo de Bienes'!$C$11:$F$193,4,0),"")</f>
        <v/>
      </c>
      <c r="K9535" s="23"/>
      <c r="L9535" s="23"/>
      <c r="M9535" s="22" t="str">
        <f t="shared" si="148"/>
        <v>CORRECTA</v>
      </c>
      <c r="N9535" s="24"/>
      <c r="O9535" s="24"/>
    </row>
    <row r="9536" spans="2:15" x14ac:dyDescent="0.3">
      <c r="B9536" s="20"/>
      <c r="C9536" s="21" t="str">
        <f>IFERROR(VLOOKUP(B9536,Ramo_Administrativo5[#All],2,0),"")</f>
        <v/>
      </c>
      <c r="D9536" s="20"/>
      <c r="E9536" s="21" t="str">
        <f>IFERROR(VLOOKUP(B9536&amp;D9536,Unidad_Responsable6[],5,0),"")</f>
        <v/>
      </c>
      <c r="F9536" s="22" t="str">
        <f>IFERROR(VLOOKUP(B9536&amp;D9536,Unidad_Responsable6[],6,0),"")</f>
        <v/>
      </c>
      <c r="G9536" s="20"/>
      <c r="H9536" s="21" t="str">
        <f>IFERROR(VLOOKUP(G9536,'Catalogo de Bienes'!$C$11:$F$193,2,0),"")</f>
        <v/>
      </c>
      <c r="I9536" s="22" t="str">
        <f>IFERROR(VLOOKUP(G9536,'Catalogo de Bienes'!$C$11:$F$193,3,0),"")</f>
        <v/>
      </c>
      <c r="J9536" s="22" t="str">
        <f>IFERROR(VLOOKUP(G9536,'Catalogo de Bienes'!$C$11:$F$193,4,0),"")</f>
        <v/>
      </c>
      <c r="K9536" s="23"/>
      <c r="L9536" s="23"/>
      <c r="M9536" s="22" t="str">
        <f t="shared" si="148"/>
        <v>CORRECTA</v>
      </c>
      <c r="N9536" s="24"/>
      <c r="O9536" s="24"/>
    </row>
    <row r="9537" spans="2:15" x14ac:dyDescent="0.3">
      <c r="B9537" s="20"/>
      <c r="C9537" s="21" t="str">
        <f>IFERROR(VLOOKUP(B9537,Ramo_Administrativo5[#All],2,0),"")</f>
        <v/>
      </c>
      <c r="D9537" s="20"/>
      <c r="E9537" s="21" t="str">
        <f>IFERROR(VLOOKUP(B9537&amp;D9537,Unidad_Responsable6[],5,0),"")</f>
        <v/>
      </c>
      <c r="F9537" s="22" t="str">
        <f>IFERROR(VLOOKUP(B9537&amp;D9537,Unidad_Responsable6[],6,0),"")</f>
        <v/>
      </c>
      <c r="G9537" s="20"/>
      <c r="H9537" s="21" t="str">
        <f>IFERROR(VLOOKUP(G9537,'Catalogo de Bienes'!$C$11:$F$193,2,0),"")</f>
        <v/>
      </c>
      <c r="I9537" s="22" t="str">
        <f>IFERROR(VLOOKUP(G9537,'Catalogo de Bienes'!$C$11:$F$193,3,0),"")</f>
        <v/>
      </c>
      <c r="J9537" s="22" t="str">
        <f>IFERROR(VLOOKUP(G9537,'Catalogo de Bienes'!$C$11:$F$193,4,0),"")</f>
        <v/>
      </c>
      <c r="K9537" s="23"/>
      <c r="L9537" s="23"/>
      <c r="M9537" s="22" t="str">
        <f t="shared" si="148"/>
        <v>CORRECTA</v>
      </c>
      <c r="N9537" s="24"/>
      <c r="O9537" s="24"/>
    </row>
    <row r="9538" spans="2:15" x14ac:dyDescent="0.3">
      <c r="B9538" s="20"/>
      <c r="C9538" s="21" t="str">
        <f>IFERROR(VLOOKUP(B9538,Ramo_Administrativo5[#All],2,0),"")</f>
        <v/>
      </c>
      <c r="D9538" s="20"/>
      <c r="E9538" s="21" t="str">
        <f>IFERROR(VLOOKUP(B9538&amp;D9538,Unidad_Responsable6[],5,0),"")</f>
        <v/>
      </c>
      <c r="F9538" s="22" t="str">
        <f>IFERROR(VLOOKUP(B9538&amp;D9538,Unidad_Responsable6[],6,0),"")</f>
        <v/>
      </c>
      <c r="G9538" s="20"/>
      <c r="H9538" s="21" t="str">
        <f>IFERROR(VLOOKUP(G9538,'Catalogo de Bienes'!$C$11:$F$193,2,0),"")</f>
        <v/>
      </c>
      <c r="I9538" s="22" t="str">
        <f>IFERROR(VLOOKUP(G9538,'Catalogo de Bienes'!$C$11:$F$193,3,0),"")</f>
        <v/>
      </c>
      <c r="J9538" s="22" t="str">
        <f>IFERROR(VLOOKUP(G9538,'Catalogo de Bienes'!$C$11:$F$193,4,0),"")</f>
        <v/>
      </c>
      <c r="K9538" s="23"/>
      <c r="L9538" s="23"/>
      <c r="M9538" s="22" t="str">
        <f t="shared" si="148"/>
        <v>CORRECTA</v>
      </c>
      <c r="N9538" s="24"/>
      <c r="O9538" s="24"/>
    </row>
    <row r="9539" spans="2:15" x14ac:dyDescent="0.3">
      <c r="B9539" s="20"/>
      <c r="C9539" s="21" t="str">
        <f>IFERROR(VLOOKUP(B9539,Ramo_Administrativo5[#All],2,0),"")</f>
        <v/>
      </c>
      <c r="D9539" s="20"/>
      <c r="E9539" s="21" t="str">
        <f>IFERROR(VLOOKUP(B9539&amp;D9539,Unidad_Responsable6[],5,0),"")</f>
        <v/>
      </c>
      <c r="F9539" s="22" t="str">
        <f>IFERROR(VLOOKUP(B9539&amp;D9539,Unidad_Responsable6[],6,0),"")</f>
        <v/>
      </c>
      <c r="G9539" s="20"/>
      <c r="H9539" s="21" t="str">
        <f>IFERROR(VLOOKUP(G9539,'Catalogo de Bienes'!$C$11:$F$193,2,0),"")</f>
        <v/>
      </c>
      <c r="I9539" s="22" t="str">
        <f>IFERROR(VLOOKUP(G9539,'Catalogo de Bienes'!$C$11:$F$193,3,0),"")</f>
        <v/>
      </c>
      <c r="J9539" s="22" t="str">
        <f>IFERROR(VLOOKUP(G9539,'Catalogo de Bienes'!$C$11:$F$193,4,0),"")</f>
        <v/>
      </c>
      <c r="K9539" s="23"/>
      <c r="L9539" s="23"/>
      <c r="M9539" s="22" t="str">
        <f t="shared" si="148"/>
        <v>CORRECTA</v>
      </c>
      <c r="N9539" s="24"/>
      <c r="O9539" s="24"/>
    </row>
    <row r="9540" spans="2:15" x14ac:dyDescent="0.3">
      <c r="B9540" s="20"/>
      <c r="C9540" s="21" t="str">
        <f>IFERROR(VLOOKUP(B9540,Ramo_Administrativo5[#All],2,0),"")</f>
        <v/>
      </c>
      <c r="D9540" s="20"/>
      <c r="E9540" s="21" t="str">
        <f>IFERROR(VLOOKUP(B9540&amp;D9540,Unidad_Responsable6[],5,0),"")</f>
        <v/>
      </c>
      <c r="F9540" s="22" t="str">
        <f>IFERROR(VLOOKUP(B9540&amp;D9540,Unidad_Responsable6[],6,0),"")</f>
        <v/>
      </c>
      <c r="G9540" s="20"/>
      <c r="H9540" s="21" t="str">
        <f>IFERROR(VLOOKUP(G9540,'Catalogo de Bienes'!$C$11:$F$193,2,0),"")</f>
        <v/>
      </c>
      <c r="I9540" s="22" t="str">
        <f>IFERROR(VLOOKUP(G9540,'Catalogo de Bienes'!$C$11:$F$193,3,0),"")</f>
        <v/>
      </c>
      <c r="J9540" s="22" t="str">
        <f>IFERROR(VLOOKUP(G9540,'Catalogo de Bienes'!$C$11:$F$193,4,0),"")</f>
        <v/>
      </c>
      <c r="K9540" s="23"/>
      <c r="L9540" s="23"/>
      <c r="M9540" s="22" t="str">
        <f t="shared" si="148"/>
        <v>CORRECTA</v>
      </c>
      <c r="N9540" s="24"/>
      <c r="O9540" s="24"/>
    </row>
    <row r="9541" spans="2:15" x14ac:dyDescent="0.3">
      <c r="B9541" s="20"/>
      <c r="C9541" s="21" t="str">
        <f>IFERROR(VLOOKUP(B9541,Ramo_Administrativo5[#All],2,0),"")</f>
        <v/>
      </c>
      <c r="D9541" s="20"/>
      <c r="E9541" s="21" t="str">
        <f>IFERROR(VLOOKUP(B9541&amp;D9541,Unidad_Responsable6[],5,0),"")</f>
        <v/>
      </c>
      <c r="F9541" s="22" t="str">
        <f>IFERROR(VLOOKUP(B9541&amp;D9541,Unidad_Responsable6[],6,0),"")</f>
        <v/>
      </c>
      <c r="G9541" s="20"/>
      <c r="H9541" s="21" t="str">
        <f>IFERROR(VLOOKUP(G9541,'Catalogo de Bienes'!$C$11:$F$193,2,0),"")</f>
        <v/>
      </c>
      <c r="I9541" s="22" t="str">
        <f>IFERROR(VLOOKUP(G9541,'Catalogo de Bienes'!$C$11:$F$193,3,0),"")</f>
        <v/>
      </c>
      <c r="J9541" s="22" t="str">
        <f>IFERROR(VLOOKUP(G9541,'Catalogo de Bienes'!$C$11:$F$193,4,0),"")</f>
        <v/>
      </c>
      <c r="K9541" s="23"/>
      <c r="L9541" s="23"/>
      <c r="M9541" s="22" t="str">
        <f t="shared" si="148"/>
        <v>CORRECTA</v>
      </c>
      <c r="N9541" s="24"/>
      <c r="O9541" s="24"/>
    </row>
    <row r="9542" spans="2:15" x14ac:dyDescent="0.3">
      <c r="B9542" s="20"/>
      <c r="C9542" s="21" t="str">
        <f>IFERROR(VLOOKUP(B9542,Ramo_Administrativo5[#All],2,0),"")</f>
        <v/>
      </c>
      <c r="D9542" s="20"/>
      <c r="E9542" s="21" t="str">
        <f>IFERROR(VLOOKUP(B9542&amp;D9542,Unidad_Responsable6[],5,0),"")</f>
        <v/>
      </c>
      <c r="F9542" s="22" t="str">
        <f>IFERROR(VLOOKUP(B9542&amp;D9542,Unidad_Responsable6[],6,0),"")</f>
        <v/>
      </c>
      <c r="G9542" s="20"/>
      <c r="H9542" s="21" t="str">
        <f>IFERROR(VLOOKUP(G9542,'Catalogo de Bienes'!$C$11:$F$193,2,0),"")</f>
        <v/>
      </c>
      <c r="I9542" s="22" t="str">
        <f>IFERROR(VLOOKUP(G9542,'Catalogo de Bienes'!$C$11:$F$193,3,0),"")</f>
        <v/>
      </c>
      <c r="J9542" s="22" t="str">
        <f>IFERROR(VLOOKUP(G9542,'Catalogo de Bienes'!$C$11:$F$193,4,0),"")</f>
        <v/>
      </c>
      <c r="K9542" s="23"/>
      <c r="L9542" s="23"/>
      <c r="M9542" s="22" t="str">
        <f t="shared" si="148"/>
        <v>CORRECTA</v>
      </c>
      <c r="N9542" s="24"/>
      <c r="O9542" s="24"/>
    </row>
    <row r="9543" spans="2:15" x14ac:dyDescent="0.3">
      <c r="B9543" s="20"/>
      <c r="C9543" s="21" t="str">
        <f>IFERROR(VLOOKUP(B9543,Ramo_Administrativo5[#All],2,0),"")</f>
        <v/>
      </c>
      <c r="D9543" s="20"/>
      <c r="E9543" s="21" t="str">
        <f>IFERROR(VLOOKUP(B9543&amp;D9543,Unidad_Responsable6[],5,0),"")</f>
        <v/>
      </c>
      <c r="F9543" s="22" t="str">
        <f>IFERROR(VLOOKUP(B9543&amp;D9543,Unidad_Responsable6[],6,0),"")</f>
        <v/>
      </c>
      <c r="G9543" s="20"/>
      <c r="H9543" s="21" t="str">
        <f>IFERROR(VLOOKUP(G9543,'Catalogo de Bienes'!$C$11:$F$193,2,0),"")</f>
        <v/>
      </c>
      <c r="I9543" s="22" t="str">
        <f>IFERROR(VLOOKUP(G9543,'Catalogo de Bienes'!$C$11:$F$193,3,0),"")</f>
        <v/>
      </c>
      <c r="J9543" s="22" t="str">
        <f>IFERROR(VLOOKUP(G9543,'Catalogo de Bienes'!$C$11:$F$193,4,0),"")</f>
        <v/>
      </c>
      <c r="K9543" s="23"/>
      <c r="L9543" s="23"/>
      <c r="M9543" s="22" t="str">
        <f t="shared" si="148"/>
        <v>CORRECTA</v>
      </c>
      <c r="N9543" s="24"/>
      <c r="O9543" s="24"/>
    </row>
    <row r="9544" spans="2:15" x14ac:dyDescent="0.3">
      <c r="B9544" s="20"/>
      <c r="C9544" s="21" t="str">
        <f>IFERROR(VLOOKUP(B9544,Ramo_Administrativo5[#All],2,0),"")</f>
        <v/>
      </c>
      <c r="D9544" s="20"/>
      <c r="E9544" s="21" t="str">
        <f>IFERROR(VLOOKUP(B9544&amp;D9544,Unidad_Responsable6[],5,0),"")</f>
        <v/>
      </c>
      <c r="F9544" s="22" t="str">
        <f>IFERROR(VLOOKUP(B9544&amp;D9544,Unidad_Responsable6[],6,0),"")</f>
        <v/>
      </c>
      <c r="G9544" s="20"/>
      <c r="H9544" s="21" t="str">
        <f>IFERROR(VLOOKUP(G9544,'Catalogo de Bienes'!$C$11:$F$193,2,0),"")</f>
        <v/>
      </c>
      <c r="I9544" s="22" t="str">
        <f>IFERROR(VLOOKUP(G9544,'Catalogo de Bienes'!$C$11:$F$193,3,0),"")</f>
        <v/>
      </c>
      <c r="J9544" s="22" t="str">
        <f>IFERROR(VLOOKUP(G9544,'Catalogo de Bienes'!$C$11:$F$193,4,0),"")</f>
        <v/>
      </c>
      <c r="K9544" s="23"/>
      <c r="L9544" s="23"/>
      <c r="M9544" s="22" t="str">
        <f t="shared" si="148"/>
        <v>CORRECTA</v>
      </c>
      <c r="N9544" s="24"/>
      <c r="O9544" s="24"/>
    </row>
    <row r="9545" spans="2:15" x14ac:dyDescent="0.3">
      <c r="B9545" s="20"/>
      <c r="C9545" s="21" t="str">
        <f>IFERROR(VLOOKUP(B9545,Ramo_Administrativo5[#All],2,0),"")</f>
        <v/>
      </c>
      <c r="D9545" s="20"/>
      <c r="E9545" s="21" t="str">
        <f>IFERROR(VLOOKUP(B9545&amp;D9545,Unidad_Responsable6[],5,0),"")</f>
        <v/>
      </c>
      <c r="F9545" s="22" t="str">
        <f>IFERROR(VLOOKUP(B9545&amp;D9545,Unidad_Responsable6[],6,0),"")</f>
        <v/>
      </c>
      <c r="G9545" s="20"/>
      <c r="H9545" s="21" t="str">
        <f>IFERROR(VLOOKUP(G9545,'Catalogo de Bienes'!$C$11:$F$193,2,0),"")</f>
        <v/>
      </c>
      <c r="I9545" s="22" t="str">
        <f>IFERROR(VLOOKUP(G9545,'Catalogo de Bienes'!$C$11:$F$193,3,0),"")</f>
        <v/>
      </c>
      <c r="J9545" s="22" t="str">
        <f>IFERROR(VLOOKUP(G9545,'Catalogo de Bienes'!$C$11:$F$193,4,0),"")</f>
        <v/>
      </c>
      <c r="K9545" s="23"/>
      <c r="L9545" s="23"/>
      <c r="M9545" s="22" t="str">
        <f t="shared" si="148"/>
        <v>CORRECTA</v>
      </c>
      <c r="N9545" s="24"/>
      <c r="O9545" s="24"/>
    </row>
    <row r="9546" spans="2:15" x14ac:dyDescent="0.3">
      <c r="B9546" s="20"/>
      <c r="C9546" s="21" t="str">
        <f>IFERROR(VLOOKUP(B9546,Ramo_Administrativo5[#All],2,0),"")</f>
        <v/>
      </c>
      <c r="D9546" s="20"/>
      <c r="E9546" s="21" t="str">
        <f>IFERROR(VLOOKUP(B9546&amp;D9546,Unidad_Responsable6[],5,0),"")</f>
        <v/>
      </c>
      <c r="F9546" s="22" t="str">
        <f>IFERROR(VLOOKUP(B9546&amp;D9546,Unidad_Responsable6[],6,0),"")</f>
        <v/>
      </c>
      <c r="G9546" s="20"/>
      <c r="H9546" s="21" t="str">
        <f>IFERROR(VLOOKUP(G9546,'Catalogo de Bienes'!$C$11:$F$193,2,0),"")</f>
        <v/>
      </c>
      <c r="I9546" s="22" t="str">
        <f>IFERROR(VLOOKUP(G9546,'Catalogo de Bienes'!$C$11:$F$193,3,0),"")</f>
        <v/>
      </c>
      <c r="J9546" s="22" t="str">
        <f>IFERROR(VLOOKUP(G9546,'Catalogo de Bienes'!$C$11:$F$193,4,0),"")</f>
        <v/>
      </c>
      <c r="K9546" s="23"/>
      <c r="L9546" s="23"/>
      <c r="M9546" s="22" t="str">
        <f t="shared" ref="M9546:M9609" si="149">+IF(AND(K9546&gt;=(L9546*0.4),K9546&lt;=L9546),"CORRECTA","INCORRECTA")</f>
        <v>CORRECTA</v>
      </c>
      <c r="N9546" s="24"/>
      <c r="O9546" s="24"/>
    </row>
    <row r="9547" spans="2:15" x14ac:dyDescent="0.3">
      <c r="B9547" s="20"/>
      <c r="C9547" s="21" t="str">
        <f>IFERROR(VLOOKUP(B9547,Ramo_Administrativo5[#All],2,0),"")</f>
        <v/>
      </c>
      <c r="D9547" s="20"/>
      <c r="E9547" s="21" t="str">
        <f>IFERROR(VLOOKUP(B9547&amp;D9547,Unidad_Responsable6[],5,0),"")</f>
        <v/>
      </c>
      <c r="F9547" s="22" t="str">
        <f>IFERROR(VLOOKUP(B9547&amp;D9547,Unidad_Responsable6[],6,0),"")</f>
        <v/>
      </c>
      <c r="G9547" s="20"/>
      <c r="H9547" s="21" t="str">
        <f>IFERROR(VLOOKUP(G9547,'Catalogo de Bienes'!$C$11:$F$193,2,0),"")</f>
        <v/>
      </c>
      <c r="I9547" s="22" t="str">
        <f>IFERROR(VLOOKUP(G9547,'Catalogo de Bienes'!$C$11:$F$193,3,0),"")</f>
        <v/>
      </c>
      <c r="J9547" s="22" t="str">
        <f>IFERROR(VLOOKUP(G9547,'Catalogo de Bienes'!$C$11:$F$193,4,0),"")</f>
        <v/>
      </c>
      <c r="K9547" s="23"/>
      <c r="L9547" s="23"/>
      <c r="M9547" s="22" t="str">
        <f t="shared" si="149"/>
        <v>CORRECTA</v>
      </c>
      <c r="N9547" s="24"/>
      <c r="O9547" s="24"/>
    </row>
    <row r="9548" spans="2:15" x14ac:dyDescent="0.3">
      <c r="B9548" s="20"/>
      <c r="C9548" s="21" t="str">
        <f>IFERROR(VLOOKUP(B9548,Ramo_Administrativo5[#All],2,0),"")</f>
        <v/>
      </c>
      <c r="D9548" s="20"/>
      <c r="E9548" s="21" t="str">
        <f>IFERROR(VLOOKUP(B9548&amp;D9548,Unidad_Responsable6[],5,0),"")</f>
        <v/>
      </c>
      <c r="F9548" s="22" t="str">
        <f>IFERROR(VLOOKUP(B9548&amp;D9548,Unidad_Responsable6[],6,0),"")</f>
        <v/>
      </c>
      <c r="G9548" s="20"/>
      <c r="H9548" s="21" t="str">
        <f>IFERROR(VLOOKUP(G9548,'Catalogo de Bienes'!$C$11:$F$193,2,0),"")</f>
        <v/>
      </c>
      <c r="I9548" s="22" t="str">
        <f>IFERROR(VLOOKUP(G9548,'Catalogo de Bienes'!$C$11:$F$193,3,0),"")</f>
        <v/>
      </c>
      <c r="J9548" s="22" t="str">
        <f>IFERROR(VLOOKUP(G9548,'Catalogo de Bienes'!$C$11:$F$193,4,0),"")</f>
        <v/>
      </c>
      <c r="K9548" s="23"/>
      <c r="L9548" s="23"/>
      <c r="M9548" s="22" t="str">
        <f t="shared" si="149"/>
        <v>CORRECTA</v>
      </c>
      <c r="N9548" s="24"/>
      <c r="O9548" s="24"/>
    </row>
    <row r="9549" spans="2:15" x14ac:dyDescent="0.3">
      <c r="B9549" s="20"/>
      <c r="C9549" s="21" t="str">
        <f>IFERROR(VLOOKUP(B9549,Ramo_Administrativo5[#All],2,0),"")</f>
        <v/>
      </c>
      <c r="D9549" s="20"/>
      <c r="E9549" s="21" t="str">
        <f>IFERROR(VLOOKUP(B9549&amp;D9549,Unidad_Responsable6[],5,0),"")</f>
        <v/>
      </c>
      <c r="F9549" s="22" t="str">
        <f>IFERROR(VLOOKUP(B9549&amp;D9549,Unidad_Responsable6[],6,0),"")</f>
        <v/>
      </c>
      <c r="G9549" s="20"/>
      <c r="H9549" s="21" t="str">
        <f>IFERROR(VLOOKUP(G9549,'Catalogo de Bienes'!$C$11:$F$193,2,0),"")</f>
        <v/>
      </c>
      <c r="I9549" s="22" t="str">
        <f>IFERROR(VLOOKUP(G9549,'Catalogo de Bienes'!$C$11:$F$193,3,0),"")</f>
        <v/>
      </c>
      <c r="J9549" s="22" t="str">
        <f>IFERROR(VLOOKUP(G9549,'Catalogo de Bienes'!$C$11:$F$193,4,0),"")</f>
        <v/>
      </c>
      <c r="K9549" s="23"/>
      <c r="L9549" s="23"/>
      <c r="M9549" s="22" t="str">
        <f t="shared" si="149"/>
        <v>CORRECTA</v>
      </c>
      <c r="N9549" s="24"/>
      <c r="O9549" s="24"/>
    </row>
    <row r="9550" spans="2:15" x14ac:dyDescent="0.3">
      <c r="B9550" s="20"/>
      <c r="C9550" s="21" t="str">
        <f>IFERROR(VLOOKUP(B9550,Ramo_Administrativo5[#All],2,0),"")</f>
        <v/>
      </c>
      <c r="D9550" s="20"/>
      <c r="E9550" s="21" t="str">
        <f>IFERROR(VLOOKUP(B9550&amp;D9550,Unidad_Responsable6[],5,0),"")</f>
        <v/>
      </c>
      <c r="F9550" s="22" t="str">
        <f>IFERROR(VLOOKUP(B9550&amp;D9550,Unidad_Responsable6[],6,0),"")</f>
        <v/>
      </c>
      <c r="G9550" s="20"/>
      <c r="H9550" s="21" t="str">
        <f>IFERROR(VLOOKUP(G9550,'Catalogo de Bienes'!$C$11:$F$193,2,0),"")</f>
        <v/>
      </c>
      <c r="I9550" s="22" t="str">
        <f>IFERROR(VLOOKUP(G9550,'Catalogo de Bienes'!$C$11:$F$193,3,0),"")</f>
        <v/>
      </c>
      <c r="J9550" s="22" t="str">
        <f>IFERROR(VLOOKUP(G9550,'Catalogo de Bienes'!$C$11:$F$193,4,0),"")</f>
        <v/>
      </c>
      <c r="K9550" s="23"/>
      <c r="L9550" s="23"/>
      <c r="M9550" s="22" t="str">
        <f t="shared" si="149"/>
        <v>CORRECTA</v>
      </c>
      <c r="N9550" s="24"/>
      <c r="O9550" s="24"/>
    </row>
    <row r="9551" spans="2:15" x14ac:dyDescent="0.3">
      <c r="B9551" s="20"/>
      <c r="C9551" s="21" t="str">
        <f>IFERROR(VLOOKUP(B9551,Ramo_Administrativo5[#All],2,0),"")</f>
        <v/>
      </c>
      <c r="D9551" s="20"/>
      <c r="E9551" s="21" t="str">
        <f>IFERROR(VLOOKUP(B9551&amp;D9551,Unidad_Responsable6[],5,0),"")</f>
        <v/>
      </c>
      <c r="F9551" s="22" t="str">
        <f>IFERROR(VLOOKUP(B9551&amp;D9551,Unidad_Responsable6[],6,0),"")</f>
        <v/>
      </c>
      <c r="G9551" s="20"/>
      <c r="H9551" s="21" t="str">
        <f>IFERROR(VLOOKUP(G9551,'Catalogo de Bienes'!$C$11:$F$193,2,0),"")</f>
        <v/>
      </c>
      <c r="I9551" s="22" t="str">
        <f>IFERROR(VLOOKUP(G9551,'Catalogo de Bienes'!$C$11:$F$193,3,0),"")</f>
        <v/>
      </c>
      <c r="J9551" s="22" t="str">
        <f>IFERROR(VLOOKUP(G9551,'Catalogo de Bienes'!$C$11:$F$193,4,0),"")</f>
        <v/>
      </c>
      <c r="K9551" s="23"/>
      <c r="L9551" s="23"/>
      <c r="M9551" s="22" t="str">
        <f t="shared" si="149"/>
        <v>CORRECTA</v>
      </c>
      <c r="N9551" s="24"/>
      <c r="O9551" s="24"/>
    </row>
    <row r="9552" spans="2:15" x14ac:dyDescent="0.3">
      <c r="B9552" s="20"/>
      <c r="C9552" s="21" t="str">
        <f>IFERROR(VLOOKUP(B9552,Ramo_Administrativo5[#All],2,0),"")</f>
        <v/>
      </c>
      <c r="D9552" s="20"/>
      <c r="E9552" s="21" t="str">
        <f>IFERROR(VLOOKUP(B9552&amp;D9552,Unidad_Responsable6[],5,0),"")</f>
        <v/>
      </c>
      <c r="F9552" s="22" t="str">
        <f>IFERROR(VLOOKUP(B9552&amp;D9552,Unidad_Responsable6[],6,0),"")</f>
        <v/>
      </c>
      <c r="G9552" s="20"/>
      <c r="H9552" s="21" t="str">
        <f>IFERROR(VLOOKUP(G9552,'Catalogo de Bienes'!$C$11:$F$193,2,0),"")</f>
        <v/>
      </c>
      <c r="I9552" s="22" t="str">
        <f>IFERROR(VLOOKUP(G9552,'Catalogo de Bienes'!$C$11:$F$193,3,0),"")</f>
        <v/>
      </c>
      <c r="J9552" s="22" t="str">
        <f>IFERROR(VLOOKUP(G9552,'Catalogo de Bienes'!$C$11:$F$193,4,0),"")</f>
        <v/>
      </c>
      <c r="K9552" s="23"/>
      <c r="L9552" s="23"/>
      <c r="M9552" s="22" t="str">
        <f t="shared" si="149"/>
        <v>CORRECTA</v>
      </c>
      <c r="N9552" s="24"/>
      <c r="O9552" s="24"/>
    </row>
    <row r="9553" spans="2:15" x14ac:dyDescent="0.3">
      <c r="B9553" s="20"/>
      <c r="C9553" s="21" t="str">
        <f>IFERROR(VLOOKUP(B9553,Ramo_Administrativo5[#All],2,0),"")</f>
        <v/>
      </c>
      <c r="D9553" s="20"/>
      <c r="E9553" s="21" t="str">
        <f>IFERROR(VLOOKUP(B9553&amp;D9553,Unidad_Responsable6[],5,0),"")</f>
        <v/>
      </c>
      <c r="F9553" s="22" t="str">
        <f>IFERROR(VLOOKUP(B9553&amp;D9553,Unidad_Responsable6[],6,0),"")</f>
        <v/>
      </c>
      <c r="G9553" s="20"/>
      <c r="H9553" s="21" t="str">
        <f>IFERROR(VLOOKUP(G9553,'Catalogo de Bienes'!$C$11:$F$193,2,0),"")</f>
        <v/>
      </c>
      <c r="I9553" s="22" t="str">
        <f>IFERROR(VLOOKUP(G9553,'Catalogo de Bienes'!$C$11:$F$193,3,0),"")</f>
        <v/>
      </c>
      <c r="J9553" s="22" t="str">
        <f>IFERROR(VLOOKUP(G9553,'Catalogo de Bienes'!$C$11:$F$193,4,0),"")</f>
        <v/>
      </c>
      <c r="K9553" s="23"/>
      <c r="L9553" s="23"/>
      <c r="M9553" s="22" t="str">
        <f t="shared" si="149"/>
        <v>CORRECTA</v>
      </c>
      <c r="N9553" s="24"/>
      <c r="O9553" s="24"/>
    </row>
    <row r="9554" spans="2:15" x14ac:dyDescent="0.3">
      <c r="B9554" s="20"/>
      <c r="C9554" s="21" t="str">
        <f>IFERROR(VLOOKUP(B9554,Ramo_Administrativo5[#All],2,0),"")</f>
        <v/>
      </c>
      <c r="D9554" s="20"/>
      <c r="E9554" s="21" t="str">
        <f>IFERROR(VLOOKUP(B9554&amp;D9554,Unidad_Responsable6[],5,0),"")</f>
        <v/>
      </c>
      <c r="F9554" s="22" t="str">
        <f>IFERROR(VLOOKUP(B9554&amp;D9554,Unidad_Responsable6[],6,0),"")</f>
        <v/>
      </c>
      <c r="G9554" s="20"/>
      <c r="H9554" s="21" t="str">
        <f>IFERROR(VLOOKUP(G9554,'Catalogo de Bienes'!$C$11:$F$193,2,0),"")</f>
        <v/>
      </c>
      <c r="I9554" s="22" t="str">
        <f>IFERROR(VLOOKUP(G9554,'Catalogo de Bienes'!$C$11:$F$193,3,0),"")</f>
        <v/>
      </c>
      <c r="J9554" s="22" t="str">
        <f>IFERROR(VLOOKUP(G9554,'Catalogo de Bienes'!$C$11:$F$193,4,0),"")</f>
        <v/>
      </c>
      <c r="K9554" s="23"/>
      <c r="L9554" s="23"/>
      <c r="M9554" s="22" t="str">
        <f t="shared" si="149"/>
        <v>CORRECTA</v>
      </c>
      <c r="N9554" s="24"/>
      <c r="O9554" s="24"/>
    </row>
    <row r="9555" spans="2:15" x14ac:dyDescent="0.3">
      <c r="B9555" s="20"/>
      <c r="C9555" s="21" t="str">
        <f>IFERROR(VLOOKUP(B9555,Ramo_Administrativo5[#All],2,0),"")</f>
        <v/>
      </c>
      <c r="D9555" s="20"/>
      <c r="E9555" s="21" t="str">
        <f>IFERROR(VLOOKUP(B9555&amp;D9555,Unidad_Responsable6[],5,0),"")</f>
        <v/>
      </c>
      <c r="F9555" s="22" t="str">
        <f>IFERROR(VLOOKUP(B9555&amp;D9555,Unidad_Responsable6[],6,0),"")</f>
        <v/>
      </c>
      <c r="G9555" s="20"/>
      <c r="H9555" s="21" t="str">
        <f>IFERROR(VLOOKUP(G9555,'Catalogo de Bienes'!$C$11:$F$193,2,0),"")</f>
        <v/>
      </c>
      <c r="I9555" s="22" t="str">
        <f>IFERROR(VLOOKUP(G9555,'Catalogo de Bienes'!$C$11:$F$193,3,0),"")</f>
        <v/>
      </c>
      <c r="J9555" s="22" t="str">
        <f>IFERROR(VLOOKUP(G9555,'Catalogo de Bienes'!$C$11:$F$193,4,0),"")</f>
        <v/>
      </c>
      <c r="K9555" s="23"/>
      <c r="L9555" s="23"/>
      <c r="M9555" s="22" t="str">
        <f t="shared" si="149"/>
        <v>CORRECTA</v>
      </c>
      <c r="N9555" s="24"/>
      <c r="O9555" s="24"/>
    </row>
    <row r="9556" spans="2:15" x14ac:dyDescent="0.3">
      <c r="B9556" s="20"/>
      <c r="C9556" s="21" t="str">
        <f>IFERROR(VLOOKUP(B9556,Ramo_Administrativo5[#All],2,0),"")</f>
        <v/>
      </c>
      <c r="D9556" s="20"/>
      <c r="E9556" s="21" t="str">
        <f>IFERROR(VLOOKUP(B9556&amp;D9556,Unidad_Responsable6[],5,0),"")</f>
        <v/>
      </c>
      <c r="F9556" s="22" t="str">
        <f>IFERROR(VLOOKUP(B9556&amp;D9556,Unidad_Responsable6[],6,0),"")</f>
        <v/>
      </c>
      <c r="G9556" s="20"/>
      <c r="H9556" s="21" t="str">
        <f>IFERROR(VLOOKUP(G9556,'Catalogo de Bienes'!$C$11:$F$193,2,0),"")</f>
        <v/>
      </c>
      <c r="I9556" s="22" t="str">
        <f>IFERROR(VLOOKUP(G9556,'Catalogo de Bienes'!$C$11:$F$193,3,0),"")</f>
        <v/>
      </c>
      <c r="J9556" s="22" t="str">
        <f>IFERROR(VLOOKUP(G9556,'Catalogo de Bienes'!$C$11:$F$193,4,0),"")</f>
        <v/>
      </c>
      <c r="K9556" s="23"/>
      <c r="L9556" s="23"/>
      <c r="M9556" s="22" t="str">
        <f t="shared" si="149"/>
        <v>CORRECTA</v>
      </c>
      <c r="N9556" s="24"/>
      <c r="O9556" s="24"/>
    </row>
    <row r="9557" spans="2:15" x14ac:dyDescent="0.3">
      <c r="B9557" s="20"/>
      <c r="C9557" s="21" t="str">
        <f>IFERROR(VLOOKUP(B9557,Ramo_Administrativo5[#All],2,0),"")</f>
        <v/>
      </c>
      <c r="D9557" s="20"/>
      <c r="E9557" s="21" t="str">
        <f>IFERROR(VLOOKUP(B9557&amp;D9557,Unidad_Responsable6[],5,0),"")</f>
        <v/>
      </c>
      <c r="F9557" s="22" t="str">
        <f>IFERROR(VLOOKUP(B9557&amp;D9557,Unidad_Responsable6[],6,0),"")</f>
        <v/>
      </c>
      <c r="G9557" s="20"/>
      <c r="H9557" s="21" t="str">
        <f>IFERROR(VLOOKUP(G9557,'Catalogo de Bienes'!$C$11:$F$193,2,0),"")</f>
        <v/>
      </c>
      <c r="I9557" s="22" t="str">
        <f>IFERROR(VLOOKUP(G9557,'Catalogo de Bienes'!$C$11:$F$193,3,0),"")</f>
        <v/>
      </c>
      <c r="J9557" s="22" t="str">
        <f>IFERROR(VLOOKUP(G9557,'Catalogo de Bienes'!$C$11:$F$193,4,0),"")</f>
        <v/>
      </c>
      <c r="K9557" s="23"/>
      <c r="L9557" s="23"/>
      <c r="M9557" s="22" t="str">
        <f t="shared" si="149"/>
        <v>CORRECTA</v>
      </c>
      <c r="N9557" s="24"/>
      <c r="O9557" s="24"/>
    </row>
    <row r="9558" spans="2:15" x14ac:dyDescent="0.3">
      <c r="B9558" s="20"/>
      <c r="C9558" s="21" t="str">
        <f>IFERROR(VLOOKUP(B9558,Ramo_Administrativo5[#All],2,0),"")</f>
        <v/>
      </c>
      <c r="D9558" s="20"/>
      <c r="E9558" s="21" t="str">
        <f>IFERROR(VLOOKUP(B9558&amp;D9558,Unidad_Responsable6[],5,0),"")</f>
        <v/>
      </c>
      <c r="F9558" s="22" t="str">
        <f>IFERROR(VLOOKUP(B9558&amp;D9558,Unidad_Responsable6[],6,0),"")</f>
        <v/>
      </c>
      <c r="G9558" s="20"/>
      <c r="H9558" s="21" t="str">
        <f>IFERROR(VLOOKUP(G9558,'Catalogo de Bienes'!$C$11:$F$193,2,0),"")</f>
        <v/>
      </c>
      <c r="I9558" s="22" t="str">
        <f>IFERROR(VLOOKUP(G9558,'Catalogo de Bienes'!$C$11:$F$193,3,0),"")</f>
        <v/>
      </c>
      <c r="J9558" s="22" t="str">
        <f>IFERROR(VLOOKUP(G9558,'Catalogo de Bienes'!$C$11:$F$193,4,0),"")</f>
        <v/>
      </c>
      <c r="K9558" s="23"/>
      <c r="L9558" s="23"/>
      <c r="M9558" s="22" t="str">
        <f t="shared" si="149"/>
        <v>CORRECTA</v>
      </c>
      <c r="N9558" s="24"/>
      <c r="O9558" s="24"/>
    </row>
    <row r="9559" spans="2:15" x14ac:dyDescent="0.3">
      <c r="B9559" s="20"/>
      <c r="C9559" s="21" t="str">
        <f>IFERROR(VLOOKUP(B9559,Ramo_Administrativo5[#All],2,0),"")</f>
        <v/>
      </c>
      <c r="D9559" s="20"/>
      <c r="E9559" s="21" t="str">
        <f>IFERROR(VLOOKUP(B9559&amp;D9559,Unidad_Responsable6[],5,0),"")</f>
        <v/>
      </c>
      <c r="F9559" s="22" t="str">
        <f>IFERROR(VLOOKUP(B9559&amp;D9559,Unidad_Responsable6[],6,0),"")</f>
        <v/>
      </c>
      <c r="G9559" s="20"/>
      <c r="H9559" s="21" t="str">
        <f>IFERROR(VLOOKUP(G9559,'Catalogo de Bienes'!$C$11:$F$193,2,0),"")</f>
        <v/>
      </c>
      <c r="I9559" s="22" t="str">
        <f>IFERROR(VLOOKUP(G9559,'Catalogo de Bienes'!$C$11:$F$193,3,0),"")</f>
        <v/>
      </c>
      <c r="J9559" s="22" t="str">
        <f>IFERROR(VLOOKUP(G9559,'Catalogo de Bienes'!$C$11:$F$193,4,0),"")</f>
        <v/>
      </c>
      <c r="K9559" s="23"/>
      <c r="L9559" s="23"/>
      <c r="M9559" s="22" t="str">
        <f t="shared" si="149"/>
        <v>CORRECTA</v>
      </c>
      <c r="N9559" s="24"/>
      <c r="O9559" s="24"/>
    </row>
    <row r="9560" spans="2:15" x14ac:dyDescent="0.3">
      <c r="B9560" s="20"/>
      <c r="C9560" s="21" t="str">
        <f>IFERROR(VLOOKUP(B9560,Ramo_Administrativo5[#All],2,0),"")</f>
        <v/>
      </c>
      <c r="D9560" s="20"/>
      <c r="E9560" s="21" t="str">
        <f>IFERROR(VLOOKUP(B9560&amp;D9560,Unidad_Responsable6[],5,0),"")</f>
        <v/>
      </c>
      <c r="F9560" s="22" t="str">
        <f>IFERROR(VLOOKUP(B9560&amp;D9560,Unidad_Responsable6[],6,0),"")</f>
        <v/>
      </c>
      <c r="G9560" s="20"/>
      <c r="H9560" s="21" t="str">
        <f>IFERROR(VLOOKUP(G9560,'Catalogo de Bienes'!$C$11:$F$193,2,0),"")</f>
        <v/>
      </c>
      <c r="I9560" s="22" t="str">
        <f>IFERROR(VLOOKUP(G9560,'Catalogo de Bienes'!$C$11:$F$193,3,0),"")</f>
        <v/>
      </c>
      <c r="J9560" s="22" t="str">
        <f>IFERROR(VLOOKUP(G9560,'Catalogo de Bienes'!$C$11:$F$193,4,0),"")</f>
        <v/>
      </c>
      <c r="K9560" s="23"/>
      <c r="L9560" s="23"/>
      <c r="M9560" s="22" t="str">
        <f t="shared" si="149"/>
        <v>CORRECTA</v>
      </c>
      <c r="N9560" s="24"/>
      <c r="O9560" s="24"/>
    </row>
    <row r="9561" spans="2:15" x14ac:dyDescent="0.3">
      <c r="B9561" s="20"/>
      <c r="C9561" s="21" t="str">
        <f>IFERROR(VLOOKUP(B9561,Ramo_Administrativo5[#All],2,0),"")</f>
        <v/>
      </c>
      <c r="D9561" s="20"/>
      <c r="E9561" s="21" t="str">
        <f>IFERROR(VLOOKUP(B9561&amp;D9561,Unidad_Responsable6[],5,0),"")</f>
        <v/>
      </c>
      <c r="F9561" s="22" t="str">
        <f>IFERROR(VLOOKUP(B9561&amp;D9561,Unidad_Responsable6[],6,0),"")</f>
        <v/>
      </c>
      <c r="G9561" s="20"/>
      <c r="H9561" s="21" t="str">
        <f>IFERROR(VLOOKUP(G9561,'Catalogo de Bienes'!$C$11:$F$193,2,0),"")</f>
        <v/>
      </c>
      <c r="I9561" s="22" t="str">
        <f>IFERROR(VLOOKUP(G9561,'Catalogo de Bienes'!$C$11:$F$193,3,0),"")</f>
        <v/>
      </c>
      <c r="J9561" s="22" t="str">
        <f>IFERROR(VLOOKUP(G9561,'Catalogo de Bienes'!$C$11:$F$193,4,0),"")</f>
        <v/>
      </c>
      <c r="K9561" s="23"/>
      <c r="L9561" s="23"/>
      <c r="M9561" s="22" t="str">
        <f t="shared" si="149"/>
        <v>CORRECTA</v>
      </c>
      <c r="N9561" s="24"/>
      <c r="O9561" s="24"/>
    </row>
    <row r="9562" spans="2:15" x14ac:dyDescent="0.3">
      <c r="B9562" s="20"/>
      <c r="C9562" s="21" t="str">
        <f>IFERROR(VLOOKUP(B9562,Ramo_Administrativo5[#All],2,0),"")</f>
        <v/>
      </c>
      <c r="D9562" s="20"/>
      <c r="E9562" s="21" t="str">
        <f>IFERROR(VLOOKUP(B9562&amp;D9562,Unidad_Responsable6[],5,0),"")</f>
        <v/>
      </c>
      <c r="F9562" s="22" t="str">
        <f>IFERROR(VLOOKUP(B9562&amp;D9562,Unidad_Responsable6[],6,0),"")</f>
        <v/>
      </c>
      <c r="G9562" s="20"/>
      <c r="H9562" s="21" t="str">
        <f>IFERROR(VLOOKUP(G9562,'Catalogo de Bienes'!$C$11:$F$193,2,0),"")</f>
        <v/>
      </c>
      <c r="I9562" s="22" t="str">
        <f>IFERROR(VLOOKUP(G9562,'Catalogo de Bienes'!$C$11:$F$193,3,0),"")</f>
        <v/>
      </c>
      <c r="J9562" s="22" t="str">
        <f>IFERROR(VLOOKUP(G9562,'Catalogo de Bienes'!$C$11:$F$193,4,0),"")</f>
        <v/>
      </c>
      <c r="K9562" s="23"/>
      <c r="L9562" s="23"/>
      <c r="M9562" s="22" t="str">
        <f t="shared" si="149"/>
        <v>CORRECTA</v>
      </c>
      <c r="N9562" s="24"/>
      <c r="O9562" s="24"/>
    </row>
    <row r="9563" spans="2:15" x14ac:dyDescent="0.3">
      <c r="B9563" s="20"/>
      <c r="C9563" s="21" t="str">
        <f>IFERROR(VLOOKUP(B9563,Ramo_Administrativo5[#All],2,0),"")</f>
        <v/>
      </c>
      <c r="D9563" s="20"/>
      <c r="E9563" s="21" t="str">
        <f>IFERROR(VLOOKUP(B9563&amp;D9563,Unidad_Responsable6[],5,0),"")</f>
        <v/>
      </c>
      <c r="F9563" s="22" t="str">
        <f>IFERROR(VLOOKUP(B9563&amp;D9563,Unidad_Responsable6[],6,0),"")</f>
        <v/>
      </c>
      <c r="G9563" s="20"/>
      <c r="H9563" s="21" t="str">
        <f>IFERROR(VLOOKUP(G9563,'Catalogo de Bienes'!$C$11:$F$193,2,0),"")</f>
        <v/>
      </c>
      <c r="I9563" s="22" t="str">
        <f>IFERROR(VLOOKUP(G9563,'Catalogo de Bienes'!$C$11:$F$193,3,0),"")</f>
        <v/>
      </c>
      <c r="J9563" s="22" t="str">
        <f>IFERROR(VLOOKUP(G9563,'Catalogo de Bienes'!$C$11:$F$193,4,0),"")</f>
        <v/>
      </c>
      <c r="K9563" s="23"/>
      <c r="L9563" s="23"/>
      <c r="M9563" s="22" t="str">
        <f t="shared" si="149"/>
        <v>CORRECTA</v>
      </c>
      <c r="N9563" s="24"/>
      <c r="O9563" s="24"/>
    </row>
    <row r="9564" spans="2:15" x14ac:dyDescent="0.3">
      <c r="B9564" s="20"/>
      <c r="C9564" s="21" t="str">
        <f>IFERROR(VLOOKUP(B9564,Ramo_Administrativo5[#All],2,0),"")</f>
        <v/>
      </c>
      <c r="D9564" s="20"/>
      <c r="E9564" s="21" t="str">
        <f>IFERROR(VLOOKUP(B9564&amp;D9564,Unidad_Responsable6[],5,0),"")</f>
        <v/>
      </c>
      <c r="F9564" s="22" t="str">
        <f>IFERROR(VLOOKUP(B9564&amp;D9564,Unidad_Responsable6[],6,0),"")</f>
        <v/>
      </c>
      <c r="G9564" s="20"/>
      <c r="H9564" s="21" t="str">
        <f>IFERROR(VLOOKUP(G9564,'Catalogo de Bienes'!$C$11:$F$193,2,0),"")</f>
        <v/>
      </c>
      <c r="I9564" s="22" t="str">
        <f>IFERROR(VLOOKUP(G9564,'Catalogo de Bienes'!$C$11:$F$193,3,0),"")</f>
        <v/>
      </c>
      <c r="J9564" s="22" t="str">
        <f>IFERROR(VLOOKUP(G9564,'Catalogo de Bienes'!$C$11:$F$193,4,0),"")</f>
        <v/>
      </c>
      <c r="K9564" s="23"/>
      <c r="L9564" s="23"/>
      <c r="M9564" s="22" t="str">
        <f t="shared" si="149"/>
        <v>CORRECTA</v>
      </c>
      <c r="N9564" s="24"/>
      <c r="O9564" s="24"/>
    </row>
    <row r="9565" spans="2:15" x14ac:dyDescent="0.3">
      <c r="B9565" s="20"/>
      <c r="C9565" s="21" t="str">
        <f>IFERROR(VLOOKUP(B9565,Ramo_Administrativo5[#All],2,0),"")</f>
        <v/>
      </c>
      <c r="D9565" s="20"/>
      <c r="E9565" s="21" t="str">
        <f>IFERROR(VLOOKUP(B9565&amp;D9565,Unidad_Responsable6[],5,0),"")</f>
        <v/>
      </c>
      <c r="F9565" s="22" t="str">
        <f>IFERROR(VLOOKUP(B9565&amp;D9565,Unidad_Responsable6[],6,0),"")</f>
        <v/>
      </c>
      <c r="G9565" s="20"/>
      <c r="H9565" s="21" t="str">
        <f>IFERROR(VLOOKUP(G9565,'Catalogo de Bienes'!$C$11:$F$193,2,0),"")</f>
        <v/>
      </c>
      <c r="I9565" s="22" t="str">
        <f>IFERROR(VLOOKUP(G9565,'Catalogo de Bienes'!$C$11:$F$193,3,0),"")</f>
        <v/>
      </c>
      <c r="J9565" s="22" t="str">
        <f>IFERROR(VLOOKUP(G9565,'Catalogo de Bienes'!$C$11:$F$193,4,0),"")</f>
        <v/>
      </c>
      <c r="K9565" s="23"/>
      <c r="L9565" s="23"/>
      <c r="M9565" s="22" t="str">
        <f t="shared" si="149"/>
        <v>CORRECTA</v>
      </c>
      <c r="N9565" s="24"/>
      <c r="O9565" s="24"/>
    </row>
    <row r="9566" spans="2:15" x14ac:dyDescent="0.3">
      <c r="B9566" s="20"/>
      <c r="C9566" s="21" t="str">
        <f>IFERROR(VLOOKUP(B9566,Ramo_Administrativo5[#All],2,0),"")</f>
        <v/>
      </c>
      <c r="D9566" s="20"/>
      <c r="E9566" s="21" t="str">
        <f>IFERROR(VLOOKUP(B9566&amp;D9566,Unidad_Responsable6[],5,0),"")</f>
        <v/>
      </c>
      <c r="F9566" s="22" t="str">
        <f>IFERROR(VLOOKUP(B9566&amp;D9566,Unidad_Responsable6[],6,0),"")</f>
        <v/>
      </c>
      <c r="G9566" s="20"/>
      <c r="H9566" s="21" t="str">
        <f>IFERROR(VLOOKUP(G9566,'Catalogo de Bienes'!$C$11:$F$193,2,0),"")</f>
        <v/>
      </c>
      <c r="I9566" s="22" t="str">
        <f>IFERROR(VLOOKUP(G9566,'Catalogo de Bienes'!$C$11:$F$193,3,0),"")</f>
        <v/>
      </c>
      <c r="J9566" s="22" t="str">
        <f>IFERROR(VLOOKUP(G9566,'Catalogo de Bienes'!$C$11:$F$193,4,0),"")</f>
        <v/>
      </c>
      <c r="K9566" s="23"/>
      <c r="L9566" s="23"/>
      <c r="M9566" s="22" t="str">
        <f t="shared" si="149"/>
        <v>CORRECTA</v>
      </c>
      <c r="N9566" s="24"/>
      <c r="O9566" s="24"/>
    </row>
    <row r="9567" spans="2:15" x14ac:dyDescent="0.3">
      <c r="B9567" s="20"/>
      <c r="C9567" s="21" t="str">
        <f>IFERROR(VLOOKUP(B9567,Ramo_Administrativo5[#All],2,0),"")</f>
        <v/>
      </c>
      <c r="D9567" s="20"/>
      <c r="E9567" s="21" t="str">
        <f>IFERROR(VLOOKUP(B9567&amp;D9567,Unidad_Responsable6[],5,0),"")</f>
        <v/>
      </c>
      <c r="F9567" s="22" t="str">
        <f>IFERROR(VLOOKUP(B9567&amp;D9567,Unidad_Responsable6[],6,0),"")</f>
        <v/>
      </c>
      <c r="G9567" s="20"/>
      <c r="H9567" s="21" t="str">
        <f>IFERROR(VLOOKUP(G9567,'Catalogo de Bienes'!$C$11:$F$193,2,0),"")</f>
        <v/>
      </c>
      <c r="I9567" s="22" t="str">
        <f>IFERROR(VLOOKUP(G9567,'Catalogo de Bienes'!$C$11:$F$193,3,0),"")</f>
        <v/>
      </c>
      <c r="J9567" s="22" t="str">
        <f>IFERROR(VLOOKUP(G9567,'Catalogo de Bienes'!$C$11:$F$193,4,0),"")</f>
        <v/>
      </c>
      <c r="K9567" s="23"/>
      <c r="L9567" s="23"/>
      <c r="M9567" s="22" t="str">
        <f t="shared" si="149"/>
        <v>CORRECTA</v>
      </c>
      <c r="N9567" s="24"/>
      <c r="O9567" s="24"/>
    </row>
    <row r="9568" spans="2:15" x14ac:dyDescent="0.3">
      <c r="B9568" s="20"/>
      <c r="C9568" s="21" t="str">
        <f>IFERROR(VLOOKUP(B9568,Ramo_Administrativo5[#All],2,0),"")</f>
        <v/>
      </c>
      <c r="D9568" s="20"/>
      <c r="E9568" s="21" t="str">
        <f>IFERROR(VLOOKUP(B9568&amp;D9568,Unidad_Responsable6[],5,0),"")</f>
        <v/>
      </c>
      <c r="F9568" s="22" t="str">
        <f>IFERROR(VLOOKUP(B9568&amp;D9568,Unidad_Responsable6[],6,0),"")</f>
        <v/>
      </c>
      <c r="G9568" s="20"/>
      <c r="H9568" s="21" t="str">
        <f>IFERROR(VLOOKUP(G9568,'Catalogo de Bienes'!$C$11:$F$193,2,0),"")</f>
        <v/>
      </c>
      <c r="I9568" s="22" t="str">
        <f>IFERROR(VLOOKUP(G9568,'Catalogo de Bienes'!$C$11:$F$193,3,0),"")</f>
        <v/>
      </c>
      <c r="J9568" s="22" t="str">
        <f>IFERROR(VLOOKUP(G9568,'Catalogo de Bienes'!$C$11:$F$193,4,0),"")</f>
        <v/>
      </c>
      <c r="K9568" s="23"/>
      <c r="L9568" s="23"/>
      <c r="M9568" s="22" t="str">
        <f t="shared" si="149"/>
        <v>CORRECTA</v>
      </c>
      <c r="N9568" s="24"/>
      <c r="O9568" s="24"/>
    </row>
    <row r="9569" spans="2:15" x14ac:dyDescent="0.3">
      <c r="B9569" s="20"/>
      <c r="C9569" s="21" t="str">
        <f>IFERROR(VLOOKUP(B9569,Ramo_Administrativo5[#All],2,0),"")</f>
        <v/>
      </c>
      <c r="D9569" s="20"/>
      <c r="E9569" s="21" t="str">
        <f>IFERROR(VLOOKUP(B9569&amp;D9569,Unidad_Responsable6[],5,0),"")</f>
        <v/>
      </c>
      <c r="F9569" s="22" t="str">
        <f>IFERROR(VLOOKUP(B9569&amp;D9569,Unidad_Responsable6[],6,0),"")</f>
        <v/>
      </c>
      <c r="G9569" s="20"/>
      <c r="H9569" s="21" t="str">
        <f>IFERROR(VLOOKUP(G9569,'Catalogo de Bienes'!$C$11:$F$193,2,0),"")</f>
        <v/>
      </c>
      <c r="I9569" s="22" t="str">
        <f>IFERROR(VLOOKUP(G9569,'Catalogo de Bienes'!$C$11:$F$193,3,0),"")</f>
        <v/>
      </c>
      <c r="J9569" s="22" t="str">
        <f>IFERROR(VLOOKUP(G9569,'Catalogo de Bienes'!$C$11:$F$193,4,0),"")</f>
        <v/>
      </c>
      <c r="K9569" s="23"/>
      <c r="L9569" s="23"/>
      <c r="M9569" s="22" t="str">
        <f t="shared" si="149"/>
        <v>CORRECTA</v>
      </c>
      <c r="N9569" s="24"/>
      <c r="O9569" s="24"/>
    </row>
    <row r="9570" spans="2:15" x14ac:dyDescent="0.3">
      <c r="B9570" s="20"/>
      <c r="C9570" s="21" t="str">
        <f>IFERROR(VLOOKUP(B9570,Ramo_Administrativo5[#All],2,0),"")</f>
        <v/>
      </c>
      <c r="D9570" s="20"/>
      <c r="E9570" s="21" t="str">
        <f>IFERROR(VLOOKUP(B9570&amp;D9570,Unidad_Responsable6[],5,0),"")</f>
        <v/>
      </c>
      <c r="F9570" s="22" t="str">
        <f>IFERROR(VLOOKUP(B9570&amp;D9570,Unidad_Responsable6[],6,0),"")</f>
        <v/>
      </c>
      <c r="G9570" s="20"/>
      <c r="H9570" s="21" t="str">
        <f>IFERROR(VLOOKUP(G9570,'Catalogo de Bienes'!$C$11:$F$193,2,0),"")</f>
        <v/>
      </c>
      <c r="I9570" s="22" t="str">
        <f>IFERROR(VLOOKUP(G9570,'Catalogo de Bienes'!$C$11:$F$193,3,0),"")</f>
        <v/>
      </c>
      <c r="J9570" s="22" t="str">
        <f>IFERROR(VLOOKUP(G9570,'Catalogo de Bienes'!$C$11:$F$193,4,0),"")</f>
        <v/>
      </c>
      <c r="K9570" s="23"/>
      <c r="L9570" s="23"/>
      <c r="M9570" s="22" t="str">
        <f t="shared" si="149"/>
        <v>CORRECTA</v>
      </c>
      <c r="N9570" s="24"/>
      <c r="O9570" s="24"/>
    </row>
    <row r="9571" spans="2:15" x14ac:dyDescent="0.3">
      <c r="B9571" s="20"/>
      <c r="C9571" s="21" t="str">
        <f>IFERROR(VLOOKUP(B9571,Ramo_Administrativo5[#All],2,0),"")</f>
        <v/>
      </c>
      <c r="D9571" s="20"/>
      <c r="E9571" s="21" t="str">
        <f>IFERROR(VLOOKUP(B9571&amp;D9571,Unidad_Responsable6[],5,0),"")</f>
        <v/>
      </c>
      <c r="F9571" s="22" t="str">
        <f>IFERROR(VLOOKUP(B9571&amp;D9571,Unidad_Responsable6[],6,0),"")</f>
        <v/>
      </c>
      <c r="G9571" s="20"/>
      <c r="H9571" s="21" t="str">
        <f>IFERROR(VLOOKUP(G9571,'Catalogo de Bienes'!$C$11:$F$193,2,0),"")</f>
        <v/>
      </c>
      <c r="I9571" s="22" t="str">
        <f>IFERROR(VLOOKUP(G9571,'Catalogo de Bienes'!$C$11:$F$193,3,0),"")</f>
        <v/>
      </c>
      <c r="J9571" s="22" t="str">
        <f>IFERROR(VLOOKUP(G9571,'Catalogo de Bienes'!$C$11:$F$193,4,0),"")</f>
        <v/>
      </c>
      <c r="K9571" s="23"/>
      <c r="L9571" s="23"/>
      <c r="M9571" s="22" t="str">
        <f t="shared" si="149"/>
        <v>CORRECTA</v>
      </c>
      <c r="N9571" s="24"/>
      <c r="O9571" s="24"/>
    </row>
    <row r="9572" spans="2:15" x14ac:dyDescent="0.3">
      <c r="B9572" s="20"/>
      <c r="C9572" s="21" t="str">
        <f>IFERROR(VLOOKUP(B9572,Ramo_Administrativo5[#All],2,0),"")</f>
        <v/>
      </c>
      <c r="D9572" s="20"/>
      <c r="E9572" s="21" t="str">
        <f>IFERROR(VLOOKUP(B9572&amp;D9572,Unidad_Responsable6[],5,0),"")</f>
        <v/>
      </c>
      <c r="F9572" s="22" t="str">
        <f>IFERROR(VLOOKUP(B9572&amp;D9572,Unidad_Responsable6[],6,0),"")</f>
        <v/>
      </c>
      <c r="G9572" s="20"/>
      <c r="H9572" s="21" t="str">
        <f>IFERROR(VLOOKUP(G9572,'Catalogo de Bienes'!$C$11:$F$193,2,0),"")</f>
        <v/>
      </c>
      <c r="I9572" s="22" t="str">
        <f>IFERROR(VLOOKUP(G9572,'Catalogo de Bienes'!$C$11:$F$193,3,0),"")</f>
        <v/>
      </c>
      <c r="J9572" s="22" t="str">
        <f>IFERROR(VLOOKUP(G9572,'Catalogo de Bienes'!$C$11:$F$193,4,0),"")</f>
        <v/>
      </c>
      <c r="K9572" s="23"/>
      <c r="L9572" s="23"/>
      <c r="M9572" s="22" t="str">
        <f t="shared" si="149"/>
        <v>CORRECTA</v>
      </c>
      <c r="N9572" s="24"/>
      <c r="O9572" s="24"/>
    </row>
    <row r="9573" spans="2:15" x14ac:dyDescent="0.3">
      <c r="B9573" s="20"/>
      <c r="C9573" s="21" t="str">
        <f>IFERROR(VLOOKUP(B9573,Ramo_Administrativo5[#All],2,0),"")</f>
        <v/>
      </c>
      <c r="D9573" s="20"/>
      <c r="E9573" s="21" t="str">
        <f>IFERROR(VLOOKUP(B9573&amp;D9573,Unidad_Responsable6[],5,0),"")</f>
        <v/>
      </c>
      <c r="F9573" s="22" t="str">
        <f>IFERROR(VLOOKUP(B9573&amp;D9573,Unidad_Responsable6[],6,0),"")</f>
        <v/>
      </c>
      <c r="G9573" s="20"/>
      <c r="H9573" s="21" t="str">
        <f>IFERROR(VLOOKUP(G9573,'Catalogo de Bienes'!$C$11:$F$193,2,0),"")</f>
        <v/>
      </c>
      <c r="I9573" s="22" t="str">
        <f>IFERROR(VLOOKUP(G9573,'Catalogo de Bienes'!$C$11:$F$193,3,0),"")</f>
        <v/>
      </c>
      <c r="J9573" s="22" t="str">
        <f>IFERROR(VLOOKUP(G9573,'Catalogo de Bienes'!$C$11:$F$193,4,0),"")</f>
        <v/>
      </c>
      <c r="K9573" s="23"/>
      <c r="L9573" s="23"/>
      <c r="M9573" s="22" t="str">
        <f t="shared" si="149"/>
        <v>CORRECTA</v>
      </c>
      <c r="N9573" s="24"/>
      <c r="O9573" s="24"/>
    </row>
    <row r="9574" spans="2:15" x14ac:dyDescent="0.3">
      <c r="B9574" s="20"/>
      <c r="C9574" s="21" t="str">
        <f>IFERROR(VLOOKUP(B9574,Ramo_Administrativo5[#All],2,0),"")</f>
        <v/>
      </c>
      <c r="D9574" s="20"/>
      <c r="E9574" s="21" t="str">
        <f>IFERROR(VLOOKUP(B9574&amp;D9574,Unidad_Responsable6[],5,0),"")</f>
        <v/>
      </c>
      <c r="F9574" s="22" t="str">
        <f>IFERROR(VLOOKUP(B9574&amp;D9574,Unidad_Responsable6[],6,0),"")</f>
        <v/>
      </c>
      <c r="G9574" s="20"/>
      <c r="H9574" s="21" t="str">
        <f>IFERROR(VLOOKUP(G9574,'Catalogo de Bienes'!$C$11:$F$193,2,0),"")</f>
        <v/>
      </c>
      <c r="I9574" s="22" t="str">
        <f>IFERROR(VLOOKUP(G9574,'Catalogo de Bienes'!$C$11:$F$193,3,0),"")</f>
        <v/>
      </c>
      <c r="J9574" s="22" t="str">
        <f>IFERROR(VLOOKUP(G9574,'Catalogo de Bienes'!$C$11:$F$193,4,0),"")</f>
        <v/>
      </c>
      <c r="K9574" s="23"/>
      <c r="L9574" s="23"/>
      <c r="M9574" s="22" t="str">
        <f t="shared" si="149"/>
        <v>CORRECTA</v>
      </c>
      <c r="N9574" s="24"/>
      <c r="O9574" s="24"/>
    </row>
    <row r="9575" spans="2:15" x14ac:dyDescent="0.3">
      <c r="B9575" s="20"/>
      <c r="C9575" s="21" t="str">
        <f>IFERROR(VLOOKUP(B9575,Ramo_Administrativo5[#All],2,0),"")</f>
        <v/>
      </c>
      <c r="D9575" s="20"/>
      <c r="E9575" s="21" t="str">
        <f>IFERROR(VLOOKUP(B9575&amp;D9575,Unidad_Responsable6[],5,0),"")</f>
        <v/>
      </c>
      <c r="F9575" s="22" t="str">
        <f>IFERROR(VLOOKUP(B9575&amp;D9575,Unidad_Responsable6[],6,0),"")</f>
        <v/>
      </c>
      <c r="G9575" s="20"/>
      <c r="H9575" s="21" t="str">
        <f>IFERROR(VLOOKUP(G9575,'Catalogo de Bienes'!$C$11:$F$193,2,0),"")</f>
        <v/>
      </c>
      <c r="I9575" s="22" t="str">
        <f>IFERROR(VLOOKUP(G9575,'Catalogo de Bienes'!$C$11:$F$193,3,0),"")</f>
        <v/>
      </c>
      <c r="J9575" s="22" t="str">
        <f>IFERROR(VLOOKUP(G9575,'Catalogo de Bienes'!$C$11:$F$193,4,0),"")</f>
        <v/>
      </c>
      <c r="K9575" s="23"/>
      <c r="L9575" s="23"/>
      <c r="M9575" s="22" t="str">
        <f t="shared" si="149"/>
        <v>CORRECTA</v>
      </c>
      <c r="N9575" s="24"/>
      <c r="O9575" s="24"/>
    </row>
    <row r="9576" spans="2:15" x14ac:dyDescent="0.3">
      <c r="B9576" s="20"/>
      <c r="C9576" s="21" t="str">
        <f>IFERROR(VLOOKUP(B9576,Ramo_Administrativo5[#All],2,0),"")</f>
        <v/>
      </c>
      <c r="D9576" s="20"/>
      <c r="E9576" s="21" t="str">
        <f>IFERROR(VLOOKUP(B9576&amp;D9576,Unidad_Responsable6[],5,0),"")</f>
        <v/>
      </c>
      <c r="F9576" s="22" t="str">
        <f>IFERROR(VLOOKUP(B9576&amp;D9576,Unidad_Responsable6[],6,0),"")</f>
        <v/>
      </c>
      <c r="G9576" s="20"/>
      <c r="H9576" s="21" t="str">
        <f>IFERROR(VLOOKUP(G9576,'Catalogo de Bienes'!$C$11:$F$193,2,0),"")</f>
        <v/>
      </c>
      <c r="I9576" s="22" t="str">
        <f>IFERROR(VLOOKUP(G9576,'Catalogo de Bienes'!$C$11:$F$193,3,0),"")</f>
        <v/>
      </c>
      <c r="J9576" s="22" t="str">
        <f>IFERROR(VLOOKUP(G9576,'Catalogo de Bienes'!$C$11:$F$193,4,0),"")</f>
        <v/>
      </c>
      <c r="K9576" s="23"/>
      <c r="L9576" s="23"/>
      <c r="M9576" s="22" t="str">
        <f t="shared" si="149"/>
        <v>CORRECTA</v>
      </c>
      <c r="N9576" s="24"/>
      <c r="O9576" s="24"/>
    </row>
    <row r="9577" spans="2:15" x14ac:dyDescent="0.3">
      <c r="B9577" s="20"/>
      <c r="C9577" s="21" t="str">
        <f>IFERROR(VLOOKUP(B9577,Ramo_Administrativo5[#All],2,0),"")</f>
        <v/>
      </c>
      <c r="D9577" s="20"/>
      <c r="E9577" s="21" t="str">
        <f>IFERROR(VLOOKUP(B9577&amp;D9577,Unidad_Responsable6[],5,0),"")</f>
        <v/>
      </c>
      <c r="F9577" s="22" t="str">
        <f>IFERROR(VLOOKUP(B9577&amp;D9577,Unidad_Responsable6[],6,0),"")</f>
        <v/>
      </c>
      <c r="G9577" s="20"/>
      <c r="H9577" s="21" t="str">
        <f>IFERROR(VLOOKUP(G9577,'Catalogo de Bienes'!$C$11:$F$193,2,0),"")</f>
        <v/>
      </c>
      <c r="I9577" s="22" t="str">
        <f>IFERROR(VLOOKUP(G9577,'Catalogo de Bienes'!$C$11:$F$193,3,0),"")</f>
        <v/>
      </c>
      <c r="J9577" s="22" t="str">
        <f>IFERROR(VLOOKUP(G9577,'Catalogo de Bienes'!$C$11:$F$193,4,0),"")</f>
        <v/>
      </c>
      <c r="K9577" s="23"/>
      <c r="L9577" s="23"/>
      <c r="M9577" s="22" t="str">
        <f t="shared" si="149"/>
        <v>CORRECTA</v>
      </c>
      <c r="N9577" s="24"/>
      <c r="O9577" s="24"/>
    </row>
    <row r="9578" spans="2:15" x14ac:dyDescent="0.3">
      <c r="B9578" s="20"/>
      <c r="C9578" s="21" t="str">
        <f>IFERROR(VLOOKUP(B9578,Ramo_Administrativo5[#All],2,0),"")</f>
        <v/>
      </c>
      <c r="D9578" s="20"/>
      <c r="E9578" s="21" t="str">
        <f>IFERROR(VLOOKUP(B9578&amp;D9578,Unidad_Responsable6[],5,0),"")</f>
        <v/>
      </c>
      <c r="F9578" s="22" t="str">
        <f>IFERROR(VLOOKUP(B9578&amp;D9578,Unidad_Responsable6[],6,0),"")</f>
        <v/>
      </c>
      <c r="G9578" s="20"/>
      <c r="H9578" s="21" t="str">
        <f>IFERROR(VLOOKUP(G9578,'Catalogo de Bienes'!$C$11:$F$193,2,0),"")</f>
        <v/>
      </c>
      <c r="I9578" s="22" t="str">
        <f>IFERROR(VLOOKUP(G9578,'Catalogo de Bienes'!$C$11:$F$193,3,0),"")</f>
        <v/>
      </c>
      <c r="J9578" s="22" t="str">
        <f>IFERROR(VLOOKUP(G9578,'Catalogo de Bienes'!$C$11:$F$193,4,0),"")</f>
        <v/>
      </c>
      <c r="K9578" s="23"/>
      <c r="L9578" s="23"/>
      <c r="M9578" s="22" t="str">
        <f t="shared" si="149"/>
        <v>CORRECTA</v>
      </c>
      <c r="N9578" s="24"/>
      <c r="O9578" s="24"/>
    </row>
    <row r="9579" spans="2:15" x14ac:dyDescent="0.3">
      <c r="B9579" s="20"/>
      <c r="C9579" s="21" t="str">
        <f>IFERROR(VLOOKUP(B9579,Ramo_Administrativo5[#All],2,0),"")</f>
        <v/>
      </c>
      <c r="D9579" s="20"/>
      <c r="E9579" s="21" t="str">
        <f>IFERROR(VLOOKUP(B9579&amp;D9579,Unidad_Responsable6[],5,0),"")</f>
        <v/>
      </c>
      <c r="F9579" s="22" t="str">
        <f>IFERROR(VLOOKUP(B9579&amp;D9579,Unidad_Responsable6[],6,0),"")</f>
        <v/>
      </c>
      <c r="G9579" s="20"/>
      <c r="H9579" s="21" t="str">
        <f>IFERROR(VLOOKUP(G9579,'Catalogo de Bienes'!$C$11:$F$193,2,0),"")</f>
        <v/>
      </c>
      <c r="I9579" s="22" t="str">
        <f>IFERROR(VLOOKUP(G9579,'Catalogo de Bienes'!$C$11:$F$193,3,0),"")</f>
        <v/>
      </c>
      <c r="J9579" s="22" t="str">
        <f>IFERROR(VLOOKUP(G9579,'Catalogo de Bienes'!$C$11:$F$193,4,0),"")</f>
        <v/>
      </c>
      <c r="K9579" s="23"/>
      <c r="L9579" s="23"/>
      <c r="M9579" s="22" t="str">
        <f t="shared" si="149"/>
        <v>CORRECTA</v>
      </c>
      <c r="N9579" s="24"/>
      <c r="O9579" s="24"/>
    </row>
    <row r="9580" spans="2:15" x14ac:dyDescent="0.3">
      <c r="B9580" s="20"/>
      <c r="C9580" s="21" t="str">
        <f>IFERROR(VLOOKUP(B9580,Ramo_Administrativo5[#All],2,0),"")</f>
        <v/>
      </c>
      <c r="D9580" s="20"/>
      <c r="E9580" s="21" t="str">
        <f>IFERROR(VLOOKUP(B9580&amp;D9580,Unidad_Responsable6[],5,0),"")</f>
        <v/>
      </c>
      <c r="F9580" s="22" t="str">
        <f>IFERROR(VLOOKUP(B9580&amp;D9580,Unidad_Responsable6[],6,0),"")</f>
        <v/>
      </c>
      <c r="G9580" s="20"/>
      <c r="H9580" s="21" t="str">
        <f>IFERROR(VLOOKUP(G9580,'Catalogo de Bienes'!$C$11:$F$193,2,0),"")</f>
        <v/>
      </c>
      <c r="I9580" s="22" t="str">
        <f>IFERROR(VLOOKUP(G9580,'Catalogo de Bienes'!$C$11:$F$193,3,0),"")</f>
        <v/>
      </c>
      <c r="J9580" s="22" t="str">
        <f>IFERROR(VLOOKUP(G9580,'Catalogo de Bienes'!$C$11:$F$193,4,0),"")</f>
        <v/>
      </c>
      <c r="K9580" s="23"/>
      <c r="L9580" s="23"/>
      <c r="M9580" s="22" t="str">
        <f t="shared" si="149"/>
        <v>CORRECTA</v>
      </c>
      <c r="N9580" s="24"/>
      <c r="O9580" s="24"/>
    </row>
    <row r="9581" spans="2:15" x14ac:dyDescent="0.3">
      <c r="B9581" s="20"/>
      <c r="C9581" s="21" t="str">
        <f>IFERROR(VLOOKUP(B9581,Ramo_Administrativo5[#All],2,0),"")</f>
        <v/>
      </c>
      <c r="D9581" s="20"/>
      <c r="E9581" s="21" t="str">
        <f>IFERROR(VLOOKUP(B9581&amp;D9581,Unidad_Responsable6[],5,0),"")</f>
        <v/>
      </c>
      <c r="F9581" s="22" t="str">
        <f>IFERROR(VLOOKUP(B9581&amp;D9581,Unidad_Responsable6[],6,0),"")</f>
        <v/>
      </c>
      <c r="G9581" s="20"/>
      <c r="H9581" s="21" t="str">
        <f>IFERROR(VLOOKUP(G9581,'Catalogo de Bienes'!$C$11:$F$193,2,0),"")</f>
        <v/>
      </c>
      <c r="I9581" s="22" t="str">
        <f>IFERROR(VLOOKUP(G9581,'Catalogo de Bienes'!$C$11:$F$193,3,0),"")</f>
        <v/>
      </c>
      <c r="J9581" s="22" t="str">
        <f>IFERROR(VLOOKUP(G9581,'Catalogo de Bienes'!$C$11:$F$193,4,0),"")</f>
        <v/>
      </c>
      <c r="K9581" s="23"/>
      <c r="L9581" s="23"/>
      <c r="M9581" s="22" t="str">
        <f t="shared" si="149"/>
        <v>CORRECTA</v>
      </c>
      <c r="N9581" s="24"/>
      <c r="O9581" s="24"/>
    </row>
    <row r="9582" spans="2:15" x14ac:dyDescent="0.3">
      <c r="B9582" s="20"/>
      <c r="C9582" s="21" t="str">
        <f>IFERROR(VLOOKUP(B9582,Ramo_Administrativo5[#All],2,0),"")</f>
        <v/>
      </c>
      <c r="D9582" s="20"/>
      <c r="E9582" s="21" t="str">
        <f>IFERROR(VLOOKUP(B9582&amp;D9582,Unidad_Responsable6[],5,0),"")</f>
        <v/>
      </c>
      <c r="F9582" s="22" t="str">
        <f>IFERROR(VLOOKUP(B9582&amp;D9582,Unidad_Responsable6[],6,0),"")</f>
        <v/>
      </c>
      <c r="G9582" s="20"/>
      <c r="H9582" s="21" t="str">
        <f>IFERROR(VLOOKUP(G9582,'Catalogo de Bienes'!$C$11:$F$193,2,0),"")</f>
        <v/>
      </c>
      <c r="I9582" s="22" t="str">
        <f>IFERROR(VLOOKUP(G9582,'Catalogo de Bienes'!$C$11:$F$193,3,0),"")</f>
        <v/>
      </c>
      <c r="J9582" s="22" t="str">
        <f>IFERROR(VLOOKUP(G9582,'Catalogo de Bienes'!$C$11:$F$193,4,0),"")</f>
        <v/>
      </c>
      <c r="K9582" s="23"/>
      <c r="L9582" s="23"/>
      <c r="M9582" s="22" t="str">
        <f t="shared" si="149"/>
        <v>CORRECTA</v>
      </c>
      <c r="N9582" s="24"/>
      <c r="O9582" s="24"/>
    </row>
    <row r="9583" spans="2:15" x14ac:dyDescent="0.3">
      <c r="B9583" s="20"/>
      <c r="C9583" s="21" t="str">
        <f>IFERROR(VLOOKUP(B9583,Ramo_Administrativo5[#All],2,0),"")</f>
        <v/>
      </c>
      <c r="D9583" s="20"/>
      <c r="E9583" s="21" t="str">
        <f>IFERROR(VLOOKUP(B9583&amp;D9583,Unidad_Responsable6[],5,0),"")</f>
        <v/>
      </c>
      <c r="F9583" s="22" t="str">
        <f>IFERROR(VLOOKUP(B9583&amp;D9583,Unidad_Responsable6[],6,0),"")</f>
        <v/>
      </c>
      <c r="G9583" s="20"/>
      <c r="H9583" s="21" t="str">
        <f>IFERROR(VLOOKUP(G9583,'Catalogo de Bienes'!$C$11:$F$193,2,0),"")</f>
        <v/>
      </c>
      <c r="I9583" s="22" t="str">
        <f>IFERROR(VLOOKUP(G9583,'Catalogo de Bienes'!$C$11:$F$193,3,0),"")</f>
        <v/>
      </c>
      <c r="J9583" s="22" t="str">
        <f>IFERROR(VLOOKUP(G9583,'Catalogo de Bienes'!$C$11:$F$193,4,0),"")</f>
        <v/>
      </c>
      <c r="K9583" s="23"/>
      <c r="L9583" s="23"/>
      <c r="M9583" s="22" t="str">
        <f t="shared" si="149"/>
        <v>CORRECTA</v>
      </c>
      <c r="N9583" s="24"/>
      <c r="O9583" s="24"/>
    </row>
    <row r="9584" spans="2:15" x14ac:dyDescent="0.3">
      <c r="B9584" s="20"/>
      <c r="C9584" s="21" t="str">
        <f>IFERROR(VLOOKUP(B9584,Ramo_Administrativo5[#All],2,0),"")</f>
        <v/>
      </c>
      <c r="D9584" s="20"/>
      <c r="E9584" s="21" t="str">
        <f>IFERROR(VLOOKUP(B9584&amp;D9584,Unidad_Responsable6[],5,0),"")</f>
        <v/>
      </c>
      <c r="F9584" s="22" t="str">
        <f>IFERROR(VLOOKUP(B9584&amp;D9584,Unidad_Responsable6[],6,0),"")</f>
        <v/>
      </c>
      <c r="G9584" s="20"/>
      <c r="H9584" s="21" t="str">
        <f>IFERROR(VLOOKUP(G9584,'Catalogo de Bienes'!$C$11:$F$193,2,0),"")</f>
        <v/>
      </c>
      <c r="I9584" s="22" t="str">
        <f>IFERROR(VLOOKUP(G9584,'Catalogo de Bienes'!$C$11:$F$193,3,0),"")</f>
        <v/>
      </c>
      <c r="J9584" s="22" t="str">
        <f>IFERROR(VLOOKUP(G9584,'Catalogo de Bienes'!$C$11:$F$193,4,0),"")</f>
        <v/>
      </c>
      <c r="K9584" s="23"/>
      <c r="L9584" s="23"/>
      <c r="M9584" s="22" t="str">
        <f t="shared" si="149"/>
        <v>CORRECTA</v>
      </c>
      <c r="N9584" s="24"/>
      <c r="O9584" s="24"/>
    </row>
    <row r="9585" spans="2:15" x14ac:dyDescent="0.3">
      <c r="B9585" s="20"/>
      <c r="C9585" s="21" t="str">
        <f>IFERROR(VLOOKUP(B9585,Ramo_Administrativo5[#All],2,0),"")</f>
        <v/>
      </c>
      <c r="D9585" s="20"/>
      <c r="E9585" s="21" t="str">
        <f>IFERROR(VLOOKUP(B9585&amp;D9585,Unidad_Responsable6[],5,0),"")</f>
        <v/>
      </c>
      <c r="F9585" s="22" t="str">
        <f>IFERROR(VLOOKUP(B9585&amp;D9585,Unidad_Responsable6[],6,0),"")</f>
        <v/>
      </c>
      <c r="G9585" s="20"/>
      <c r="H9585" s="21" t="str">
        <f>IFERROR(VLOOKUP(G9585,'Catalogo de Bienes'!$C$11:$F$193,2,0),"")</f>
        <v/>
      </c>
      <c r="I9585" s="22" t="str">
        <f>IFERROR(VLOOKUP(G9585,'Catalogo de Bienes'!$C$11:$F$193,3,0),"")</f>
        <v/>
      </c>
      <c r="J9585" s="22" t="str">
        <f>IFERROR(VLOOKUP(G9585,'Catalogo de Bienes'!$C$11:$F$193,4,0),"")</f>
        <v/>
      </c>
      <c r="K9585" s="23"/>
      <c r="L9585" s="23"/>
      <c r="M9585" s="22" t="str">
        <f t="shared" si="149"/>
        <v>CORRECTA</v>
      </c>
      <c r="N9585" s="24"/>
      <c r="O9585" s="24"/>
    </row>
    <row r="9586" spans="2:15" x14ac:dyDescent="0.3">
      <c r="B9586" s="20"/>
      <c r="C9586" s="21" t="str">
        <f>IFERROR(VLOOKUP(B9586,Ramo_Administrativo5[#All],2,0),"")</f>
        <v/>
      </c>
      <c r="D9586" s="20"/>
      <c r="E9586" s="21" t="str">
        <f>IFERROR(VLOOKUP(B9586&amp;D9586,Unidad_Responsable6[],5,0),"")</f>
        <v/>
      </c>
      <c r="F9586" s="22" t="str">
        <f>IFERROR(VLOOKUP(B9586&amp;D9586,Unidad_Responsable6[],6,0),"")</f>
        <v/>
      </c>
      <c r="G9586" s="20"/>
      <c r="H9586" s="21" t="str">
        <f>IFERROR(VLOOKUP(G9586,'Catalogo de Bienes'!$C$11:$F$193,2,0),"")</f>
        <v/>
      </c>
      <c r="I9586" s="22" t="str">
        <f>IFERROR(VLOOKUP(G9586,'Catalogo de Bienes'!$C$11:$F$193,3,0),"")</f>
        <v/>
      </c>
      <c r="J9586" s="22" t="str">
        <f>IFERROR(VLOOKUP(G9586,'Catalogo de Bienes'!$C$11:$F$193,4,0),"")</f>
        <v/>
      </c>
      <c r="K9586" s="23"/>
      <c r="L9586" s="23"/>
      <c r="M9586" s="22" t="str">
        <f t="shared" si="149"/>
        <v>CORRECTA</v>
      </c>
      <c r="N9586" s="24"/>
      <c r="O9586" s="24"/>
    </row>
    <row r="9587" spans="2:15" x14ac:dyDescent="0.3">
      <c r="B9587" s="20"/>
      <c r="C9587" s="21" t="str">
        <f>IFERROR(VLOOKUP(B9587,Ramo_Administrativo5[#All],2,0),"")</f>
        <v/>
      </c>
      <c r="D9587" s="20"/>
      <c r="E9587" s="21" t="str">
        <f>IFERROR(VLOOKUP(B9587&amp;D9587,Unidad_Responsable6[],5,0),"")</f>
        <v/>
      </c>
      <c r="F9587" s="22" t="str">
        <f>IFERROR(VLOOKUP(B9587&amp;D9587,Unidad_Responsable6[],6,0),"")</f>
        <v/>
      </c>
      <c r="G9587" s="20"/>
      <c r="H9587" s="21" t="str">
        <f>IFERROR(VLOOKUP(G9587,'Catalogo de Bienes'!$C$11:$F$193,2,0),"")</f>
        <v/>
      </c>
      <c r="I9587" s="22" t="str">
        <f>IFERROR(VLOOKUP(G9587,'Catalogo de Bienes'!$C$11:$F$193,3,0),"")</f>
        <v/>
      </c>
      <c r="J9587" s="22" t="str">
        <f>IFERROR(VLOOKUP(G9587,'Catalogo de Bienes'!$C$11:$F$193,4,0),"")</f>
        <v/>
      </c>
      <c r="K9587" s="23"/>
      <c r="L9587" s="23"/>
      <c r="M9587" s="22" t="str">
        <f t="shared" si="149"/>
        <v>CORRECTA</v>
      </c>
      <c r="N9587" s="24"/>
      <c r="O9587" s="24"/>
    </row>
    <row r="9588" spans="2:15" x14ac:dyDescent="0.3">
      <c r="B9588" s="20"/>
      <c r="C9588" s="21" t="str">
        <f>IFERROR(VLOOKUP(B9588,Ramo_Administrativo5[#All],2,0),"")</f>
        <v/>
      </c>
      <c r="D9588" s="20"/>
      <c r="E9588" s="21" t="str">
        <f>IFERROR(VLOOKUP(B9588&amp;D9588,Unidad_Responsable6[],5,0),"")</f>
        <v/>
      </c>
      <c r="F9588" s="22" t="str">
        <f>IFERROR(VLOOKUP(B9588&amp;D9588,Unidad_Responsable6[],6,0),"")</f>
        <v/>
      </c>
      <c r="G9588" s="20"/>
      <c r="H9588" s="21" t="str">
        <f>IFERROR(VLOOKUP(G9588,'Catalogo de Bienes'!$C$11:$F$193,2,0),"")</f>
        <v/>
      </c>
      <c r="I9588" s="22" t="str">
        <f>IFERROR(VLOOKUP(G9588,'Catalogo de Bienes'!$C$11:$F$193,3,0),"")</f>
        <v/>
      </c>
      <c r="J9588" s="22" t="str">
        <f>IFERROR(VLOOKUP(G9588,'Catalogo de Bienes'!$C$11:$F$193,4,0),"")</f>
        <v/>
      </c>
      <c r="K9588" s="23"/>
      <c r="L9588" s="23"/>
      <c r="M9588" s="22" t="str">
        <f t="shared" si="149"/>
        <v>CORRECTA</v>
      </c>
      <c r="N9588" s="24"/>
      <c r="O9588" s="24"/>
    </row>
    <row r="9589" spans="2:15" x14ac:dyDescent="0.3">
      <c r="B9589" s="20"/>
      <c r="C9589" s="21" t="str">
        <f>IFERROR(VLOOKUP(B9589,Ramo_Administrativo5[#All],2,0),"")</f>
        <v/>
      </c>
      <c r="D9589" s="20"/>
      <c r="E9589" s="21" t="str">
        <f>IFERROR(VLOOKUP(B9589&amp;D9589,Unidad_Responsable6[],5,0),"")</f>
        <v/>
      </c>
      <c r="F9589" s="22" t="str">
        <f>IFERROR(VLOOKUP(B9589&amp;D9589,Unidad_Responsable6[],6,0),"")</f>
        <v/>
      </c>
      <c r="G9589" s="20"/>
      <c r="H9589" s="21" t="str">
        <f>IFERROR(VLOOKUP(G9589,'Catalogo de Bienes'!$C$11:$F$193,2,0),"")</f>
        <v/>
      </c>
      <c r="I9589" s="22" t="str">
        <f>IFERROR(VLOOKUP(G9589,'Catalogo de Bienes'!$C$11:$F$193,3,0),"")</f>
        <v/>
      </c>
      <c r="J9589" s="22" t="str">
        <f>IFERROR(VLOOKUP(G9589,'Catalogo de Bienes'!$C$11:$F$193,4,0),"")</f>
        <v/>
      </c>
      <c r="K9589" s="23"/>
      <c r="L9589" s="23"/>
      <c r="M9589" s="22" t="str">
        <f t="shared" si="149"/>
        <v>CORRECTA</v>
      </c>
      <c r="N9589" s="24"/>
      <c r="O9589" s="24"/>
    </row>
    <row r="9590" spans="2:15" x14ac:dyDescent="0.3">
      <c r="B9590" s="20"/>
      <c r="C9590" s="21" t="str">
        <f>IFERROR(VLOOKUP(B9590,Ramo_Administrativo5[#All],2,0),"")</f>
        <v/>
      </c>
      <c r="D9590" s="20"/>
      <c r="E9590" s="21" t="str">
        <f>IFERROR(VLOOKUP(B9590&amp;D9590,Unidad_Responsable6[],5,0),"")</f>
        <v/>
      </c>
      <c r="F9590" s="22" t="str">
        <f>IFERROR(VLOOKUP(B9590&amp;D9590,Unidad_Responsable6[],6,0),"")</f>
        <v/>
      </c>
      <c r="G9590" s="20"/>
      <c r="H9590" s="21" t="str">
        <f>IFERROR(VLOOKUP(G9590,'Catalogo de Bienes'!$C$11:$F$193,2,0),"")</f>
        <v/>
      </c>
      <c r="I9590" s="22" t="str">
        <f>IFERROR(VLOOKUP(G9590,'Catalogo de Bienes'!$C$11:$F$193,3,0),"")</f>
        <v/>
      </c>
      <c r="J9590" s="22" t="str">
        <f>IFERROR(VLOOKUP(G9590,'Catalogo de Bienes'!$C$11:$F$193,4,0),"")</f>
        <v/>
      </c>
      <c r="K9590" s="23"/>
      <c r="L9590" s="23"/>
      <c r="M9590" s="22" t="str">
        <f t="shared" si="149"/>
        <v>CORRECTA</v>
      </c>
      <c r="N9590" s="24"/>
      <c r="O9590" s="24"/>
    </row>
    <row r="9591" spans="2:15" x14ac:dyDescent="0.3">
      <c r="B9591" s="20"/>
      <c r="C9591" s="21" t="str">
        <f>IFERROR(VLOOKUP(B9591,Ramo_Administrativo5[#All],2,0),"")</f>
        <v/>
      </c>
      <c r="D9591" s="20"/>
      <c r="E9591" s="21" t="str">
        <f>IFERROR(VLOOKUP(B9591&amp;D9591,Unidad_Responsable6[],5,0),"")</f>
        <v/>
      </c>
      <c r="F9591" s="22" t="str">
        <f>IFERROR(VLOOKUP(B9591&amp;D9591,Unidad_Responsable6[],6,0),"")</f>
        <v/>
      </c>
      <c r="G9591" s="20"/>
      <c r="H9591" s="21" t="str">
        <f>IFERROR(VLOOKUP(G9591,'Catalogo de Bienes'!$C$11:$F$193,2,0),"")</f>
        <v/>
      </c>
      <c r="I9591" s="22" t="str">
        <f>IFERROR(VLOOKUP(G9591,'Catalogo de Bienes'!$C$11:$F$193,3,0),"")</f>
        <v/>
      </c>
      <c r="J9591" s="22" t="str">
        <f>IFERROR(VLOOKUP(G9591,'Catalogo de Bienes'!$C$11:$F$193,4,0),"")</f>
        <v/>
      </c>
      <c r="K9591" s="23"/>
      <c r="L9591" s="23"/>
      <c r="M9591" s="22" t="str">
        <f t="shared" si="149"/>
        <v>CORRECTA</v>
      </c>
      <c r="N9591" s="24"/>
      <c r="O9591" s="24"/>
    </row>
    <row r="9592" spans="2:15" x14ac:dyDescent="0.3">
      <c r="B9592" s="20"/>
      <c r="C9592" s="21" t="str">
        <f>IFERROR(VLOOKUP(B9592,Ramo_Administrativo5[#All],2,0),"")</f>
        <v/>
      </c>
      <c r="D9592" s="20"/>
      <c r="E9592" s="21" t="str">
        <f>IFERROR(VLOOKUP(B9592&amp;D9592,Unidad_Responsable6[],5,0),"")</f>
        <v/>
      </c>
      <c r="F9592" s="22" t="str">
        <f>IFERROR(VLOOKUP(B9592&amp;D9592,Unidad_Responsable6[],6,0),"")</f>
        <v/>
      </c>
      <c r="G9592" s="20"/>
      <c r="H9592" s="21" t="str">
        <f>IFERROR(VLOOKUP(G9592,'Catalogo de Bienes'!$C$11:$F$193,2,0),"")</f>
        <v/>
      </c>
      <c r="I9592" s="22" t="str">
        <f>IFERROR(VLOOKUP(G9592,'Catalogo de Bienes'!$C$11:$F$193,3,0),"")</f>
        <v/>
      </c>
      <c r="J9592" s="22" t="str">
        <f>IFERROR(VLOOKUP(G9592,'Catalogo de Bienes'!$C$11:$F$193,4,0),"")</f>
        <v/>
      </c>
      <c r="K9592" s="23"/>
      <c r="L9592" s="23"/>
      <c r="M9592" s="22" t="str">
        <f t="shared" si="149"/>
        <v>CORRECTA</v>
      </c>
      <c r="N9592" s="24"/>
      <c r="O9592" s="24"/>
    </row>
    <row r="9593" spans="2:15" x14ac:dyDescent="0.3">
      <c r="B9593" s="20"/>
      <c r="C9593" s="21" t="str">
        <f>IFERROR(VLOOKUP(B9593,Ramo_Administrativo5[#All],2,0),"")</f>
        <v/>
      </c>
      <c r="D9593" s="20"/>
      <c r="E9593" s="21" t="str">
        <f>IFERROR(VLOOKUP(B9593&amp;D9593,Unidad_Responsable6[],5,0),"")</f>
        <v/>
      </c>
      <c r="F9593" s="22" t="str">
        <f>IFERROR(VLOOKUP(B9593&amp;D9593,Unidad_Responsable6[],6,0),"")</f>
        <v/>
      </c>
      <c r="G9593" s="20"/>
      <c r="H9593" s="21" t="str">
        <f>IFERROR(VLOOKUP(G9593,'Catalogo de Bienes'!$C$11:$F$193,2,0),"")</f>
        <v/>
      </c>
      <c r="I9593" s="22" t="str">
        <f>IFERROR(VLOOKUP(G9593,'Catalogo de Bienes'!$C$11:$F$193,3,0),"")</f>
        <v/>
      </c>
      <c r="J9593" s="22" t="str">
        <f>IFERROR(VLOOKUP(G9593,'Catalogo de Bienes'!$C$11:$F$193,4,0),"")</f>
        <v/>
      </c>
      <c r="K9593" s="23"/>
      <c r="L9593" s="23"/>
      <c r="M9593" s="22" t="str">
        <f t="shared" si="149"/>
        <v>CORRECTA</v>
      </c>
      <c r="N9593" s="24"/>
      <c r="O9593" s="24"/>
    </row>
    <row r="9594" spans="2:15" x14ac:dyDescent="0.3">
      <c r="B9594" s="20"/>
      <c r="C9594" s="21" t="str">
        <f>IFERROR(VLOOKUP(B9594,Ramo_Administrativo5[#All],2,0),"")</f>
        <v/>
      </c>
      <c r="D9594" s="20"/>
      <c r="E9594" s="21" t="str">
        <f>IFERROR(VLOOKUP(B9594&amp;D9594,Unidad_Responsable6[],5,0),"")</f>
        <v/>
      </c>
      <c r="F9594" s="22" t="str">
        <f>IFERROR(VLOOKUP(B9594&amp;D9594,Unidad_Responsable6[],6,0),"")</f>
        <v/>
      </c>
      <c r="G9594" s="20"/>
      <c r="H9594" s="21" t="str">
        <f>IFERROR(VLOOKUP(G9594,'Catalogo de Bienes'!$C$11:$F$193,2,0),"")</f>
        <v/>
      </c>
      <c r="I9594" s="22" t="str">
        <f>IFERROR(VLOOKUP(G9594,'Catalogo de Bienes'!$C$11:$F$193,3,0),"")</f>
        <v/>
      </c>
      <c r="J9594" s="22" t="str">
        <f>IFERROR(VLOOKUP(G9594,'Catalogo de Bienes'!$C$11:$F$193,4,0),"")</f>
        <v/>
      </c>
      <c r="K9594" s="23"/>
      <c r="L9594" s="23"/>
      <c r="M9594" s="22" t="str">
        <f t="shared" si="149"/>
        <v>CORRECTA</v>
      </c>
      <c r="N9594" s="24"/>
      <c r="O9594" s="24"/>
    </row>
    <row r="9595" spans="2:15" x14ac:dyDescent="0.3">
      <c r="B9595" s="20"/>
      <c r="C9595" s="21" t="str">
        <f>IFERROR(VLOOKUP(B9595,Ramo_Administrativo5[#All],2,0),"")</f>
        <v/>
      </c>
      <c r="D9595" s="20"/>
      <c r="E9595" s="21" t="str">
        <f>IFERROR(VLOOKUP(B9595&amp;D9595,Unidad_Responsable6[],5,0),"")</f>
        <v/>
      </c>
      <c r="F9595" s="22" t="str">
        <f>IFERROR(VLOOKUP(B9595&amp;D9595,Unidad_Responsable6[],6,0),"")</f>
        <v/>
      </c>
      <c r="G9595" s="20"/>
      <c r="H9595" s="21" t="str">
        <f>IFERROR(VLOOKUP(G9595,'Catalogo de Bienes'!$C$11:$F$193,2,0),"")</f>
        <v/>
      </c>
      <c r="I9595" s="22" t="str">
        <f>IFERROR(VLOOKUP(G9595,'Catalogo de Bienes'!$C$11:$F$193,3,0),"")</f>
        <v/>
      </c>
      <c r="J9595" s="22" t="str">
        <f>IFERROR(VLOOKUP(G9595,'Catalogo de Bienes'!$C$11:$F$193,4,0),"")</f>
        <v/>
      </c>
      <c r="K9595" s="23"/>
      <c r="L9595" s="23"/>
      <c r="M9595" s="22" t="str">
        <f t="shared" si="149"/>
        <v>CORRECTA</v>
      </c>
      <c r="N9595" s="24"/>
      <c r="O9595" s="24"/>
    </row>
    <row r="9596" spans="2:15" x14ac:dyDescent="0.3">
      <c r="B9596" s="20"/>
      <c r="C9596" s="21" t="str">
        <f>IFERROR(VLOOKUP(B9596,Ramo_Administrativo5[#All],2,0),"")</f>
        <v/>
      </c>
      <c r="D9596" s="20"/>
      <c r="E9596" s="21" t="str">
        <f>IFERROR(VLOOKUP(B9596&amp;D9596,Unidad_Responsable6[],5,0),"")</f>
        <v/>
      </c>
      <c r="F9596" s="22" t="str">
        <f>IFERROR(VLOOKUP(B9596&amp;D9596,Unidad_Responsable6[],6,0),"")</f>
        <v/>
      </c>
      <c r="G9596" s="20"/>
      <c r="H9596" s="21" t="str">
        <f>IFERROR(VLOOKUP(G9596,'Catalogo de Bienes'!$C$11:$F$193,2,0),"")</f>
        <v/>
      </c>
      <c r="I9596" s="22" t="str">
        <f>IFERROR(VLOOKUP(G9596,'Catalogo de Bienes'!$C$11:$F$193,3,0),"")</f>
        <v/>
      </c>
      <c r="J9596" s="22" t="str">
        <f>IFERROR(VLOOKUP(G9596,'Catalogo de Bienes'!$C$11:$F$193,4,0),"")</f>
        <v/>
      </c>
      <c r="K9596" s="23"/>
      <c r="L9596" s="23"/>
      <c r="M9596" s="22" t="str">
        <f t="shared" si="149"/>
        <v>CORRECTA</v>
      </c>
      <c r="N9596" s="24"/>
      <c r="O9596" s="24"/>
    </row>
    <row r="9597" spans="2:15" x14ac:dyDescent="0.3">
      <c r="B9597" s="20"/>
      <c r="C9597" s="21" t="str">
        <f>IFERROR(VLOOKUP(B9597,Ramo_Administrativo5[#All],2,0),"")</f>
        <v/>
      </c>
      <c r="D9597" s="20"/>
      <c r="E9597" s="21" t="str">
        <f>IFERROR(VLOOKUP(B9597&amp;D9597,Unidad_Responsable6[],5,0),"")</f>
        <v/>
      </c>
      <c r="F9597" s="22" t="str">
        <f>IFERROR(VLOOKUP(B9597&amp;D9597,Unidad_Responsable6[],6,0),"")</f>
        <v/>
      </c>
      <c r="G9597" s="20"/>
      <c r="H9597" s="21" t="str">
        <f>IFERROR(VLOOKUP(G9597,'Catalogo de Bienes'!$C$11:$F$193,2,0),"")</f>
        <v/>
      </c>
      <c r="I9597" s="22" t="str">
        <f>IFERROR(VLOOKUP(G9597,'Catalogo de Bienes'!$C$11:$F$193,3,0),"")</f>
        <v/>
      </c>
      <c r="J9597" s="22" t="str">
        <f>IFERROR(VLOOKUP(G9597,'Catalogo de Bienes'!$C$11:$F$193,4,0),"")</f>
        <v/>
      </c>
      <c r="K9597" s="23"/>
      <c r="L9597" s="23"/>
      <c r="M9597" s="22" t="str">
        <f t="shared" si="149"/>
        <v>CORRECTA</v>
      </c>
      <c r="N9597" s="24"/>
      <c r="O9597" s="24"/>
    </row>
    <row r="9598" spans="2:15" x14ac:dyDescent="0.3">
      <c r="B9598" s="20"/>
      <c r="C9598" s="21" t="str">
        <f>IFERROR(VLOOKUP(B9598,Ramo_Administrativo5[#All],2,0),"")</f>
        <v/>
      </c>
      <c r="D9598" s="20"/>
      <c r="E9598" s="21" t="str">
        <f>IFERROR(VLOOKUP(B9598&amp;D9598,Unidad_Responsable6[],5,0),"")</f>
        <v/>
      </c>
      <c r="F9598" s="22" t="str">
        <f>IFERROR(VLOOKUP(B9598&amp;D9598,Unidad_Responsable6[],6,0),"")</f>
        <v/>
      </c>
      <c r="G9598" s="20"/>
      <c r="H9598" s="21" t="str">
        <f>IFERROR(VLOOKUP(G9598,'Catalogo de Bienes'!$C$11:$F$193,2,0),"")</f>
        <v/>
      </c>
      <c r="I9598" s="22" t="str">
        <f>IFERROR(VLOOKUP(G9598,'Catalogo de Bienes'!$C$11:$F$193,3,0),"")</f>
        <v/>
      </c>
      <c r="J9598" s="22" t="str">
        <f>IFERROR(VLOOKUP(G9598,'Catalogo de Bienes'!$C$11:$F$193,4,0),"")</f>
        <v/>
      </c>
      <c r="K9598" s="23"/>
      <c r="L9598" s="23"/>
      <c r="M9598" s="22" t="str">
        <f t="shared" si="149"/>
        <v>CORRECTA</v>
      </c>
      <c r="N9598" s="24"/>
      <c r="O9598" s="24"/>
    </row>
    <row r="9599" spans="2:15" x14ac:dyDescent="0.3">
      <c r="B9599" s="20"/>
      <c r="C9599" s="21" t="str">
        <f>IFERROR(VLOOKUP(B9599,Ramo_Administrativo5[#All],2,0),"")</f>
        <v/>
      </c>
      <c r="D9599" s="20"/>
      <c r="E9599" s="21" t="str">
        <f>IFERROR(VLOOKUP(B9599&amp;D9599,Unidad_Responsable6[],5,0),"")</f>
        <v/>
      </c>
      <c r="F9599" s="22" t="str">
        <f>IFERROR(VLOOKUP(B9599&amp;D9599,Unidad_Responsable6[],6,0),"")</f>
        <v/>
      </c>
      <c r="G9599" s="20"/>
      <c r="H9599" s="21" t="str">
        <f>IFERROR(VLOOKUP(G9599,'Catalogo de Bienes'!$C$11:$F$193,2,0),"")</f>
        <v/>
      </c>
      <c r="I9599" s="22" t="str">
        <f>IFERROR(VLOOKUP(G9599,'Catalogo de Bienes'!$C$11:$F$193,3,0),"")</f>
        <v/>
      </c>
      <c r="J9599" s="22" t="str">
        <f>IFERROR(VLOOKUP(G9599,'Catalogo de Bienes'!$C$11:$F$193,4,0),"")</f>
        <v/>
      </c>
      <c r="K9599" s="23"/>
      <c r="L9599" s="23"/>
      <c r="M9599" s="22" t="str">
        <f t="shared" si="149"/>
        <v>CORRECTA</v>
      </c>
      <c r="N9599" s="24"/>
      <c r="O9599" s="24"/>
    </row>
    <row r="9600" spans="2:15" x14ac:dyDescent="0.3">
      <c r="B9600" s="20"/>
      <c r="C9600" s="21" t="str">
        <f>IFERROR(VLOOKUP(B9600,Ramo_Administrativo5[#All],2,0),"")</f>
        <v/>
      </c>
      <c r="D9600" s="20"/>
      <c r="E9600" s="21" t="str">
        <f>IFERROR(VLOOKUP(B9600&amp;D9600,Unidad_Responsable6[],5,0),"")</f>
        <v/>
      </c>
      <c r="F9600" s="22" t="str">
        <f>IFERROR(VLOOKUP(B9600&amp;D9600,Unidad_Responsable6[],6,0),"")</f>
        <v/>
      </c>
      <c r="G9600" s="20"/>
      <c r="H9600" s="21" t="str">
        <f>IFERROR(VLOOKUP(G9600,'Catalogo de Bienes'!$C$11:$F$193,2,0),"")</f>
        <v/>
      </c>
      <c r="I9600" s="22" t="str">
        <f>IFERROR(VLOOKUP(G9600,'Catalogo de Bienes'!$C$11:$F$193,3,0),"")</f>
        <v/>
      </c>
      <c r="J9600" s="22" t="str">
        <f>IFERROR(VLOOKUP(G9600,'Catalogo de Bienes'!$C$11:$F$193,4,0),"")</f>
        <v/>
      </c>
      <c r="K9600" s="23"/>
      <c r="L9600" s="23"/>
      <c r="M9600" s="22" t="str">
        <f t="shared" si="149"/>
        <v>CORRECTA</v>
      </c>
      <c r="N9600" s="24"/>
      <c r="O9600" s="24"/>
    </row>
    <row r="9601" spans="2:15" x14ac:dyDescent="0.3">
      <c r="B9601" s="20"/>
      <c r="C9601" s="21" t="str">
        <f>IFERROR(VLOOKUP(B9601,Ramo_Administrativo5[#All],2,0),"")</f>
        <v/>
      </c>
      <c r="D9601" s="20"/>
      <c r="E9601" s="21" t="str">
        <f>IFERROR(VLOOKUP(B9601&amp;D9601,Unidad_Responsable6[],5,0),"")</f>
        <v/>
      </c>
      <c r="F9601" s="22" t="str">
        <f>IFERROR(VLOOKUP(B9601&amp;D9601,Unidad_Responsable6[],6,0),"")</f>
        <v/>
      </c>
      <c r="G9601" s="20"/>
      <c r="H9601" s="21" t="str">
        <f>IFERROR(VLOOKUP(G9601,'Catalogo de Bienes'!$C$11:$F$193,2,0),"")</f>
        <v/>
      </c>
      <c r="I9601" s="22" t="str">
        <f>IFERROR(VLOOKUP(G9601,'Catalogo de Bienes'!$C$11:$F$193,3,0),"")</f>
        <v/>
      </c>
      <c r="J9601" s="22" t="str">
        <f>IFERROR(VLOOKUP(G9601,'Catalogo de Bienes'!$C$11:$F$193,4,0),"")</f>
        <v/>
      </c>
      <c r="K9601" s="23"/>
      <c r="L9601" s="23"/>
      <c r="M9601" s="22" t="str">
        <f t="shared" si="149"/>
        <v>CORRECTA</v>
      </c>
      <c r="N9601" s="24"/>
      <c r="O9601" s="24"/>
    </row>
    <row r="9602" spans="2:15" x14ac:dyDescent="0.3">
      <c r="B9602" s="20"/>
      <c r="C9602" s="21" t="str">
        <f>IFERROR(VLOOKUP(B9602,Ramo_Administrativo5[#All],2,0),"")</f>
        <v/>
      </c>
      <c r="D9602" s="20"/>
      <c r="E9602" s="21" t="str">
        <f>IFERROR(VLOOKUP(B9602&amp;D9602,Unidad_Responsable6[],5,0),"")</f>
        <v/>
      </c>
      <c r="F9602" s="22" t="str">
        <f>IFERROR(VLOOKUP(B9602&amp;D9602,Unidad_Responsable6[],6,0),"")</f>
        <v/>
      </c>
      <c r="G9602" s="20"/>
      <c r="H9602" s="21" t="str">
        <f>IFERROR(VLOOKUP(G9602,'Catalogo de Bienes'!$C$11:$F$193,2,0),"")</f>
        <v/>
      </c>
      <c r="I9602" s="22" t="str">
        <f>IFERROR(VLOOKUP(G9602,'Catalogo de Bienes'!$C$11:$F$193,3,0),"")</f>
        <v/>
      </c>
      <c r="J9602" s="22" t="str">
        <f>IFERROR(VLOOKUP(G9602,'Catalogo de Bienes'!$C$11:$F$193,4,0),"")</f>
        <v/>
      </c>
      <c r="K9602" s="23"/>
      <c r="L9602" s="23"/>
      <c r="M9602" s="22" t="str">
        <f t="shared" si="149"/>
        <v>CORRECTA</v>
      </c>
      <c r="N9602" s="24"/>
      <c r="O9602" s="24"/>
    </row>
    <row r="9603" spans="2:15" x14ac:dyDescent="0.3">
      <c r="B9603" s="20"/>
      <c r="C9603" s="21" t="str">
        <f>IFERROR(VLOOKUP(B9603,Ramo_Administrativo5[#All],2,0),"")</f>
        <v/>
      </c>
      <c r="D9603" s="20"/>
      <c r="E9603" s="21" t="str">
        <f>IFERROR(VLOOKUP(B9603&amp;D9603,Unidad_Responsable6[],5,0),"")</f>
        <v/>
      </c>
      <c r="F9603" s="22" t="str">
        <f>IFERROR(VLOOKUP(B9603&amp;D9603,Unidad_Responsable6[],6,0),"")</f>
        <v/>
      </c>
      <c r="G9603" s="20"/>
      <c r="H9603" s="21" t="str">
        <f>IFERROR(VLOOKUP(G9603,'Catalogo de Bienes'!$C$11:$F$193,2,0),"")</f>
        <v/>
      </c>
      <c r="I9603" s="22" t="str">
        <f>IFERROR(VLOOKUP(G9603,'Catalogo de Bienes'!$C$11:$F$193,3,0),"")</f>
        <v/>
      </c>
      <c r="J9603" s="22" t="str">
        <f>IFERROR(VLOOKUP(G9603,'Catalogo de Bienes'!$C$11:$F$193,4,0),"")</f>
        <v/>
      </c>
      <c r="K9603" s="23"/>
      <c r="L9603" s="23"/>
      <c r="M9603" s="22" t="str">
        <f t="shared" si="149"/>
        <v>CORRECTA</v>
      </c>
      <c r="N9603" s="24"/>
      <c r="O9603" s="24"/>
    </row>
    <row r="9604" spans="2:15" x14ac:dyDescent="0.3">
      <c r="B9604" s="20"/>
      <c r="C9604" s="21" t="str">
        <f>IFERROR(VLOOKUP(B9604,Ramo_Administrativo5[#All],2,0),"")</f>
        <v/>
      </c>
      <c r="D9604" s="20"/>
      <c r="E9604" s="21" t="str">
        <f>IFERROR(VLOOKUP(B9604&amp;D9604,Unidad_Responsable6[],5,0),"")</f>
        <v/>
      </c>
      <c r="F9604" s="22" t="str">
        <f>IFERROR(VLOOKUP(B9604&amp;D9604,Unidad_Responsable6[],6,0),"")</f>
        <v/>
      </c>
      <c r="G9604" s="20"/>
      <c r="H9604" s="21" t="str">
        <f>IFERROR(VLOOKUP(G9604,'Catalogo de Bienes'!$C$11:$F$193,2,0),"")</f>
        <v/>
      </c>
      <c r="I9604" s="22" t="str">
        <f>IFERROR(VLOOKUP(G9604,'Catalogo de Bienes'!$C$11:$F$193,3,0),"")</f>
        <v/>
      </c>
      <c r="J9604" s="22" t="str">
        <f>IFERROR(VLOOKUP(G9604,'Catalogo de Bienes'!$C$11:$F$193,4,0),"")</f>
        <v/>
      </c>
      <c r="K9604" s="23"/>
      <c r="L9604" s="23"/>
      <c r="M9604" s="22" t="str">
        <f t="shared" si="149"/>
        <v>CORRECTA</v>
      </c>
      <c r="N9604" s="24"/>
      <c r="O9604" s="24"/>
    </row>
    <row r="9605" spans="2:15" x14ac:dyDescent="0.3">
      <c r="B9605" s="20"/>
      <c r="C9605" s="21" t="str">
        <f>IFERROR(VLOOKUP(B9605,Ramo_Administrativo5[#All],2,0),"")</f>
        <v/>
      </c>
      <c r="D9605" s="20"/>
      <c r="E9605" s="21" t="str">
        <f>IFERROR(VLOOKUP(B9605&amp;D9605,Unidad_Responsable6[],5,0),"")</f>
        <v/>
      </c>
      <c r="F9605" s="22" t="str">
        <f>IFERROR(VLOOKUP(B9605&amp;D9605,Unidad_Responsable6[],6,0),"")</f>
        <v/>
      </c>
      <c r="G9605" s="20"/>
      <c r="H9605" s="21" t="str">
        <f>IFERROR(VLOOKUP(G9605,'Catalogo de Bienes'!$C$11:$F$193,2,0),"")</f>
        <v/>
      </c>
      <c r="I9605" s="22" t="str">
        <f>IFERROR(VLOOKUP(G9605,'Catalogo de Bienes'!$C$11:$F$193,3,0),"")</f>
        <v/>
      </c>
      <c r="J9605" s="22" t="str">
        <f>IFERROR(VLOOKUP(G9605,'Catalogo de Bienes'!$C$11:$F$193,4,0),"")</f>
        <v/>
      </c>
      <c r="K9605" s="23"/>
      <c r="L9605" s="23"/>
      <c r="M9605" s="22" t="str">
        <f t="shared" si="149"/>
        <v>CORRECTA</v>
      </c>
      <c r="N9605" s="24"/>
      <c r="O9605" s="24"/>
    </row>
    <row r="9606" spans="2:15" x14ac:dyDescent="0.3">
      <c r="B9606" s="20"/>
      <c r="C9606" s="21" t="str">
        <f>IFERROR(VLOOKUP(B9606,Ramo_Administrativo5[#All],2,0),"")</f>
        <v/>
      </c>
      <c r="D9606" s="20"/>
      <c r="E9606" s="21" t="str">
        <f>IFERROR(VLOOKUP(B9606&amp;D9606,Unidad_Responsable6[],5,0),"")</f>
        <v/>
      </c>
      <c r="F9606" s="22" t="str">
        <f>IFERROR(VLOOKUP(B9606&amp;D9606,Unidad_Responsable6[],6,0),"")</f>
        <v/>
      </c>
      <c r="G9606" s="20"/>
      <c r="H9606" s="21" t="str">
        <f>IFERROR(VLOOKUP(G9606,'Catalogo de Bienes'!$C$11:$F$193,2,0),"")</f>
        <v/>
      </c>
      <c r="I9606" s="22" t="str">
        <f>IFERROR(VLOOKUP(G9606,'Catalogo de Bienes'!$C$11:$F$193,3,0),"")</f>
        <v/>
      </c>
      <c r="J9606" s="22" t="str">
        <f>IFERROR(VLOOKUP(G9606,'Catalogo de Bienes'!$C$11:$F$193,4,0),"")</f>
        <v/>
      </c>
      <c r="K9606" s="23"/>
      <c r="L9606" s="23"/>
      <c r="M9606" s="22" t="str">
        <f t="shared" si="149"/>
        <v>CORRECTA</v>
      </c>
      <c r="N9606" s="24"/>
      <c r="O9606" s="24"/>
    </row>
    <row r="9607" spans="2:15" x14ac:dyDescent="0.3">
      <c r="B9607" s="20"/>
      <c r="C9607" s="21" t="str">
        <f>IFERROR(VLOOKUP(B9607,Ramo_Administrativo5[#All],2,0),"")</f>
        <v/>
      </c>
      <c r="D9607" s="20"/>
      <c r="E9607" s="21" t="str">
        <f>IFERROR(VLOOKUP(B9607&amp;D9607,Unidad_Responsable6[],5,0),"")</f>
        <v/>
      </c>
      <c r="F9607" s="22" t="str">
        <f>IFERROR(VLOOKUP(B9607&amp;D9607,Unidad_Responsable6[],6,0),"")</f>
        <v/>
      </c>
      <c r="G9607" s="20"/>
      <c r="H9607" s="21" t="str">
        <f>IFERROR(VLOOKUP(G9607,'Catalogo de Bienes'!$C$11:$F$193,2,0),"")</f>
        <v/>
      </c>
      <c r="I9607" s="22" t="str">
        <f>IFERROR(VLOOKUP(G9607,'Catalogo de Bienes'!$C$11:$F$193,3,0),"")</f>
        <v/>
      </c>
      <c r="J9607" s="22" t="str">
        <f>IFERROR(VLOOKUP(G9607,'Catalogo de Bienes'!$C$11:$F$193,4,0),"")</f>
        <v/>
      </c>
      <c r="K9607" s="23"/>
      <c r="L9607" s="23"/>
      <c r="M9607" s="22" t="str">
        <f t="shared" si="149"/>
        <v>CORRECTA</v>
      </c>
      <c r="N9607" s="24"/>
      <c r="O9607" s="24"/>
    </row>
    <row r="9608" spans="2:15" x14ac:dyDescent="0.3">
      <c r="B9608" s="20"/>
      <c r="C9608" s="21" t="str">
        <f>IFERROR(VLOOKUP(B9608,Ramo_Administrativo5[#All],2,0),"")</f>
        <v/>
      </c>
      <c r="D9608" s="20"/>
      <c r="E9608" s="21" t="str">
        <f>IFERROR(VLOOKUP(B9608&amp;D9608,Unidad_Responsable6[],5,0),"")</f>
        <v/>
      </c>
      <c r="F9608" s="22" t="str">
        <f>IFERROR(VLOOKUP(B9608&amp;D9608,Unidad_Responsable6[],6,0),"")</f>
        <v/>
      </c>
      <c r="G9608" s="20"/>
      <c r="H9608" s="21" t="str">
        <f>IFERROR(VLOOKUP(G9608,'Catalogo de Bienes'!$C$11:$F$193,2,0),"")</f>
        <v/>
      </c>
      <c r="I9608" s="22" t="str">
        <f>IFERROR(VLOOKUP(G9608,'Catalogo de Bienes'!$C$11:$F$193,3,0),"")</f>
        <v/>
      </c>
      <c r="J9608" s="22" t="str">
        <f>IFERROR(VLOOKUP(G9608,'Catalogo de Bienes'!$C$11:$F$193,4,0),"")</f>
        <v/>
      </c>
      <c r="K9608" s="23"/>
      <c r="L9608" s="23"/>
      <c r="M9608" s="22" t="str">
        <f t="shared" si="149"/>
        <v>CORRECTA</v>
      </c>
      <c r="N9608" s="24"/>
      <c r="O9608" s="24"/>
    </row>
    <row r="9609" spans="2:15" x14ac:dyDescent="0.3">
      <c r="B9609" s="20"/>
      <c r="C9609" s="21" t="str">
        <f>IFERROR(VLOOKUP(B9609,Ramo_Administrativo5[#All],2,0),"")</f>
        <v/>
      </c>
      <c r="D9609" s="20"/>
      <c r="E9609" s="21" t="str">
        <f>IFERROR(VLOOKUP(B9609&amp;D9609,Unidad_Responsable6[],5,0),"")</f>
        <v/>
      </c>
      <c r="F9609" s="22" t="str">
        <f>IFERROR(VLOOKUP(B9609&amp;D9609,Unidad_Responsable6[],6,0),"")</f>
        <v/>
      </c>
      <c r="G9609" s="20"/>
      <c r="H9609" s="21" t="str">
        <f>IFERROR(VLOOKUP(G9609,'Catalogo de Bienes'!$C$11:$F$193,2,0),"")</f>
        <v/>
      </c>
      <c r="I9609" s="22" t="str">
        <f>IFERROR(VLOOKUP(G9609,'Catalogo de Bienes'!$C$11:$F$193,3,0),"")</f>
        <v/>
      </c>
      <c r="J9609" s="22" t="str">
        <f>IFERROR(VLOOKUP(G9609,'Catalogo de Bienes'!$C$11:$F$193,4,0),"")</f>
        <v/>
      </c>
      <c r="K9609" s="23"/>
      <c r="L9609" s="23"/>
      <c r="M9609" s="22" t="str">
        <f t="shared" si="149"/>
        <v>CORRECTA</v>
      </c>
      <c r="N9609" s="24"/>
      <c r="O9609" s="24"/>
    </row>
    <row r="9610" spans="2:15" x14ac:dyDescent="0.3">
      <c r="B9610" s="20"/>
      <c r="C9610" s="21" t="str">
        <f>IFERROR(VLOOKUP(B9610,Ramo_Administrativo5[#All],2,0),"")</f>
        <v/>
      </c>
      <c r="D9610" s="20"/>
      <c r="E9610" s="21" t="str">
        <f>IFERROR(VLOOKUP(B9610&amp;D9610,Unidad_Responsable6[],5,0),"")</f>
        <v/>
      </c>
      <c r="F9610" s="22" t="str">
        <f>IFERROR(VLOOKUP(B9610&amp;D9610,Unidad_Responsable6[],6,0),"")</f>
        <v/>
      </c>
      <c r="G9610" s="20"/>
      <c r="H9610" s="21" t="str">
        <f>IFERROR(VLOOKUP(G9610,'Catalogo de Bienes'!$C$11:$F$193,2,0),"")</f>
        <v/>
      </c>
      <c r="I9610" s="22" t="str">
        <f>IFERROR(VLOOKUP(G9610,'Catalogo de Bienes'!$C$11:$F$193,3,0),"")</f>
        <v/>
      </c>
      <c r="J9610" s="22" t="str">
        <f>IFERROR(VLOOKUP(G9610,'Catalogo de Bienes'!$C$11:$F$193,4,0),"")</f>
        <v/>
      </c>
      <c r="K9610" s="23"/>
      <c r="L9610" s="23"/>
      <c r="M9610" s="22" t="str">
        <f t="shared" ref="M9610:M9673" si="150">+IF(AND(K9610&gt;=(L9610*0.4),K9610&lt;=L9610),"CORRECTA","INCORRECTA")</f>
        <v>CORRECTA</v>
      </c>
      <c r="N9610" s="24"/>
      <c r="O9610" s="24"/>
    </row>
    <row r="9611" spans="2:15" x14ac:dyDescent="0.3">
      <c r="B9611" s="20"/>
      <c r="C9611" s="21" t="str">
        <f>IFERROR(VLOOKUP(B9611,Ramo_Administrativo5[#All],2,0),"")</f>
        <v/>
      </c>
      <c r="D9611" s="20"/>
      <c r="E9611" s="21" t="str">
        <f>IFERROR(VLOOKUP(B9611&amp;D9611,Unidad_Responsable6[],5,0),"")</f>
        <v/>
      </c>
      <c r="F9611" s="22" t="str">
        <f>IFERROR(VLOOKUP(B9611&amp;D9611,Unidad_Responsable6[],6,0),"")</f>
        <v/>
      </c>
      <c r="G9611" s="20"/>
      <c r="H9611" s="21" t="str">
        <f>IFERROR(VLOOKUP(G9611,'Catalogo de Bienes'!$C$11:$F$193,2,0),"")</f>
        <v/>
      </c>
      <c r="I9611" s="22" t="str">
        <f>IFERROR(VLOOKUP(G9611,'Catalogo de Bienes'!$C$11:$F$193,3,0),"")</f>
        <v/>
      </c>
      <c r="J9611" s="22" t="str">
        <f>IFERROR(VLOOKUP(G9611,'Catalogo de Bienes'!$C$11:$F$193,4,0),"")</f>
        <v/>
      </c>
      <c r="K9611" s="23"/>
      <c r="L9611" s="23"/>
      <c r="M9611" s="22" t="str">
        <f t="shared" si="150"/>
        <v>CORRECTA</v>
      </c>
      <c r="N9611" s="24"/>
      <c r="O9611" s="24"/>
    </row>
    <row r="9612" spans="2:15" x14ac:dyDescent="0.3">
      <c r="B9612" s="20"/>
      <c r="C9612" s="21" t="str">
        <f>IFERROR(VLOOKUP(B9612,Ramo_Administrativo5[#All],2,0),"")</f>
        <v/>
      </c>
      <c r="D9612" s="20"/>
      <c r="E9612" s="21" t="str">
        <f>IFERROR(VLOOKUP(B9612&amp;D9612,Unidad_Responsable6[],5,0),"")</f>
        <v/>
      </c>
      <c r="F9612" s="22" t="str">
        <f>IFERROR(VLOOKUP(B9612&amp;D9612,Unidad_Responsable6[],6,0),"")</f>
        <v/>
      </c>
      <c r="G9612" s="20"/>
      <c r="H9612" s="21" t="str">
        <f>IFERROR(VLOOKUP(G9612,'Catalogo de Bienes'!$C$11:$F$193,2,0),"")</f>
        <v/>
      </c>
      <c r="I9612" s="22" t="str">
        <f>IFERROR(VLOOKUP(G9612,'Catalogo de Bienes'!$C$11:$F$193,3,0),"")</f>
        <v/>
      </c>
      <c r="J9612" s="22" t="str">
        <f>IFERROR(VLOOKUP(G9612,'Catalogo de Bienes'!$C$11:$F$193,4,0),"")</f>
        <v/>
      </c>
      <c r="K9612" s="23"/>
      <c r="L9612" s="23"/>
      <c r="M9612" s="22" t="str">
        <f t="shared" si="150"/>
        <v>CORRECTA</v>
      </c>
      <c r="N9612" s="24"/>
      <c r="O9612" s="24"/>
    </row>
    <row r="9613" spans="2:15" x14ac:dyDescent="0.3">
      <c r="B9613" s="20"/>
      <c r="C9613" s="21" t="str">
        <f>IFERROR(VLOOKUP(B9613,Ramo_Administrativo5[#All],2,0),"")</f>
        <v/>
      </c>
      <c r="D9613" s="20"/>
      <c r="E9613" s="21" t="str">
        <f>IFERROR(VLOOKUP(B9613&amp;D9613,Unidad_Responsable6[],5,0),"")</f>
        <v/>
      </c>
      <c r="F9613" s="22" t="str">
        <f>IFERROR(VLOOKUP(B9613&amp;D9613,Unidad_Responsable6[],6,0),"")</f>
        <v/>
      </c>
      <c r="G9613" s="20"/>
      <c r="H9613" s="21" t="str">
        <f>IFERROR(VLOOKUP(G9613,'Catalogo de Bienes'!$C$11:$F$193,2,0),"")</f>
        <v/>
      </c>
      <c r="I9613" s="22" t="str">
        <f>IFERROR(VLOOKUP(G9613,'Catalogo de Bienes'!$C$11:$F$193,3,0),"")</f>
        <v/>
      </c>
      <c r="J9613" s="22" t="str">
        <f>IFERROR(VLOOKUP(G9613,'Catalogo de Bienes'!$C$11:$F$193,4,0),"")</f>
        <v/>
      </c>
      <c r="K9613" s="23"/>
      <c r="L9613" s="23"/>
      <c r="M9613" s="22" t="str">
        <f t="shared" si="150"/>
        <v>CORRECTA</v>
      </c>
      <c r="N9613" s="24"/>
      <c r="O9613" s="24"/>
    </row>
    <row r="9614" spans="2:15" x14ac:dyDescent="0.3">
      <c r="B9614" s="20"/>
      <c r="C9614" s="21" t="str">
        <f>IFERROR(VLOOKUP(B9614,Ramo_Administrativo5[#All],2,0),"")</f>
        <v/>
      </c>
      <c r="D9614" s="20"/>
      <c r="E9614" s="21" t="str">
        <f>IFERROR(VLOOKUP(B9614&amp;D9614,Unidad_Responsable6[],5,0),"")</f>
        <v/>
      </c>
      <c r="F9614" s="22" t="str">
        <f>IFERROR(VLOOKUP(B9614&amp;D9614,Unidad_Responsable6[],6,0),"")</f>
        <v/>
      </c>
      <c r="G9614" s="20"/>
      <c r="H9614" s="21" t="str">
        <f>IFERROR(VLOOKUP(G9614,'Catalogo de Bienes'!$C$11:$F$193,2,0),"")</f>
        <v/>
      </c>
      <c r="I9614" s="22" t="str">
        <f>IFERROR(VLOOKUP(G9614,'Catalogo de Bienes'!$C$11:$F$193,3,0),"")</f>
        <v/>
      </c>
      <c r="J9614" s="22" t="str">
        <f>IFERROR(VLOOKUP(G9614,'Catalogo de Bienes'!$C$11:$F$193,4,0),"")</f>
        <v/>
      </c>
      <c r="K9614" s="23"/>
      <c r="L9614" s="23"/>
      <c r="M9614" s="22" t="str">
        <f t="shared" si="150"/>
        <v>CORRECTA</v>
      </c>
      <c r="N9614" s="24"/>
      <c r="O9614" s="24"/>
    </row>
    <row r="9615" spans="2:15" x14ac:dyDescent="0.3">
      <c r="B9615" s="20"/>
      <c r="C9615" s="21" t="str">
        <f>IFERROR(VLOOKUP(B9615,Ramo_Administrativo5[#All],2,0),"")</f>
        <v/>
      </c>
      <c r="D9615" s="20"/>
      <c r="E9615" s="21" t="str">
        <f>IFERROR(VLOOKUP(B9615&amp;D9615,Unidad_Responsable6[],5,0),"")</f>
        <v/>
      </c>
      <c r="F9615" s="22" t="str">
        <f>IFERROR(VLOOKUP(B9615&amp;D9615,Unidad_Responsable6[],6,0),"")</f>
        <v/>
      </c>
      <c r="G9615" s="20"/>
      <c r="H9615" s="21" t="str">
        <f>IFERROR(VLOOKUP(G9615,'Catalogo de Bienes'!$C$11:$F$193,2,0),"")</f>
        <v/>
      </c>
      <c r="I9615" s="22" t="str">
        <f>IFERROR(VLOOKUP(G9615,'Catalogo de Bienes'!$C$11:$F$193,3,0),"")</f>
        <v/>
      </c>
      <c r="J9615" s="22" t="str">
        <f>IFERROR(VLOOKUP(G9615,'Catalogo de Bienes'!$C$11:$F$193,4,0),"")</f>
        <v/>
      </c>
      <c r="K9615" s="23"/>
      <c r="L9615" s="23"/>
      <c r="M9615" s="22" t="str">
        <f t="shared" si="150"/>
        <v>CORRECTA</v>
      </c>
      <c r="N9615" s="24"/>
      <c r="O9615" s="24"/>
    </row>
    <row r="9616" spans="2:15" x14ac:dyDescent="0.3">
      <c r="B9616" s="20"/>
      <c r="C9616" s="21" t="str">
        <f>IFERROR(VLOOKUP(B9616,Ramo_Administrativo5[#All],2,0),"")</f>
        <v/>
      </c>
      <c r="D9616" s="20"/>
      <c r="E9616" s="21" t="str">
        <f>IFERROR(VLOOKUP(B9616&amp;D9616,Unidad_Responsable6[],5,0),"")</f>
        <v/>
      </c>
      <c r="F9616" s="22" t="str">
        <f>IFERROR(VLOOKUP(B9616&amp;D9616,Unidad_Responsable6[],6,0),"")</f>
        <v/>
      </c>
      <c r="G9616" s="20"/>
      <c r="H9616" s="21" t="str">
        <f>IFERROR(VLOOKUP(G9616,'Catalogo de Bienes'!$C$11:$F$193,2,0),"")</f>
        <v/>
      </c>
      <c r="I9616" s="22" t="str">
        <f>IFERROR(VLOOKUP(G9616,'Catalogo de Bienes'!$C$11:$F$193,3,0),"")</f>
        <v/>
      </c>
      <c r="J9616" s="22" t="str">
        <f>IFERROR(VLOOKUP(G9616,'Catalogo de Bienes'!$C$11:$F$193,4,0),"")</f>
        <v/>
      </c>
      <c r="K9616" s="23"/>
      <c r="L9616" s="23"/>
      <c r="M9616" s="22" t="str">
        <f t="shared" si="150"/>
        <v>CORRECTA</v>
      </c>
      <c r="N9616" s="24"/>
      <c r="O9616" s="24"/>
    </row>
    <row r="9617" spans="2:15" x14ac:dyDescent="0.3">
      <c r="B9617" s="20"/>
      <c r="C9617" s="21" t="str">
        <f>IFERROR(VLOOKUP(B9617,Ramo_Administrativo5[#All],2,0),"")</f>
        <v/>
      </c>
      <c r="D9617" s="20"/>
      <c r="E9617" s="21" t="str">
        <f>IFERROR(VLOOKUP(B9617&amp;D9617,Unidad_Responsable6[],5,0),"")</f>
        <v/>
      </c>
      <c r="F9617" s="22" t="str">
        <f>IFERROR(VLOOKUP(B9617&amp;D9617,Unidad_Responsable6[],6,0),"")</f>
        <v/>
      </c>
      <c r="G9617" s="20"/>
      <c r="H9617" s="21" t="str">
        <f>IFERROR(VLOOKUP(G9617,'Catalogo de Bienes'!$C$11:$F$193,2,0),"")</f>
        <v/>
      </c>
      <c r="I9617" s="22" t="str">
        <f>IFERROR(VLOOKUP(G9617,'Catalogo de Bienes'!$C$11:$F$193,3,0),"")</f>
        <v/>
      </c>
      <c r="J9617" s="22" t="str">
        <f>IFERROR(VLOOKUP(G9617,'Catalogo de Bienes'!$C$11:$F$193,4,0),"")</f>
        <v/>
      </c>
      <c r="K9617" s="23"/>
      <c r="L9617" s="23"/>
      <c r="M9617" s="22" t="str">
        <f t="shared" si="150"/>
        <v>CORRECTA</v>
      </c>
      <c r="N9617" s="24"/>
      <c r="O9617" s="24"/>
    </row>
    <row r="9618" spans="2:15" x14ac:dyDescent="0.3">
      <c r="B9618" s="20"/>
      <c r="C9618" s="21" t="str">
        <f>IFERROR(VLOOKUP(B9618,Ramo_Administrativo5[#All],2,0),"")</f>
        <v/>
      </c>
      <c r="D9618" s="20"/>
      <c r="E9618" s="21" t="str">
        <f>IFERROR(VLOOKUP(B9618&amp;D9618,Unidad_Responsable6[],5,0),"")</f>
        <v/>
      </c>
      <c r="F9618" s="22" t="str">
        <f>IFERROR(VLOOKUP(B9618&amp;D9618,Unidad_Responsable6[],6,0),"")</f>
        <v/>
      </c>
      <c r="G9618" s="20"/>
      <c r="H9618" s="21" t="str">
        <f>IFERROR(VLOOKUP(G9618,'Catalogo de Bienes'!$C$11:$F$193,2,0),"")</f>
        <v/>
      </c>
      <c r="I9618" s="22" t="str">
        <f>IFERROR(VLOOKUP(G9618,'Catalogo de Bienes'!$C$11:$F$193,3,0),"")</f>
        <v/>
      </c>
      <c r="J9618" s="22" t="str">
        <f>IFERROR(VLOOKUP(G9618,'Catalogo de Bienes'!$C$11:$F$193,4,0),"")</f>
        <v/>
      </c>
      <c r="K9618" s="23"/>
      <c r="L9618" s="23"/>
      <c r="M9618" s="22" t="str">
        <f t="shared" si="150"/>
        <v>CORRECTA</v>
      </c>
      <c r="N9618" s="24"/>
      <c r="O9618" s="24"/>
    </row>
    <row r="9619" spans="2:15" x14ac:dyDescent="0.3">
      <c r="B9619" s="20"/>
      <c r="C9619" s="21" t="str">
        <f>IFERROR(VLOOKUP(B9619,Ramo_Administrativo5[#All],2,0),"")</f>
        <v/>
      </c>
      <c r="D9619" s="20"/>
      <c r="E9619" s="21" t="str">
        <f>IFERROR(VLOOKUP(B9619&amp;D9619,Unidad_Responsable6[],5,0),"")</f>
        <v/>
      </c>
      <c r="F9619" s="22" t="str">
        <f>IFERROR(VLOOKUP(B9619&amp;D9619,Unidad_Responsable6[],6,0),"")</f>
        <v/>
      </c>
      <c r="G9619" s="20"/>
      <c r="H9619" s="21" t="str">
        <f>IFERROR(VLOOKUP(G9619,'Catalogo de Bienes'!$C$11:$F$193,2,0),"")</f>
        <v/>
      </c>
      <c r="I9619" s="22" t="str">
        <f>IFERROR(VLOOKUP(G9619,'Catalogo de Bienes'!$C$11:$F$193,3,0),"")</f>
        <v/>
      </c>
      <c r="J9619" s="22" t="str">
        <f>IFERROR(VLOOKUP(G9619,'Catalogo de Bienes'!$C$11:$F$193,4,0),"")</f>
        <v/>
      </c>
      <c r="K9619" s="23"/>
      <c r="L9619" s="23"/>
      <c r="M9619" s="22" t="str">
        <f t="shared" si="150"/>
        <v>CORRECTA</v>
      </c>
      <c r="N9619" s="24"/>
      <c r="O9619" s="24"/>
    </row>
    <row r="9620" spans="2:15" x14ac:dyDescent="0.3">
      <c r="B9620" s="20"/>
      <c r="C9620" s="21" t="str">
        <f>IFERROR(VLOOKUP(B9620,Ramo_Administrativo5[#All],2,0),"")</f>
        <v/>
      </c>
      <c r="D9620" s="20"/>
      <c r="E9620" s="21" t="str">
        <f>IFERROR(VLOOKUP(B9620&amp;D9620,Unidad_Responsable6[],5,0),"")</f>
        <v/>
      </c>
      <c r="F9620" s="22" t="str">
        <f>IFERROR(VLOOKUP(B9620&amp;D9620,Unidad_Responsable6[],6,0),"")</f>
        <v/>
      </c>
      <c r="G9620" s="20"/>
      <c r="H9620" s="21" t="str">
        <f>IFERROR(VLOOKUP(G9620,'Catalogo de Bienes'!$C$11:$F$193,2,0),"")</f>
        <v/>
      </c>
      <c r="I9620" s="22" t="str">
        <f>IFERROR(VLOOKUP(G9620,'Catalogo de Bienes'!$C$11:$F$193,3,0),"")</f>
        <v/>
      </c>
      <c r="J9620" s="22" t="str">
        <f>IFERROR(VLOOKUP(G9620,'Catalogo de Bienes'!$C$11:$F$193,4,0),"")</f>
        <v/>
      </c>
      <c r="K9620" s="23"/>
      <c r="L9620" s="23"/>
      <c r="M9620" s="22" t="str">
        <f t="shared" si="150"/>
        <v>CORRECTA</v>
      </c>
      <c r="N9620" s="24"/>
      <c r="O9620" s="24"/>
    </row>
    <row r="9621" spans="2:15" x14ac:dyDescent="0.3">
      <c r="B9621" s="20"/>
      <c r="C9621" s="21" t="str">
        <f>IFERROR(VLOOKUP(B9621,Ramo_Administrativo5[#All],2,0),"")</f>
        <v/>
      </c>
      <c r="D9621" s="20"/>
      <c r="E9621" s="21" t="str">
        <f>IFERROR(VLOOKUP(B9621&amp;D9621,Unidad_Responsable6[],5,0),"")</f>
        <v/>
      </c>
      <c r="F9621" s="22" t="str">
        <f>IFERROR(VLOOKUP(B9621&amp;D9621,Unidad_Responsable6[],6,0),"")</f>
        <v/>
      </c>
      <c r="G9621" s="20"/>
      <c r="H9621" s="21" t="str">
        <f>IFERROR(VLOOKUP(G9621,'Catalogo de Bienes'!$C$11:$F$193,2,0),"")</f>
        <v/>
      </c>
      <c r="I9621" s="22" t="str">
        <f>IFERROR(VLOOKUP(G9621,'Catalogo de Bienes'!$C$11:$F$193,3,0),"")</f>
        <v/>
      </c>
      <c r="J9621" s="22" t="str">
        <f>IFERROR(VLOOKUP(G9621,'Catalogo de Bienes'!$C$11:$F$193,4,0),"")</f>
        <v/>
      </c>
      <c r="K9621" s="23"/>
      <c r="L9621" s="23"/>
      <c r="M9621" s="22" t="str">
        <f t="shared" si="150"/>
        <v>CORRECTA</v>
      </c>
      <c r="N9621" s="24"/>
      <c r="O9621" s="24"/>
    </row>
    <row r="9622" spans="2:15" x14ac:dyDescent="0.3">
      <c r="B9622" s="20"/>
      <c r="C9622" s="21" t="str">
        <f>IFERROR(VLOOKUP(B9622,Ramo_Administrativo5[#All],2,0),"")</f>
        <v/>
      </c>
      <c r="D9622" s="20"/>
      <c r="E9622" s="21" t="str">
        <f>IFERROR(VLOOKUP(B9622&amp;D9622,Unidad_Responsable6[],5,0),"")</f>
        <v/>
      </c>
      <c r="F9622" s="22" t="str">
        <f>IFERROR(VLOOKUP(B9622&amp;D9622,Unidad_Responsable6[],6,0),"")</f>
        <v/>
      </c>
      <c r="G9622" s="20"/>
      <c r="H9622" s="21" t="str">
        <f>IFERROR(VLOOKUP(G9622,'Catalogo de Bienes'!$C$11:$F$193,2,0),"")</f>
        <v/>
      </c>
      <c r="I9622" s="22" t="str">
        <f>IFERROR(VLOOKUP(G9622,'Catalogo de Bienes'!$C$11:$F$193,3,0),"")</f>
        <v/>
      </c>
      <c r="J9622" s="22" t="str">
        <f>IFERROR(VLOOKUP(G9622,'Catalogo de Bienes'!$C$11:$F$193,4,0),"")</f>
        <v/>
      </c>
      <c r="K9622" s="23"/>
      <c r="L9622" s="23"/>
      <c r="M9622" s="22" t="str">
        <f t="shared" si="150"/>
        <v>CORRECTA</v>
      </c>
      <c r="N9622" s="24"/>
      <c r="O9622" s="24"/>
    </row>
    <row r="9623" spans="2:15" x14ac:dyDescent="0.3">
      <c r="B9623" s="20"/>
      <c r="C9623" s="21" t="str">
        <f>IFERROR(VLOOKUP(B9623,Ramo_Administrativo5[#All],2,0),"")</f>
        <v/>
      </c>
      <c r="D9623" s="20"/>
      <c r="E9623" s="21" t="str">
        <f>IFERROR(VLOOKUP(B9623&amp;D9623,Unidad_Responsable6[],5,0),"")</f>
        <v/>
      </c>
      <c r="F9623" s="22" t="str">
        <f>IFERROR(VLOOKUP(B9623&amp;D9623,Unidad_Responsable6[],6,0),"")</f>
        <v/>
      </c>
      <c r="G9623" s="20"/>
      <c r="H9623" s="21" t="str">
        <f>IFERROR(VLOOKUP(G9623,'Catalogo de Bienes'!$C$11:$F$193,2,0),"")</f>
        <v/>
      </c>
      <c r="I9623" s="22" t="str">
        <f>IFERROR(VLOOKUP(G9623,'Catalogo de Bienes'!$C$11:$F$193,3,0),"")</f>
        <v/>
      </c>
      <c r="J9623" s="22" t="str">
        <f>IFERROR(VLOOKUP(G9623,'Catalogo de Bienes'!$C$11:$F$193,4,0),"")</f>
        <v/>
      </c>
      <c r="K9623" s="23"/>
      <c r="L9623" s="23"/>
      <c r="M9623" s="22" t="str">
        <f t="shared" si="150"/>
        <v>CORRECTA</v>
      </c>
      <c r="N9623" s="24"/>
      <c r="O9623" s="24"/>
    </row>
    <row r="9624" spans="2:15" x14ac:dyDescent="0.3">
      <c r="B9624" s="20"/>
      <c r="C9624" s="21" t="str">
        <f>IFERROR(VLOOKUP(B9624,Ramo_Administrativo5[#All],2,0),"")</f>
        <v/>
      </c>
      <c r="D9624" s="20"/>
      <c r="E9624" s="21" t="str">
        <f>IFERROR(VLOOKUP(B9624&amp;D9624,Unidad_Responsable6[],5,0),"")</f>
        <v/>
      </c>
      <c r="F9624" s="22" t="str">
        <f>IFERROR(VLOOKUP(B9624&amp;D9624,Unidad_Responsable6[],6,0),"")</f>
        <v/>
      </c>
      <c r="G9624" s="20"/>
      <c r="H9624" s="21" t="str">
        <f>IFERROR(VLOOKUP(G9624,'Catalogo de Bienes'!$C$11:$F$193,2,0),"")</f>
        <v/>
      </c>
      <c r="I9624" s="22" t="str">
        <f>IFERROR(VLOOKUP(G9624,'Catalogo de Bienes'!$C$11:$F$193,3,0),"")</f>
        <v/>
      </c>
      <c r="J9624" s="22" t="str">
        <f>IFERROR(VLOOKUP(G9624,'Catalogo de Bienes'!$C$11:$F$193,4,0),"")</f>
        <v/>
      </c>
      <c r="K9624" s="23"/>
      <c r="L9624" s="23"/>
      <c r="M9624" s="22" t="str">
        <f t="shared" si="150"/>
        <v>CORRECTA</v>
      </c>
      <c r="N9624" s="24"/>
      <c r="O9624" s="24"/>
    </row>
    <row r="9625" spans="2:15" x14ac:dyDescent="0.3">
      <c r="B9625" s="20"/>
      <c r="C9625" s="21" t="str">
        <f>IFERROR(VLOOKUP(B9625,Ramo_Administrativo5[#All],2,0),"")</f>
        <v/>
      </c>
      <c r="D9625" s="20"/>
      <c r="E9625" s="21" t="str">
        <f>IFERROR(VLOOKUP(B9625&amp;D9625,Unidad_Responsable6[],5,0),"")</f>
        <v/>
      </c>
      <c r="F9625" s="22" t="str">
        <f>IFERROR(VLOOKUP(B9625&amp;D9625,Unidad_Responsable6[],6,0),"")</f>
        <v/>
      </c>
      <c r="G9625" s="20"/>
      <c r="H9625" s="21" t="str">
        <f>IFERROR(VLOOKUP(G9625,'Catalogo de Bienes'!$C$11:$F$193,2,0),"")</f>
        <v/>
      </c>
      <c r="I9625" s="22" t="str">
        <f>IFERROR(VLOOKUP(G9625,'Catalogo de Bienes'!$C$11:$F$193,3,0),"")</f>
        <v/>
      </c>
      <c r="J9625" s="22" t="str">
        <f>IFERROR(VLOOKUP(G9625,'Catalogo de Bienes'!$C$11:$F$193,4,0),"")</f>
        <v/>
      </c>
      <c r="K9625" s="23"/>
      <c r="L9625" s="23"/>
      <c r="M9625" s="22" t="str">
        <f t="shared" si="150"/>
        <v>CORRECTA</v>
      </c>
      <c r="N9625" s="24"/>
      <c r="O9625" s="24"/>
    </row>
    <row r="9626" spans="2:15" x14ac:dyDescent="0.3">
      <c r="B9626" s="20"/>
      <c r="C9626" s="21" t="str">
        <f>IFERROR(VLOOKUP(B9626,Ramo_Administrativo5[#All],2,0),"")</f>
        <v/>
      </c>
      <c r="D9626" s="20"/>
      <c r="E9626" s="21" t="str">
        <f>IFERROR(VLOOKUP(B9626&amp;D9626,Unidad_Responsable6[],5,0),"")</f>
        <v/>
      </c>
      <c r="F9626" s="22" t="str">
        <f>IFERROR(VLOOKUP(B9626&amp;D9626,Unidad_Responsable6[],6,0),"")</f>
        <v/>
      </c>
      <c r="G9626" s="20"/>
      <c r="H9626" s="21" t="str">
        <f>IFERROR(VLOOKUP(G9626,'Catalogo de Bienes'!$C$11:$F$193,2,0),"")</f>
        <v/>
      </c>
      <c r="I9626" s="22" t="str">
        <f>IFERROR(VLOOKUP(G9626,'Catalogo de Bienes'!$C$11:$F$193,3,0),"")</f>
        <v/>
      </c>
      <c r="J9626" s="22" t="str">
        <f>IFERROR(VLOOKUP(G9626,'Catalogo de Bienes'!$C$11:$F$193,4,0),"")</f>
        <v/>
      </c>
      <c r="K9626" s="23"/>
      <c r="L9626" s="23"/>
      <c r="M9626" s="22" t="str">
        <f t="shared" si="150"/>
        <v>CORRECTA</v>
      </c>
      <c r="N9626" s="24"/>
      <c r="O9626" s="24"/>
    </row>
    <row r="9627" spans="2:15" x14ac:dyDescent="0.3">
      <c r="B9627" s="20"/>
      <c r="C9627" s="21" t="str">
        <f>IFERROR(VLOOKUP(B9627,Ramo_Administrativo5[#All],2,0),"")</f>
        <v/>
      </c>
      <c r="D9627" s="20"/>
      <c r="E9627" s="21" t="str">
        <f>IFERROR(VLOOKUP(B9627&amp;D9627,Unidad_Responsable6[],5,0),"")</f>
        <v/>
      </c>
      <c r="F9627" s="22" t="str">
        <f>IFERROR(VLOOKUP(B9627&amp;D9627,Unidad_Responsable6[],6,0),"")</f>
        <v/>
      </c>
      <c r="G9627" s="20"/>
      <c r="H9627" s="21" t="str">
        <f>IFERROR(VLOOKUP(G9627,'Catalogo de Bienes'!$C$11:$F$193,2,0),"")</f>
        <v/>
      </c>
      <c r="I9627" s="22" t="str">
        <f>IFERROR(VLOOKUP(G9627,'Catalogo de Bienes'!$C$11:$F$193,3,0),"")</f>
        <v/>
      </c>
      <c r="J9627" s="22" t="str">
        <f>IFERROR(VLOOKUP(G9627,'Catalogo de Bienes'!$C$11:$F$193,4,0),"")</f>
        <v/>
      </c>
      <c r="K9627" s="23"/>
      <c r="L9627" s="23"/>
      <c r="M9627" s="22" t="str">
        <f t="shared" si="150"/>
        <v>CORRECTA</v>
      </c>
      <c r="N9627" s="24"/>
      <c r="O9627" s="24"/>
    </row>
    <row r="9628" spans="2:15" x14ac:dyDescent="0.3">
      <c r="B9628" s="20"/>
      <c r="C9628" s="21" t="str">
        <f>IFERROR(VLOOKUP(B9628,Ramo_Administrativo5[#All],2,0),"")</f>
        <v/>
      </c>
      <c r="D9628" s="20"/>
      <c r="E9628" s="21" t="str">
        <f>IFERROR(VLOOKUP(B9628&amp;D9628,Unidad_Responsable6[],5,0),"")</f>
        <v/>
      </c>
      <c r="F9628" s="22" t="str">
        <f>IFERROR(VLOOKUP(B9628&amp;D9628,Unidad_Responsable6[],6,0),"")</f>
        <v/>
      </c>
      <c r="G9628" s="20"/>
      <c r="H9628" s="21" t="str">
        <f>IFERROR(VLOOKUP(G9628,'Catalogo de Bienes'!$C$11:$F$193,2,0),"")</f>
        <v/>
      </c>
      <c r="I9628" s="22" t="str">
        <f>IFERROR(VLOOKUP(G9628,'Catalogo de Bienes'!$C$11:$F$193,3,0),"")</f>
        <v/>
      </c>
      <c r="J9628" s="22" t="str">
        <f>IFERROR(VLOOKUP(G9628,'Catalogo de Bienes'!$C$11:$F$193,4,0),"")</f>
        <v/>
      </c>
      <c r="K9628" s="23"/>
      <c r="L9628" s="23"/>
      <c r="M9628" s="22" t="str">
        <f t="shared" si="150"/>
        <v>CORRECTA</v>
      </c>
      <c r="N9628" s="24"/>
      <c r="O9628" s="24"/>
    </row>
    <row r="9629" spans="2:15" x14ac:dyDescent="0.3">
      <c r="B9629" s="20"/>
      <c r="C9629" s="21" t="str">
        <f>IFERROR(VLOOKUP(B9629,Ramo_Administrativo5[#All],2,0),"")</f>
        <v/>
      </c>
      <c r="D9629" s="20"/>
      <c r="E9629" s="21" t="str">
        <f>IFERROR(VLOOKUP(B9629&amp;D9629,Unidad_Responsable6[],5,0),"")</f>
        <v/>
      </c>
      <c r="F9629" s="22" t="str">
        <f>IFERROR(VLOOKUP(B9629&amp;D9629,Unidad_Responsable6[],6,0),"")</f>
        <v/>
      </c>
      <c r="G9629" s="20"/>
      <c r="H9629" s="21" t="str">
        <f>IFERROR(VLOOKUP(G9629,'Catalogo de Bienes'!$C$11:$F$193,2,0),"")</f>
        <v/>
      </c>
      <c r="I9629" s="22" t="str">
        <f>IFERROR(VLOOKUP(G9629,'Catalogo de Bienes'!$C$11:$F$193,3,0),"")</f>
        <v/>
      </c>
      <c r="J9629" s="22" t="str">
        <f>IFERROR(VLOOKUP(G9629,'Catalogo de Bienes'!$C$11:$F$193,4,0),"")</f>
        <v/>
      </c>
      <c r="K9629" s="23"/>
      <c r="L9629" s="23"/>
      <c r="M9629" s="22" t="str">
        <f t="shared" si="150"/>
        <v>CORRECTA</v>
      </c>
      <c r="N9629" s="24"/>
      <c r="O9629" s="24"/>
    </row>
    <row r="9630" spans="2:15" x14ac:dyDescent="0.3">
      <c r="B9630" s="20"/>
      <c r="C9630" s="21" t="str">
        <f>IFERROR(VLOOKUP(B9630,Ramo_Administrativo5[#All],2,0),"")</f>
        <v/>
      </c>
      <c r="D9630" s="20"/>
      <c r="E9630" s="21" t="str">
        <f>IFERROR(VLOOKUP(B9630&amp;D9630,Unidad_Responsable6[],5,0),"")</f>
        <v/>
      </c>
      <c r="F9630" s="22" t="str">
        <f>IFERROR(VLOOKUP(B9630&amp;D9630,Unidad_Responsable6[],6,0),"")</f>
        <v/>
      </c>
      <c r="G9630" s="20"/>
      <c r="H9630" s="21" t="str">
        <f>IFERROR(VLOOKUP(G9630,'Catalogo de Bienes'!$C$11:$F$193,2,0),"")</f>
        <v/>
      </c>
      <c r="I9630" s="22" t="str">
        <f>IFERROR(VLOOKUP(G9630,'Catalogo de Bienes'!$C$11:$F$193,3,0),"")</f>
        <v/>
      </c>
      <c r="J9630" s="22" t="str">
        <f>IFERROR(VLOOKUP(G9630,'Catalogo de Bienes'!$C$11:$F$193,4,0),"")</f>
        <v/>
      </c>
      <c r="K9630" s="23"/>
      <c r="L9630" s="23"/>
      <c r="M9630" s="22" t="str">
        <f t="shared" si="150"/>
        <v>CORRECTA</v>
      </c>
      <c r="N9630" s="24"/>
      <c r="O9630" s="24"/>
    </row>
    <row r="9631" spans="2:15" x14ac:dyDescent="0.3">
      <c r="B9631" s="20"/>
      <c r="C9631" s="21" t="str">
        <f>IFERROR(VLOOKUP(B9631,Ramo_Administrativo5[#All],2,0),"")</f>
        <v/>
      </c>
      <c r="D9631" s="20"/>
      <c r="E9631" s="21" t="str">
        <f>IFERROR(VLOOKUP(B9631&amp;D9631,Unidad_Responsable6[],5,0),"")</f>
        <v/>
      </c>
      <c r="F9631" s="22" t="str">
        <f>IFERROR(VLOOKUP(B9631&amp;D9631,Unidad_Responsable6[],6,0),"")</f>
        <v/>
      </c>
      <c r="G9631" s="20"/>
      <c r="H9631" s="21" t="str">
        <f>IFERROR(VLOOKUP(G9631,'Catalogo de Bienes'!$C$11:$F$193,2,0),"")</f>
        <v/>
      </c>
      <c r="I9631" s="22" t="str">
        <f>IFERROR(VLOOKUP(G9631,'Catalogo de Bienes'!$C$11:$F$193,3,0),"")</f>
        <v/>
      </c>
      <c r="J9631" s="22" t="str">
        <f>IFERROR(VLOOKUP(G9631,'Catalogo de Bienes'!$C$11:$F$193,4,0),"")</f>
        <v/>
      </c>
      <c r="K9631" s="23"/>
      <c r="L9631" s="23"/>
      <c r="M9631" s="22" t="str">
        <f t="shared" si="150"/>
        <v>CORRECTA</v>
      </c>
      <c r="N9631" s="24"/>
      <c r="O9631" s="24"/>
    </row>
    <row r="9632" spans="2:15" x14ac:dyDescent="0.3">
      <c r="B9632" s="20"/>
      <c r="C9632" s="21" t="str">
        <f>IFERROR(VLOOKUP(B9632,Ramo_Administrativo5[#All],2,0),"")</f>
        <v/>
      </c>
      <c r="D9632" s="20"/>
      <c r="E9632" s="21" t="str">
        <f>IFERROR(VLOOKUP(B9632&amp;D9632,Unidad_Responsable6[],5,0),"")</f>
        <v/>
      </c>
      <c r="F9632" s="22" t="str">
        <f>IFERROR(VLOOKUP(B9632&amp;D9632,Unidad_Responsable6[],6,0),"")</f>
        <v/>
      </c>
      <c r="G9632" s="20"/>
      <c r="H9632" s="21" t="str">
        <f>IFERROR(VLOOKUP(G9632,'Catalogo de Bienes'!$C$11:$F$193,2,0),"")</f>
        <v/>
      </c>
      <c r="I9632" s="22" t="str">
        <f>IFERROR(VLOOKUP(G9632,'Catalogo de Bienes'!$C$11:$F$193,3,0),"")</f>
        <v/>
      </c>
      <c r="J9632" s="22" t="str">
        <f>IFERROR(VLOOKUP(G9632,'Catalogo de Bienes'!$C$11:$F$193,4,0),"")</f>
        <v/>
      </c>
      <c r="K9632" s="23"/>
      <c r="L9632" s="23"/>
      <c r="M9632" s="22" t="str">
        <f t="shared" si="150"/>
        <v>CORRECTA</v>
      </c>
      <c r="N9632" s="24"/>
      <c r="O9632" s="24"/>
    </row>
    <row r="9633" spans="2:15" x14ac:dyDescent="0.3">
      <c r="B9633" s="20"/>
      <c r="C9633" s="21" t="str">
        <f>IFERROR(VLOOKUP(B9633,Ramo_Administrativo5[#All],2,0),"")</f>
        <v/>
      </c>
      <c r="D9633" s="20"/>
      <c r="E9633" s="21" t="str">
        <f>IFERROR(VLOOKUP(B9633&amp;D9633,Unidad_Responsable6[],5,0),"")</f>
        <v/>
      </c>
      <c r="F9633" s="22" t="str">
        <f>IFERROR(VLOOKUP(B9633&amp;D9633,Unidad_Responsable6[],6,0),"")</f>
        <v/>
      </c>
      <c r="G9633" s="20"/>
      <c r="H9633" s="21" t="str">
        <f>IFERROR(VLOOKUP(G9633,'Catalogo de Bienes'!$C$11:$F$193,2,0),"")</f>
        <v/>
      </c>
      <c r="I9633" s="22" t="str">
        <f>IFERROR(VLOOKUP(G9633,'Catalogo de Bienes'!$C$11:$F$193,3,0),"")</f>
        <v/>
      </c>
      <c r="J9633" s="22" t="str">
        <f>IFERROR(VLOOKUP(G9633,'Catalogo de Bienes'!$C$11:$F$193,4,0),"")</f>
        <v/>
      </c>
      <c r="K9633" s="23"/>
      <c r="L9633" s="23"/>
      <c r="M9633" s="22" t="str">
        <f t="shared" si="150"/>
        <v>CORRECTA</v>
      </c>
      <c r="N9633" s="24"/>
      <c r="O9633" s="24"/>
    </row>
    <row r="9634" spans="2:15" x14ac:dyDescent="0.3">
      <c r="B9634" s="20"/>
      <c r="C9634" s="21" t="str">
        <f>IFERROR(VLOOKUP(B9634,Ramo_Administrativo5[#All],2,0),"")</f>
        <v/>
      </c>
      <c r="D9634" s="20"/>
      <c r="E9634" s="21" t="str">
        <f>IFERROR(VLOOKUP(B9634&amp;D9634,Unidad_Responsable6[],5,0),"")</f>
        <v/>
      </c>
      <c r="F9634" s="22" t="str">
        <f>IFERROR(VLOOKUP(B9634&amp;D9634,Unidad_Responsable6[],6,0),"")</f>
        <v/>
      </c>
      <c r="G9634" s="20"/>
      <c r="H9634" s="21" t="str">
        <f>IFERROR(VLOOKUP(G9634,'Catalogo de Bienes'!$C$11:$F$193,2,0),"")</f>
        <v/>
      </c>
      <c r="I9634" s="22" t="str">
        <f>IFERROR(VLOOKUP(G9634,'Catalogo de Bienes'!$C$11:$F$193,3,0),"")</f>
        <v/>
      </c>
      <c r="J9634" s="22" t="str">
        <f>IFERROR(VLOOKUP(G9634,'Catalogo de Bienes'!$C$11:$F$193,4,0),"")</f>
        <v/>
      </c>
      <c r="K9634" s="23"/>
      <c r="L9634" s="23"/>
      <c r="M9634" s="22" t="str">
        <f t="shared" si="150"/>
        <v>CORRECTA</v>
      </c>
      <c r="N9634" s="24"/>
      <c r="O9634" s="24"/>
    </row>
    <row r="9635" spans="2:15" x14ac:dyDescent="0.3">
      <c r="B9635" s="20"/>
      <c r="C9635" s="21" t="str">
        <f>IFERROR(VLOOKUP(B9635,Ramo_Administrativo5[#All],2,0),"")</f>
        <v/>
      </c>
      <c r="D9635" s="20"/>
      <c r="E9635" s="21" t="str">
        <f>IFERROR(VLOOKUP(B9635&amp;D9635,Unidad_Responsable6[],5,0),"")</f>
        <v/>
      </c>
      <c r="F9635" s="22" t="str">
        <f>IFERROR(VLOOKUP(B9635&amp;D9635,Unidad_Responsable6[],6,0),"")</f>
        <v/>
      </c>
      <c r="G9635" s="20"/>
      <c r="H9635" s="21" t="str">
        <f>IFERROR(VLOOKUP(G9635,'Catalogo de Bienes'!$C$11:$F$193,2,0),"")</f>
        <v/>
      </c>
      <c r="I9635" s="22" t="str">
        <f>IFERROR(VLOOKUP(G9635,'Catalogo de Bienes'!$C$11:$F$193,3,0),"")</f>
        <v/>
      </c>
      <c r="J9635" s="22" t="str">
        <f>IFERROR(VLOOKUP(G9635,'Catalogo de Bienes'!$C$11:$F$193,4,0),"")</f>
        <v/>
      </c>
      <c r="K9635" s="23"/>
      <c r="L9635" s="23"/>
      <c r="M9635" s="22" t="str">
        <f t="shared" si="150"/>
        <v>CORRECTA</v>
      </c>
      <c r="N9635" s="24"/>
      <c r="O9635" s="24"/>
    </row>
    <row r="9636" spans="2:15" x14ac:dyDescent="0.3">
      <c r="B9636" s="20"/>
      <c r="C9636" s="21" t="str">
        <f>IFERROR(VLOOKUP(B9636,Ramo_Administrativo5[#All],2,0),"")</f>
        <v/>
      </c>
      <c r="D9636" s="20"/>
      <c r="E9636" s="21" t="str">
        <f>IFERROR(VLOOKUP(B9636&amp;D9636,Unidad_Responsable6[],5,0),"")</f>
        <v/>
      </c>
      <c r="F9636" s="22" t="str">
        <f>IFERROR(VLOOKUP(B9636&amp;D9636,Unidad_Responsable6[],6,0),"")</f>
        <v/>
      </c>
      <c r="G9636" s="20"/>
      <c r="H9636" s="21" t="str">
        <f>IFERROR(VLOOKUP(G9636,'Catalogo de Bienes'!$C$11:$F$193,2,0),"")</f>
        <v/>
      </c>
      <c r="I9636" s="22" t="str">
        <f>IFERROR(VLOOKUP(G9636,'Catalogo de Bienes'!$C$11:$F$193,3,0),"")</f>
        <v/>
      </c>
      <c r="J9636" s="22" t="str">
        <f>IFERROR(VLOOKUP(G9636,'Catalogo de Bienes'!$C$11:$F$193,4,0),"")</f>
        <v/>
      </c>
      <c r="K9636" s="23"/>
      <c r="L9636" s="23"/>
      <c r="M9636" s="22" t="str">
        <f t="shared" si="150"/>
        <v>CORRECTA</v>
      </c>
      <c r="N9636" s="24"/>
      <c r="O9636" s="24"/>
    </row>
    <row r="9637" spans="2:15" x14ac:dyDescent="0.3">
      <c r="B9637" s="20"/>
      <c r="C9637" s="21" t="str">
        <f>IFERROR(VLOOKUP(B9637,Ramo_Administrativo5[#All],2,0),"")</f>
        <v/>
      </c>
      <c r="D9637" s="20"/>
      <c r="E9637" s="21" t="str">
        <f>IFERROR(VLOOKUP(B9637&amp;D9637,Unidad_Responsable6[],5,0),"")</f>
        <v/>
      </c>
      <c r="F9637" s="22" t="str">
        <f>IFERROR(VLOOKUP(B9637&amp;D9637,Unidad_Responsable6[],6,0),"")</f>
        <v/>
      </c>
      <c r="G9637" s="20"/>
      <c r="H9637" s="21" t="str">
        <f>IFERROR(VLOOKUP(G9637,'Catalogo de Bienes'!$C$11:$F$193,2,0),"")</f>
        <v/>
      </c>
      <c r="I9637" s="22" t="str">
        <f>IFERROR(VLOOKUP(G9637,'Catalogo de Bienes'!$C$11:$F$193,3,0),"")</f>
        <v/>
      </c>
      <c r="J9637" s="22" t="str">
        <f>IFERROR(VLOOKUP(G9637,'Catalogo de Bienes'!$C$11:$F$193,4,0),"")</f>
        <v/>
      </c>
      <c r="K9637" s="23"/>
      <c r="L9637" s="23"/>
      <c r="M9637" s="22" t="str">
        <f t="shared" si="150"/>
        <v>CORRECTA</v>
      </c>
      <c r="N9637" s="24"/>
      <c r="O9637" s="24"/>
    </row>
    <row r="9638" spans="2:15" x14ac:dyDescent="0.3">
      <c r="B9638" s="20"/>
      <c r="C9638" s="21" t="str">
        <f>IFERROR(VLOOKUP(B9638,Ramo_Administrativo5[#All],2,0),"")</f>
        <v/>
      </c>
      <c r="D9638" s="20"/>
      <c r="E9638" s="21" t="str">
        <f>IFERROR(VLOOKUP(B9638&amp;D9638,Unidad_Responsable6[],5,0),"")</f>
        <v/>
      </c>
      <c r="F9638" s="22" t="str">
        <f>IFERROR(VLOOKUP(B9638&amp;D9638,Unidad_Responsable6[],6,0),"")</f>
        <v/>
      </c>
      <c r="G9638" s="20"/>
      <c r="H9638" s="21" t="str">
        <f>IFERROR(VLOOKUP(G9638,'Catalogo de Bienes'!$C$11:$F$193,2,0),"")</f>
        <v/>
      </c>
      <c r="I9638" s="22" t="str">
        <f>IFERROR(VLOOKUP(G9638,'Catalogo de Bienes'!$C$11:$F$193,3,0),"")</f>
        <v/>
      </c>
      <c r="J9638" s="22" t="str">
        <f>IFERROR(VLOOKUP(G9638,'Catalogo de Bienes'!$C$11:$F$193,4,0),"")</f>
        <v/>
      </c>
      <c r="K9638" s="23"/>
      <c r="L9638" s="23"/>
      <c r="M9638" s="22" t="str">
        <f t="shared" si="150"/>
        <v>CORRECTA</v>
      </c>
      <c r="N9638" s="24"/>
      <c r="O9638" s="24"/>
    </row>
    <row r="9639" spans="2:15" x14ac:dyDescent="0.3">
      <c r="B9639" s="20"/>
      <c r="C9639" s="21" t="str">
        <f>IFERROR(VLOOKUP(B9639,Ramo_Administrativo5[#All],2,0),"")</f>
        <v/>
      </c>
      <c r="D9639" s="20"/>
      <c r="E9639" s="21" t="str">
        <f>IFERROR(VLOOKUP(B9639&amp;D9639,Unidad_Responsable6[],5,0),"")</f>
        <v/>
      </c>
      <c r="F9639" s="22" t="str">
        <f>IFERROR(VLOOKUP(B9639&amp;D9639,Unidad_Responsable6[],6,0),"")</f>
        <v/>
      </c>
      <c r="G9639" s="20"/>
      <c r="H9639" s="21" t="str">
        <f>IFERROR(VLOOKUP(G9639,'Catalogo de Bienes'!$C$11:$F$193,2,0),"")</f>
        <v/>
      </c>
      <c r="I9639" s="22" t="str">
        <f>IFERROR(VLOOKUP(G9639,'Catalogo de Bienes'!$C$11:$F$193,3,0),"")</f>
        <v/>
      </c>
      <c r="J9639" s="22" t="str">
        <f>IFERROR(VLOOKUP(G9639,'Catalogo de Bienes'!$C$11:$F$193,4,0),"")</f>
        <v/>
      </c>
      <c r="K9639" s="23"/>
      <c r="L9639" s="23"/>
      <c r="M9639" s="22" t="str">
        <f t="shared" si="150"/>
        <v>CORRECTA</v>
      </c>
      <c r="N9639" s="24"/>
      <c r="O9639" s="24"/>
    </row>
    <row r="9640" spans="2:15" x14ac:dyDescent="0.3">
      <c r="B9640" s="20"/>
      <c r="C9640" s="21" t="str">
        <f>IFERROR(VLOOKUP(B9640,Ramo_Administrativo5[#All],2,0),"")</f>
        <v/>
      </c>
      <c r="D9640" s="20"/>
      <c r="E9640" s="21" t="str">
        <f>IFERROR(VLOOKUP(B9640&amp;D9640,Unidad_Responsable6[],5,0),"")</f>
        <v/>
      </c>
      <c r="F9640" s="22" t="str">
        <f>IFERROR(VLOOKUP(B9640&amp;D9640,Unidad_Responsable6[],6,0),"")</f>
        <v/>
      </c>
      <c r="G9640" s="20"/>
      <c r="H9640" s="21" t="str">
        <f>IFERROR(VLOOKUP(G9640,'Catalogo de Bienes'!$C$11:$F$193,2,0),"")</f>
        <v/>
      </c>
      <c r="I9640" s="22" t="str">
        <f>IFERROR(VLOOKUP(G9640,'Catalogo de Bienes'!$C$11:$F$193,3,0),"")</f>
        <v/>
      </c>
      <c r="J9640" s="22" t="str">
        <f>IFERROR(VLOOKUP(G9640,'Catalogo de Bienes'!$C$11:$F$193,4,0),"")</f>
        <v/>
      </c>
      <c r="K9640" s="23"/>
      <c r="L9640" s="23"/>
      <c r="M9640" s="22" t="str">
        <f t="shared" si="150"/>
        <v>CORRECTA</v>
      </c>
      <c r="N9640" s="24"/>
      <c r="O9640" s="24"/>
    </row>
    <row r="9641" spans="2:15" x14ac:dyDescent="0.3">
      <c r="B9641" s="20"/>
      <c r="C9641" s="21" t="str">
        <f>IFERROR(VLOOKUP(B9641,Ramo_Administrativo5[#All],2,0),"")</f>
        <v/>
      </c>
      <c r="D9641" s="20"/>
      <c r="E9641" s="21" t="str">
        <f>IFERROR(VLOOKUP(B9641&amp;D9641,Unidad_Responsable6[],5,0),"")</f>
        <v/>
      </c>
      <c r="F9641" s="22" t="str">
        <f>IFERROR(VLOOKUP(B9641&amp;D9641,Unidad_Responsable6[],6,0),"")</f>
        <v/>
      </c>
      <c r="G9641" s="20"/>
      <c r="H9641" s="21" t="str">
        <f>IFERROR(VLOOKUP(G9641,'Catalogo de Bienes'!$C$11:$F$193,2,0),"")</f>
        <v/>
      </c>
      <c r="I9641" s="22" t="str">
        <f>IFERROR(VLOOKUP(G9641,'Catalogo de Bienes'!$C$11:$F$193,3,0),"")</f>
        <v/>
      </c>
      <c r="J9641" s="22" t="str">
        <f>IFERROR(VLOOKUP(G9641,'Catalogo de Bienes'!$C$11:$F$193,4,0),"")</f>
        <v/>
      </c>
      <c r="K9641" s="23"/>
      <c r="L9641" s="23"/>
      <c r="M9641" s="22" t="str">
        <f t="shared" si="150"/>
        <v>CORRECTA</v>
      </c>
      <c r="N9641" s="24"/>
      <c r="O9641" s="24"/>
    </row>
    <row r="9642" spans="2:15" x14ac:dyDescent="0.3">
      <c r="B9642" s="20"/>
      <c r="C9642" s="21" t="str">
        <f>IFERROR(VLOOKUP(B9642,Ramo_Administrativo5[#All],2,0),"")</f>
        <v/>
      </c>
      <c r="D9642" s="20"/>
      <c r="E9642" s="21" t="str">
        <f>IFERROR(VLOOKUP(B9642&amp;D9642,Unidad_Responsable6[],5,0),"")</f>
        <v/>
      </c>
      <c r="F9642" s="22" t="str">
        <f>IFERROR(VLOOKUP(B9642&amp;D9642,Unidad_Responsable6[],6,0),"")</f>
        <v/>
      </c>
      <c r="G9642" s="20"/>
      <c r="H9642" s="21" t="str">
        <f>IFERROR(VLOOKUP(G9642,'Catalogo de Bienes'!$C$11:$F$193,2,0),"")</f>
        <v/>
      </c>
      <c r="I9642" s="22" t="str">
        <f>IFERROR(VLOOKUP(G9642,'Catalogo de Bienes'!$C$11:$F$193,3,0),"")</f>
        <v/>
      </c>
      <c r="J9642" s="22" t="str">
        <f>IFERROR(VLOOKUP(G9642,'Catalogo de Bienes'!$C$11:$F$193,4,0),"")</f>
        <v/>
      </c>
      <c r="K9642" s="23"/>
      <c r="L9642" s="23"/>
      <c r="M9642" s="22" t="str">
        <f t="shared" si="150"/>
        <v>CORRECTA</v>
      </c>
      <c r="N9642" s="24"/>
      <c r="O9642" s="24"/>
    </row>
    <row r="9643" spans="2:15" x14ac:dyDescent="0.3">
      <c r="B9643" s="20"/>
      <c r="C9643" s="21" t="str">
        <f>IFERROR(VLOOKUP(B9643,Ramo_Administrativo5[#All],2,0),"")</f>
        <v/>
      </c>
      <c r="D9643" s="20"/>
      <c r="E9643" s="21" t="str">
        <f>IFERROR(VLOOKUP(B9643&amp;D9643,Unidad_Responsable6[],5,0),"")</f>
        <v/>
      </c>
      <c r="F9643" s="22" t="str">
        <f>IFERROR(VLOOKUP(B9643&amp;D9643,Unidad_Responsable6[],6,0),"")</f>
        <v/>
      </c>
      <c r="G9643" s="20"/>
      <c r="H9643" s="21" t="str">
        <f>IFERROR(VLOOKUP(G9643,'Catalogo de Bienes'!$C$11:$F$193,2,0),"")</f>
        <v/>
      </c>
      <c r="I9643" s="22" t="str">
        <f>IFERROR(VLOOKUP(G9643,'Catalogo de Bienes'!$C$11:$F$193,3,0),"")</f>
        <v/>
      </c>
      <c r="J9643" s="22" t="str">
        <f>IFERROR(VLOOKUP(G9643,'Catalogo de Bienes'!$C$11:$F$193,4,0),"")</f>
        <v/>
      </c>
      <c r="K9643" s="23"/>
      <c r="L9643" s="23"/>
      <c r="M9643" s="22" t="str">
        <f t="shared" si="150"/>
        <v>CORRECTA</v>
      </c>
      <c r="N9643" s="24"/>
      <c r="O9643" s="24"/>
    </row>
    <row r="9644" spans="2:15" x14ac:dyDescent="0.3">
      <c r="B9644" s="20"/>
      <c r="C9644" s="21" t="str">
        <f>IFERROR(VLOOKUP(B9644,Ramo_Administrativo5[#All],2,0),"")</f>
        <v/>
      </c>
      <c r="D9644" s="20"/>
      <c r="E9644" s="21" t="str">
        <f>IFERROR(VLOOKUP(B9644&amp;D9644,Unidad_Responsable6[],5,0),"")</f>
        <v/>
      </c>
      <c r="F9644" s="22" t="str">
        <f>IFERROR(VLOOKUP(B9644&amp;D9644,Unidad_Responsable6[],6,0),"")</f>
        <v/>
      </c>
      <c r="G9644" s="20"/>
      <c r="H9644" s="21" t="str">
        <f>IFERROR(VLOOKUP(G9644,'Catalogo de Bienes'!$C$11:$F$193,2,0),"")</f>
        <v/>
      </c>
      <c r="I9644" s="22" t="str">
        <f>IFERROR(VLOOKUP(G9644,'Catalogo de Bienes'!$C$11:$F$193,3,0),"")</f>
        <v/>
      </c>
      <c r="J9644" s="22" t="str">
        <f>IFERROR(VLOOKUP(G9644,'Catalogo de Bienes'!$C$11:$F$193,4,0),"")</f>
        <v/>
      </c>
      <c r="K9644" s="23"/>
      <c r="L9644" s="23"/>
      <c r="M9644" s="22" t="str">
        <f t="shared" si="150"/>
        <v>CORRECTA</v>
      </c>
      <c r="N9644" s="24"/>
      <c r="O9644" s="24"/>
    </row>
    <row r="9645" spans="2:15" x14ac:dyDescent="0.3">
      <c r="B9645" s="20"/>
      <c r="C9645" s="21" t="str">
        <f>IFERROR(VLOOKUP(B9645,Ramo_Administrativo5[#All],2,0),"")</f>
        <v/>
      </c>
      <c r="D9645" s="20"/>
      <c r="E9645" s="21" t="str">
        <f>IFERROR(VLOOKUP(B9645&amp;D9645,Unidad_Responsable6[],5,0),"")</f>
        <v/>
      </c>
      <c r="F9645" s="22" t="str">
        <f>IFERROR(VLOOKUP(B9645&amp;D9645,Unidad_Responsable6[],6,0),"")</f>
        <v/>
      </c>
      <c r="G9645" s="20"/>
      <c r="H9645" s="21" t="str">
        <f>IFERROR(VLOOKUP(G9645,'Catalogo de Bienes'!$C$11:$F$193,2,0),"")</f>
        <v/>
      </c>
      <c r="I9645" s="22" t="str">
        <f>IFERROR(VLOOKUP(G9645,'Catalogo de Bienes'!$C$11:$F$193,3,0),"")</f>
        <v/>
      </c>
      <c r="J9645" s="22" t="str">
        <f>IFERROR(VLOOKUP(G9645,'Catalogo de Bienes'!$C$11:$F$193,4,0),"")</f>
        <v/>
      </c>
      <c r="K9645" s="23"/>
      <c r="L9645" s="23"/>
      <c r="M9645" s="22" t="str">
        <f t="shared" si="150"/>
        <v>CORRECTA</v>
      </c>
      <c r="N9645" s="24"/>
      <c r="O9645" s="24"/>
    </row>
    <row r="9646" spans="2:15" x14ac:dyDescent="0.3">
      <c r="B9646" s="20"/>
      <c r="C9646" s="21" t="str">
        <f>IFERROR(VLOOKUP(B9646,Ramo_Administrativo5[#All],2,0),"")</f>
        <v/>
      </c>
      <c r="D9646" s="20"/>
      <c r="E9646" s="21" t="str">
        <f>IFERROR(VLOOKUP(B9646&amp;D9646,Unidad_Responsable6[],5,0),"")</f>
        <v/>
      </c>
      <c r="F9646" s="22" t="str">
        <f>IFERROR(VLOOKUP(B9646&amp;D9646,Unidad_Responsable6[],6,0),"")</f>
        <v/>
      </c>
      <c r="G9646" s="20"/>
      <c r="H9646" s="21" t="str">
        <f>IFERROR(VLOOKUP(G9646,'Catalogo de Bienes'!$C$11:$F$193,2,0),"")</f>
        <v/>
      </c>
      <c r="I9646" s="22" t="str">
        <f>IFERROR(VLOOKUP(G9646,'Catalogo de Bienes'!$C$11:$F$193,3,0),"")</f>
        <v/>
      </c>
      <c r="J9646" s="22" t="str">
        <f>IFERROR(VLOOKUP(G9646,'Catalogo de Bienes'!$C$11:$F$193,4,0),"")</f>
        <v/>
      </c>
      <c r="K9646" s="23"/>
      <c r="L9646" s="23"/>
      <c r="M9646" s="22" t="str">
        <f t="shared" si="150"/>
        <v>CORRECTA</v>
      </c>
      <c r="N9646" s="24"/>
      <c r="O9646" s="24"/>
    </row>
    <row r="9647" spans="2:15" x14ac:dyDescent="0.3">
      <c r="B9647" s="20"/>
      <c r="C9647" s="21" t="str">
        <f>IFERROR(VLOOKUP(B9647,Ramo_Administrativo5[#All],2,0),"")</f>
        <v/>
      </c>
      <c r="D9647" s="20"/>
      <c r="E9647" s="21" t="str">
        <f>IFERROR(VLOOKUP(B9647&amp;D9647,Unidad_Responsable6[],5,0),"")</f>
        <v/>
      </c>
      <c r="F9647" s="22" t="str">
        <f>IFERROR(VLOOKUP(B9647&amp;D9647,Unidad_Responsable6[],6,0),"")</f>
        <v/>
      </c>
      <c r="G9647" s="20"/>
      <c r="H9647" s="21" t="str">
        <f>IFERROR(VLOOKUP(G9647,'Catalogo de Bienes'!$C$11:$F$193,2,0),"")</f>
        <v/>
      </c>
      <c r="I9647" s="22" t="str">
        <f>IFERROR(VLOOKUP(G9647,'Catalogo de Bienes'!$C$11:$F$193,3,0),"")</f>
        <v/>
      </c>
      <c r="J9647" s="22" t="str">
        <f>IFERROR(VLOOKUP(G9647,'Catalogo de Bienes'!$C$11:$F$193,4,0),"")</f>
        <v/>
      </c>
      <c r="K9647" s="23"/>
      <c r="L9647" s="23"/>
      <c r="M9647" s="22" t="str">
        <f t="shared" si="150"/>
        <v>CORRECTA</v>
      </c>
      <c r="N9647" s="24"/>
      <c r="O9647" s="24"/>
    </row>
    <row r="9648" spans="2:15" x14ac:dyDescent="0.3">
      <c r="B9648" s="20"/>
      <c r="C9648" s="21" t="str">
        <f>IFERROR(VLOOKUP(B9648,Ramo_Administrativo5[#All],2,0),"")</f>
        <v/>
      </c>
      <c r="D9648" s="20"/>
      <c r="E9648" s="21" t="str">
        <f>IFERROR(VLOOKUP(B9648&amp;D9648,Unidad_Responsable6[],5,0),"")</f>
        <v/>
      </c>
      <c r="F9648" s="22" t="str">
        <f>IFERROR(VLOOKUP(B9648&amp;D9648,Unidad_Responsable6[],6,0),"")</f>
        <v/>
      </c>
      <c r="G9648" s="20"/>
      <c r="H9648" s="21" t="str">
        <f>IFERROR(VLOOKUP(G9648,'Catalogo de Bienes'!$C$11:$F$193,2,0),"")</f>
        <v/>
      </c>
      <c r="I9648" s="22" t="str">
        <f>IFERROR(VLOOKUP(G9648,'Catalogo de Bienes'!$C$11:$F$193,3,0),"")</f>
        <v/>
      </c>
      <c r="J9648" s="22" t="str">
        <f>IFERROR(VLOOKUP(G9648,'Catalogo de Bienes'!$C$11:$F$193,4,0),"")</f>
        <v/>
      </c>
      <c r="K9648" s="23"/>
      <c r="L9648" s="23"/>
      <c r="M9648" s="22" t="str">
        <f t="shared" si="150"/>
        <v>CORRECTA</v>
      </c>
      <c r="N9648" s="24"/>
      <c r="O9648" s="24"/>
    </row>
    <row r="9649" spans="2:15" x14ac:dyDescent="0.3">
      <c r="B9649" s="20"/>
      <c r="C9649" s="21" t="str">
        <f>IFERROR(VLOOKUP(B9649,Ramo_Administrativo5[#All],2,0),"")</f>
        <v/>
      </c>
      <c r="D9649" s="20"/>
      <c r="E9649" s="21" t="str">
        <f>IFERROR(VLOOKUP(B9649&amp;D9649,Unidad_Responsable6[],5,0),"")</f>
        <v/>
      </c>
      <c r="F9649" s="22" t="str">
        <f>IFERROR(VLOOKUP(B9649&amp;D9649,Unidad_Responsable6[],6,0),"")</f>
        <v/>
      </c>
      <c r="G9649" s="20"/>
      <c r="H9649" s="21" t="str">
        <f>IFERROR(VLOOKUP(G9649,'Catalogo de Bienes'!$C$11:$F$193,2,0),"")</f>
        <v/>
      </c>
      <c r="I9649" s="22" t="str">
        <f>IFERROR(VLOOKUP(G9649,'Catalogo de Bienes'!$C$11:$F$193,3,0),"")</f>
        <v/>
      </c>
      <c r="J9649" s="22" t="str">
        <f>IFERROR(VLOOKUP(G9649,'Catalogo de Bienes'!$C$11:$F$193,4,0),"")</f>
        <v/>
      </c>
      <c r="K9649" s="23"/>
      <c r="L9649" s="23"/>
      <c r="M9649" s="22" t="str">
        <f t="shared" si="150"/>
        <v>CORRECTA</v>
      </c>
      <c r="N9649" s="24"/>
      <c r="O9649" s="24"/>
    </row>
    <row r="9650" spans="2:15" x14ac:dyDescent="0.3">
      <c r="B9650" s="20"/>
      <c r="C9650" s="21" t="str">
        <f>IFERROR(VLOOKUP(B9650,Ramo_Administrativo5[#All],2,0),"")</f>
        <v/>
      </c>
      <c r="D9650" s="20"/>
      <c r="E9650" s="21" t="str">
        <f>IFERROR(VLOOKUP(B9650&amp;D9650,Unidad_Responsable6[],5,0),"")</f>
        <v/>
      </c>
      <c r="F9650" s="22" t="str">
        <f>IFERROR(VLOOKUP(B9650&amp;D9650,Unidad_Responsable6[],6,0),"")</f>
        <v/>
      </c>
      <c r="G9650" s="20"/>
      <c r="H9650" s="21" t="str">
        <f>IFERROR(VLOOKUP(G9650,'Catalogo de Bienes'!$C$11:$F$193,2,0),"")</f>
        <v/>
      </c>
      <c r="I9650" s="22" t="str">
        <f>IFERROR(VLOOKUP(G9650,'Catalogo de Bienes'!$C$11:$F$193,3,0),"")</f>
        <v/>
      </c>
      <c r="J9650" s="22" t="str">
        <f>IFERROR(VLOOKUP(G9650,'Catalogo de Bienes'!$C$11:$F$193,4,0),"")</f>
        <v/>
      </c>
      <c r="K9650" s="23"/>
      <c r="L9650" s="23"/>
      <c r="M9650" s="22" t="str">
        <f t="shared" si="150"/>
        <v>CORRECTA</v>
      </c>
      <c r="N9650" s="24"/>
      <c r="O9650" s="24"/>
    </row>
    <row r="9651" spans="2:15" x14ac:dyDescent="0.3">
      <c r="B9651" s="20"/>
      <c r="C9651" s="21" t="str">
        <f>IFERROR(VLOOKUP(B9651,Ramo_Administrativo5[#All],2,0),"")</f>
        <v/>
      </c>
      <c r="D9651" s="20"/>
      <c r="E9651" s="21" t="str">
        <f>IFERROR(VLOOKUP(B9651&amp;D9651,Unidad_Responsable6[],5,0),"")</f>
        <v/>
      </c>
      <c r="F9651" s="22" t="str">
        <f>IFERROR(VLOOKUP(B9651&amp;D9651,Unidad_Responsable6[],6,0),"")</f>
        <v/>
      </c>
      <c r="G9651" s="20"/>
      <c r="H9651" s="21" t="str">
        <f>IFERROR(VLOOKUP(G9651,'Catalogo de Bienes'!$C$11:$F$193,2,0),"")</f>
        <v/>
      </c>
      <c r="I9651" s="22" t="str">
        <f>IFERROR(VLOOKUP(G9651,'Catalogo de Bienes'!$C$11:$F$193,3,0),"")</f>
        <v/>
      </c>
      <c r="J9651" s="22" t="str">
        <f>IFERROR(VLOOKUP(G9651,'Catalogo de Bienes'!$C$11:$F$193,4,0),"")</f>
        <v/>
      </c>
      <c r="K9651" s="23"/>
      <c r="L9651" s="23"/>
      <c r="M9651" s="22" t="str">
        <f t="shared" si="150"/>
        <v>CORRECTA</v>
      </c>
      <c r="N9651" s="24"/>
      <c r="O9651" s="24"/>
    </row>
    <row r="9652" spans="2:15" x14ac:dyDescent="0.3">
      <c r="B9652" s="20"/>
      <c r="C9652" s="21" t="str">
        <f>IFERROR(VLOOKUP(B9652,Ramo_Administrativo5[#All],2,0),"")</f>
        <v/>
      </c>
      <c r="D9652" s="20"/>
      <c r="E9652" s="21" t="str">
        <f>IFERROR(VLOOKUP(B9652&amp;D9652,Unidad_Responsable6[],5,0),"")</f>
        <v/>
      </c>
      <c r="F9652" s="22" t="str">
        <f>IFERROR(VLOOKUP(B9652&amp;D9652,Unidad_Responsable6[],6,0),"")</f>
        <v/>
      </c>
      <c r="G9652" s="20"/>
      <c r="H9652" s="21" t="str">
        <f>IFERROR(VLOOKUP(G9652,'Catalogo de Bienes'!$C$11:$F$193,2,0),"")</f>
        <v/>
      </c>
      <c r="I9652" s="22" t="str">
        <f>IFERROR(VLOOKUP(G9652,'Catalogo de Bienes'!$C$11:$F$193,3,0),"")</f>
        <v/>
      </c>
      <c r="J9652" s="22" t="str">
        <f>IFERROR(VLOOKUP(G9652,'Catalogo de Bienes'!$C$11:$F$193,4,0),"")</f>
        <v/>
      </c>
      <c r="K9652" s="23"/>
      <c r="L9652" s="23"/>
      <c r="M9652" s="22" t="str">
        <f t="shared" si="150"/>
        <v>CORRECTA</v>
      </c>
      <c r="N9652" s="24"/>
      <c r="O9652" s="24"/>
    </row>
    <row r="9653" spans="2:15" x14ac:dyDescent="0.3">
      <c r="B9653" s="20"/>
      <c r="C9653" s="21" t="str">
        <f>IFERROR(VLOOKUP(B9653,Ramo_Administrativo5[#All],2,0),"")</f>
        <v/>
      </c>
      <c r="D9653" s="20"/>
      <c r="E9653" s="21" t="str">
        <f>IFERROR(VLOOKUP(B9653&amp;D9653,Unidad_Responsable6[],5,0),"")</f>
        <v/>
      </c>
      <c r="F9653" s="22" t="str">
        <f>IFERROR(VLOOKUP(B9653&amp;D9653,Unidad_Responsable6[],6,0),"")</f>
        <v/>
      </c>
      <c r="G9653" s="20"/>
      <c r="H9653" s="21" t="str">
        <f>IFERROR(VLOOKUP(G9653,'Catalogo de Bienes'!$C$11:$F$193,2,0),"")</f>
        <v/>
      </c>
      <c r="I9653" s="22" t="str">
        <f>IFERROR(VLOOKUP(G9653,'Catalogo de Bienes'!$C$11:$F$193,3,0),"")</f>
        <v/>
      </c>
      <c r="J9653" s="22" t="str">
        <f>IFERROR(VLOOKUP(G9653,'Catalogo de Bienes'!$C$11:$F$193,4,0),"")</f>
        <v/>
      </c>
      <c r="K9653" s="23"/>
      <c r="L9653" s="23"/>
      <c r="M9653" s="22" t="str">
        <f t="shared" si="150"/>
        <v>CORRECTA</v>
      </c>
      <c r="N9653" s="24"/>
      <c r="O9653" s="24"/>
    </row>
    <row r="9654" spans="2:15" x14ac:dyDescent="0.3">
      <c r="B9654" s="20"/>
      <c r="C9654" s="21" t="str">
        <f>IFERROR(VLOOKUP(B9654,Ramo_Administrativo5[#All],2,0),"")</f>
        <v/>
      </c>
      <c r="D9654" s="20"/>
      <c r="E9654" s="21" t="str">
        <f>IFERROR(VLOOKUP(B9654&amp;D9654,Unidad_Responsable6[],5,0),"")</f>
        <v/>
      </c>
      <c r="F9654" s="22" t="str">
        <f>IFERROR(VLOOKUP(B9654&amp;D9654,Unidad_Responsable6[],6,0),"")</f>
        <v/>
      </c>
      <c r="G9654" s="20"/>
      <c r="H9654" s="21" t="str">
        <f>IFERROR(VLOOKUP(G9654,'Catalogo de Bienes'!$C$11:$F$193,2,0),"")</f>
        <v/>
      </c>
      <c r="I9654" s="22" t="str">
        <f>IFERROR(VLOOKUP(G9654,'Catalogo de Bienes'!$C$11:$F$193,3,0),"")</f>
        <v/>
      </c>
      <c r="J9654" s="22" t="str">
        <f>IFERROR(VLOOKUP(G9654,'Catalogo de Bienes'!$C$11:$F$193,4,0),"")</f>
        <v/>
      </c>
      <c r="K9654" s="23"/>
      <c r="L9654" s="23"/>
      <c r="M9654" s="22" t="str">
        <f t="shared" si="150"/>
        <v>CORRECTA</v>
      </c>
      <c r="N9654" s="24"/>
      <c r="O9654" s="24"/>
    </row>
    <row r="9655" spans="2:15" x14ac:dyDescent="0.3">
      <c r="B9655" s="20"/>
      <c r="C9655" s="21" t="str">
        <f>IFERROR(VLOOKUP(B9655,Ramo_Administrativo5[#All],2,0),"")</f>
        <v/>
      </c>
      <c r="D9655" s="20"/>
      <c r="E9655" s="21" t="str">
        <f>IFERROR(VLOOKUP(B9655&amp;D9655,Unidad_Responsable6[],5,0),"")</f>
        <v/>
      </c>
      <c r="F9655" s="22" t="str">
        <f>IFERROR(VLOOKUP(B9655&amp;D9655,Unidad_Responsable6[],6,0),"")</f>
        <v/>
      </c>
      <c r="G9655" s="20"/>
      <c r="H9655" s="21" t="str">
        <f>IFERROR(VLOOKUP(G9655,'Catalogo de Bienes'!$C$11:$F$193,2,0),"")</f>
        <v/>
      </c>
      <c r="I9655" s="22" t="str">
        <f>IFERROR(VLOOKUP(G9655,'Catalogo de Bienes'!$C$11:$F$193,3,0),"")</f>
        <v/>
      </c>
      <c r="J9655" s="22" t="str">
        <f>IFERROR(VLOOKUP(G9655,'Catalogo de Bienes'!$C$11:$F$193,4,0),"")</f>
        <v/>
      </c>
      <c r="K9655" s="23"/>
      <c r="L9655" s="23"/>
      <c r="M9655" s="22" t="str">
        <f t="shared" si="150"/>
        <v>CORRECTA</v>
      </c>
      <c r="N9655" s="24"/>
      <c r="O9655" s="24"/>
    </row>
    <row r="9656" spans="2:15" x14ac:dyDescent="0.3">
      <c r="B9656" s="20"/>
      <c r="C9656" s="21" t="str">
        <f>IFERROR(VLOOKUP(B9656,Ramo_Administrativo5[#All],2,0),"")</f>
        <v/>
      </c>
      <c r="D9656" s="20"/>
      <c r="E9656" s="21" t="str">
        <f>IFERROR(VLOOKUP(B9656&amp;D9656,Unidad_Responsable6[],5,0),"")</f>
        <v/>
      </c>
      <c r="F9656" s="22" t="str">
        <f>IFERROR(VLOOKUP(B9656&amp;D9656,Unidad_Responsable6[],6,0),"")</f>
        <v/>
      </c>
      <c r="G9656" s="20"/>
      <c r="H9656" s="21" t="str">
        <f>IFERROR(VLOOKUP(G9656,'Catalogo de Bienes'!$C$11:$F$193,2,0),"")</f>
        <v/>
      </c>
      <c r="I9656" s="22" t="str">
        <f>IFERROR(VLOOKUP(G9656,'Catalogo de Bienes'!$C$11:$F$193,3,0),"")</f>
        <v/>
      </c>
      <c r="J9656" s="22" t="str">
        <f>IFERROR(VLOOKUP(G9656,'Catalogo de Bienes'!$C$11:$F$193,4,0),"")</f>
        <v/>
      </c>
      <c r="K9656" s="23"/>
      <c r="L9656" s="23"/>
      <c r="M9656" s="22" t="str">
        <f t="shared" si="150"/>
        <v>CORRECTA</v>
      </c>
      <c r="N9656" s="24"/>
      <c r="O9656" s="24"/>
    </row>
    <row r="9657" spans="2:15" x14ac:dyDescent="0.3">
      <c r="B9657" s="20"/>
      <c r="C9657" s="21" t="str">
        <f>IFERROR(VLOOKUP(B9657,Ramo_Administrativo5[#All],2,0),"")</f>
        <v/>
      </c>
      <c r="D9657" s="20"/>
      <c r="E9657" s="21" t="str">
        <f>IFERROR(VLOOKUP(B9657&amp;D9657,Unidad_Responsable6[],5,0),"")</f>
        <v/>
      </c>
      <c r="F9657" s="22" t="str">
        <f>IFERROR(VLOOKUP(B9657&amp;D9657,Unidad_Responsable6[],6,0),"")</f>
        <v/>
      </c>
      <c r="G9657" s="20"/>
      <c r="H9657" s="21" t="str">
        <f>IFERROR(VLOOKUP(G9657,'Catalogo de Bienes'!$C$11:$F$193,2,0),"")</f>
        <v/>
      </c>
      <c r="I9657" s="22" t="str">
        <f>IFERROR(VLOOKUP(G9657,'Catalogo de Bienes'!$C$11:$F$193,3,0),"")</f>
        <v/>
      </c>
      <c r="J9657" s="22" t="str">
        <f>IFERROR(VLOOKUP(G9657,'Catalogo de Bienes'!$C$11:$F$193,4,0),"")</f>
        <v/>
      </c>
      <c r="K9657" s="23"/>
      <c r="L9657" s="23"/>
      <c r="M9657" s="22" t="str">
        <f t="shared" si="150"/>
        <v>CORRECTA</v>
      </c>
      <c r="N9657" s="24"/>
      <c r="O9657" s="24"/>
    </row>
    <row r="9658" spans="2:15" x14ac:dyDescent="0.3">
      <c r="B9658" s="20"/>
      <c r="C9658" s="21" t="str">
        <f>IFERROR(VLOOKUP(B9658,Ramo_Administrativo5[#All],2,0),"")</f>
        <v/>
      </c>
      <c r="D9658" s="20"/>
      <c r="E9658" s="21" t="str">
        <f>IFERROR(VLOOKUP(B9658&amp;D9658,Unidad_Responsable6[],5,0),"")</f>
        <v/>
      </c>
      <c r="F9658" s="22" t="str">
        <f>IFERROR(VLOOKUP(B9658&amp;D9658,Unidad_Responsable6[],6,0),"")</f>
        <v/>
      </c>
      <c r="G9658" s="20"/>
      <c r="H9658" s="21" t="str">
        <f>IFERROR(VLOOKUP(G9658,'Catalogo de Bienes'!$C$11:$F$193,2,0),"")</f>
        <v/>
      </c>
      <c r="I9658" s="22" t="str">
        <f>IFERROR(VLOOKUP(G9658,'Catalogo de Bienes'!$C$11:$F$193,3,0),"")</f>
        <v/>
      </c>
      <c r="J9658" s="22" t="str">
        <f>IFERROR(VLOOKUP(G9658,'Catalogo de Bienes'!$C$11:$F$193,4,0),"")</f>
        <v/>
      </c>
      <c r="K9658" s="23"/>
      <c r="L9658" s="23"/>
      <c r="M9658" s="22" t="str">
        <f t="shared" si="150"/>
        <v>CORRECTA</v>
      </c>
      <c r="N9658" s="24"/>
      <c r="O9658" s="24"/>
    </row>
    <row r="9659" spans="2:15" x14ac:dyDescent="0.3">
      <c r="B9659" s="20"/>
      <c r="C9659" s="21" t="str">
        <f>IFERROR(VLOOKUP(B9659,Ramo_Administrativo5[#All],2,0),"")</f>
        <v/>
      </c>
      <c r="D9659" s="20"/>
      <c r="E9659" s="21" t="str">
        <f>IFERROR(VLOOKUP(B9659&amp;D9659,Unidad_Responsable6[],5,0),"")</f>
        <v/>
      </c>
      <c r="F9659" s="22" t="str">
        <f>IFERROR(VLOOKUP(B9659&amp;D9659,Unidad_Responsable6[],6,0),"")</f>
        <v/>
      </c>
      <c r="G9659" s="20"/>
      <c r="H9659" s="21" t="str">
        <f>IFERROR(VLOOKUP(G9659,'Catalogo de Bienes'!$C$11:$F$193,2,0),"")</f>
        <v/>
      </c>
      <c r="I9659" s="22" t="str">
        <f>IFERROR(VLOOKUP(G9659,'Catalogo de Bienes'!$C$11:$F$193,3,0),"")</f>
        <v/>
      </c>
      <c r="J9659" s="22" t="str">
        <f>IFERROR(VLOOKUP(G9659,'Catalogo de Bienes'!$C$11:$F$193,4,0),"")</f>
        <v/>
      </c>
      <c r="K9659" s="23"/>
      <c r="L9659" s="23"/>
      <c r="M9659" s="22" t="str">
        <f t="shared" si="150"/>
        <v>CORRECTA</v>
      </c>
      <c r="N9659" s="24"/>
      <c r="O9659" s="24"/>
    </row>
    <row r="9660" spans="2:15" x14ac:dyDescent="0.3">
      <c r="B9660" s="20"/>
      <c r="C9660" s="21" t="str">
        <f>IFERROR(VLOOKUP(B9660,Ramo_Administrativo5[#All],2,0),"")</f>
        <v/>
      </c>
      <c r="D9660" s="20"/>
      <c r="E9660" s="21" t="str">
        <f>IFERROR(VLOOKUP(B9660&amp;D9660,Unidad_Responsable6[],5,0),"")</f>
        <v/>
      </c>
      <c r="F9660" s="22" t="str">
        <f>IFERROR(VLOOKUP(B9660&amp;D9660,Unidad_Responsable6[],6,0),"")</f>
        <v/>
      </c>
      <c r="G9660" s="20"/>
      <c r="H9660" s="21" t="str">
        <f>IFERROR(VLOOKUP(G9660,'Catalogo de Bienes'!$C$11:$F$193,2,0),"")</f>
        <v/>
      </c>
      <c r="I9660" s="22" t="str">
        <f>IFERROR(VLOOKUP(G9660,'Catalogo de Bienes'!$C$11:$F$193,3,0),"")</f>
        <v/>
      </c>
      <c r="J9660" s="22" t="str">
        <f>IFERROR(VLOOKUP(G9660,'Catalogo de Bienes'!$C$11:$F$193,4,0),"")</f>
        <v/>
      </c>
      <c r="K9660" s="23"/>
      <c r="L9660" s="23"/>
      <c r="M9660" s="22" t="str">
        <f t="shared" si="150"/>
        <v>CORRECTA</v>
      </c>
      <c r="N9660" s="24"/>
      <c r="O9660" s="24"/>
    </row>
    <row r="9661" spans="2:15" x14ac:dyDescent="0.3">
      <c r="B9661" s="20"/>
      <c r="C9661" s="21" t="str">
        <f>IFERROR(VLOOKUP(B9661,Ramo_Administrativo5[#All],2,0),"")</f>
        <v/>
      </c>
      <c r="D9661" s="20"/>
      <c r="E9661" s="21" t="str">
        <f>IFERROR(VLOOKUP(B9661&amp;D9661,Unidad_Responsable6[],5,0),"")</f>
        <v/>
      </c>
      <c r="F9661" s="22" t="str">
        <f>IFERROR(VLOOKUP(B9661&amp;D9661,Unidad_Responsable6[],6,0),"")</f>
        <v/>
      </c>
      <c r="G9661" s="20"/>
      <c r="H9661" s="21" t="str">
        <f>IFERROR(VLOOKUP(G9661,'Catalogo de Bienes'!$C$11:$F$193,2,0),"")</f>
        <v/>
      </c>
      <c r="I9661" s="22" t="str">
        <f>IFERROR(VLOOKUP(G9661,'Catalogo de Bienes'!$C$11:$F$193,3,0),"")</f>
        <v/>
      </c>
      <c r="J9661" s="22" t="str">
        <f>IFERROR(VLOOKUP(G9661,'Catalogo de Bienes'!$C$11:$F$193,4,0),"")</f>
        <v/>
      </c>
      <c r="K9661" s="23"/>
      <c r="L9661" s="23"/>
      <c r="M9661" s="22" t="str">
        <f t="shared" si="150"/>
        <v>CORRECTA</v>
      </c>
      <c r="N9661" s="24"/>
      <c r="O9661" s="24"/>
    </row>
    <row r="9662" spans="2:15" x14ac:dyDescent="0.3">
      <c r="B9662" s="20"/>
      <c r="C9662" s="21" t="str">
        <f>IFERROR(VLOOKUP(B9662,Ramo_Administrativo5[#All],2,0),"")</f>
        <v/>
      </c>
      <c r="D9662" s="20"/>
      <c r="E9662" s="21" t="str">
        <f>IFERROR(VLOOKUP(B9662&amp;D9662,Unidad_Responsable6[],5,0),"")</f>
        <v/>
      </c>
      <c r="F9662" s="22" t="str">
        <f>IFERROR(VLOOKUP(B9662&amp;D9662,Unidad_Responsable6[],6,0),"")</f>
        <v/>
      </c>
      <c r="G9662" s="20"/>
      <c r="H9662" s="21" t="str">
        <f>IFERROR(VLOOKUP(G9662,'Catalogo de Bienes'!$C$11:$F$193,2,0),"")</f>
        <v/>
      </c>
      <c r="I9662" s="22" t="str">
        <f>IFERROR(VLOOKUP(G9662,'Catalogo de Bienes'!$C$11:$F$193,3,0),"")</f>
        <v/>
      </c>
      <c r="J9662" s="22" t="str">
        <f>IFERROR(VLOOKUP(G9662,'Catalogo de Bienes'!$C$11:$F$193,4,0),"")</f>
        <v/>
      </c>
      <c r="K9662" s="23"/>
      <c r="L9662" s="23"/>
      <c r="M9662" s="22" t="str">
        <f t="shared" si="150"/>
        <v>CORRECTA</v>
      </c>
      <c r="N9662" s="24"/>
      <c r="O9662" s="24"/>
    </row>
    <row r="9663" spans="2:15" x14ac:dyDescent="0.3">
      <c r="B9663" s="20"/>
      <c r="C9663" s="21" t="str">
        <f>IFERROR(VLOOKUP(B9663,Ramo_Administrativo5[#All],2,0),"")</f>
        <v/>
      </c>
      <c r="D9663" s="20"/>
      <c r="E9663" s="21" t="str">
        <f>IFERROR(VLOOKUP(B9663&amp;D9663,Unidad_Responsable6[],5,0),"")</f>
        <v/>
      </c>
      <c r="F9663" s="22" t="str">
        <f>IFERROR(VLOOKUP(B9663&amp;D9663,Unidad_Responsable6[],6,0),"")</f>
        <v/>
      </c>
      <c r="G9663" s="20"/>
      <c r="H9663" s="21" t="str">
        <f>IFERROR(VLOOKUP(G9663,'Catalogo de Bienes'!$C$11:$F$193,2,0),"")</f>
        <v/>
      </c>
      <c r="I9663" s="22" t="str">
        <f>IFERROR(VLOOKUP(G9663,'Catalogo de Bienes'!$C$11:$F$193,3,0),"")</f>
        <v/>
      </c>
      <c r="J9663" s="22" t="str">
        <f>IFERROR(VLOOKUP(G9663,'Catalogo de Bienes'!$C$11:$F$193,4,0),"")</f>
        <v/>
      </c>
      <c r="K9663" s="23"/>
      <c r="L9663" s="23"/>
      <c r="M9663" s="22" t="str">
        <f t="shared" si="150"/>
        <v>CORRECTA</v>
      </c>
      <c r="N9663" s="24"/>
      <c r="O9663" s="24"/>
    </row>
    <row r="9664" spans="2:15" x14ac:dyDescent="0.3">
      <c r="B9664" s="20"/>
      <c r="C9664" s="21" t="str">
        <f>IFERROR(VLOOKUP(B9664,Ramo_Administrativo5[#All],2,0),"")</f>
        <v/>
      </c>
      <c r="D9664" s="20"/>
      <c r="E9664" s="21" t="str">
        <f>IFERROR(VLOOKUP(B9664&amp;D9664,Unidad_Responsable6[],5,0),"")</f>
        <v/>
      </c>
      <c r="F9664" s="22" t="str">
        <f>IFERROR(VLOOKUP(B9664&amp;D9664,Unidad_Responsable6[],6,0),"")</f>
        <v/>
      </c>
      <c r="G9664" s="20"/>
      <c r="H9664" s="21" t="str">
        <f>IFERROR(VLOOKUP(G9664,'Catalogo de Bienes'!$C$11:$F$193,2,0),"")</f>
        <v/>
      </c>
      <c r="I9664" s="22" t="str">
        <f>IFERROR(VLOOKUP(G9664,'Catalogo de Bienes'!$C$11:$F$193,3,0),"")</f>
        <v/>
      </c>
      <c r="J9664" s="22" t="str">
        <f>IFERROR(VLOOKUP(G9664,'Catalogo de Bienes'!$C$11:$F$193,4,0),"")</f>
        <v/>
      </c>
      <c r="K9664" s="23"/>
      <c r="L9664" s="23"/>
      <c r="M9664" s="22" t="str">
        <f t="shared" si="150"/>
        <v>CORRECTA</v>
      </c>
      <c r="N9664" s="24"/>
      <c r="O9664" s="24"/>
    </row>
    <row r="9665" spans="2:15" x14ac:dyDescent="0.3">
      <c r="B9665" s="20"/>
      <c r="C9665" s="21" t="str">
        <f>IFERROR(VLOOKUP(B9665,Ramo_Administrativo5[#All],2,0),"")</f>
        <v/>
      </c>
      <c r="D9665" s="20"/>
      <c r="E9665" s="21" t="str">
        <f>IFERROR(VLOOKUP(B9665&amp;D9665,Unidad_Responsable6[],5,0),"")</f>
        <v/>
      </c>
      <c r="F9665" s="22" t="str">
        <f>IFERROR(VLOOKUP(B9665&amp;D9665,Unidad_Responsable6[],6,0),"")</f>
        <v/>
      </c>
      <c r="G9665" s="20"/>
      <c r="H9665" s="21" t="str">
        <f>IFERROR(VLOOKUP(G9665,'Catalogo de Bienes'!$C$11:$F$193,2,0),"")</f>
        <v/>
      </c>
      <c r="I9665" s="22" t="str">
        <f>IFERROR(VLOOKUP(G9665,'Catalogo de Bienes'!$C$11:$F$193,3,0),"")</f>
        <v/>
      </c>
      <c r="J9665" s="22" t="str">
        <f>IFERROR(VLOOKUP(G9665,'Catalogo de Bienes'!$C$11:$F$193,4,0),"")</f>
        <v/>
      </c>
      <c r="K9665" s="23"/>
      <c r="L9665" s="23"/>
      <c r="M9665" s="22" t="str">
        <f t="shared" si="150"/>
        <v>CORRECTA</v>
      </c>
      <c r="N9665" s="24"/>
      <c r="O9665" s="24"/>
    </row>
    <row r="9666" spans="2:15" x14ac:dyDescent="0.3">
      <c r="B9666" s="20"/>
      <c r="C9666" s="21" t="str">
        <f>IFERROR(VLOOKUP(B9666,Ramo_Administrativo5[#All],2,0),"")</f>
        <v/>
      </c>
      <c r="D9666" s="20"/>
      <c r="E9666" s="21" t="str">
        <f>IFERROR(VLOOKUP(B9666&amp;D9666,Unidad_Responsable6[],5,0),"")</f>
        <v/>
      </c>
      <c r="F9666" s="22" t="str">
        <f>IFERROR(VLOOKUP(B9666&amp;D9666,Unidad_Responsable6[],6,0),"")</f>
        <v/>
      </c>
      <c r="G9666" s="20"/>
      <c r="H9666" s="21" t="str">
        <f>IFERROR(VLOOKUP(G9666,'Catalogo de Bienes'!$C$11:$F$193,2,0),"")</f>
        <v/>
      </c>
      <c r="I9666" s="22" t="str">
        <f>IFERROR(VLOOKUP(G9666,'Catalogo de Bienes'!$C$11:$F$193,3,0),"")</f>
        <v/>
      </c>
      <c r="J9666" s="22" t="str">
        <f>IFERROR(VLOOKUP(G9666,'Catalogo de Bienes'!$C$11:$F$193,4,0),"")</f>
        <v/>
      </c>
      <c r="K9666" s="23"/>
      <c r="L9666" s="23"/>
      <c r="M9666" s="22" t="str">
        <f t="shared" si="150"/>
        <v>CORRECTA</v>
      </c>
      <c r="N9666" s="24"/>
      <c r="O9666" s="24"/>
    </row>
    <row r="9667" spans="2:15" x14ac:dyDescent="0.3">
      <c r="B9667" s="20"/>
      <c r="C9667" s="21" t="str">
        <f>IFERROR(VLOOKUP(B9667,Ramo_Administrativo5[#All],2,0),"")</f>
        <v/>
      </c>
      <c r="D9667" s="20"/>
      <c r="E9667" s="21" t="str">
        <f>IFERROR(VLOOKUP(B9667&amp;D9667,Unidad_Responsable6[],5,0),"")</f>
        <v/>
      </c>
      <c r="F9667" s="22" t="str">
        <f>IFERROR(VLOOKUP(B9667&amp;D9667,Unidad_Responsable6[],6,0),"")</f>
        <v/>
      </c>
      <c r="G9667" s="20"/>
      <c r="H9667" s="21" t="str">
        <f>IFERROR(VLOOKUP(G9667,'Catalogo de Bienes'!$C$11:$F$193,2,0),"")</f>
        <v/>
      </c>
      <c r="I9667" s="22" t="str">
        <f>IFERROR(VLOOKUP(G9667,'Catalogo de Bienes'!$C$11:$F$193,3,0),"")</f>
        <v/>
      </c>
      <c r="J9667" s="22" t="str">
        <f>IFERROR(VLOOKUP(G9667,'Catalogo de Bienes'!$C$11:$F$193,4,0),"")</f>
        <v/>
      </c>
      <c r="K9667" s="23"/>
      <c r="L9667" s="23"/>
      <c r="M9667" s="22" t="str">
        <f t="shared" si="150"/>
        <v>CORRECTA</v>
      </c>
      <c r="N9667" s="24"/>
      <c r="O9667" s="24"/>
    </row>
    <row r="9668" spans="2:15" x14ac:dyDescent="0.3">
      <c r="B9668" s="20"/>
      <c r="C9668" s="21" t="str">
        <f>IFERROR(VLOOKUP(B9668,Ramo_Administrativo5[#All],2,0),"")</f>
        <v/>
      </c>
      <c r="D9668" s="20"/>
      <c r="E9668" s="21" t="str">
        <f>IFERROR(VLOOKUP(B9668&amp;D9668,Unidad_Responsable6[],5,0),"")</f>
        <v/>
      </c>
      <c r="F9668" s="22" t="str">
        <f>IFERROR(VLOOKUP(B9668&amp;D9668,Unidad_Responsable6[],6,0),"")</f>
        <v/>
      </c>
      <c r="G9668" s="20"/>
      <c r="H9668" s="21" t="str">
        <f>IFERROR(VLOOKUP(G9668,'Catalogo de Bienes'!$C$11:$F$193,2,0),"")</f>
        <v/>
      </c>
      <c r="I9668" s="22" t="str">
        <f>IFERROR(VLOOKUP(G9668,'Catalogo de Bienes'!$C$11:$F$193,3,0),"")</f>
        <v/>
      </c>
      <c r="J9668" s="22" t="str">
        <f>IFERROR(VLOOKUP(G9668,'Catalogo de Bienes'!$C$11:$F$193,4,0),"")</f>
        <v/>
      </c>
      <c r="K9668" s="23"/>
      <c r="L9668" s="23"/>
      <c r="M9668" s="22" t="str">
        <f t="shared" si="150"/>
        <v>CORRECTA</v>
      </c>
      <c r="N9668" s="24"/>
      <c r="O9668" s="24"/>
    </row>
    <row r="9669" spans="2:15" x14ac:dyDescent="0.3">
      <c r="B9669" s="20"/>
      <c r="C9669" s="21" t="str">
        <f>IFERROR(VLOOKUP(B9669,Ramo_Administrativo5[#All],2,0),"")</f>
        <v/>
      </c>
      <c r="D9669" s="20"/>
      <c r="E9669" s="21" t="str">
        <f>IFERROR(VLOOKUP(B9669&amp;D9669,Unidad_Responsable6[],5,0),"")</f>
        <v/>
      </c>
      <c r="F9669" s="22" t="str">
        <f>IFERROR(VLOOKUP(B9669&amp;D9669,Unidad_Responsable6[],6,0),"")</f>
        <v/>
      </c>
      <c r="G9669" s="20"/>
      <c r="H9669" s="21" t="str">
        <f>IFERROR(VLOOKUP(G9669,'Catalogo de Bienes'!$C$11:$F$193,2,0),"")</f>
        <v/>
      </c>
      <c r="I9669" s="22" t="str">
        <f>IFERROR(VLOOKUP(G9669,'Catalogo de Bienes'!$C$11:$F$193,3,0),"")</f>
        <v/>
      </c>
      <c r="J9669" s="22" t="str">
        <f>IFERROR(VLOOKUP(G9669,'Catalogo de Bienes'!$C$11:$F$193,4,0),"")</f>
        <v/>
      </c>
      <c r="K9669" s="23"/>
      <c r="L9669" s="23"/>
      <c r="M9669" s="22" t="str">
        <f t="shared" si="150"/>
        <v>CORRECTA</v>
      </c>
      <c r="N9669" s="24"/>
      <c r="O9669" s="24"/>
    </row>
    <row r="9670" spans="2:15" x14ac:dyDescent="0.3">
      <c r="B9670" s="20"/>
      <c r="C9670" s="21" t="str">
        <f>IFERROR(VLOOKUP(B9670,Ramo_Administrativo5[#All],2,0),"")</f>
        <v/>
      </c>
      <c r="D9670" s="20"/>
      <c r="E9670" s="21" t="str">
        <f>IFERROR(VLOOKUP(B9670&amp;D9670,Unidad_Responsable6[],5,0),"")</f>
        <v/>
      </c>
      <c r="F9670" s="22" t="str">
        <f>IFERROR(VLOOKUP(B9670&amp;D9670,Unidad_Responsable6[],6,0),"")</f>
        <v/>
      </c>
      <c r="G9670" s="20"/>
      <c r="H9670" s="21" t="str">
        <f>IFERROR(VLOOKUP(G9670,'Catalogo de Bienes'!$C$11:$F$193,2,0),"")</f>
        <v/>
      </c>
      <c r="I9670" s="22" t="str">
        <f>IFERROR(VLOOKUP(G9670,'Catalogo de Bienes'!$C$11:$F$193,3,0),"")</f>
        <v/>
      </c>
      <c r="J9670" s="22" t="str">
        <f>IFERROR(VLOOKUP(G9670,'Catalogo de Bienes'!$C$11:$F$193,4,0),"")</f>
        <v/>
      </c>
      <c r="K9670" s="23"/>
      <c r="L9670" s="23"/>
      <c r="M9670" s="22" t="str">
        <f t="shared" si="150"/>
        <v>CORRECTA</v>
      </c>
      <c r="N9670" s="24"/>
      <c r="O9670" s="24"/>
    </row>
    <row r="9671" spans="2:15" x14ac:dyDescent="0.3">
      <c r="B9671" s="20"/>
      <c r="C9671" s="21" t="str">
        <f>IFERROR(VLOOKUP(B9671,Ramo_Administrativo5[#All],2,0),"")</f>
        <v/>
      </c>
      <c r="D9671" s="20"/>
      <c r="E9671" s="21" t="str">
        <f>IFERROR(VLOOKUP(B9671&amp;D9671,Unidad_Responsable6[],5,0),"")</f>
        <v/>
      </c>
      <c r="F9671" s="22" t="str">
        <f>IFERROR(VLOOKUP(B9671&amp;D9671,Unidad_Responsable6[],6,0),"")</f>
        <v/>
      </c>
      <c r="G9671" s="20"/>
      <c r="H9671" s="21" t="str">
        <f>IFERROR(VLOOKUP(G9671,'Catalogo de Bienes'!$C$11:$F$193,2,0),"")</f>
        <v/>
      </c>
      <c r="I9671" s="22" t="str">
        <f>IFERROR(VLOOKUP(G9671,'Catalogo de Bienes'!$C$11:$F$193,3,0),"")</f>
        <v/>
      </c>
      <c r="J9671" s="22" t="str">
        <f>IFERROR(VLOOKUP(G9671,'Catalogo de Bienes'!$C$11:$F$193,4,0),"")</f>
        <v/>
      </c>
      <c r="K9671" s="23"/>
      <c r="L9671" s="23"/>
      <c r="M9671" s="22" t="str">
        <f t="shared" si="150"/>
        <v>CORRECTA</v>
      </c>
      <c r="N9671" s="24"/>
      <c r="O9671" s="24"/>
    </row>
    <row r="9672" spans="2:15" x14ac:dyDescent="0.3">
      <c r="B9672" s="20"/>
      <c r="C9672" s="21" t="str">
        <f>IFERROR(VLOOKUP(B9672,Ramo_Administrativo5[#All],2,0),"")</f>
        <v/>
      </c>
      <c r="D9672" s="20"/>
      <c r="E9672" s="21" t="str">
        <f>IFERROR(VLOOKUP(B9672&amp;D9672,Unidad_Responsable6[],5,0),"")</f>
        <v/>
      </c>
      <c r="F9672" s="22" t="str">
        <f>IFERROR(VLOOKUP(B9672&amp;D9672,Unidad_Responsable6[],6,0),"")</f>
        <v/>
      </c>
      <c r="G9672" s="20"/>
      <c r="H9672" s="21" t="str">
        <f>IFERROR(VLOOKUP(G9672,'Catalogo de Bienes'!$C$11:$F$193,2,0),"")</f>
        <v/>
      </c>
      <c r="I9672" s="22" t="str">
        <f>IFERROR(VLOOKUP(G9672,'Catalogo de Bienes'!$C$11:$F$193,3,0),"")</f>
        <v/>
      </c>
      <c r="J9672" s="22" t="str">
        <f>IFERROR(VLOOKUP(G9672,'Catalogo de Bienes'!$C$11:$F$193,4,0),"")</f>
        <v/>
      </c>
      <c r="K9672" s="23"/>
      <c r="L9672" s="23"/>
      <c r="M9672" s="22" t="str">
        <f t="shared" si="150"/>
        <v>CORRECTA</v>
      </c>
      <c r="N9672" s="24"/>
      <c r="O9672" s="24"/>
    </row>
    <row r="9673" spans="2:15" x14ac:dyDescent="0.3">
      <c r="B9673" s="20"/>
      <c r="C9673" s="21" t="str">
        <f>IFERROR(VLOOKUP(B9673,Ramo_Administrativo5[#All],2,0),"")</f>
        <v/>
      </c>
      <c r="D9673" s="20"/>
      <c r="E9673" s="21" t="str">
        <f>IFERROR(VLOOKUP(B9673&amp;D9673,Unidad_Responsable6[],5,0),"")</f>
        <v/>
      </c>
      <c r="F9673" s="22" t="str">
        <f>IFERROR(VLOOKUP(B9673&amp;D9673,Unidad_Responsable6[],6,0),"")</f>
        <v/>
      </c>
      <c r="G9673" s="20"/>
      <c r="H9673" s="21" t="str">
        <f>IFERROR(VLOOKUP(G9673,'Catalogo de Bienes'!$C$11:$F$193,2,0),"")</f>
        <v/>
      </c>
      <c r="I9673" s="22" t="str">
        <f>IFERROR(VLOOKUP(G9673,'Catalogo de Bienes'!$C$11:$F$193,3,0),"")</f>
        <v/>
      </c>
      <c r="J9673" s="22" t="str">
        <f>IFERROR(VLOOKUP(G9673,'Catalogo de Bienes'!$C$11:$F$193,4,0),"")</f>
        <v/>
      </c>
      <c r="K9673" s="23"/>
      <c r="L9673" s="23"/>
      <c r="M9673" s="22" t="str">
        <f t="shared" si="150"/>
        <v>CORRECTA</v>
      </c>
      <c r="N9673" s="24"/>
      <c r="O9673" s="24"/>
    </row>
    <row r="9674" spans="2:15" x14ac:dyDescent="0.3">
      <c r="B9674" s="20"/>
      <c r="C9674" s="21" t="str">
        <f>IFERROR(VLOOKUP(B9674,Ramo_Administrativo5[#All],2,0),"")</f>
        <v/>
      </c>
      <c r="D9674" s="20"/>
      <c r="E9674" s="21" t="str">
        <f>IFERROR(VLOOKUP(B9674&amp;D9674,Unidad_Responsable6[],5,0),"")</f>
        <v/>
      </c>
      <c r="F9674" s="22" t="str">
        <f>IFERROR(VLOOKUP(B9674&amp;D9674,Unidad_Responsable6[],6,0),"")</f>
        <v/>
      </c>
      <c r="G9674" s="20"/>
      <c r="H9674" s="21" t="str">
        <f>IFERROR(VLOOKUP(G9674,'Catalogo de Bienes'!$C$11:$F$193,2,0),"")</f>
        <v/>
      </c>
      <c r="I9674" s="22" t="str">
        <f>IFERROR(VLOOKUP(G9674,'Catalogo de Bienes'!$C$11:$F$193,3,0),"")</f>
        <v/>
      </c>
      <c r="J9674" s="22" t="str">
        <f>IFERROR(VLOOKUP(G9674,'Catalogo de Bienes'!$C$11:$F$193,4,0),"")</f>
        <v/>
      </c>
      <c r="K9674" s="23"/>
      <c r="L9674" s="23"/>
      <c r="M9674" s="22" t="str">
        <f t="shared" ref="M9674:M9737" si="151">+IF(AND(K9674&gt;=(L9674*0.4),K9674&lt;=L9674),"CORRECTA","INCORRECTA")</f>
        <v>CORRECTA</v>
      </c>
      <c r="N9674" s="24"/>
      <c r="O9674" s="24"/>
    </row>
    <row r="9675" spans="2:15" x14ac:dyDescent="0.3">
      <c r="B9675" s="20"/>
      <c r="C9675" s="21" t="str">
        <f>IFERROR(VLOOKUP(B9675,Ramo_Administrativo5[#All],2,0),"")</f>
        <v/>
      </c>
      <c r="D9675" s="20"/>
      <c r="E9675" s="21" t="str">
        <f>IFERROR(VLOOKUP(B9675&amp;D9675,Unidad_Responsable6[],5,0),"")</f>
        <v/>
      </c>
      <c r="F9675" s="22" t="str">
        <f>IFERROR(VLOOKUP(B9675&amp;D9675,Unidad_Responsable6[],6,0),"")</f>
        <v/>
      </c>
      <c r="G9675" s="20"/>
      <c r="H9675" s="21" t="str">
        <f>IFERROR(VLOOKUP(G9675,'Catalogo de Bienes'!$C$11:$F$193,2,0),"")</f>
        <v/>
      </c>
      <c r="I9675" s="22" t="str">
        <f>IFERROR(VLOOKUP(G9675,'Catalogo de Bienes'!$C$11:$F$193,3,0),"")</f>
        <v/>
      </c>
      <c r="J9675" s="22" t="str">
        <f>IFERROR(VLOOKUP(G9675,'Catalogo de Bienes'!$C$11:$F$193,4,0),"")</f>
        <v/>
      </c>
      <c r="K9675" s="23"/>
      <c r="L9675" s="23"/>
      <c r="M9675" s="22" t="str">
        <f t="shared" si="151"/>
        <v>CORRECTA</v>
      </c>
      <c r="N9675" s="24"/>
      <c r="O9675" s="24"/>
    </row>
    <row r="9676" spans="2:15" x14ac:dyDescent="0.3">
      <c r="B9676" s="20"/>
      <c r="C9676" s="21" t="str">
        <f>IFERROR(VLOOKUP(B9676,Ramo_Administrativo5[#All],2,0),"")</f>
        <v/>
      </c>
      <c r="D9676" s="20"/>
      <c r="E9676" s="21" t="str">
        <f>IFERROR(VLOOKUP(B9676&amp;D9676,Unidad_Responsable6[],5,0),"")</f>
        <v/>
      </c>
      <c r="F9676" s="22" t="str">
        <f>IFERROR(VLOOKUP(B9676&amp;D9676,Unidad_Responsable6[],6,0),"")</f>
        <v/>
      </c>
      <c r="G9676" s="20"/>
      <c r="H9676" s="21" t="str">
        <f>IFERROR(VLOOKUP(G9676,'Catalogo de Bienes'!$C$11:$F$193,2,0),"")</f>
        <v/>
      </c>
      <c r="I9676" s="22" t="str">
        <f>IFERROR(VLOOKUP(G9676,'Catalogo de Bienes'!$C$11:$F$193,3,0),"")</f>
        <v/>
      </c>
      <c r="J9676" s="22" t="str">
        <f>IFERROR(VLOOKUP(G9676,'Catalogo de Bienes'!$C$11:$F$193,4,0),"")</f>
        <v/>
      </c>
      <c r="K9676" s="23"/>
      <c r="L9676" s="23"/>
      <c r="M9676" s="22" t="str">
        <f t="shared" si="151"/>
        <v>CORRECTA</v>
      </c>
      <c r="N9676" s="24"/>
      <c r="O9676" s="24"/>
    </row>
    <row r="9677" spans="2:15" x14ac:dyDescent="0.3">
      <c r="B9677" s="20"/>
      <c r="C9677" s="21" t="str">
        <f>IFERROR(VLOOKUP(B9677,Ramo_Administrativo5[#All],2,0),"")</f>
        <v/>
      </c>
      <c r="D9677" s="20"/>
      <c r="E9677" s="21" t="str">
        <f>IFERROR(VLOOKUP(B9677&amp;D9677,Unidad_Responsable6[],5,0),"")</f>
        <v/>
      </c>
      <c r="F9677" s="22" t="str">
        <f>IFERROR(VLOOKUP(B9677&amp;D9677,Unidad_Responsable6[],6,0),"")</f>
        <v/>
      </c>
      <c r="G9677" s="20"/>
      <c r="H9677" s="21" t="str">
        <f>IFERROR(VLOOKUP(G9677,'Catalogo de Bienes'!$C$11:$F$193,2,0),"")</f>
        <v/>
      </c>
      <c r="I9677" s="22" t="str">
        <f>IFERROR(VLOOKUP(G9677,'Catalogo de Bienes'!$C$11:$F$193,3,0),"")</f>
        <v/>
      </c>
      <c r="J9677" s="22" t="str">
        <f>IFERROR(VLOOKUP(G9677,'Catalogo de Bienes'!$C$11:$F$193,4,0),"")</f>
        <v/>
      </c>
      <c r="K9677" s="23"/>
      <c r="L9677" s="23"/>
      <c r="M9677" s="22" t="str">
        <f t="shared" si="151"/>
        <v>CORRECTA</v>
      </c>
      <c r="N9677" s="24"/>
      <c r="O9677" s="24"/>
    </row>
    <row r="9678" spans="2:15" x14ac:dyDescent="0.3">
      <c r="B9678" s="20"/>
      <c r="C9678" s="21" t="str">
        <f>IFERROR(VLOOKUP(B9678,Ramo_Administrativo5[#All],2,0),"")</f>
        <v/>
      </c>
      <c r="D9678" s="20"/>
      <c r="E9678" s="21" t="str">
        <f>IFERROR(VLOOKUP(B9678&amp;D9678,Unidad_Responsable6[],5,0),"")</f>
        <v/>
      </c>
      <c r="F9678" s="22" t="str">
        <f>IFERROR(VLOOKUP(B9678&amp;D9678,Unidad_Responsable6[],6,0),"")</f>
        <v/>
      </c>
      <c r="G9678" s="20"/>
      <c r="H9678" s="21" t="str">
        <f>IFERROR(VLOOKUP(G9678,'Catalogo de Bienes'!$C$11:$F$193,2,0),"")</f>
        <v/>
      </c>
      <c r="I9678" s="22" t="str">
        <f>IFERROR(VLOOKUP(G9678,'Catalogo de Bienes'!$C$11:$F$193,3,0),"")</f>
        <v/>
      </c>
      <c r="J9678" s="22" t="str">
        <f>IFERROR(VLOOKUP(G9678,'Catalogo de Bienes'!$C$11:$F$193,4,0),"")</f>
        <v/>
      </c>
      <c r="K9678" s="23"/>
      <c r="L9678" s="23"/>
      <c r="M9678" s="22" t="str">
        <f t="shared" si="151"/>
        <v>CORRECTA</v>
      </c>
      <c r="N9678" s="24"/>
      <c r="O9678" s="24"/>
    </row>
    <row r="9679" spans="2:15" x14ac:dyDescent="0.3">
      <c r="B9679" s="20"/>
      <c r="C9679" s="21" t="str">
        <f>IFERROR(VLOOKUP(B9679,Ramo_Administrativo5[#All],2,0),"")</f>
        <v/>
      </c>
      <c r="D9679" s="20"/>
      <c r="E9679" s="21" t="str">
        <f>IFERROR(VLOOKUP(B9679&amp;D9679,Unidad_Responsable6[],5,0),"")</f>
        <v/>
      </c>
      <c r="F9679" s="22" t="str">
        <f>IFERROR(VLOOKUP(B9679&amp;D9679,Unidad_Responsable6[],6,0),"")</f>
        <v/>
      </c>
      <c r="G9679" s="20"/>
      <c r="H9679" s="21" t="str">
        <f>IFERROR(VLOOKUP(G9679,'Catalogo de Bienes'!$C$11:$F$193,2,0),"")</f>
        <v/>
      </c>
      <c r="I9679" s="22" t="str">
        <f>IFERROR(VLOOKUP(G9679,'Catalogo de Bienes'!$C$11:$F$193,3,0),"")</f>
        <v/>
      </c>
      <c r="J9679" s="22" t="str">
        <f>IFERROR(VLOOKUP(G9679,'Catalogo de Bienes'!$C$11:$F$193,4,0),"")</f>
        <v/>
      </c>
      <c r="K9679" s="23"/>
      <c r="L9679" s="23"/>
      <c r="M9679" s="22" t="str">
        <f t="shared" si="151"/>
        <v>CORRECTA</v>
      </c>
      <c r="N9679" s="24"/>
      <c r="O9679" s="24"/>
    </row>
    <row r="9680" spans="2:15" x14ac:dyDescent="0.3">
      <c r="B9680" s="20"/>
      <c r="C9680" s="21" t="str">
        <f>IFERROR(VLOOKUP(B9680,Ramo_Administrativo5[#All],2,0),"")</f>
        <v/>
      </c>
      <c r="D9680" s="20"/>
      <c r="E9680" s="21" t="str">
        <f>IFERROR(VLOOKUP(B9680&amp;D9680,Unidad_Responsable6[],5,0),"")</f>
        <v/>
      </c>
      <c r="F9680" s="22" t="str">
        <f>IFERROR(VLOOKUP(B9680&amp;D9680,Unidad_Responsable6[],6,0),"")</f>
        <v/>
      </c>
      <c r="G9680" s="20"/>
      <c r="H9680" s="21" t="str">
        <f>IFERROR(VLOOKUP(G9680,'Catalogo de Bienes'!$C$11:$F$193,2,0),"")</f>
        <v/>
      </c>
      <c r="I9680" s="22" t="str">
        <f>IFERROR(VLOOKUP(G9680,'Catalogo de Bienes'!$C$11:$F$193,3,0),"")</f>
        <v/>
      </c>
      <c r="J9680" s="22" t="str">
        <f>IFERROR(VLOOKUP(G9680,'Catalogo de Bienes'!$C$11:$F$193,4,0),"")</f>
        <v/>
      </c>
      <c r="K9680" s="23"/>
      <c r="L9680" s="23"/>
      <c r="M9680" s="22" t="str">
        <f t="shared" si="151"/>
        <v>CORRECTA</v>
      </c>
      <c r="N9680" s="24"/>
      <c r="O9680" s="24"/>
    </row>
    <row r="9681" spans="2:15" x14ac:dyDescent="0.3">
      <c r="B9681" s="20"/>
      <c r="C9681" s="21" t="str">
        <f>IFERROR(VLOOKUP(B9681,Ramo_Administrativo5[#All],2,0),"")</f>
        <v/>
      </c>
      <c r="D9681" s="20"/>
      <c r="E9681" s="21" t="str">
        <f>IFERROR(VLOOKUP(B9681&amp;D9681,Unidad_Responsable6[],5,0),"")</f>
        <v/>
      </c>
      <c r="F9681" s="22" t="str">
        <f>IFERROR(VLOOKUP(B9681&amp;D9681,Unidad_Responsable6[],6,0),"")</f>
        <v/>
      </c>
      <c r="G9681" s="20"/>
      <c r="H9681" s="21" t="str">
        <f>IFERROR(VLOOKUP(G9681,'Catalogo de Bienes'!$C$11:$F$193,2,0),"")</f>
        <v/>
      </c>
      <c r="I9681" s="22" t="str">
        <f>IFERROR(VLOOKUP(G9681,'Catalogo de Bienes'!$C$11:$F$193,3,0),"")</f>
        <v/>
      </c>
      <c r="J9681" s="22" t="str">
        <f>IFERROR(VLOOKUP(G9681,'Catalogo de Bienes'!$C$11:$F$193,4,0),"")</f>
        <v/>
      </c>
      <c r="K9681" s="23"/>
      <c r="L9681" s="23"/>
      <c r="M9681" s="22" t="str">
        <f t="shared" si="151"/>
        <v>CORRECTA</v>
      </c>
      <c r="N9681" s="24"/>
      <c r="O9681" s="24"/>
    </row>
    <row r="9682" spans="2:15" x14ac:dyDescent="0.3">
      <c r="B9682" s="20"/>
      <c r="C9682" s="21" t="str">
        <f>IFERROR(VLOOKUP(B9682,Ramo_Administrativo5[#All],2,0),"")</f>
        <v/>
      </c>
      <c r="D9682" s="20"/>
      <c r="E9682" s="21" t="str">
        <f>IFERROR(VLOOKUP(B9682&amp;D9682,Unidad_Responsable6[],5,0),"")</f>
        <v/>
      </c>
      <c r="F9682" s="22" t="str">
        <f>IFERROR(VLOOKUP(B9682&amp;D9682,Unidad_Responsable6[],6,0),"")</f>
        <v/>
      </c>
      <c r="G9682" s="20"/>
      <c r="H9682" s="21" t="str">
        <f>IFERROR(VLOOKUP(G9682,'Catalogo de Bienes'!$C$11:$F$193,2,0),"")</f>
        <v/>
      </c>
      <c r="I9682" s="22" t="str">
        <f>IFERROR(VLOOKUP(G9682,'Catalogo de Bienes'!$C$11:$F$193,3,0),"")</f>
        <v/>
      </c>
      <c r="J9682" s="22" t="str">
        <f>IFERROR(VLOOKUP(G9682,'Catalogo de Bienes'!$C$11:$F$193,4,0),"")</f>
        <v/>
      </c>
      <c r="K9682" s="23"/>
      <c r="L9682" s="23"/>
      <c r="M9682" s="22" t="str">
        <f t="shared" si="151"/>
        <v>CORRECTA</v>
      </c>
      <c r="N9682" s="24"/>
      <c r="O9682" s="24"/>
    </row>
    <row r="9683" spans="2:15" x14ac:dyDescent="0.3">
      <c r="B9683" s="20"/>
      <c r="C9683" s="21" t="str">
        <f>IFERROR(VLOOKUP(B9683,Ramo_Administrativo5[#All],2,0),"")</f>
        <v/>
      </c>
      <c r="D9683" s="20"/>
      <c r="E9683" s="21" t="str">
        <f>IFERROR(VLOOKUP(B9683&amp;D9683,Unidad_Responsable6[],5,0),"")</f>
        <v/>
      </c>
      <c r="F9683" s="22" t="str">
        <f>IFERROR(VLOOKUP(B9683&amp;D9683,Unidad_Responsable6[],6,0),"")</f>
        <v/>
      </c>
      <c r="G9683" s="20"/>
      <c r="H9683" s="21" t="str">
        <f>IFERROR(VLOOKUP(G9683,'Catalogo de Bienes'!$C$11:$F$193,2,0),"")</f>
        <v/>
      </c>
      <c r="I9683" s="22" t="str">
        <f>IFERROR(VLOOKUP(G9683,'Catalogo de Bienes'!$C$11:$F$193,3,0),"")</f>
        <v/>
      </c>
      <c r="J9683" s="22" t="str">
        <f>IFERROR(VLOOKUP(G9683,'Catalogo de Bienes'!$C$11:$F$193,4,0),"")</f>
        <v/>
      </c>
      <c r="K9683" s="23"/>
      <c r="L9683" s="23"/>
      <c r="M9683" s="22" t="str">
        <f t="shared" si="151"/>
        <v>CORRECTA</v>
      </c>
      <c r="N9683" s="24"/>
      <c r="O9683" s="24"/>
    </row>
    <row r="9684" spans="2:15" x14ac:dyDescent="0.3">
      <c r="B9684" s="20"/>
      <c r="C9684" s="21" t="str">
        <f>IFERROR(VLOOKUP(B9684,Ramo_Administrativo5[#All],2,0),"")</f>
        <v/>
      </c>
      <c r="D9684" s="20"/>
      <c r="E9684" s="21" t="str">
        <f>IFERROR(VLOOKUP(B9684&amp;D9684,Unidad_Responsable6[],5,0),"")</f>
        <v/>
      </c>
      <c r="F9684" s="22" t="str">
        <f>IFERROR(VLOOKUP(B9684&amp;D9684,Unidad_Responsable6[],6,0),"")</f>
        <v/>
      </c>
      <c r="G9684" s="20"/>
      <c r="H9684" s="21" t="str">
        <f>IFERROR(VLOOKUP(G9684,'Catalogo de Bienes'!$C$11:$F$193,2,0),"")</f>
        <v/>
      </c>
      <c r="I9684" s="22" t="str">
        <f>IFERROR(VLOOKUP(G9684,'Catalogo de Bienes'!$C$11:$F$193,3,0),"")</f>
        <v/>
      </c>
      <c r="J9684" s="22" t="str">
        <f>IFERROR(VLOOKUP(G9684,'Catalogo de Bienes'!$C$11:$F$193,4,0),"")</f>
        <v/>
      </c>
      <c r="K9684" s="23"/>
      <c r="L9684" s="23"/>
      <c r="M9684" s="22" t="str">
        <f t="shared" si="151"/>
        <v>CORRECTA</v>
      </c>
      <c r="N9684" s="24"/>
      <c r="O9684" s="24"/>
    </row>
    <row r="9685" spans="2:15" x14ac:dyDescent="0.3">
      <c r="B9685" s="20"/>
      <c r="C9685" s="21" t="str">
        <f>IFERROR(VLOOKUP(B9685,Ramo_Administrativo5[#All],2,0),"")</f>
        <v/>
      </c>
      <c r="D9685" s="20"/>
      <c r="E9685" s="21" t="str">
        <f>IFERROR(VLOOKUP(B9685&amp;D9685,Unidad_Responsable6[],5,0),"")</f>
        <v/>
      </c>
      <c r="F9685" s="22" t="str">
        <f>IFERROR(VLOOKUP(B9685&amp;D9685,Unidad_Responsable6[],6,0),"")</f>
        <v/>
      </c>
      <c r="G9685" s="20"/>
      <c r="H9685" s="21" t="str">
        <f>IFERROR(VLOOKUP(G9685,'Catalogo de Bienes'!$C$11:$F$193,2,0),"")</f>
        <v/>
      </c>
      <c r="I9685" s="22" t="str">
        <f>IFERROR(VLOOKUP(G9685,'Catalogo de Bienes'!$C$11:$F$193,3,0),"")</f>
        <v/>
      </c>
      <c r="J9685" s="22" t="str">
        <f>IFERROR(VLOOKUP(G9685,'Catalogo de Bienes'!$C$11:$F$193,4,0),"")</f>
        <v/>
      </c>
      <c r="K9685" s="23"/>
      <c r="L9685" s="23"/>
      <c r="M9685" s="22" t="str">
        <f t="shared" si="151"/>
        <v>CORRECTA</v>
      </c>
      <c r="N9685" s="24"/>
      <c r="O9685" s="24"/>
    </row>
    <row r="9686" spans="2:15" x14ac:dyDescent="0.3">
      <c r="B9686" s="20"/>
      <c r="C9686" s="21" t="str">
        <f>IFERROR(VLOOKUP(B9686,Ramo_Administrativo5[#All],2,0),"")</f>
        <v/>
      </c>
      <c r="D9686" s="20"/>
      <c r="E9686" s="21" t="str">
        <f>IFERROR(VLOOKUP(B9686&amp;D9686,Unidad_Responsable6[],5,0),"")</f>
        <v/>
      </c>
      <c r="F9686" s="22" t="str">
        <f>IFERROR(VLOOKUP(B9686&amp;D9686,Unidad_Responsable6[],6,0),"")</f>
        <v/>
      </c>
      <c r="G9686" s="20"/>
      <c r="H9686" s="21" t="str">
        <f>IFERROR(VLOOKUP(G9686,'Catalogo de Bienes'!$C$11:$F$193,2,0),"")</f>
        <v/>
      </c>
      <c r="I9686" s="22" t="str">
        <f>IFERROR(VLOOKUP(G9686,'Catalogo de Bienes'!$C$11:$F$193,3,0),"")</f>
        <v/>
      </c>
      <c r="J9686" s="22" t="str">
        <f>IFERROR(VLOOKUP(G9686,'Catalogo de Bienes'!$C$11:$F$193,4,0),"")</f>
        <v/>
      </c>
      <c r="K9686" s="23"/>
      <c r="L9686" s="23"/>
      <c r="M9686" s="22" t="str">
        <f t="shared" si="151"/>
        <v>CORRECTA</v>
      </c>
      <c r="N9686" s="24"/>
      <c r="O9686" s="24"/>
    </row>
    <row r="9687" spans="2:15" x14ac:dyDescent="0.3">
      <c r="B9687" s="20"/>
      <c r="C9687" s="21" t="str">
        <f>IFERROR(VLOOKUP(B9687,Ramo_Administrativo5[#All],2,0),"")</f>
        <v/>
      </c>
      <c r="D9687" s="20"/>
      <c r="E9687" s="21" t="str">
        <f>IFERROR(VLOOKUP(B9687&amp;D9687,Unidad_Responsable6[],5,0),"")</f>
        <v/>
      </c>
      <c r="F9687" s="22" t="str">
        <f>IFERROR(VLOOKUP(B9687&amp;D9687,Unidad_Responsable6[],6,0),"")</f>
        <v/>
      </c>
      <c r="G9687" s="20"/>
      <c r="H9687" s="21" t="str">
        <f>IFERROR(VLOOKUP(G9687,'Catalogo de Bienes'!$C$11:$F$193,2,0),"")</f>
        <v/>
      </c>
      <c r="I9687" s="22" t="str">
        <f>IFERROR(VLOOKUP(G9687,'Catalogo de Bienes'!$C$11:$F$193,3,0),"")</f>
        <v/>
      </c>
      <c r="J9687" s="22" t="str">
        <f>IFERROR(VLOOKUP(G9687,'Catalogo de Bienes'!$C$11:$F$193,4,0),"")</f>
        <v/>
      </c>
      <c r="K9687" s="23"/>
      <c r="L9687" s="23"/>
      <c r="M9687" s="22" t="str">
        <f t="shared" si="151"/>
        <v>CORRECTA</v>
      </c>
      <c r="N9687" s="24"/>
      <c r="O9687" s="24"/>
    </row>
    <row r="9688" spans="2:15" x14ac:dyDescent="0.3">
      <c r="B9688" s="20"/>
      <c r="C9688" s="21" t="str">
        <f>IFERROR(VLOOKUP(B9688,Ramo_Administrativo5[#All],2,0),"")</f>
        <v/>
      </c>
      <c r="D9688" s="20"/>
      <c r="E9688" s="21" t="str">
        <f>IFERROR(VLOOKUP(B9688&amp;D9688,Unidad_Responsable6[],5,0),"")</f>
        <v/>
      </c>
      <c r="F9688" s="22" t="str">
        <f>IFERROR(VLOOKUP(B9688&amp;D9688,Unidad_Responsable6[],6,0),"")</f>
        <v/>
      </c>
      <c r="G9688" s="20"/>
      <c r="H9688" s="21" t="str">
        <f>IFERROR(VLOOKUP(G9688,'Catalogo de Bienes'!$C$11:$F$193,2,0),"")</f>
        <v/>
      </c>
      <c r="I9688" s="22" t="str">
        <f>IFERROR(VLOOKUP(G9688,'Catalogo de Bienes'!$C$11:$F$193,3,0),"")</f>
        <v/>
      </c>
      <c r="J9688" s="22" t="str">
        <f>IFERROR(VLOOKUP(G9688,'Catalogo de Bienes'!$C$11:$F$193,4,0),"")</f>
        <v/>
      </c>
      <c r="K9688" s="23"/>
      <c r="L9688" s="23"/>
      <c r="M9688" s="22" t="str">
        <f t="shared" si="151"/>
        <v>CORRECTA</v>
      </c>
      <c r="N9688" s="24"/>
      <c r="O9688" s="24"/>
    </row>
    <row r="9689" spans="2:15" x14ac:dyDescent="0.3">
      <c r="B9689" s="20"/>
      <c r="C9689" s="21" t="str">
        <f>IFERROR(VLOOKUP(B9689,Ramo_Administrativo5[#All],2,0),"")</f>
        <v/>
      </c>
      <c r="D9689" s="20"/>
      <c r="E9689" s="21" t="str">
        <f>IFERROR(VLOOKUP(B9689&amp;D9689,Unidad_Responsable6[],5,0),"")</f>
        <v/>
      </c>
      <c r="F9689" s="22" t="str">
        <f>IFERROR(VLOOKUP(B9689&amp;D9689,Unidad_Responsable6[],6,0),"")</f>
        <v/>
      </c>
      <c r="G9689" s="20"/>
      <c r="H9689" s="21" t="str">
        <f>IFERROR(VLOOKUP(G9689,'Catalogo de Bienes'!$C$11:$F$193,2,0),"")</f>
        <v/>
      </c>
      <c r="I9689" s="22" t="str">
        <f>IFERROR(VLOOKUP(G9689,'Catalogo de Bienes'!$C$11:$F$193,3,0),"")</f>
        <v/>
      </c>
      <c r="J9689" s="22" t="str">
        <f>IFERROR(VLOOKUP(G9689,'Catalogo de Bienes'!$C$11:$F$193,4,0),"")</f>
        <v/>
      </c>
      <c r="K9689" s="23"/>
      <c r="L9689" s="23"/>
      <c r="M9689" s="22" t="str">
        <f t="shared" si="151"/>
        <v>CORRECTA</v>
      </c>
      <c r="N9689" s="24"/>
      <c r="O9689" s="24"/>
    </row>
    <row r="9690" spans="2:15" x14ac:dyDescent="0.3">
      <c r="B9690" s="20"/>
      <c r="C9690" s="21" t="str">
        <f>IFERROR(VLOOKUP(B9690,Ramo_Administrativo5[#All],2,0),"")</f>
        <v/>
      </c>
      <c r="D9690" s="20"/>
      <c r="E9690" s="21" t="str">
        <f>IFERROR(VLOOKUP(B9690&amp;D9690,Unidad_Responsable6[],5,0),"")</f>
        <v/>
      </c>
      <c r="F9690" s="22" t="str">
        <f>IFERROR(VLOOKUP(B9690&amp;D9690,Unidad_Responsable6[],6,0),"")</f>
        <v/>
      </c>
      <c r="G9690" s="20"/>
      <c r="H9690" s="21" t="str">
        <f>IFERROR(VLOOKUP(G9690,'Catalogo de Bienes'!$C$11:$F$193,2,0),"")</f>
        <v/>
      </c>
      <c r="I9690" s="22" t="str">
        <f>IFERROR(VLOOKUP(G9690,'Catalogo de Bienes'!$C$11:$F$193,3,0),"")</f>
        <v/>
      </c>
      <c r="J9690" s="22" t="str">
        <f>IFERROR(VLOOKUP(G9690,'Catalogo de Bienes'!$C$11:$F$193,4,0),"")</f>
        <v/>
      </c>
      <c r="K9690" s="23"/>
      <c r="L9690" s="23"/>
      <c r="M9690" s="22" t="str">
        <f t="shared" si="151"/>
        <v>CORRECTA</v>
      </c>
      <c r="N9690" s="24"/>
      <c r="O9690" s="24"/>
    </row>
    <row r="9691" spans="2:15" x14ac:dyDescent="0.3">
      <c r="B9691" s="20"/>
      <c r="C9691" s="21" t="str">
        <f>IFERROR(VLOOKUP(B9691,Ramo_Administrativo5[#All],2,0),"")</f>
        <v/>
      </c>
      <c r="D9691" s="20"/>
      <c r="E9691" s="21" t="str">
        <f>IFERROR(VLOOKUP(B9691&amp;D9691,Unidad_Responsable6[],5,0),"")</f>
        <v/>
      </c>
      <c r="F9691" s="22" t="str">
        <f>IFERROR(VLOOKUP(B9691&amp;D9691,Unidad_Responsable6[],6,0),"")</f>
        <v/>
      </c>
      <c r="G9691" s="20"/>
      <c r="H9691" s="21" t="str">
        <f>IFERROR(VLOOKUP(G9691,'Catalogo de Bienes'!$C$11:$F$193,2,0),"")</f>
        <v/>
      </c>
      <c r="I9691" s="22" t="str">
        <f>IFERROR(VLOOKUP(G9691,'Catalogo de Bienes'!$C$11:$F$193,3,0),"")</f>
        <v/>
      </c>
      <c r="J9691" s="22" t="str">
        <f>IFERROR(VLOOKUP(G9691,'Catalogo de Bienes'!$C$11:$F$193,4,0),"")</f>
        <v/>
      </c>
      <c r="K9691" s="23"/>
      <c r="L9691" s="23"/>
      <c r="M9691" s="22" t="str">
        <f t="shared" si="151"/>
        <v>CORRECTA</v>
      </c>
      <c r="N9691" s="24"/>
      <c r="O9691" s="24"/>
    </row>
    <row r="9692" spans="2:15" x14ac:dyDescent="0.3">
      <c r="B9692" s="20"/>
      <c r="C9692" s="21" t="str">
        <f>IFERROR(VLOOKUP(B9692,Ramo_Administrativo5[#All],2,0),"")</f>
        <v/>
      </c>
      <c r="D9692" s="20"/>
      <c r="E9692" s="21" t="str">
        <f>IFERROR(VLOOKUP(B9692&amp;D9692,Unidad_Responsable6[],5,0),"")</f>
        <v/>
      </c>
      <c r="F9692" s="22" t="str">
        <f>IFERROR(VLOOKUP(B9692&amp;D9692,Unidad_Responsable6[],6,0),"")</f>
        <v/>
      </c>
      <c r="G9692" s="20"/>
      <c r="H9692" s="21" t="str">
        <f>IFERROR(VLOOKUP(G9692,'Catalogo de Bienes'!$C$11:$F$193,2,0),"")</f>
        <v/>
      </c>
      <c r="I9692" s="22" t="str">
        <f>IFERROR(VLOOKUP(G9692,'Catalogo de Bienes'!$C$11:$F$193,3,0),"")</f>
        <v/>
      </c>
      <c r="J9692" s="22" t="str">
        <f>IFERROR(VLOOKUP(G9692,'Catalogo de Bienes'!$C$11:$F$193,4,0),"")</f>
        <v/>
      </c>
      <c r="K9692" s="23"/>
      <c r="L9692" s="23"/>
      <c r="M9692" s="22" t="str">
        <f t="shared" si="151"/>
        <v>CORRECTA</v>
      </c>
      <c r="N9692" s="24"/>
      <c r="O9692" s="24"/>
    </row>
    <row r="9693" spans="2:15" x14ac:dyDescent="0.3">
      <c r="B9693" s="20"/>
      <c r="C9693" s="21" t="str">
        <f>IFERROR(VLOOKUP(B9693,Ramo_Administrativo5[#All],2,0),"")</f>
        <v/>
      </c>
      <c r="D9693" s="20"/>
      <c r="E9693" s="21" t="str">
        <f>IFERROR(VLOOKUP(B9693&amp;D9693,Unidad_Responsable6[],5,0),"")</f>
        <v/>
      </c>
      <c r="F9693" s="22" t="str">
        <f>IFERROR(VLOOKUP(B9693&amp;D9693,Unidad_Responsable6[],6,0),"")</f>
        <v/>
      </c>
      <c r="G9693" s="20"/>
      <c r="H9693" s="21" t="str">
        <f>IFERROR(VLOOKUP(G9693,'Catalogo de Bienes'!$C$11:$F$193,2,0),"")</f>
        <v/>
      </c>
      <c r="I9693" s="22" t="str">
        <f>IFERROR(VLOOKUP(G9693,'Catalogo de Bienes'!$C$11:$F$193,3,0),"")</f>
        <v/>
      </c>
      <c r="J9693" s="22" t="str">
        <f>IFERROR(VLOOKUP(G9693,'Catalogo de Bienes'!$C$11:$F$193,4,0),"")</f>
        <v/>
      </c>
      <c r="K9693" s="23"/>
      <c r="L9693" s="23"/>
      <c r="M9693" s="22" t="str">
        <f t="shared" si="151"/>
        <v>CORRECTA</v>
      </c>
      <c r="N9693" s="24"/>
      <c r="O9693" s="24"/>
    </row>
    <row r="9694" spans="2:15" x14ac:dyDescent="0.3">
      <c r="B9694" s="20"/>
      <c r="C9694" s="21" t="str">
        <f>IFERROR(VLOOKUP(B9694,Ramo_Administrativo5[#All],2,0),"")</f>
        <v/>
      </c>
      <c r="D9694" s="20"/>
      <c r="E9694" s="21" t="str">
        <f>IFERROR(VLOOKUP(B9694&amp;D9694,Unidad_Responsable6[],5,0),"")</f>
        <v/>
      </c>
      <c r="F9694" s="22" t="str">
        <f>IFERROR(VLOOKUP(B9694&amp;D9694,Unidad_Responsable6[],6,0),"")</f>
        <v/>
      </c>
      <c r="G9694" s="20"/>
      <c r="H9694" s="21" t="str">
        <f>IFERROR(VLOOKUP(G9694,'Catalogo de Bienes'!$C$11:$F$193,2,0),"")</f>
        <v/>
      </c>
      <c r="I9694" s="22" t="str">
        <f>IFERROR(VLOOKUP(G9694,'Catalogo de Bienes'!$C$11:$F$193,3,0),"")</f>
        <v/>
      </c>
      <c r="J9694" s="22" t="str">
        <f>IFERROR(VLOOKUP(G9694,'Catalogo de Bienes'!$C$11:$F$193,4,0),"")</f>
        <v/>
      </c>
      <c r="K9694" s="23"/>
      <c r="L9694" s="23"/>
      <c r="M9694" s="22" t="str">
        <f t="shared" si="151"/>
        <v>CORRECTA</v>
      </c>
      <c r="N9694" s="24"/>
      <c r="O9694" s="24"/>
    </row>
    <row r="9695" spans="2:15" x14ac:dyDescent="0.3">
      <c r="B9695" s="20"/>
      <c r="C9695" s="21" t="str">
        <f>IFERROR(VLOOKUP(B9695,Ramo_Administrativo5[#All],2,0),"")</f>
        <v/>
      </c>
      <c r="D9695" s="20"/>
      <c r="E9695" s="21" t="str">
        <f>IFERROR(VLOOKUP(B9695&amp;D9695,Unidad_Responsable6[],5,0),"")</f>
        <v/>
      </c>
      <c r="F9695" s="22" t="str">
        <f>IFERROR(VLOOKUP(B9695&amp;D9695,Unidad_Responsable6[],6,0),"")</f>
        <v/>
      </c>
      <c r="G9695" s="20"/>
      <c r="H9695" s="21" t="str">
        <f>IFERROR(VLOOKUP(G9695,'Catalogo de Bienes'!$C$11:$F$193,2,0),"")</f>
        <v/>
      </c>
      <c r="I9695" s="22" t="str">
        <f>IFERROR(VLOOKUP(G9695,'Catalogo de Bienes'!$C$11:$F$193,3,0),"")</f>
        <v/>
      </c>
      <c r="J9695" s="22" t="str">
        <f>IFERROR(VLOOKUP(G9695,'Catalogo de Bienes'!$C$11:$F$193,4,0),"")</f>
        <v/>
      </c>
      <c r="K9695" s="23"/>
      <c r="L9695" s="23"/>
      <c r="M9695" s="22" t="str">
        <f t="shared" si="151"/>
        <v>CORRECTA</v>
      </c>
      <c r="N9695" s="24"/>
      <c r="O9695" s="24"/>
    </row>
    <row r="9696" spans="2:15" x14ac:dyDescent="0.3">
      <c r="B9696" s="20"/>
      <c r="C9696" s="21" t="str">
        <f>IFERROR(VLOOKUP(B9696,Ramo_Administrativo5[#All],2,0),"")</f>
        <v/>
      </c>
      <c r="D9696" s="20"/>
      <c r="E9696" s="21" t="str">
        <f>IFERROR(VLOOKUP(B9696&amp;D9696,Unidad_Responsable6[],5,0),"")</f>
        <v/>
      </c>
      <c r="F9696" s="22" t="str">
        <f>IFERROR(VLOOKUP(B9696&amp;D9696,Unidad_Responsable6[],6,0),"")</f>
        <v/>
      </c>
      <c r="G9696" s="20"/>
      <c r="H9696" s="21" t="str">
        <f>IFERROR(VLOOKUP(G9696,'Catalogo de Bienes'!$C$11:$F$193,2,0),"")</f>
        <v/>
      </c>
      <c r="I9696" s="22" t="str">
        <f>IFERROR(VLOOKUP(G9696,'Catalogo de Bienes'!$C$11:$F$193,3,0),"")</f>
        <v/>
      </c>
      <c r="J9696" s="22" t="str">
        <f>IFERROR(VLOOKUP(G9696,'Catalogo de Bienes'!$C$11:$F$193,4,0),"")</f>
        <v/>
      </c>
      <c r="K9696" s="23"/>
      <c r="L9696" s="23"/>
      <c r="M9696" s="22" t="str">
        <f t="shared" si="151"/>
        <v>CORRECTA</v>
      </c>
      <c r="N9696" s="24"/>
      <c r="O9696" s="24"/>
    </row>
    <row r="9697" spans="2:15" x14ac:dyDescent="0.3">
      <c r="B9697" s="20"/>
      <c r="C9697" s="21" t="str">
        <f>IFERROR(VLOOKUP(B9697,Ramo_Administrativo5[#All],2,0),"")</f>
        <v/>
      </c>
      <c r="D9697" s="20"/>
      <c r="E9697" s="21" t="str">
        <f>IFERROR(VLOOKUP(B9697&amp;D9697,Unidad_Responsable6[],5,0),"")</f>
        <v/>
      </c>
      <c r="F9697" s="22" t="str">
        <f>IFERROR(VLOOKUP(B9697&amp;D9697,Unidad_Responsable6[],6,0),"")</f>
        <v/>
      </c>
      <c r="G9697" s="20"/>
      <c r="H9697" s="21" t="str">
        <f>IFERROR(VLOOKUP(G9697,'Catalogo de Bienes'!$C$11:$F$193,2,0),"")</f>
        <v/>
      </c>
      <c r="I9697" s="22" t="str">
        <f>IFERROR(VLOOKUP(G9697,'Catalogo de Bienes'!$C$11:$F$193,3,0),"")</f>
        <v/>
      </c>
      <c r="J9697" s="22" t="str">
        <f>IFERROR(VLOOKUP(G9697,'Catalogo de Bienes'!$C$11:$F$193,4,0),"")</f>
        <v/>
      </c>
      <c r="K9697" s="23"/>
      <c r="L9697" s="23"/>
      <c r="M9697" s="22" t="str">
        <f t="shared" si="151"/>
        <v>CORRECTA</v>
      </c>
      <c r="N9697" s="24"/>
      <c r="O9697" s="24"/>
    </row>
    <row r="9698" spans="2:15" x14ac:dyDescent="0.3">
      <c r="B9698" s="20"/>
      <c r="C9698" s="21" t="str">
        <f>IFERROR(VLOOKUP(B9698,Ramo_Administrativo5[#All],2,0),"")</f>
        <v/>
      </c>
      <c r="D9698" s="20"/>
      <c r="E9698" s="21" t="str">
        <f>IFERROR(VLOOKUP(B9698&amp;D9698,Unidad_Responsable6[],5,0),"")</f>
        <v/>
      </c>
      <c r="F9698" s="22" t="str">
        <f>IFERROR(VLOOKUP(B9698&amp;D9698,Unidad_Responsable6[],6,0),"")</f>
        <v/>
      </c>
      <c r="G9698" s="20"/>
      <c r="H9698" s="21" t="str">
        <f>IFERROR(VLOOKUP(G9698,'Catalogo de Bienes'!$C$11:$F$193,2,0),"")</f>
        <v/>
      </c>
      <c r="I9698" s="22" t="str">
        <f>IFERROR(VLOOKUP(G9698,'Catalogo de Bienes'!$C$11:$F$193,3,0),"")</f>
        <v/>
      </c>
      <c r="J9698" s="22" t="str">
        <f>IFERROR(VLOOKUP(G9698,'Catalogo de Bienes'!$C$11:$F$193,4,0),"")</f>
        <v/>
      </c>
      <c r="K9698" s="23"/>
      <c r="L9698" s="23"/>
      <c r="M9698" s="22" t="str">
        <f t="shared" si="151"/>
        <v>CORRECTA</v>
      </c>
      <c r="N9698" s="24"/>
      <c r="O9698" s="24"/>
    </row>
    <row r="9699" spans="2:15" x14ac:dyDescent="0.3">
      <c r="B9699" s="20"/>
      <c r="C9699" s="21" t="str">
        <f>IFERROR(VLOOKUP(B9699,Ramo_Administrativo5[#All],2,0),"")</f>
        <v/>
      </c>
      <c r="D9699" s="20"/>
      <c r="E9699" s="21" t="str">
        <f>IFERROR(VLOOKUP(B9699&amp;D9699,Unidad_Responsable6[],5,0),"")</f>
        <v/>
      </c>
      <c r="F9699" s="22" t="str">
        <f>IFERROR(VLOOKUP(B9699&amp;D9699,Unidad_Responsable6[],6,0),"")</f>
        <v/>
      </c>
      <c r="G9699" s="20"/>
      <c r="H9699" s="21" t="str">
        <f>IFERROR(VLOOKUP(G9699,'Catalogo de Bienes'!$C$11:$F$193,2,0),"")</f>
        <v/>
      </c>
      <c r="I9699" s="22" t="str">
        <f>IFERROR(VLOOKUP(G9699,'Catalogo de Bienes'!$C$11:$F$193,3,0),"")</f>
        <v/>
      </c>
      <c r="J9699" s="22" t="str">
        <f>IFERROR(VLOOKUP(G9699,'Catalogo de Bienes'!$C$11:$F$193,4,0),"")</f>
        <v/>
      </c>
      <c r="K9699" s="23"/>
      <c r="L9699" s="23"/>
      <c r="M9699" s="22" t="str">
        <f t="shared" si="151"/>
        <v>CORRECTA</v>
      </c>
      <c r="N9699" s="24"/>
      <c r="O9699" s="24"/>
    </row>
    <row r="9700" spans="2:15" x14ac:dyDescent="0.3">
      <c r="B9700" s="20"/>
      <c r="C9700" s="21" t="str">
        <f>IFERROR(VLOOKUP(B9700,Ramo_Administrativo5[#All],2,0),"")</f>
        <v/>
      </c>
      <c r="D9700" s="20"/>
      <c r="E9700" s="21" t="str">
        <f>IFERROR(VLOOKUP(B9700&amp;D9700,Unidad_Responsable6[],5,0),"")</f>
        <v/>
      </c>
      <c r="F9700" s="22" t="str">
        <f>IFERROR(VLOOKUP(B9700&amp;D9700,Unidad_Responsable6[],6,0),"")</f>
        <v/>
      </c>
      <c r="G9700" s="20"/>
      <c r="H9700" s="21" t="str">
        <f>IFERROR(VLOOKUP(G9700,'Catalogo de Bienes'!$C$11:$F$193,2,0),"")</f>
        <v/>
      </c>
      <c r="I9700" s="22" t="str">
        <f>IFERROR(VLOOKUP(G9700,'Catalogo de Bienes'!$C$11:$F$193,3,0),"")</f>
        <v/>
      </c>
      <c r="J9700" s="22" t="str">
        <f>IFERROR(VLOOKUP(G9700,'Catalogo de Bienes'!$C$11:$F$193,4,0),"")</f>
        <v/>
      </c>
      <c r="K9700" s="23"/>
      <c r="L9700" s="23"/>
      <c r="M9700" s="22" t="str">
        <f t="shared" si="151"/>
        <v>CORRECTA</v>
      </c>
      <c r="N9700" s="24"/>
      <c r="O9700" s="24"/>
    </row>
    <row r="9701" spans="2:15" x14ac:dyDescent="0.3">
      <c r="B9701" s="20"/>
      <c r="C9701" s="21" t="str">
        <f>IFERROR(VLOOKUP(B9701,Ramo_Administrativo5[#All],2,0),"")</f>
        <v/>
      </c>
      <c r="D9701" s="20"/>
      <c r="E9701" s="21" t="str">
        <f>IFERROR(VLOOKUP(B9701&amp;D9701,Unidad_Responsable6[],5,0),"")</f>
        <v/>
      </c>
      <c r="F9701" s="22" t="str">
        <f>IFERROR(VLOOKUP(B9701&amp;D9701,Unidad_Responsable6[],6,0),"")</f>
        <v/>
      </c>
      <c r="G9701" s="20"/>
      <c r="H9701" s="21" t="str">
        <f>IFERROR(VLOOKUP(G9701,'Catalogo de Bienes'!$C$11:$F$193,2,0),"")</f>
        <v/>
      </c>
      <c r="I9701" s="22" t="str">
        <f>IFERROR(VLOOKUP(G9701,'Catalogo de Bienes'!$C$11:$F$193,3,0),"")</f>
        <v/>
      </c>
      <c r="J9701" s="22" t="str">
        <f>IFERROR(VLOOKUP(G9701,'Catalogo de Bienes'!$C$11:$F$193,4,0),"")</f>
        <v/>
      </c>
      <c r="K9701" s="23"/>
      <c r="L9701" s="23"/>
      <c r="M9701" s="22" t="str">
        <f t="shared" si="151"/>
        <v>CORRECTA</v>
      </c>
      <c r="N9701" s="24"/>
      <c r="O9701" s="24"/>
    </row>
    <row r="9702" spans="2:15" x14ac:dyDescent="0.3">
      <c r="B9702" s="20"/>
      <c r="C9702" s="21" t="str">
        <f>IFERROR(VLOOKUP(B9702,Ramo_Administrativo5[#All],2,0),"")</f>
        <v/>
      </c>
      <c r="D9702" s="20"/>
      <c r="E9702" s="21" t="str">
        <f>IFERROR(VLOOKUP(B9702&amp;D9702,Unidad_Responsable6[],5,0),"")</f>
        <v/>
      </c>
      <c r="F9702" s="22" t="str">
        <f>IFERROR(VLOOKUP(B9702&amp;D9702,Unidad_Responsable6[],6,0),"")</f>
        <v/>
      </c>
      <c r="G9702" s="20"/>
      <c r="H9702" s="21" t="str">
        <f>IFERROR(VLOOKUP(G9702,'Catalogo de Bienes'!$C$11:$F$193,2,0),"")</f>
        <v/>
      </c>
      <c r="I9702" s="22" t="str">
        <f>IFERROR(VLOOKUP(G9702,'Catalogo de Bienes'!$C$11:$F$193,3,0),"")</f>
        <v/>
      </c>
      <c r="J9702" s="22" t="str">
        <f>IFERROR(VLOOKUP(G9702,'Catalogo de Bienes'!$C$11:$F$193,4,0),"")</f>
        <v/>
      </c>
      <c r="K9702" s="23"/>
      <c r="L9702" s="23"/>
      <c r="M9702" s="22" t="str">
        <f t="shared" si="151"/>
        <v>CORRECTA</v>
      </c>
      <c r="N9702" s="24"/>
      <c r="O9702" s="24"/>
    </row>
    <row r="9703" spans="2:15" x14ac:dyDescent="0.3">
      <c r="B9703" s="20"/>
      <c r="C9703" s="21" t="str">
        <f>IFERROR(VLOOKUP(B9703,Ramo_Administrativo5[#All],2,0),"")</f>
        <v/>
      </c>
      <c r="D9703" s="20"/>
      <c r="E9703" s="21" t="str">
        <f>IFERROR(VLOOKUP(B9703&amp;D9703,Unidad_Responsable6[],5,0),"")</f>
        <v/>
      </c>
      <c r="F9703" s="22" t="str">
        <f>IFERROR(VLOOKUP(B9703&amp;D9703,Unidad_Responsable6[],6,0),"")</f>
        <v/>
      </c>
      <c r="G9703" s="20"/>
      <c r="H9703" s="21" t="str">
        <f>IFERROR(VLOOKUP(G9703,'Catalogo de Bienes'!$C$11:$F$193,2,0),"")</f>
        <v/>
      </c>
      <c r="I9703" s="22" t="str">
        <f>IFERROR(VLOOKUP(G9703,'Catalogo de Bienes'!$C$11:$F$193,3,0),"")</f>
        <v/>
      </c>
      <c r="J9703" s="22" t="str">
        <f>IFERROR(VLOOKUP(G9703,'Catalogo de Bienes'!$C$11:$F$193,4,0),"")</f>
        <v/>
      </c>
      <c r="K9703" s="23"/>
      <c r="L9703" s="23"/>
      <c r="M9703" s="22" t="str">
        <f t="shared" si="151"/>
        <v>CORRECTA</v>
      </c>
      <c r="N9703" s="24"/>
      <c r="O9703" s="24"/>
    </row>
    <row r="9704" spans="2:15" x14ac:dyDescent="0.3">
      <c r="B9704" s="20"/>
      <c r="C9704" s="21" t="str">
        <f>IFERROR(VLOOKUP(B9704,Ramo_Administrativo5[#All],2,0),"")</f>
        <v/>
      </c>
      <c r="D9704" s="20"/>
      <c r="E9704" s="21" t="str">
        <f>IFERROR(VLOOKUP(B9704&amp;D9704,Unidad_Responsable6[],5,0),"")</f>
        <v/>
      </c>
      <c r="F9704" s="22" t="str">
        <f>IFERROR(VLOOKUP(B9704&amp;D9704,Unidad_Responsable6[],6,0),"")</f>
        <v/>
      </c>
      <c r="G9704" s="20"/>
      <c r="H9704" s="21" t="str">
        <f>IFERROR(VLOOKUP(G9704,'Catalogo de Bienes'!$C$11:$F$193,2,0),"")</f>
        <v/>
      </c>
      <c r="I9704" s="22" t="str">
        <f>IFERROR(VLOOKUP(G9704,'Catalogo de Bienes'!$C$11:$F$193,3,0),"")</f>
        <v/>
      </c>
      <c r="J9704" s="22" t="str">
        <f>IFERROR(VLOOKUP(G9704,'Catalogo de Bienes'!$C$11:$F$193,4,0),"")</f>
        <v/>
      </c>
      <c r="K9704" s="23"/>
      <c r="L9704" s="23"/>
      <c r="M9704" s="22" t="str">
        <f t="shared" si="151"/>
        <v>CORRECTA</v>
      </c>
      <c r="N9704" s="24"/>
      <c r="O9704" s="24"/>
    </row>
    <row r="9705" spans="2:15" x14ac:dyDescent="0.3">
      <c r="B9705" s="20"/>
      <c r="C9705" s="21" t="str">
        <f>IFERROR(VLOOKUP(B9705,Ramo_Administrativo5[#All],2,0),"")</f>
        <v/>
      </c>
      <c r="D9705" s="20"/>
      <c r="E9705" s="21" t="str">
        <f>IFERROR(VLOOKUP(B9705&amp;D9705,Unidad_Responsable6[],5,0),"")</f>
        <v/>
      </c>
      <c r="F9705" s="22" t="str">
        <f>IFERROR(VLOOKUP(B9705&amp;D9705,Unidad_Responsable6[],6,0),"")</f>
        <v/>
      </c>
      <c r="G9705" s="20"/>
      <c r="H9705" s="21" t="str">
        <f>IFERROR(VLOOKUP(G9705,'Catalogo de Bienes'!$C$11:$F$193,2,0),"")</f>
        <v/>
      </c>
      <c r="I9705" s="22" t="str">
        <f>IFERROR(VLOOKUP(G9705,'Catalogo de Bienes'!$C$11:$F$193,3,0),"")</f>
        <v/>
      </c>
      <c r="J9705" s="22" t="str">
        <f>IFERROR(VLOOKUP(G9705,'Catalogo de Bienes'!$C$11:$F$193,4,0),"")</f>
        <v/>
      </c>
      <c r="K9705" s="23"/>
      <c r="L9705" s="23"/>
      <c r="M9705" s="22" t="str">
        <f t="shared" si="151"/>
        <v>CORRECTA</v>
      </c>
      <c r="N9705" s="24"/>
      <c r="O9705" s="24"/>
    </row>
    <row r="9706" spans="2:15" x14ac:dyDescent="0.3">
      <c r="B9706" s="20"/>
      <c r="C9706" s="21" t="str">
        <f>IFERROR(VLOOKUP(B9706,Ramo_Administrativo5[#All],2,0),"")</f>
        <v/>
      </c>
      <c r="D9706" s="20"/>
      <c r="E9706" s="21" t="str">
        <f>IFERROR(VLOOKUP(B9706&amp;D9706,Unidad_Responsable6[],5,0),"")</f>
        <v/>
      </c>
      <c r="F9706" s="22" t="str">
        <f>IFERROR(VLOOKUP(B9706&amp;D9706,Unidad_Responsable6[],6,0),"")</f>
        <v/>
      </c>
      <c r="G9706" s="20"/>
      <c r="H9706" s="21" t="str">
        <f>IFERROR(VLOOKUP(G9706,'Catalogo de Bienes'!$C$11:$F$193,2,0),"")</f>
        <v/>
      </c>
      <c r="I9706" s="22" t="str">
        <f>IFERROR(VLOOKUP(G9706,'Catalogo de Bienes'!$C$11:$F$193,3,0),"")</f>
        <v/>
      </c>
      <c r="J9706" s="22" t="str">
        <f>IFERROR(VLOOKUP(G9706,'Catalogo de Bienes'!$C$11:$F$193,4,0),"")</f>
        <v/>
      </c>
      <c r="K9706" s="23"/>
      <c r="L9706" s="23"/>
      <c r="M9706" s="22" t="str">
        <f t="shared" si="151"/>
        <v>CORRECTA</v>
      </c>
      <c r="N9706" s="24"/>
      <c r="O9706" s="24"/>
    </row>
    <row r="9707" spans="2:15" x14ac:dyDescent="0.3">
      <c r="B9707" s="20"/>
      <c r="C9707" s="21" t="str">
        <f>IFERROR(VLOOKUP(B9707,Ramo_Administrativo5[#All],2,0),"")</f>
        <v/>
      </c>
      <c r="D9707" s="20"/>
      <c r="E9707" s="21" t="str">
        <f>IFERROR(VLOOKUP(B9707&amp;D9707,Unidad_Responsable6[],5,0),"")</f>
        <v/>
      </c>
      <c r="F9707" s="22" t="str">
        <f>IFERROR(VLOOKUP(B9707&amp;D9707,Unidad_Responsable6[],6,0),"")</f>
        <v/>
      </c>
      <c r="G9707" s="20"/>
      <c r="H9707" s="21" t="str">
        <f>IFERROR(VLOOKUP(G9707,'Catalogo de Bienes'!$C$11:$F$193,2,0),"")</f>
        <v/>
      </c>
      <c r="I9707" s="22" t="str">
        <f>IFERROR(VLOOKUP(G9707,'Catalogo de Bienes'!$C$11:$F$193,3,0),"")</f>
        <v/>
      </c>
      <c r="J9707" s="22" t="str">
        <f>IFERROR(VLOOKUP(G9707,'Catalogo de Bienes'!$C$11:$F$193,4,0),"")</f>
        <v/>
      </c>
      <c r="K9707" s="23"/>
      <c r="L9707" s="23"/>
      <c r="M9707" s="22" t="str">
        <f t="shared" si="151"/>
        <v>CORRECTA</v>
      </c>
      <c r="N9707" s="24"/>
      <c r="O9707" s="24"/>
    </row>
    <row r="9708" spans="2:15" x14ac:dyDescent="0.3">
      <c r="B9708" s="20"/>
      <c r="C9708" s="21" t="str">
        <f>IFERROR(VLOOKUP(B9708,Ramo_Administrativo5[#All],2,0),"")</f>
        <v/>
      </c>
      <c r="D9708" s="20"/>
      <c r="E9708" s="21" t="str">
        <f>IFERROR(VLOOKUP(B9708&amp;D9708,Unidad_Responsable6[],5,0),"")</f>
        <v/>
      </c>
      <c r="F9708" s="22" t="str">
        <f>IFERROR(VLOOKUP(B9708&amp;D9708,Unidad_Responsable6[],6,0),"")</f>
        <v/>
      </c>
      <c r="G9708" s="20"/>
      <c r="H9708" s="21" t="str">
        <f>IFERROR(VLOOKUP(G9708,'Catalogo de Bienes'!$C$11:$F$193,2,0),"")</f>
        <v/>
      </c>
      <c r="I9708" s="22" t="str">
        <f>IFERROR(VLOOKUP(G9708,'Catalogo de Bienes'!$C$11:$F$193,3,0),"")</f>
        <v/>
      </c>
      <c r="J9708" s="22" t="str">
        <f>IFERROR(VLOOKUP(G9708,'Catalogo de Bienes'!$C$11:$F$193,4,0),"")</f>
        <v/>
      </c>
      <c r="K9708" s="23"/>
      <c r="L9708" s="23"/>
      <c r="M9708" s="22" t="str">
        <f t="shared" si="151"/>
        <v>CORRECTA</v>
      </c>
      <c r="N9708" s="24"/>
      <c r="O9708" s="24"/>
    </row>
    <row r="9709" spans="2:15" x14ac:dyDescent="0.3">
      <c r="B9709" s="20"/>
      <c r="C9709" s="21" t="str">
        <f>IFERROR(VLOOKUP(B9709,Ramo_Administrativo5[#All],2,0),"")</f>
        <v/>
      </c>
      <c r="D9709" s="20"/>
      <c r="E9709" s="21" t="str">
        <f>IFERROR(VLOOKUP(B9709&amp;D9709,Unidad_Responsable6[],5,0),"")</f>
        <v/>
      </c>
      <c r="F9709" s="22" t="str">
        <f>IFERROR(VLOOKUP(B9709&amp;D9709,Unidad_Responsable6[],6,0),"")</f>
        <v/>
      </c>
      <c r="G9709" s="20"/>
      <c r="H9709" s="21" t="str">
        <f>IFERROR(VLOOKUP(G9709,'Catalogo de Bienes'!$C$11:$F$193,2,0),"")</f>
        <v/>
      </c>
      <c r="I9709" s="22" t="str">
        <f>IFERROR(VLOOKUP(G9709,'Catalogo de Bienes'!$C$11:$F$193,3,0),"")</f>
        <v/>
      </c>
      <c r="J9709" s="22" t="str">
        <f>IFERROR(VLOOKUP(G9709,'Catalogo de Bienes'!$C$11:$F$193,4,0),"")</f>
        <v/>
      </c>
      <c r="K9709" s="23"/>
      <c r="L9709" s="23"/>
      <c r="M9709" s="22" t="str">
        <f t="shared" si="151"/>
        <v>CORRECTA</v>
      </c>
      <c r="N9709" s="24"/>
      <c r="O9709" s="24"/>
    </row>
    <row r="9710" spans="2:15" x14ac:dyDescent="0.3">
      <c r="B9710" s="20"/>
      <c r="C9710" s="21" t="str">
        <f>IFERROR(VLOOKUP(B9710,Ramo_Administrativo5[#All],2,0),"")</f>
        <v/>
      </c>
      <c r="D9710" s="20"/>
      <c r="E9710" s="21" t="str">
        <f>IFERROR(VLOOKUP(B9710&amp;D9710,Unidad_Responsable6[],5,0),"")</f>
        <v/>
      </c>
      <c r="F9710" s="22" t="str">
        <f>IFERROR(VLOOKUP(B9710&amp;D9710,Unidad_Responsable6[],6,0),"")</f>
        <v/>
      </c>
      <c r="G9710" s="20"/>
      <c r="H9710" s="21" t="str">
        <f>IFERROR(VLOOKUP(G9710,'Catalogo de Bienes'!$C$11:$F$193,2,0),"")</f>
        <v/>
      </c>
      <c r="I9710" s="22" t="str">
        <f>IFERROR(VLOOKUP(G9710,'Catalogo de Bienes'!$C$11:$F$193,3,0),"")</f>
        <v/>
      </c>
      <c r="J9710" s="22" t="str">
        <f>IFERROR(VLOOKUP(G9710,'Catalogo de Bienes'!$C$11:$F$193,4,0),"")</f>
        <v/>
      </c>
      <c r="K9710" s="23"/>
      <c r="L9710" s="23"/>
      <c r="M9710" s="22" t="str">
        <f t="shared" si="151"/>
        <v>CORRECTA</v>
      </c>
      <c r="N9710" s="24"/>
      <c r="O9710" s="24"/>
    </row>
    <row r="9711" spans="2:15" x14ac:dyDescent="0.3">
      <c r="B9711" s="20"/>
      <c r="C9711" s="21" t="str">
        <f>IFERROR(VLOOKUP(B9711,Ramo_Administrativo5[#All],2,0),"")</f>
        <v/>
      </c>
      <c r="D9711" s="20"/>
      <c r="E9711" s="21" t="str">
        <f>IFERROR(VLOOKUP(B9711&amp;D9711,Unidad_Responsable6[],5,0),"")</f>
        <v/>
      </c>
      <c r="F9711" s="22" t="str">
        <f>IFERROR(VLOOKUP(B9711&amp;D9711,Unidad_Responsable6[],6,0),"")</f>
        <v/>
      </c>
      <c r="G9711" s="20"/>
      <c r="H9711" s="21" t="str">
        <f>IFERROR(VLOOKUP(G9711,'Catalogo de Bienes'!$C$11:$F$193,2,0),"")</f>
        <v/>
      </c>
      <c r="I9711" s="22" t="str">
        <f>IFERROR(VLOOKUP(G9711,'Catalogo de Bienes'!$C$11:$F$193,3,0),"")</f>
        <v/>
      </c>
      <c r="J9711" s="22" t="str">
        <f>IFERROR(VLOOKUP(G9711,'Catalogo de Bienes'!$C$11:$F$193,4,0),"")</f>
        <v/>
      </c>
      <c r="K9711" s="23"/>
      <c r="L9711" s="23"/>
      <c r="M9711" s="22" t="str">
        <f t="shared" si="151"/>
        <v>CORRECTA</v>
      </c>
      <c r="N9711" s="24"/>
      <c r="O9711" s="24"/>
    </row>
    <row r="9712" spans="2:15" x14ac:dyDescent="0.3">
      <c r="B9712" s="20"/>
      <c r="C9712" s="21" t="str">
        <f>IFERROR(VLOOKUP(B9712,Ramo_Administrativo5[#All],2,0),"")</f>
        <v/>
      </c>
      <c r="D9712" s="20"/>
      <c r="E9712" s="21" t="str">
        <f>IFERROR(VLOOKUP(B9712&amp;D9712,Unidad_Responsable6[],5,0),"")</f>
        <v/>
      </c>
      <c r="F9712" s="22" t="str">
        <f>IFERROR(VLOOKUP(B9712&amp;D9712,Unidad_Responsable6[],6,0),"")</f>
        <v/>
      </c>
      <c r="G9712" s="20"/>
      <c r="H9712" s="21" t="str">
        <f>IFERROR(VLOOKUP(G9712,'Catalogo de Bienes'!$C$11:$F$193,2,0),"")</f>
        <v/>
      </c>
      <c r="I9712" s="22" t="str">
        <f>IFERROR(VLOOKUP(G9712,'Catalogo de Bienes'!$C$11:$F$193,3,0),"")</f>
        <v/>
      </c>
      <c r="J9712" s="22" t="str">
        <f>IFERROR(VLOOKUP(G9712,'Catalogo de Bienes'!$C$11:$F$193,4,0),"")</f>
        <v/>
      </c>
      <c r="K9712" s="23"/>
      <c r="L9712" s="23"/>
      <c r="M9712" s="22" t="str">
        <f t="shared" si="151"/>
        <v>CORRECTA</v>
      </c>
      <c r="N9712" s="24"/>
      <c r="O9712" s="24"/>
    </row>
    <row r="9713" spans="2:15" x14ac:dyDescent="0.3">
      <c r="B9713" s="20"/>
      <c r="C9713" s="21" t="str">
        <f>IFERROR(VLOOKUP(B9713,Ramo_Administrativo5[#All],2,0),"")</f>
        <v/>
      </c>
      <c r="D9713" s="20"/>
      <c r="E9713" s="21" t="str">
        <f>IFERROR(VLOOKUP(B9713&amp;D9713,Unidad_Responsable6[],5,0),"")</f>
        <v/>
      </c>
      <c r="F9713" s="22" t="str">
        <f>IFERROR(VLOOKUP(B9713&amp;D9713,Unidad_Responsable6[],6,0),"")</f>
        <v/>
      </c>
      <c r="G9713" s="20"/>
      <c r="H9713" s="21" t="str">
        <f>IFERROR(VLOOKUP(G9713,'Catalogo de Bienes'!$C$11:$F$193,2,0),"")</f>
        <v/>
      </c>
      <c r="I9713" s="22" t="str">
        <f>IFERROR(VLOOKUP(G9713,'Catalogo de Bienes'!$C$11:$F$193,3,0),"")</f>
        <v/>
      </c>
      <c r="J9713" s="22" t="str">
        <f>IFERROR(VLOOKUP(G9713,'Catalogo de Bienes'!$C$11:$F$193,4,0),"")</f>
        <v/>
      </c>
      <c r="K9713" s="23"/>
      <c r="L9713" s="23"/>
      <c r="M9713" s="22" t="str">
        <f t="shared" si="151"/>
        <v>CORRECTA</v>
      </c>
      <c r="N9713" s="24"/>
      <c r="O9713" s="24"/>
    </row>
    <row r="9714" spans="2:15" x14ac:dyDescent="0.3">
      <c r="B9714" s="20"/>
      <c r="C9714" s="21" t="str">
        <f>IFERROR(VLOOKUP(B9714,Ramo_Administrativo5[#All],2,0),"")</f>
        <v/>
      </c>
      <c r="D9714" s="20"/>
      <c r="E9714" s="21" t="str">
        <f>IFERROR(VLOOKUP(B9714&amp;D9714,Unidad_Responsable6[],5,0),"")</f>
        <v/>
      </c>
      <c r="F9714" s="22" t="str">
        <f>IFERROR(VLOOKUP(B9714&amp;D9714,Unidad_Responsable6[],6,0),"")</f>
        <v/>
      </c>
      <c r="G9714" s="20"/>
      <c r="H9714" s="21" t="str">
        <f>IFERROR(VLOOKUP(G9714,'Catalogo de Bienes'!$C$11:$F$193,2,0),"")</f>
        <v/>
      </c>
      <c r="I9714" s="22" t="str">
        <f>IFERROR(VLOOKUP(G9714,'Catalogo de Bienes'!$C$11:$F$193,3,0),"")</f>
        <v/>
      </c>
      <c r="J9714" s="22" t="str">
        <f>IFERROR(VLOOKUP(G9714,'Catalogo de Bienes'!$C$11:$F$193,4,0),"")</f>
        <v/>
      </c>
      <c r="K9714" s="23"/>
      <c r="L9714" s="23"/>
      <c r="M9714" s="22" t="str">
        <f t="shared" si="151"/>
        <v>CORRECTA</v>
      </c>
      <c r="N9714" s="24"/>
      <c r="O9714" s="24"/>
    </row>
    <row r="9715" spans="2:15" x14ac:dyDescent="0.3">
      <c r="B9715" s="20"/>
      <c r="C9715" s="21" t="str">
        <f>IFERROR(VLOOKUP(B9715,Ramo_Administrativo5[#All],2,0),"")</f>
        <v/>
      </c>
      <c r="D9715" s="20"/>
      <c r="E9715" s="21" t="str">
        <f>IFERROR(VLOOKUP(B9715&amp;D9715,Unidad_Responsable6[],5,0),"")</f>
        <v/>
      </c>
      <c r="F9715" s="22" t="str">
        <f>IFERROR(VLOOKUP(B9715&amp;D9715,Unidad_Responsable6[],6,0),"")</f>
        <v/>
      </c>
      <c r="G9715" s="20"/>
      <c r="H9715" s="21" t="str">
        <f>IFERROR(VLOOKUP(G9715,'Catalogo de Bienes'!$C$11:$F$193,2,0),"")</f>
        <v/>
      </c>
      <c r="I9715" s="22" t="str">
        <f>IFERROR(VLOOKUP(G9715,'Catalogo de Bienes'!$C$11:$F$193,3,0),"")</f>
        <v/>
      </c>
      <c r="J9715" s="22" t="str">
        <f>IFERROR(VLOOKUP(G9715,'Catalogo de Bienes'!$C$11:$F$193,4,0),"")</f>
        <v/>
      </c>
      <c r="K9715" s="23"/>
      <c r="L9715" s="23"/>
      <c r="M9715" s="22" t="str">
        <f t="shared" si="151"/>
        <v>CORRECTA</v>
      </c>
      <c r="N9715" s="24"/>
      <c r="O9715" s="24"/>
    </row>
    <row r="9716" spans="2:15" x14ac:dyDescent="0.3">
      <c r="B9716" s="20"/>
      <c r="C9716" s="21" t="str">
        <f>IFERROR(VLOOKUP(B9716,Ramo_Administrativo5[#All],2,0),"")</f>
        <v/>
      </c>
      <c r="D9716" s="20"/>
      <c r="E9716" s="21" t="str">
        <f>IFERROR(VLOOKUP(B9716&amp;D9716,Unidad_Responsable6[],5,0),"")</f>
        <v/>
      </c>
      <c r="F9716" s="22" t="str">
        <f>IFERROR(VLOOKUP(B9716&amp;D9716,Unidad_Responsable6[],6,0),"")</f>
        <v/>
      </c>
      <c r="G9716" s="20"/>
      <c r="H9716" s="21" t="str">
        <f>IFERROR(VLOOKUP(G9716,'Catalogo de Bienes'!$C$11:$F$193,2,0),"")</f>
        <v/>
      </c>
      <c r="I9716" s="22" t="str">
        <f>IFERROR(VLOOKUP(G9716,'Catalogo de Bienes'!$C$11:$F$193,3,0),"")</f>
        <v/>
      </c>
      <c r="J9716" s="22" t="str">
        <f>IFERROR(VLOOKUP(G9716,'Catalogo de Bienes'!$C$11:$F$193,4,0),"")</f>
        <v/>
      </c>
      <c r="K9716" s="23"/>
      <c r="L9716" s="23"/>
      <c r="M9716" s="22" t="str">
        <f t="shared" si="151"/>
        <v>CORRECTA</v>
      </c>
      <c r="N9716" s="24"/>
      <c r="O9716" s="24"/>
    </row>
    <row r="9717" spans="2:15" x14ac:dyDescent="0.3">
      <c r="B9717" s="20"/>
      <c r="C9717" s="21" t="str">
        <f>IFERROR(VLOOKUP(B9717,Ramo_Administrativo5[#All],2,0),"")</f>
        <v/>
      </c>
      <c r="D9717" s="20"/>
      <c r="E9717" s="21" t="str">
        <f>IFERROR(VLOOKUP(B9717&amp;D9717,Unidad_Responsable6[],5,0),"")</f>
        <v/>
      </c>
      <c r="F9717" s="22" t="str">
        <f>IFERROR(VLOOKUP(B9717&amp;D9717,Unidad_Responsable6[],6,0),"")</f>
        <v/>
      </c>
      <c r="G9717" s="20"/>
      <c r="H9717" s="21" t="str">
        <f>IFERROR(VLOOKUP(G9717,'Catalogo de Bienes'!$C$11:$F$193,2,0),"")</f>
        <v/>
      </c>
      <c r="I9717" s="22" t="str">
        <f>IFERROR(VLOOKUP(G9717,'Catalogo de Bienes'!$C$11:$F$193,3,0),"")</f>
        <v/>
      </c>
      <c r="J9717" s="22" t="str">
        <f>IFERROR(VLOOKUP(G9717,'Catalogo de Bienes'!$C$11:$F$193,4,0),"")</f>
        <v/>
      </c>
      <c r="K9717" s="23"/>
      <c r="L9717" s="23"/>
      <c r="M9717" s="22" t="str">
        <f t="shared" si="151"/>
        <v>CORRECTA</v>
      </c>
      <c r="N9717" s="24"/>
      <c r="O9717" s="24"/>
    </row>
    <row r="9718" spans="2:15" x14ac:dyDescent="0.3">
      <c r="B9718" s="20"/>
      <c r="C9718" s="21" t="str">
        <f>IFERROR(VLOOKUP(B9718,Ramo_Administrativo5[#All],2,0),"")</f>
        <v/>
      </c>
      <c r="D9718" s="20"/>
      <c r="E9718" s="21" t="str">
        <f>IFERROR(VLOOKUP(B9718&amp;D9718,Unidad_Responsable6[],5,0),"")</f>
        <v/>
      </c>
      <c r="F9718" s="22" t="str">
        <f>IFERROR(VLOOKUP(B9718&amp;D9718,Unidad_Responsable6[],6,0),"")</f>
        <v/>
      </c>
      <c r="G9718" s="20"/>
      <c r="H9718" s="21" t="str">
        <f>IFERROR(VLOOKUP(G9718,'Catalogo de Bienes'!$C$11:$F$193,2,0),"")</f>
        <v/>
      </c>
      <c r="I9718" s="22" t="str">
        <f>IFERROR(VLOOKUP(G9718,'Catalogo de Bienes'!$C$11:$F$193,3,0),"")</f>
        <v/>
      </c>
      <c r="J9718" s="22" t="str">
        <f>IFERROR(VLOOKUP(G9718,'Catalogo de Bienes'!$C$11:$F$193,4,0),"")</f>
        <v/>
      </c>
      <c r="K9718" s="23"/>
      <c r="L9718" s="23"/>
      <c r="M9718" s="22" t="str">
        <f t="shared" si="151"/>
        <v>CORRECTA</v>
      </c>
      <c r="N9718" s="24"/>
      <c r="O9718" s="24"/>
    </row>
    <row r="9719" spans="2:15" x14ac:dyDescent="0.3">
      <c r="B9719" s="20"/>
      <c r="C9719" s="21" t="str">
        <f>IFERROR(VLOOKUP(B9719,Ramo_Administrativo5[#All],2,0),"")</f>
        <v/>
      </c>
      <c r="D9719" s="20"/>
      <c r="E9719" s="21" t="str">
        <f>IFERROR(VLOOKUP(B9719&amp;D9719,Unidad_Responsable6[],5,0),"")</f>
        <v/>
      </c>
      <c r="F9719" s="22" t="str">
        <f>IFERROR(VLOOKUP(B9719&amp;D9719,Unidad_Responsable6[],6,0),"")</f>
        <v/>
      </c>
      <c r="G9719" s="20"/>
      <c r="H9719" s="21" t="str">
        <f>IFERROR(VLOOKUP(G9719,'Catalogo de Bienes'!$C$11:$F$193,2,0),"")</f>
        <v/>
      </c>
      <c r="I9719" s="22" t="str">
        <f>IFERROR(VLOOKUP(G9719,'Catalogo de Bienes'!$C$11:$F$193,3,0),"")</f>
        <v/>
      </c>
      <c r="J9719" s="22" t="str">
        <f>IFERROR(VLOOKUP(G9719,'Catalogo de Bienes'!$C$11:$F$193,4,0),"")</f>
        <v/>
      </c>
      <c r="K9719" s="23"/>
      <c r="L9719" s="23"/>
      <c r="M9719" s="22" t="str">
        <f t="shared" si="151"/>
        <v>CORRECTA</v>
      </c>
      <c r="N9719" s="24"/>
      <c r="O9719" s="24"/>
    </row>
    <row r="9720" spans="2:15" x14ac:dyDescent="0.3">
      <c r="B9720" s="20"/>
      <c r="C9720" s="21" t="str">
        <f>IFERROR(VLOOKUP(B9720,Ramo_Administrativo5[#All],2,0),"")</f>
        <v/>
      </c>
      <c r="D9720" s="20"/>
      <c r="E9720" s="21" t="str">
        <f>IFERROR(VLOOKUP(B9720&amp;D9720,Unidad_Responsable6[],5,0),"")</f>
        <v/>
      </c>
      <c r="F9720" s="22" t="str">
        <f>IFERROR(VLOOKUP(B9720&amp;D9720,Unidad_Responsable6[],6,0),"")</f>
        <v/>
      </c>
      <c r="G9720" s="20"/>
      <c r="H9720" s="21" t="str">
        <f>IFERROR(VLOOKUP(G9720,'Catalogo de Bienes'!$C$11:$F$193,2,0),"")</f>
        <v/>
      </c>
      <c r="I9720" s="22" t="str">
        <f>IFERROR(VLOOKUP(G9720,'Catalogo de Bienes'!$C$11:$F$193,3,0),"")</f>
        <v/>
      </c>
      <c r="J9720" s="22" t="str">
        <f>IFERROR(VLOOKUP(G9720,'Catalogo de Bienes'!$C$11:$F$193,4,0),"")</f>
        <v/>
      </c>
      <c r="K9720" s="23"/>
      <c r="L9720" s="23"/>
      <c r="M9720" s="22" t="str">
        <f t="shared" si="151"/>
        <v>CORRECTA</v>
      </c>
      <c r="N9720" s="24"/>
      <c r="O9720" s="24"/>
    </row>
    <row r="9721" spans="2:15" x14ac:dyDescent="0.3">
      <c r="B9721" s="20"/>
      <c r="C9721" s="21" t="str">
        <f>IFERROR(VLOOKUP(B9721,Ramo_Administrativo5[#All],2,0),"")</f>
        <v/>
      </c>
      <c r="D9721" s="20"/>
      <c r="E9721" s="21" t="str">
        <f>IFERROR(VLOOKUP(B9721&amp;D9721,Unidad_Responsable6[],5,0),"")</f>
        <v/>
      </c>
      <c r="F9721" s="22" t="str">
        <f>IFERROR(VLOOKUP(B9721&amp;D9721,Unidad_Responsable6[],6,0),"")</f>
        <v/>
      </c>
      <c r="G9721" s="20"/>
      <c r="H9721" s="21" t="str">
        <f>IFERROR(VLOOKUP(G9721,'Catalogo de Bienes'!$C$11:$F$193,2,0),"")</f>
        <v/>
      </c>
      <c r="I9721" s="22" t="str">
        <f>IFERROR(VLOOKUP(G9721,'Catalogo de Bienes'!$C$11:$F$193,3,0),"")</f>
        <v/>
      </c>
      <c r="J9721" s="22" t="str">
        <f>IFERROR(VLOOKUP(G9721,'Catalogo de Bienes'!$C$11:$F$193,4,0),"")</f>
        <v/>
      </c>
      <c r="K9721" s="23"/>
      <c r="L9721" s="23"/>
      <c r="M9721" s="22" t="str">
        <f t="shared" si="151"/>
        <v>CORRECTA</v>
      </c>
      <c r="N9721" s="24"/>
      <c r="O9721" s="24"/>
    </row>
    <row r="9722" spans="2:15" x14ac:dyDescent="0.3">
      <c r="B9722" s="20"/>
      <c r="C9722" s="21" t="str">
        <f>IFERROR(VLOOKUP(B9722,Ramo_Administrativo5[#All],2,0),"")</f>
        <v/>
      </c>
      <c r="D9722" s="20"/>
      <c r="E9722" s="21" t="str">
        <f>IFERROR(VLOOKUP(B9722&amp;D9722,Unidad_Responsable6[],5,0),"")</f>
        <v/>
      </c>
      <c r="F9722" s="22" t="str">
        <f>IFERROR(VLOOKUP(B9722&amp;D9722,Unidad_Responsable6[],6,0),"")</f>
        <v/>
      </c>
      <c r="G9722" s="20"/>
      <c r="H9722" s="21" t="str">
        <f>IFERROR(VLOOKUP(G9722,'Catalogo de Bienes'!$C$11:$F$193,2,0),"")</f>
        <v/>
      </c>
      <c r="I9722" s="22" t="str">
        <f>IFERROR(VLOOKUP(G9722,'Catalogo de Bienes'!$C$11:$F$193,3,0),"")</f>
        <v/>
      </c>
      <c r="J9722" s="22" t="str">
        <f>IFERROR(VLOOKUP(G9722,'Catalogo de Bienes'!$C$11:$F$193,4,0),"")</f>
        <v/>
      </c>
      <c r="K9722" s="23"/>
      <c r="L9722" s="23"/>
      <c r="M9722" s="22" t="str">
        <f t="shared" si="151"/>
        <v>CORRECTA</v>
      </c>
      <c r="N9722" s="24"/>
      <c r="O9722" s="24"/>
    </row>
    <row r="9723" spans="2:15" x14ac:dyDescent="0.3">
      <c r="B9723" s="20"/>
      <c r="C9723" s="21" t="str">
        <f>IFERROR(VLOOKUP(B9723,Ramo_Administrativo5[#All],2,0),"")</f>
        <v/>
      </c>
      <c r="D9723" s="20"/>
      <c r="E9723" s="21" t="str">
        <f>IFERROR(VLOOKUP(B9723&amp;D9723,Unidad_Responsable6[],5,0),"")</f>
        <v/>
      </c>
      <c r="F9723" s="22" t="str">
        <f>IFERROR(VLOOKUP(B9723&amp;D9723,Unidad_Responsable6[],6,0),"")</f>
        <v/>
      </c>
      <c r="G9723" s="20"/>
      <c r="H9723" s="21" t="str">
        <f>IFERROR(VLOOKUP(G9723,'Catalogo de Bienes'!$C$11:$F$193,2,0),"")</f>
        <v/>
      </c>
      <c r="I9723" s="22" t="str">
        <f>IFERROR(VLOOKUP(G9723,'Catalogo de Bienes'!$C$11:$F$193,3,0),"")</f>
        <v/>
      </c>
      <c r="J9723" s="22" t="str">
        <f>IFERROR(VLOOKUP(G9723,'Catalogo de Bienes'!$C$11:$F$193,4,0),"")</f>
        <v/>
      </c>
      <c r="K9723" s="23"/>
      <c r="L9723" s="23"/>
      <c r="M9723" s="22" t="str">
        <f t="shared" si="151"/>
        <v>CORRECTA</v>
      </c>
      <c r="N9723" s="24"/>
      <c r="O9723" s="24"/>
    </row>
    <row r="9724" spans="2:15" x14ac:dyDescent="0.3">
      <c r="B9724" s="20"/>
      <c r="C9724" s="21" t="str">
        <f>IFERROR(VLOOKUP(B9724,Ramo_Administrativo5[#All],2,0),"")</f>
        <v/>
      </c>
      <c r="D9724" s="20"/>
      <c r="E9724" s="21" t="str">
        <f>IFERROR(VLOOKUP(B9724&amp;D9724,Unidad_Responsable6[],5,0),"")</f>
        <v/>
      </c>
      <c r="F9724" s="22" t="str">
        <f>IFERROR(VLOOKUP(B9724&amp;D9724,Unidad_Responsable6[],6,0),"")</f>
        <v/>
      </c>
      <c r="G9724" s="20"/>
      <c r="H9724" s="21" t="str">
        <f>IFERROR(VLOOKUP(G9724,'Catalogo de Bienes'!$C$11:$F$193,2,0),"")</f>
        <v/>
      </c>
      <c r="I9724" s="22" t="str">
        <f>IFERROR(VLOOKUP(G9724,'Catalogo de Bienes'!$C$11:$F$193,3,0),"")</f>
        <v/>
      </c>
      <c r="J9724" s="22" t="str">
        <f>IFERROR(VLOOKUP(G9724,'Catalogo de Bienes'!$C$11:$F$193,4,0),"")</f>
        <v/>
      </c>
      <c r="K9724" s="23"/>
      <c r="L9724" s="23"/>
      <c r="M9724" s="22" t="str">
        <f t="shared" si="151"/>
        <v>CORRECTA</v>
      </c>
      <c r="N9724" s="24"/>
      <c r="O9724" s="24"/>
    </row>
    <row r="9725" spans="2:15" x14ac:dyDescent="0.3">
      <c r="B9725" s="20"/>
      <c r="C9725" s="21" t="str">
        <f>IFERROR(VLOOKUP(B9725,Ramo_Administrativo5[#All],2,0),"")</f>
        <v/>
      </c>
      <c r="D9725" s="20"/>
      <c r="E9725" s="21" t="str">
        <f>IFERROR(VLOOKUP(B9725&amp;D9725,Unidad_Responsable6[],5,0),"")</f>
        <v/>
      </c>
      <c r="F9725" s="22" t="str">
        <f>IFERROR(VLOOKUP(B9725&amp;D9725,Unidad_Responsable6[],6,0),"")</f>
        <v/>
      </c>
      <c r="G9725" s="20"/>
      <c r="H9725" s="21" t="str">
        <f>IFERROR(VLOOKUP(G9725,'Catalogo de Bienes'!$C$11:$F$193,2,0),"")</f>
        <v/>
      </c>
      <c r="I9725" s="22" t="str">
        <f>IFERROR(VLOOKUP(G9725,'Catalogo de Bienes'!$C$11:$F$193,3,0),"")</f>
        <v/>
      </c>
      <c r="J9725" s="22" t="str">
        <f>IFERROR(VLOOKUP(G9725,'Catalogo de Bienes'!$C$11:$F$193,4,0),"")</f>
        <v/>
      </c>
      <c r="K9725" s="23"/>
      <c r="L9725" s="23"/>
      <c r="M9725" s="22" t="str">
        <f t="shared" si="151"/>
        <v>CORRECTA</v>
      </c>
      <c r="N9725" s="24"/>
      <c r="O9725" s="24"/>
    </row>
    <row r="9726" spans="2:15" x14ac:dyDescent="0.3">
      <c r="B9726" s="20"/>
      <c r="C9726" s="21" t="str">
        <f>IFERROR(VLOOKUP(B9726,Ramo_Administrativo5[#All],2,0),"")</f>
        <v/>
      </c>
      <c r="D9726" s="20"/>
      <c r="E9726" s="21" t="str">
        <f>IFERROR(VLOOKUP(B9726&amp;D9726,Unidad_Responsable6[],5,0),"")</f>
        <v/>
      </c>
      <c r="F9726" s="22" t="str">
        <f>IFERROR(VLOOKUP(B9726&amp;D9726,Unidad_Responsable6[],6,0),"")</f>
        <v/>
      </c>
      <c r="G9726" s="20"/>
      <c r="H9726" s="21" t="str">
        <f>IFERROR(VLOOKUP(G9726,'Catalogo de Bienes'!$C$11:$F$193,2,0),"")</f>
        <v/>
      </c>
      <c r="I9726" s="22" t="str">
        <f>IFERROR(VLOOKUP(G9726,'Catalogo de Bienes'!$C$11:$F$193,3,0),"")</f>
        <v/>
      </c>
      <c r="J9726" s="22" t="str">
        <f>IFERROR(VLOOKUP(G9726,'Catalogo de Bienes'!$C$11:$F$193,4,0),"")</f>
        <v/>
      </c>
      <c r="K9726" s="23"/>
      <c r="L9726" s="23"/>
      <c r="M9726" s="22" t="str">
        <f t="shared" si="151"/>
        <v>CORRECTA</v>
      </c>
      <c r="N9726" s="24"/>
      <c r="O9726" s="24"/>
    </row>
    <row r="9727" spans="2:15" x14ac:dyDescent="0.3">
      <c r="B9727" s="20"/>
      <c r="C9727" s="21" t="str">
        <f>IFERROR(VLOOKUP(B9727,Ramo_Administrativo5[#All],2,0),"")</f>
        <v/>
      </c>
      <c r="D9727" s="20"/>
      <c r="E9727" s="21" t="str">
        <f>IFERROR(VLOOKUP(B9727&amp;D9727,Unidad_Responsable6[],5,0),"")</f>
        <v/>
      </c>
      <c r="F9727" s="22" t="str">
        <f>IFERROR(VLOOKUP(B9727&amp;D9727,Unidad_Responsable6[],6,0),"")</f>
        <v/>
      </c>
      <c r="G9727" s="20"/>
      <c r="H9727" s="21" t="str">
        <f>IFERROR(VLOOKUP(G9727,'Catalogo de Bienes'!$C$11:$F$193,2,0),"")</f>
        <v/>
      </c>
      <c r="I9727" s="22" t="str">
        <f>IFERROR(VLOOKUP(G9727,'Catalogo de Bienes'!$C$11:$F$193,3,0),"")</f>
        <v/>
      </c>
      <c r="J9727" s="22" t="str">
        <f>IFERROR(VLOOKUP(G9727,'Catalogo de Bienes'!$C$11:$F$193,4,0),"")</f>
        <v/>
      </c>
      <c r="K9727" s="23"/>
      <c r="L9727" s="23"/>
      <c r="M9727" s="22" t="str">
        <f t="shared" si="151"/>
        <v>CORRECTA</v>
      </c>
      <c r="N9727" s="24"/>
      <c r="O9727" s="24"/>
    </row>
    <row r="9728" spans="2:15" x14ac:dyDescent="0.3">
      <c r="B9728" s="20"/>
      <c r="C9728" s="21" t="str">
        <f>IFERROR(VLOOKUP(B9728,Ramo_Administrativo5[#All],2,0),"")</f>
        <v/>
      </c>
      <c r="D9728" s="20"/>
      <c r="E9728" s="21" t="str">
        <f>IFERROR(VLOOKUP(B9728&amp;D9728,Unidad_Responsable6[],5,0),"")</f>
        <v/>
      </c>
      <c r="F9728" s="22" t="str">
        <f>IFERROR(VLOOKUP(B9728&amp;D9728,Unidad_Responsable6[],6,0),"")</f>
        <v/>
      </c>
      <c r="G9728" s="20"/>
      <c r="H9728" s="21" t="str">
        <f>IFERROR(VLOOKUP(G9728,'Catalogo de Bienes'!$C$11:$F$193,2,0),"")</f>
        <v/>
      </c>
      <c r="I9728" s="22" t="str">
        <f>IFERROR(VLOOKUP(G9728,'Catalogo de Bienes'!$C$11:$F$193,3,0),"")</f>
        <v/>
      </c>
      <c r="J9728" s="22" t="str">
        <f>IFERROR(VLOOKUP(G9728,'Catalogo de Bienes'!$C$11:$F$193,4,0),"")</f>
        <v/>
      </c>
      <c r="K9728" s="23"/>
      <c r="L9728" s="23"/>
      <c r="M9728" s="22" t="str">
        <f t="shared" si="151"/>
        <v>CORRECTA</v>
      </c>
      <c r="N9728" s="24"/>
      <c r="O9728" s="24"/>
    </row>
    <row r="9729" spans="2:15" x14ac:dyDescent="0.3">
      <c r="B9729" s="20"/>
      <c r="C9729" s="21" t="str">
        <f>IFERROR(VLOOKUP(B9729,Ramo_Administrativo5[#All],2,0),"")</f>
        <v/>
      </c>
      <c r="D9729" s="20"/>
      <c r="E9729" s="21" t="str">
        <f>IFERROR(VLOOKUP(B9729&amp;D9729,Unidad_Responsable6[],5,0),"")</f>
        <v/>
      </c>
      <c r="F9729" s="22" t="str">
        <f>IFERROR(VLOOKUP(B9729&amp;D9729,Unidad_Responsable6[],6,0),"")</f>
        <v/>
      </c>
      <c r="G9729" s="20"/>
      <c r="H9729" s="21" t="str">
        <f>IFERROR(VLOOKUP(G9729,'Catalogo de Bienes'!$C$11:$F$193,2,0),"")</f>
        <v/>
      </c>
      <c r="I9729" s="22" t="str">
        <f>IFERROR(VLOOKUP(G9729,'Catalogo de Bienes'!$C$11:$F$193,3,0),"")</f>
        <v/>
      </c>
      <c r="J9729" s="22" t="str">
        <f>IFERROR(VLOOKUP(G9729,'Catalogo de Bienes'!$C$11:$F$193,4,0),"")</f>
        <v/>
      </c>
      <c r="K9729" s="23"/>
      <c r="L9729" s="23"/>
      <c r="M9729" s="22" t="str">
        <f t="shared" si="151"/>
        <v>CORRECTA</v>
      </c>
      <c r="N9729" s="24"/>
      <c r="O9729" s="24"/>
    </row>
    <row r="9730" spans="2:15" x14ac:dyDescent="0.3">
      <c r="B9730" s="20"/>
      <c r="C9730" s="21" t="str">
        <f>IFERROR(VLOOKUP(B9730,Ramo_Administrativo5[#All],2,0),"")</f>
        <v/>
      </c>
      <c r="D9730" s="20"/>
      <c r="E9730" s="21" t="str">
        <f>IFERROR(VLOOKUP(B9730&amp;D9730,Unidad_Responsable6[],5,0),"")</f>
        <v/>
      </c>
      <c r="F9730" s="22" t="str">
        <f>IFERROR(VLOOKUP(B9730&amp;D9730,Unidad_Responsable6[],6,0),"")</f>
        <v/>
      </c>
      <c r="G9730" s="20"/>
      <c r="H9730" s="21" t="str">
        <f>IFERROR(VLOOKUP(G9730,'Catalogo de Bienes'!$C$11:$F$193,2,0),"")</f>
        <v/>
      </c>
      <c r="I9730" s="22" t="str">
        <f>IFERROR(VLOOKUP(G9730,'Catalogo de Bienes'!$C$11:$F$193,3,0),"")</f>
        <v/>
      </c>
      <c r="J9730" s="22" t="str">
        <f>IFERROR(VLOOKUP(G9730,'Catalogo de Bienes'!$C$11:$F$193,4,0),"")</f>
        <v/>
      </c>
      <c r="K9730" s="23"/>
      <c r="L9730" s="23"/>
      <c r="M9730" s="22" t="str">
        <f t="shared" si="151"/>
        <v>CORRECTA</v>
      </c>
      <c r="N9730" s="24"/>
      <c r="O9730" s="24"/>
    </row>
    <row r="9731" spans="2:15" x14ac:dyDescent="0.3">
      <c r="B9731" s="20"/>
      <c r="C9731" s="21" t="str">
        <f>IFERROR(VLOOKUP(B9731,Ramo_Administrativo5[#All],2,0),"")</f>
        <v/>
      </c>
      <c r="D9731" s="20"/>
      <c r="E9731" s="21" t="str">
        <f>IFERROR(VLOOKUP(B9731&amp;D9731,Unidad_Responsable6[],5,0),"")</f>
        <v/>
      </c>
      <c r="F9731" s="22" t="str">
        <f>IFERROR(VLOOKUP(B9731&amp;D9731,Unidad_Responsable6[],6,0),"")</f>
        <v/>
      </c>
      <c r="G9731" s="20"/>
      <c r="H9731" s="21" t="str">
        <f>IFERROR(VLOOKUP(G9731,'Catalogo de Bienes'!$C$11:$F$193,2,0),"")</f>
        <v/>
      </c>
      <c r="I9731" s="22" t="str">
        <f>IFERROR(VLOOKUP(G9731,'Catalogo de Bienes'!$C$11:$F$193,3,0),"")</f>
        <v/>
      </c>
      <c r="J9731" s="22" t="str">
        <f>IFERROR(VLOOKUP(G9731,'Catalogo de Bienes'!$C$11:$F$193,4,0),"")</f>
        <v/>
      </c>
      <c r="K9731" s="23"/>
      <c r="L9731" s="23"/>
      <c r="M9731" s="22" t="str">
        <f t="shared" si="151"/>
        <v>CORRECTA</v>
      </c>
      <c r="N9731" s="24"/>
      <c r="O9731" s="24"/>
    </row>
    <row r="9732" spans="2:15" x14ac:dyDescent="0.3">
      <c r="B9732" s="20"/>
      <c r="C9732" s="21" t="str">
        <f>IFERROR(VLOOKUP(B9732,Ramo_Administrativo5[#All],2,0),"")</f>
        <v/>
      </c>
      <c r="D9732" s="20"/>
      <c r="E9732" s="21" t="str">
        <f>IFERROR(VLOOKUP(B9732&amp;D9732,Unidad_Responsable6[],5,0),"")</f>
        <v/>
      </c>
      <c r="F9732" s="22" t="str">
        <f>IFERROR(VLOOKUP(B9732&amp;D9732,Unidad_Responsable6[],6,0),"")</f>
        <v/>
      </c>
      <c r="G9732" s="20"/>
      <c r="H9732" s="21" t="str">
        <f>IFERROR(VLOOKUP(G9732,'Catalogo de Bienes'!$C$11:$F$193,2,0),"")</f>
        <v/>
      </c>
      <c r="I9732" s="22" t="str">
        <f>IFERROR(VLOOKUP(G9732,'Catalogo de Bienes'!$C$11:$F$193,3,0),"")</f>
        <v/>
      </c>
      <c r="J9732" s="22" t="str">
        <f>IFERROR(VLOOKUP(G9732,'Catalogo de Bienes'!$C$11:$F$193,4,0),"")</f>
        <v/>
      </c>
      <c r="K9732" s="23"/>
      <c r="L9732" s="23"/>
      <c r="M9732" s="22" t="str">
        <f t="shared" si="151"/>
        <v>CORRECTA</v>
      </c>
      <c r="N9732" s="24"/>
      <c r="O9732" s="24"/>
    </row>
    <row r="9733" spans="2:15" x14ac:dyDescent="0.3">
      <c r="B9733" s="20"/>
      <c r="C9733" s="21" t="str">
        <f>IFERROR(VLOOKUP(B9733,Ramo_Administrativo5[#All],2,0),"")</f>
        <v/>
      </c>
      <c r="D9733" s="20"/>
      <c r="E9733" s="21" t="str">
        <f>IFERROR(VLOOKUP(B9733&amp;D9733,Unidad_Responsable6[],5,0),"")</f>
        <v/>
      </c>
      <c r="F9733" s="22" t="str">
        <f>IFERROR(VLOOKUP(B9733&amp;D9733,Unidad_Responsable6[],6,0),"")</f>
        <v/>
      </c>
      <c r="G9733" s="20"/>
      <c r="H9733" s="21" t="str">
        <f>IFERROR(VLOOKUP(G9733,'Catalogo de Bienes'!$C$11:$F$193,2,0),"")</f>
        <v/>
      </c>
      <c r="I9733" s="22" t="str">
        <f>IFERROR(VLOOKUP(G9733,'Catalogo de Bienes'!$C$11:$F$193,3,0),"")</f>
        <v/>
      </c>
      <c r="J9733" s="22" t="str">
        <f>IFERROR(VLOOKUP(G9733,'Catalogo de Bienes'!$C$11:$F$193,4,0),"")</f>
        <v/>
      </c>
      <c r="K9733" s="23"/>
      <c r="L9733" s="23"/>
      <c r="M9733" s="22" t="str">
        <f t="shared" si="151"/>
        <v>CORRECTA</v>
      </c>
      <c r="N9733" s="24"/>
      <c r="O9733" s="24"/>
    </row>
    <row r="9734" spans="2:15" x14ac:dyDescent="0.3">
      <c r="B9734" s="20"/>
      <c r="C9734" s="21" t="str">
        <f>IFERROR(VLOOKUP(B9734,Ramo_Administrativo5[#All],2,0),"")</f>
        <v/>
      </c>
      <c r="D9734" s="20"/>
      <c r="E9734" s="21" t="str">
        <f>IFERROR(VLOOKUP(B9734&amp;D9734,Unidad_Responsable6[],5,0),"")</f>
        <v/>
      </c>
      <c r="F9734" s="22" t="str">
        <f>IFERROR(VLOOKUP(B9734&amp;D9734,Unidad_Responsable6[],6,0),"")</f>
        <v/>
      </c>
      <c r="G9734" s="20"/>
      <c r="H9734" s="21" t="str">
        <f>IFERROR(VLOOKUP(G9734,'Catalogo de Bienes'!$C$11:$F$193,2,0),"")</f>
        <v/>
      </c>
      <c r="I9734" s="22" t="str">
        <f>IFERROR(VLOOKUP(G9734,'Catalogo de Bienes'!$C$11:$F$193,3,0),"")</f>
        <v/>
      </c>
      <c r="J9734" s="22" t="str">
        <f>IFERROR(VLOOKUP(G9734,'Catalogo de Bienes'!$C$11:$F$193,4,0),"")</f>
        <v/>
      </c>
      <c r="K9734" s="23"/>
      <c r="L9734" s="23"/>
      <c r="M9734" s="22" t="str">
        <f t="shared" si="151"/>
        <v>CORRECTA</v>
      </c>
      <c r="N9734" s="24"/>
      <c r="O9734" s="24"/>
    </row>
    <row r="9735" spans="2:15" x14ac:dyDescent="0.3">
      <c r="B9735" s="20"/>
      <c r="C9735" s="21" t="str">
        <f>IFERROR(VLOOKUP(B9735,Ramo_Administrativo5[#All],2,0),"")</f>
        <v/>
      </c>
      <c r="D9735" s="20"/>
      <c r="E9735" s="21" t="str">
        <f>IFERROR(VLOOKUP(B9735&amp;D9735,Unidad_Responsable6[],5,0),"")</f>
        <v/>
      </c>
      <c r="F9735" s="22" t="str">
        <f>IFERROR(VLOOKUP(B9735&amp;D9735,Unidad_Responsable6[],6,0),"")</f>
        <v/>
      </c>
      <c r="G9735" s="20"/>
      <c r="H9735" s="21" t="str">
        <f>IFERROR(VLOOKUP(G9735,'Catalogo de Bienes'!$C$11:$F$193,2,0),"")</f>
        <v/>
      </c>
      <c r="I9735" s="22" t="str">
        <f>IFERROR(VLOOKUP(G9735,'Catalogo de Bienes'!$C$11:$F$193,3,0),"")</f>
        <v/>
      </c>
      <c r="J9735" s="22" t="str">
        <f>IFERROR(VLOOKUP(G9735,'Catalogo de Bienes'!$C$11:$F$193,4,0),"")</f>
        <v/>
      </c>
      <c r="K9735" s="23"/>
      <c r="L9735" s="23"/>
      <c r="M9735" s="22" t="str">
        <f t="shared" si="151"/>
        <v>CORRECTA</v>
      </c>
      <c r="N9735" s="24"/>
      <c r="O9735" s="24"/>
    </row>
    <row r="9736" spans="2:15" x14ac:dyDescent="0.3">
      <c r="B9736" s="20"/>
      <c r="C9736" s="21" t="str">
        <f>IFERROR(VLOOKUP(B9736,Ramo_Administrativo5[#All],2,0),"")</f>
        <v/>
      </c>
      <c r="D9736" s="20"/>
      <c r="E9736" s="21" t="str">
        <f>IFERROR(VLOOKUP(B9736&amp;D9736,Unidad_Responsable6[],5,0),"")</f>
        <v/>
      </c>
      <c r="F9736" s="22" t="str">
        <f>IFERROR(VLOOKUP(B9736&amp;D9736,Unidad_Responsable6[],6,0),"")</f>
        <v/>
      </c>
      <c r="G9736" s="20"/>
      <c r="H9736" s="21" t="str">
        <f>IFERROR(VLOOKUP(G9736,'Catalogo de Bienes'!$C$11:$F$193,2,0),"")</f>
        <v/>
      </c>
      <c r="I9736" s="22" t="str">
        <f>IFERROR(VLOOKUP(G9736,'Catalogo de Bienes'!$C$11:$F$193,3,0),"")</f>
        <v/>
      </c>
      <c r="J9736" s="22" t="str">
        <f>IFERROR(VLOOKUP(G9736,'Catalogo de Bienes'!$C$11:$F$193,4,0),"")</f>
        <v/>
      </c>
      <c r="K9736" s="23"/>
      <c r="L9736" s="23"/>
      <c r="M9736" s="22" t="str">
        <f t="shared" si="151"/>
        <v>CORRECTA</v>
      </c>
      <c r="N9736" s="24"/>
      <c r="O9736" s="24"/>
    </row>
    <row r="9737" spans="2:15" x14ac:dyDescent="0.3">
      <c r="B9737" s="20"/>
      <c r="C9737" s="21" t="str">
        <f>IFERROR(VLOOKUP(B9737,Ramo_Administrativo5[#All],2,0),"")</f>
        <v/>
      </c>
      <c r="D9737" s="20"/>
      <c r="E9737" s="21" t="str">
        <f>IFERROR(VLOOKUP(B9737&amp;D9737,Unidad_Responsable6[],5,0),"")</f>
        <v/>
      </c>
      <c r="F9737" s="22" t="str">
        <f>IFERROR(VLOOKUP(B9737&amp;D9737,Unidad_Responsable6[],6,0),"")</f>
        <v/>
      </c>
      <c r="G9737" s="20"/>
      <c r="H9737" s="21" t="str">
        <f>IFERROR(VLOOKUP(G9737,'Catalogo de Bienes'!$C$11:$F$193,2,0),"")</f>
        <v/>
      </c>
      <c r="I9737" s="22" t="str">
        <f>IFERROR(VLOOKUP(G9737,'Catalogo de Bienes'!$C$11:$F$193,3,0),"")</f>
        <v/>
      </c>
      <c r="J9737" s="22" t="str">
        <f>IFERROR(VLOOKUP(G9737,'Catalogo de Bienes'!$C$11:$F$193,4,0),"")</f>
        <v/>
      </c>
      <c r="K9737" s="23"/>
      <c r="L9737" s="23"/>
      <c r="M9737" s="22" t="str">
        <f t="shared" si="151"/>
        <v>CORRECTA</v>
      </c>
      <c r="N9737" s="24"/>
      <c r="O9737" s="24"/>
    </row>
    <row r="9738" spans="2:15" x14ac:dyDescent="0.3">
      <c r="B9738" s="20"/>
      <c r="C9738" s="21" t="str">
        <f>IFERROR(VLOOKUP(B9738,Ramo_Administrativo5[#All],2,0),"")</f>
        <v/>
      </c>
      <c r="D9738" s="20"/>
      <c r="E9738" s="21" t="str">
        <f>IFERROR(VLOOKUP(B9738&amp;D9738,Unidad_Responsable6[],5,0),"")</f>
        <v/>
      </c>
      <c r="F9738" s="22" t="str">
        <f>IFERROR(VLOOKUP(B9738&amp;D9738,Unidad_Responsable6[],6,0),"")</f>
        <v/>
      </c>
      <c r="G9738" s="20"/>
      <c r="H9738" s="21" t="str">
        <f>IFERROR(VLOOKUP(G9738,'Catalogo de Bienes'!$C$11:$F$193,2,0),"")</f>
        <v/>
      </c>
      <c r="I9738" s="22" t="str">
        <f>IFERROR(VLOOKUP(G9738,'Catalogo de Bienes'!$C$11:$F$193,3,0),"")</f>
        <v/>
      </c>
      <c r="J9738" s="22" t="str">
        <f>IFERROR(VLOOKUP(G9738,'Catalogo de Bienes'!$C$11:$F$193,4,0),"")</f>
        <v/>
      </c>
      <c r="K9738" s="23"/>
      <c r="L9738" s="23"/>
      <c r="M9738" s="22" t="str">
        <f t="shared" ref="M9738:M9801" si="152">+IF(AND(K9738&gt;=(L9738*0.4),K9738&lt;=L9738),"CORRECTA","INCORRECTA")</f>
        <v>CORRECTA</v>
      </c>
      <c r="N9738" s="24"/>
      <c r="O9738" s="24"/>
    </row>
    <row r="9739" spans="2:15" x14ac:dyDescent="0.3">
      <c r="B9739" s="20"/>
      <c r="C9739" s="21" t="str">
        <f>IFERROR(VLOOKUP(B9739,Ramo_Administrativo5[#All],2,0),"")</f>
        <v/>
      </c>
      <c r="D9739" s="20"/>
      <c r="E9739" s="21" t="str">
        <f>IFERROR(VLOOKUP(B9739&amp;D9739,Unidad_Responsable6[],5,0),"")</f>
        <v/>
      </c>
      <c r="F9739" s="22" t="str">
        <f>IFERROR(VLOOKUP(B9739&amp;D9739,Unidad_Responsable6[],6,0),"")</f>
        <v/>
      </c>
      <c r="G9739" s="20"/>
      <c r="H9739" s="21" t="str">
        <f>IFERROR(VLOOKUP(G9739,'Catalogo de Bienes'!$C$11:$F$193,2,0),"")</f>
        <v/>
      </c>
      <c r="I9739" s="22" t="str">
        <f>IFERROR(VLOOKUP(G9739,'Catalogo de Bienes'!$C$11:$F$193,3,0),"")</f>
        <v/>
      </c>
      <c r="J9739" s="22" t="str">
        <f>IFERROR(VLOOKUP(G9739,'Catalogo de Bienes'!$C$11:$F$193,4,0),"")</f>
        <v/>
      </c>
      <c r="K9739" s="23"/>
      <c r="L9739" s="23"/>
      <c r="M9739" s="22" t="str">
        <f t="shared" si="152"/>
        <v>CORRECTA</v>
      </c>
      <c r="N9739" s="24"/>
      <c r="O9739" s="24"/>
    </row>
    <row r="9740" spans="2:15" x14ac:dyDescent="0.3">
      <c r="B9740" s="20"/>
      <c r="C9740" s="21" t="str">
        <f>IFERROR(VLOOKUP(B9740,Ramo_Administrativo5[#All],2,0),"")</f>
        <v/>
      </c>
      <c r="D9740" s="20"/>
      <c r="E9740" s="21" t="str">
        <f>IFERROR(VLOOKUP(B9740&amp;D9740,Unidad_Responsable6[],5,0),"")</f>
        <v/>
      </c>
      <c r="F9740" s="22" t="str">
        <f>IFERROR(VLOOKUP(B9740&amp;D9740,Unidad_Responsable6[],6,0),"")</f>
        <v/>
      </c>
      <c r="G9740" s="20"/>
      <c r="H9740" s="21" t="str">
        <f>IFERROR(VLOOKUP(G9740,'Catalogo de Bienes'!$C$11:$F$193,2,0),"")</f>
        <v/>
      </c>
      <c r="I9740" s="22" t="str">
        <f>IFERROR(VLOOKUP(G9740,'Catalogo de Bienes'!$C$11:$F$193,3,0),"")</f>
        <v/>
      </c>
      <c r="J9740" s="22" t="str">
        <f>IFERROR(VLOOKUP(G9740,'Catalogo de Bienes'!$C$11:$F$193,4,0),"")</f>
        <v/>
      </c>
      <c r="K9740" s="23"/>
      <c r="L9740" s="23"/>
      <c r="M9740" s="22" t="str">
        <f t="shared" si="152"/>
        <v>CORRECTA</v>
      </c>
      <c r="N9740" s="24"/>
      <c r="O9740" s="24"/>
    </row>
    <row r="9741" spans="2:15" x14ac:dyDescent="0.3">
      <c r="B9741" s="20"/>
      <c r="C9741" s="21" t="str">
        <f>IFERROR(VLOOKUP(B9741,Ramo_Administrativo5[#All],2,0),"")</f>
        <v/>
      </c>
      <c r="D9741" s="20"/>
      <c r="E9741" s="21" t="str">
        <f>IFERROR(VLOOKUP(B9741&amp;D9741,Unidad_Responsable6[],5,0),"")</f>
        <v/>
      </c>
      <c r="F9741" s="22" t="str">
        <f>IFERROR(VLOOKUP(B9741&amp;D9741,Unidad_Responsable6[],6,0),"")</f>
        <v/>
      </c>
      <c r="G9741" s="20"/>
      <c r="H9741" s="21" t="str">
        <f>IFERROR(VLOOKUP(G9741,'Catalogo de Bienes'!$C$11:$F$193,2,0),"")</f>
        <v/>
      </c>
      <c r="I9741" s="22" t="str">
        <f>IFERROR(VLOOKUP(G9741,'Catalogo de Bienes'!$C$11:$F$193,3,0),"")</f>
        <v/>
      </c>
      <c r="J9741" s="22" t="str">
        <f>IFERROR(VLOOKUP(G9741,'Catalogo de Bienes'!$C$11:$F$193,4,0),"")</f>
        <v/>
      </c>
      <c r="K9741" s="23"/>
      <c r="L9741" s="23"/>
      <c r="M9741" s="22" t="str">
        <f t="shared" si="152"/>
        <v>CORRECTA</v>
      </c>
      <c r="N9741" s="24"/>
      <c r="O9741" s="24"/>
    </row>
    <row r="9742" spans="2:15" x14ac:dyDescent="0.3">
      <c r="B9742" s="20"/>
      <c r="C9742" s="21" t="str">
        <f>IFERROR(VLOOKUP(B9742,Ramo_Administrativo5[#All],2,0),"")</f>
        <v/>
      </c>
      <c r="D9742" s="20"/>
      <c r="E9742" s="21" t="str">
        <f>IFERROR(VLOOKUP(B9742&amp;D9742,Unidad_Responsable6[],5,0),"")</f>
        <v/>
      </c>
      <c r="F9742" s="22" t="str">
        <f>IFERROR(VLOOKUP(B9742&amp;D9742,Unidad_Responsable6[],6,0),"")</f>
        <v/>
      </c>
      <c r="G9742" s="20"/>
      <c r="H9742" s="21" t="str">
        <f>IFERROR(VLOOKUP(G9742,'Catalogo de Bienes'!$C$11:$F$193,2,0),"")</f>
        <v/>
      </c>
      <c r="I9742" s="22" t="str">
        <f>IFERROR(VLOOKUP(G9742,'Catalogo de Bienes'!$C$11:$F$193,3,0),"")</f>
        <v/>
      </c>
      <c r="J9742" s="22" t="str">
        <f>IFERROR(VLOOKUP(G9742,'Catalogo de Bienes'!$C$11:$F$193,4,0),"")</f>
        <v/>
      </c>
      <c r="K9742" s="23"/>
      <c r="L9742" s="23"/>
      <c r="M9742" s="22" t="str">
        <f t="shared" si="152"/>
        <v>CORRECTA</v>
      </c>
      <c r="N9742" s="24"/>
      <c r="O9742" s="24"/>
    </row>
    <row r="9743" spans="2:15" x14ac:dyDescent="0.3">
      <c r="B9743" s="20"/>
      <c r="C9743" s="21" t="str">
        <f>IFERROR(VLOOKUP(B9743,Ramo_Administrativo5[#All],2,0),"")</f>
        <v/>
      </c>
      <c r="D9743" s="20"/>
      <c r="E9743" s="21" t="str">
        <f>IFERROR(VLOOKUP(B9743&amp;D9743,Unidad_Responsable6[],5,0),"")</f>
        <v/>
      </c>
      <c r="F9743" s="22" t="str">
        <f>IFERROR(VLOOKUP(B9743&amp;D9743,Unidad_Responsable6[],6,0),"")</f>
        <v/>
      </c>
      <c r="G9743" s="20"/>
      <c r="H9743" s="21" t="str">
        <f>IFERROR(VLOOKUP(G9743,'Catalogo de Bienes'!$C$11:$F$193,2,0),"")</f>
        <v/>
      </c>
      <c r="I9743" s="22" t="str">
        <f>IFERROR(VLOOKUP(G9743,'Catalogo de Bienes'!$C$11:$F$193,3,0),"")</f>
        <v/>
      </c>
      <c r="J9743" s="22" t="str">
        <f>IFERROR(VLOOKUP(G9743,'Catalogo de Bienes'!$C$11:$F$193,4,0),"")</f>
        <v/>
      </c>
      <c r="K9743" s="23"/>
      <c r="L9743" s="23"/>
      <c r="M9743" s="22" t="str">
        <f t="shared" si="152"/>
        <v>CORRECTA</v>
      </c>
      <c r="N9743" s="24"/>
      <c r="O9743" s="24"/>
    </row>
    <row r="9744" spans="2:15" x14ac:dyDescent="0.3">
      <c r="B9744" s="20"/>
      <c r="C9744" s="21" t="str">
        <f>IFERROR(VLOOKUP(B9744,Ramo_Administrativo5[#All],2,0),"")</f>
        <v/>
      </c>
      <c r="D9744" s="20"/>
      <c r="E9744" s="21" t="str">
        <f>IFERROR(VLOOKUP(B9744&amp;D9744,Unidad_Responsable6[],5,0),"")</f>
        <v/>
      </c>
      <c r="F9744" s="22" t="str">
        <f>IFERROR(VLOOKUP(B9744&amp;D9744,Unidad_Responsable6[],6,0),"")</f>
        <v/>
      </c>
      <c r="G9744" s="20"/>
      <c r="H9744" s="21" t="str">
        <f>IFERROR(VLOOKUP(G9744,'Catalogo de Bienes'!$C$11:$F$193,2,0),"")</f>
        <v/>
      </c>
      <c r="I9744" s="22" t="str">
        <f>IFERROR(VLOOKUP(G9744,'Catalogo de Bienes'!$C$11:$F$193,3,0),"")</f>
        <v/>
      </c>
      <c r="J9744" s="22" t="str">
        <f>IFERROR(VLOOKUP(G9744,'Catalogo de Bienes'!$C$11:$F$193,4,0),"")</f>
        <v/>
      </c>
      <c r="K9744" s="23"/>
      <c r="L9744" s="23"/>
      <c r="M9744" s="22" t="str">
        <f t="shared" si="152"/>
        <v>CORRECTA</v>
      </c>
      <c r="N9744" s="24"/>
      <c r="O9744" s="24"/>
    </row>
    <row r="9745" spans="2:15" x14ac:dyDescent="0.3">
      <c r="B9745" s="20"/>
      <c r="C9745" s="21" t="str">
        <f>IFERROR(VLOOKUP(B9745,Ramo_Administrativo5[#All],2,0),"")</f>
        <v/>
      </c>
      <c r="D9745" s="20"/>
      <c r="E9745" s="21" t="str">
        <f>IFERROR(VLOOKUP(B9745&amp;D9745,Unidad_Responsable6[],5,0),"")</f>
        <v/>
      </c>
      <c r="F9745" s="22" t="str">
        <f>IFERROR(VLOOKUP(B9745&amp;D9745,Unidad_Responsable6[],6,0),"")</f>
        <v/>
      </c>
      <c r="G9745" s="20"/>
      <c r="H9745" s="21" t="str">
        <f>IFERROR(VLOOKUP(G9745,'Catalogo de Bienes'!$C$11:$F$193,2,0),"")</f>
        <v/>
      </c>
      <c r="I9745" s="22" t="str">
        <f>IFERROR(VLOOKUP(G9745,'Catalogo de Bienes'!$C$11:$F$193,3,0),"")</f>
        <v/>
      </c>
      <c r="J9745" s="22" t="str">
        <f>IFERROR(VLOOKUP(G9745,'Catalogo de Bienes'!$C$11:$F$193,4,0),"")</f>
        <v/>
      </c>
      <c r="K9745" s="23"/>
      <c r="L9745" s="23"/>
      <c r="M9745" s="22" t="str">
        <f t="shared" si="152"/>
        <v>CORRECTA</v>
      </c>
      <c r="N9745" s="24"/>
      <c r="O9745" s="24"/>
    </row>
    <row r="9746" spans="2:15" x14ac:dyDescent="0.3">
      <c r="B9746" s="20"/>
      <c r="C9746" s="21" t="str">
        <f>IFERROR(VLOOKUP(B9746,Ramo_Administrativo5[#All],2,0),"")</f>
        <v/>
      </c>
      <c r="D9746" s="20"/>
      <c r="E9746" s="21" t="str">
        <f>IFERROR(VLOOKUP(B9746&amp;D9746,Unidad_Responsable6[],5,0),"")</f>
        <v/>
      </c>
      <c r="F9746" s="22" t="str">
        <f>IFERROR(VLOOKUP(B9746&amp;D9746,Unidad_Responsable6[],6,0),"")</f>
        <v/>
      </c>
      <c r="G9746" s="20"/>
      <c r="H9746" s="21" t="str">
        <f>IFERROR(VLOOKUP(G9746,'Catalogo de Bienes'!$C$11:$F$193,2,0),"")</f>
        <v/>
      </c>
      <c r="I9746" s="22" t="str">
        <f>IFERROR(VLOOKUP(G9746,'Catalogo de Bienes'!$C$11:$F$193,3,0),"")</f>
        <v/>
      </c>
      <c r="J9746" s="22" t="str">
        <f>IFERROR(VLOOKUP(G9746,'Catalogo de Bienes'!$C$11:$F$193,4,0),"")</f>
        <v/>
      </c>
      <c r="K9746" s="23"/>
      <c r="L9746" s="23"/>
      <c r="M9746" s="22" t="str">
        <f t="shared" si="152"/>
        <v>CORRECTA</v>
      </c>
      <c r="N9746" s="24"/>
      <c r="O9746" s="24"/>
    </row>
    <row r="9747" spans="2:15" x14ac:dyDescent="0.3">
      <c r="B9747" s="20"/>
      <c r="C9747" s="21" t="str">
        <f>IFERROR(VLOOKUP(B9747,Ramo_Administrativo5[#All],2,0),"")</f>
        <v/>
      </c>
      <c r="D9747" s="20"/>
      <c r="E9747" s="21" t="str">
        <f>IFERROR(VLOOKUP(B9747&amp;D9747,Unidad_Responsable6[],5,0),"")</f>
        <v/>
      </c>
      <c r="F9747" s="22" t="str">
        <f>IFERROR(VLOOKUP(B9747&amp;D9747,Unidad_Responsable6[],6,0),"")</f>
        <v/>
      </c>
      <c r="G9747" s="20"/>
      <c r="H9747" s="21" t="str">
        <f>IFERROR(VLOOKUP(G9747,'Catalogo de Bienes'!$C$11:$F$193,2,0),"")</f>
        <v/>
      </c>
      <c r="I9747" s="22" t="str">
        <f>IFERROR(VLOOKUP(G9747,'Catalogo de Bienes'!$C$11:$F$193,3,0),"")</f>
        <v/>
      </c>
      <c r="J9747" s="22" t="str">
        <f>IFERROR(VLOOKUP(G9747,'Catalogo de Bienes'!$C$11:$F$193,4,0),"")</f>
        <v/>
      </c>
      <c r="K9747" s="23"/>
      <c r="L9747" s="23"/>
      <c r="M9747" s="22" t="str">
        <f t="shared" si="152"/>
        <v>CORRECTA</v>
      </c>
      <c r="N9747" s="24"/>
      <c r="O9747" s="24"/>
    </row>
    <row r="9748" spans="2:15" x14ac:dyDescent="0.3">
      <c r="B9748" s="20"/>
      <c r="C9748" s="21" t="str">
        <f>IFERROR(VLOOKUP(B9748,Ramo_Administrativo5[#All],2,0),"")</f>
        <v/>
      </c>
      <c r="D9748" s="20"/>
      <c r="E9748" s="21" t="str">
        <f>IFERROR(VLOOKUP(B9748&amp;D9748,Unidad_Responsable6[],5,0),"")</f>
        <v/>
      </c>
      <c r="F9748" s="22" t="str">
        <f>IFERROR(VLOOKUP(B9748&amp;D9748,Unidad_Responsable6[],6,0),"")</f>
        <v/>
      </c>
      <c r="G9748" s="20"/>
      <c r="H9748" s="21" t="str">
        <f>IFERROR(VLOOKUP(G9748,'Catalogo de Bienes'!$C$11:$F$193,2,0),"")</f>
        <v/>
      </c>
      <c r="I9748" s="22" t="str">
        <f>IFERROR(VLOOKUP(G9748,'Catalogo de Bienes'!$C$11:$F$193,3,0),"")</f>
        <v/>
      </c>
      <c r="J9748" s="22" t="str">
        <f>IFERROR(VLOOKUP(G9748,'Catalogo de Bienes'!$C$11:$F$193,4,0),"")</f>
        <v/>
      </c>
      <c r="K9748" s="23"/>
      <c r="L9748" s="23"/>
      <c r="M9748" s="22" t="str">
        <f t="shared" si="152"/>
        <v>CORRECTA</v>
      </c>
      <c r="N9748" s="24"/>
      <c r="O9748" s="24"/>
    </row>
    <row r="9749" spans="2:15" x14ac:dyDescent="0.3">
      <c r="B9749" s="20"/>
      <c r="C9749" s="21" t="str">
        <f>IFERROR(VLOOKUP(B9749,Ramo_Administrativo5[#All],2,0),"")</f>
        <v/>
      </c>
      <c r="D9749" s="20"/>
      <c r="E9749" s="21" t="str">
        <f>IFERROR(VLOOKUP(B9749&amp;D9749,Unidad_Responsable6[],5,0),"")</f>
        <v/>
      </c>
      <c r="F9749" s="22" t="str">
        <f>IFERROR(VLOOKUP(B9749&amp;D9749,Unidad_Responsable6[],6,0),"")</f>
        <v/>
      </c>
      <c r="G9749" s="20"/>
      <c r="H9749" s="21" t="str">
        <f>IFERROR(VLOOKUP(G9749,'Catalogo de Bienes'!$C$11:$F$193,2,0),"")</f>
        <v/>
      </c>
      <c r="I9749" s="22" t="str">
        <f>IFERROR(VLOOKUP(G9749,'Catalogo de Bienes'!$C$11:$F$193,3,0),"")</f>
        <v/>
      </c>
      <c r="J9749" s="22" t="str">
        <f>IFERROR(VLOOKUP(G9749,'Catalogo de Bienes'!$C$11:$F$193,4,0),"")</f>
        <v/>
      </c>
      <c r="K9749" s="23"/>
      <c r="L9749" s="23"/>
      <c r="M9749" s="22" t="str">
        <f t="shared" si="152"/>
        <v>CORRECTA</v>
      </c>
      <c r="N9749" s="24"/>
      <c r="O9749" s="24"/>
    </row>
    <row r="9750" spans="2:15" x14ac:dyDescent="0.3">
      <c r="B9750" s="20"/>
      <c r="C9750" s="21" t="str">
        <f>IFERROR(VLOOKUP(B9750,Ramo_Administrativo5[#All],2,0),"")</f>
        <v/>
      </c>
      <c r="D9750" s="20"/>
      <c r="E9750" s="21" t="str">
        <f>IFERROR(VLOOKUP(B9750&amp;D9750,Unidad_Responsable6[],5,0),"")</f>
        <v/>
      </c>
      <c r="F9750" s="22" t="str">
        <f>IFERROR(VLOOKUP(B9750&amp;D9750,Unidad_Responsable6[],6,0),"")</f>
        <v/>
      </c>
      <c r="G9750" s="20"/>
      <c r="H9750" s="21" t="str">
        <f>IFERROR(VLOOKUP(G9750,'Catalogo de Bienes'!$C$11:$F$193,2,0),"")</f>
        <v/>
      </c>
      <c r="I9750" s="22" t="str">
        <f>IFERROR(VLOOKUP(G9750,'Catalogo de Bienes'!$C$11:$F$193,3,0),"")</f>
        <v/>
      </c>
      <c r="J9750" s="22" t="str">
        <f>IFERROR(VLOOKUP(G9750,'Catalogo de Bienes'!$C$11:$F$193,4,0),"")</f>
        <v/>
      </c>
      <c r="K9750" s="23"/>
      <c r="L9750" s="23"/>
      <c r="M9750" s="22" t="str">
        <f t="shared" si="152"/>
        <v>CORRECTA</v>
      </c>
      <c r="N9750" s="24"/>
      <c r="O9750" s="24"/>
    </row>
    <row r="9751" spans="2:15" x14ac:dyDescent="0.3">
      <c r="B9751" s="20"/>
      <c r="C9751" s="21" t="str">
        <f>IFERROR(VLOOKUP(B9751,Ramo_Administrativo5[#All],2,0),"")</f>
        <v/>
      </c>
      <c r="D9751" s="20"/>
      <c r="E9751" s="21" t="str">
        <f>IFERROR(VLOOKUP(B9751&amp;D9751,Unidad_Responsable6[],5,0),"")</f>
        <v/>
      </c>
      <c r="F9751" s="22" t="str">
        <f>IFERROR(VLOOKUP(B9751&amp;D9751,Unidad_Responsable6[],6,0),"")</f>
        <v/>
      </c>
      <c r="G9751" s="20"/>
      <c r="H9751" s="21" t="str">
        <f>IFERROR(VLOOKUP(G9751,'Catalogo de Bienes'!$C$11:$F$193,2,0),"")</f>
        <v/>
      </c>
      <c r="I9751" s="22" t="str">
        <f>IFERROR(VLOOKUP(G9751,'Catalogo de Bienes'!$C$11:$F$193,3,0),"")</f>
        <v/>
      </c>
      <c r="J9751" s="22" t="str">
        <f>IFERROR(VLOOKUP(G9751,'Catalogo de Bienes'!$C$11:$F$193,4,0),"")</f>
        <v/>
      </c>
      <c r="K9751" s="23"/>
      <c r="L9751" s="23"/>
      <c r="M9751" s="22" t="str">
        <f t="shared" si="152"/>
        <v>CORRECTA</v>
      </c>
      <c r="N9751" s="24"/>
      <c r="O9751" s="24"/>
    </row>
    <row r="9752" spans="2:15" x14ac:dyDescent="0.3">
      <c r="B9752" s="20"/>
      <c r="C9752" s="21" t="str">
        <f>IFERROR(VLOOKUP(B9752,Ramo_Administrativo5[#All],2,0),"")</f>
        <v/>
      </c>
      <c r="D9752" s="20"/>
      <c r="E9752" s="21" t="str">
        <f>IFERROR(VLOOKUP(B9752&amp;D9752,Unidad_Responsable6[],5,0),"")</f>
        <v/>
      </c>
      <c r="F9752" s="22" t="str">
        <f>IFERROR(VLOOKUP(B9752&amp;D9752,Unidad_Responsable6[],6,0),"")</f>
        <v/>
      </c>
      <c r="G9752" s="20"/>
      <c r="H9752" s="21" t="str">
        <f>IFERROR(VLOOKUP(G9752,'Catalogo de Bienes'!$C$11:$F$193,2,0),"")</f>
        <v/>
      </c>
      <c r="I9752" s="22" t="str">
        <f>IFERROR(VLOOKUP(G9752,'Catalogo de Bienes'!$C$11:$F$193,3,0),"")</f>
        <v/>
      </c>
      <c r="J9752" s="22" t="str">
        <f>IFERROR(VLOOKUP(G9752,'Catalogo de Bienes'!$C$11:$F$193,4,0),"")</f>
        <v/>
      </c>
      <c r="K9752" s="23"/>
      <c r="L9752" s="23"/>
      <c r="M9752" s="22" t="str">
        <f t="shared" si="152"/>
        <v>CORRECTA</v>
      </c>
      <c r="N9752" s="24"/>
      <c r="O9752" s="24"/>
    </row>
    <row r="9753" spans="2:15" x14ac:dyDescent="0.3">
      <c r="B9753" s="20"/>
      <c r="C9753" s="21" t="str">
        <f>IFERROR(VLOOKUP(B9753,Ramo_Administrativo5[#All],2,0),"")</f>
        <v/>
      </c>
      <c r="D9753" s="20"/>
      <c r="E9753" s="21" t="str">
        <f>IFERROR(VLOOKUP(B9753&amp;D9753,Unidad_Responsable6[],5,0),"")</f>
        <v/>
      </c>
      <c r="F9753" s="22" t="str">
        <f>IFERROR(VLOOKUP(B9753&amp;D9753,Unidad_Responsable6[],6,0),"")</f>
        <v/>
      </c>
      <c r="G9753" s="20"/>
      <c r="H9753" s="21" t="str">
        <f>IFERROR(VLOOKUP(G9753,'Catalogo de Bienes'!$C$11:$F$193,2,0),"")</f>
        <v/>
      </c>
      <c r="I9753" s="22" t="str">
        <f>IFERROR(VLOOKUP(G9753,'Catalogo de Bienes'!$C$11:$F$193,3,0),"")</f>
        <v/>
      </c>
      <c r="J9753" s="22" t="str">
        <f>IFERROR(VLOOKUP(G9753,'Catalogo de Bienes'!$C$11:$F$193,4,0),"")</f>
        <v/>
      </c>
      <c r="K9753" s="23"/>
      <c r="L9753" s="23"/>
      <c r="M9753" s="22" t="str">
        <f t="shared" si="152"/>
        <v>CORRECTA</v>
      </c>
      <c r="N9753" s="24"/>
      <c r="O9753" s="24"/>
    </row>
    <row r="9754" spans="2:15" x14ac:dyDescent="0.3">
      <c r="B9754" s="20"/>
      <c r="C9754" s="21" t="str">
        <f>IFERROR(VLOOKUP(B9754,Ramo_Administrativo5[#All],2,0),"")</f>
        <v/>
      </c>
      <c r="D9754" s="20"/>
      <c r="E9754" s="21" t="str">
        <f>IFERROR(VLOOKUP(B9754&amp;D9754,Unidad_Responsable6[],5,0),"")</f>
        <v/>
      </c>
      <c r="F9754" s="22" t="str">
        <f>IFERROR(VLOOKUP(B9754&amp;D9754,Unidad_Responsable6[],6,0),"")</f>
        <v/>
      </c>
      <c r="G9754" s="20"/>
      <c r="H9754" s="21" t="str">
        <f>IFERROR(VLOOKUP(G9754,'Catalogo de Bienes'!$C$11:$F$193,2,0),"")</f>
        <v/>
      </c>
      <c r="I9754" s="22" t="str">
        <f>IFERROR(VLOOKUP(G9754,'Catalogo de Bienes'!$C$11:$F$193,3,0),"")</f>
        <v/>
      </c>
      <c r="J9754" s="22" t="str">
        <f>IFERROR(VLOOKUP(G9754,'Catalogo de Bienes'!$C$11:$F$193,4,0),"")</f>
        <v/>
      </c>
      <c r="K9754" s="23"/>
      <c r="L9754" s="23"/>
      <c r="M9754" s="22" t="str">
        <f t="shared" si="152"/>
        <v>CORRECTA</v>
      </c>
      <c r="N9754" s="24"/>
      <c r="O9754" s="24"/>
    </row>
    <row r="9755" spans="2:15" x14ac:dyDescent="0.3">
      <c r="B9755" s="20"/>
      <c r="C9755" s="21" t="str">
        <f>IFERROR(VLOOKUP(B9755,Ramo_Administrativo5[#All],2,0),"")</f>
        <v/>
      </c>
      <c r="D9755" s="20"/>
      <c r="E9755" s="21" t="str">
        <f>IFERROR(VLOOKUP(B9755&amp;D9755,Unidad_Responsable6[],5,0),"")</f>
        <v/>
      </c>
      <c r="F9755" s="22" t="str">
        <f>IFERROR(VLOOKUP(B9755&amp;D9755,Unidad_Responsable6[],6,0),"")</f>
        <v/>
      </c>
      <c r="G9755" s="20"/>
      <c r="H9755" s="21" t="str">
        <f>IFERROR(VLOOKUP(G9755,'Catalogo de Bienes'!$C$11:$F$193,2,0),"")</f>
        <v/>
      </c>
      <c r="I9755" s="22" t="str">
        <f>IFERROR(VLOOKUP(G9755,'Catalogo de Bienes'!$C$11:$F$193,3,0),"")</f>
        <v/>
      </c>
      <c r="J9755" s="22" t="str">
        <f>IFERROR(VLOOKUP(G9755,'Catalogo de Bienes'!$C$11:$F$193,4,0),"")</f>
        <v/>
      </c>
      <c r="K9755" s="23"/>
      <c r="L9755" s="23"/>
      <c r="M9755" s="22" t="str">
        <f t="shared" si="152"/>
        <v>CORRECTA</v>
      </c>
      <c r="N9755" s="24"/>
      <c r="O9755" s="24"/>
    </row>
    <row r="9756" spans="2:15" x14ac:dyDescent="0.3">
      <c r="B9756" s="20"/>
      <c r="C9756" s="21" t="str">
        <f>IFERROR(VLOOKUP(B9756,Ramo_Administrativo5[#All],2,0),"")</f>
        <v/>
      </c>
      <c r="D9756" s="20"/>
      <c r="E9756" s="21" t="str">
        <f>IFERROR(VLOOKUP(B9756&amp;D9756,Unidad_Responsable6[],5,0),"")</f>
        <v/>
      </c>
      <c r="F9756" s="22" t="str">
        <f>IFERROR(VLOOKUP(B9756&amp;D9756,Unidad_Responsable6[],6,0),"")</f>
        <v/>
      </c>
      <c r="G9756" s="20"/>
      <c r="H9756" s="21" t="str">
        <f>IFERROR(VLOOKUP(G9756,'Catalogo de Bienes'!$C$11:$F$193,2,0),"")</f>
        <v/>
      </c>
      <c r="I9756" s="22" t="str">
        <f>IFERROR(VLOOKUP(G9756,'Catalogo de Bienes'!$C$11:$F$193,3,0),"")</f>
        <v/>
      </c>
      <c r="J9756" s="22" t="str">
        <f>IFERROR(VLOOKUP(G9756,'Catalogo de Bienes'!$C$11:$F$193,4,0),"")</f>
        <v/>
      </c>
      <c r="K9756" s="23"/>
      <c r="L9756" s="23"/>
      <c r="M9756" s="22" t="str">
        <f t="shared" si="152"/>
        <v>CORRECTA</v>
      </c>
      <c r="N9756" s="24"/>
      <c r="O9756" s="24"/>
    </row>
    <row r="9757" spans="2:15" x14ac:dyDescent="0.3">
      <c r="B9757" s="20"/>
      <c r="C9757" s="21" t="str">
        <f>IFERROR(VLOOKUP(B9757,Ramo_Administrativo5[#All],2,0),"")</f>
        <v/>
      </c>
      <c r="D9757" s="20"/>
      <c r="E9757" s="21" t="str">
        <f>IFERROR(VLOOKUP(B9757&amp;D9757,Unidad_Responsable6[],5,0),"")</f>
        <v/>
      </c>
      <c r="F9757" s="22" t="str">
        <f>IFERROR(VLOOKUP(B9757&amp;D9757,Unidad_Responsable6[],6,0),"")</f>
        <v/>
      </c>
      <c r="G9757" s="20"/>
      <c r="H9757" s="21" t="str">
        <f>IFERROR(VLOOKUP(G9757,'Catalogo de Bienes'!$C$11:$F$193,2,0),"")</f>
        <v/>
      </c>
      <c r="I9757" s="22" t="str">
        <f>IFERROR(VLOOKUP(G9757,'Catalogo de Bienes'!$C$11:$F$193,3,0),"")</f>
        <v/>
      </c>
      <c r="J9757" s="22" t="str">
        <f>IFERROR(VLOOKUP(G9757,'Catalogo de Bienes'!$C$11:$F$193,4,0),"")</f>
        <v/>
      </c>
      <c r="K9757" s="23"/>
      <c r="L9757" s="23"/>
      <c r="M9757" s="22" t="str">
        <f t="shared" si="152"/>
        <v>CORRECTA</v>
      </c>
      <c r="N9757" s="24"/>
      <c r="O9757" s="24"/>
    </row>
    <row r="9758" spans="2:15" x14ac:dyDescent="0.3">
      <c r="B9758" s="20"/>
      <c r="C9758" s="21" t="str">
        <f>IFERROR(VLOOKUP(B9758,Ramo_Administrativo5[#All],2,0),"")</f>
        <v/>
      </c>
      <c r="D9758" s="20"/>
      <c r="E9758" s="21" t="str">
        <f>IFERROR(VLOOKUP(B9758&amp;D9758,Unidad_Responsable6[],5,0),"")</f>
        <v/>
      </c>
      <c r="F9758" s="22" t="str">
        <f>IFERROR(VLOOKUP(B9758&amp;D9758,Unidad_Responsable6[],6,0),"")</f>
        <v/>
      </c>
      <c r="G9758" s="20"/>
      <c r="H9758" s="21" t="str">
        <f>IFERROR(VLOOKUP(G9758,'Catalogo de Bienes'!$C$11:$F$193,2,0),"")</f>
        <v/>
      </c>
      <c r="I9758" s="22" t="str">
        <f>IFERROR(VLOOKUP(G9758,'Catalogo de Bienes'!$C$11:$F$193,3,0),"")</f>
        <v/>
      </c>
      <c r="J9758" s="22" t="str">
        <f>IFERROR(VLOOKUP(G9758,'Catalogo de Bienes'!$C$11:$F$193,4,0),"")</f>
        <v/>
      </c>
      <c r="K9758" s="23"/>
      <c r="L9758" s="23"/>
      <c r="M9758" s="22" t="str">
        <f t="shared" si="152"/>
        <v>CORRECTA</v>
      </c>
      <c r="N9758" s="24"/>
      <c r="O9758" s="24"/>
    </row>
    <row r="9759" spans="2:15" x14ac:dyDescent="0.3">
      <c r="B9759" s="20"/>
      <c r="C9759" s="21" t="str">
        <f>IFERROR(VLOOKUP(B9759,Ramo_Administrativo5[#All],2,0),"")</f>
        <v/>
      </c>
      <c r="D9759" s="20"/>
      <c r="E9759" s="21" t="str">
        <f>IFERROR(VLOOKUP(B9759&amp;D9759,Unidad_Responsable6[],5,0),"")</f>
        <v/>
      </c>
      <c r="F9759" s="22" t="str">
        <f>IFERROR(VLOOKUP(B9759&amp;D9759,Unidad_Responsable6[],6,0),"")</f>
        <v/>
      </c>
      <c r="G9759" s="20"/>
      <c r="H9759" s="21" t="str">
        <f>IFERROR(VLOOKUP(G9759,'Catalogo de Bienes'!$C$11:$F$193,2,0),"")</f>
        <v/>
      </c>
      <c r="I9759" s="22" t="str">
        <f>IFERROR(VLOOKUP(G9759,'Catalogo de Bienes'!$C$11:$F$193,3,0),"")</f>
        <v/>
      </c>
      <c r="J9759" s="22" t="str">
        <f>IFERROR(VLOOKUP(G9759,'Catalogo de Bienes'!$C$11:$F$193,4,0),"")</f>
        <v/>
      </c>
      <c r="K9759" s="23"/>
      <c r="L9759" s="23"/>
      <c r="M9759" s="22" t="str">
        <f t="shared" si="152"/>
        <v>CORRECTA</v>
      </c>
      <c r="N9759" s="24"/>
      <c r="O9759" s="24"/>
    </row>
    <row r="9760" spans="2:15" x14ac:dyDescent="0.3">
      <c r="B9760" s="20"/>
      <c r="C9760" s="21" t="str">
        <f>IFERROR(VLOOKUP(B9760,Ramo_Administrativo5[#All],2,0),"")</f>
        <v/>
      </c>
      <c r="D9760" s="20"/>
      <c r="E9760" s="21" t="str">
        <f>IFERROR(VLOOKUP(B9760&amp;D9760,Unidad_Responsable6[],5,0),"")</f>
        <v/>
      </c>
      <c r="F9760" s="22" t="str">
        <f>IFERROR(VLOOKUP(B9760&amp;D9760,Unidad_Responsable6[],6,0),"")</f>
        <v/>
      </c>
      <c r="G9760" s="20"/>
      <c r="H9760" s="21" t="str">
        <f>IFERROR(VLOOKUP(G9760,'Catalogo de Bienes'!$C$11:$F$193,2,0),"")</f>
        <v/>
      </c>
      <c r="I9760" s="22" t="str">
        <f>IFERROR(VLOOKUP(G9760,'Catalogo de Bienes'!$C$11:$F$193,3,0),"")</f>
        <v/>
      </c>
      <c r="J9760" s="22" t="str">
        <f>IFERROR(VLOOKUP(G9760,'Catalogo de Bienes'!$C$11:$F$193,4,0),"")</f>
        <v/>
      </c>
      <c r="K9760" s="23"/>
      <c r="L9760" s="23"/>
      <c r="M9760" s="22" t="str">
        <f t="shared" si="152"/>
        <v>CORRECTA</v>
      </c>
      <c r="N9760" s="24"/>
      <c r="O9760" s="24"/>
    </row>
    <row r="9761" spans="2:15" x14ac:dyDescent="0.3">
      <c r="B9761" s="20"/>
      <c r="C9761" s="21" t="str">
        <f>IFERROR(VLOOKUP(B9761,Ramo_Administrativo5[#All],2,0),"")</f>
        <v/>
      </c>
      <c r="D9761" s="20"/>
      <c r="E9761" s="21" t="str">
        <f>IFERROR(VLOOKUP(B9761&amp;D9761,Unidad_Responsable6[],5,0),"")</f>
        <v/>
      </c>
      <c r="F9761" s="22" t="str">
        <f>IFERROR(VLOOKUP(B9761&amp;D9761,Unidad_Responsable6[],6,0),"")</f>
        <v/>
      </c>
      <c r="G9761" s="20"/>
      <c r="H9761" s="21" t="str">
        <f>IFERROR(VLOOKUP(G9761,'Catalogo de Bienes'!$C$11:$F$193,2,0),"")</f>
        <v/>
      </c>
      <c r="I9761" s="22" t="str">
        <f>IFERROR(VLOOKUP(G9761,'Catalogo de Bienes'!$C$11:$F$193,3,0),"")</f>
        <v/>
      </c>
      <c r="J9761" s="22" t="str">
        <f>IFERROR(VLOOKUP(G9761,'Catalogo de Bienes'!$C$11:$F$193,4,0),"")</f>
        <v/>
      </c>
      <c r="K9761" s="23"/>
      <c r="L9761" s="23"/>
      <c r="M9761" s="22" t="str">
        <f t="shared" si="152"/>
        <v>CORRECTA</v>
      </c>
      <c r="N9761" s="24"/>
      <c r="O9761" s="24"/>
    </row>
    <row r="9762" spans="2:15" x14ac:dyDescent="0.3">
      <c r="B9762" s="20"/>
      <c r="C9762" s="21" t="str">
        <f>IFERROR(VLOOKUP(B9762,Ramo_Administrativo5[#All],2,0),"")</f>
        <v/>
      </c>
      <c r="D9762" s="20"/>
      <c r="E9762" s="21" t="str">
        <f>IFERROR(VLOOKUP(B9762&amp;D9762,Unidad_Responsable6[],5,0),"")</f>
        <v/>
      </c>
      <c r="F9762" s="22" t="str">
        <f>IFERROR(VLOOKUP(B9762&amp;D9762,Unidad_Responsable6[],6,0),"")</f>
        <v/>
      </c>
      <c r="G9762" s="20"/>
      <c r="H9762" s="21" t="str">
        <f>IFERROR(VLOOKUP(G9762,'Catalogo de Bienes'!$C$11:$F$193,2,0),"")</f>
        <v/>
      </c>
      <c r="I9762" s="22" t="str">
        <f>IFERROR(VLOOKUP(G9762,'Catalogo de Bienes'!$C$11:$F$193,3,0),"")</f>
        <v/>
      </c>
      <c r="J9762" s="22" t="str">
        <f>IFERROR(VLOOKUP(G9762,'Catalogo de Bienes'!$C$11:$F$193,4,0),"")</f>
        <v/>
      </c>
      <c r="K9762" s="23"/>
      <c r="L9762" s="23"/>
      <c r="M9762" s="22" t="str">
        <f t="shared" si="152"/>
        <v>CORRECTA</v>
      </c>
      <c r="N9762" s="24"/>
      <c r="O9762" s="24"/>
    </row>
    <row r="9763" spans="2:15" x14ac:dyDescent="0.3">
      <c r="B9763" s="20"/>
      <c r="C9763" s="21" t="str">
        <f>IFERROR(VLOOKUP(B9763,Ramo_Administrativo5[#All],2,0),"")</f>
        <v/>
      </c>
      <c r="D9763" s="20"/>
      <c r="E9763" s="21" t="str">
        <f>IFERROR(VLOOKUP(B9763&amp;D9763,Unidad_Responsable6[],5,0),"")</f>
        <v/>
      </c>
      <c r="F9763" s="22" t="str">
        <f>IFERROR(VLOOKUP(B9763&amp;D9763,Unidad_Responsable6[],6,0),"")</f>
        <v/>
      </c>
      <c r="G9763" s="20"/>
      <c r="H9763" s="21" t="str">
        <f>IFERROR(VLOOKUP(G9763,'Catalogo de Bienes'!$C$11:$F$193,2,0),"")</f>
        <v/>
      </c>
      <c r="I9763" s="22" t="str">
        <f>IFERROR(VLOOKUP(G9763,'Catalogo de Bienes'!$C$11:$F$193,3,0),"")</f>
        <v/>
      </c>
      <c r="J9763" s="22" t="str">
        <f>IFERROR(VLOOKUP(G9763,'Catalogo de Bienes'!$C$11:$F$193,4,0),"")</f>
        <v/>
      </c>
      <c r="K9763" s="23"/>
      <c r="L9763" s="23"/>
      <c r="M9763" s="22" t="str">
        <f t="shared" si="152"/>
        <v>CORRECTA</v>
      </c>
      <c r="N9763" s="24"/>
      <c r="O9763" s="24"/>
    </row>
    <row r="9764" spans="2:15" x14ac:dyDescent="0.3">
      <c r="B9764" s="20"/>
      <c r="C9764" s="21" t="str">
        <f>IFERROR(VLOOKUP(B9764,Ramo_Administrativo5[#All],2,0),"")</f>
        <v/>
      </c>
      <c r="D9764" s="20"/>
      <c r="E9764" s="21" t="str">
        <f>IFERROR(VLOOKUP(B9764&amp;D9764,Unidad_Responsable6[],5,0),"")</f>
        <v/>
      </c>
      <c r="F9764" s="22" t="str">
        <f>IFERROR(VLOOKUP(B9764&amp;D9764,Unidad_Responsable6[],6,0),"")</f>
        <v/>
      </c>
      <c r="G9764" s="20"/>
      <c r="H9764" s="21" t="str">
        <f>IFERROR(VLOOKUP(G9764,'Catalogo de Bienes'!$C$11:$F$193,2,0),"")</f>
        <v/>
      </c>
      <c r="I9764" s="22" t="str">
        <f>IFERROR(VLOOKUP(G9764,'Catalogo de Bienes'!$C$11:$F$193,3,0),"")</f>
        <v/>
      </c>
      <c r="J9764" s="22" t="str">
        <f>IFERROR(VLOOKUP(G9764,'Catalogo de Bienes'!$C$11:$F$193,4,0),"")</f>
        <v/>
      </c>
      <c r="K9764" s="23"/>
      <c r="L9764" s="23"/>
      <c r="M9764" s="22" t="str">
        <f t="shared" si="152"/>
        <v>CORRECTA</v>
      </c>
      <c r="N9764" s="24"/>
      <c r="O9764" s="24"/>
    </row>
    <row r="9765" spans="2:15" x14ac:dyDescent="0.3">
      <c r="B9765" s="20"/>
      <c r="C9765" s="21" t="str">
        <f>IFERROR(VLOOKUP(B9765,Ramo_Administrativo5[#All],2,0),"")</f>
        <v/>
      </c>
      <c r="D9765" s="20"/>
      <c r="E9765" s="21" t="str">
        <f>IFERROR(VLOOKUP(B9765&amp;D9765,Unidad_Responsable6[],5,0),"")</f>
        <v/>
      </c>
      <c r="F9765" s="22" t="str">
        <f>IFERROR(VLOOKUP(B9765&amp;D9765,Unidad_Responsable6[],6,0),"")</f>
        <v/>
      </c>
      <c r="G9765" s="20"/>
      <c r="H9765" s="21" t="str">
        <f>IFERROR(VLOOKUP(G9765,'Catalogo de Bienes'!$C$11:$F$193,2,0),"")</f>
        <v/>
      </c>
      <c r="I9765" s="22" t="str">
        <f>IFERROR(VLOOKUP(G9765,'Catalogo de Bienes'!$C$11:$F$193,3,0),"")</f>
        <v/>
      </c>
      <c r="J9765" s="22" t="str">
        <f>IFERROR(VLOOKUP(G9765,'Catalogo de Bienes'!$C$11:$F$193,4,0),"")</f>
        <v/>
      </c>
      <c r="K9765" s="23"/>
      <c r="L9765" s="23"/>
      <c r="M9765" s="22" t="str">
        <f t="shared" si="152"/>
        <v>CORRECTA</v>
      </c>
      <c r="N9765" s="24"/>
      <c r="O9765" s="24"/>
    </row>
    <row r="9766" spans="2:15" x14ac:dyDescent="0.3">
      <c r="B9766" s="20"/>
      <c r="C9766" s="21" t="str">
        <f>IFERROR(VLOOKUP(B9766,Ramo_Administrativo5[#All],2,0),"")</f>
        <v/>
      </c>
      <c r="D9766" s="20"/>
      <c r="E9766" s="21" t="str">
        <f>IFERROR(VLOOKUP(B9766&amp;D9766,Unidad_Responsable6[],5,0),"")</f>
        <v/>
      </c>
      <c r="F9766" s="22" t="str">
        <f>IFERROR(VLOOKUP(B9766&amp;D9766,Unidad_Responsable6[],6,0),"")</f>
        <v/>
      </c>
      <c r="G9766" s="20"/>
      <c r="H9766" s="21" t="str">
        <f>IFERROR(VLOOKUP(G9766,'Catalogo de Bienes'!$C$11:$F$193,2,0),"")</f>
        <v/>
      </c>
      <c r="I9766" s="22" t="str">
        <f>IFERROR(VLOOKUP(G9766,'Catalogo de Bienes'!$C$11:$F$193,3,0),"")</f>
        <v/>
      </c>
      <c r="J9766" s="22" t="str">
        <f>IFERROR(VLOOKUP(G9766,'Catalogo de Bienes'!$C$11:$F$193,4,0),"")</f>
        <v/>
      </c>
      <c r="K9766" s="23"/>
      <c r="L9766" s="23"/>
      <c r="M9766" s="22" t="str">
        <f t="shared" si="152"/>
        <v>CORRECTA</v>
      </c>
      <c r="N9766" s="24"/>
      <c r="O9766" s="24"/>
    </row>
    <row r="9767" spans="2:15" x14ac:dyDescent="0.3">
      <c r="B9767" s="20"/>
      <c r="C9767" s="21" t="str">
        <f>IFERROR(VLOOKUP(B9767,Ramo_Administrativo5[#All],2,0),"")</f>
        <v/>
      </c>
      <c r="D9767" s="20"/>
      <c r="E9767" s="21" t="str">
        <f>IFERROR(VLOOKUP(B9767&amp;D9767,Unidad_Responsable6[],5,0),"")</f>
        <v/>
      </c>
      <c r="F9767" s="22" t="str">
        <f>IFERROR(VLOOKUP(B9767&amp;D9767,Unidad_Responsable6[],6,0),"")</f>
        <v/>
      </c>
      <c r="G9767" s="20"/>
      <c r="H9767" s="21" t="str">
        <f>IFERROR(VLOOKUP(G9767,'Catalogo de Bienes'!$C$11:$F$193,2,0),"")</f>
        <v/>
      </c>
      <c r="I9767" s="22" t="str">
        <f>IFERROR(VLOOKUP(G9767,'Catalogo de Bienes'!$C$11:$F$193,3,0),"")</f>
        <v/>
      </c>
      <c r="J9767" s="22" t="str">
        <f>IFERROR(VLOOKUP(G9767,'Catalogo de Bienes'!$C$11:$F$193,4,0),"")</f>
        <v/>
      </c>
      <c r="K9767" s="23"/>
      <c r="L9767" s="23"/>
      <c r="M9767" s="22" t="str">
        <f t="shared" si="152"/>
        <v>CORRECTA</v>
      </c>
      <c r="N9767" s="24"/>
      <c r="O9767" s="24"/>
    </row>
    <row r="9768" spans="2:15" x14ac:dyDescent="0.3">
      <c r="B9768" s="20"/>
      <c r="C9768" s="21" t="str">
        <f>IFERROR(VLOOKUP(B9768,Ramo_Administrativo5[#All],2,0),"")</f>
        <v/>
      </c>
      <c r="D9768" s="20"/>
      <c r="E9768" s="21" t="str">
        <f>IFERROR(VLOOKUP(B9768&amp;D9768,Unidad_Responsable6[],5,0),"")</f>
        <v/>
      </c>
      <c r="F9768" s="22" t="str">
        <f>IFERROR(VLOOKUP(B9768&amp;D9768,Unidad_Responsable6[],6,0),"")</f>
        <v/>
      </c>
      <c r="G9768" s="20"/>
      <c r="H9768" s="21" t="str">
        <f>IFERROR(VLOOKUP(G9768,'Catalogo de Bienes'!$C$11:$F$193,2,0),"")</f>
        <v/>
      </c>
      <c r="I9768" s="22" t="str">
        <f>IFERROR(VLOOKUP(G9768,'Catalogo de Bienes'!$C$11:$F$193,3,0),"")</f>
        <v/>
      </c>
      <c r="J9768" s="22" t="str">
        <f>IFERROR(VLOOKUP(G9768,'Catalogo de Bienes'!$C$11:$F$193,4,0),"")</f>
        <v/>
      </c>
      <c r="K9768" s="23"/>
      <c r="L9768" s="23"/>
      <c r="M9768" s="22" t="str">
        <f t="shared" si="152"/>
        <v>CORRECTA</v>
      </c>
      <c r="N9768" s="24"/>
      <c r="O9768" s="24"/>
    </row>
    <row r="9769" spans="2:15" x14ac:dyDescent="0.3">
      <c r="B9769" s="20"/>
      <c r="C9769" s="21" t="str">
        <f>IFERROR(VLOOKUP(B9769,Ramo_Administrativo5[#All],2,0),"")</f>
        <v/>
      </c>
      <c r="D9769" s="20"/>
      <c r="E9769" s="21" t="str">
        <f>IFERROR(VLOOKUP(B9769&amp;D9769,Unidad_Responsable6[],5,0),"")</f>
        <v/>
      </c>
      <c r="F9769" s="22" t="str">
        <f>IFERROR(VLOOKUP(B9769&amp;D9769,Unidad_Responsable6[],6,0),"")</f>
        <v/>
      </c>
      <c r="G9769" s="20"/>
      <c r="H9769" s="21" t="str">
        <f>IFERROR(VLOOKUP(G9769,'Catalogo de Bienes'!$C$11:$F$193,2,0),"")</f>
        <v/>
      </c>
      <c r="I9769" s="22" t="str">
        <f>IFERROR(VLOOKUP(G9769,'Catalogo de Bienes'!$C$11:$F$193,3,0),"")</f>
        <v/>
      </c>
      <c r="J9769" s="22" t="str">
        <f>IFERROR(VLOOKUP(G9769,'Catalogo de Bienes'!$C$11:$F$193,4,0),"")</f>
        <v/>
      </c>
      <c r="K9769" s="23"/>
      <c r="L9769" s="23"/>
      <c r="M9769" s="22" t="str">
        <f t="shared" si="152"/>
        <v>CORRECTA</v>
      </c>
      <c r="N9769" s="24"/>
      <c r="O9769" s="24"/>
    </row>
    <row r="9770" spans="2:15" x14ac:dyDescent="0.3">
      <c r="B9770" s="20"/>
      <c r="C9770" s="21" t="str">
        <f>IFERROR(VLOOKUP(B9770,Ramo_Administrativo5[#All],2,0),"")</f>
        <v/>
      </c>
      <c r="D9770" s="20"/>
      <c r="E9770" s="21" t="str">
        <f>IFERROR(VLOOKUP(B9770&amp;D9770,Unidad_Responsable6[],5,0),"")</f>
        <v/>
      </c>
      <c r="F9770" s="22" t="str">
        <f>IFERROR(VLOOKUP(B9770&amp;D9770,Unidad_Responsable6[],6,0),"")</f>
        <v/>
      </c>
      <c r="G9770" s="20"/>
      <c r="H9770" s="21" t="str">
        <f>IFERROR(VLOOKUP(G9770,'Catalogo de Bienes'!$C$11:$F$193,2,0),"")</f>
        <v/>
      </c>
      <c r="I9770" s="22" t="str">
        <f>IFERROR(VLOOKUP(G9770,'Catalogo de Bienes'!$C$11:$F$193,3,0),"")</f>
        <v/>
      </c>
      <c r="J9770" s="22" t="str">
        <f>IFERROR(VLOOKUP(G9770,'Catalogo de Bienes'!$C$11:$F$193,4,0),"")</f>
        <v/>
      </c>
      <c r="K9770" s="23"/>
      <c r="L9770" s="23"/>
      <c r="M9770" s="22" t="str">
        <f t="shared" si="152"/>
        <v>CORRECTA</v>
      </c>
      <c r="N9770" s="24"/>
      <c r="O9770" s="24"/>
    </row>
    <row r="9771" spans="2:15" x14ac:dyDescent="0.3">
      <c r="B9771" s="20"/>
      <c r="C9771" s="21" t="str">
        <f>IFERROR(VLOOKUP(B9771,Ramo_Administrativo5[#All],2,0),"")</f>
        <v/>
      </c>
      <c r="D9771" s="20"/>
      <c r="E9771" s="21" t="str">
        <f>IFERROR(VLOOKUP(B9771&amp;D9771,Unidad_Responsable6[],5,0),"")</f>
        <v/>
      </c>
      <c r="F9771" s="22" t="str">
        <f>IFERROR(VLOOKUP(B9771&amp;D9771,Unidad_Responsable6[],6,0),"")</f>
        <v/>
      </c>
      <c r="G9771" s="20"/>
      <c r="H9771" s="21" t="str">
        <f>IFERROR(VLOOKUP(G9771,'Catalogo de Bienes'!$C$11:$F$193,2,0),"")</f>
        <v/>
      </c>
      <c r="I9771" s="22" t="str">
        <f>IFERROR(VLOOKUP(G9771,'Catalogo de Bienes'!$C$11:$F$193,3,0),"")</f>
        <v/>
      </c>
      <c r="J9771" s="22" t="str">
        <f>IFERROR(VLOOKUP(G9771,'Catalogo de Bienes'!$C$11:$F$193,4,0),"")</f>
        <v/>
      </c>
      <c r="K9771" s="23"/>
      <c r="L9771" s="23"/>
      <c r="M9771" s="22" t="str">
        <f t="shared" si="152"/>
        <v>CORRECTA</v>
      </c>
      <c r="N9771" s="24"/>
      <c r="O9771" s="24"/>
    </row>
    <row r="9772" spans="2:15" x14ac:dyDescent="0.3">
      <c r="B9772" s="20"/>
      <c r="C9772" s="21" t="str">
        <f>IFERROR(VLOOKUP(B9772,Ramo_Administrativo5[#All],2,0),"")</f>
        <v/>
      </c>
      <c r="D9772" s="20"/>
      <c r="E9772" s="21" t="str">
        <f>IFERROR(VLOOKUP(B9772&amp;D9772,Unidad_Responsable6[],5,0),"")</f>
        <v/>
      </c>
      <c r="F9772" s="22" t="str">
        <f>IFERROR(VLOOKUP(B9772&amp;D9772,Unidad_Responsable6[],6,0),"")</f>
        <v/>
      </c>
      <c r="G9772" s="20"/>
      <c r="H9772" s="21" t="str">
        <f>IFERROR(VLOOKUP(G9772,'Catalogo de Bienes'!$C$11:$F$193,2,0),"")</f>
        <v/>
      </c>
      <c r="I9772" s="22" t="str">
        <f>IFERROR(VLOOKUP(G9772,'Catalogo de Bienes'!$C$11:$F$193,3,0),"")</f>
        <v/>
      </c>
      <c r="J9772" s="22" t="str">
        <f>IFERROR(VLOOKUP(G9772,'Catalogo de Bienes'!$C$11:$F$193,4,0),"")</f>
        <v/>
      </c>
      <c r="K9772" s="23"/>
      <c r="L9772" s="23"/>
      <c r="M9772" s="22" t="str">
        <f t="shared" si="152"/>
        <v>CORRECTA</v>
      </c>
      <c r="N9772" s="24"/>
      <c r="O9772" s="24"/>
    </row>
    <row r="9773" spans="2:15" x14ac:dyDescent="0.3">
      <c r="B9773" s="20"/>
      <c r="C9773" s="21" t="str">
        <f>IFERROR(VLOOKUP(B9773,Ramo_Administrativo5[#All],2,0),"")</f>
        <v/>
      </c>
      <c r="D9773" s="20"/>
      <c r="E9773" s="21" t="str">
        <f>IFERROR(VLOOKUP(B9773&amp;D9773,Unidad_Responsable6[],5,0),"")</f>
        <v/>
      </c>
      <c r="F9773" s="22" t="str">
        <f>IFERROR(VLOOKUP(B9773&amp;D9773,Unidad_Responsable6[],6,0),"")</f>
        <v/>
      </c>
      <c r="G9773" s="20"/>
      <c r="H9773" s="21" t="str">
        <f>IFERROR(VLOOKUP(G9773,'Catalogo de Bienes'!$C$11:$F$193,2,0),"")</f>
        <v/>
      </c>
      <c r="I9773" s="22" t="str">
        <f>IFERROR(VLOOKUP(G9773,'Catalogo de Bienes'!$C$11:$F$193,3,0),"")</f>
        <v/>
      </c>
      <c r="J9773" s="22" t="str">
        <f>IFERROR(VLOOKUP(G9773,'Catalogo de Bienes'!$C$11:$F$193,4,0),"")</f>
        <v/>
      </c>
      <c r="K9773" s="23"/>
      <c r="L9773" s="23"/>
      <c r="M9773" s="22" t="str">
        <f t="shared" si="152"/>
        <v>CORRECTA</v>
      </c>
      <c r="N9773" s="24"/>
      <c r="O9773" s="24"/>
    </row>
    <row r="9774" spans="2:15" x14ac:dyDescent="0.3">
      <c r="B9774" s="20"/>
      <c r="C9774" s="21" t="str">
        <f>IFERROR(VLOOKUP(B9774,Ramo_Administrativo5[#All],2,0),"")</f>
        <v/>
      </c>
      <c r="D9774" s="20"/>
      <c r="E9774" s="21" t="str">
        <f>IFERROR(VLOOKUP(B9774&amp;D9774,Unidad_Responsable6[],5,0),"")</f>
        <v/>
      </c>
      <c r="F9774" s="22" t="str">
        <f>IFERROR(VLOOKUP(B9774&amp;D9774,Unidad_Responsable6[],6,0),"")</f>
        <v/>
      </c>
      <c r="G9774" s="20"/>
      <c r="H9774" s="21" t="str">
        <f>IFERROR(VLOOKUP(G9774,'Catalogo de Bienes'!$C$11:$F$193,2,0),"")</f>
        <v/>
      </c>
      <c r="I9774" s="22" t="str">
        <f>IFERROR(VLOOKUP(G9774,'Catalogo de Bienes'!$C$11:$F$193,3,0),"")</f>
        <v/>
      </c>
      <c r="J9774" s="22" t="str">
        <f>IFERROR(VLOOKUP(G9774,'Catalogo de Bienes'!$C$11:$F$193,4,0),"")</f>
        <v/>
      </c>
      <c r="K9774" s="23"/>
      <c r="L9774" s="23"/>
      <c r="M9774" s="22" t="str">
        <f t="shared" si="152"/>
        <v>CORRECTA</v>
      </c>
      <c r="N9774" s="24"/>
      <c r="O9774" s="24"/>
    </row>
    <row r="9775" spans="2:15" x14ac:dyDescent="0.3">
      <c r="B9775" s="20"/>
      <c r="C9775" s="21" t="str">
        <f>IFERROR(VLOOKUP(B9775,Ramo_Administrativo5[#All],2,0),"")</f>
        <v/>
      </c>
      <c r="D9775" s="20"/>
      <c r="E9775" s="21" t="str">
        <f>IFERROR(VLOOKUP(B9775&amp;D9775,Unidad_Responsable6[],5,0),"")</f>
        <v/>
      </c>
      <c r="F9775" s="22" t="str">
        <f>IFERROR(VLOOKUP(B9775&amp;D9775,Unidad_Responsable6[],6,0),"")</f>
        <v/>
      </c>
      <c r="G9775" s="20"/>
      <c r="H9775" s="21" t="str">
        <f>IFERROR(VLOOKUP(G9775,'Catalogo de Bienes'!$C$11:$F$193,2,0),"")</f>
        <v/>
      </c>
      <c r="I9775" s="22" t="str">
        <f>IFERROR(VLOOKUP(G9775,'Catalogo de Bienes'!$C$11:$F$193,3,0),"")</f>
        <v/>
      </c>
      <c r="J9775" s="22" t="str">
        <f>IFERROR(VLOOKUP(G9775,'Catalogo de Bienes'!$C$11:$F$193,4,0),"")</f>
        <v/>
      </c>
      <c r="K9775" s="23"/>
      <c r="L9775" s="23"/>
      <c r="M9775" s="22" t="str">
        <f t="shared" si="152"/>
        <v>CORRECTA</v>
      </c>
      <c r="N9775" s="24"/>
      <c r="O9775" s="24"/>
    </row>
    <row r="9776" spans="2:15" x14ac:dyDescent="0.3">
      <c r="B9776" s="20"/>
      <c r="C9776" s="21" t="str">
        <f>IFERROR(VLOOKUP(B9776,Ramo_Administrativo5[#All],2,0),"")</f>
        <v/>
      </c>
      <c r="D9776" s="20"/>
      <c r="E9776" s="21" t="str">
        <f>IFERROR(VLOOKUP(B9776&amp;D9776,Unidad_Responsable6[],5,0),"")</f>
        <v/>
      </c>
      <c r="F9776" s="22" t="str">
        <f>IFERROR(VLOOKUP(B9776&amp;D9776,Unidad_Responsable6[],6,0),"")</f>
        <v/>
      </c>
      <c r="G9776" s="20"/>
      <c r="H9776" s="21" t="str">
        <f>IFERROR(VLOOKUP(G9776,'Catalogo de Bienes'!$C$11:$F$193,2,0),"")</f>
        <v/>
      </c>
      <c r="I9776" s="22" t="str">
        <f>IFERROR(VLOOKUP(G9776,'Catalogo de Bienes'!$C$11:$F$193,3,0),"")</f>
        <v/>
      </c>
      <c r="J9776" s="22" t="str">
        <f>IFERROR(VLOOKUP(G9776,'Catalogo de Bienes'!$C$11:$F$193,4,0),"")</f>
        <v/>
      </c>
      <c r="K9776" s="23"/>
      <c r="L9776" s="23"/>
      <c r="M9776" s="22" t="str">
        <f t="shared" si="152"/>
        <v>CORRECTA</v>
      </c>
      <c r="N9776" s="24"/>
      <c r="O9776" s="24"/>
    </row>
    <row r="9777" spans="2:15" x14ac:dyDescent="0.3">
      <c r="B9777" s="20"/>
      <c r="C9777" s="21" t="str">
        <f>IFERROR(VLOOKUP(B9777,Ramo_Administrativo5[#All],2,0),"")</f>
        <v/>
      </c>
      <c r="D9777" s="20"/>
      <c r="E9777" s="21" t="str">
        <f>IFERROR(VLOOKUP(B9777&amp;D9777,Unidad_Responsable6[],5,0),"")</f>
        <v/>
      </c>
      <c r="F9777" s="22" t="str">
        <f>IFERROR(VLOOKUP(B9777&amp;D9777,Unidad_Responsable6[],6,0),"")</f>
        <v/>
      </c>
      <c r="G9777" s="20"/>
      <c r="H9777" s="21" t="str">
        <f>IFERROR(VLOOKUP(G9777,'Catalogo de Bienes'!$C$11:$F$193,2,0),"")</f>
        <v/>
      </c>
      <c r="I9777" s="22" t="str">
        <f>IFERROR(VLOOKUP(G9777,'Catalogo de Bienes'!$C$11:$F$193,3,0),"")</f>
        <v/>
      </c>
      <c r="J9777" s="22" t="str">
        <f>IFERROR(VLOOKUP(G9777,'Catalogo de Bienes'!$C$11:$F$193,4,0),"")</f>
        <v/>
      </c>
      <c r="K9777" s="23"/>
      <c r="L9777" s="23"/>
      <c r="M9777" s="22" t="str">
        <f t="shared" si="152"/>
        <v>CORRECTA</v>
      </c>
      <c r="N9777" s="24"/>
      <c r="O9777" s="24"/>
    </row>
    <row r="9778" spans="2:15" x14ac:dyDescent="0.3">
      <c r="B9778" s="20"/>
      <c r="C9778" s="21" t="str">
        <f>IFERROR(VLOOKUP(B9778,Ramo_Administrativo5[#All],2,0),"")</f>
        <v/>
      </c>
      <c r="D9778" s="20"/>
      <c r="E9778" s="21" t="str">
        <f>IFERROR(VLOOKUP(B9778&amp;D9778,Unidad_Responsable6[],5,0),"")</f>
        <v/>
      </c>
      <c r="F9778" s="22" t="str">
        <f>IFERROR(VLOOKUP(B9778&amp;D9778,Unidad_Responsable6[],6,0),"")</f>
        <v/>
      </c>
      <c r="G9778" s="20"/>
      <c r="H9778" s="21" t="str">
        <f>IFERROR(VLOOKUP(G9778,'Catalogo de Bienes'!$C$11:$F$193,2,0),"")</f>
        <v/>
      </c>
      <c r="I9778" s="22" t="str">
        <f>IFERROR(VLOOKUP(G9778,'Catalogo de Bienes'!$C$11:$F$193,3,0),"")</f>
        <v/>
      </c>
      <c r="J9778" s="22" t="str">
        <f>IFERROR(VLOOKUP(G9778,'Catalogo de Bienes'!$C$11:$F$193,4,0),"")</f>
        <v/>
      </c>
      <c r="K9778" s="23"/>
      <c r="L9778" s="23"/>
      <c r="M9778" s="22" t="str">
        <f t="shared" si="152"/>
        <v>CORRECTA</v>
      </c>
      <c r="N9778" s="24"/>
      <c r="O9778" s="24"/>
    </row>
    <row r="9779" spans="2:15" x14ac:dyDescent="0.3">
      <c r="B9779" s="20"/>
      <c r="C9779" s="21" t="str">
        <f>IFERROR(VLOOKUP(B9779,Ramo_Administrativo5[#All],2,0),"")</f>
        <v/>
      </c>
      <c r="D9779" s="20"/>
      <c r="E9779" s="21" t="str">
        <f>IFERROR(VLOOKUP(B9779&amp;D9779,Unidad_Responsable6[],5,0),"")</f>
        <v/>
      </c>
      <c r="F9779" s="22" t="str">
        <f>IFERROR(VLOOKUP(B9779&amp;D9779,Unidad_Responsable6[],6,0),"")</f>
        <v/>
      </c>
      <c r="G9779" s="20"/>
      <c r="H9779" s="21" t="str">
        <f>IFERROR(VLOOKUP(G9779,'Catalogo de Bienes'!$C$11:$F$193,2,0),"")</f>
        <v/>
      </c>
      <c r="I9779" s="22" t="str">
        <f>IFERROR(VLOOKUP(G9779,'Catalogo de Bienes'!$C$11:$F$193,3,0),"")</f>
        <v/>
      </c>
      <c r="J9779" s="22" t="str">
        <f>IFERROR(VLOOKUP(G9779,'Catalogo de Bienes'!$C$11:$F$193,4,0),"")</f>
        <v/>
      </c>
      <c r="K9779" s="23"/>
      <c r="L9779" s="23"/>
      <c r="M9779" s="22" t="str">
        <f t="shared" si="152"/>
        <v>CORRECTA</v>
      </c>
      <c r="N9779" s="24"/>
      <c r="O9779" s="24"/>
    </row>
    <row r="9780" spans="2:15" x14ac:dyDescent="0.3">
      <c r="B9780" s="20"/>
      <c r="C9780" s="21" t="str">
        <f>IFERROR(VLOOKUP(B9780,Ramo_Administrativo5[#All],2,0),"")</f>
        <v/>
      </c>
      <c r="D9780" s="20"/>
      <c r="E9780" s="21" t="str">
        <f>IFERROR(VLOOKUP(B9780&amp;D9780,Unidad_Responsable6[],5,0),"")</f>
        <v/>
      </c>
      <c r="F9780" s="22" t="str">
        <f>IFERROR(VLOOKUP(B9780&amp;D9780,Unidad_Responsable6[],6,0),"")</f>
        <v/>
      </c>
      <c r="G9780" s="20"/>
      <c r="H9780" s="21" t="str">
        <f>IFERROR(VLOOKUP(G9780,'Catalogo de Bienes'!$C$11:$F$193,2,0),"")</f>
        <v/>
      </c>
      <c r="I9780" s="22" t="str">
        <f>IFERROR(VLOOKUP(G9780,'Catalogo de Bienes'!$C$11:$F$193,3,0),"")</f>
        <v/>
      </c>
      <c r="J9780" s="22" t="str">
        <f>IFERROR(VLOOKUP(G9780,'Catalogo de Bienes'!$C$11:$F$193,4,0),"")</f>
        <v/>
      </c>
      <c r="K9780" s="23"/>
      <c r="L9780" s="23"/>
      <c r="M9780" s="22" t="str">
        <f t="shared" si="152"/>
        <v>CORRECTA</v>
      </c>
      <c r="N9780" s="24"/>
      <c r="O9780" s="24"/>
    </row>
    <row r="9781" spans="2:15" x14ac:dyDescent="0.3">
      <c r="B9781" s="20"/>
      <c r="C9781" s="21" t="str">
        <f>IFERROR(VLOOKUP(B9781,Ramo_Administrativo5[#All],2,0),"")</f>
        <v/>
      </c>
      <c r="D9781" s="20"/>
      <c r="E9781" s="21" t="str">
        <f>IFERROR(VLOOKUP(B9781&amp;D9781,Unidad_Responsable6[],5,0),"")</f>
        <v/>
      </c>
      <c r="F9781" s="22" t="str">
        <f>IFERROR(VLOOKUP(B9781&amp;D9781,Unidad_Responsable6[],6,0),"")</f>
        <v/>
      </c>
      <c r="G9781" s="20"/>
      <c r="H9781" s="21" t="str">
        <f>IFERROR(VLOOKUP(G9781,'Catalogo de Bienes'!$C$11:$F$193,2,0),"")</f>
        <v/>
      </c>
      <c r="I9781" s="22" t="str">
        <f>IFERROR(VLOOKUP(G9781,'Catalogo de Bienes'!$C$11:$F$193,3,0),"")</f>
        <v/>
      </c>
      <c r="J9781" s="22" t="str">
        <f>IFERROR(VLOOKUP(G9781,'Catalogo de Bienes'!$C$11:$F$193,4,0),"")</f>
        <v/>
      </c>
      <c r="K9781" s="23"/>
      <c r="L9781" s="23"/>
      <c r="M9781" s="22" t="str">
        <f t="shared" si="152"/>
        <v>CORRECTA</v>
      </c>
      <c r="N9781" s="24"/>
      <c r="O9781" s="24"/>
    </row>
    <row r="9782" spans="2:15" x14ac:dyDescent="0.3">
      <c r="B9782" s="20"/>
      <c r="C9782" s="21" t="str">
        <f>IFERROR(VLOOKUP(B9782,Ramo_Administrativo5[#All],2,0),"")</f>
        <v/>
      </c>
      <c r="D9782" s="20"/>
      <c r="E9782" s="21" t="str">
        <f>IFERROR(VLOOKUP(B9782&amp;D9782,Unidad_Responsable6[],5,0),"")</f>
        <v/>
      </c>
      <c r="F9782" s="22" t="str">
        <f>IFERROR(VLOOKUP(B9782&amp;D9782,Unidad_Responsable6[],6,0),"")</f>
        <v/>
      </c>
      <c r="G9782" s="20"/>
      <c r="H9782" s="21" t="str">
        <f>IFERROR(VLOOKUP(G9782,'Catalogo de Bienes'!$C$11:$F$193,2,0),"")</f>
        <v/>
      </c>
      <c r="I9782" s="22" t="str">
        <f>IFERROR(VLOOKUP(G9782,'Catalogo de Bienes'!$C$11:$F$193,3,0),"")</f>
        <v/>
      </c>
      <c r="J9782" s="22" t="str">
        <f>IFERROR(VLOOKUP(G9782,'Catalogo de Bienes'!$C$11:$F$193,4,0),"")</f>
        <v/>
      </c>
      <c r="K9782" s="23"/>
      <c r="L9782" s="23"/>
      <c r="M9782" s="22" t="str">
        <f t="shared" si="152"/>
        <v>CORRECTA</v>
      </c>
      <c r="N9782" s="24"/>
      <c r="O9782" s="24"/>
    </row>
    <row r="9783" spans="2:15" x14ac:dyDescent="0.3">
      <c r="B9783" s="20"/>
      <c r="C9783" s="21" t="str">
        <f>IFERROR(VLOOKUP(B9783,Ramo_Administrativo5[#All],2,0),"")</f>
        <v/>
      </c>
      <c r="D9783" s="20"/>
      <c r="E9783" s="21" t="str">
        <f>IFERROR(VLOOKUP(B9783&amp;D9783,Unidad_Responsable6[],5,0),"")</f>
        <v/>
      </c>
      <c r="F9783" s="22" t="str">
        <f>IFERROR(VLOOKUP(B9783&amp;D9783,Unidad_Responsable6[],6,0),"")</f>
        <v/>
      </c>
      <c r="G9783" s="20"/>
      <c r="H9783" s="21" t="str">
        <f>IFERROR(VLOOKUP(G9783,'Catalogo de Bienes'!$C$11:$F$193,2,0),"")</f>
        <v/>
      </c>
      <c r="I9783" s="22" t="str">
        <f>IFERROR(VLOOKUP(G9783,'Catalogo de Bienes'!$C$11:$F$193,3,0),"")</f>
        <v/>
      </c>
      <c r="J9783" s="22" t="str">
        <f>IFERROR(VLOOKUP(G9783,'Catalogo de Bienes'!$C$11:$F$193,4,0),"")</f>
        <v/>
      </c>
      <c r="K9783" s="23"/>
      <c r="L9783" s="23"/>
      <c r="M9783" s="22" t="str">
        <f t="shared" si="152"/>
        <v>CORRECTA</v>
      </c>
      <c r="N9783" s="24"/>
      <c r="O9783" s="24"/>
    </row>
    <row r="9784" spans="2:15" x14ac:dyDescent="0.3">
      <c r="B9784" s="20"/>
      <c r="C9784" s="21" t="str">
        <f>IFERROR(VLOOKUP(B9784,Ramo_Administrativo5[#All],2,0),"")</f>
        <v/>
      </c>
      <c r="D9784" s="20"/>
      <c r="E9784" s="21" t="str">
        <f>IFERROR(VLOOKUP(B9784&amp;D9784,Unidad_Responsable6[],5,0),"")</f>
        <v/>
      </c>
      <c r="F9784" s="22" t="str">
        <f>IFERROR(VLOOKUP(B9784&amp;D9784,Unidad_Responsable6[],6,0),"")</f>
        <v/>
      </c>
      <c r="G9784" s="20"/>
      <c r="H9784" s="21" t="str">
        <f>IFERROR(VLOOKUP(G9784,'Catalogo de Bienes'!$C$11:$F$193,2,0),"")</f>
        <v/>
      </c>
      <c r="I9784" s="22" t="str">
        <f>IFERROR(VLOOKUP(G9784,'Catalogo de Bienes'!$C$11:$F$193,3,0),"")</f>
        <v/>
      </c>
      <c r="J9784" s="22" t="str">
        <f>IFERROR(VLOOKUP(G9784,'Catalogo de Bienes'!$C$11:$F$193,4,0),"")</f>
        <v/>
      </c>
      <c r="K9784" s="23"/>
      <c r="L9784" s="23"/>
      <c r="M9784" s="22" t="str">
        <f t="shared" si="152"/>
        <v>CORRECTA</v>
      </c>
      <c r="N9784" s="24"/>
      <c r="O9784" s="24"/>
    </row>
    <row r="9785" spans="2:15" x14ac:dyDescent="0.3">
      <c r="B9785" s="20"/>
      <c r="C9785" s="21" t="str">
        <f>IFERROR(VLOOKUP(B9785,Ramo_Administrativo5[#All],2,0),"")</f>
        <v/>
      </c>
      <c r="D9785" s="20"/>
      <c r="E9785" s="21" t="str">
        <f>IFERROR(VLOOKUP(B9785&amp;D9785,Unidad_Responsable6[],5,0),"")</f>
        <v/>
      </c>
      <c r="F9785" s="22" t="str">
        <f>IFERROR(VLOOKUP(B9785&amp;D9785,Unidad_Responsable6[],6,0),"")</f>
        <v/>
      </c>
      <c r="G9785" s="20"/>
      <c r="H9785" s="21" t="str">
        <f>IFERROR(VLOOKUP(G9785,'Catalogo de Bienes'!$C$11:$F$193,2,0),"")</f>
        <v/>
      </c>
      <c r="I9785" s="22" t="str">
        <f>IFERROR(VLOOKUP(G9785,'Catalogo de Bienes'!$C$11:$F$193,3,0),"")</f>
        <v/>
      </c>
      <c r="J9785" s="22" t="str">
        <f>IFERROR(VLOOKUP(G9785,'Catalogo de Bienes'!$C$11:$F$193,4,0),"")</f>
        <v/>
      </c>
      <c r="K9785" s="23"/>
      <c r="L9785" s="23"/>
      <c r="M9785" s="22" t="str">
        <f t="shared" si="152"/>
        <v>CORRECTA</v>
      </c>
      <c r="N9785" s="24"/>
      <c r="O9785" s="24"/>
    </row>
    <row r="9786" spans="2:15" x14ac:dyDescent="0.3">
      <c r="B9786" s="20"/>
      <c r="C9786" s="21" t="str">
        <f>IFERROR(VLOOKUP(B9786,Ramo_Administrativo5[#All],2,0),"")</f>
        <v/>
      </c>
      <c r="D9786" s="20"/>
      <c r="E9786" s="21" t="str">
        <f>IFERROR(VLOOKUP(B9786&amp;D9786,Unidad_Responsable6[],5,0),"")</f>
        <v/>
      </c>
      <c r="F9786" s="22" t="str">
        <f>IFERROR(VLOOKUP(B9786&amp;D9786,Unidad_Responsable6[],6,0),"")</f>
        <v/>
      </c>
      <c r="G9786" s="20"/>
      <c r="H9786" s="21" t="str">
        <f>IFERROR(VLOOKUP(G9786,'Catalogo de Bienes'!$C$11:$F$193,2,0),"")</f>
        <v/>
      </c>
      <c r="I9786" s="22" t="str">
        <f>IFERROR(VLOOKUP(G9786,'Catalogo de Bienes'!$C$11:$F$193,3,0),"")</f>
        <v/>
      </c>
      <c r="J9786" s="22" t="str">
        <f>IFERROR(VLOOKUP(G9786,'Catalogo de Bienes'!$C$11:$F$193,4,0),"")</f>
        <v/>
      </c>
      <c r="K9786" s="23"/>
      <c r="L9786" s="23"/>
      <c r="M9786" s="22" t="str">
        <f t="shared" si="152"/>
        <v>CORRECTA</v>
      </c>
      <c r="N9786" s="24"/>
      <c r="O9786" s="24"/>
    </row>
    <row r="9787" spans="2:15" x14ac:dyDescent="0.3">
      <c r="B9787" s="20"/>
      <c r="C9787" s="21" t="str">
        <f>IFERROR(VLOOKUP(B9787,Ramo_Administrativo5[#All],2,0),"")</f>
        <v/>
      </c>
      <c r="D9787" s="20"/>
      <c r="E9787" s="21" t="str">
        <f>IFERROR(VLOOKUP(B9787&amp;D9787,Unidad_Responsable6[],5,0),"")</f>
        <v/>
      </c>
      <c r="F9787" s="22" t="str">
        <f>IFERROR(VLOOKUP(B9787&amp;D9787,Unidad_Responsable6[],6,0),"")</f>
        <v/>
      </c>
      <c r="G9787" s="20"/>
      <c r="H9787" s="21" t="str">
        <f>IFERROR(VLOOKUP(G9787,'Catalogo de Bienes'!$C$11:$F$193,2,0),"")</f>
        <v/>
      </c>
      <c r="I9787" s="22" t="str">
        <f>IFERROR(VLOOKUP(G9787,'Catalogo de Bienes'!$C$11:$F$193,3,0),"")</f>
        <v/>
      </c>
      <c r="J9787" s="22" t="str">
        <f>IFERROR(VLOOKUP(G9787,'Catalogo de Bienes'!$C$11:$F$193,4,0),"")</f>
        <v/>
      </c>
      <c r="K9787" s="23"/>
      <c r="L9787" s="23"/>
      <c r="M9787" s="22" t="str">
        <f t="shared" si="152"/>
        <v>CORRECTA</v>
      </c>
      <c r="N9787" s="24"/>
      <c r="O9787" s="24"/>
    </row>
    <row r="9788" spans="2:15" x14ac:dyDescent="0.3">
      <c r="B9788" s="20"/>
      <c r="C9788" s="21" t="str">
        <f>IFERROR(VLOOKUP(B9788,Ramo_Administrativo5[#All],2,0),"")</f>
        <v/>
      </c>
      <c r="D9788" s="20"/>
      <c r="E9788" s="21" t="str">
        <f>IFERROR(VLOOKUP(B9788&amp;D9788,Unidad_Responsable6[],5,0),"")</f>
        <v/>
      </c>
      <c r="F9788" s="22" t="str">
        <f>IFERROR(VLOOKUP(B9788&amp;D9788,Unidad_Responsable6[],6,0),"")</f>
        <v/>
      </c>
      <c r="G9788" s="20"/>
      <c r="H9788" s="21" t="str">
        <f>IFERROR(VLOOKUP(G9788,'Catalogo de Bienes'!$C$11:$F$193,2,0),"")</f>
        <v/>
      </c>
      <c r="I9788" s="22" t="str">
        <f>IFERROR(VLOOKUP(G9788,'Catalogo de Bienes'!$C$11:$F$193,3,0),"")</f>
        <v/>
      </c>
      <c r="J9788" s="22" t="str">
        <f>IFERROR(VLOOKUP(G9788,'Catalogo de Bienes'!$C$11:$F$193,4,0),"")</f>
        <v/>
      </c>
      <c r="K9788" s="23"/>
      <c r="L9788" s="23"/>
      <c r="M9788" s="22" t="str">
        <f t="shared" si="152"/>
        <v>CORRECTA</v>
      </c>
      <c r="N9788" s="24"/>
      <c r="O9788" s="24"/>
    </row>
    <row r="9789" spans="2:15" x14ac:dyDescent="0.3">
      <c r="B9789" s="20"/>
      <c r="C9789" s="21" t="str">
        <f>IFERROR(VLOOKUP(B9789,Ramo_Administrativo5[#All],2,0),"")</f>
        <v/>
      </c>
      <c r="D9789" s="20"/>
      <c r="E9789" s="21" t="str">
        <f>IFERROR(VLOOKUP(B9789&amp;D9789,Unidad_Responsable6[],5,0),"")</f>
        <v/>
      </c>
      <c r="F9789" s="22" t="str">
        <f>IFERROR(VLOOKUP(B9789&amp;D9789,Unidad_Responsable6[],6,0),"")</f>
        <v/>
      </c>
      <c r="G9789" s="20"/>
      <c r="H9789" s="21" t="str">
        <f>IFERROR(VLOOKUP(G9789,'Catalogo de Bienes'!$C$11:$F$193,2,0),"")</f>
        <v/>
      </c>
      <c r="I9789" s="22" t="str">
        <f>IFERROR(VLOOKUP(G9789,'Catalogo de Bienes'!$C$11:$F$193,3,0),"")</f>
        <v/>
      </c>
      <c r="J9789" s="22" t="str">
        <f>IFERROR(VLOOKUP(G9789,'Catalogo de Bienes'!$C$11:$F$193,4,0),"")</f>
        <v/>
      </c>
      <c r="K9789" s="23"/>
      <c r="L9789" s="23"/>
      <c r="M9789" s="22" t="str">
        <f t="shared" si="152"/>
        <v>CORRECTA</v>
      </c>
      <c r="N9789" s="24"/>
      <c r="O9789" s="24"/>
    </row>
    <row r="9790" spans="2:15" x14ac:dyDescent="0.3">
      <c r="B9790" s="20"/>
      <c r="C9790" s="21" t="str">
        <f>IFERROR(VLOOKUP(B9790,Ramo_Administrativo5[#All],2,0),"")</f>
        <v/>
      </c>
      <c r="D9790" s="20"/>
      <c r="E9790" s="21" t="str">
        <f>IFERROR(VLOOKUP(B9790&amp;D9790,Unidad_Responsable6[],5,0),"")</f>
        <v/>
      </c>
      <c r="F9790" s="22" t="str">
        <f>IFERROR(VLOOKUP(B9790&amp;D9790,Unidad_Responsable6[],6,0),"")</f>
        <v/>
      </c>
      <c r="G9790" s="20"/>
      <c r="H9790" s="21" t="str">
        <f>IFERROR(VLOOKUP(G9790,'Catalogo de Bienes'!$C$11:$F$193,2,0),"")</f>
        <v/>
      </c>
      <c r="I9790" s="22" t="str">
        <f>IFERROR(VLOOKUP(G9790,'Catalogo de Bienes'!$C$11:$F$193,3,0),"")</f>
        <v/>
      </c>
      <c r="J9790" s="22" t="str">
        <f>IFERROR(VLOOKUP(G9790,'Catalogo de Bienes'!$C$11:$F$193,4,0),"")</f>
        <v/>
      </c>
      <c r="K9790" s="23"/>
      <c r="L9790" s="23"/>
      <c r="M9790" s="22" t="str">
        <f t="shared" si="152"/>
        <v>CORRECTA</v>
      </c>
      <c r="N9790" s="24"/>
      <c r="O9790" s="24"/>
    </row>
    <row r="9791" spans="2:15" x14ac:dyDescent="0.3">
      <c r="B9791" s="20"/>
      <c r="C9791" s="21" t="str">
        <f>IFERROR(VLOOKUP(B9791,Ramo_Administrativo5[#All],2,0),"")</f>
        <v/>
      </c>
      <c r="D9791" s="20"/>
      <c r="E9791" s="21" t="str">
        <f>IFERROR(VLOOKUP(B9791&amp;D9791,Unidad_Responsable6[],5,0),"")</f>
        <v/>
      </c>
      <c r="F9791" s="22" t="str">
        <f>IFERROR(VLOOKUP(B9791&amp;D9791,Unidad_Responsable6[],6,0),"")</f>
        <v/>
      </c>
      <c r="G9791" s="20"/>
      <c r="H9791" s="21" t="str">
        <f>IFERROR(VLOOKUP(G9791,'Catalogo de Bienes'!$C$11:$F$193,2,0),"")</f>
        <v/>
      </c>
      <c r="I9791" s="22" t="str">
        <f>IFERROR(VLOOKUP(G9791,'Catalogo de Bienes'!$C$11:$F$193,3,0),"")</f>
        <v/>
      </c>
      <c r="J9791" s="22" t="str">
        <f>IFERROR(VLOOKUP(G9791,'Catalogo de Bienes'!$C$11:$F$193,4,0),"")</f>
        <v/>
      </c>
      <c r="K9791" s="23"/>
      <c r="L9791" s="23"/>
      <c r="M9791" s="22" t="str">
        <f t="shared" si="152"/>
        <v>CORRECTA</v>
      </c>
      <c r="N9791" s="24"/>
      <c r="O9791" s="24"/>
    </row>
    <row r="9792" spans="2:15" x14ac:dyDescent="0.3">
      <c r="B9792" s="20"/>
      <c r="C9792" s="21" t="str">
        <f>IFERROR(VLOOKUP(B9792,Ramo_Administrativo5[#All],2,0),"")</f>
        <v/>
      </c>
      <c r="D9792" s="20"/>
      <c r="E9792" s="21" t="str">
        <f>IFERROR(VLOOKUP(B9792&amp;D9792,Unidad_Responsable6[],5,0),"")</f>
        <v/>
      </c>
      <c r="F9792" s="22" t="str">
        <f>IFERROR(VLOOKUP(B9792&amp;D9792,Unidad_Responsable6[],6,0),"")</f>
        <v/>
      </c>
      <c r="G9792" s="20"/>
      <c r="H9792" s="21" t="str">
        <f>IFERROR(VLOOKUP(G9792,'Catalogo de Bienes'!$C$11:$F$193,2,0),"")</f>
        <v/>
      </c>
      <c r="I9792" s="22" t="str">
        <f>IFERROR(VLOOKUP(G9792,'Catalogo de Bienes'!$C$11:$F$193,3,0),"")</f>
        <v/>
      </c>
      <c r="J9792" s="22" t="str">
        <f>IFERROR(VLOOKUP(G9792,'Catalogo de Bienes'!$C$11:$F$193,4,0),"")</f>
        <v/>
      </c>
      <c r="K9792" s="23"/>
      <c r="L9792" s="23"/>
      <c r="M9792" s="22" t="str">
        <f t="shared" si="152"/>
        <v>CORRECTA</v>
      </c>
      <c r="N9792" s="24"/>
      <c r="O9792" s="24"/>
    </row>
    <row r="9793" spans="2:15" x14ac:dyDescent="0.3">
      <c r="B9793" s="20"/>
      <c r="C9793" s="21" t="str">
        <f>IFERROR(VLOOKUP(B9793,Ramo_Administrativo5[#All],2,0),"")</f>
        <v/>
      </c>
      <c r="D9793" s="20"/>
      <c r="E9793" s="21" t="str">
        <f>IFERROR(VLOOKUP(B9793&amp;D9793,Unidad_Responsable6[],5,0),"")</f>
        <v/>
      </c>
      <c r="F9793" s="22" t="str">
        <f>IFERROR(VLOOKUP(B9793&amp;D9793,Unidad_Responsable6[],6,0),"")</f>
        <v/>
      </c>
      <c r="G9793" s="20"/>
      <c r="H9793" s="21" t="str">
        <f>IFERROR(VLOOKUP(G9793,'Catalogo de Bienes'!$C$11:$F$193,2,0),"")</f>
        <v/>
      </c>
      <c r="I9793" s="22" t="str">
        <f>IFERROR(VLOOKUP(G9793,'Catalogo de Bienes'!$C$11:$F$193,3,0),"")</f>
        <v/>
      </c>
      <c r="J9793" s="22" t="str">
        <f>IFERROR(VLOOKUP(G9793,'Catalogo de Bienes'!$C$11:$F$193,4,0),"")</f>
        <v/>
      </c>
      <c r="K9793" s="23"/>
      <c r="L9793" s="23"/>
      <c r="M9793" s="22" t="str">
        <f t="shared" si="152"/>
        <v>CORRECTA</v>
      </c>
      <c r="N9793" s="24"/>
      <c r="O9793" s="24"/>
    </row>
    <row r="9794" spans="2:15" x14ac:dyDescent="0.3">
      <c r="B9794" s="20"/>
      <c r="C9794" s="21" t="str">
        <f>IFERROR(VLOOKUP(B9794,Ramo_Administrativo5[#All],2,0),"")</f>
        <v/>
      </c>
      <c r="D9794" s="20"/>
      <c r="E9794" s="21" t="str">
        <f>IFERROR(VLOOKUP(B9794&amp;D9794,Unidad_Responsable6[],5,0),"")</f>
        <v/>
      </c>
      <c r="F9794" s="22" t="str">
        <f>IFERROR(VLOOKUP(B9794&amp;D9794,Unidad_Responsable6[],6,0),"")</f>
        <v/>
      </c>
      <c r="G9794" s="20"/>
      <c r="H9794" s="21" t="str">
        <f>IFERROR(VLOOKUP(G9794,'Catalogo de Bienes'!$C$11:$F$193,2,0),"")</f>
        <v/>
      </c>
      <c r="I9794" s="22" t="str">
        <f>IFERROR(VLOOKUP(G9794,'Catalogo de Bienes'!$C$11:$F$193,3,0),"")</f>
        <v/>
      </c>
      <c r="J9794" s="22" t="str">
        <f>IFERROR(VLOOKUP(G9794,'Catalogo de Bienes'!$C$11:$F$193,4,0),"")</f>
        <v/>
      </c>
      <c r="K9794" s="23"/>
      <c r="L9794" s="23"/>
      <c r="M9794" s="22" t="str">
        <f t="shared" si="152"/>
        <v>CORRECTA</v>
      </c>
      <c r="N9794" s="24"/>
      <c r="O9794" s="24"/>
    </row>
    <row r="9795" spans="2:15" x14ac:dyDescent="0.3">
      <c r="B9795" s="20"/>
      <c r="C9795" s="21" t="str">
        <f>IFERROR(VLOOKUP(B9795,Ramo_Administrativo5[#All],2,0),"")</f>
        <v/>
      </c>
      <c r="D9795" s="20"/>
      <c r="E9795" s="21" t="str">
        <f>IFERROR(VLOOKUP(B9795&amp;D9795,Unidad_Responsable6[],5,0),"")</f>
        <v/>
      </c>
      <c r="F9795" s="22" t="str">
        <f>IFERROR(VLOOKUP(B9795&amp;D9795,Unidad_Responsable6[],6,0),"")</f>
        <v/>
      </c>
      <c r="G9795" s="20"/>
      <c r="H9795" s="21" t="str">
        <f>IFERROR(VLOOKUP(G9795,'Catalogo de Bienes'!$C$11:$F$193,2,0),"")</f>
        <v/>
      </c>
      <c r="I9795" s="22" t="str">
        <f>IFERROR(VLOOKUP(G9795,'Catalogo de Bienes'!$C$11:$F$193,3,0),"")</f>
        <v/>
      </c>
      <c r="J9795" s="22" t="str">
        <f>IFERROR(VLOOKUP(G9795,'Catalogo de Bienes'!$C$11:$F$193,4,0),"")</f>
        <v/>
      </c>
      <c r="K9795" s="23"/>
      <c r="L9795" s="23"/>
      <c r="M9795" s="22" t="str">
        <f t="shared" si="152"/>
        <v>CORRECTA</v>
      </c>
      <c r="N9795" s="24"/>
      <c r="O9795" s="24"/>
    </row>
    <row r="9796" spans="2:15" x14ac:dyDescent="0.3">
      <c r="B9796" s="20"/>
      <c r="C9796" s="21" t="str">
        <f>IFERROR(VLOOKUP(B9796,Ramo_Administrativo5[#All],2,0),"")</f>
        <v/>
      </c>
      <c r="D9796" s="20"/>
      <c r="E9796" s="21" t="str">
        <f>IFERROR(VLOOKUP(B9796&amp;D9796,Unidad_Responsable6[],5,0),"")</f>
        <v/>
      </c>
      <c r="F9796" s="22" t="str">
        <f>IFERROR(VLOOKUP(B9796&amp;D9796,Unidad_Responsable6[],6,0),"")</f>
        <v/>
      </c>
      <c r="G9796" s="20"/>
      <c r="H9796" s="21" t="str">
        <f>IFERROR(VLOOKUP(G9796,'Catalogo de Bienes'!$C$11:$F$193,2,0),"")</f>
        <v/>
      </c>
      <c r="I9796" s="22" t="str">
        <f>IFERROR(VLOOKUP(G9796,'Catalogo de Bienes'!$C$11:$F$193,3,0),"")</f>
        <v/>
      </c>
      <c r="J9796" s="22" t="str">
        <f>IFERROR(VLOOKUP(G9796,'Catalogo de Bienes'!$C$11:$F$193,4,0),"")</f>
        <v/>
      </c>
      <c r="K9796" s="23"/>
      <c r="L9796" s="23"/>
      <c r="M9796" s="22" t="str">
        <f t="shared" si="152"/>
        <v>CORRECTA</v>
      </c>
      <c r="N9796" s="24"/>
      <c r="O9796" s="24"/>
    </row>
    <row r="9797" spans="2:15" x14ac:dyDescent="0.3">
      <c r="B9797" s="20"/>
      <c r="C9797" s="21" t="str">
        <f>IFERROR(VLOOKUP(B9797,Ramo_Administrativo5[#All],2,0),"")</f>
        <v/>
      </c>
      <c r="D9797" s="20"/>
      <c r="E9797" s="21" t="str">
        <f>IFERROR(VLOOKUP(B9797&amp;D9797,Unidad_Responsable6[],5,0),"")</f>
        <v/>
      </c>
      <c r="F9797" s="22" t="str">
        <f>IFERROR(VLOOKUP(B9797&amp;D9797,Unidad_Responsable6[],6,0),"")</f>
        <v/>
      </c>
      <c r="G9797" s="20"/>
      <c r="H9797" s="21" t="str">
        <f>IFERROR(VLOOKUP(G9797,'Catalogo de Bienes'!$C$11:$F$193,2,0),"")</f>
        <v/>
      </c>
      <c r="I9797" s="22" t="str">
        <f>IFERROR(VLOOKUP(G9797,'Catalogo de Bienes'!$C$11:$F$193,3,0),"")</f>
        <v/>
      </c>
      <c r="J9797" s="22" t="str">
        <f>IFERROR(VLOOKUP(G9797,'Catalogo de Bienes'!$C$11:$F$193,4,0),"")</f>
        <v/>
      </c>
      <c r="K9797" s="23"/>
      <c r="L9797" s="23"/>
      <c r="M9797" s="22" t="str">
        <f t="shared" si="152"/>
        <v>CORRECTA</v>
      </c>
      <c r="N9797" s="24"/>
      <c r="O9797" s="24"/>
    </row>
    <row r="9798" spans="2:15" x14ac:dyDescent="0.3">
      <c r="B9798" s="20"/>
      <c r="C9798" s="21" t="str">
        <f>IFERROR(VLOOKUP(B9798,Ramo_Administrativo5[#All],2,0),"")</f>
        <v/>
      </c>
      <c r="D9798" s="20"/>
      <c r="E9798" s="21" t="str">
        <f>IFERROR(VLOOKUP(B9798&amp;D9798,Unidad_Responsable6[],5,0),"")</f>
        <v/>
      </c>
      <c r="F9798" s="22" t="str">
        <f>IFERROR(VLOOKUP(B9798&amp;D9798,Unidad_Responsable6[],6,0),"")</f>
        <v/>
      </c>
      <c r="G9798" s="20"/>
      <c r="H9798" s="21" t="str">
        <f>IFERROR(VLOOKUP(G9798,'Catalogo de Bienes'!$C$11:$F$193,2,0),"")</f>
        <v/>
      </c>
      <c r="I9798" s="22" t="str">
        <f>IFERROR(VLOOKUP(G9798,'Catalogo de Bienes'!$C$11:$F$193,3,0),"")</f>
        <v/>
      </c>
      <c r="J9798" s="22" t="str">
        <f>IFERROR(VLOOKUP(G9798,'Catalogo de Bienes'!$C$11:$F$193,4,0),"")</f>
        <v/>
      </c>
      <c r="K9798" s="23"/>
      <c r="L9798" s="23"/>
      <c r="M9798" s="22" t="str">
        <f t="shared" si="152"/>
        <v>CORRECTA</v>
      </c>
      <c r="N9798" s="24"/>
      <c r="O9798" s="24"/>
    </row>
    <row r="9799" spans="2:15" x14ac:dyDescent="0.3">
      <c r="B9799" s="20"/>
      <c r="C9799" s="21" t="str">
        <f>IFERROR(VLOOKUP(B9799,Ramo_Administrativo5[#All],2,0),"")</f>
        <v/>
      </c>
      <c r="D9799" s="20"/>
      <c r="E9799" s="21" t="str">
        <f>IFERROR(VLOOKUP(B9799&amp;D9799,Unidad_Responsable6[],5,0),"")</f>
        <v/>
      </c>
      <c r="F9799" s="22" t="str">
        <f>IFERROR(VLOOKUP(B9799&amp;D9799,Unidad_Responsable6[],6,0),"")</f>
        <v/>
      </c>
      <c r="G9799" s="20"/>
      <c r="H9799" s="21" t="str">
        <f>IFERROR(VLOOKUP(G9799,'Catalogo de Bienes'!$C$11:$F$193,2,0),"")</f>
        <v/>
      </c>
      <c r="I9799" s="22" t="str">
        <f>IFERROR(VLOOKUP(G9799,'Catalogo de Bienes'!$C$11:$F$193,3,0),"")</f>
        <v/>
      </c>
      <c r="J9799" s="22" t="str">
        <f>IFERROR(VLOOKUP(G9799,'Catalogo de Bienes'!$C$11:$F$193,4,0),"")</f>
        <v/>
      </c>
      <c r="K9799" s="23"/>
      <c r="L9799" s="23"/>
      <c r="M9799" s="22" t="str">
        <f t="shared" si="152"/>
        <v>CORRECTA</v>
      </c>
      <c r="N9799" s="24"/>
      <c r="O9799" s="24"/>
    </row>
    <row r="9800" spans="2:15" x14ac:dyDescent="0.3">
      <c r="B9800" s="20"/>
      <c r="C9800" s="21" t="str">
        <f>IFERROR(VLOOKUP(B9800,Ramo_Administrativo5[#All],2,0),"")</f>
        <v/>
      </c>
      <c r="D9800" s="20"/>
      <c r="E9800" s="21" t="str">
        <f>IFERROR(VLOOKUP(B9800&amp;D9800,Unidad_Responsable6[],5,0),"")</f>
        <v/>
      </c>
      <c r="F9800" s="22" t="str">
        <f>IFERROR(VLOOKUP(B9800&amp;D9800,Unidad_Responsable6[],6,0),"")</f>
        <v/>
      </c>
      <c r="G9800" s="20"/>
      <c r="H9800" s="21" t="str">
        <f>IFERROR(VLOOKUP(G9800,'Catalogo de Bienes'!$C$11:$F$193,2,0),"")</f>
        <v/>
      </c>
      <c r="I9800" s="22" t="str">
        <f>IFERROR(VLOOKUP(G9800,'Catalogo de Bienes'!$C$11:$F$193,3,0),"")</f>
        <v/>
      </c>
      <c r="J9800" s="22" t="str">
        <f>IFERROR(VLOOKUP(G9800,'Catalogo de Bienes'!$C$11:$F$193,4,0),"")</f>
        <v/>
      </c>
      <c r="K9800" s="23"/>
      <c r="L9800" s="23"/>
      <c r="M9800" s="22" t="str">
        <f t="shared" si="152"/>
        <v>CORRECTA</v>
      </c>
      <c r="N9800" s="24"/>
      <c r="O9800" s="24"/>
    </row>
    <row r="9801" spans="2:15" x14ac:dyDescent="0.3">
      <c r="B9801" s="20"/>
      <c r="C9801" s="21" t="str">
        <f>IFERROR(VLOOKUP(B9801,Ramo_Administrativo5[#All],2,0),"")</f>
        <v/>
      </c>
      <c r="D9801" s="20"/>
      <c r="E9801" s="21" t="str">
        <f>IFERROR(VLOOKUP(B9801&amp;D9801,Unidad_Responsable6[],5,0),"")</f>
        <v/>
      </c>
      <c r="F9801" s="22" t="str">
        <f>IFERROR(VLOOKUP(B9801&amp;D9801,Unidad_Responsable6[],6,0),"")</f>
        <v/>
      </c>
      <c r="G9801" s="20"/>
      <c r="H9801" s="21" t="str">
        <f>IFERROR(VLOOKUP(G9801,'Catalogo de Bienes'!$C$11:$F$193,2,0),"")</f>
        <v/>
      </c>
      <c r="I9801" s="22" t="str">
        <f>IFERROR(VLOOKUP(G9801,'Catalogo de Bienes'!$C$11:$F$193,3,0),"")</f>
        <v/>
      </c>
      <c r="J9801" s="22" t="str">
        <f>IFERROR(VLOOKUP(G9801,'Catalogo de Bienes'!$C$11:$F$193,4,0),"")</f>
        <v/>
      </c>
      <c r="K9801" s="23"/>
      <c r="L9801" s="23"/>
      <c r="M9801" s="22" t="str">
        <f t="shared" si="152"/>
        <v>CORRECTA</v>
      </c>
      <c r="N9801" s="24"/>
      <c r="O9801" s="24"/>
    </row>
    <row r="9802" spans="2:15" x14ac:dyDescent="0.3">
      <c r="B9802" s="20"/>
      <c r="C9802" s="21" t="str">
        <f>IFERROR(VLOOKUP(B9802,Ramo_Administrativo5[#All],2,0),"")</f>
        <v/>
      </c>
      <c r="D9802" s="20"/>
      <c r="E9802" s="21" t="str">
        <f>IFERROR(VLOOKUP(B9802&amp;D9802,Unidad_Responsable6[],5,0),"")</f>
        <v/>
      </c>
      <c r="F9802" s="22" t="str">
        <f>IFERROR(VLOOKUP(B9802&amp;D9802,Unidad_Responsable6[],6,0),"")</f>
        <v/>
      </c>
      <c r="G9802" s="20"/>
      <c r="H9802" s="21" t="str">
        <f>IFERROR(VLOOKUP(G9802,'Catalogo de Bienes'!$C$11:$F$193,2,0),"")</f>
        <v/>
      </c>
      <c r="I9802" s="22" t="str">
        <f>IFERROR(VLOOKUP(G9802,'Catalogo de Bienes'!$C$11:$F$193,3,0),"")</f>
        <v/>
      </c>
      <c r="J9802" s="22" t="str">
        <f>IFERROR(VLOOKUP(G9802,'Catalogo de Bienes'!$C$11:$F$193,4,0),"")</f>
        <v/>
      </c>
      <c r="K9802" s="23"/>
      <c r="L9802" s="23"/>
      <c r="M9802" s="22" t="str">
        <f t="shared" ref="M9802:M9865" si="153">+IF(AND(K9802&gt;=(L9802*0.4),K9802&lt;=L9802),"CORRECTA","INCORRECTA")</f>
        <v>CORRECTA</v>
      </c>
      <c r="N9802" s="24"/>
      <c r="O9802" s="24"/>
    </row>
    <row r="9803" spans="2:15" x14ac:dyDescent="0.3">
      <c r="B9803" s="20"/>
      <c r="C9803" s="21" t="str">
        <f>IFERROR(VLOOKUP(B9803,Ramo_Administrativo5[#All],2,0),"")</f>
        <v/>
      </c>
      <c r="D9803" s="20"/>
      <c r="E9803" s="21" t="str">
        <f>IFERROR(VLOOKUP(B9803&amp;D9803,Unidad_Responsable6[],5,0),"")</f>
        <v/>
      </c>
      <c r="F9803" s="22" t="str">
        <f>IFERROR(VLOOKUP(B9803&amp;D9803,Unidad_Responsable6[],6,0),"")</f>
        <v/>
      </c>
      <c r="G9803" s="20"/>
      <c r="H9803" s="21" t="str">
        <f>IFERROR(VLOOKUP(G9803,'Catalogo de Bienes'!$C$11:$F$193,2,0),"")</f>
        <v/>
      </c>
      <c r="I9803" s="22" t="str">
        <f>IFERROR(VLOOKUP(G9803,'Catalogo de Bienes'!$C$11:$F$193,3,0),"")</f>
        <v/>
      </c>
      <c r="J9803" s="22" t="str">
        <f>IFERROR(VLOOKUP(G9803,'Catalogo de Bienes'!$C$11:$F$193,4,0),"")</f>
        <v/>
      </c>
      <c r="K9803" s="23"/>
      <c r="L9803" s="23"/>
      <c r="M9803" s="22" t="str">
        <f t="shared" si="153"/>
        <v>CORRECTA</v>
      </c>
      <c r="N9803" s="24"/>
      <c r="O9803" s="24"/>
    </row>
    <row r="9804" spans="2:15" x14ac:dyDescent="0.3">
      <c r="B9804" s="20"/>
      <c r="C9804" s="21" t="str">
        <f>IFERROR(VLOOKUP(B9804,Ramo_Administrativo5[#All],2,0),"")</f>
        <v/>
      </c>
      <c r="D9804" s="20"/>
      <c r="E9804" s="21" t="str">
        <f>IFERROR(VLOOKUP(B9804&amp;D9804,Unidad_Responsable6[],5,0),"")</f>
        <v/>
      </c>
      <c r="F9804" s="22" t="str">
        <f>IFERROR(VLOOKUP(B9804&amp;D9804,Unidad_Responsable6[],6,0),"")</f>
        <v/>
      </c>
      <c r="G9804" s="20"/>
      <c r="H9804" s="21" t="str">
        <f>IFERROR(VLOOKUP(G9804,'Catalogo de Bienes'!$C$11:$F$193,2,0),"")</f>
        <v/>
      </c>
      <c r="I9804" s="22" t="str">
        <f>IFERROR(VLOOKUP(G9804,'Catalogo de Bienes'!$C$11:$F$193,3,0),"")</f>
        <v/>
      </c>
      <c r="J9804" s="22" t="str">
        <f>IFERROR(VLOOKUP(G9804,'Catalogo de Bienes'!$C$11:$F$193,4,0),"")</f>
        <v/>
      </c>
      <c r="K9804" s="23"/>
      <c r="L9804" s="23"/>
      <c r="M9804" s="22" t="str">
        <f t="shared" si="153"/>
        <v>CORRECTA</v>
      </c>
      <c r="N9804" s="24"/>
      <c r="O9804" s="24"/>
    </row>
    <row r="9805" spans="2:15" x14ac:dyDescent="0.3">
      <c r="B9805" s="20"/>
      <c r="C9805" s="21" t="str">
        <f>IFERROR(VLOOKUP(B9805,Ramo_Administrativo5[#All],2,0),"")</f>
        <v/>
      </c>
      <c r="D9805" s="20"/>
      <c r="E9805" s="21" t="str">
        <f>IFERROR(VLOOKUP(B9805&amp;D9805,Unidad_Responsable6[],5,0),"")</f>
        <v/>
      </c>
      <c r="F9805" s="22" t="str">
        <f>IFERROR(VLOOKUP(B9805&amp;D9805,Unidad_Responsable6[],6,0),"")</f>
        <v/>
      </c>
      <c r="G9805" s="20"/>
      <c r="H9805" s="21" t="str">
        <f>IFERROR(VLOOKUP(G9805,'Catalogo de Bienes'!$C$11:$F$193,2,0),"")</f>
        <v/>
      </c>
      <c r="I9805" s="22" t="str">
        <f>IFERROR(VLOOKUP(G9805,'Catalogo de Bienes'!$C$11:$F$193,3,0),"")</f>
        <v/>
      </c>
      <c r="J9805" s="22" t="str">
        <f>IFERROR(VLOOKUP(G9805,'Catalogo de Bienes'!$C$11:$F$193,4,0),"")</f>
        <v/>
      </c>
      <c r="K9805" s="23"/>
      <c r="L9805" s="23"/>
      <c r="M9805" s="22" t="str">
        <f t="shared" si="153"/>
        <v>CORRECTA</v>
      </c>
      <c r="N9805" s="24"/>
      <c r="O9805" s="24"/>
    </row>
    <row r="9806" spans="2:15" x14ac:dyDescent="0.3">
      <c r="B9806" s="20"/>
      <c r="C9806" s="21" t="str">
        <f>IFERROR(VLOOKUP(B9806,Ramo_Administrativo5[#All],2,0),"")</f>
        <v/>
      </c>
      <c r="D9806" s="20"/>
      <c r="E9806" s="21" t="str">
        <f>IFERROR(VLOOKUP(B9806&amp;D9806,Unidad_Responsable6[],5,0),"")</f>
        <v/>
      </c>
      <c r="F9806" s="22" t="str">
        <f>IFERROR(VLOOKUP(B9806&amp;D9806,Unidad_Responsable6[],6,0),"")</f>
        <v/>
      </c>
      <c r="G9806" s="20"/>
      <c r="H9806" s="21" t="str">
        <f>IFERROR(VLOOKUP(G9806,'Catalogo de Bienes'!$C$11:$F$193,2,0),"")</f>
        <v/>
      </c>
      <c r="I9806" s="22" t="str">
        <f>IFERROR(VLOOKUP(G9806,'Catalogo de Bienes'!$C$11:$F$193,3,0),"")</f>
        <v/>
      </c>
      <c r="J9806" s="22" t="str">
        <f>IFERROR(VLOOKUP(G9806,'Catalogo de Bienes'!$C$11:$F$193,4,0),"")</f>
        <v/>
      </c>
      <c r="K9806" s="23"/>
      <c r="L9806" s="23"/>
      <c r="M9806" s="22" t="str">
        <f t="shared" si="153"/>
        <v>CORRECTA</v>
      </c>
      <c r="N9806" s="24"/>
      <c r="O9806" s="24"/>
    </row>
    <row r="9807" spans="2:15" x14ac:dyDescent="0.3">
      <c r="B9807" s="20"/>
      <c r="C9807" s="21" t="str">
        <f>IFERROR(VLOOKUP(B9807,Ramo_Administrativo5[#All],2,0),"")</f>
        <v/>
      </c>
      <c r="D9807" s="20"/>
      <c r="E9807" s="21" t="str">
        <f>IFERROR(VLOOKUP(B9807&amp;D9807,Unidad_Responsable6[],5,0),"")</f>
        <v/>
      </c>
      <c r="F9807" s="22" t="str">
        <f>IFERROR(VLOOKUP(B9807&amp;D9807,Unidad_Responsable6[],6,0),"")</f>
        <v/>
      </c>
      <c r="G9807" s="20"/>
      <c r="H9807" s="21" t="str">
        <f>IFERROR(VLOOKUP(G9807,'Catalogo de Bienes'!$C$11:$F$193,2,0),"")</f>
        <v/>
      </c>
      <c r="I9807" s="22" t="str">
        <f>IFERROR(VLOOKUP(G9807,'Catalogo de Bienes'!$C$11:$F$193,3,0),"")</f>
        <v/>
      </c>
      <c r="J9807" s="22" t="str">
        <f>IFERROR(VLOOKUP(G9807,'Catalogo de Bienes'!$C$11:$F$193,4,0),"")</f>
        <v/>
      </c>
      <c r="K9807" s="23"/>
      <c r="L9807" s="23"/>
      <c r="M9807" s="22" t="str">
        <f t="shared" si="153"/>
        <v>CORRECTA</v>
      </c>
      <c r="N9807" s="24"/>
      <c r="O9807" s="24"/>
    </row>
    <row r="9808" spans="2:15" x14ac:dyDescent="0.3">
      <c r="B9808" s="20"/>
      <c r="C9808" s="21" t="str">
        <f>IFERROR(VLOOKUP(B9808,Ramo_Administrativo5[#All],2,0),"")</f>
        <v/>
      </c>
      <c r="D9808" s="20"/>
      <c r="E9808" s="21" t="str">
        <f>IFERROR(VLOOKUP(B9808&amp;D9808,Unidad_Responsable6[],5,0),"")</f>
        <v/>
      </c>
      <c r="F9808" s="22" t="str">
        <f>IFERROR(VLOOKUP(B9808&amp;D9808,Unidad_Responsable6[],6,0),"")</f>
        <v/>
      </c>
      <c r="G9808" s="20"/>
      <c r="H9808" s="21" t="str">
        <f>IFERROR(VLOOKUP(G9808,'Catalogo de Bienes'!$C$11:$F$193,2,0),"")</f>
        <v/>
      </c>
      <c r="I9808" s="22" t="str">
        <f>IFERROR(VLOOKUP(G9808,'Catalogo de Bienes'!$C$11:$F$193,3,0),"")</f>
        <v/>
      </c>
      <c r="J9808" s="22" t="str">
        <f>IFERROR(VLOOKUP(G9808,'Catalogo de Bienes'!$C$11:$F$193,4,0),"")</f>
        <v/>
      </c>
      <c r="K9808" s="23"/>
      <c r="L9808" s="23"/>
      <c r="M9808" s="22" t="str">
        <f t="shared" si="153"/>
        <v>CORRECTA</v>
      </c>
      <c r="N9808" s="24"/>
      <c r="O9808" s="24"/>
    </row>
    <row r="9809" spans="2:15" x14ac:dyDescent="0.3">
      <c r="B9809" s="20"/>
      <c r="C9809" s="21" t="str">
        <f>IFERROR(VLOOKUP(B9809,Ramo_Administrativo5[#All],2,0),"")</f>
        <v/>
      </c>
      <c r="D9809" s="20"/>
      <c r="E9809" s="21" t="str">
        <f>IFERROR(VLOOKUP(B9809&amp;D9809,Unidad_Responsable6[],5,0),"")</f>
        <v/>
      </c>
      <c r="F9809" s="22" t="str">
        <f>IFERROR(VLOOKUP(B9809&amp;D9809,Unidad_Responsable6[],6,0),"")</f>
        <v/>
      </c>
      <c r="G9809" s="20"/>
      <c r="H9809" s="21" t="str">
        <f>IFERROR(VLOOKUP(G9809,'Catalogo de Bienes'!$C$11:$F$193,2,0),"")</f>
        <v/>
      </c>
      <c r="I9809" s="22" t="str">
        <f>IFERROR(VLOOKUP(G9809,'Catalogo de Bienes'!$C$11:$F$193,3,0),"")</f>
        <v/>
      </c>
      <c r="J9809" s="22" t="str">
        <f>IFERROR(VLOOKUP(G9809,'Catalogo de Bienes'!$C$11:$F$193,4,0),"")</f>
        <v/>
      </c>
      <c r="K9809" s="23"/>
      <c r="L9809" s="23"/>
      <c r="M9809" s="22" t="str">
        <f t="shared" si="153"/>
        <v>CORRECTA</v>
      </c>
      <c r="N9809" s="24"/>
      <c r="O9809" s="24"/>
    </row>
    <row r="9810" spans="2:15" x14ac:dyDescent="0.3">
      <c r="B9810" s="20"/>
      <c r="C9810" s="21" t="str">
        <f>IFERROR(VLOOKUP(B9810,Ramo_Administrativo5[#All],2,0),"")</f>
        <v/>
      </c>
      <c r="D9810" s="20"/>
      <c r="E9810" s="21" t="str">
        <f>IFERROR(VLOOKUP(B9810&amp;D9810,Unidad_Responsable6[],5,0),"")</f>
        <v/>
      </c>
      <c r="F9810" s="22" t="str">
        <f>IFERROR(VLOOKUP(B9810&amp;D9810,Unidad_Responsable6[],6,0),"")</f>
        <v/>
      </c>
      <c r="G9810" s="20"/>
      <c r="H9810" s="21" t="str">
        <f>IFERROR(VLOOKUP(G9810,'Catalogo de Bienes'!$C$11:$F$193,2,0),"")</f>
        <v/>
      </c>
      <c r="I9810" s="22" t="str">
        <f>IFERROR(VLOOKUP(G9810,'Catalogo de Bienes'!$C$11:$F$193,3,0),"")</f>
        <v/>
      </c>
      <c r="J9810" s="22" t="str">
        <f>IFERROR(VLOOKUP(G9810,'Catalogo de Bienes'!$C$11:$F$193,4,0),"")</f>
        <v/>
      </c>
      <c r="K9810" s="23"/>
      <c r="L9810" s="23"/>
      <c r="M9810" s="22" t="str">
        <f t="shared" si="153"/>
        <v>CORRECTA</v>
      </c>
      <c r="N9810" s="24"/>
      <c r="O9810" s="24"/>
    </row>
    <row r="9811" spans="2:15" x14ac:dyDescent="0.3">
      <c r="B9811" s="20"/>
      <c r="C9811" s="21" t="str">
        <f>IFERROR(VLOOKUP(B9811,Ramo_Administrativo5[#All],2,0),"")</f>
        <v/>
      </c>
      <c r="D9811" s="20"/>
      <c r="E9811" s="21" t="str">
        <f>IFERROR(VLOOKUP(B9811&amp;D9811,Unidad_Responsable6[],5,0),"")</f>
        <v/>
      </c>
      <c r="F9811" s="22" t="str">
        <f>IFERROR(VLOOKUP(B9811&amp;D9811,Unidad_Responsable6[],6,0),"")</f>
        <v/>
      </c>
      <c r="G9811" s="20"/>
      <c r="H9811" s="21" t="str">
        <f>IFERROR(VLOOKUP(G9811,'Catalogo de Bienes'!$C$11:$F$193,2,0),"")</f>
        <v/>
      </c>
      <c r="I9811" s="22" t="str">
        <f>IFERROR(VLOOKUP(G9811,'Catalogo de Bienes'!$C$11:$F$193,3,0),"")</f>
        <v/>
      </c>
      <c r="J9811" s="22" t="str">
        <f>IFERROR(VLOOKUP(G9811,'Catalogo de Bienes'!$C$11:$F$193,4,0),"")</f>
        <v/>
      </c>
      <c r="K9811" s="23"/>
      <c r="L9811" s="23"/>
      <c r="M9811" s="22" t="str">
        <f t="shared" si="153"/>
        <v>CORRECTA</v>
      </c>
      <c r="N9811" s="24"/>
      <c r="O9811" s="24"/>
    </row>
    <row r="9812" spans="2:15" x14ac:dyDescent="0.3">
      <c r="B9812" s="20"/>
      <c r="C9812" s="21" t="str">
        <f>IFERROR(VLOOKUP(B9812,Ramo_Administrativo5[#All],2,0),"")</f>
        <v/>
      </c>
      <c r="D9812" s="20"/>
      <c r="E9812" s="21" t="str">
        <f>IFERROR(VLOOKUP(B9812&amp;D9812,Unidad_Responsable6[],5,0),"")</f>
        <v/>
      </c>
      <c r="F9812" s="22" t="str">
        <f>IFERROR(VLOOKUP(B9812&amp;D9812,Unidad_Responsable6[],6,0),"")</f>
        <v/>
      </c>
      <c r="G9812" s="20"/>
      <c r="H9812" s="21" t="str">
        <f>IFERROR(VLOOKUP(G9812,'Catalogo de Bienes'!$C$11:$F$193,2,0),"")</f>
        <v/>
      </c>
      <c r="I9812" s="22" t="str">
        <f>IFERROR(VLOOKUP(G9812,'Catalogo de Bienes'!$C$11:$F$193,3,0),"")</f>
        <v/>
      </c>
      <c r="J9812" s="22" t="str">
        <f>IFERROR(VLOOKUP(G9812,'Catalogo de Bienes'!$C$11:$F$193,4,0),"")</f>
        <v/>
      </c>
      <c r="K9812" s="23"/>
      <c r="L9812" s="23"/>
      <c r="M9812" s="22" t="str">
        <f t="shared" si="153"/>
        <v>CORRECTA</v>
      </c>
      <c r="N9812" s="24"/>
      <c r="O9812" s="24"/>
    </row>
    <row r="9813" spans="2:15" x14ac:dyDescent="0.3">
      <c r="B9813" s="20"/>
      <c r="C9813" s="21" t="str">
        <f>IFERROR(VLOOKUP(B9813,Ramo_Administrativo5[#All],2,0),"")</f>
        <v/>
      </c>
      <c r="D9813" s="20"/>
      <c r="E9813" s="21" t="str">
        <f>IFERROR(VLOOKUP(B9813&amp;D9813,Unidad_Responsable6[],5,0),"")</f>
        <v/>
      </c>
      <c r="F9813" s="22" t="str">
        <f>IFERROR(VLOOKUP(B9813&amp;D9813,Unidad_Responsable6[],6,0),"")</f>
        <v/>
      </c>
      <c r="G9813" s="20"/>
      <c r="H9813" s="21" t="str">
        <f>IFERROR(VLOOKUP(G9813,'Catalogo de Bienes'!$C$11:$F$193,2,0),"")</f>
        <v/>
      </c>
      <c r="I9813" s="22" t="str">
        <f>IFERROR(VLOOKUP(G9813,'Catalogo de Bienes'!$C$11:$F$193,3,0),"")</f>
        <v/>
      </c>
      <c r="J9813" s="22" t="str">
        <f>IFERROR(VLOOKUP(G9813,'Catalogo de Bienes'!$C$11:$F$193,4,0),"")</f>
        <v/>
      </c>
      <c r="K9813" s="23"/>
      <c r="L9813" s="23"/>
      <c r="M9813" s="22" t="str">
        <f t="shared" si="153"/>
        <v>CORRECTA</v>
      </c>
      <c r="N9813" s="24"/>
      <c r="O9813" s="24"/>
    </row>
    <row r="9814" spans="2:15" x14ac:dyDescent="0.3">
      <c r="B9814" s="20"/>
      <c r="C9814" s="21" t="str">
        <f>IFERROR(VLOOKUP(B9814,Ramo_Administrativo5[#All],2,0),"")</f>
        <v/>
      </c>
      <c r="D9814" s="20"/>
      <c r="E9814" s="21" t="str">
        <f>IFERROR(VLOOKUP(B9814&amp;D9814,Unidad_Responsable6[],5,0),"")</f>
        <v/>
      </c>
      <c r="F9814" s="22" t="str">
        <f>IFERROR(VLOOKUP(B9814&amp;D9814,Unidad_Responsable6[],6,0),"")</f>
        <v/>
      </c>
      <c r="G9814" s="20"/>
      <c r="H9814" s="21" t="str">
        <f>IFERROR(VLOOKUP(G9814,'Catalogo de Bienes'!$C$11:$F$193,2,0),"")</f>
        <v/>
      </c>
      <c r="I9814" s="22" t="str">
        <f>IFERROR(VLOOKUP(G9814,'Catalogo de Bienes'!$C$11:$F$193,3,0),"")</f>
        <v/>
      </c>
      <c r="J9814" s="22" t="str">
        <f>IFERROR(VLOOKUP(G9814,'Catalogo de Bienes'!$C$11:$F$193,4,0),"")</f>
        <v/>
      </c>
      <c r="K9814" s="23"/>
      <c r="L9814" s="23"/>
      <c r="M9814" s="22" t="str">
        <f t="shared" si="153"/>
        <v>CORRECTA</v>
      </c>
      <c r="N9814" s="24"/>
      <c r="O9814" s="24"/>
    </row>
    <row r="9815" spans="2:15" x14ac:dyDescent="0.3">
      <c r="B9815" s="20"/>
      <c r="C9815" s="21" t="str">
        <f>IFERROR(VLOOKUP(B9815,Ramo_Administrativo5[#All],2,0),"")</f>
        <v/>
      </c>
      <c r="D9815" s="20"/>
      <c r="E9815" s="21" t="str">
        <f>IFERROR(VLOOKUP(B9815&amp;D9815,Unidad_Responsable6[],5,0),"")</f>
        <v/>
      </c>
      <c r="F9815" s="22" t="str">
        <f>IFERROR(VLOOKUP(B9815&amp;D9815,Unidad_Responsable6[],6,0),"")</f>
        <v/>
      </c>
      <c r="G9815" s="20"/>
      <c r="H9815" s="21" t="str">
        <f>IFERROR(VLOOKUP(G9815,'Catalogo de Bienes'!$C$11:$F$193,2,0),"")</f>
        <v/>
      </c>
      <c r="I9815" s="22" t="str">
        <f>IFERROR(VLOOKUP(G9815,'Catalogo de Bienes'!$C$11:$F$193,3,0),"")</f>
        <v/>
      </c>
      <c r="J9815" s="22" t="str">
        <f>IFERROR(VLOOKUP(G9815,'Catalogo de Bienes'!$C$11:$F$193,4,0),"")</f>
        <v/>
      </c>
      <c r="K9815" s="23"/>
      <c r="L9815" s="23"/>
      <c r="M9815" s="22" t="str">
        <f t="shared" si="153"/>
        <v>CORRECTA</v>
      </c>
      <c r="N9815" s="24"/>
      <c r="O9815" s="24"/>
    </row>
    <row r="9816" spans="2:15" x14ac:dyDescent="0.3">
      <c r="B9816" s="20"/>
      <c r="C9816" s="21" t="str">
        <f>IFERROR(VLOOKUP(B9816,Ramo_Administrativo5[#All],2,0),"")</f>
        <v/>
      </c>
      <c r="D9816" s="20"/>
      <c r="E9816" s="21" t="str">
        <f>IFERROR(VLOOKUP(B9816&amp;D9816,Unidad_Responsable6[],5,0),"")</f>
        <v/>
      </c>
      <c r="F9816" s="22" t="str">
        <f>IFERROR(VLOOKUP(B9816&amp;D9816,Unidad_Responsable6[],6,0),"")</f>
        <v/>
      </c>
      <c r="G9816" s="20"/>
      <c r="H9816" s="21" t="str">
        <f>IFERROR(VLOOKUP(G9816,'Catalogo de Bienes'!$C$11:$F$193,2,0),"")</f>
        <v/>
      </c>
      <c r="I9816" s="22" t="str">
        <f>IFERROR(VLOOKUP(G9816,'Catalogo de Bienes'!$C$11:$F$193,3,0),"")</f>
        <v/>
      </c>
      <c r="J9816" s="22" t="str">
        <f>IFERROR(VLOOKUP(G9816,'Catalogo de Bienes'!$C$11:$F$193,4,0),"")</f>
        <v/>
      </c>
      <c r="K9816" s="23"/>
      <c r="L9816" s="23"/>
      <c r="M9816" s="22" t="str">
        <f t="shared" si="153"/>
        <v>CORRECTA</v>
      </c>
      <c r="N9816" s="24"/>
      <c r="O9816" s="24"/>
    </row>
    <row r="9817" spans="2:15" x14ac:dyDescent="0.3">
      <c r="B9817" s="20"/>
      <c r="C9817" s="21" t="str">
        <f>IFERROR(VLOOKUP(B9817,Ramo_Administrativo5[#All],2,0),"")</f>
        <v/>
      </c>
      <c r="D9817" s="20"/>
      <c r="E9817" s="21" t="str">
        <f>IFERROR(VLOOKUP(B9817&amp;D9817,Unidad_Responsable6[],5,0),"")</f>
        <v/>
      </c>
      <c r="F9817" s="22" t="str">
        <f>IFERROR(VLOOKUP(B9817&amp;D9817,Unidad_Responsable6[],6,0),"")</f>
        <v/>
      </c>
      <c r="G9817" s="20"/>
      <c r="H9817" s="21" t="str">
        <f>IFERROR(VLOOKUP(G9817,'Catalogo de Bienes'!$C$11:$F$193,2,0),"")</f>
        <v/>
      </c>
      <c r="I9817" s="22" t="str">
        <f>IFERROR(VLOOKUP(G9817,'Catalogo de Bienes'!$C$11:$F$193,3,0),"")</f>
        <v/>
      </c>
      <c r="J9817" s="22" t="str">
        <f>IFERROR(VLOOKUP(G9817,'Catalogo de Bienes'!$C$11:$F$193,4,0),"")</f>
        <v/>
      </c>
      <c r="K9817" s="23"/>
      <c r="L9817" s="23"/>
      <c r="M9817" s="22" t="str">
        <f t="shared" si="153"/>
        <v>CORRECTA</v>
      </c>
      <c r="N9817" s="24"/>
      <c r="O9817" s="24"/>
    </row>
    <row r="9818" spans="2:15" x14ac:dyDescent="0.3">
      <c r="B9818" s="20"/>
      <c r="C9818" s="21" t="str">
        <f>IFERROR(VLOOKUP(B9818,Ramo_Administrativo5[#All],2,0),"")</f>
        <v/>
      </c>
      <c r="D9818" s="20"/>
      <c r="E9818" s="21" t="str">
        <f>IFERROR(VLOOKUP(B9818&amp;D9818,Unidad_Responsable6[],5,0),"")</f>
        <v/>
      </c>
      <c r="F9818" s="22" t="str">
        <f>IFERROR(VLOOKUP(B9818&amp;D9818,Unidad_Responsable6[],6,0),"")</f>
        <v/>
      </c>
      <c r="G9818" s="20"/>
      <c r="H9818" s="21" t="str">
        <f>IFERROR(VLOOKUP(G9818,'Catalogo de Bienes'!$C$11:$F$193,2,0),"")</f>
        <v/>
      </c>
      <c r="I9818" s="22" t="str">
        <f>IFERROR(VLOOKUP(G9818,'Catalogo de Bienes'!$C$11:$F$193,3,0),"")</f>
        <v/>
      </c>
      <c r="J9818" s="22" t="str">
        <f>IFERROR(VLOOKUP(G9818,'Catalogo de Bienes'!$C$11:$F$193,4,0),"")</f>
        <v/>
      </c>
      <c r="K9818" s="23"/>
      <c r="L9818" s="23"/>
      <c r="M9818" s="22" t="str">
        <f t="shared" si="153"/>
        <v>CORRECTA</v>
      </c>
      <c r="N9818" s="24"/>
      <c r="O9818" s="24"/>
    </row>
    <row r="9819" spans="2:15" x14ac:dyDescent="0.3">
      <c r="B9819" s="20"/>
      <c r="C9819" s="21" t="str">
        <f>IFERROR(VLOOKUP(B9819,Ramo_Administrativo5[#All],2,0),"")</f>
        <v/>
      </c>
      <c r="D9819" s="20"/>
      <c r="E9819" s="21" t="str">
        <f>IFERROR(VLOOKUP(B9819&amp;D9819,Unidad_Responsable6[],5,0),"")</f>
        <v/>
      </c>
      <c r="F9819" s="22" t="str">
        <f>IFERROR(VLOOKUP(B9819&amp;D9819,Unidad_Responsable6[],6,0),"")</f>
        <v/>
      </c>
      <c r="G9819" s="20"/>
      <c r="H9819" s="21" t="str">
        <f>IFERROR(VLOOKUP(G9819,'Catalogo de Bienes'!$C$11:$F$193,2,0),"")</f>
        <v/>
      </c>
      <c r="I9819" s="22" t="str">
        <f>IFERROR(VLOOKUP(G9819,'Catalogo de Bienes'!$C$11:$F$193,3,0),"")</f>
        <v/>
      </c>
      <c r="J9819" s="22" t="str">
        <f>IFERROR(VLOOKUP(G9819,'Catalogo de Bienes'!$C$11:$F$193,4,0),"")</f>
        <v/>
      </c>
      <c r="K9819" s="23"/>
      <c r="L9819" s="23"/>
      <c r="M9819" s="22" t="str">
        <f t="shared" si="153"/>
        <v>CORRECTA</v>
      </c>
      <c r="N9819" s="24"/>
      <c r="O9819" s="24"/>
    </row>
    <row r="9820" spans="2:15" x14ac:dyDescent="0.3">
      <c r="B9820" s="20"/>
      <c r="C9820" s="21" t="str">
        <f>IFERROR(VLOOKUP(B9820,Ramo_Administrativo5[#All],2,0),"")</f>
        <v/>
      </c>
      <c r="D9820" s="20"/>
      <c r="E9820" s="21" t="str">
        <f>IFERROR(VLOOKUP(B9820&amp;D9820,Unidad_Responsable6[],5,0),"")</f>
        <v/>
      </c>
      <c r="F9820" s="22" t="str">
        <f>IFERROR(VLOOKUP(B9820&amp;D9820,Unidad_Responsable6[],6,0),"")</f>
        <v/>
      </c>
      <c r="G9820" s="20"/>
      <c r="H9820" s="21" t="str">
        <f>IFERROR(VLOOKUP(G9820,'Catalogo de Bienes'!$C$11:$F$193,2,0),"")</f>
        <v/>
      </c>
      <c r="I9820" s="22" t="str">
        <f>IFERROR(VLOOKUP(G9820,'Catalogo de Bienes'!$C$11:$F$193,3,0),"")</f>
        <v/>
      </c>
      <c r="J9820" s="22" t="str">
        <f>IFERROR(VLOOKUP(G9820,'Catalogo de Bienes'!$C$11:$F$193,4,0),"")</f>
        <v/>
      </c>
      <c r="K9820" s="23"/>
      <c r="L9820" s="23"/>
      <c r="M9820" s="22" t="str">
        <f t="shared" si="153"/>
        <v>CORRECTA</v>
      </c>
      <c r="N9820" s="24"/>
      <c r="O9820" s="24"/>
    </row>
    <row r="9821" spans="2:15" x14ac:dyDescent="0.3">
      <c r="B9821" s="20"/>
      <c r="C9821" s="21" t="str">
        <f>IFERROR(VLOOKUP(B9821,Ramo_Administrativo5[#All],2,0),"")</f>
        <v/>
      </c>
      <c r="D9821" s="20"/>
      <c r="E9821" s="21" t="str">
        <f>IFERROR(VLOOKUP(B9821&amp;D9821,Unidad_Responsable6[],5,0),"")</f>
        <v/>
      </c>
      <c r="F9821" s="22" t="str">
        <f>IFERROR(VLOOKUP(B9821&amp;D9821,Unidad_Responsable6[],6,0),"")</f>
        <v/>
      </c>
      <c r="G9821" s="20"/>
      <c r="H9821" s="21" t="str">
        <f>IFERROR(VLOOKUP(G9821,'Catalogo de Bienes'!$C$11:$F$193,2,0),"")</f>
        <v/>
      </c>
      <c r="I9821" s="22" t="str">
        <f>IFERROR(VLOOKUP(G9821,'Catalogo de Bienes'!$C$11:$F$193,3,0),"")</f>
        <v/>
      </c>
      <c r="J9821" s="22" t="str">
        <f>IFERROR(VLOOKUP(G9821,'Catalogo de Bienes'!$C$11:$F$193,4,0),"")</f>
        <v/>
      </c>
      <c r="K9821" s="23"/>
      <c r="L9821" s="23"/>
      <c r="M9821" s="22" t="str">
        <f t="shared" si="153"/>
        <v>CORRECTA</v>
      </c>
      <c r="N9821" s="24"/>
      <c r="O9821" s="24"/>
    </row>
    <row r="9822" spans="2:15" x14ac:dyDescent="0.3">
      <c r="B9822" s="20"/>
      <c r="C9822" s="21" t="str">
        <f>IFERROR(VLOOKUP(B9822,Ramo_Administrativo5[#All],2,0),"")</f>
        <v/>
      </c>
      <c r="D9822" s="20"/>
      <c r="E9822" s="21" t="str">
        <f>IFERROR(VLOOKUP(B9822&amp;D9822,Unidad_Responsable6[],5,0),"")</f>
        <v/>
      </c>
      <c r="F9822" s="22" t="str">
        <f>IFERROR(VLOOKUP(B9822&amp;D9822,Unidad_Responsable6[],6,0),"")</f>
        <v/>
      </c>
      <c r="G9822" s="20"/>
      <c r="H9822" s="21" t="str">
        <f>IFERROR(VLOOKUP(G9822,'Catalogo de Bienes'!$C$11:$F$193,2,0),"")</f>
        <v/>
      </c>
      <c r="I9822" s="22" t="str">
        <f>IFERROR(VLOOKUP(G9822,'Catalogo de Bienes'!$C$11:$F$193,3,0),"")</f>
        <v/>
      </c>
      <c r="J9822" s="22" t="str">
        <f>IFERROR(VLOOKUP(G9822,'Catalogo de Bienes'!$C$11:$F$193,4,0),"")</f>
        <v/>
      </c>
      <c r="K9822" s="23"/>
      <c r="L9822" s="23"/>
      <c r="M9822" s="22" t="str">
        <f t="shared" si="153"/>
        <v>CORRECTA</v>
      </c>
      <c r="N9822" s="24"/>
      <c r="O9822" s="24"/>
    </row>
    <row r="9823" spans="2:15" x14ac:dyDescent="0.3">
      <c r="B9823" s="20"/>
      <c r="C9823" s="21" t="str">
        <f>IFERROR(VLOOKUP(B9823,Ramo_Administrativo5[#All],2,0),"")</f>
        <v/>
      </c>
      <c r="D9823" s="20"/>
      <c r="E9823" s="21" t="str">
        <f>IFERROR(VLOOKUP(B9823&amp;D9823,Unidad_Responsable6[],5,0),"")</f>
        <v/>
      </c>
      <c r="F9823" s="22" t="str">
        <f>IFERROR(VLOOKUP(B9823&amp;D9823,Unidad_Responsable6[],6,0),"")</f>
        <v/>
      </c>
      <c r="G9823" s="20"/>
      <c r="H9823" s="21" t="str">
        <f>IFERROR(VLOOKUP(G9823,'Catalogo de Bienes'!$C$11:$F$193,2,0),"")</f>
        <v/>
      </c>
      <c r="I9823" s="22" t="str">
        <f>IFERROR(VLOOKUP(G9823,'Catalogo de Bienes'!$C$11:$F$193,3,0),"")</f>
        <v/>
      </c>
      <c r="J9823" s="22" t="str">
        <f>IFERROR(VLOOKUP(G9823,'Catalogo de Bienes'!$C$11:$F$193,4,0),"")</f>
        <v/>
      </c>
      <c r="K9823" s="23"/>
      <c r="L9823" s="23"/>
      <c r="M9823" s="22" t="str">
        <f t="shared" si="153"/>
        <v>CORRECTA</v>
      </c>
      <c r="N9823" s="24"/>
      <c r="O9823" s="24"/>
    </row>
    <row r="9824" spans="2:15" x14ac:dyDescent="0.3">
      <c r="B9824" s="20"/>
      <c r="C9824" s="21" t="str">
        <f>IFERROR(VLOOKUP(B9824,Ramo_Administrativo5[#All],2,0),"")</f>
        <v/>
      </c>
      <c r="D9824" s="20"/>
      <c r="E9824" s="21" t="str">
        <f>IFERROR(VLOOKUP(B9824&amp;D9824,Unidad_Responsable6[],5,0),"")</f>
        <v/>
      </c>
      <c r="F9824" s="22" t="str">
        <f>IFERROR(VLOOKUP(B9824&amp;D9824,Unidad_Responsable6[],6,0),"")</f>
        <v/>
      </c>
      <c r="G9824" s="20"/>
      <c r="H9824" s="21" t="str">
        <f>IFERROR(VLOOKUP(G9824,'Catalogo de Bienes'!$C$11:$F$193,2,0),"")</f>
        <v/>
      </c>
      <c r="I9824" s="22" t="str">
        <f>IFERROR(VLOOKUP(G9824,'Catalogo de Bienes'!$C$11:$F$193,3,0),"")</f>
        <v/>
      </c>
      <c r="J9824" s="22" t="str">
        <f>IFERROR(VLOOKUP(G9824,'Catalogo de Bienes'!$C$11:$F$193,4,0),"")</f>
        <v/>
      </c>
      <c r="K9824" s="23"/>
      <c r="L9824" s="23"/>
      <c r="M9824" s="22" t="str">
        <f t="shared" si="153"/>
        <v>CORRECTA</v>
      </c>
      <c r="N9824" s="24"/>
      <c r="O9824" s="24"/>
    </row>
    <row r="9825" spans="2:15" x14ac:dyDescent="0.3">
      <c r="B9825" s="20"/>
      <c r="C9825" s="21" t="str">
        <f>IFERROR(VLOOKUP(B9825,Ramo_Administrativo5[#All],2,0),"")</f>
        <v/>
      </c>
      <c r="D9825" s="20"/>
      <c r="E9825" s="21" t="str">
        <f>IFERROR(VLOOKUP(B9825&amp;D9825,Unidad_Responsable6[],5,0),"")</f>
        <v/>
      </c>
      <c r="F9825" s="22" t="str">
        <f>IFERROR(VLOOKUP(B9825&amp;D9825,Unidad_Responsable6[],6,0),"")</f>
        <v/>
      </c>
      <c r="G9825" s="20"/>
      <c r="H9825" s="21" t="str">
        <f>IFERROR(VLOOKUP(G9825,'Catalogo de Bienes'!$C$11:$F$193,2,0),"")</f>
        <v/>
      </c>
      <c r="I9825" s="22" t="str">
        <f>IFERROR(VLOOKUP(G9825,'Catalogo de Bienes'!$C$11:$F$193,3,0),"")</f>
        <v/>
      </c>
      <c r="J9825" s="22" t="str">
        <f>IFERROR(VLOOKUP(G9825,'Catalogo de Bienes'!$C$11:$F$193,4,0),"")</f>
        <v/>
      </c>
      <c r="K9825" s="23"/>
      <c r="L9825" s="23"/>
      <c r="M9825" s="22" t="str">
        <f t="shared" si="153"/>
        <v>CORRECTA</v>
      </c>
      <c r="N9825" s="24"/>
      <c r="O9825" s="24"/>
    </row>
    <row r="9826" spans="2:15" x14ac:dyDescent="0.3">
      <c r="B9826" s="20"/>
      <c r="C9826" s="21" t="str">
        <f>IFERROR(VLOOKUP(B9826,Ramo_Administrativo5[#All],2,0),"")</f>
        <v/>
      </c>
      <c r="D9826" s="20"/>
      <c r="E9826" s="21" t="str">
        <f>IFERROR(VLOOKUP(B9826&amp;D9826,Unidad_Responsable6[],5,0),"")</f>
        <v/>
      </c>
      <c r="F9826" s="22" t="str">
        <f>IFERROR(VLOOKUP(B9826&amp;D9826,Unidad_Responsable6[],6,0),"")</f>
        <v/>
      </c>
      <c r="G9826" s="20"/>
      <c r="H9826" s="21" t="str">
        <f>IFERROR(VLOOKUP(G9826,'Catalogo de Bienes'!$C$11:$F$193,2,0),"")</f>
        <v/>
      </c>
      <c r="I9826" s="22" t="str">
        <f>IFERROR(VLOOKUP(G9826,'Catalogo de Bienes'!$C$11:$F$193,3,0),"")</f>
        <v/>
      </c>
      <c r="J9826" s="22" t="str">
        <f>IFERROR(VLOOKUP(G9826,'Catalogo de Bienes'!$C$11:$F$193,4,0),"")</f>
        <v/>
      </c>
      <c r="K9826" s="23"/>
      <c r="L9826" s="23"/>
      <c r="M9826" s="22" t="str">
        <f t="shared" si="153"/>
        <v>CORRECTA</v>
      </c>
      <c r="N9826" s="24"/>
      <c r="O9826" s="24"/>
    </row>
    <row r="9827" spans="2:15" x14ac:dyDescent="0.3">
      <c r="B9827" s="20"/>
      <c r="C9827" s="21" t="str">
        <f>IFERROR(VLOOKUP(B9827,Ramo_Administrativo5[#All],2,0),"")</f>
        <v/>
      </c>
      <c r="D9827" s="20"/>
      <c r="E9827" s="21" t="str">
        <f>IFERROR(VLOOKUP(B9827&amp;D9827,Unidad_Responsable6[],5,0),"")</f>
        <v/>
      </c>
      <c r="F9827" s="22" t="str">
        <f>IFERROR(VLOOKUP(B9827&amp;D9827,Unidad_Responsable6[],6,0),"")</f>
        <v/>
      </c>
      <c r="G9827" s="20"/>
      <c r="H9827" s="21" t="str">
        <f>IFERROR(VLOOKUP(G9827,'Catalogo de Bienes'!$C$11:$F$193,2,0),"")</f>
        <v/>
      </c>
      <c r="I9827" s="22" t="str">
        <f>IFERROR(VLOOKUP(G9827,'Catalogo de Bienes'!$C$11:$F$193,3,0),"")</f>
        <v/>
      </c>
      <c r="J9827" s="22" t="str">
        <f>IFERROR(VLOOKUP(G9827,'Catalogo de Bienes'!$C$11:$F$193,4,0),"")</f>
        <v/>
      </c>
      <c r="K9827" s="23"/>
      <c r="L9827" s="23"/>
      <c r="M9827" s="22" t="str">
        <f t="shared" si="153"/>
        <v>CORRECTA</v>
      </c>
      <c r="N9827" s="24"/>
      <c r="O9827" s="24"/>
    </row>
    <row r="9828" spans="2:15" x14ac:dyDescent="0.3">
      <c r="B9828" s="20"/>
      <c r="C9828" s="21" t="str">
        <f>IFERROR(VLOOKUP(B9828,Ramo_Administrativo5[#All],2,0),"")</f>
        <v/>
      </c>
      <c r="D9828" s="20"/>
      <c r="E9828" s="21" t="str">
        <f>IFERROR(VLOOKUP(B9828&amp;D9828,Unidad_Responsable6[],5,0),"")</f>
        <v/>
      </c>
      <c r="F9828" s="22" t="str">
        <f>IFERROR(VLOOKUP(B9828&amp;D9828,Unidad_Responsable6[],6,0),"")</f>
        <v/>
      </c>
      <c r="G9828" s="20"/>
      <c r="H9828" s="21" t="str">
        <f>IFERROR(VLOOKUP(G9828,'Catalogo de Bienes'!$C$11:$F$193,2,0),"")</f>
        <v/>
      </c>
      <c r="I9828" s="22" t="str">
        <f>IFERROR(VLOOKUP(G9828,'Catalogo de Bienes'!$C$11:$F$193,3,0),"")</f>
        <v/>
      </c>
      <c r="J9828" s="22" t="str">
        <f>IFERROR(VLOOKUP(G9828,'Catalogo de Bienes'!$C$11:$F$193,4,0),"")</f>
        <v/>
      </c>
      <c r="K9828" s="23"/>
      <c r="L9828" s="23"/>
      <c r="M9828" s="22" t="str">
        <f t="shared" si="153"/>
        <v>CORRECTA</v>
      </c>
      <c r="N9828" s="24"/>
      <c r="O9828" s="24"/>
    </row>
    <row r="9829" spans="2:15" x14ac:dyDescent="0.3">
      <c r="B9829" s="20"/>
      <c r="C9829" s="21" t="str">
        <f>IFERROR(VLOOKUP(B9829,Ramo_Administrativo5[#All],2,0),"")</f>
        <v/>
      </c>
      <c r="D9829" s="20"/>
      <c r="E9829" s="21" t="str">
        <f>IFERROR(VLOOKUP(B9829&amp;D9829,Unidad_Responsable6[],5,0),"")</f>
        <v/>
      </c>
      <c r="F9829" s="22" t="str">
        <f>IFERROR(VLOOKUP(B9829&amp;D9829,Unidad_Responsable6[],6,0),"")</f>
        <v/>
      </c>
      <c r="G9829" s="20"/>
      <c r="H9829" s="21" t="str">
        <f>IFERROR(VLOOKUP(G9829,'Catalogo de Bienes'!$C$11:$F$193,2,0),"")</f>
        <v/>
      </c>
      <c r="I9829" s="22" t="str">
        <f>IFERROR(VLOOKUP(G9829,'Catalogo de Bienes'!$C$11:$F$193,3,0),"")</f>
        <v/>
      </c>
      <c r="J9829" s="22" t="str">
        <f>IFERROR(VLOOKUP(G9829,'Catalogo de Bienes'!$C$11:$F$193,4,0),"")</f>
        <v/>
      </c>
      <c r="K9829" s="23"/>
      <c r="L9829" s="23"/>
      <c r="M9829" s="22" t="str">
        <f t="shared" si="153"/>
        <v>CORRECTA</v>
      </c>
      <c r="N9829" s="24"/>
      <c r="O9829" s="24"/>
    </row>
    <row r="9830" spans="2:15" x14ac:dyDescent="0.3">
      <c r="B9830" s="20"/>
      <c r="C9830" s="21" t="str">
        <f>IFERROR(VLOOKUP(B9830,Ramo_Administrativo5[#All],2,0),"")</f>
        <v/>
      </c>
      <c r="D9830" s="20"/>
      <c r="E9830" s="21" t="str">
        <f>IFERROR(VLOOKUP(B9830&amp;D9830,Unidad_Responsable6[],5,0),"")</f>
        <v/>
      </c>
      <c r="F9830" s="22" t="str">
        <f>IFERROR(VLOOKUP(B9830&amp;D9830,Unidad_Responsable6[],6,0),"")</f>
        <v/>
      </c>
      <c r="G9830" s="20"/>
      <c r="H9830" s="21" t="str">
        <f>IFERROR(VLOOKUP(G9830,'Catalogo de Bienes'!$C$11:$F$193,2,0),"")</f>
        <v/>
      </c>
      <c r="I9830" s="22" t="str">
        <f>IFERROR(VLOOKUP(G9830,'Catalogo de Bienes'!$C$11:$F$193,3,0),"")</f>
        <v/>
      </c>
      <c r="J9830" s="22" t="str">
        <f>IFERROR(VLOOKUP(G9830,'Catalogo de Bienes'!$C$11:$F$193,4,0),"")</f>
        <v/>
      </c>
      <c r="K9830" s="23"/>
      <c r="L9830" s="23"/>
      <c r="M9830" s="22" t="str">
        <f t="shared" si="153"/>
        <v>CORRECTA</v>
      </c>
      <c r="N9830" s="24"/>
      <c r="O9830" s="24"/>
    </row>
    <row r="9831" spans="2:15" x14ac:dyDescent="0.3">
      <c r="B9831" s="20"/>
      <c r="C9831" s="21" t="str">
        <f>IFERROR(VLOOKUP(B9831,Ramo_Administrativo5[#All],2,0),"")</f>
        <v/>
      </c>
      <c r="D9831" s="20"/>
      <c r="E9831" s="21" t="str">
        <f>IFERROR(VLOOKUP(B9831&amp;D9831,Unidad_Responsable6[],5,0),"")</f>
        <v/>
      </c>
      <c r="F9831" s="22" t="str">
        <f>IFERROR(VLOOKUP(B9831&amp;D9831,Unidad_Responsable6[],6,0),"")</f>
        <v/>
      </c>
      <c r="G9831" s="20"/>
      <c r="H9831" s="21" t="str">
        <f>IFERROR(VLOOKUP(G9831,'Catalogo de Bienes'!$C$11:$F$193,2,0),"")</f>
        <v/>
      </c>
      <c r="I9831" s="22" t="str">
        <f>IFERROR(VLOOKUP(G9831,'Catalogo de Bienes'!$C$11:$F$193,3,0),"")</f>
        <v/>
      </c>
      <c r="J9831" s="22" t="str">
        <f>IFERROR(VLOOKUP(G9831,'Catalogo de Bienes'!$C$11:$F$193,4,0),"")</f>
        <v/>
      </c>
      <c r="K9831" s="23"/>
      <c r="L9831" s="23"/>
      <c r="M9831" s="22" t="str">
        <f t="shared" si="153"/>
        <v>CORRECTA</v>
      </c>
      <c r="N9831" s="24"/>
      <c r="O9831" s="24"/>
    </row>
    <row r="9832" spans="2:15" x14ac:dyDescent="0.3">
      <c r="B9832" s="20"/>
      <c r="C9832" s="21" t="str">
        <f>IFERROR(VLOOKUP(B9832,Ramo_Administrativo5[#All],2,0),"")</f>
        <v/>
      </c>
      <c r="D9832" s="20"/>
      <c r="E9832" s="21" t="str">
        <f>IFERROR(VLOOKUP(B9832&amp;D9832,Unidad_Responsable6[],5,0),"")</f>
        <v/>
      </c>
      <c r="F9832" s="22" t="str">
        <f>IFERROR(VLOOKUP(B9832&amp;D9832,Unidad_Responsable6[],6,0),"")</f>
        <v/>
      </c>
      <c r="G9832" s="20"/>
      <c r="H9832" s="21" t="str">
        <f>IFERROR(VLOOKUP(G9832,'Catalogo de Bienes'!$C$11:$F$193,2,0),"")</f>
        <v/>
      </c>
      <c r="I9832" s="22" t="str">
        <f>IFERROR(VLOOKUP(G9832,'Catalogo de Bienes'!$C$11:$F$193,3,0),"")</f>
        <v/>
      </c>
      <c r="J9832" s="22" t="str">
        <f>IFERROR(VLOOKUP(G9832,'Catalogo de Bienes'!$C$11:$F$193,4,0),"")</f>
        <v/>
      </c>
      <c r="K9832" s="23"/>
      <c r="L9832" s="23"/>
      <c r="M9832" s="22" t="str">
        <f t="shared" si="153"/>
        <v>CORRECTA</v>
      </c>
      <c r="N9832" s="24"/>
      <c r="O9832" s="24"/>
    </row>
    <row r="9833" spans="2:15" x14ac:dyDescent="0.3">
      <c r="B9833" s="20"/>
      <c r="C9833" s="21" t="str">
        <f>IFERROR(VLOOKUP(B9833,Ramo_Administrativo5[#All],2,0),"")</f>
        <v/>
      </c>
      <c r="D9833" s="20"/>
      <c r="E9833" s="21" t="str">
        <f>IFERROR(VLOOKUP(B9833&amp;D9833,Unidad_Responsable6[],5,0),"")</f>
        <v/>
      </c>
      <c r="F9833" s="22" t="str">
        <f>IFERROR(VLOOKUP(B9833&amp;D9833,Unidad_Responsable6[],6,0),"")</f>
        <v/>
      </c>
      <c r="G9833" s="20"/>
      <c r="H9833" s="21" t="str">
        <f>IFERROR(VLOOKUP(G9833,'Catalogo de Bienes'!$C$11:$F$193,2,0),"")</f>
        <v/>
      </c>
      <c r="I9833" s="22" t="str">
        <f>IFERROR(VLOOKUP(G9833,'Catalogo de Bienes'!$C$11:$F$193,3,0),"")</f>
        <v/>
      </c>
      <c r="J9833" s="22" t="str">
        <f>IFERROR(VLOOKUP(G9833,'Catalogo de Bienes'!$C$11:$F$193,4,0),"")</f>
        <v/>
      </c>
      <c r="K9833" s="23"/>
      <c r="L9833" s="23"/>
      <c r="M9833" s="22" t="str">
        <f t="shared" si="153"/>
        <v>CORRECTA</v>
      </c>
      <c r="N9833" s="24"/>
      <c r="O9833" s="24"/>
    </row>
    <row r="9834" spans="2:15" x14ac:dyDescent="0.3">
      <c r="B9834" s="20"/>
      <c r="C9834" s="21" t="str">
        <f>IFERROR(VLOOKUP(B9834,Ramo_Administrativo5[#All],2,0),"")</f>
        <v/>
      </c>
      <c r="D9834" s="20"/>
      <c r="E9834" s="21" t="str">
        <f>IFERROR(VLOOKUP(B9834&amp;D9834,Unidad_Responsable6[],5,0),"")</f>
        <v/>
      </c>
      <c r="F9834" s="22" t="str">
        <f>IFERROR(VLOOKUP(B9834&amp;D9834,Unidad_Responsable6[],6,0),"")</f>
        <v/>
      </c>
      <c r="G9834" s="20"/>
      <c r="H9834" s="21" t="str">
        <f>IFERROR(VLOOKUP(G9834,'Catalogo de Bienes'!$C$11:$F$193,2,0),"")</f>
        <v/>
      </c>
      <c r="I9834" s="22" t="str">
        <f>IFERROR(VLOOKUP(G9834,'Catalogo de Bienes'!$C$11:$F$193,3,0),"")</f>
        <v/>
      </c>
      <c r="J9834" s="22" t="str">
        <f>IFERROR(VLOOKUP(G9834,'Catalogo de Bienes'!$C$11:$F$193,4,0),"")</f>
        <v/>
      </c>
      <c r="K9834" s="23"/>
      <c r="L9834" s="23"/>
      <c r="M9834" s="22" t="str">
        <f t="shared" si="153"/>
        <v>CORRECTA</v>
      </c>
      <c r="N9834" s="24"/>
      <c r="O9834" s="24"/>
    </row>
    <row r="9835" spans="2:15" x14ac:dyDescent="0.3">
      <c r="B9835" s="20"/>
      <c r="C9835" s="21" t="str">
        <f>IFERROR(VLOOKUP(B9835,Ramo_Administrativo5[#All],2,0),"")</f>
        <v/>
      </c>
      <c r="D9835" s="20"/>
      <c r="E9835" s="21" t="str">
        <f>IFERROR(VLOOKUP(B9835&amp;D9835,Unidad_Responsable6[],5,0),"")</f>
        <v/>
      </c>
      <c r="F9835" s="22" t="str">
        <f>IFERROR(VLOOKUP(B9835&amp;D9835,Unidad_Responsable6[],6,0),"")</f>
        <v/>
      </c>
      <c r="G9835" s="20"/>
      <c r="H9835" s="21" t="str">
        <f>IFERROR(VLOOKUP(G9835,'Catalogo de Bienes'!$C$11:$F$193,2,0),"")</f>
        <v/>
      </c>
      <c r="I9835" s="22" t="str">
        <f>IFERROR(VLOOKUP(G9835,'Catalogo de Bienes'!$C$11:$F$193,3,0),"")</f>
        <v/>
      </c>
      <c r="J9835" s="22" t="str">
        <f>IFERROR(VLOOKUP(G9835,'Catalogo de Bienes'!$C$11:$F$193,4,0),"")</f>
        <v/>
      </c>
      <c r="K9835" s="23"/>
      <c r="L9835" s="23"/>
      <c r="M9835" s="22" t="str">
        <f t="shared" si="153"/>
        <v>CORRECTA</v>
      </c>
      <c r="N9835" s="24"/>
      <c r="O9835" s="24"/>
    </row>
    <row r="9836" spans="2:15" x14ac:dyDescent="0.3">
      <c r="B9836" s="20"/>
      <c r="C9836" s="21" t="str">
        <f>IFERROR(VLOOKUP(B9836,Ramo_Administrativo5[#All],2,0),"")</f>
        <v/>
      </c>
      <c r="D9836" s="20"/>
      <c r="E9836" s="21" t="str">
        <f>IFERROR(VLOOKUP(B9836&amp;D9836,Unidad_Responsable6[],5,0),"")</f>
        <v/>
      </c>
      <c r="F9836" s="22" t="str">
        <f>IFERROR(VLOOKUP(B9836&amp;D9836,Unidad_Responsable6[],6,0),"")</f>
        <v/>
      </c>
      <c r="G9836" s="20"/>
      <c r="H9836" s="21" t="str">
        <f>IFERROR(VLOOKUP(G9836,'Catalogo de Bienes'!$C$11:$F$193,2,0),"")</f>
        <v/>
      </c>
      <c r="I9836" s="22" t="str">
        <f>IFERROR(VLOOKUP(G9836,'Catalogo de Bienes'!$C$11:$F$193,3,0),"")</f>
        <v/>
      </c>
      <c r="J9836" s="22" t="str">
        <f>IFERROR(VLOOKUP(G9836,'Catalogo de Bienes'!$C$11:$F$193,4,0),"")</f>
        <v/>
      </c>
      <c r="K9836" s="23"/>
      <c r="L9836" s="23"/>
      <c r="M9836" s="22" t="str">
        <f t="shared" si="153"/>
        <v>CORRECTA</v>
      </c>
      <c r="N9836" s="24"/>
      <c r="O9836" s="24"/>
    </row>
    <row r="9837" spans="2:15" x14ac:dyDescent="0.3">
      <c r="B9837" s="20"/>
      <c r="C9837" s="21" t="str">
        <f>IFERROR(VLOOKUP(B9837,Ramo_Administrativo5[#All],2,0),"")</f>
        <v/>
      </c>
      <c r="D9837" s="20"/>
      <c r="E9837" s="21" t="str">
        <f>IFERROR(VLOOKUP(B9837&amp;D9837,Unidad_Responsable6[],5,0),"")</f>
        <v/>
      </c>
      <c r="F9837" s="22" t="str">
        <f>IFERROR(VLOOKUP(B9837&amp;D9837,Unidad_Responsable6[],6,0),"")</f>
        <v/>
      </c>
      <c r="G9837" s="20"/>
      <c r="H9837" s="21" t="str">
        <f>IFERROR(VLOOKUP(G9837,'Catalogo de Bienes'!$C$11:$F$193,2,0),"")</f>
        <v/>
      </c>
      <c r="I9837" s="22" t="str">
        <f>IFERROR(VLOOKUP(G9837,'Catalogo de Bienes'!$C$11:$F$193,3,0),"")</f>
        <v/>
      </c>
      <c r="J9837" s="22" t="str">
        <f>IFERROR(VLOOKUP(G9837,'Catalogo de Bienes'!$C$11:$F$193,4,0),"")</f>
        <v/>
      </c>
      <c r="K9837" s="23"/>
      <c r="L9837" s="23"/>
      <c r="M9837" s="22" t="str">
        <f t="shared" si="153"/>
        <v>CORRECTA</v>
      </c>
      <c r="N9837" s="24"/>
      <c r="O9837" s="24"/>
    </row>
    <row r="9838" spans="2:15" x14ac:dyDescent="0.3">
      <c r="B9838" s="20"/>
      <c r="C9838" s="21" t="str">
        <f>IFERROR(VLOOKUP(B9838,Ramo_Administrativo5[#All],2,0),"")</f>
        <v/>
      </c>
      <c r="D9838" s="20"/>
      <c r="E9838" s="21" t="str">
        <f>IFERROR(VLOOKUP(B9838&amp;D9838,Unidad_Responsable6[],5,0),"")</f>
        <v/>
      </c>
      <c r="F9838" s="22" t="str">
        <f>IFERROR(VLOOKUP(B9838&amp;D9838,Unidad_Responsable6[],6,0),"")</f>
        <v/>
      </c>
      <c r="G9838" s="20"/>
      <c r="H9838" s="21" t="str">
        <f>IFERROR(VLOOKUP(G9838,'Catalogo de Bienes'!$C$11:$F$193,2,0),"")</f>
        <v/>
      </c>
      <c r="I9838" s="22" t="str">
        <f>IFERROR(VLOOKUP(G9838,'Catalogo de Bienes'!$C$11:$F$193,3,0),"")</f>
        <v/>
      </c>
      <c r="J9838" s="22" t="str">
        <f>IFERROR(VLOOKUP(G9838,'Catalogo de Bienes'!$C$11:$F$193,4,0),"")</f>
        <v/>
      </c>
      <c r="K9838" s="23"/>
      <c r="L9838" s="23"/>
      <c r="M9838" s="22" t="str">
        <f t="shared" si="153"/>
        <v>CORRECTA</v>
      </c>
      <c r="N9838" s="24"/>
      <c r="O9838" s="24"/>
    </row>
    <row r="9839" spans="2:15" x14ac:dyDescent="0.3">
      <c r="B9839" s="20"/>
      <c r="C9839" s="21" t="str">
        <f>IFERROR(VLOOKUP(B9839,Ramo_Administrativo5[#All],2,0),"")</f>
        <v/>
      </c>
      <c r="D9839" s="20"/>
      <c r="E9839" s="21" t="str">
        <f>IFERROR(VLOOKUP(B9839&amp;D9839,Unidad_Responsable6[],5,0),"")</f>
        <v/>
      </c>
      <c r="F9839" s="22" t="str">
        <f>IFERROR(VLOOKUP(B9839&amp;D9839,Unidad_Responsable6[],6,0),"")</f>
        <v/>
      </c>
      <c r="G9839" s="20"/>
      <c r="H9839" s="21" t="str">
        <f>IFERROR(VLOOKUP(G9839,'Catalogo de Bienes'!$C$11:$F$193,2,0),"")</f>
        <v/>
      </c>
      <c r="I9839" s="22" t="str">
        <f>IFERROR(VLOOKUP(G9839,'Catalogo de Bienes'!$C$11:$F$193,3,0),"")</f>
        <v/>
      </c>
      <c r="J9839" s="22" t="str">
        <f>IFERROR(VLOOKUP(G9839,'Catalogo de Bienes'!$C$11:$F$193,4,0),"")</f>
        <v/>
      </c>
      <c r="K9839" s="23"/>
      <c r="L9839" s="23"/>
      <c r="M9839" s="22" t="str">
        <f t="shared" si="153"/>
        <v>CORRECTA</v>
      </c>
      <c r="N9839" s="24"/>
      <c r="O9839" s="24"/>
    </row>
    <row r="9840" spans="2:15" x14ac:dyDescent="0.3">
      <c r="B9840" s="20"/>
      <c r="C9840" s="21" t="str">
        <f>IFERROR(VLOOKUP(B9840,Ramo_Administrativo5[#All],2,0),"")</f>
        <v/>
      </c>
      <c r="D9840" s="20"/>
      <c r="E9840" s="21" t="str">
        <f>IFERROR(VLOOKUP(B9840&amp;D9840,Unidad_Responsable6[],5,0),"")</f>
        <v/>
      </c>
      <c r="F9840" s="22" t="str">
        <f>IFERROR(VLOOKUP(B9840&amp;D9840,Unidad_Responsable6[],6,0),"")</f>
        <v/>
      </c>
      <c r="G9840" s="20"/>
      <c r="H9840" s="21" t="str">
        <f>IFERROR(VLOOKUP(G9840,'Catalogo de Bienes'!$C$11:$F$193,2,0),"")</f>
        <v/>
      </c>
      <c r="I9840" s="22" t="str">
        <f>IFERROR(VLOOKUP(G9840,'Catalogo de Bienes'!$C$11:$F$193,3,0),"")</f>
        <v/>
      </c>
      <c r="J9840" s="22" t="str">
        <f>IFERROR(VLOOKUP(G9840,'Catalogo de Bienes'!$C$11:$F$193,4,0),"")</f>
        <v/>
      </c>
      <c r="K9840" s="23"/>
      <c r="L9840" s="23"/>
      <c r="M9840" s="22" t="str">
        <f t="shared" si="153"/>
        <v>CORRECTA</v>
      </c>
      <c r="N9840" s="24"/>
      <c r="O9840" s="24"/>
    </row>
    <row r="9841" spans="2:15" x14ac:dyDescent="0.3">
      <c r="B9841" s="20"/>
      <c r="C9841" s="21" t="str">
        <f>IFERROR(VLOOKUP(B9841,Ramo_Administrativo5[#All],2,0),"")</f>
        <v/>
      </c>
      <c r="D9841" s="20"/>
      <c r="E9841" s="21" t="str">
        <f>IFERROR(VLOOKUP(B9841&amp;D9841,Unidad_Responsable6[],5,0),"")</f>
        <v/>
      </c>
      <c r="F9841" s="22" t="str">
        <f>IFERROR(VLOOKUP(B9841&amp;D9841,Unidad_Responsable6[],6,0),"")</f>
        <v/>
      </c>
      <c r="G9841" s="20"/>
      <c r="H9841" s="21" t="str">
        <f>IFERROR(VLOOKUP(G9841,'Catalogo de Bienes'!$C$11:$F$193,2,0),"")</f>
        <v/>
      </c>
      <c r="I9841" s="22" t="str">
        <f>IFERROR(VLOOKUP(G9841,'Catalogo de Bienes'!$C$11:$F$193,3,0),"")</f>
        <v/>
      </c>
      <c r="J9841" s="22" t="str">
        <f>IFERROR(VLOOKUP(G9841,'Catalogo de Bienes'!$C$11:$F$193,4,0),"")</f>
        <v/>
      </c>
      <c r="K9841" s="23"/>
      <c r="L9841" s="23"/>
      <c r="M9841" s="22" t="str">
        <f t="shared" si="153"/>
        <v>CORRECTA</v>
      </c>
      <c r="N9841" s="24"/>
      <c r="O9841" s="24"/>
    </row>
    <row r="9842" spans="2:15" x14ac:dyDescent="0.3">
      <c r="B9842" s="20"/>
      <c r="C9842" s="21" t="str">
        <f>IFERROR(VLOOKUP(B9842,Ramo_Administrativo5[#All],2,0),"")</f>
        <v/>
      </c>
      <c r="D9842" s="20"/>
      <c r="E9842" s="21" t="str">
        <f>IFERROR(VLOOKUP(B9842&amp;D9842,Unidad_Responsable6[],5,0),"")</f>
        <v/>
      </c>
      <c r="F9842" s="22" t="str">
        <f>IFERROR(VLOOKUP(B9842&amp;D9842,Unidad_Responsable6[],6,0),"")</f>
        <v/>
      </c>
      <c r="G9842" s="20"/>
      <c r="H9842" s="21" t="str">
        <f>IFERROR(VLOOKUP(G9842,'Catalogo de Bienes'!$C$11:$F$193,2,0),"")</f>
        <v/>
      </c>
      <c r="I9842" s="22" t="str">
        <f>IFERROR(VLOOKUP(G9842,'Catalogo de Bienes'!$C$11:$F$193,3,0),"")</f>
        <v/>
      </c>
      <c r="J9842" s="22" t="str">
        <f>IFERROR(VLOOKUP(G9842,'Catalogo de Bienes'!$C$11:$F$193,4,0),"")</f>
        <v/>
      </c>
      <c r="K9842" s="23"/>
      <c r="L9842" s="23"/>
      <c r="M9842" s="22" t="str">
        <f t="shared" si="153"/>
        <v>CORRECTA</v>
      </c>
      <c r="N9842" s="24"/>
      <c r="O9842" s="24"/>
    </row>
    <row r="9843" spans="2:15" x14ac:dyDescent="0.3">
      <c r="B9843" s="20"/>
      <c r="C9843" s="21" t="str">
        <f>IFERROR(VLOOKUP(B9843,Ramo_Administrativo5[#All],2,0),"")</f>
        <v/>
      </c>
      <c r="D9843" s="20"/>
      <c r="E9843" s="21" t="str">
        <f>IFERROR(VLOOKUP(B9843&amp;D9843,Unidad_Responsable6[],5,0),"")</f>
        <v/>
      </c>
      <c r="F9843" s="22" t="str">
        <f>IFERROR(VLOOKUP(B9843&amp;D9843,Unidad_Responsable6[],6,0),"")</f>
        <v/>
      </c>
      <c r="G9843" s="20"/>
      <c r="H9843" s="21" t="str">
        <f>IFERROR(VLOOKUP(G9843,'Catalogo de Bienes'!$C$11:$F$193,2,0),"")</f>
        <v/>
      </c>
      <c r="I9843" s="22" t="str">
        <f>IFERROR(VLOOKUP(G9843,'Catalogo de Bienes'!$C$11:$F$193,3,0),"")</f>
        <v/>
      </c>
      <c r="J9843" s="22" t="str">
        <f>IFERROR(VLOOKUP(G9843,'Catalogo de Bienes'!$C$11:$F$193,4,0),"")</f>
        <v/>
      </c>
      <c r="K9843" s="23"/>
      <c r="L9843" s="23"/>
      <c r="M9843" s="22" t="str">
        <f t="shared" si="153"/>
        <v>CORRECTA</v>
      </c>
      <c r="N9843" s="24"/>
      <c r="O9843" s="24"/>
    </row>
    <row r="9844" spans="2:15" x14ac:dyDescent="0.3">
      <c r="B9844" s="20"/>
      <c r="C9844" s="21" t="str">
        <f>IFERROR(VLOOKUP(B9844,Ramo_Administrativo5[#All],2,0),"")</f>
        <v/>
      </c>
      <c r="D9844" s="20"/>
      <c r="E9844" s="21" t="str">
        <f>IFERROR(VLOOKUP(B9844&amp;D9844,Unidad_Responsable6[],5,0),"")</f>
        <v/>
      </c>
      <c r="F9844" s="22" t="str">
        <f>IFERROR(VLOOKUP(B9844&amp;D9844,Unidad_Responsable6[],6,0),"")</f>
        <v/>
      </c>
      <c r="G9844" s="20"/>
      <c r="H9844" s="21" t="str">
        <f>IFERROR(VLOOKUP(G9844,'Catalogo de Bienes'!$C$11:$F$193,2,0),"")</f>
        <v/>
      </c>
      <c r="I9844" s="22" t="str">
        <f>IFERROR(VLOOKUP(G9844,'Catalogo de Bienes'!$C$11:$F$193,3,0),"")</f>
        <v/>
      </c>
      <c r="J9844" s="22" t="str">
        <f>IFERROR(VLOOKUP(G9844,'Catalogo de Bienes'!$C$11:$F$193,4,0),"")</f>
        <v/>
      </c>
      <c r="K9844" s="23"/>
      <c r="L9844" s="23"/>
      <c r="M9844" s="22" t="str">
        <f t="shared" si="153"/>
        <v>CORRECTA</v>
      </c>
      <c r="N9844" s="24"/>
      <c r="O9844" s="24"/>
    </row>
    <row r="9845" spans="2:15" x14ac:dyDescent="0.3">
      <c r="B9845" s="20"/>
      <c r="C9845" s="21" t="str">
        <f>IFERROR(VLOOKUP(B9845,Ramo_Administrativo5[#All],2,0),"")</f>
        <v/>
      </c>
      <c r="D9845" s="20"/>
      <c r="E9845" s="21" t="str">
        <f>IFERROR(VLOOKUP(B9845&amp;D9845,Unidad_Responsable6[],5,0),"")</f>
        <v/>
      </c>
      <c r="F9845" s="22" t="str">
        <f>IFERROR(VLOOKUP(B9845&amp;D9845,Unidad_Responsable6[],6,0),"")</f>
        <v/>
      </c>
      <c r="G9845" s="20"/>
      <c r="H9845" s="21" t="str">
        <f>IFERROR(VLOOKUP(G9845,'Catalogo de Bienes'!$C$11:$F$193,2,0),"")</f>
        <v/>
      </c>
      <c r="I9845" s="22" t="str">
        <f>IFERROR(VLOOKUP(G9845,'Catalogo de Bienes'!$C$11:$F$193,3,0),"")</f>
        <v/>
      </c>
      <c r="J9845" s="22" t="str">
        <f>IFERROR(VLOOKUP(G9845,'Catalogo de Bienes'!$C$11:$F$193,4,0),"")</f>
        <v/>
      </c>
      <c r="K9845" s="23"/>
      <c r="L9845" s="23"/>
      <c r="M9845" s="22" t="str">
        <f t="shared" si="153"/>
        <v>CORRECTA</v>
      </c>
      <c r="N9845" s="24"/>
      <c r="O9845" s="24"/>
    </row>
    <row r="9846" spans="2:15" x14ac:dyDescent="0.3">
      <c r="B9846" s="20"/>
      <c r="C9846" s="21" t="str">
        <f>IFERROR(VLOOKUP(B9846,Ramo_Administrativo5[#All],2,0),"")</f>
        <v/>
      </c>
      <c r="D9846" s="20"/>
      <c r="E9846" s="21" t="str">
        <f>IFERROR(VLOOKUP(B9846&amp;D9846,Unidad_Responsable6[],5,0),"")</f>
        <v/>
      </c>
      <c r="F9846" s="22" t="str">
        <f>IFERROR(VLOOKUP(B9846&amp;D9846,Unidad_Responsable6[],6,0),"")</f>
        <v/>
      </c>
      <c r="G9846" s="20"/>
      <c r="H9846" s="21" t="str">
        <f>IFERROR(VLOOKUP(G9846,'Catalogo de Bienes'!$C$11:$F$193,2,0),"")</f>
        <v/>
      </c>
      <c r="I9846" s="22" t="str">
        <f>IFERROR(VLOOKUP(G9846,'Catalogo de Bienes'!$C$11:$F$193,3,0),"")</f>
        <v/>
      </c>
      <c r="J9846" s="22" t="str">
        <f>IFERROR(VLOOKUP(G9846,'Catalogo de Bienes'!$C$11:$F$193,4,0),"")</f>
        <v/>
      </c>
      <c r="K9846" s="23"/>
      <c r="L9846" s="23"/>
      <c r="M9846" s="22" t="str">
        <f t="shared" si="153"/>
        <v>CORRECTA</v>
      </c>
      <c r="N9846" s="24"/>
      <c r="O9846" s="24"/>
    </row>
    <row r="9847" spans="2:15" x14ac:dyDescent="0.3">
      <c r="B9847" s="20"/>
      <c r="C9847" s="21" t="str">
        <f>IFERROR(VLOOKUP(B9847,Ramo_Administrativo5[#All],2,0),"")</f>
        <v/>
      </c>
      <c r="D9847" s="20"/>
      <c r="E9847" s="21" t="str">
        <f>IFERROR(VLOOKUP(B9847&amp;D9847,Unidad_Responsable6[],5,0),"")</f>
        <v/>
      </c>
      <c r="F9847" s="22" t="str">
        <f>IFERROR(VLOOKUP(B9847&amp;D9847,Unidad_Responsable6[],6,0),"")</f>
        <v/>
      </c>
      <c r="G9847" s="20"/>
      <c r="H9847" s="21" t="str">
        <f>IFERROR(VLOOKUP(G9847,'Catalogo de Bienes'!$C$11:$F$193,2,0),"")</f>
        <v/>
      </c>
      <c r="I9847" s="22" t="str">
        <f>IFERROR(VLOOKUP(G9847,'Catalogo de Bienes'!$C$11:$F$193,3,0),"")</f>
        <v/>
      </c>
      <c r="J9847" s="22" t="str">
        <f>IFERROR(VLOOKUP(G9847,'Catalogo de Bienes'!$C$11:$F$193,4,0),"")</f>
        <v/>
      </c>
      <c r="K9847" s="23"/>
      <c r="L9847" s="23"/>
      <c r="M9847" s="22" t="str">
        <f t="shared" si="153"/>
        <v>CORRECTA</v>
      </c>
      <c r="N9847" s="24"/>
      <c r="O9847" s="24"/>
    </row>
    <row r="9848" spans="2:15" x14ac:dyDescent="0.3">
      <c r="B9848" s="20"/>
      <c r="C9848" s="21" t="str">
        <f>IFERROR(VLOOKUP(B9848,Ramo_Administrativo5[#All],2,0),"")</f>
        <v/>
      </c>
      <c r="D9848" s="20"/>
      <c r="E9848" s="21" t="str">
        <f>IFERROR(VLOOKUP(B9848&amp;D9848,Unidad_Responsable6[],5,0),"")</f>
        <v/>
      </c>
      <c r="F9848" s="22" t="str">
        <f>IFERROR(VLOOKUP(B9848&amp;D9848,Unidad_Responsable6[],6,0),"")</f>
        <v/>
      </c>
      <c r="G9848" s="20"/>
      <c r="H9848" s="21" t="str">
        <f>IFERROR(VLOOKUP(G9848,'Catalogo de Bienes'!$C$11:$F$193,2,0),"")</f>
        <v/>
      </c>
      <c r="I9848" s="22" t="str">
        <f>IFERROR(VLOOKUP(G9848,'Catalogo de Bienes'!$C$11:$F$193,3,0),"")</f>
        <v/>
      </c>
      <c r="J9848" s="22" t="str">
        <f>IFERROR(VLOOKUP(G9848,'Catalogo de Bienes'!$C$11:$F$193,4,0),"")</f>
        <v/>
      </c>
      <c r="K9848" s="23"/>
      <c r="L9848" s="23"/>
      <c r="M9848" s="22" t="str">
        <f t="shared" si="153"/>
        <v>CORRECTA</v>
      </c>
      <c r="N9848" s="24"/>
      <c r="O9848" s="24"/>
    </row>
    <row r="9849" spans="2:15" x14ac:dyDescent="0.3">
      <c r="B9849" s="20"/>
      <c r="C9849" s="21" t="str">
        <f>IFERROR(VLOOKUP(B9849,Ramo_Administrativo5[#All],2,0),"")</f>
        <v/>
      </c>
      <c r="D9849" s="20"/>
      <c r="E9849" s="21" t="str">
        <f>IFERROR(VLOOKUP(B9849&amp;D9849,Unidad_Responsable6[],5,0),"")</f>
        <v/>
      </c>
      <c r="F9849" s="22" t="str">
        <f>IFERROR(VLOOKUP(B9849&amp;D9849,Unidad_Responsable6[],6,0),"")</f>
        <v/>
      </c>
      <c r="G9849" s="20"/>
      <c r="H9849" s="21" t="str">
        <f>IFERROR(VLOOKUP(G9849,'Catalogo de Bienes'!$C$11:$F$193,2,0),"")</f>
        <v/>
      </c>
      <c r="I9849" s="22" t="str">
        <f>IFERROR(VLOOKUP(G9849,'Catalogo de Bienes'!$C$11:$F$193,3,0),"")</f>
        <v/>
      </c>
      <c r="J9849" s="22" t="str">
        <f>IFERROR(VLOOKUP(G9849,'Catalogo de Bienes'!$C$11:$F$193,4,0),"")</f>
        <v/>
      </c>
      <c r="K9849" s="23"/>
      <c r="L9849" s="23"/>
      <c r="M9849" s="22" t="str">
        <f t="shared" si="153"/>
        <v>CORRECTA</v>
      </c>
      <c r="N9849" s="24"/>
      <c r="O9849" s="24"/>
    </row>
    <row r="9850" spans="2:15" x14ac:dyDescent="0.3">
      <c r="B9850" s="20"/>
      <c r="C9850" s="21" t="str">
        <f>IFERROR(VLOOKUP(B9850,Ramo_Administrativo5[#All],2,0),"")</f>
        <v/>
      </c>
      <c r="D9850" s="20"/>
      <c r="E9850" s="21" t="str">
        <f>IFERROR(VLOOKUP(B9850&amp;D9850,Unidad_Responsable6[],5,0),"")</f>
        <v/>
      </c>
      <c r="F9850" s="22" t="str">
        <f>IFERROR(VLOOKUP(B9850&amp;D9850,Unidad_Responsable6[],6,0),"")</f>
        <v/>
      </c>
      <c r="G9850" s="20"/>
      <c r="H9850" s="21" t="str">
        <f>IFERROR(VLOOKUP(G9850,'Catalogo de Bienes'!$C$11:$F$193,2,0),"")</f>
        <v/>
      </c>
      <c r="I9850" s="22" t="str">
        <f>IFERROR(VLOOKUP(G9850,'Catalogo de Bienes'!$C$11:$F$193,3,0),"")</f>
        <v/>
      </c>
      <c r="J9850" s="22" t="str">
        <f>IFERROR(VLOOKUP(G9850,'Catalogo de Bienes'!$C$11:$F$193,4,0),"")</f>
        <v/>
      </c>
      <c r="K9850" s="23"/>
      <c r="L9850" s="23"/>
      <c r="M9850" s="22" t="str">
        <f t="shared" si="153"/>
        <v>CORRECTA</v>
      </c>
      <c r="N9850" s="24"/>
      <c r="O9850" s="24"/>
    </row>
    <row r="9851" spans="2:15" x14ac:dyDescent="0.3">
      <c r="B9851" s="20"/>
      <c r="C9851" s="21" t="str">
        <f>IFERROR(VLOOKUP(B9851,Ramo_Administrativo5[#All],2,0),"")</f>
        <v/>
      </c>
      <c r="D9851" s="20"/>
      <c r="E9851" s="21" t="str">
        <f>IFERROR(VLOOKUP(B9851&amp;D9851,Unidad_Responsable6[],5,0),"")</f>
        <v/>
      </c>
      <c r="F9851" s="22" t="str">
        <f>IFERROR(VLOOKUP(B9851&amp;D9851,Unidad_Responsable6[],6,0),"")</f>
        <v/>
      </c>
      <c r="G9851" s="20"/>
      <c r="H9851" s="21" t="str">
        <f>IFERROR(VLOOKUP(G9851,'Catalogo de Bienes'!$C$11:$F$193,2,0),"")</f>
        <v/>
      </c>
      <c r="I9851" s="22" t="str">
        <f>IFERROR(VLOOKUP(G9851,'Catalogo de Bienes'!$C$11:$F$193,3,0),"")</f>
        <v/>
      </c>
      <c r="J9851" s="22" t="str">
        <f>IFERROR(VLOOKUP(G9851,'Catalogo de Bienes'!$C$11:$F$193,4,0),"")</f>
        <v/>
      </c>
      <c r="K9851" s="23"/>
      <c r="L9851" s="23"/>
      <c r="M9851" s="22" t="str">
        <f t="shared" si="153"/>
        <v>CORRECTA</v>
      </c>
      <c r="N9851" s="24"/>
      <c r="O9851" s="24"/>
    </row>
    <row r="9852" spans="2:15" x14ac:dyDescent="0.3">
      <c r="B9852" s="20"/>
      <c r="C9852" s="21" t="str">
        <f>IFERROR(VLOOKUP(B9852,Ramo_Administrativo5[#All],2,0),"")</f>
        <v/>
      </c>
      <c r="D9852" s="20"/>
      <c r="E9852" s="21" t="str">
        <f>IFERROR(VLOOKUP(B9852&amp;D9852,Unidad_Responsable6[],5,0),"")</f>
        <v/>
      </c>
      <c r="F9852" s="22" t="str">
        <f>IFERROR(VLOOKUP(B9852&amp;D9852,Unidad_Responsable6[],6,0),"")</f>
        <v/>
      </c>
      <c r="G9852" s="20"/>
      <c r="H9852" s="21" t="str">
        <f>IFERROR(VLOOKUP(G9852,'Catalogo de Bienes'!$C$11:$F$193,2,0),"")</f>
        <v/>
      </c>
      <c r="I9852" s="22" t="str">
        <f>IFERROR(VLOOKUP(G9852,'Catalogo de Bienes'!$C$11:$F$193,3,0),"")</f>
        <v/>
      </c>
      <c r="J9852" s="22" t="str">
        <f>IFERROR(VLOOKUP(G9852,'Catalogo de Bienes'!$C$11:$F$193,4,0),"")</f>
        <v/>
      </c>
      <c r="K9852" s="23"/>
      <c r="L9852" s="23"/>
      <c r="M9852" s="22" t="str">
        <f t="shared" si="153"/>
        <v>CORRECTA</v>
      </c>
      <c r="N9852" s="24"/>
      <c r="O9852" s="24"/>
    </row>
    <row r="9853" spans="2:15" x14ac:dyDescent="0.3">
      <c r="B9853" s="20"/>
      <c r="C9853" s="21" t="str">
        <f>IFERROR(VLOOKUP(B9853,Ramo_Administrativo5[#All],2,0),"")</f>
        <v/>
      </c>
      <c r="D9853" s="20"/>
      <c r="E9853" s="21" t="str">
        <f>IFERROR(VLOOKUP(B9853&amp;D9853,Unidad_Responsable6[],5,0),"")</f>
        <v/>
      </c>
      <c r="F9853" s="22" t="str">
        <f>IFERROR(VLOOKUP(B9853&amp;D9853,Unidad_Responsable6[],6,0),"")</f>
        <v/>
      </c>
      <c r="G9853" s="20"/>
      <c r="H9853" s="21" t="str">
        <f>IFERROR(VLOOKUP(G9853,'Catalogo de Bienes'!$C$11:$F$193,2,0),"")</f>
        <v/>
      </c>
      <c r="I9853" s="22" t="str">
        <f>IFERROR(VLOOKUP(G9853,'Catalogo de Bienes'!$C$11:$F$193,3,0),"")</f>
        <v/>
      </c>
      <c r="J9853" s="22" t="str">
        <f>IFERROR(VLOOKUP(G9853,'Catalogo de Bienes'!$C$11:$F$193,4,0),"")</f>
        <v/>
      </c>
      <c r="K9853" s="23"/>
      <c r="L9853" s="23"/>
      <c r="M9853" s="22" t="str">
        <f t="shared" si="153"/>
        <v>CORRECTA</v>
      </c>
      <c r="N9853" s="24"/>
      <c r="O9853" s="24"/>
    </row>
    <row r="9854" spans="2:15" x14ac:dyDescent="0.3">
      <c r="B9854" s="20"/>
      <c r="C9854" s="21" t="str">
        <f>IFERROR(VLOOKUP(B9854,Ramo_Administrativo5[#All],2,0),"")</f>
        <v/>
      </c>
      <c r="D9854" s="20"/>
      <c r="E9854" s="21" t="str">
        <f>IFERROR(VLOOKUP(B9854&amp;D9854,Unidad_Responsable6[],5,0),"")</f>
        <v/>
      </c>
      <c r="F9854" s="22" t="str">
        <f>IFERROR(VLOOKUP(B9854&amp;D9854,Unidad_Responsable6[],6,0),"")</f>
        <v/>
      </c>
      <c r="G9854" s="20"/>
      <c r="H9854" s="21" t="str">
        <f>IFERROR(VLOOKUP(G9854,'Catalogo de Bienes'!$C$11:$F$193,2,0),"")</f>
        <v/>
      </c>
      <c r="I9854" s="22" t="str">
        <f>IFERROR(VLOOKUP(G9854,'Catalogo de Bienes'!$C$11:$F$193,3,0),"")</f>
        <v/>
      </c>
      <c r="J9854" s="22" t="str">
        <f>IFERROR(VLOOKUP(G9854,'Catalogo de Bienes'!$C$11:$F$193,4,0),"")</f>
        <v/>
      </c>
      <c r="K9854" s="23"/>
      <c r="L9854" s="23"/>
      <c r="M9854" s="22" t="str">
        <f t="shared" si="153"/>
        <v>CORRECTA</v>
      </c>
      <c r="N9854" s="24"/>
      <c r="O9854" s="24"/>
    </row>
    <row r="9855" spans="2:15" x14ac:dyDescent="0.3">
      <c r="B9855" s="20"/>
      <c r="C9855" s="21" t="str">
        <f>IFERROR(VLOOKUP(B9855,Ramo_Administrativo5[#All],2,0),"")</f>
        <v/>
      </c>
      <c r="D9855" s="20"/>
      <c r="E9855" s="21" t="str">
        <f>IFERROR(VLOOKUP(B9855&amp;D9855,Unidad_Responsable6[],5,0),"")</f>
        <v/>
      </c>
      <c r="F9855" s="22" t="str">
        <f>IFERROR(VLOOKUP(B9855&amp;D9855,Unidad_Responsable6[],6,0),"")</f>
        <v/>
      </c>
      <c r="G9855" s="20"/>
      <c r="H9855" s="21" t="str">
        <f>IFERROR(VLOOKUP(G9855,'Catalogo de Bienes'!$C$11:$F$193,2,0),"")</f>
        <v/>
      </c>
      <c r="I9855" s="22" t="str">
        <f>IFERROR(VLOOKUP(G9855,'Catalogo de Bienes'!$C$11:$F$193,3,0),"")</f>
        <v/>
      </c>
      <c r="J9855" s="22" t="str">
        <f>IFERROR(VLOOKUP(G9855,'Catalogo de Bienes'!$C$11:$F$193,4,0),"")</f>
        <v/>
      </c>
      <c r="K9855" s="23"/>
      <c r="L9855" s="23"/>
      <c r="M9855" s="22" t="str">
        <f t="shared" si="153"/>
        <v>CORRECTA</v>
      </c>
      <c r="N9855" s="24"/>
      <c r="O9855" s="24"/>
    </row>
    <row r="9856" spans="2:15" x14ac:dyDescent="0.3">
      <c r="B9856" s="20"/>
      <c r="C9856" s="21" t="str">
        <f>IFERROR(VLOOKUP(B9856,Ramo_Administrativo5[#All],2,0),"")</f>
        <v/>
      </c>
      <c r="D9856" s="20"/>
      <c r="E9856" s="21" t="str">
        <f>IFERROR(VLOOKUP(B9856&amp;D9856,Unidad_Responsable6[],5,0),"")</f>
        <v/>
      </c>
      <c r="F9856" s="22" t="str">
        <f>IFERROR(VLOOKUP(B9856&amp;D9856,Unidad_Responsable6[],6,0),"")</f>
        <v/>
      </c>
      <c r="G9856" s="20"/>
      <c r="H9856" s="21" t="str">
        <f>IFERROR(VLOOKUP(G9856,'Catalogo de Bienes'!$C$11:$F$193,2,0),"")</f>
        <v/>
      </c>
      <c r="I9856" s="22" t="str">
        <f>IFERROR(VLOOKUP(G9856,'Catalogo de Bienes'!$C$11:$F$193,3,0),"")</f>
        <v/>
      </c>
      <c r="J9856" s="22" t="str">
        <f>IFERROR(VLOOKUP(G9856,'Catalogo de Bienes'!$C$11:$F$193,4,0),"")</f>
        <v/>
      </c>
      <c r="K9856" s="23"/>
      <c r="L9856" s="23"/>
      <c r="M9856" s="22" t="str">
        <f t="shared" si="153"/>
        <v>CORRECTA</v>
      </c>
      <c r="N9856" s="24"/>
      <c r="O9856" s="24"/>
    </row>
    <row r="9857" spans="2:15" x14ac:dyDescent="0.3">
      <c r="B9857" s="20"/>
      <c r="C9857" s="21" t="str">
        <f>IFERROR(VLOOKUP(B9857,Ramo_Administrativo5[#All],2,0),"")</f>
        <v/>
      </c>
      <c r="D9857" s="20"/>
      <c r="E9857" s="21" t="str">
        <f>IFERROR(VLOOKUP(B9857&amp;D9857,Unidad_Responsable6[],5,0),"")</f>
        <v/>
      </c>
      <c r="F9857" s="22" t="str">
        <f>IFERROR(VLOOKUP(B9857&amp;D9857,Unidad_Responsable6[],6,0),"")</f>
        <v/>
      </c>
      <c r="G9857" s="20"/>
      <c r="H9857" s="21" t="str">
        <f>IFERROR(VLOOKUP(G9857,'Catalogo de Bienes'!$C$11:$F$193,2,0),"")</f>
        <v/>
      </c>
      <c r="I9857" s="22" t="str">
        <f>IFERROR(VLOOKUP(G9857,'Catalogo de Bienes'!$C$11:$F$193,3,0),"")</f>
        <v/>
      </c>
      <c r="J9857" s="22" t="str">
        <f>IFERROR(VLOOKUP(G9857,'Catalogo de Bienes'!$C$11:$F$193,4,0),"")</f>
        <v/>
      </c>
      <c r="K9857" s="23"/>
      <c r="L9857" s="23"/>
      <c r="M9857" s="22" t="str">
        <f t="shared" si="153"/>
        <v>CORRECTA</v>
      </c>
      <c r="N9857" s="24"/>
      <c r="O9857" s="24"/>
    </row>
    <row r="9858" spans="2:15" x14ac:dyDescent="0.3">
      <c r="B9858" s="20"/>
      <c r="C9858" s="21" t="str">
        <f>IFERROR(VLOOKUP(B9858,Ramo_Administrativo5[#All],2,0),"")</f>
        <v/>
      </c>
      <c r="D9858" s="20"/>
      <c r="E9858" s="21" t="str">
        <f>IFERROR(VLOOKUP(B9858&amp;D9858,Unidad_Responsable6[],5,0),"")</f>
        <v/>
      </c>
      <c r="F9858" s="22" t="str">
        <f>IFERROR(VLOOKUP(B9858&amp;D9858,Unidad_Responsable6[],6,0),"")</f>
        <v/>
      </c>
      <c r="G9858" s="20"/>
      <c r="H9858" s="21" t="str">
        <f>IFERROR(VLOOKUP(G9858,'Catalogo de Bienes'!$C$11:$F$193,2,0),"")</f>
        <v/>
      </c>
      <c r="I9858" s="22" t="str">
        <f>IFERROR(VLOOKUP(G9858,'Catalogo de Bienes'!$C$11:$F$193,3,0),"")</f>
        <v/>
      </c>
      <c r="J9858" s="22" t="str">
        <f>IFERROR(VLOOKUP(G9858,'Catalogo de Bienes'!$C$11:$F$193,4,0),"")</f>
        <v/>
      </c>
      <c r="K9858" s="23"/>
      <c r="L9858" s="23"/>
      <c r="M9858" s="22" t="str">
        <f t="shared" si="153"/>
        <v>CORRECTA</v>
      </c>
      <c r="N9858" s="24"/>
      <c r="O9858" s="24"/>
    </row>
    <row r="9859" spans="2:15" x14ac:dyDescent="0.3">
      <c r="B9859" s="20"/>
      <c r="C9859" s="21" t="str">
        <f>IFERROR(VLOOKUP(B9859,Ramo_Administrativo5[#All],2,0),"")</f>
        <v/>
      </c>
      <c r="D9859" s="20"/>
      <c r="E9859" s="21" t="str">
        <f>IFERROR(VLOOKUP(B9859&amp;D9859,Unidad_Responsable6[],5,0),"")</f>
        <v/>
      </c>
      <c r="F9859" s="22" t="str">
        <f>IFERROR(VLOOKUP(B9859&amp;D9859,Unidad_Responsable6[],6,0),"")</f>
        <v/>
      </c>
      <c r="G9859" s="20"/>
      <c r="H9859" s="21" t="str">
        <f>IFERROR(VLOOKUP(G9859,'Catalogo de Bienes'!$C$11:$F$193,2,0),"")</f>
        <v/>
      </c>
      <c r="I9859" s="22" t="str">
        <f>IFERROR(VLOOKUP(G9859,'Catalogo de Bienes'!$C$11:$F$193,3,0),"")</f>
        <v/>
      </c>
      <c r="J9859" s="22" t="str">
        <f>IFERROR(VLOOKUP(G9859,'Catalogo de Bienes'!$C$11:$F$193,4,0),"")</f>
        <v/>
      </c>
      <c r="K9859" s="23"/>
      <c r="L9859" s="23"/>
      <c r="M9859" s="22" t="str">
        <f t="shared" si="153"/>
        <v>CORRECTA</v>
      </c>
      <c r="N9859" s="24"/>
      <c r="O9859" s="24"/>
    </row>
    <row r="9860" spans="2:15" x14ac:dyDescent="0.3">
      <c r="B9860" s="20"/>
      <c r="C9860" s="21" t="str">
        <f>IFERROR(VLOOKUP(B9860,Ramo_Administrativo5[#All],2,0),"")</f>
        <v/>
      </c>
      <c r="D9860" s="20"/>
      <c r="E9860" s="21" t="str">
        <f>IFERROR(VLOOKUP(B9860&amp;D9860,Unidad_Responsable6[],5,0),"")</f>
        <v/>
      </c>
      <c r="F9860" s="22" t="str">
        <f>IFERROR(VLOOKUP(B9860&amp;D9860,Unidad_Responsable6[],6,0),"")</f>
        <v/>
      </c>
      <c r="G9860" s="20"/>
      <c r="H9860" s="21" t="str">
        <f>IFERROR(VLOOKUP(G9860,'Catalogo de Bienes'!$C$11:$F$193,2,0),"")</f>
        <v/>
      </c>
      <c r="I9860" s="22" t="str">
        <f>IFERROR(VLOOKUP(G9860,'Catalogo de Bienes'!$C$11:$F$193,3,0),"")</f>
        <v/>
      </c>
      <c r="J9860" s="22" t="str">
        <f>IFERROR(VLOOKUP(G9860,'Catalogo de Bienes'!$C$11:$F$193,4,0),"")</f>
        <v/>
      </c>
      <c r="K9860" s="23"/>
      <c r="L9860" s="23"/>
      <c r="M9860" s="22" t="str">
        <f t="shared" si="153"/>
        <v>CORRECTA</v>
      </c>
      <c r="N9860" s="24"/>
      <c r="O9860" s="24"/>
    </row>
    <row r="9861" spans="2:15" x14ac:dyDescent="0.3">
      <c r="B9861" s="20"/>
      <c r="C9861" s="21" t="str">
        <f>IFERROR(VLOOKUP(B9861,Ramo_Administrativo5[#All],2,0),"")</f>
        <v/>
      </c>
      <c r="D9861" s="20"/>
      <c r="E9861" s="21" t="str">
        <f>IFERROR(VLOOKUP(B9861&amp;D9861,Unidad_Responsable6[],5,0),"")</f>
        <v/>
      </c>
      <c r="F9861" s="22" t="str">
        <f>IFERROR(VLOOKUP(B9861&amp;D9861,Unidad_Responsable6[],6,0),"")</f>
        <v/>
      </c>
      <c r="G9861" s="20"/>
      <c r="H9861" s="21" t="str">
        <f>IFERROR(VLOOKUP(G9861,'Catalogo de Bienes'!$C$11:$F$193,2,0),"")</f>
        <v/>
      </c>
      <c r="I9861" s="22" t="str">
        <f>IFERROR(VLOOKUP(G9861,'Catalogo de Bienes'!$C$11:$F$193,3,0),"")</f>
        <v/>
      </c>
      <c r="J9861" s="22" t="str">
        <f>IFERROR(VLOOKUP(G9861,'Catalogo de Bienes'!$C$11:$F$193,4,0),"")</f>
        <v/>
      </c>
      <c r="K9861" s="23"/>
      <c r="L9861" s="23"/>
      <c r="M9861" s="22" t="str">
        <f t="shared" si="153"/>
        <v>CORRECTA</v>
      </c>
      <c r="N9861" s="24"/>
      <c r="O9861" s="24"/>
    </row>
    <row r="9862" spans="2:15" x14ac:dyDescent="0.3">
      <c r="B9862" s="20"/>
      <c r="C9862" s="21" t="str">
        <f>IFERROR(VLOOKUP(B9862,Ramo_Administrativo5[#All],2,0),"")</f>
        <v/>
      </c>
      <c r="D9862" s="20"/>
      <c r="E9862" s="21" t="str">
        <f>IFERROR(VLOOKUP(B9862&amp;D9862,Unidad_Responsable6[],5,0),"")</f>
        <v/>
      </c>
      <c r="F9862" s="22" t="str">
        <f>IFERROR(VLOOKUP(B9862&amp;D9862,Unidad_Responsable6[],6,0),"")</f>
        <v/>
      </c>
      <c r="G9862" s="20"/>
      <c r="H9862" s="21" t="str">
        <f>IFERROR(VLOOKUP(G9862,'Catalogo de Bienes'!$C$11:$F$193,2,0),"")</f>
        <v/>
      </c>
      <c r="I9862" s="22" t="str">
        <f>IFERROR(VLOOKUP(G9862,'Catalogo de Bienes'!$C$11:$F$193,3,0),"")</f>
        <v/>
      </c>
      <c r="J9862" s="22" t="str">
        <f>IFERROR(VLOOKUP(G9862,'Catalogo de Bienes'!$C$11:$F$193,4,0),"")</f>
        <v/>
      </c>
      <c r="K9862" s="23"/>
      <c r="L9862" s="23"/>
      <c r="M9862" s="22" t="str">
        <f t="shared" si="153"/>
        <v>CORRECTA</v>
      </c>
      <c r="N9862" s="24"/>
      <c r="O9862" s="24"/>
    </row>
    <row r="9863" spans="2:15" x14ac:dyDescent="0.3">
      <c r="B9863" s="20"/>
      <c r="C9863" s="21" t="str">
        <f>IFERROR(VLOOKUP(B9863,Ramo_Administrativo5[#All],2,0),"")</f>
        <v/>
      </c>
      <c r="D9863" s="20"/>
      <c r="E9863" s="21" t="str">
        <f>IFERROR(VLOOKUP(B9863&amp;D9863,Unidad_Responsable6[],5,0),"")</f>
        <v/>
      </c>
      <c r="F9863" s="22" t="str">
        <f>IFERROR(VLOOKUP(B9863&amp;D9863,Unidad_Responsable6[],6,0),"")</f>
        <v/>
      </c>
      <c r="G9863" s="20"/>
      <c r="H9863" s="21" t="str">
        <f>IFERROR(VLOOKUP(G9863,'Catalogo de Bienes'!$C$11:$F$193,2,0),"")</f>
        <v/>
      </c>
      <c r="I9863" s="22" t="str">
        <f>IFERROR(VLOOKUP(G9863,'Catalogo de Bienes'!$C$11:$F$193,3,0),"")</f>
        <v/>
      </c>
      <c r="J9863" s="22" t="str">
        <f>IFERROR(VLOOKUP(G9863,'Catalogo de Bienes'!$C$11:$F$193,4,0),"")</f>
        <v/>
      </c>
      <c r="K9863" s="23"/>
      <c r="L9863" s="23"/>
      <c r="M9863" s="22" t="str">
        <f t="shared" si="153"/>
        <v>CORRECTA</v>
      </c>
      <c r="N9863" s="24"/>
      <c r="O9863" s="24"/>
    </row>
    <row r="9864" spans="2:15" x14ac:dyDescent="0.3">
      <c r="B9864" s="20"/>
      <c r="C9864" s="21" t="str">
        <f>IFERROR(VLOOKUP(B9864,Ramo_Administrativo5[#All],2,0),"")</f>
        <v/>
      </c>
      <c r="D9864" s="20"/>
      <c r="E9864" s="21" t="str">
        <f>IFERROR(VLOOKUP(B9864&amp;D9864,Unidad_Responsable6[],5,0),"")</f>
        <v/>
      </c>
      <c r="F9864" s="22" t="str">
        <f>IFERROR(VLOOKUP(B9864&amp;D9864,Unidad_Responsable6[],6,0),"")</f>
        <v/>
      </c>
      <c r="G9864" s="20"/>
      <c r="H9864" s="21" t="str">
        <f>IFERROR(VLOOKUP(G9864,'Catalogo de Bienes'!$C$11:$F$193,2,0),"")</f>
        <v/>
      </c>
      <c r="I9864" s="22" t="str">
        <f>IFERROR(VLOOKUP(G9864,'Catalogo de Bienes'!$C$11:$F$193,3,0),"")</f>
        <v/>
      </c>
      <c r="J9864" s="22" t="str">
        <f>IFERROR(VLOOKUP(G9864,'Catalogo de Bienes'!$C$11:$F$193,4,0),"")</f>
        <v/>
      </c>
      <c r="K9864" s="23"/>
      <c r="L9864" s="23"/>
      <c r="M9864" s="22" t="str">
        <f t="shared" si="153"/>
        <v>CORRECTA</v>
      </c>
      <c r="N9864" s="24"/>
      <c r="O9864" s="24"/>
    </row>
    <row r="9865" spans="2:15" x14ac:dyDescent="0.3">
      <c r="B9865" s="20"/>
      <c r="C9865" s="21" t="str">
        <f>IFERROR(VLOOKUP(B9865,Ramo_Administrativo5[#All],2,0),"")</f>
        <v/>
      </c>
      <c r="D9865" s="20"/>
      <c r="E9865" s="21" t="str">
        <f>IFERROR(VLOOKUP(B9865&amp;D9865,Unidad_Responsable6[],5,0),"")</f>
        <v/>
      </c>
      <c r="F9865" s="22" t="str">
        <f>IFERROR(VLOOKUP(B9865&amp;D9865,Unidad_Responsable6[],6,0),"")</f>
        <v/>
      </c>
      <c r="G9865" s="20"/>
      <c r="H9865" s="21" t="str">
        <f>IFERROR(VLOOKUP(G9865,'Catalogo de Bienes'!$C$11:$F$193,2,0),"")</f>
        <v/>
      </c>
      <c r="I9865" s="22" t="str">
        <f>IFERROR(VLOOKUP(G9865,'Catalogo de Bienes'!$C$11:$F$193,3,0),"")</f>
        <v/>
      </c>
      <c r="J9865" s="22" t="str">
        <f>IFERROR(VLOOKUP(G9865,'Catalogo de Bienes'!$C$11:$F$193,4,0),"")</f>
        <v/>
      </c>
      <c r="K9865" s="23"/>
      <c r="L9865" s="23"/>
      <c r="M9865" s="22" t="str">
        <f t="shared" si="153"/>
        <v>CORRECTA</v>
      </c>
      <c r="N9865" s="24"/>
      <c r="O9865" s="24"/>
    </row>
    <row r="9866" spans="2:15" x14ac:dyDescent="0.3">
      <c r="B9866" s="20"/>
      <c r="C9866" s="21" t="str">
        <f>IFERROR(VLOOKUP(B9866,Ramo_Administrativo5[#All],2,0),"")</f>
        <v/>
      </c>
      <c r="D9866" s="20"/>
      <c r="E9866" s="21" t="str">
        <f>IFERROR(VLOOKUP(B9866&amp;D9866,Unidad_Responsable6[],5,0),"")</f>
        <v/>
      </c>
      <c r="F9866" s="22" t="str">
        <f>IFERROR(VLOOKUP(B9866&amp;D9866,Unidad_Responsable6[],6,0),"")</f>
        <v/>
      </c>
      <c r="G9866" s="20"/>
      <c r="H9866" s="21" t="str">
        <f>IFERROR(VLOOKUP(G9866,'Catalogo de Bienes'!$C$11:$F$193,2,0),"")</f>
        <v/>
      </c>
      <c r="I9866" s="22" t="str">
        <f>IFERROR(VLOOKUP(G9866,'Catalogo de Bienes'!$C$11:$F$193,3,0),"")</f>
        <v/>
      </c>
      <c r="J9866" s="22" t="str">
        <f>IFERROR(VLOOKUP(G9866,'Catalogo de Bienes'!$C$11:$F$193,4,0),"")</f>
        <v/>
      </c>
      <c r="K9866" s="23"/>
      <c r="L9866" s="23"/>
      <c r="M9866" s="22" t="str">
        <f t="shared" ref="M9866:M9929" si="154">+IF(AND(K9866&gt;=(L9866*0.4),K9866&lt;=L9866),"CORRECTA","INCORRECTA")</f>
        <v>CORRECTA</v>
      </c>
      <c r="N9866" s="24"/>
      <c r="O9866" s="24"/>
    </row>
    <row r="9867" spans="2:15" x14ac:dyDescent="0.3">
      <c r="B9867" s="20"/>
      <c r="C9867" s="21" t="str">
        <f>IFERROR(VLOOKUP(B9867,Ramo_Administrativo5[#All],2,0),"")</f>
        <v/>
      </c>
      <c r="D9867" s="20"/>
      <c r="E9867" s="21" t="str">
        <f>IFERROR(VLOOKUP(B9867&amp;D9867,Unidad_Responsable6[],5,0),"")</f>
        <v/>
      </c>
      <c r="F9867" s="22" t="str">
        <f>IFERROR(VLOOKUP(B9867&amp;D9867,Unidad_Responsable6[],6,0),"")</f>
        <v/>
      </c>
      <c r="G9867" s="20"/>
      <c r="H9867" s="21" t="str">
        <f>IFERROR(VLOOKUP(G9867,'Catalogo de Bienes'!$C$11:$F$193,2,0),"")</f>
        <v/>
      </c>
      <c r="I9867" s="22" t="str">
        <f>IFERROR(VLOOKUP(G9867,'Catalogo de Bienes'!$C$11:$F$193,3,0),"")</f>
        <v/>
      </c>
      <c r="J9867" s="22" t="str">
        <f>IFERROR(VLOOKUP(G9867,'Catalogo de Bienes'!$C$11:$F$193,4,0),"")</f>
        <v/>
      </c>
      <c r="K9867" s="23"/>
      <c r="L9867" s="23"/>
      <c r="M9867" s="22" t="str">
        <f t="shared" si="154"/>
        <v>CORRECTA</v>
      </c>
      <c r="N9867" s="24"/>
      <c r="O9867" s="24"/>
    </row>
    <row r="9868" spans="2:15" x14ac:dyDescent="0.3">
      <c r="B9868" s="20"/>
      <c r="C9868" s="21" t="str">
        <f>IFERROR(VLOOKUP(B9868,Ramo_Administrativo5[#All],2,0),"")</f>
        <v/>
      </c>
      <c r="D9868" s="20"/>
      <c r="E9868" s="21" t="str">
        <f>IFERROR(VLOOKUP(B9868&amp;D9868,Unidad_Responsable6[],5,0),"")</f>
        <v/>
      </c>
      <c r="F9868" s="22" t="str">
        <f>IFERROR(VLOOKUP(B9868&amp;D9868,Unidad_Responsable6[],6,0),"")</f>
        <v/>
      </c>
      <c r="G9868" s="20"/>
      <c r="H9868" s="21" t="str">
        <f>IFERROR(VLOOKUP(G9868,'Catalogo de Bienes'!$C$11:$F$193,2,0),"")</f>
        <v/>
      </c>
      <c r="I9868" s="22" t="str">
        <f>IFERROR(VLOOKUP(G9868,'Catalogo de Bienes'!$C$11:$F$193,3,0),"")</f>
        <v/>
      </c>
      <c r="J9868" s="22" t="str">
        <f>IFERROR(VLOOKUP(G9868,'Catalogo de Bienes'!$C$11:$F$193,4,0),"")</f>
        <v/>
      </c>
      <c r="K9868" s="23"/>
      <c r="L9868" s="23"/>
      <c r="M9868" s="22" t="str">
        <f t="shared" si="154"/>
        <v>CORRECTA</v>
      </c>
      <c r="N9868" s="24"/>
      <c r="O9868" s="24"/>
    </row>
    <row r="9869" spans="2:15" x14ac:dyDescent="0.3">
      <c r="B9869" s="20"/>
      <c r="C9869" s="21" t="str">
        <f>IFERROR(VLOOKUP(B9869,Ramo_Administrativo5[#All],2,0),"")</f>
        <v/>
      </c>
      <c r="D9869" s="20"/>
      <c r="E9869" s="21" t="str">
        <f>IFERROR(VLOOKUP(B9869&amp;D9869,Unidad_Responsable6[],5,0),"")</f>
        <v/>
      </c>
      <c r="F9869" s="22" t="str">
        <f>IFERROR(VLOOKUP(B9869&amp;D9869,Unidad_Responsable6[],6,0),"")</f>
        <v/>
      </c>
      <c r="G9869" s="20"/>
      <c r="H9869" s="21" t="str">
        <f>IFERROR(VLOOKUP(G9869,'Catalogo de Bienes'!$C$11:$F$193,2,0),"")</f>
        <v/>
      </c>
      <c r="I9869" s="22" t="str">
        <f>IFERROR(VLOOKUP(G9869,'Catalogo de Bienes'!$C$11:$F$193,3,0),"")</f>
        <v/>
      </c>
      <c r="J9869" s="22" t="str">
        <f>IFERROR(VLOOKUP(G9869,'Catalogo de Bienes'!$C$11:$F$193,4,0),"")</f>
        <v/>
      </c>
      <c r="K9869" s="23"/>
      <c r="L9869" s="23"/>
      <c r="M9869" s="22" t="str">
        <f t="shared" si="154"/>
        <v>CORRECTA</v>
      </c>
      <c r="N9869" s="24"/>
      <c r="O9869" s="24"/>
    </row>
    <row r="9870" spans="2:15" x14ac:dyDescent="0.3">
      <c r="B9870" s="20"/>
      <c r="C9870" s="21" t="str">
        <f>IFERROR(VLOOKUP(B9870,Ramo_Administrativo5[#All],2,0),"")</f>
        <v/>
      </c>
      <c r="D9870" s="20"/>
      <c r="E9870" s="21" t="str">
        <f>IFERROR(VLOOKUP(B9870&amp;D9870,Unidad_Responsable6[],5,0),"")</f>
        <v/>
      </c>
      <c r="F9870" s="22" t="str">
        <f>IFERROR(VLOOKUP(B9870&amp;D9870,Unidad_Responsable6[],6,0),"")</f>
        <v/>
      </c>
      <c r="G9870" s="20"/>
      <c r="H9870" s="21" t="str">
        <f>IFERROR(VLOOKUP(G9870,'Catalogo de Bienes'!$C$11:$F$193,2,0),"")</f>
        <v/>
      </c>
      <c r="I9870" s="22" t="str">
        <f>IFERROR(VLOOKUP(G9870,'Catalogo de Bienes'!$C$11:$F$193,3,0),"")</f>
        <v/>
      </c>
      <c r="J9870" s="22" t="str">
        <f>IFERROR(VLOOKUP(G9870,'Catalogo de Bienes'!$C$11:$F$193,4,0),"")</f>
        <v/>
      </c>
      <c r="K9870" s="23"/>
      <c r="L9870" s="23"/>
      <c r="M9870" s="22" t="str">
        <f t="shared" si="154"/>
        <v>CORRECTA</v>
      </c>
      <c r="N9870" s="24"/>
      <c r="O9870" s="24"/>
    </row>
    <row r="9871" spans="2:15" x14ac:dyDescent="0.3">
      <c r="B9871" s="20"/>
      <c r="C9871" s="21" t="str">
        <f>IFERROR(VLOOKUP(B9871,Ramo_Administrativo5[#All],2,0),"")</f>
        <v/>
      </c>
      <c r="D9871" s="20"/>
      <c r="E9871" s="21" t="str">
        <f>IFERROR(VLOOKUP(B9871&amp;D9871,Unidad_Responsable6[],5,0),"")</f>
        <v/>
      </c>
      <c r="F9871" s="22" t="str">
        <f>IFERROR(VLOOKUP(B9871&amp;D9871,Unidad_Responsable6[],6,0),"")</f>
        <v/>
      </c>
      <c r="G9871" s="20"/>
      <c r="H9871" s="21" t="str">
        <f>IFERROR(VLOOKUP(G9871,'Catalogo de Bienes'!$C$11:$F$193,2,0),"")</f>
        <v/>
      </c>
      <c r="I9871" s="22" t="str">
        <f>IFERROR(VLOOKUP(G9871,'Catalogo de Bienes'!$C$11:$F$193,3,0),"")</f>
        <v/>
      </c>
      <c r="J9871" s="22" t="str">
        <f>IFERROR(VLOOKUP(G9871,'Catalogo de Bienes'!$C$11:$F$193,4,0),"")</f>
        <v/>
      </c>
      <c r="K9871" s="23"/>
      <c r="L9871" s="23"/>
      <c r="M9871" s="22" t="str">
        <f t="shared" si="154"/>
        <v>CORRECTA</v>
      </c>
      <c r="N9871" s="24"/>
      <c r="O9871" s="24"/>
    </row>
    <row r="9872" spans="2:15" x14ac:dyDescent="0.3">
      <c r="B9872" s="20"/>
      <c r="C9872" s="21" t="str">
        <f>IFERROR(VLOOKUP(B9872,Ramo_Administrativo5[#All],2,0),"")</f>
        <v/>
      </c>
      <c r="D9872" s="20"/>
      <c r="E9872" s="21" t="str">
        <f>IFERROR(VLOOKUP(B9872&amp;D9872,Unidad_Responsable6[],5,0),"")</f>
        <v/>
      </c>
      <c r="F9872" s="22" t="str">
        <f>IFERROR(VLOOKUP(B9872&amp;D9872,Unidad_Responsable6[],6,0),"")</f>
        <v/>
      </c>
      <c r="G9872" s="20"/>
      <c r="H9872" s="21" t="str">
        <f>IFERROR(VLOOKUP(G9872,'Catalogo de Bienes'!$C$11:$F$193,2,0),"")</f>
        <v/>
      </c>
      <c r="I9872" s="22" t="str">
        <f>IFERROR(VLOOKUP(G9872,'Catalogo de Bienes'!$C$11:$F$193,3,0),"")</f>
        <v/>
      </c>
      <c r="J9872" s="22" t="str">
        <f>IFERROR(VLOOKUP(G9872,'Catalogo de Bienes'!$C$11:$F$193,4,0),"")</f>
        <v/>
      </c>
      <c r="K9872" s="23"/>
      <c r="L9872" s="23"/>
      <c r="M9872" s="22" t="str">
        <f t="shared" si="154"/>
        <v>CORRECTA</v>
      </c>
      <c r="N9872" s="24"/>
      <c r="O9872" s="24"/>
    </row>
    <row r="9873" spans="2:15" x14ac:dyDescent="0.3">
      <c r="B9873" s="20"/>
      <c r="C9873" s="21" t="str">
        <f>IFERROR(VLOOKUP(B9873,Ramo_Administrativo5[#All],2,0),"")</f>
        <v/>
      </c>
      <c r="D9873" s="20"/>
      <c r="E9873" s="21" t="str">
        <f>IFERROR(VLOOKUP(B9873&amp;D9873,Unidad_Responsable6[],5,0),"")</f>
        <v/>
      </c>
      <c r="F9873" s="22" t="str">
        <f>IFERROR(VLOOKUP(B9873&amp;D9873,Unidad_Responsable6[],6,0),"")</f>
        <v/>
      </c>
      <c r="G9873" s="20"/>
      <c r="H9873" s="21" t="str">
        <f>IFERROR(VLOOKUP(G9873,'Catalogo de Bienes'!$C$11:$F$193,2,0),"")</f>
        <v/>
      </c>
      <c r="I9873" s="22" t="str">
        <f>IFERROR(VLOOKUP(G9873,'Catalogo de Bienes'!$C$11:$F$193,3,0),"")</f>
        <v/>
      </c>
      <c r="J9873" s="22" t="str">
        <f>IFERROR(VLOOKUP(G9873,'Catalogo de Bienes'!$C$11:$F$193,4,0),"")</f>
        <v/>
      </c>
      <c r="K9873" s="23"/>
      <c r="L9873" s="23"/>
      <c r="M9873" s="22" t="str">
        <f t="shared" si="154"/>
        <v>CORRECTA</v>
      </c>
      <c r="N9873" s="24"/>
      <c r="O9873" s="24"/>
    </row>
    <row r="9874" spans="2:15" x14ac:dyDescent="0.3">
      <c r="B9874" s="20"/>
      <c r="C9874" s="21" t="str">
        <f>IFERROR(VLOOKUP(B9874,Ramo_Administrativo5[#All],2,0),"")</f>
        <v/>
      </c>
      <c r="D9874" s="20"/>
      <c r="E9874" s="21" t="str">
        <f>IFERROR(VLOOKUP(B9874&amp;D9874,Unidad_Responsable6[],5,0),"")</f>
        <v/>
      </c>
      <c r="F9874" s="22" t="str">
        <f>IFERROR(VLOOKUP(B9874&amp;D9874,Unidad_Responsable6[],6,0),"")</f>
        <v/>
      </c>
      <c r="G9874" s="20"/>
      <c r="H9874" s="21" t="str">
        <f>IFERROR(VLOOKUP(G9874,'Catalogo de Bienes'!$C$11:$F$193,2,0),"")</f>
        <v/>
      </c>
      <c r="I9874" s="22" t="str">
        <f>IFERROR(VLOOKUP(G9874,'Catalogo de Bienes'!$C$11:$F$193,3,0),"")</f>
        <v/>
      </c>
      <c r="J9874" s="22" t="str">
        <f>IFERROR(VLOOKUP(G9874,'Catalogo de Bienes'!$C$11:$F$193,4,0),"")</f>
        <v/>
      </c>
      <c r="K9874" s="23"/>
      <c r="L9874" s="23"/>
      <c r="M9874" s="22" t="str">
        <f t="shared" si="154"/>
        <v>CORRECTA</v>
      </c>
      <c r="N9874" s="24"/>
      <c r="O9874" s="24"/>
    </row>
    <row r="9875" spans="2:15" x14ac:dyDescent="0.3">
      <c r="B9875" s="20"/>
      <c r="C9875" s="21" t="str">
        <f>IFERROR(VLOOKUP(B9875,Ramo_Administrativo5[#All],2,0),"")</f>
        <v/>
      </c>
      <c r="D9875" s="20"/>
      <c r="E9875" s="21" t="str">
        <f>IFERROR(VLOOKUP(B9875&amp;D9875,Unidad_Responsable6[],5,0),"")</f>
        <v/>
      </c>
      <c r="F9875" s="22" t="str">
        <f>IFERROR(VLOOKUP(B9875&amp;D9875,Unidad_Responsable6[],6,0),"")</f>
        <v/>
      </c>
      <c r="G9875" s="20"/>
      <c r="H9875" s="21" t="str">
        <f>IFERROR(VLOOKUP(G9875,'Catalogo de Bienes'!$C$11:$F$193,2,0),"")</f>
        <v/>
      </c>
      <c r="I9875" s="22" t="str">
        <f>IFERROR(VLOOKUP(G9875,'Catalogo de Bienes'!$C$11:$F$193,3,0),"")</f>
        <v/>
      </c>
      <c r="J9875" s="22" t="str">
        <f>IFERROR(VLOOKUP(G9875,'Catalogo de Bienes'!$C$11:$F$193,4,0),"")</f>
        <v/>
      </c>
      <c r="K9875" s="23"/>
      <c r="L9875" s="23"/>
      <c r="M9875" s="22" t="str">
        <f t="shared" si="154"/>
        <v>CORRECTA</v>
      </c>
      <c r="N9875" s="24"/>
      <c r="O9875" s="24"/>
    </row>
    <row r="9876" spans="2:15" x14ac:dyDescent="0.3">
      <c r="B9876" s="20"/>
      <c r="C9876" s="21" t="str">
        <f>IFERROR(VLOOKUP(B9876,Ramo_Administrativo5[#All],2,0),"")</f>
        <v/>
      </c>
      <c r="D9876" s="20"/>
      <c r="E9876" s="21" t="str">
        <f>IFERROR(VLOOKUP(B9876&amp;D9876,Unidad_Responsable6[],5,0),"")</f>
        <v/>
      </c>
      <c r="F9876" s="22" t="str">
        <f>IFERROR(VLOOKUP(B9876&amp;D9876,Unidad_Responsable6[],6,0),"")</f>
        <v/>
      </c>
      <c r="G9876" s="20"/>
      <c r="H9876" s="21" t="str">
        <f>IFERROR(VLOOKUP(G9876,'Catalogo de Bienes'!$C$11:$F$193,2,0),"")</f>
        <v/>
      </c>
      <c r="I9876" s="22" t="str">
        <f>IFERROR(VLOOKUP(G9876,'Catalogo de Bienes'!$C$11:$F$193,3,0),"")</f>
        <v/>
      </c>
      <c r="J9876" s="22" t="str">
        <f>IFERROR(VLOOKUP(G9876,'Catalogo de Bienes'!$C$11:$F$193,4,0),"")</f>
        <v/>
      </c>
      <c r="K9876" s="23"/>
      <c r="L9876" s="23"/>
      <c r="M9876" s="22" t="str">
        <f t="shared" si="154"/>
        <v>CORRECTA</v>
      </c>
      <c r="N9876" s="24"/>
      <c r="O9876" s="24"/>
    </row>
    <row r="9877" spans="2:15" x14ac:dyDescent="0.3">
      <c r="B9877" s="20"/>
      <c r="C9877" s="21" t="str">
        <f>IFERROR(VLOOKUP(B9877,Ramo_Administrativo5[#All],2,0),"")</f>
        <v/>
      </c>
      <c r="D9877" s="20"/>
      <c r="E9877" s="21" t="str">
        <f>IFERROR(VLOOKUP(B9877&amp;D9877,Unidad_Responsable6[],5,0),"")</f>
        <v/>
      </c>
      <c r="F9877" s="22" t="str">
        <f>IFERROR(VLOOKUP(B9877&amp;D9877,Unidad_Responsable6[],6,0),"")</f>
        <v/>
      </c>
      <c r="G9877" s="20"/>
      <c r="H9877" s="21" t="str">
        <f>IFERROR(VLOOKUP(G9877,'Catalogo de Bienes'!$C$11:$F$193,2,0),"")</f>
        <v/>
      </c>
      <c r="I9877" s="22" t="str">
        <f>IFERROR(VLOOKUP(G9877,'Catalogo de Bienes'!$C$11:$F$193,3,0),"")</f>
        <v/>
      </c>
      <c r="J9877" s="22" t="str">
        <f>IFERROR(VLOOKUP(G9877,'Catalogo de Bienes'!$C$11:$F$193,4,0),"")</f>
        <v/>
      </c>
      <c r="K9877" s="23"/>
      <c r="L9877" s="23"/>
      <c r="M9877" s="22" t="str">
        <f t="shared" si="154"/>
        <v>CORRECTA</v>
      </c>
      <c r="N9877" s="24"/>
      <c r="O9877" s="24"/>
    </row>
    <row r="9878" spans="2:15" x14ac:dyDescent="0.3">
      <c r="B9878" s="20"/>
      <c r="C9878" s="21" t="str">
        <f>IFERROR(VLOOKUP(B9878,Ramo_Administrativo5[#All],2,0),"")</f>
        <v/>
      </c>
      <c r="D9878" s="20"/>
      <c r="E9878" s="21" t="str">
        <f>IFERROR(VLOOKUP(B9878&amp;D9878,Unidad_Responsable6[],5,0),"")</f>
        <v/>
      </c>
      <c r="F9878" s="22" t="str">
        <f>IFERROR(VLOOKUP(B9878&amp;D9878,Unidad_Responsable6[],6,0),"")</f>
        <v/>
      </c>
      <c r="G9878" s="20"/>
      <c r="H9878" s="21" t="str">
        <f>IFERROR(VLOOKUP(G9878,'Catalogo de Bienes'!$C$11:$F$193,2,0),"")</f>
        <v/>
      </c>
      <c r="I9878" s="22" t="str">
        <f>IFERROR(VLOOKUP(G9878,'Catalogo de Bienes'!$C$11:$F$193,3,0),"")</f>
        <v/>
      </c>
      <c r="J9878" s="22" t="str">
        <f>IFERROR(VLOOKUP(G9878,'Catalogo de Bienes'!$C$11:$F$193,4,0),"")</f>
        <v/>
      </c>
      <c r="K9878" s="23"/>
      <c r="L9878" s="23"/>
      <c r="M9878" s="22" t="str">
        <f t="shared" si="154"/>
        <v>CORRECTA</v>
      </c>
      <c r="N9878" s="24"/>
      <c r="O9878" s="24"/>
    </row>
    <row r="9879" spans="2:15" x14ac:dyDescent="0.3">
      <c r="B9879" s="20"/>
      <c r="C9879" s="21" t="str">
        <f>IFERROR(VLOOKUP(B9879,Ramo_Administrativo5[#All],2,0),"")</f>
        <v/>
      </c>
      <c r="D9879" s="20"/>
      <c r="E9879" s="21" t="str">
        <f>IFERROR(VLOOKUP(B9879&amp;D9879,Unidad_Responsable6[],5,0),"")</f>
        <v/>
      </c>
      <c r="F9879" s="22" t="str">
        <f>IFERROR(VLOOKUP(B9879&amp;D9879,Unidad_Responsable6[],6,0),"")</f>
        <v/>
      </c>
      <c r="G9879" s="20"/>
      <c r="H9879" s="21" t="str">
        <f>IFERROR(VLOOKUP(G9879,'Catalogo de Bienes'!$C$11:$F$193,2,0),"")</f>
        <v/>
      </c>
      <c r="I9879" s="22" t="str">
        <f>IFERROR(VLOOKUP(G9879,'Catalogo de Bienes'!$C$11:$F$193,3,0),"")</f>
        <v/>
      </c>
      <c r="J9879" s="22" t="str">
        <f>IFERROR(VLOOKUP(G9879,'Catalogo de Bienes'!$C$11:$F$193,4,0),"")</f>
        <v/>
      </c>
      <c r="K9879" s="23"/>
      <c r="L9879" s="23"/>
      <c r="M9879" s="22" t="str">
        <f t="shared" si="154"/>
        <v>CORRECTA</v>
      </c>
      <c r="N9879" s="24"/>
      <c r="O9879" s="24"/>
    </row>
    <row r="9880" spans="2:15" x14ac:dyDescent="0.3">
      <c r="B9880" s="20"/>
      <c r="C9880" s="21" t="str">
        <f>IFERROR(VLOOKUP(B9880,Ramo_Administrativo5[#All],2,0),"")</f>
        <v/>
      </c>
      <c r="D9880" s="20"/>
      <c r="E9880" s="21" t="str">
        <f>IFERROR(VLOOKUP(B9880&amp;D9880,Unidad_Responsable6[],5,0),"")</f>
        <v/>
      </c>
      <c r="F9880" s="22" t="str">
        <f>IFERROR(VLOOKUP(B9880&amp;D9880,Unidad_Responsable6[],6,0),"")</f>
        <v/>
      </c>
      <c r="G9880" s="20"/>
      <c r="H9880" s="21" t="str">
        <f>IFERROR(VLOOKUP(G9880,'Catalogo de Bienes'!$C$11:$F$193,2,0),"")</f>
        <v/>
      </c>
      <c r="I9880" s="22" t="str">
        <f>IFERROR(VLOOKUP(G9880,'Catalogo de Bienes'!$C$11:$F$193,3,0),"")</f>
        <v/>
      </c>
      <c r="J9880" s="22" t="str">
        <f>IFERROR(VLOOKUP(G9880,'Catalogo de Bienes'!$C$11:$F$193,4,0),"")</f>
        <v/>
      </c>
      <c r="K9880" s="23"/>
      <c r="L9880" s="23"/>
      <c r="M9880" s="22" t="str">
        <f t="shared" si="154"/>
        <v>CORRECTA</v>
      </c>
      <c r="N9880" s="24"/>
      <c r="O9880" s="24"/>
    </row>
    <row r="9881" spans="2:15" x14ac:dyDescent="0.3">
      <c r="B9881" s="20"/>
      <c r="C9881" s="21" t="str">
        <f>IFERROR(VLOOKUP(B9881,Ramo_Administrativo5[#All],2,0),"")</f>
        <v/>
      </c>
      <c r="D9881" s="20"/>
      <c r="E9881" s="21" t="str">
        <f>IFERROR(VLOOKUP(B9881&amp;D9881,Unidad_Responsable6[],5,0),"")</f>
        <v/>
      </c>
      <c r="F9881" s="22" t="str">
        <f>IFERROR(VLOOKUP(B9881&amp;D9881,Unidad_Responsable6[],6,0),"")</f>
        <v/>
      </c>
      <c r="G9881" s="20"/>
      <c r="H9881" s="21" t="str">
        <f>IFERROR(VLOOKUP(G9881,'Catalogo de Bienes'!$C$11:$F$193,2,0),"")</f>
        <v/>
      </c>
      <c r="I9881" s="22" t="str">
        <f>IFERROR(VLOOKUP(G9881,'Catalogo de Bienes'!$C$11:$F$193,3,0),"")</f>
        <v/>
      </c>
      <c r="J9881" s="22" t="str">
        <f>IFERROR(VLOOKUP(G9881,'Catalogo de Bienes'!$C$11:$F$193,4,0),"")</f>
        <v/>
      </c>
      <c r="K9881" s="23"/>
      <c r="L9881" s="23"/>
      <c r="M9881" s="22" t="str">
        <f t="shared" si="154"/>
        <v>CORRECTA</v>
      </c>
      <c r="N9881" s="24"/>
      <c r="O9881" s="24"/>
    </row>
    <row r="9882" spans="2:15" x14ac:dyDescent="0.3">
      <c r="B9882" s="20"/>
      <c r="C9882" s="21" t="str">
        <f>IFERROR(VLOOKUP(B9882,Ramo_Administrativo5[#All],2,0),"")</f>
        <v/>
      </c>
      <c r="D9882" s="20"/>
      <c r="E9882" s="21" t="str">
        <f>IFERROR(VLOOKUP(B9882&amp;D9882,Unidad_Responsable6[],5,0),"")</f>
        <v/>
      </c>
      <c r="F9882" s="22" t="str">
        <f>IFERROR(VLOOKUP(B9882&amp;D9882,Unidad_Responsable6[],6,0),"")</f>
        <v/>
      </c>
      <c r="G9882" s="20"/>
      <c r="H9882" s="21" t="str">
        <f>IFERROR(VLOOKUP(G9882,'Catalogo de Bienes'!$C$11:$F$193,2,0),"")</f>
        <v/>
      </c>
      <c r="I9882" s="22" t="str">
        <f>IFERROR(VLOOKUP(G9882,'Catalogo de Bienes'!$C$11:$F$193,3,0),"")</f>
        <v/>
      </c>
      <c r="J9882" s="22" t="str">
        <f>IFERROR(VLOOKUP(G9882,'Catalogo de Bienes'!$C$11:$F$193,4,0),"")</f>
        <v/>
      </c>
      <c r="K9882" s="23"/>
      <c r="L9882" s="23"/>
      <c r="M9882" s="22" t="str">
        <f t="shared" si="154"/>
        <v>CORRECTA</v>
      </c>
      <c r="N9882" s="24"/>
      <c r="O9882" s="24"/>
    </row>
    <row r="9883" spans="2:15" x14ac:dyDescent="0.3">
      <c r="B9883" s="20"/>
      <c r="C9883" s="21" t="str">
        <f>IFERROR(VLOOKUP(B9883,Ramo_Administrativo5[#All],2,0),"")</f>
        <v/>
      </c>
      <c r="D9883" s="20"/>
      <c r="E9883" s="21" t="str">
        <f>IFERROR(VLOOKUP(B9883&amp;D9883,Unidad_Responsable6[],5,0),"")</f>
        <v/>
      </c>
      <c r="F9883" s="22" t="str">
        <f>IFERROR(VLOOKUP(B9883&amp;D9883,Unidad_Responsable6[],6,0),"")</f>
        <v/>
      </c>
      <c r="G9883" s="20"/>
      <c r="H9883" s="21" t="str">
        <f>IFERROR(VLOOKUP(G9883,'Catalogo de Bienes'!$C$11:$F$193,2,0),"")</f>
        <v/>
      </c>
      <c r="I9883" s="22" t="str">
        <f>IFERROR(VLOOKUP(G9883,'Catalogo de Bienes'!$C$11:$F$193,3,0),"")</f>
        <v/>
      </c>
      <c r="J9883" s="22" t="str">
        <f>IFERROR(VLOOKUP(G9883,'Catalogo de Bienes'!$C$11:$F$193,4,0),"")</f>
        <v/>
      </c>
      <c r="K9883" s="23"/>
      <c r="L9883" s="23"/>
      <c r="M9883" s="22" t="str">
        <f t="shared" si="154"/>
        <v>CORRECTA</v>
      </c>
      <c r="N9883" s="24"/>
      <c r="O9883" s="24"/>
    </row>
    <row r="9884" spans="2:15" x14ac:dyDescent="0.3">
      <c r="B9884" s="20"/>
      <c r="C9884" s="21" t="str">
        <f>IFERROR(VLOOKUP(B9884,Ramo_Administrativo5[#All],2,0),"")</f>
        <v/>
      </c>
      <c r="D9884" s="20"/>
      <c r="E9884" s="21" t="str">
        <f>IFERROR(VLOOKUP(B9884&amp;D9884,Unidad_Responsable6[],5,0),"")</f>
        <v/>
      </c>
      <c r="F9884" s="22" t="str">
        <f>IFERROR(VLOOKUP(B9884&amp;D9884,Unidad_Responsable6[],6,0),"")</f>
        <v/>
      </c>
      <c r="G9884" s="20"/>
      <c r="H9884" s="21" t="str">
        <f>IFERROR(VLOOKUP(G9884,'Catalogo de Bienes'!$C$11:$F$193,2,0),"")</f>
        <v/>
      </c>
      <c r="I9884" s="22" t="str">
        <f>IFERROR(VLOOKUP(G9884,'Catalogo de Bienes'!$C$11:$F$193,3,0),"")</f>
        <v/>
      </c>
      <c r="J9884" s="22" t="str">
        <f>IFERROR(VLOOKUP(G9884,'Catalogo de Bienes'!$C$11:$F$193,4,0),"")</f>
        <v/>
      </c>
      <c r="K9884" s="23"/>
      <c r="L9884" s="23"/>
      <c r="M9884" s="22" t="str">
        <f t="shared" si="154"/>
        <v>CORRECTA</v>
      </c>
      <c r="N9884" s="24"/>
      <c r="O9884" s="24"/>
    </row>
    <row r="9885" spans="2:15" x14ac:dyDescent="0.3">
      <c r="B9885" s="20"/>
      <c r="C9885" s="21" t="str">
        <f>IFERROR(VLOOKUP(B9885,Ramo_Administrativo5[#All],2,0),"")</f>
        <v/>
      </c>
      <c r="D9885" s="20"/>
      <c r="E9885" s="21" t="str">
        <f>IFERROR(VLOOKUP(B9885&amp;D9885,Unidad_Responsable6[],5,0),"")</f>
        <v/>
      </c>
      <c r="F9885" s="22" t="str">
        <f>IFERROR(VLOOKUP(B9885&amp;D9885,Unidad_Responsable6[],6,0),"")</f>
        <v/>
      </c>
      <c r="G9885" s="20"/>
      <c r="H9885" s="21" t="str">
        <f>IFERROR(VLOOKUP(G9885,'Catalogo de Bienes'!$C$11:$F$193,2,0),"")</f>
        <v/>
      </c>
      <c r="I9885" s="22" t="str">
        <f>IFERROR(VLOOKUP(G9885,'Catalogo de Bienes'!$C$11:$F$193,3,0),"")</f>
        <v/>
      </c>
      <c r="J9885" s="22" t="str">
        <f>IFERROR(VLOOKUP(G9885,'Catalogo de Bienes'!$C$11:$F$193,4,0),"")</f>
        <v/>
      </c>
      <c r="K9885" s="23"/>
      <c r="L9885" s="23"/>
      <c r="M9885" s="22" t="str">
        <f t="shared" si="154"/>
        <v>CORRECTA</v>
      </c>
      <c r="N9885" s="24"/>
      <c r="O9885" s="24"/>
    </row>
    <row r="9886" spans="2:15" x14ac:dyDescent="0.3">
      <c r="B9886" s="20"/>
      <c r="C9886" s="21" t="str">
        <f>IFERROR(VLOOKUP(B9886,Ramo_Administrativo5[#All],2,0),"")</f>
        <v/>
      </c>
      <c r="D9886" s="20"/>
      <c r="E9886" s="21" t="str">
        <f>IFERROR(VLOOKUP(B9886&amp;D9886,Unidad_Responsable6[],5,0),"")</f>
        <v/>
      </c>
      <c r="F9886" s="22" t="str">
        <f>IFERROR(VLOOKUP(B9886&amp;D9886,Unidad_Responsable6[],6,0),"")</f>
        <v/>
      </c>
      <c r="G9886" s="20"/>
      <c r="H9886" s="21" t="str">
        <f>IFERROR(VLOOKUP(G9886,'Catalogo de Bienes'!$C$11:$F$193,2,0),"")</f>
        <v/>
      </c>
      <c r="I9886" s="22" t="str">
        <f>IFERROR(VLOOKUP(G9886,'Catalogo de Bienes'!$C$11:$F$193,3,0),"")</f>
        <v/>
      </c>
      <c r="J9886" s="22" t="str">
        <f>IFERROR(VLOOKUP(G9886,'Catalogo de Bienes'!$C$11:$F$193,4,0),"")</f>
        <v/>
      </c>
      <c r="K9886" s="23"/>
      <c r="L9886" s="23"/>
      <c r="M9886" s="22" t="str">
        <f t="shared" si="154"/>
        <v>CORRECTA</v>
      </c>
      <c r="N9886" s="24"/>
      <c r="O9886" s="24"/>
    </row>
    <row r="9887" spans="2:15" x14ac:dyDescent="0.3">
      <c r="B9887" s="20"/>
      <c r="C9887" s="21" t="str">
        <f>IFERROR(VLOOKUP(B9887,Ramo_Administrativo5[#All],2,0),"")</f>
        <v/>
      </c>
      <c r="D9887" s="20"/>
      <c r="E9887" s="21" t="str">
        <f>IFERROR(VLOOKUP(B9887&amp;D9887,Unidad_Responsable6[],5,0),"")</f>
        <v/>
      </c>
      <c r="F9887" s="22" t="str">
        <f>IFERROR(VLOOKUP(B9887&amp;D9887,Unidad_Responsable6[],6,0),"")</f>
        <v/>
      </c>
      <c r="G9887" s="20"/>
      <c r="H9887" s="21" t="str">
        <f>IFERROR(VLOOKUP(G9887,'Catalogo de Bienes'!$C$11:$F$193,2,0),"")</f>
        <v/>
      </c>
      <c r="I9887" s="22" t="str">
        <f>IFERROR(VLOOKUP(G9887,'Catalogo de Bienes'!$C$11:$F$193,3,0),"")</f>
        <v/>
      </c>
      <c r="J9887" s="22" t="str">
        <f>IFERROR(VLOOKUP(G9887,'Catalogo de Bienes'!$C$11:$F$193,4,0),"")</f>
        <v/>
      </c>
      <c r="K9887" s="23"/>
      <c r="L9887" s="23"/>
      <c r="M9887" s="22" t="str">
        <f t="shared" si="154"/>
        <v>CORRECTA</v>
      </c>
      <c r="N9887" s="24"/>
      <c r="O9887" s="24"/>
    </row>
    <row r="9888" spans="2:15" x14ac:dyDescent="0.3">
      <c r="B9888" s="20"/>
      <c r="C9888" s="21" t="str">
        <f>IFERROR(VLOOKUP(B9888,Ramo_Administrativo5[#All],2,0),"")</f>
        <v/>
      </c>
      <c r="D9888" s="20"/>
      <c r="E9888" s="21" t="str">
        <f>IFERROR(VLOOKUP(B9888&amp;D9888,Unidad_Responsable6[],5,0),"")</f>
        <v/>
      </c>
      <c r="F9888" s="22" t="str">
        <f>IFERROR(VLOOKUP(B9888&amp;D9888,Unidad_Responsable6[],6,0),"")</f>
        <v/>
      </c>
      <c r="G9888" s="20"/>
      <c r="H9888" s="21" t="str">
        <f>IFERROR(VLOOKUP(G9888,'Catalogo de Bienes'!$C$11:$F$193,2,0),"")</f>
        <v/>
      </c>
      <c r="I9888" s="22" t="str">
        <f>IFERROR(VLOOKUP(G9888,'Catalogo de Bienes'!$C$11:$F$193,3,0),"")</f>
        <v/>
      </c>
      <c r="J9888" s="22" t="str">
        <f>IFERROR(VLOOKUP(G9888,'Catalogo de Bienes'!$C$11:$F$193,4,0),"")</f>
        <v/>
      </c>
      <c r="K9888" s="23"/>
      <c r="L9888" s="23"/>
      <c r="M9888" s="22" t="str">
        <f t="shared" si="154"/>
        <v>CORRECTA</v>
      </c>
      <c r="N9888" s="24"/>
      <c r="O9888" s="24"/>
    </row>
    <row r="9889" spans="2:15" x14ac:dyDescent="0.3">
      <c r="B9889" s="20"/>
      <c r="C9889" s="21" t="str">
        <f>IFERROR(VLOOKUP(B9889,Ramo_Administrativo5[#All],2,0),"")</f>
        <v/>
      </c>
      <c r="D9889" s="20"/>
      <c r="E9889" s="21" t="str">
        <f>IFERROR(VLOOKUP(B9889&amp;D9889,Unidad_Responsable6[],5,0),"")</f>
        <v/>
      </c>
      <c r="F9889" s="22" t="str">
        <f>IFERROR(VLOOKUP(B9889&amp;D9889,Unidad_Responsable6[],6,0),"")</f>
        <v/>
      </c>
      <c r="G9889" s="20"/>
      <c r="H9889" s="21" t="str">
        <f>IFERROR(VLOOKUP(G9889,'Catalogo de Bienes'!$C$11:$F$193,2,0),"")</f>
        <v/>
      </c>
      <c r="I9889" s="22" t="str">
        <f>IFERROR(VLOOKUP(G9889,'Catalogo de Bienes'!$C$11:$F$193,3,0),"")</f>
        <v/>
      </c>
      <c r="J9889" s="22" t="str">
        <f>IFERROR(VLOOKUP(G9889,'Catalogo de Bienes'!$C$11:$F$193,4,0),"")</f>
        <v/>
      </c>
      <c r="K9889" s="23"/>
      <c r="L9889" s="23"/>
      <c r="M9889" s="22" t="str">
        <f t="shared" si="154"/>
        <v>CORRECTA</v>
      </c>
      <c r="N9889" s="24"/>
      <c r="O9889" s="24"/>
    </row>
    <row r="9890" spans="2:15" x14ac:dyDescent="0.3">
      <c r="B9890" s="20"/>
      <c r="C9890" s="21" t="str">
        <f>IFERROR(VLOOKUP(B9890,Ramo_Administrativo5[#All],2,0),"")</f>
        <v/>
      </c>
      <c r="D9890" s="20"/>
      <c r="E9890" s="21" t="str">
        <f>IFERROR(VLOOKUP(B9890&amp;D9890,Unidad_Responsable6[],5,0),"")</f>
        <v/>
      </c>
      <c r="F9890" s="22" t="str">
        <f>IFERROR(VLOOKUP(B9890&amp;D9890,Unidad_Responsable6[],6,0),"")</f>
        <v/>
      </c>
      <c r="G9890" s="20"/>
      <c r="H9890" s="21" t="str">
        <f>IFERROR(VLOOKUP(G9890,'Catalogo de Bienes'!$C$11:$F$193,2,0),"")</f>
        <v/>
      </c>
      <c r="I9890" s="22" t="str">
        <f>IFERROR(VLOOKUP(G9890,'Catalogo de Bienes'!$C$11:$F$193,3,0),"")</f>
        <v/>
      </c>
      <c r="J9890" s="22" t="str">
        <f>IFERROR(VLOOKUP(G9890,'Catalogo de Bienes'!$C$11:$F$193,4,0),"")</f>
        <v/>
      </c>
      <c r="K9890" s="23"/>
      <c r="L9890" s="23"/>
      <c r="M9890" s="22" t="str">
        <f t="shared" si="154"/>
        <v>CORRECTA</v>
      </c>
      <c r="N9890" s="24"/>
      <c r="O9890" s="24"/>
    </row>
    <row r="9891" spans="2:15" x14ac:dyDescent="0.3">
      <c r="B9891" s="20"/>
      <c r="C9891" s="21" t="str">
        <f>IFERROR(VLOOKUP(B9891,Ramo_Administrativo5[#All],2,0),"")</f>
        <v/>
      </c>
      <c r="D9891" s="20"/>
      <c r="E9891" s="21" t="str">
        <f>IFERROR(VLOOKUP(B9891&amp;D9891,Unidad_Responsable6[],5,0),"")</f>
        <v/>
      </c>
      <c r="F9891" s="22" t="str">
        <f>IFERROR(VLOOKUP(B9891&amp;D9891,Unidad_Responsable6[],6,0),"")</f>
        <v/>
      </c>
      <c r="G9891" s="20"/>
      <c r="H9891" s="21" t="str">
        <f>IFERROR(VLOOKUP(G9891,'Catalogo de Bienes'!$C$11:$F$193,2,0),"")</f>
        <v/>
      </c>
      <c r="I9891" s="22" t="str">
        <f>IFERROR(VLOOKUP(G9891,'Catalogo de Bienes'!$C$11:$F$193,3,0),"")</f>
        <v/>
      </c>
      <c r="J9891" s="22" t="str">
        <f>IFERROR(VLOOKUP(G9891,'Catalogo de Bienes'!$C$11:$F$193,4,0),"")</f>
        <v/>
      </c>
      <c r="K9891" s="23"/>
      <c r="L9891" s="23"/>
      <c r="M9891" s="22" t="str">
        <f t="shared" si="154"/>
        <v>CORRECTA</v>
      </c>
      <c r="N9891" s="24"/>
      <c r="O9891" s="24"/>
    </row>
    <row r="9892" spans="2:15" x14ac:dyDescent="0.3">
      <c r="B9892" s="20"/>
      <c r="C9892" s="21" t="str">
        <f>IFERROR(VLOOKUP(B9892,Ramo_Administrativo5[#All],2,0),"")</f>
        <v/>
      </c>
      <c r="D9892" s="20"/>
      <c r="E9892" s="21" t="str">
        <f>IFERROR(VLOOKUP(B9892&amp;D9892,Unidad_Responsable6[],5,0),"")</f>
        <v/>
      </c>
      <c r="F9892" s="22" t="str">
        <f>IFERROR(VLOOKUP(B9892&amp;D9892,Unidad_Responsable6[],6,0),"")</f>
        <v/>
      </c>
      <c r="G9892" s="20"/>
      <c r="H9892" s="21" t="str">
        <f>IFERROR(VLOOKUP(G9892,'Catalogo de Bienes'!$C$11:$F$193,2,0),"")</f>
        <v/>
      </c>
      <c r="I9892" s="22" t="str">
        <f>IFERROR(VLOOKUP(G9892,'Catalogo de Bienes'!$C$11:$F$193,3,0),"")</f>
        <v/>
      </c>
      <c r="J9892" s="22" t="str">
        <f>IFERROR(VLOOKUP(G9892,'Catalogo de Bienes'!$C$11:$F$193,4,0),"")</f>
        <v/>
      </c>
      <c r="K9892" s="23"/>
      <c r="L9892" s="23"/>
      <c r="M9892" s="22" t="str">
        <f t="shared" si="154"/>
        <v>CORRECTA</v>
      </c>
      <c r="N9892" s="24"/>
      <c r="O9892" s="24"/>
    </row>
    <row r="9893" spans="2:15" x14ac:dyDescent="0.3">
      <c r="B9893" s="20"/>
      <c r="C9893" s="21" t="str">
        <f>IFERROR(VLOOKUP(B9893,Ramo_Administrativo5[#All],2,0),"")</f>
        <v/>
      </c>
      <c r="D9893" s="20"/>
      <c r="E9893" s="21" t="str">
        <f>IFERROR(VLOOKUP(B9893&amp;D9893,Unidad_Responsable6[],5,0),"")</f>
        <v/>
      </c>
      <c r="F9893" s="22" t="str">
        <f>IFERROR(VLOOKUP(B9893&amp;D9893,Unidad_Responsable6[],6,0),"")</f>
        <v/>
      </c>
      <c r="G9893" s="20"/>
      <c r="H9893" s="21" t="str">
        <f>IFERROR(VLOOKUP(G9893,'Catalogo de Bienes'!$C$11:$F$193,2,0),"")</f>
        <v/>
      </c>
      <c r="I9893" s="22" t="str">
        <f>IFERROR(VLOOKUP(G9893,'Catalogo de Bienes'!$C$11:$F$193,3,0),"")</f>
        <v/>
      </c>
      <c r="J9893" s="22" t="str">
        <f>IFERROR(VLOOKUP(G9893,'Catalogo de Bienes'!$C$11:$F$193,4,0),"")</f>
        <v/>
      </c>
      <c r="K9893" s="23"/>
      <c r="L9893" s="23"/>
      <c r="M9893" s="22" t="str">
        <f t="shared" si="154"/>
        <v>CORRECTA</v>
      </c>
      <c r="N9893" s="24"/>
      <c r="O9893" s="24"/>
    </row>
    <row r="9894" spans="2:15" x14ac:dyDescent="0.3">
      <c r="B9894" s="20"/>
      <c r="C9894" s="21" t="str">
        <f>IFERROR(VLOOKUP(B9894,Ramo_Administrativo5[#All],2,0),"")</f>
        <v/>
      </c>
      <c r="D9894" s="20"/>
      <c r="E9894" s="21" t="str">
        <f>IFERROR(VLOOKUP(B9894&amp;D9894,Unidad_Responsable6[],5,0),"")</f>
        <v/>
      </c>
      <c r="F9894" s="22" t="str">
        <f>IFERROR(VLOOKUP(B9894&amp;D9894,Unidad_Responsable6[],6,0),"")</f>
        <v/>
      </c>
      <c r="G9894" s="20"/>
      <c r="H9894" s="21" t="str">
        <f>IFERROR(VLOOKUP(G9894,'Catalogo de Bienes'!$C$11:$F$193,2,0),"")</f>
        <v/>
      </c>
      <c r="I9894" s="22" t="str">
        <f>IFERROR(VLOOKUP(G9894,'Catalogo de Bienes'!$C$11:$F$193,3,0),"")</f>
        <v/>
      </c>
      <c r="J9894" s="22" t="str">
        <f>IFERROR(VLOOKUP(G9894,'Catalogo de Bienes'!$C$11:$F$193,4,0),"")</f>
        <v/>
      </c>
      <c r="K9894" s="23"/>
      <c r="L9894" s="23"/>
      <c r="M9894" s="22" t="str">
        <f t="shared" si="154"/>
        <v>CORRECTA</v>
      </c>
      <c r="N9894" s="24"/>
      <c r="O9894" s="24"/>
    </row>
    <row r="9895" spans="2:15" x14ac:dyDescent="0.3">
      <c r="B9895" s="20"/>
      <c r="C9895" s="21" t="str">
        <f>IFERROR(VLOOKUP(B9895,Ramo_Administrativo5[#All],2,0),"")</f>
        <v/>
      </c>
      <c r="D9895" s="20"/>
      <c r="E9895" s="21" t="str">
        <f>IFERROR(VLOOKUP(B9895&amp;D9895,Unidad_Responsable6[],5,0),"")</f>
        <v/>
      </c>
      <c r="F9895" s="22" t="str">
        <f>IFERROR(VLOOKUP(B9895&amp;D9895,Unidad_Responsable6[],6,0),"")</f>
        <v/>
      </c>
      <c r="G9895" s="20"/>
      <c r="H9895" s="21" t="str">
        <f>IFERROR(VLOOKUP(G9895,'Catalogo de Bienes'!$C$11:$F$193,2,0),"")</f>
        <v/>
      </c>
      <c r="I9895" s="22" t="str">
        <f>IFERROR(VLOOKUP(G9895,'Catalogo de Bienes'!$C$11:$F$193,3,0),"")</f>
        <v/>
      </c>
      <c r="J9895" s="22" t="str">
        <f>IFERROR(VLOOKUP(G9895,'Catalogo de Bienes'!$C$11:$F$193,4,0),"")</f>
        <v/>
      </c>
      <c r="K9895" s="23"/>
      <c r="L9895" s="23"/>
      <c r="M9895" s="22" t="str">
        <f t="shared" si="154"/>
        <v>CORRECTA</v>
      </c>
      <c r="N9895" s="24"/>
      <c r="O9895" s="24"/>
    </row>
    <row r="9896" spans="2:15" x14ac:dyDescent="0.3">
      <c r="B9896" s="20"/>
      <c r="C9896" s="21" t="str">
        <f>IFERROR(VLOOKUP(B9896,Ramo_Administrativo5[#All],2,0),"")</f>
        <v/>
      </c>
      <c r="D9896" s="20"/>
      <c r="E9896" s="21" t="str">
        <f>IFERROR(VLOOKUP(B9896&amp;D9896,Unidad_Responsable6[],5,0),"")</f>
        <v/>
      </c>
      <c r="F9896" s="22" t="str">
        <f>IFERROR(VLOOKUP(B9896&amp;D9896,Unidad_Responsable6[],6,0),"")</f>
        <v/>
      </c>
      <c r="G9896" s="20"/>
      <c r="H9896" s="21" t="str">
        <f>IFERROR(VLOOKUP(G9896,'Catalogo de Bienes'!$C$11:$F$193,2,0),"")</f>
        <v/>
      </c>
      <c r="I9896" s="22" t="str">
        <f>IFERROR(VLOOKUP(G9896,'Catalogo de Bienes'!$C$11:$F$193,3,0),"")</f>
        <v/>
      </c>
      <c r="J9896" s="22" t="str">
        <f>IFERROR(VLOOKUP(G9896,'Catalogo de Bienes'!$C$11:$F$193,4,0),"")</f>
        <v/>
      </c>
      <c r="K9896" s="23"/>
      <c r="L9896" s="23"/>
      <c r="M9896" s="22" t="str">
        <f t="shared" si="154"/>
        <v>CORRECTA</v>
      </c>
      <c r="N9896" s="24"/>
      <c r="O9896" s="24"/>
    </row>
    <row r="9897" spans="2:15" x14ac:dyDescent="0.3">
      <c r="B9897" s="20"/>
      <c r="C9897" s="21" t="str">
        <f>IFERROR(VLOOKUP(B9897,Ramo_Administrativo5[#All],2,0),"")</f>
        <v/>
      </c>
      <c r="D9897" s="20"/>
      <c r="E9897" s="21" t="str">
        <f>IFERROR(VLOOKUP(B9897&amp;D9897,Unidad_Responsable6[],5,0),"")</f>
        <v/>
      </c>
      <c r="F9897" s="22" t="str">
        <f>IFERROR(VLOOKUP(B9897&amp;D9897,Unidad_Responsable6[],6,0),"")</f>
        <v/>
      </c>
      <c r="G9897" s="20"/>
      <c r="H9897" s="21" t="str">
        <f>IFERROR(VLOOKUP(G9897,'Catalogo de Bienes'!$C$11:$F$193,2,0),"")</f>
        <v/>
      </c>
      <c r="I9897" s="22" t="str">
        <f>IFERROR(VLOOKUP(G9897,'Catalogo de Bienes'!$C$11:$F$193,3,0),"")</f>
        <v/>
      </c>
      <c r="J9897" s="22" t="str">
        <f>IFERROR(VLOOKUP(G9897,'Catalogo de Bienes'!$C$11:$F$193,4,0),"")</f>
        <v/>
      </c>
      <c r="K9897" s="23"/>
      <c r="L9897" s="23"/>
      <c r="M9897" s="22" t="str">
        <f t="shared" si="154"/>
        <v>CORRECTA</v>
      </c>
      <c r="N9897" s="24"/>
      <c r="O9897" s="24"/>
    </row>
    <row r="9898" spans="2:15" x14ac:dyDescent="0.3">
      <c r="B9898" s="20"/>
      <c r="C9898" s="21" t="str">
        <f>IFERROR(VLOOKUP(B9898,Ramo_Administrativo5[#All],2,0),"")</f>
        <v/>
      </c>
      <c r="D9898" s="20"/>
      <c r="E9898" s="21" t="str">
        <f>IFERROR(VLOOKUP(B9898&amp;D9898,Unidad_Responsable6[],5,0),"")</f>
        <v/>
      </c>
      <c r="F9898" s="22" t="str">
        <f>IFERROR(VLOOKUP(B9898&amp;D9898,Unidad_Responsable6[],6,0),"")</f>
        <v/>
      </c>
      <c r="G9898" s="20"/>
      <c r="H9898" s="21" t="str">
        <f>IFERROR(VLOOKUP(G9898,'Catalogo de Bienes'!$C$11:$F$193,2,0),"")</f>
        <v/>
      </c>
      <c r="I9898" s="22" t="str">
        <f>IFERROR(VLOOKUP(G9898,'Catalogo de Bienes'!$C$11:$F$193,3,0),"")</f>
        <v/>
      </c>
      <c r="J9898" s="22" t="str">
        <f>IFERROR(VLOOKUP(G9898,'Catalogo de Bienes'!$C$11:$F$193,4,0),"")</f>
        <v/>
      </c>
      <c r="K9898" s="23"/>
      <c r="L9898" s="23"/>
      <c r="M9898" s="22" t="str">
        <f t="shared" si="154"/>
        <v>CORRECTA</v>
      </c>
      <c r="N9898" s="24"/>
      <c r="O9898" s="24"/>
    </row>
    <row r="9899" spans="2:15" x14ac:dyDescent="0.3">
      <c r="B9899" s="20"/>
      <c r="C9899" s="21" t="str">
        <f>IFERROR(VLOOKUP(B9899,Ramo_Administrativo5[#All],2,0),"")</f>
        <v/>
      </c>
      <c r="D9899" s="20"/>
      <c r="E9899" s="21" t="str">
        <f>IFERROR(VLOOKUP(B9899&amp;D9899,Unidad_Responsable6[],5,0),"")</f>
        <v/>
      </c>
      <c r="F9899" s="22" t="str">
        <f>IFERROR(VLOOKUP(B9899&amp;D9899,Unidad_Responsable6[],6,0),"")</f>
        <v/>
      </c>
      <c r="G9899" s="20"/>
      <c r="H9899" s="21" t="str">
        <f>IFERROR(VLOOKUP(G9899,'Catalogo de Bienes'!$C$11:$F$193,2,0),"")</f>
        <v/>
      </c>
      <c r="I9899" s="22" t="str">
        <f>IFERROR(VLOOKUP(G9899,'Catalogo de Bienes'!$C$11:$F$193,3,0),"")</f>
        <v/>
      </c>
      <c r="J9899" s="22" t="str">
        <f>IFERROR(VLOOKUP(G9899,'Catalogo de Bienes'!$C$11:$F$193,4,0),"")</f>
        <v/>
      </c>
      <c r="K9899" s="23"/>
      <c r="L9899" s="23"/>
      <c r="M9899" s="22" t="str">
        <f t="shared" si="154"/>
        <v>CORRECTA</v>
      </c>
      <c r="N9899" s="24"/>
      <c r="O9899" s="24"/>
    </row>
    <row r="9900" spans="2:15" x14ac:dyDescent="0.3">
      <c r="B9900" s="20"/>
      <c r="C9900" s="21" t="str">
        <f>IFERROR(VLOOKUP(B9900,Ramo_Administrativo5[#All],2,0),"")</f>
        <v/>
      </c>
      <c r="D9900" s="20"/>
      <c r="E9900" s="21" t="str">
        <f>IFERROR(VLOOKUP(B9900&amp;D9900,Unidad_Responsable6[],5,0),"")</f>
        <v/>
      </c>
      <c r="F9900" s="22" t="str">
        <f>IFERROR(VLOOKUP(B9900&amp;D9900,Unidad_Responsable6[],6,0),"")</f>
        <v/>
      </c>
      <c r="G9900" s="20"/>
      <c r="H9900" s="21" t="str">
        <f>IFERROR(VLOOKUP(G9900,'Catalogo de Bienes'!$C$11:$F$193,2,0),"")</f>
        <v/>
      </c>
      <c r="I9900" s="22" t="str">
        <f>IFERROR(VLOOKUP(G9900,'Catalogo de Bienes'!$C$11:$F$193,3,0),"")</f>
        <v/>
      </c>
      <c r="J9900" s="22" t="str">
        <f>IFERROR(VLOOKUP(G9900,'Catalogo de Bienes'!$C$11:$F$193,4,0),"")</f>
        <v/>
      </c>
      <c r="K9900" s="23"/>
      <c r="L9900" s="23"/>
      <c r="M9900" s="22" t="str">
        <f t="shared" si="154"/>
        <v>CORRECTA</v>
      </c>
      <c r="N9900" s="24"/>
      <c r="O9900" s="24"/>
    </row>
    <row r="9901" spans="2:15" x14ac:dyDescent="0.3">
      <c r="B9901" s="20"/>
      <c r="C9901" s="21" t="str">
        <f>IFERROR(VLOOKUP(B9901,Ramo_Administrativo5[#All],2,0),"")</f>
        <v/>
      </c>
      <c r="D9901" s="20"/>
      <c r="E9901" s="21" t="str">
        <f>IFERROR(VLOOKUP(B9901&amp;D9901,Unidad_Responsable6[],5,0),"")</f>
        <v/>
      </c>
      <c r="F9901" s="22" t="str">
        <f>IFERROR(VLOOKUP(B9901&amp;D9901,Unidad_Responsable6[],6,0),"")</f>
        <v/>
      </c>
      <c r="G9901" s="20"/>
      <c r="H9901" s="21" t="str">
        <f>IFERROR(VLOOKUP(G9901,'Catalogo de Bienes'!$C$11:$F$193,2,0),"")</f>
        <v/>
      </c>
      <c r="I9901" s="22" t="str">
        <f>IFERROR(VLOOKUP(G9901,'Catalogo de Bienes'!$C$11:$F$193,3,0),"")</f>
        <v/>
      </c>
      <c r="J9901" s="22" t="str">
        <f>IFERROR(VLOOKUP(G9901,'Catalogo de Bienes'!$C$11:$F$193,4,0),"")</f>
        <v/>
      </c>
      <c r="K9901" s="23"/>
      <c r="L9901" s="23"/>
      <c r="M9901" s="22" t="str">
        <f t="shared" si="154"/>
        <v>CORRECTA</v>
      </c>
      <c r="N9901" s="24"/>
      <c r="O9901" s="24"/>
    </row>
    <row r="9902" spans="2:15" x14ac:dyDescent="0.3">
      <c r="B9902" s="20"/>
      <c r="C9902" s="21" t="str">
        <f>IFERROR(VLOOKUP(B9902,Ramo_Administrativo5[#All],2,0),"")</f>
        <v/>
      </c>
      <c r="D9902" s="20"/>
      <c r="E9902" s="21" t="str">
        <f>IFERROR(VLOOKUP(B9902&amp;D9902,Unidad_Responsable6[],5,0),"")</f>
        <v/>
      </c>
      <c r="F9902" s="22" t="str">
        <f>IFERROR(VLOOKUP(B9902&amp;D9902,Unidad_Responsable6[],6,0),"")</f>
        <v/>
      </c>
      <c r="G9902" s="20"/>
      <c r="H9902" s="21" t="str">
        <f>IFERROR(VLOOKUP(G9902,'Catalogo de Bienes'!$C$11:$F$193,2,0),"")</f>
        <v/>
      </c>
      <c r="I9902" s="22" t="str">
        <f>IFERROR(VLOOKUP(G9902,'Catalogo de Bienes'!$C$11:$F$193,3,0),"")</f>
        <v/>
      </c>
      <c r="J9902" s="22" t="str">
        <f>IFERROR(VLOOKUP(G9902,'Catalogo de Bienes'!$C$11:$F$193,4,0),"")</f>
        <v/>
      </c>
      <c r="K9902" s="23"/>
      <c r="L9902" s="23"/>
      <c r="M9902" s="22" t="str">
        <f t="shared" si="154"/>
        <v>CORRECTA</v>
      </c>
      <c r="N9902" s="24"/>
      <c r="O9902" s="24"/>
    </row>
    <row r="9903" spans="2:15" x14ac:dyDescent="0.3">
      <c r="B9903" s="20"/>
      <c r="C9903" s="21" t="str">
        <f>IFERROR(VLOOKUP(B9903,Ramo_Administrativo5[#All],2,0),"")</f>
        <v/>
      </c>
      <c r="D9903" s="20"/>
      <c r="E9903" s="21" t="str">
        <f>IFERROR(VLOOKUP(B9903&amp;D9903,Unidad_Responsable6[],5,0),"")</f>
        <v/>
      </c>
      <c r="F9903" s="22" t="str">
        <f>IFERROR(VLOOKUP(B9903&amp;D9903,Unidad_Responsable6[],6,0),"")</f>
        <v/>
      </c>
      <c r="G9903" s="20"/>
      <c r="H9903" s="21" t="str">
        <f>IFERROR(VLOOKUP(G9903,'Catalogo de Bienes'!$C$11:$F$193,2,0),"")</f>
        <v/>
      </c>
      <c r="I9903" s="22" t="str">
        <f>IFERROR(VLOOKUP(G9903,'Catalogo de Bienes'!$C$11:$F$193,3,0),"")</f>
        <v/>
      </c>
      <c r="J9903" s="22" t="str">
        <f>IFERROR(VLOOKUP(G9903,'Catalogo de Bienes'!$C$11:$F$193,4,0),"")</f>
        <v/>
      </c>
      <c r="K9903" s="23"/>
      <c r="L9903" s="23"/>
      <c r="M9903" s="22" t="str">
        <f t="shared" si="154"/>
        <v>CORRECTA</v>
      </c>
      <c r="N9903" s="24"/>
      <c r="O9903" s="24"/>
    </row>
    <row r="9904" spans="2:15" x14ac:dyDescent="0.3">
      <c r="B9904" s="20"/>
      <c r="C9904" s="21" t="str">
        <f>IFERROR(VLOOKUP(B9904,Ramo_Administrativo5[#All],2,0),"")</f>
        <v/>
      </c>
      <c r="D9904" s="20"/>
      <c r="E9904" s="21" t="str">
        <f>IFERROR(VLOOKUP(B9904&amp;D9904,Unidad_Responsable6[],5,0),"")</f>
        <v/>
      </c>
      <c r="F9904" s="22" t="str">
        <f>IFERROR(VLOOKUP(B9904&amp;D9904,Unidad_Responsable6[],6,0),"")</f>
        <v/>
      </c>
      <c r="G9904" s="20"/>
      <c r="H9904" s="21" t="str">
        <f>IFERROR(VLOOKUP(G9904,'Catalogo de Bienes'!$C$11:$F$193,2,0),"")</f>
        <v/>
      </c>
      <c r="I9904" s="22" t="str">
        <f>IFERROR(VLOOKUP(G9904,'Catalogo de Bienes'!$C$11:$F$193,3,0),"")</f>
        <v/>
      </c>
      <c r="J9904" s="22" t="str">
        <f>IFERROR(VLOOKUP(G9904,'Catalogo de Bienes'!$C$11:$F$193,4,0),"")</f>
        <v/>
      </c>
      <c r="K9904" s="23"/>
      <c r="L9904" s="23"/>
      <c r="M9904" s="22" t="str">
        <f t="shared" si="154"/>
        <v>CORRECTA</v>
      </c>
      <c r="N9904" s="24"/>
      <c r="O9904" s="24"/>
    </row>
    <row r="9905" spans="2:15" x14ac:dyDescent="0.3">
      <c r="B9905" s="20"/>
      <c r="C9905" s="21" t="str">
        <f>IFERROR(VLOOKUP(B9905,Ramo_Administrativo5[#All],2,0),"")</f>
        <v/>
      </c>
      <c r="D9905" s="20"/>
      <c r="E9905" s="21" t="str">
        <f>IFERROR(VLOOKUP(B9905&amp;D9905,Unidad_Responsable6[],5,0),"")</f>
        <v/>
      </c>
      <c r="F9905" s="22" t="str">
        <f>IFERROR(VLOOKUP(B9905&amp;D9905,Unidad_Responsable6[],6,0),"")</f>
        <v/>
      </c>
      <c r="G9905" s="20"/>
      <c r="H9905" s="21" t="str">
        <f>IFERROR(VLOOKUP(G9905,'Catalogo de Bienes'!$C$11:$F$193,2,0),"")</f>
        <v/>
      </c>
      <c r="I9905" s="22" t="str">
        <f>IFERROR(VLOOKUP(G9905,'Catalogo de Bienes'!$C$11:$F$193,3,0),"")</f>
        <v/>
      </c>
      <c r="J9905" s="22" t="str">
        <f>IFERROR(VLOOKUP(G9905,'Catalogo de Bienes'!$C$11:$F$193,4,0),"")</f>
        <v/>
      </c>
      <c r="K9905" s="23"/>
      <c r="L9905" s="23"/>
      <c r="M9905" s="22" t="str">
        <f t="shared" si="154"/>
        <v>CORRECTA</v>
      </c>
      <c r="N9905" s="24"/>
      <c r="O9905" s="24"/>
    </row>
    <row r="9906" spans="2:15" x14ac:dyDescent="0.3">
      <c r="B9906" s="20"/>
      <c r="C9906" s="21" t="str">
        <f>IFERROR(VLOOKUP(B9906,Ramo_Administrativo5[#All],2,0),"")</f>
        <v/>
      </c>
      <c r="D9906" s="20"/>
      <c r="E9906" s="21" t="str">
        <f>IFERROR(VLOOKUP(B9906&amp;D9906,Unidad_Responsable6[],5,0),"")</f>
        <v/>
      </c>
      <c r="F9906" s="22" t="str">
        <f>IFERROR(VLOOKUP(B9906&amp;D9906,Unidad_Responsable6[],6,0),"")</f>
        <v/>
      </c>
      <c r="G9906" s="20"/>
      <c r="H9906" s="21" t="str">
        <f>IFERROR(VLOOKUP(G9906,'Catalogo de Bienes'!$C$11:$F$193,2,0),"")</f>
        <v/>
      </c>
      <c r="I9906" s="22" t="str">
        <f>IFERROR(VLOOKUP(G9906,'Catalogo de Bienes'!$C$11:$F$193,3,0),"")</f>
        <v/>
      </c>
      <c r="J9906" s="22" t="str">
        <f>IFERROR(VLOOKUP(G9906,'Catalogo de Bienes'!$C$11:$F$193,4,0),"")</f>
        <v/>
      </c>
      <c r="K9906" s="23"/>
      <c r="L9906" s="23"/>
      <c r="M9906" s="22" t="str">
        <f t="shared" si="154"/>
        <v>CORRECTA</v>
      </c>
      <c r="N9906" s="24"/>
      <c r="O9906" s="24"/>
    </row>
    <row r="9907" spans="2:15" x14ac:dyDescent="0.3">
      <c r="B9907" s="20"/>
      <c r="C9907" s="21" t="str">
        <f>IFERROR(VLOOKUP(B9907,Ramo_Administrativo5[#All],2,0),"")</f>
        <v/>
      </c>
      <c r="D9907" s="20"/>
      <c r="E9907" s="21" t="str">
        <f>IFERROR(VLOOKUP(B9907&amp;D9907,Unidad_Responsable6[],5,0),"")</f>
        <v/>
      </c>
      <c r="F9907" s="22" t="str">
        <f>IFERROR(VLOOKUP(B9907&amp;D9907,Unidad_Responsable6[],6,0),"")</f>
        <v/>
      </c>
      <c r="G9907" s="20"/>
      <c r="H9907" s="21" t="str">
        <f>IFERROR(VLOOKUP(G9907,'Catalogo de Bienes'!$C$11:$F$193,2,0),"")</f>
        <v/>
      </c>
      <c r="I9907" s="22" t="str">
        <f>IFERROR(VLOOKUP(G9907,'Catalogo de Bienes'!$C$11:$F$193,3,0),"")</f>
        <v/>
      </c>
      <c r="J9907" s="22" t="str">
        <f>IFERROR(VLOOKUP(G9907,'Catalogo de Bienes'!$C$11:$F$193,4,0),"")</f>
        <v/>
      </c>
      <c r="K9907" s="23"/>
      <c r="L9907" s="23"/>
      <c r="M9907" s="22" t="str">
        <f t="shared" si="154"/>
        <v>CORRECTA</v>
      </c>
      <c r="N9907" s="24"/>
      <c r="O9907" s="24"/>
    </row>
    <row r="9908" spans="2:15" x14ac:dyDescent="0.3">
      <c r="B9908" s="20"/>
      <c r="C9908" s="21" t="str">
        <f>IFERROR(VLOOKUP(B9908,Ramo_Administrativo5[#All],2,0),"")</f>
        <v/>
      </c>
      <c r="D9908" s="20"/>
      <c r="E9908" s="21" t="str">
        <f>IFERROR(VLOOKUP(B9908&amp;D9908,Unidad_Responsable6[],5,0),"")</f>
        <v/>
      </c>
      <c r="F9908" s="22" t="str">
        <f>IFERROR(VLOOKUP(B9908&amp;D9908,Unidad_Responsable6[],6,0),"")</f>
        <v/>
      </c>
      <c r="G9908" s="20"/>
      <c r="H9908" s="21" t="str">
        <f>IFERROR(VLOOKUP(G9908,'Catalogo de Bienes'!$C$11:$F$193,2,0),"")</f>
        <v/>
      </c>
      <c r="I9908" s="22" t="str">
        <f>IFERROR(VLOOKUP(G9908,'Catalogo de Bienes'!$C$11:$F$193,3,0),"")</f>
        <v/>
      </c>
      <c r="J9908" s="22" t="str">
        <f>IFERROR(VLOOKUP(G9908,'Catalogo de Bienes'!$C$11:$F$193,4,0),"")</f>
        <v/>
      </c>
      <c r="K9908" s="23"/>
      <c r="L9908" s="23"/>
      <c r="M9908" s="22" t="str">
        <f t="shared" si="154"/>
        <v>CORRECTA</v>
      </c>
      <c r="N9908" s="24"/>
      <c r="O9908" s="24"/>
    </row>
    <row r="9909" spans="2:15" x14ac:dyDescent="0.3">
      <c r="B9909" s="20"/>
      <c r="C9909" s="21" t="str">
        <f>IFERROR(VLOOKUP(B9909,Ramo_Administrativo5[#All],2,0),"")</f>
        <v/>
      </c>
      <c r="D9909" s="20"/>
      <c r="E9909" s="21" t="str">
        <f>IFERROR(VLOOKUP(B9909&amp;D9909,Unidad_Responsable6[],5,0),"")</f>
        <v/>
      </c>
      <c r="F9909" s="22" t="str">
        <f>IFERROR(VLOOKUP(B9909&amp;D9909,Unidad_Responsable6[],6,0),"")</f>
        <v/>
      </c>
      <c r="G9909" s="20"/>
      <c r="H9909" s="21" t="str">
        <f>IFERROR(VLOOKUP(G9909,'Catalogo de Bienes'!$C$11:$F$193,2,0),"")</f>
        <v/>
      </c>
      <c r="I9909" s="22" t="str">
        <f>IFERROR(VLOOKUP(G9909,'Catalogo de Bienes'!$C$11:$F$193,3,0),"")</f>
        <v/>
      </c>
      <c r="J9909" s="22" t="str">
        <f>IFERROR(VLOOKUP(G9909,'Catalogo de Bienes'!$C$11:$F$193,4,0),"")</f>
        <v/>
      </c>
      <c r="K9909" s="23"/>
      <c r="L9909" s="23"/>
      <c r="M9909" s="22" t="str">
        <f t="shared" si="154"/>
        <v>CORRECTA</v>
      </c>
      <c r="N9909" s="24"/>
      <c r="O9909" s="24"/>
    </row>
    <row r="9910" spans="2:15" x14ac:dyDescent="0.3">
      <c r="B9910" s="20"/>
      <c r="C9910" s="21" t="str">
        <f>IFERROR(VLOOKUP(B9910,Ramo_Administrativo5[#All],2,0),"")</f>
        <v/>
      </c>
      <c r="D9910" s="20"/>
      <c r="E9910" s="21" t="str">
        <f>IFERROR(VLOOKUP(B9910&amp;D9910,Unidad_Responsable6[],5,0),"")</f>
        <v/>
      </c>
      <c r="F9910" s="22" t="str">
        <f>IFERROR(VLOOKUP(B9910&amp;D9910,Unidad_Responsable6[],6,0),"")</f>
        <v/>
      </c>
      <c r="G9910" s="20"/>
      <c r="H9910" s="21" t="str">
        <f>IFERROR(VLOOKUP(G9910,'Catalogo de Bienes'!$C$11:$F$193,2,0),"")</f>
        <v/>
      </c>
      <c r="I9910" s="22" t="str">
        <f>IFERROR(VLOOKUP(G9910,'Catalogo de Bienes'!$C$11:$F$193,3,0),"")</f>
        <v/>
      </c>
      <c r="J9910" s="22" t="str">
        <f>IFERROR(VLOOKUP(G9910,'Catalogo de Bienes'!$C$11:$F$193,4,0),"")</f>
        <v/>
      </c>
      <c r="K9910" s="23"/>
      <c r="L9910" s="23"/>
      <c r="M9910" s="22" t="str">
        <f t="shared" si="154"/>
        <v>CORRECTA</v>
      </c>
      <c r="N9910" s="24"/>
      <c r="O9910" s="24"/>
    </row>
    <row r="9911" spans="2:15" x14ac:dyDescent="0.3">
      <c r="B9911" s="20"/>
      <c r="C9911" s="21" t="str">
        <f>IFERROR(VLOOKUP(B9911,Ramo_Administrativo5[#All],2,0),"")</f>
        <v/>
      </c>
      <c r="D9911" s="20"/>
      <c r="E9911" s="21" t="str">
        <f>IFERROR(VLOOKUP(B9911&amp;D9911,Unidad_Responsable6[],5,0),"")</f>
        <v/>
      </c>
      <c r="F9911" s="22" t="str">
        <f>IFERROR(VLOOKUP(B9911&amp;D9911,Unidad_Responsable6[],6,0),"")</f>
        <v/>
      </c>
      <c r="G9911" s="20"/>
      <c r="H9911" s="21" t="str">
        <f>IFERROR(VLOOKUP(G9911,'Catalogo de Bienes'!$C$11:$F$193,2,0),"")</f>
        <v/>
      </c>
      <c r="I9911" s="22" t="str">
        <f>IFERROR(VLOOKUP(G9911,'Catalogo de Bienes'!$C$11:$F$193,3,0),"")</f>
        <v/>
      </c>
      <c r="J9911" s="22" t="str">
        <f>IFERROR(VLOOKUP(G9911,'Catalogo de Bienes'!$C$11:$F$193,4,0),"")</f>
        <v/>
      </c>
      <c r="K9911" s="23"/>
      <c r="L9911" s="23"/>
      <c r="M9911" s="22" t="str">
        <f t="shared" si="154"/>
        <v>CORRECTA</v>
      </c>
      <c r="N9911" s="24"/>
      <c r="O9911" s="24"/>
    </row>
    <row r="9912" spans="2:15" x14ac:dyDescent="0.3">
      <c r="B9912" s="20"/>
      <c r="C9912" s="21" t="str">
        <f>IFERROR(VLOOKUP(B9912,Ramo_Administrativo5[#All],2,0),"")</f>
        <v/>
      </c>
      <c r="D9912" s="20"/>
      <c r="E9912" s="21" t="str">
        <f>IFERROR(VLOOKUP(B9912&amp;D9912,Unidad_Responsable6[],5,0),"")</f>
        <v/>
      </c>
      <c r="F9912" s="22" t="str">
        <f>IFERROR(VLOOKUP(B9912&amp;D9912,Unidad_Responsable6[],6,0),"")</f>
        <v/>
      </c>
      <c r="G9912" s="20"/>
      <c r="H9912" s="21" t="str">
        <f>IFERROR(VLOOKUP(G9912,'Catalogo de Bienes'!$C$11:$F$193,2,0),"")</f>
        <v/>
      </c>
      <c r="I9912" s="22" t="str">
        <f>IFERROR(VLOOKUP(G9912,'Catalogo de Bienes'!$C$11:$F$193,3,0),"")</f>
        <v/>
      </c>
      <c r="J9912" s="22" t="str">
        <f>IFERROR(VLOOKUP(G9912,'Catalogo de Bienes'!$C$11:$F$193,4,0),"")</f>
        <v/>
      </c>
      <c r="K9912" s="23"/>
      <c r="L9912" s="23"/>
      <c r="M9912" s="22" t="str">
        <f t="shared" si="154"/>
        <v>CORRECTA</v>
      </c>
      <c r="N9912" s="24"/>
      <c r="O9912" s="24"/>
    </row>
    <row r="9913" spans="2:15" x14ac:dyDescent="0.3">
      <c r="B9913" s="20"/>
      <c r="C9913" s="21" t="str">
        <f>IFERROR(VLOOKUP(B9913,Ramo_Administrativo5[#All],2,0),"")</f>
        <v/>
      </c>
      <c r="D9913" s="20"/>
      <c r="E9913" s="21" t="str">
        <f>IFERROR(VLOOKUP(B9913&amp;D9913,Unidad_Responsable6[],5,0),"")</f>
        <v/>
      </c>
      <c r="F9913" s="22" t="str">
        <f>IFERROR(VLOOKUP(B9913&amp;D9913,Unidad_Responsable6[],6,0),"")</f>
        <v/>
      </c>
      <c r="G9913" s="20"/>
      <c r="H9913" s="21" t="str">
        <f>IFERROR(VLOOKUP(G9913,'Catalogo de Bienes'!$C$11:$F$193,2,0),"")</f>
        <v/>
      </c>
      <c r="I9913" s="22" t="str">
        <f>IFERROR(VLOOKUP(G9913,'Catalogo de Bienes'!$C$11:$F$193,3,0),"")</f>
        <v/>
      </c>
      <c r="J9913" s="22" t="str">
        <f>IFERROR(VLOOKUP(G9913,'Catalogo de Bienes'!$C$11:$F$193,4,0),"")</f>
        <v/>
      </c>
      <c r="K9913" s="23"/>
      <c r="L9913" s="23"/>
      <c r="M9913" s="22" t="str">
        <f t="shared" si="154"/>
        <v>CORRECTA</v>
      </c>
      <c r="N9913" s="24"/>
      <c r="O9913" s="24"/>
    </row>
    <row r="9914" spans="2:15" x14ac:dyDescent="0.3">
      <c r="B9914" s="20"/>
      <c r="C9914" s="21" t="str">
        <f>IFERROR(VLOOKUP(B9914,Ramo_Administrativo5[#All],2,0),"")</f>
        <v/>
      </c>
      <c r="D9914" s="20"/>
      <c r="E9914" s="21" t="str">
        <f>IFERROR(VLOOKUP(B9914&amp;D9914,Unidad_Responsable6[],5,0),"")</f>
        <v/>
      </c>
      <c r="F9914" s="22" t="str">
        <f>IFERROR(VLOOKUP(B9914&amp;D9914,Unidad_Responsable6[],6,0),"")</f>
        <v/>
      </c>
      <c r="G9914" s="20"/>
      <c r="H9914" s="21" t="str">
        <f>IFERROR(VLOOKUP(G9914,'Catalogo de Bienes'!$C$11:$F$193,2,0),"")</f>
        <v/>
      </c>
      <c r="I9914" s="22" t="str">
        <f>IFERROR(VLOOKUP(G9914,'Catalogo de Bienes'!$C$11:$F$193,3,0),"")</f>
        <v/>
      </c>
      <c r="J9914" s="22" t="str">
        <f>IFERROR(VLOOKUP(G9914,'Catalogo de Bienes'!$C$11:$F$193,4,0),"")</f>
        <v/>
      </c>
      <c r="K9914" s="23"/>
      <c r="L9914" s="23"/>
      <c r="M9914" s="22" t="str">
        <f t="shared" si="154"/>
        <v>CORRECTA</v>
      </c>
      <c r="N9914" s="24"/>
      <c r="O9914" s="24"/>
    </row>
    <row r="9915" spans="2:15" x14ac:dyDescent="0.3">
      <c r="B9915" s="20"/>
      <c r="C9915" s="21" t="str">
        <f>IFERROR(VLOOKUP(B9915,Ramo_Administrativo5[#All],2,0),"")</f>
        <v/>
      </c>
      <c r="D9915" s="20"/>
      <c r="E9915" s="21" t="str">
        <f>IFERROR(VLOOKUP(B9915&amp;D9915,Unidad_Responsable6[],5,0),"")</f>
        <v/>
      </c>
      <c r="F9915" s="22" t="str">
        <f>IFERROR(VLOOKUP(B9915&amp;D9915,Unidad_Responsable6[],6,0),"")</f>
        <v/>
      </c>
      <c r="G9915" s="20"/>
      <c r="H9915" s="21" t="str">
        <f>IFERROR(VLOOKUP(G9915,'Catalogo de Bienes'!$C$11:$F$193,2,0),"")</f>
        <v/>
      </c>
      <c r="I9915" s="22" t="str">
        <f>IFERROR(VLOOKUP(G9915,'Catalogo de Bienes'!$C$11:$F$193,3,0),"")</f>
        <v/>
      </c>
      <c r="J9915" s="22" t="str">
        <f>IFERROR(VLOOKUP(G9915,'Catalogo de Bienes'!$C$11:$F$193,4,0),"")</f>
        <v/>
      </c>
      <c r="K9915" s="23"/>
      <c r="L9915" s="23"/>
      <c r="M9915" s="22" t="str">
        <f t="shared" si="154"/>
        <v>CORRECTA</v>
      </c>
      <c r="N9915" s="24"/>
      <c r="O9915" s="24"/>
    </row>
    <row r="9916" spans="2:15" x14ac:dyDescent="0.3">
      <c r="B9916" s="20"/>
      <c r="C9916" s="21" t="str">
        <f>IFERROR(VLOOKUP(B9916,Ramo_Administrativo5[#All],2,0),"")</f>
        <v/>
      </c>
      <c r="D9916" s="20"/>
      <c r="E9916" s="21" t="str">
        <f>IFERROR(VLOOKUP(B9916&amp;D9916,Unidad_Responsable6[],5,0),"")</f>
        <v/>
      </c>
      <c r="F9916" s="22" t="str">
        <f>IFERROR(VLOOKUP(B9916&amp;D9916,Unidad_Responsable6[],6,0),"")</f>
        <v/>
      </c>
      <c r="G9916" s="20"/>
      <c r="H9916" s="21" t="str">
        <f>IFERROR(VLOOKUP(G9916,'Catalogo de Bienes'!$C$11:$F$193,2,0),"")</f>
        <v/>
      </c>
      <c r="I9916" s="22" t="str">
        <f>IFERROR(VLOOKUP(G9916,'Catalogo de Bienes'!$C$11:$F$193,3,0),"")</f>
        <v/>
      </c>
      <c r="J9916" s="22" t="str">
        <f>IFERROR(VLOOKUP(G9916,'Catalogo de Bienes'!$C$11:$F$193,4,0),"")</f>
        <v/>
      </c>
      <c r="K9916" s="23"/>
      <c r="L9916" s="23"/>
      <c r="M9916" s="22" t="str">
        <f t="shared" si="154"/>
        <v>CORRECTA</v>
      </c>
      <c r="N9916" s="24"/>
      <c r="O9916" s="24"/>
    </row>
    <row r="9917" spans="2:15" x14ac:dyDescent="0.3">
      <c r="B9917" s="20"/>
      <c r="C9917" s="21" t="str">
        <f>IFERROR(VLOOKUP(B9917,Ramo_Administrativo5[#All],2,0),"")</f>
        <v/>
      </c>
      <c r="D9917" s="20"/>
      <c r="E9917" s="21" t="str">
        <f>IFERROR(VLOOKUP(B9917&amp;D9917,Unidad_Responsable6[],5,0),"")</f>
        <v/>
      </c>
      <c r="F9917" s="22" t="str">
        <f>IFERROR(VLOOKUP(B9917&amp;D9917,Unidad_Responsable6[],6,0),"")</f>
        <v/>
      </c>
      <c r="G9917" s="20"/>
      <c r="H9917" s="21" t="str">
        <f>IFERROR(VLOOKUP(G9917,'Catalogo de Bienes'!$C$11:$F$193,2,0),"")</f>
        <v/>
      </c>
      <c r="I9917" s="22" t="str">
        <f>IFERROR(VLOOKUP(G9917,'Catalogo de Bienes'!$C$11:$F$193,3,0),"")</f>
        <v/>
      </c>
      <c r="J9917" s="22" t="str">
        <f>IFERROR(VLOOKUP(G9917,'Catalogo de Bienes'!$C$11:$F$193,4,0),"")</f>
        <v/>
      </c>
      <c r="K9917" s="23"/>
      <c r="L9917" s="23"/>
      <c r="M9917" s="22" t="str">
        <f t="shared" si="154"/>
        <v>CORRECTA</v>
      </c>
      <c r="N9917" s="24"/>
      <c r="O9917" s="24"/>
    </row>
    <row r="9918" spans="2:15" x14ac:dyDescent="0.3">
      <c r="B9918" s="20"/>
      <c r="C9918" s="21" t="str">
        <f>IFERROR(VLOOKUP(B9918,Ramo_Administrativo5[#All],2,0),"")</f>
        <v/>
      </c>
      <c r="D9918" s="20"/>
      <c r="E9918" s="21" t="str">
        <f>IFERROR(VLOOKUP(B9918&amp;D9918,Unidad_Responsable6[],5,0),"")</f>
        <v/>
      </c>
      <c r="F9918" s="22" t="str">
        <f>IFERROR(VLOOKUP(B9918&amp;D9918,Unidad_Responsable6[],6,0),"")</f>
        <v/>
      </c>
      <c r="G9918" s="20"/>
      <c r="H9918" s="21" t="str">
        <f>IFERROR(VLOOKUP(G9918,'Catalogo de Bienes'!$C$11:$F$193,2,0),"")</f>
        <v/>
      </c>
      <c r="I9918" s="22" t="str">
        <f>IFERROR(VLOOKUP(G9918,'Catalogo de Bienes'!$C$11:$F$193,3,0),"")</f>
        <v/>
      </c>
      <c r="J9918" s="22" t="str">
        <f>IFERROR(VLOOKUP(G9918,'Catalogo de Bienes'!$C$11:$F$193,4,0),"")</f>
        <v/>
      </c>
      <c r="K9918" s="23"/>
      <c r="L9918" s="23"/>
      <c r="M9918" s="22" t="str">
        <f t="shared" si="154"/>
        <v>CORRECTA</v>
      </c>
      <c r="N9918" s="24"/>
      <c r="O9918" s="24"/>
    </row>
    <row r="9919" spans="2:15" x14ac:dyDescent="0.3">
      <c r="B9919" s="20"/>
      <c r="C9919" s="21" t="str">
        <f>IFERROR(VLOOKUP(B9919,Ramo_Administrativo5[#All],2,0),"")</f>
        <v/>
      </c>
      <c r="D9919" s="20"/>
      <c r="E9919" s="21" t="str">
        <f>IFERROR(VLOOKUP(B9919&amp;D9919,Unidad_Responsable6[],5,0),"")</f>
        <v/>
      </c>
      <c r="F9919" s="22" t="str">
        <f>IFERROR(VLOOKUP(B9919&amp;D9919,Unidad_Responsable6[],6,0),"")</f>
        <v/>
      </c>
      <c r="G9919" s="20"/>
      <c r="H9919" s="21" t="str">
        <f>IFERROR(VLOOKUP(G9919,'Catalogo de Bienes'!$C$11:$F$193,2,0),"")</f>
        <v/>
      </c>
      <c r="I9919" s="22" t="str">
        <f>IFERROR(VLOOKUP(G9919,'Catalogo de Bienes'!$C$11:$F$193,3,0),"")</f>
        <v/>
      </c>
      <c r="J9919" s="22" t="str">
        <f>IFERROR(VLOOKUP(G9919,'Catalogo de Bienes'!$C$11:$F$193,4,0),"")</f>
        <v/>
      </c>
      <c r="K9919" s="23"/>
      <c r="L9919" s="23"/>
      <c r="M9919" s="22" t="str">
        <f t="shared" si="154"/>
        <v>CORRECTA</v>
      </c>
      <c r="N9919" s="24"/>
      <c r="O9919" s="24"/>
    </row>
    <row r="9920" spans="2:15" x14ac:dyDescent="0.3">
      <c r="B9920" s="20"/>
      <c r="C9920" s="21" t="str">
        <f>IFERROR(VLOOKUP(B9920,Ramo_Administrativo5[#All],2,0),"")</f>
        <v/>
      </c>
      <c r="D9920" s="20"/>
      <c r="E9920" s="21" t="str">
        <f>IFERROR(VLOOKUP(B9920&amp;D9920,Unidad_Responsable6[],5,0),"")</f>
        <v/>
      </c>
      <c r="F9920" s="22" t="str">
        <f>IFERROR(VLOOKUP(B9920&amp;D9920,Unidad_Responsable6[],6,0),"")</f>
        <v/>
      </c>
      <c r="G9920" s="20"/>
      <c r="H9920" s="21" t="str">
        <f>IFERROR(VLOOKUP(G9920,'Catalogo de Bienes'!$C$11:$F$193,2,0),"")</f>
        <v/>
      </c>
      <c r="I9920" s="22" t="str">
        <f>IFERROR(VLOOKUP(G9920,'Catalogo de Bienes'!$C$11:$F$193,3,0),"")</f>
        <v/>
      </c>
      <c r="J9920" s="22" t="str">
        <f>IFERROR(VLOOKUP(G9920,'Catalogo de Bienes'!$C$11:$F$193,4,0),"")</f>
        <v/>
      </c>
      <c r="K9920" s="23"/>
      <c r="L9920" s="23"/>
      <c r="M9920" s="22" t="str">
        <f t="shared" si="154"/>
        <v>CORRECTA</v>
      </c>
      <c r="N9920" s="24"/>
      <c r="O9920" s="24"/>
    </row>
    <row r="9921" spans="2:15" x14ac:dyDescent="0.3">
      <c r="B9921" s="20"/>
      <c r="C9921" s="21" t="str">
        <f>IFERROR(VLOOKUP(B9921,Ramo_Administrativo5[#All],2,0),"")</f>
        <v/>
      </c>
      <c r="D9921" s="20"/>
      <c r="E9921" s="21" t="str">
        <f>IFERROR(VLOOKUP(B9921&amp;D9921,Unidad_Responsable6[],5,0),"")</f>
        <v/>
      </c>
      <c r="F9921" s="22" t="str">
        <f>IFERROR(VLOOKUP(B9921&amp;D9921,Unidad_Responsable6[],6,0),"")</f>
        <v/>
      </c>
      <c r="G9921" s="20"/>
      <c r="H9921" s="21" t="str">
        <f>IFERROR(VLOOKUP(G9921,'Catalogo de Bienes'!$C$11:$F$193,2,0),"")</f>
        <v/>
      </c>
      <c r="I9921" s="22" t="str">
        <f>IFERROR(VLOOKUP(G9921,'Catalogo de Bienes'!$C$11:$F$193,3,0),"")</f>
        <v/>
      </c>
      <c r="J9921" s="22" t="str">
        <f>IFERROR(VLOOKUP(G9921,'Catalogo de Bienes'!$C$11:$F$193,4,0),"")</f>
        <v/>
      </c>
      <c r="K9921" s="23"/>
      <c r="L9921" s="23"/>
      <c r="M9921" s="22" t="str">
        <f t="shared" si="154"/>
        <v>CORRECTA</v>
      </c>
      <c r="N9921" s="24"/>
      <c r="O9921" s="24"/>
    </row>
    <row r="9922" spans="2:15" x14ac:dyDescent="0.3">
      <c r="B9922" s="20"/>
      <c r="C9922" s="21" t="str">
        <f>IFERROR(VLOOKUP(B9922,Ramo_Administrativo5[#All],2,0),"")</f>
        <v/>
      </c>
      <c r="D9922" s="20"/>
      <c r="E9922" s="21" t="str">
        <f>IFERROR(VLOOKUP(B9922&amp;D9922,Unidad_Responsable6[],5,0),"")</f>
        <v/>
      </c>
      <c r="F9922" s="22" t="str">
        <f>IFERROR(VLOOKUP(B9922&amp;D9922,Unidad_Responsable6[],6,0),"")</f>
        <v/>
      </c>
      <c r="G9922" s="20"/>
      <c r="H9922" s="21" t="str">
        <f>IFERROR(VLOOKUP(G9922,'Catalogo de Bienes'!$C$11:$F$193,2,0),"")</f>
        <v/>
      </c>
      <c r="I9922" s="22" t="str">
        <f>IFERROR(VLOOKUP(G9922,'Catalogo de Bienes'!$C$11:$F$193,3,0),"")</f>
        <v/>
      </c>
      <c r="J9922" s="22" t="str">
        <f>IFERROR(VLOOKUP(G9922,'Catalogo de Bienes'!$C$11:$F$193,4,0),"")</f>
        <v/>
      </c>
      <c r="K9922" s="23"/>
      <c r="L9922" s="23"/>
      <c r="M9922" s="22" t="str">
        <f t="shared" si="154"/>
        <v>CORRECTA</v>
      </c>
      <c r="N9922" s="24"/>
      <c r="O9922" s="24"/>
    </row>
    <row r="9923" spans="2:15" x14ac:dyDescent="0.3">
      <c r="B9923" s="20"/>
      <c r="C9923" s="21" t="str">
        <f>IFERROR(VLOOKUP(B9923,Ramo_Administrativo5[#All],2,0),"")</f>
        <v/>
      </c>
      <c r="D9923" s="20"/>
      <c r="E9923" s="21" t="str">
        <f>IFERROR(VLOOKUP(B9923&amp;D9923,Unidad_Responsable6[],5,0),"")</f>
        <v/>
      </c>
      <c r="F9923" s="22" t="str">
        <f>IFERROR(VLOOKUP(B9923&amp;D9923,Unidad_Responsable6[],6,0),"")</f>
        <v/>
      </c>
      <c r="G9923" s="20"/>
      <c r="H9923" s="21" t="str">
        <f>IFERROR(VLOOKUP(G9923,'Catalogo de Bienes'!$C$11:$F$193,2,0),"")</f>
        <v/>
      </c>
      <c r="I9923" s="22" t="str">
        <f>IFERROR(VLOOKUP(G9923,'Catalogo de Bienes'!$C$11:$F$193,3,0),"")</f>
        <v/>
      </c>
      <c r="J9923" s="22" t="str">
        <f>IFERROR(VLOOKUP(G9923,'Catalogo de Bienes'!$C$11:$F$193,4,0),"")</f>
        <v/>
      </c>
      <c r="K9923" s="23"/>
      <c r="L9923" s="23"/>
      <c r="M9923" s="22" t="str">
        <f t="shared" si="154"/>
        <v>CORRECTA</v>
      </c>
      <c r="N9923" s="24"/>
      <c r="O9923" s="24"/>
    </row>
    <row r="9924" spans="2:15" x14ac:dyDescent="0.3">
      <c r="B9924" s="20"/>
      <c r="C9924" s="21" t="str">
        <f>IFERROR(VLOOKUP(B9924,Ramo_Administrativo5[#All],2,0),"")</f>
        <v/>
      </c>
      <c r="D9924" s="20"/>
      <c r="E9924" s="21" t="str">
        <f>IFERROR(VLOOKUP(B9924&amp;D9924,Unidad_Responsable6[],5,0),"")</f>
        <v/>
      </c>
      <c r="F9924" s="22" t="str">
        <f>IFERROR(VLOOKUP(B9924&amp;D9924,Unidad_Responsable6[],6,0),"")</f>
        <v/>
      </c>
      <c r="G9924" s="20"/>
      <c r="H9924" s="21" t="str">
        <f>IFERROR(VLOOKUP(G9924,'Catalogo de Bienes'!$C$11:$F$193,2,0),"")</f>
        <v/>
      </c>
      <c r="I9924" s="22" t="str">
        <f>IFERROR(VLOOKUP(G9924,'Catalogo de Bienes'!$C$11:$F$193,3,0),"")</f>
        <v/>
      </c>
      <c r="J9924" s="22" t="str">
        <f>IFERROR(VLOOKUP(G9924,'Catalogo de Bienes'!$C$11:$F$193,4,0),"")</f>
        <v/>
      </c>
      <c r="K9924" s="23"/>
      <c r="L9924" s="23"/>
      <c r="M9924" s="22" t="str">
        <f t="shared" si="154"/>
        <v>CORRECTA</v>
      </c>
      <c r="N9924" s="24"/>
      <c r="O9924" s="24"/>
    </row>
    <row r="9925" spans="2:15" x14ac:dyDescent="0.3">
      <c r="B9925" s="20"/>
      <c r="C9925" s="21" t="str">
        <f>IFERROR(VLOOKUP(B9925,Ramo_Administrativo5[#All],2,0),"")</f>
        <v/>
      </c>
      <c r="D9925" s="20"/>
      <c r="E9925" s="21" t="str">
        <f>IFERROR(VLOOKUP(B9925&amp;D9925,Unidad_Responsable6[],5,0),"")</f>
        <v/>
      </c>
      <c r="F9925" s="22" t="str">
        <f>IFERROR(VLOOKUP(B9925&amp;D9925,Unidad_Responsable6[],6,0),"")</f>
        <v/>
      </c>
      <c r="G9925" s="20"/>
      <c r="H9925" s="21" t="str">
        <f>IFERROR(VLOOKUP(G9925,'Catalogo de Bienes'!$C$11:$F$193,2,0),"")</f>
        <v/>
      </c>
      <c r="I9925" s="22" t="str">
        <f>IFERROR(VLOOKUP(G9925,'Catalogo de Bienes'!$C$11:$F$193,3,0),"")</f>
        <v/>
      </c>
      <c r="J9925" s="22" t="str">
        <f>IFERROR(VLOOKUP(G9925,'Catalogo de Bienes'!$C$11:$F$193,4,0),"")</f>
        <v/>
      </c>
      <c r="K9925" s="23"/>
      <c r="L9925" s="23"/>
      <c r="M9925" s="22" t="str">
        <f t="shared" si="154"/>
        <v>CORRECTA</v>
      </c>
      <c r="N9925" s="24"/>
      <c r="O9925" s="24"/>
    </row>
    <row r="9926" spans="2:15" x14ac:dyDescent="0.3">
      <c r="B9926" s="20"/>
      <c r="C9926" s="21" t="str">
        <f>IFERROR(VLOOKUP(B9926,Ramo_Administrativo5[#All],2,0),"")</f>
        <v/>
      </c>
      <c r="D9926" s="20"/>
      <c r="E9926" s="21" t="str">
        <f>IFERROR(VLOOKUP(B9926&amp;D9926,Unidad_Responsable6[],5,0),"")</f>
        <v/>
      </c>
      <c r="F9926" s="22" t="str">
        <f>IFERROR(VLOOKUP(B9926&amp;D9926,Unidad_Responsable6[],6,0),"")</f>
        <v/>
      </c>
      <c r="G9926" s="20"/>
      <c r="H9926" s="21" t="str">
        <f>IFERROR(VLOOKUP(G9926,'Catalogo de Bienes'!$C$11:$F$193,2,0),"")</f>
        <v/>
      </c>
      <c r="I9926" s="22" t="str">
        <f>IFERROR(VLOOKUP(G9926,'Catalogo de Bienes'!$C$11:$F$193,3,0),"")</f>
        <v/>
      </c>
      <c r="J9926" s="22" t="str">
        <f>IFERROR(VLOOKUP(G9926,'Catalogo de Bienes'!$C$11:$F$193,4,0),"")</f>
        <v/>
      </c>
      <c r="K9926" s="23"/>
      <c r="L9926" s="23"/>
      <c r="M9926" s="22" t="str">
        <f t="shared" si="154"/>
        <v>CORRECTA</v>
      </c>
      <c r="N9926" s="24"/>
      <c r="O9926" s="24"/>
    </row>
    <row r="9927" spans="2:15" x14ac:dyDescent="0.3">
      <c r="B9927" s="20"/>
      <c r="C9927" s="21" t="str">
        <f>IFERROR(VLOOKUP(B9927,Ramo_Administrativo5[#All],2,0),"")</f>
        <v/>
      </c>
      <c r="D9927" s="20"/>
      <c r="E9927" s="21" t="str">
        <f>IFERROR(VLOOKUP(B9927&amp;D9927,Unidad_Responsable6[],5,0),"")</f>
        <v/>
      </c>
      <c r="F9927" s="22" t="str">
        <f>IFERROR(VLOOKUP(B9927&amp;D9927,Unidad_Responsable6[],6,0),"")</f>
        <v/>
      </c>
      <c r="G9927" s="20"/>
      <c r="H9927" s="21" t="str">
        <f>IFERROR(VLOOKUP(G9927,'Catalogo de Bienes'!$C$11:$F$193,2,0),"")</f>
        <v/>
      </c>
      <c r="I9927" s="22" t="str">
        <f>IFERROR(VLOOKUP(G9927,'Catalogo de Bienes'!$C$11:$F$193,3,0),"")</f>
        <v/>
      </c>
      <c r="J9927" s="22" t="str">
        <f>IFERROR(VLOOKUP(G9927,'Catalogo de Bienes'!$C$11:$F$193,4,0),"")</f>
        <v/>
      </c>
      <c r="K9927" s="23"/>
      <c r="L9927" s="23"/>
      <c r="M9927" s="22" t="str">
        <f t="shared" si="154"/>
        <v>CORRECTA</v>
      </c>
      <c r="N9927" s="24"/>
      <c r="O9927" s="24"/>
    </row>
    <row r="9928" spans="2:15" x14ac:dyDescent="0.3">
      <c r="B9928" s="20"/>
      <c r="C9928" s="21" t="str">
        <f>IFERROR(VLOOKUP(B9928,Ramo_Administrativo5[#All],2,0),"")</f>
        <v/>
      </c>
      <c r="D9928" s="20"/>
      <c r="E9928" s="21" t="str">
        <f>IFERROR(VLOOKUP(B9928&amp;D9928,Unidad_Responsable6[],5,0),"")</f>
        <v/>
      </c>
      <c r="F9928" s="22" t="str">
        <f>IFERROR(VLOOKUP(B9928&amp;D9928,Unidad_Responsable6[],6,0),"")</f>
        <v/>
      </c>
      <c r="G9928" s="20"/>
      <c r="H9928" s="21" t="str">
        <f>IFERROR(VLOOKUP(G9928,'Catalogo de Bienes'!$C$11:$F$193,2,0),"")</f>
        <v/>
      </c>
      <c r="I9928" s="22" t="str">
        <f>IFERROR(VLOOKUP(G9928,'Catalogo de Bienes'!$C$11:$F$193,3,0),"")</f>
        <v/>
      </c>
      <c r="J9928" s="22" t="str">
        <f>IFERROR(VLOOKUP(G9928,'Catalogo de Bienes'!$C$11:$F$193,4,0),"")</f>
        <v/>
      </c>
      <c r="K9928" s="23"/>
      <c r="L9928" s="23"/>
      <c r="M9928" s="22" t="str">
        <f t="shared" si="154"/>
        <v>CORRECTA</v>
      </c>
      <c r="N9928" s="24"/>
      <c r="O9928" s="24"/>
    </row>
    <row r="9929" spans="2:15" x14ac:dyDescent="0.3">
      <c r="B9929" s="20"/>
      <c r="C9929" s="21" t="str">
        <f>IFERROR(VLOOKUP(B9929,Ramo_Administrativo5[#All],2,0),"")</f>
        <v/>
      </c>
      <c r="D9929" s="20"/>
      <c r="E9929" s="21" t="str">
        <f>IFERROR(VLOOKUP(B9929&amp;D9929,Unidad_Responsable6[],5,0),"")</f>
        <v/>
      </c>
      <c r="F9929" s="22" t="str">
        <f>IFERROR(VLOOKUP(B9929&amp;D9929,Unidad_Responsable6[],6,0),"")</f>
        <v/>
      </c>
      <c r="G9929" s="20"/>
      <c r="H9929" s="21" t="str">
        <f>IFERROR(VLOOKUP(G9929,'Catalogo de Bienes'!$C$11:$F$193,2,0),"")</f>
        <v/>
      </c>
      <c r="I9929" s="22" t="str">
        <f>IFERROR(VLOOKUP(G9929,'Catalogo de Bienes'!$C$11:$F$193,3,0),"")</f>
        <v/>
      </c>
      <c r="J9929" s="22" t="str">
        <f>IFERROR(VLOOKUP(G9929,'Catalogo de Bienes'!$C$11:$F$193,4,0),"")</f>
        <v/>
      </c>
      <c r="K9929" s="23"/>
      <c r="L9929" s="23"/>
      <c r="M9929" s="22" t="str">
        <f t="shared" si="154"/>
        <v>CORRECTA</v>
      </c>
      <c r="N9929" s="24"/>
      <c r="O9929" s="24"/>
    </row>
    <row r="9930" spans="2:15" x14ac:dyDescent="0.3">
      <c r="B9930" s="20"/>
      <c r="C9930" s="21" t="str">
        <f>IFERROR(VLOOKUP(B9930,Ramo_Administrativo5[#All],2,0),"")</f>
        <v/>
      </c>
      <c r="D9930" s="20"/>
      <c r="E9930" s="21" t="str">
        <f>IFERROR(VLOOKUP(B9930&amp;D9930,Unidad_Responsable6[],5,0),"")</f>
        <v/>
      </c>
      <c r="F9930" s="22" t="str">
        <f>IFERROR(VLOOKUP(B9930&amp;D9930,Unidad_Responsable6[],6,0),"")</f>
        <v/>
      </c>
      <c r="G9930" s="20"/>
      <c r="H9930" s="21" t="str">
        <f>IFERROR(VLOOKUP(G9930,'Catalogo de Bienes'!$C$11:$F$193,2,0),"")</f>
        <v/>
      </c>
      <c r="I9930" s="22" t="str">
        <f>IFERROR(VLOOKUP(G9930,'Catalogo de Bienes'!$C$11:$F$193,3,0),"")</f>
        <v/>
      </c>
      <c r="J9930" s="22" t="str">
        <f>IFERROR(VLOOKUP(G9930,'Catalogo de Bienes'!$C$11:$F$193,4,0),"")</f>
        <v/>
      </c>
      <c r="K9930" s="23"/>
      <c r="L9930" s="23"/>
      <c r="M9930" s="22" t="str">
        <f t="shared" ref="M9930:M9993" si="155">+IF(AND(K9930&gt;=(L9930*0.4),K9930&lt;=L9930),"CORRECTA","INCORRECTA")</f>
        <v>CORRECTA</v>
      </c>
      <c r="N9930" s="24"/>
      <c r="O9930" s="24"/>
    </row>
    <row r="9931" spans="2:15" x14ac:dyDescent="0.3">
      <c r="B9931" s="20"/>
      <c r="C9931" s="21" t="str">
        <f>IFERROR(VLOOKUP(B9931,Ramo_Administrativo5[#All],2,0),"")</f>
        <v/>
      </c>
      <c r="D9931" s="20"/>
      <c r="E9931" s="21" t="str">
        <f>IFERROR(VLOOKUP(B9931&amp;D9931,Unidad_Responsable6[],5,0),"")</f>
        <v/>
      </c>
      <c r="F9931" s="22" t="str">
        <f>IFERROR(VLOOKUP(B9931&amp;D9931,Unidad_Responsable6[],6,0),"")</f>
        <v/>
      </c>
      <c r="G9931" s="20"/>
      <c r="H9931" s="21" t="str">
        <f>IFERROR(VLOOKUP(G9931,'Catalogo de Bienes'!$C$11:$F$193,2,0),"")</f>
        <v/>
      </c>
      <c r="I9931" s="22" t="str">
        <f>IFERROR(VLOOKUP(G9931,'Catalogo de Bienes'!$C$11:$F$193,3,0),"")</f>
        <v/>
      </c>
      <c r="J9931" s="22" t="str">
        <f>IFERROR(VLOOKUP(G9931,'Catalogo de Bienes'!$C$11:$F$193,4,0),"")</f>
        <v/>
      </c>
      <c r="K9931" s="23"/>
      <c r="L9931" s="23"/>
      <c r="M9931" s="22" t="str">
        <f t="shared" si="155"/>
        <v>CORRECTA</v>
      </c>
      <c r="N9931" s="24"/>
      <c r="O9931" s="24"/>
    </row>
    <row r="9932" spans="2:15" x14ac:dyDescent="0.3">
      <c r="B9932" s="20"/>
      <c r="C9932" s="21" t="str">
        <f>IFERROR(VLOOKUP(B9932,Ramo_Administrativo5[#All],2,0),"")</f>
        <v/>
      </c>
      <c r="D9932" s="20"/>
      <c r="E9932" s="21" t="str">
        <f>IFERROR(VLOOKUP(B9932&amp;D9932,Unidad_Responsable6[],5,0),"")</f>
        <v/>
      </c>
      <c r="F9932" s="22" t="str">
        <f>IFERROR(VLOOKUP(B9932&amp;D9932,Unidad_Responsable6[],6,0),"")</f>
        <v/>
      </c>
      <c r="G9932" s="20"/>
      <c r="H9932" s="21" t="str">
        <f>IFERROR(VLOOKUP(G9932,'Catalogo de Bienes'!$C$11:$F$193,2,0),"")</f>
        <v/>
      </c>
      <c r="I9932" s="22" t="str">
        <f>IFERROR(VLOOKUP(G9932,'Catalogo de Bienes'!$C$11:$F$193,3,0),"")</f>
        <v/>
      </c>
      <c r="J9932" s="22" t="str">
        <f>IFERROR(VLOOKUP(G9932,'Catalogo de Bienes'!$C$11:$F$193,4,0),"")</f>
        <v/>
      </c>
      <c r="K9932" s="23"/>
      <c r="L9932" s="23"/>
      <c r="M9932" s="22" t="str">
        <f t="shared" si="155"/>
        <v>CORRECTA</v>
      </c>
      <c r="N9932" s="24"/>
      <c r="O9932" s="24"/>
    </row>
    <row r="9933" spans="2:15" x14ac:dyDescent="0.3">
      <c r="B9933" s="20"/>
      <c r="C9933" s="21" t="str">
        <f>IFERROR(VLOOKUP(B9933,Ramo_Administrativo5[#All],2,0),"")</f>
        <v/>
      </c>
      <c r="D9933" s="20"/>
      <c r="E9933" s="21" t="str">
        <f>IFERROR(VLOOKUP(B9933&amp;D9933,Unidad_Responsable6[],5,0),"")</f>
        <v/>
      </c>
      <c r="F9933" s="22" t="str">
        <f>IFERROR(VLOOKUP(B9933&amp;D9933,Unidad_Responsable6[],6,0),"")</f>
        <v/>
      </c>
      <c r="G9933" s="20"/>
      <c r="H9933" s="21" t="str">
        <f>IFERROR(VLOOKUP(G9933,'Catalogo de Bienes'!$C$11:$F$193,2,0),"")</f>
        <v/>
      </c>
      <c r="I9933" s="22" t="str">
        <f>IFERROR(VLOOKUP(G9933,'Catalogo de Bienes'!$C$11:$F$193,3,0),"")</f>
        <v/>
      </c>
      <c r="J9933" s="22" t="str">
        <f>IFERROR(VLOOKUP(G9933,'Catalogo de Bienes'!$C$11:$F$193,4,0),"")</f>
        <v/>
      </c>
      <c r="K9933" s="23"/>
      <c r="L9933" s="23"/>
      <c r="M9933" s="22" t="str">
        <f t="shared" si="155"/>
        <v>CORRECTA</v>
      </c>
      <c r="N9933" s="24"/>
      <c r="O9933" s="24"/>
    </row>
    <row r="9934" spans="2:15" x14ac:dyDescent="0.3">
      <c r="B9934" s="20"/>
      <c r="C9934" s="21" t="str">
        <f>IFERROR(VLOOKUP(B9934,Ramo_Administrativo5[#All],2,0),"")</f>
        <v/>
      </c>
      <c r="D9934" s="20"/>
      <c r="E9934" s="21" t="str">
        <f>IFERROR(VLOOKUP(B9934&amp;D9934,Unidad_Responsable6[],5,0),"")</f>
        <v/>
      </c>
      <c r="F9934" s="22" t="str">
        <f>IFERROR(VLOOKUP(B9934&amp;D9934,Unidad_Responsable6[],6,0),"")</f>
        <v/>
      </c>
      <c r="G9934" s="20"/>
      <c r="H9934" s="21" t="str">
        <f>IFERROR(VLOOKUP(G9934,'Catalogo de Bienes'!$C$11:$F$193,2,0),"")</f>
        <v/>
      </c>
      <c r="I9934" s="22" t="str">
        <f>IFERROR(VLOOKUP(G9934,'Catalogo de Bienes'!$C$11:$F$193,3,0),"")</f>
        <v/>
      </c>
      <c r="J9934" s="22" t="str">
        <f>IFERROR(VLOOKUP(G9934,'Catalogo de Bienes'!$C$11:$F$193,4,0),"")</f>
        <v/>
      </c>
      <c r="K9934" s="23"/>
      <c r="L9934" s="23"/>
      <c r="M9934" s="22" t="str">
        <f t="shared" si="155"/>
        <v>CORRECTA</v>
      </c>
      <c r="N9934" s="24"/>
      <c r="O9934" s="24"/>
    </row>
    <row r="9935" spans="2:15" x14ac:dyDescent="0.3">
      <c r="B9935" s="20"/>
      <c r="C9935" s="21" t="str">
        <f>IFERROR(VLOOKUP(B9935,Ramo_Administrativo5[#All],2,0),"")</f>
        <v/>
      </c>
      <c r="D9935" s="20"/>
      <c r="E9935" s="21" t="str">
        <f>IFERROR(VLOOKUP(B9935&amp;D9935,Unidad_Responsable6[],5,0),"")</f>
        <v/>
      </c>
      <c r="F9935" s="22" t="str">
        <f>IFERROR(VLOOKUP(B9935&amp;D9935,Unidad_Responsable6[],6,0),"")</f>
        <v/>
      </c>
      <c r="G9935" s="20"/>
      <c r="H9935" s="21" t="str">
        <f>IFERROR(VLOOKUP(G9935,'Catalogo de Bienes'!$C$11:$F$193,2,0),"")</f>
        <v/>
      </c>
      <c r="I9935" s="22" t="str">
        <f>IFERROR(VLOOKUP(G9935,'Catalogo de Bienes'!$C$11:$F$193,3,0),"")</f>
        <v/>
      </c>
      <c r="J9935" s="22" t="str">
        <f>IFERROR(VLOOKUP(G9935,'Catalogo de Bienes'!$C$11:$F$193,4,0),"")</f>
        <v/>
      </c>
      <c r="K9935" s="23"/>
      <c r="L9935" s="23"/>
      <c r="M9935" s="22" t="str">
        <f t="shared" si="155"/>
        <v>CORRECTA</v>
      </c>
      <c r="N9935" s="24"/>
      <c r="O9935" s="24"/>
    </row>
    <row r="9936" spans="2:15" x14ac:dyDescent="0.3">
      <c r="B9936" s="20"/>
      <c r="C9936" s="21" t="str">
        <f>IFERROR(VLOOKUP(B9936,Ramo_Administrativo5[#All],2,0),"")</f>
        <v/>
      </c>
      <c r="D9936" s="20"/>
      <c r="E9936" s="21" t="str">
        <f>IFERROR(VLOOKUP(B9936&amp;D9936,Unidad_Responsable6[],5,0),"")</f>
        <v/>
      </c>
      <c r="F9936" s="22" t="str">
        <f>IFERROR(VLOOKUP(B9936&amp;D9936,Unidad_Responsable6[],6,0),"")</f>
        <v/>
      </c>
      <c r="G9936" s="20"/>
      <c r="H9936" s="21" t="str">
        <f>IFERROR(VLOOKUP(G9936,'Catalogo de Bienes'!$C$11:$F$193,2,0),"")</f>
        <v/>
      </c>
      <c r="I9936" s="22" t="str">
        <f>IFERROR(VLOOKUP(G9936,'Catalogo de Bienes'!$C$11:$F$193,3,0),"")</f>
        <v/>
      </c>
      <c r="J9936" s="22" t="str">
        <f>IFERROR(VLOOKUP(G9936,'Catalogo de Bienes'!$C$11:$F$193,4,0),"")</f>
        <v/>
      </c>
      <c r="K9936" s="23"/>
      <c r="L9936" s="23"/>
      <c r="M9936" s="22" t="str">
        <f t="shared" si="155"/>
        <v>CORRECTA</v>
      </c>
      <c r="N9936" s="24"/>
      <c r="O9936" s="24"/>
    </row>
    <row r="9937" spans="2:15" x14ac:dyDescent="0.3">
      <c r="B9937" s="20"/>
      <c r="C9937" s="21" t="str">
        <f>IFERROR(VLOOKUP(B9937,Ramo_Administrativo5[#All],2,0),"")</f>
        <v/>
      </c>
      <c r="D9937" s="20"/>
      <c r="E9937" s="21" t="str">
        <f>IFERROR(VLOOKUP(B9937&amp;D9937,Unidad_Responsable6[],5,0),"")</f>
        <v/>
      </c>
      <c r="F9937" s="22" t="str">
        <f>IFERROR(VLOOKUP(B9937&amp;D9937,Unidad_Responsable6[],6,0),"")</f>
        <v/>
      </c>
      <c r="G9937" s="20"/>
      <c r="H9937" s="21" t="str">
        <f>IFERROR(VLOOKUP(G9937,'Catalogo de Bienes'!$C$11:$F$193,2,0),"")</f>
        <v/>
      </c>
      <c r="I9937" s="22" t="str">
        <f>IFERROR(VLOOKUP(G9937,'Catalogo de Bienes'!$C$11:$F$193,3,0),"")</f>
        <v/>
      </c>
      <c r="J9937" s="22" t="str">
        <f>IFERROR(VLOOKUP(G9937,'Catalogo de Bienes'!$C$11:$F$193,4,0),"")</f>
        <v/>
      </c>
      <c r="K9937" s="23"/>
      <c r="L9937" s="23"/>
      <c r="M9937" s="22" t="str">
        <f t="shared" si="155"/>
        <v>CORRECTA</v>
      </c>
      <c r="N9937" s="24"/>
      <c r="O9937" s="24"/>
    </row>
    <row r="9938" spans="2:15" x14ac:dyDescent="0.3">
      <c r="B9938" s="20"/>
      <c r="C9938" s="21" t="str">
        <f>IFERROR(VLOOKUP(B9938,Ramo_Administrativo5[#All],2,0),"")</f>
        <v/>
      </c>
      <c r="D9938" s="20"/>
      <c r="E9938" s="21" t="str">
        <f>IFERROR(VLOOKUP(B9938&amp;D9938,Unidad_Responsable6[],5,0),"")</f>
        <v/>
      </c>
      <c r="F9938" s="22" t="str">
        <f>IFERROR(VLOOKUP(B9938&amp;D9938,Unidad_Responsable6[],6,0),"")</f>
        <v/>
      </c>
      <c r="G9938" s="20"/>
      <c r="H9938" s="21" t="str">
        <f>IFERROR(VLOOKUP(G9938,'Catalogo de Bienes'!$C$11:$F$193,2,0),"")</f>
        <v/>
      </c>
      <c r="I9938" s="22" t="str">
        <f>IFERROR(VLOOKUP(G9938,'Catalogo de Bienes'!$C$11:$F$193,3,0),"")</f>
        <v/>
      </c>
      <c r="J9938" s="22" t="str">
        <f>IFERROR(VLOOKUP(G9938,'Catalogo de Bienes'!$C$11:$F$193,4,0),"")</f>
        <v/>
      </c>
      <c r="K9938" s="23"/>
      <c r="L9938" s="23"/>
      <c r="M9938" s="22" t="str">
        <f t="shared" si="155"/>
        <v>CORRECTA</v>
      </c>
      <c r="N9938" s="24"/>
      <c r="O9938" s="24"/>
    </row>
    <row r="9939" spans="2:15" x14ac:dyDescent="0.3">
      <c r="B9939" s="20"/>
      <c r="C9939" s="21" t="str">
        <f>IFERROR(VLOOKUP(B9939,Ramo_Administrativo5[#All],2,0),"")</f>
        <v/>
      </c>
      <c r="D9939" s="20"/>
      <c r="E9939" s="21" t="str">
        <f>IFERROR(VLOOKUP(B9939&amp;D9939,Unidad_Responsable6[],5,0),"")</f>
        <v/>
      </c>
      <c r="F9939" s="22" t="str">
        <f>IFERROR(VLOOKUP(B9939&amp;D9939,Unidad_Responsable6[],6,0),"")</f>
        <v/>
      </c>
      <c r="G9939" s="20"/>
      <c r="H9939" s="21" t="str">
        <f>IFERROR(VLOOKUP(G9939,'Catalogo de Bienes'!$C$11:$F$193,2,0),"")</f>
        <v/>
      </c>
      <c r="I9939" s="22" t="str">
        <f>IFERROR(VLOOKUP(G9939,'Catalogo de Bienes'!$C$11:$F$193,3,0),"")</f>
        <v/>
      </c>
      <c r="J9939" s="22" t="str">
        <f>IFERROR(VLOOKUP(G9939,'Catalogo de Bienes'!$C$11:$F$193,4,0),"")</f>
        <v/>
      </c>
      <c r="K9939" s="23"/>
      <c r="L9939" s="23"/>
      <c r="M9939" s="22" t="str">
        <f t="shared" si="155"/>
        <v>CORRECTA</v>
      </c>
      <c r="N9939" s="24"/>
      <c r="O9939" s="24"/>
    </row>
    <row r="9940" spans="2:15" x14ac:dyDescent="0.3">
      <c r="B9940" s="20"/>
      <c r="C9940" s="21" t="str">
        <f>IFERROR(VLOOKUP(B9940,Ramo_Administrativo5[#All],2,0),"")</f>
        <v/>
      </c>
      <c r="D9940" s="20"/>
      <c r="E9940" s="21" t="str">
        <f>IFERROR(VLOOKUP(B9940&amp;D9940,Unidad_Responsable6[],5,0),"")</f>
        <v/>
      </c>
      <c r="F9940" s="22" t="str">
        <f>IFERROR(VLOOKUP(B9940&amp;D9940,Unidad_Responsable6[],6,0),"")</f>
        <v/>
      </c>
      <c r="G9940" s="20"/>
      <c r="H9940" s="21" t="str">
        <f>IFERROR(VLOOKUP(G9940,'Catalogo de Bienes'!$C$11:$F$193,2,0),"")</f>
        <v/>
      </c>
      <c r="I9940" s="22" t="str">
        <f>IFERROR(VLOOKUP(G9940,'Catalogo de Bienes'!$C$11:$F$193,3,0),"")</f>
        <v/>
      </c>
      <c r="J9940" s="22" t="str">
        <f>IFERROR(VLOOKUP(G9940,'Catalogo de Bienes'!$C$11:$F$193,4,0),"")</f>
        <v/>
      </c>
      <c r="K9940" s="23"/>
      <c r="L9940" s="23"/>
      <c r="M9940" s="22" t="str">
        <f t="shared" si="155"/>
        <v>CORRECTA</v>
      </c>
      <c r="N9940" s="24"/>
      <c r="O9940" s="24"/>
    </row>
    <row r="9941" spans="2:15" x14ac:dyDescent="0.3">
      <c r="B9941" s="20"/>
      <c r="C9941" s="21" t="str">
        <f>IFERROR(VLOOKUP(B9941,Ramo_Administrativo5[#All],2,0),"")</f>
        <v/>
      </c>
      <c r="D9941" s="20"/>
      <c r="E9941" s="21" t="str">
        <f>IFERROR(VLOOKUP(B9941&amp;D9941,Unidad_Responsable6[],5,0),"")</f>
        <v/>
      </c>
      <c r="F9941" s="22" t="str">
        <f>IFERROR(VLOOKUP(B9941&amp;D9941,Unidad_Responsable6[],6,0),"")</f>
        <v/>
      </c>
      <c r="G9941" s="20"/>
      <c r="H9941" s="21" t="str">
        <f>IFERROR(VLOOKUP(G9941,'Catalogo de Bienes'!$C$11:$F$193,2,0),"")</f>
        <v/>
      </c>
      <c r="I9941" s="22" t="str">
        <f>IFERROR(VLOOKUP(G9941,'Catalogo de Bienes'!$C$11:$F$193,3,0),"")</f>
        <v/>
      </c>
      <c r="J9941" s="22" t="str">
        <f>IFERROR(VLOOKUP(G9941,'Catalogo de Bienes'!$C$11:$F$193,4,0),"")</f>
        <v/>
      </c>
      <c r="K9941" s="23"/>
      <c r="L9941" s="23"/>
      <c r="M9941" s="22" t="str">
        <f t="shared" si="155"/>
        <v>CORRECTA</v>
      </c>
      <c r="N9941" s="24"/>
      <c r="O9941" s="24"/>
    </row>
    <row r="9942" spans="2:15" x14ac:dyDescent="0.3">
      <c r="B9942" s="20"/>
      <c r="C9942" s="21" t="str">
        <f>IFERROR(VLOOKUP(B9942,Ramo_Administrativo5[#All],2,0),"")</f>
        <v/>
      </c>
      <c r="D9942" s="20"/>
      <c r="E9942" s="21" t="str">
        <f>IFERROR(VLOOKUP(B9942&amp;D9942,Unidad_Responsable6[],5,0),"")</f>
        <v/>
      </c>
      <c r="F9942" s="22" t="str">
        <f>IFERROR(VLOOKUP(B9942&amp;D9942,Unidad_Responsable6[],6,0),"")</f>
        <v/>
      </c>
      <c r="G9942" s="20"/>
      <c r="H9942" s="21" t="str">
        <f>IFERROR(VLOOKUP(G9942,'Catalogo de Bienes'!$C$11:$F$193,2,0),"")</f>
        <v/>
      </c>
      <c r="I9942" s="22" t="str">
        <f>IFERROR(VLOOKUP(G9942,'Catalogo de Bienes'!$C$11:$F$193,3,0),"")</f>
        <v/>
      </c>
      <c r="J9942" s="22" t="str">
        <f>IFERROR(VLOOKUP(G9942,'Catalogo de Bienes'!$C$11:$F$193,4,0),"")</f>
        <v/>
      </c>
      <c r="K9942" s="23"/>
      <c r="L9942" s="23"/>
      <c r="M9942" s="22" t="str">
        <f t="shared" si="155"/>
        <v>CORRECTA</v>
      </c>
      <c r="N9942" s="24"/>
      <c r="O9942" s="24"/>
    </row>
    <row r="9943" spans="2:15" x14ac:dyDescent="0.3">
      <c r="B9943" s="20"/>
      <c r="C9943" s="21" t="str">
        <f>IFERROR(VLOOKUP(B9943,Ramo_Administrativo5[#All],2,0),"")</f>
        <v/>
      </c>
      <c r="D9943" s="20"/>
      <c r="E9943" s="21" t="str">
        <f>IFERROR(VLOOKUP(B9943&amp;D9943,Unidad_Responsable6[],5,0),"")</f>
        <v/>
      </c>
      <c r="F9943" s="22" t="str">
        <f>IFERROR(VLOOKUP(B9943&amp;D9943,Unidad_Responsable6[],6,0),"")</f>
        <v/>
      </c>
      <c r="G9943" s="20"/>
      <c r="H9943" s="21" t="str">
        <f>IFERROR(VLOOKUP(G9943,'Catalogo de Bienes'!$C$11:$F$193,2,0),"")</f>
        <v/>
      </c>
      <c r="I9943" s="22" t="str">
        <f>IFERROR(VLOOKUP(G9943,'Catalogo de Bienes'!$C$11:$F$193,3,0),"")</f>
        <v/>
      </c>
      <c r="J9943" s="22" t="str">
        <f>IFERROR(VLOOKUP(G9943,'Catalogo de Bienes'!$C$11:$F$193,4,0),"")</f>
        <v/>
      </c>
      <c r="K9943" s="23"/>
      <c r="L9943" s="23"/>
      <c r="M9943" s="22" t="str">
        <f t="shared" si="155"/>
        <v>CORRECTA</v>
      </c>
      <c r="N9943" s="24"/>
      <c r="O9943" s="24"/>
    </row>
    <row r="9944" spans="2:15" x14ac:dyDescent="0.3">
      <c r="B9944" s="20"/>
      <c r="C9944" s="21" t="str">
        <f>IFERROR(VLOOKUP(B9944,Ramo_Administrativo5[#All],2,0),"")</f>
        <v/>
      </c>
      <c r="D9944" s="20"/>
      <c r="E9944" s="21" t="str">
        <f>IFERROR(VLOOKUP(B9944&amp;D9944,Unidad_Responsable6[],5,0),"")</f>
        <v/>
      </c>
      <c r="F9944" s="22" t="str">
        <f>IFERROR(VLOOKUP(B9944&amp;D9944,Unidad_Responsable6[],6,0),"")</f>
        <v/>
      </c>
      <c r="G9944" s="20"/>
      <c r="H9944" s="21" t="str">
        <f>IFERROR(VLOOKUP(G9944,'Catalogo de Bienes'!$C$11:$F$193,2,0),"")</f>
        <v/>
      </c>
      <c r="I9944" s="22" t="str">
        <f>IFERROR(VLOOKUP(G9944,'Catalogo de Bienes'!$C$11:$F$193,3,0),"")</f>
        <v/>
      </c>
      <c r="J9944" s="22" t="str">
        <f>IFERROR(VLOOKUP(G9944,'Catalogo de Bienes'!$C$11:$F$193,4,0),"")</f>
        <v/>
      </c>
      <c r="K9944" s="23"/>
      <c r="L9944" s="23"/>
      <c r="M9944" s="22" t="str">
        <f t="shared" si="155"/>
        <v>CORRECTA</v>
      </c>
      <c r="N9944" s="24"/>
      <c r="O9944" s="24"/>
    </row>
    <row r="9945" spans="2:15" x14ac:dyDescent="0.3">
      <c r="B9945" s="20"/>
      <c r="C9945" s="21" t="str">
        <f>IFERROR(VLOOKUP(B9945,Ramo_Administrativo5[#All],2,0),"")</f>
        <v/>
      </c>
      <c r="D9945" s="20"/>
      <c r="E9945" s="21" t="str">
        <f>IFERROR(VLOOKUP(B9945&amp;D9945,Unidad_Responsable6[],5,0),"")</f>
        <v/>
      </c>
      <c r="F9945" s="22" t="str">
        <f>IFERROR(VLOOKUP(B9945&amp;D9945,Unidad_Responsable6[],6,0),"")</f>
        <v/>
      </c>
      <c r="G9945" s="20"/>
      <c r="H9945" s="21" t="str">
        <f>IFERROR(VLOOKUP(G9945,'Catalogo de Bienes'!$C$11:$F$193,2,0),"")</f>
        <v/>
      </c>
      <c r="I9945" s="22" t="str">
        <f>IFERROR(VLOOKUP(G9945,'Catalogo de Bienes'!$C$11:$F$193,3,0),"")</f>
        <v/>
      </c>
      <c r="J9945" s="22" t="str">
        <f>IFERROR(VLOOKUP(G9945,'Catalogo de Bienes'!$C$11:$F$193,4,0),"")</f>
        <v/>
      </c>
      <c r="K9945" s="23"/>
      <c r="L9945" s="23"/>
      <c r="M9945" s="22" t="str">
        <f t="shared" si="155"/>
        <v>CORRECTA</v>
      </c>
      <c r="N9945" s="24"/>
      <c r="O9945" s="24"/>
    </row>
    <row r="9946" spans="2:15" x14ac:dyDescent="0.3">
      <c r="B9946" s="20"/>
      <c r="C9946" s="21" t="str">
        <f>IFERROR(VLOOKUP(B9946,Ramo_Administrativo5[#All],2,0),"")</f>
        <v/>
      </c>
      <c r="D9946" s="20"/>
      <c r="E9946" s="21" t="str">
        <f>IFERROR(VLOOKUP(B9946&amp;D9946,Unidad_Responsable6[],5,0),"")</f>
        <v/>
      </c>
      <c r="F9946" s="22" t="str">
        <f>IFERROR(VLOOKUP(B9946&amp;D9946,Unidad_Responsable6[],6,0),"")</f>
        <v/>
      </c>
      <c r="G9946" s="20"/>
      <c r="H9946" s="21" t="str">
        <f>IFERROR(VLOOKUP(G9946,'Catalogo de Bienes'!$C$11:$F$193,2,0),"")</f>
        <v/>
      </c>
      <c r="I9946" s="22" t="str">
        <f>IFERROR(VLOOKUP(G9946,'Catalogo de Bienes'!$C$11:$F$193,3,0),"")</f>
        <v/>
      </c>
      <c r="J9946" s="22" t="str">
        <f>IFERROR(VLOOKUP(G9946,'Catalogo de Bienes'!$C$11:$F$193,4,0),"")</f>
        <v/>
      </c>
      <c r="K9946" s="23"/>
      <c r="L9946" s="23"/>
      <c r="M9946" s="22" t="str">
        <f t="shared" si="155"/>
        <v>CORRECTA</v>
      </c>
      <c r="N9946" s="24"/>
      <c r="O9946" s="24"/>
    </row>
    <row r="9947" spans="2:15" x14ac:dyDescent="0.3">
      <c r="B9947" s="20"/>
      <c r="C9947" s="21" t="str">
        <f>IFERROR(VLOOKUP(B9947,Ramo_Administrativo5[#All],2,0),"")</f>
        <v/>
      </c>
      <c r="D9947" s="20"/>
      <c r="E9947" s="21" t="str">
        <f>IFERROR(VLOOKUP(B9947&amp;D9947,Unidad_Responsable6[],5,0),"")</f>
        <v/>
      </c>
      <c r="F9947" s="22" t="str">
        <f>IFERROR(VLOOKUP(B9947&amp;D9947,Unidad_Responsable6[],6,0),"")</f>
        <v/>
      </c>
      <c r="G9947" s="20"/>
      <c r="H9947" s="21" t="str">
        <f>IFERROR(VLOOKUP(G9947,'Catalogo de Bienes'!$C$11:$F$193,2,0),"")</f>
        <v/>
      </c>
      <c r="I9947" s="22" t="str">
        <f>IFERROR(VLOOKUP(G9947,'Catalogo de Bienes'!$C$11:$F$193,3,0),"")</f>
        <v/>
      </c>
      <c r="J9947" s="22" t="str">
        <f>IFERROR(VLOOKUP(G9947,'Catalogo de Bienes'!$C$11:$F$193,4,0),"")</f>
        <v/>
      </c>
      <c r="K9947" s="23"/>
      <c r="L9947" s="23"/>
      <c r="M9947" s="22" t="str">
        <f t="shared" si="155"/>
        <v>CORRECTA</v>
      </c>
      <c r="N9947" s="24"/>
      <c r="O9947" s="24"/>
    </row>
    <row r="9948" spans="2:15" x14ac:dyDescent="0.3">
      <c r="B9948" s="20"/>
      <c r="C9948" s="21" t="str">
        <f>IFERROR(VLOOKUP(B9948,Ramo_Administrativo5[#All],2,0),"")</f>
        <v/>
      </c>
      <c r="D9948" s="20"/>
      <c r="E9948" s="21" t="str">
        <f>IFERROR(VLOOKUP(B9948&amp;D9948,Unidad_Responsable6[],5,0),"")</f>
        <v/>
      </c>
      <c r="F9948" s="22" t="str">
        <f>IFERROR(VLOOKUP(B9948&amp;D9948,Unidad_Responsable6[],6,0),"")</f>
        <v/>
      </c>
      <c r="G9948" s="20"/>
      <c r="H9948" s="21" t="str">
        <f>IFERROR(VLOOKUP(G9948,'Catalogo de Bienes'!$C$11:$F$193,2,0),"")</f>
        <v/>
      </c>
      <c r="I9948" s="22" t="str">
        <f>IFERROR(VLOOKUP(G9948,'Catalogo de Bienes'!$C$11:$F$193,3,0),"")</f>
        <v/>
      </c>
      <c r="J9948" s="22" t="str">
        <f>IFERROR(VLOOKUP(G9948,'Catalogo de Bienes'!$C$11:$F$193,4,0),"")</f>
        <v/>
      </c>
      <c r="K9948" s="23"/>
      <c r="L9948" s="23"/>
      <c r="M9948" s="22" t="str">
        <f t="shared" si="155"/>
        <v>CORRECTA</v>
      </c>
      <c r="N9948" s="24"/>
      <c r="O9948" s="24"/>
    </row>
    <row r="9949" spans="2:15" x14ac:dyDescent="0.3">
      <c r="B9949" s="20"/>
      <c r="C9949" s="21" t="str">
        <f>IFERROR(VLOOKUP(B9949,Ramo_Administrativo5[#All],2,0),"")</f>
        <v/>
      </c>
      <c r="D9949" s="20"/>
      <c r="E9949" s="21" t="str">
        <f>IFERROR(VLOOKUP(B9949&amp;D9949,Unidad_Responsable6[],5,0),"")</f>
        <v/>
      </c>
      <c r="F9949" s="22" t="str">
        <f>IFERROR(VLOOKUP(B9949&amp;D9949,Unidad_Responsable6[],6,0),"")</f>
        <v/>
      </c>
      <c r="G9949" s="20"/>
      <c r="H9949" s="21" t="str">
        <f>IFERROR(VLOOKUP(G9949,'Catalogo de Bienes'!$C$11:$F$193,2,0),"")</f>
        <v/>
      </c>
      <c r="I9949" s="22" t="str">
        <f>IFERROR(VLOOKUP(G9949,'Catalogo de Bienes'!$C$11:$F$193,3,0),"")</f>
        <v/>
      </c>
      <c r="J9949" s="22" t="str">
        <f>IFERROR(VLOOKUP(G9949,'Catalogo de Bienes'!$C$11:$F$193,4,0),"")</f>
        <v/>
      </c>
      <c r="K9949" s="23"/>
      <c r="L9949" s="23"/>
      <c r="M9949" s="22" t="str">
        <f t="shared" si="155"/>
        <v>CORRECTA</v>
      </c>
      <c r="N9949" s="24"/>
      <c r="O9949" s="24"/>
    </row>
    <row r="9950" spans="2:15" x14ac:dyDescent="0.3">
      <c r="B9950" s="20"/>
      <c r="C9950" s="21" t="str">
        <f>IFERROR(VLOOKUP(B9950,Ramo_Administrativo5[#All],2,0),"")</f>
        <v/>
      </c>
      <c r="D9950" s="20"/>
      <c r="E9950" s="21" t="str">
        <f>IFERROR(VLOOKUP(B9950&amp;D9950,Unidad_Responsable6[],5,0),"")</f>
        <v/>
      </c>
      <c r="F9950" s="22" t="str">
        <f>IFERROR(VLOOKUP(B9950&amp;D9950,Unidad_Responsable6[],6,0),"")</f>
        <v/>
      </c>
      <c r="G9950" s="20"/>
      <c r="H9950" s="21" t="str">
        <f>IFERROR(VLOOKUP(G9950,'Catalogo de Bienes'!$C$11:$F$193,2,0),"")</f>
        <v/>
      </c>
      <c r="I9950" s="22" t="str">
        <f>IFERROR(VLOOKUP(G9950,'Catalogo de Bienes'!$C$11:$F$193,3,0),"")</f>
        <v/>
      </c>
      <c r="J9950" s="22" t="str">
        <f>IFERROR(VLOOKUP(G9950,'Catalogo de Bienes'!$C$11:$F$193,4,0),"")</f>
        <v/>
      </c>
      <c r="K9950" s="23"/>
      <c r="L9950" s="23"/>
      <c r="M9950" s="22" t="str">
        <f t="shared" si="155"/>
        <v>CORRECTA</v>
      </c>
      <c r="N9950" s="24"/>
      <c r="O9950" s="24"/>
    </row>
    <row r="9951" spans="2:15" x14ac:dyDescent="0.3">
      <c r="B9951" s="20"/>
      <c r="C9951" s="21" t="str">
        <f>IFERROR(VLOOKUP(B9951,Ramo_Administrativo5[#All],2,0),"")</f>
        <v/>
      </c>
      <c r="D9951" s="20"/>
      <c r="E9951" s="21" t="str">
        <f>IFERROR(VLOOKUP(B9951&amp;D9951,Unidad_Responsable6[],5,0),"")</f>
        <v/>
      </c>
      <c r="F9951" s="22" t="str">
        <f>IFERROR(VLOOKUP(B9951&amp;D9951,Unidad_Responsable6[],6,0),"")</f>
        <v/>
      </c>
      <c r="G9951" s="20"/>
      <c r="H9951" s="21" t="str">
        <f>IFERROR(VLOOKUP(G9951,'Catalogo de Bienes'!$C$11:$F$193,2,0),"")</f>
        <v/>
      </c>
      <c r="I9951" s="22" t="str">
        <f>IFERROR(VLOOKUP(G9951,'Catalogo de Bienes'!$C$11:$F$193,3,0),"")</f>
        <v/>
      </c>
      <c r="J9951" s="22" t="str">
        <f>IFERROR(VLOOKUP(G9951,'Catalogo de Bienes'!$C$11:$F$193,4,0),"")</f>
        <v/>
      </c>
      <c r="K9951" s="23"/>
      <c r="L9951" s="23"/>
      <c r="M9951" s="22" t="str">
        <f t="shared" si="155"/>
        <v>CORRECTA</v>
      </c>
      <c r="N9951" s="24"/>
      <c r="O9951" s="24"/>
    </row>
    <row r="9952" spans="2:15" x14ac:dyDescent="0.3">
      <c r="B9952" s="20"/>
      <c r="C9952" s="21" t="str">
        <f>IFERROR(VLOOKUP(B9952,Ramo_Administrativo5[#All],2,0),"")</f>
        <v/>
      </c>
      <c r="D9952" s="20"/>
      <c r="E9952" s="21" t="str">
        <f>IFERROR(VLOOKUP(B9952&amp;D9952,Unidad_Responsable6[],5,0),"")</f>
        <v/>
      </c>
      <c r="F9952" s="22" t="str">
        <f>IFERROR(VLOOKUP(B9952&amp;D9952,Unidad_Responsable6[],6,0),"")</f>
        <v/>
      </c>
      <c r="G9952" s="20"/>
      <c r="H9952" s="21" t="str">
        <f>IFERROR(VLOOKUP(G9952,'Catalogo de Bienes'!$C$11:$F$193,2,0),"")</f>
        <v/>
      </c>
      <c r="I9952" s="22" t="str">
        <f>IFERROR(VLOOKUP(G9952,'Catalogo de Bienes'!$C$11:$F$193,3,0),"")</f>
        <v/>
      </c>
      <c r="J9952" s="22" t="str">
        <f>IFERROR(VLOOKUP(G9952,'Catalogo de Bienes'!$C$11:$F$193,4,0),"")</f>
        <v/>
      </c>
      <c r="K9952" s="23"/>
      <c r="L9952" s="23"/>
      <c r="M9952" s="22" t="str">
        <f t="shared" si="155"/>
        <v>CORRECTA</v>
      </c>
      <c r="N9952" s="24"/>
      <c r="O9952" s="24"/>
    </row>
    <row r="9953" spans="2:15" x14ac:dyDescent="0.3">
      <c r="B9953" s="20"/>
      <c r="C9953" s="21" t="str">
        <f>IFERROR(VLOOKUP(B9953,Ramo_Administrativo5[#All],2,0),"")</f>
        <v/>
      </c>
      <c r="D9953" s="20"/>
      <c r="E9953" s="21" t="str">
        <f>IFERROR(VLOOKUP(B9953&amp;D9953,Unidad_Responsable6[],5,0),"")</f>
        <v/>
      </c>
      <c r="F9953" s="22" t="str">
        <f>IFERROR(VLOOKUP(B9953&amp;D9953,Unidad_Responsable6[],6,0),"")</f>
        <v/>
      </c>
      <c r="G9953" s="20"/>
      <c r="H9953" s="21" t="str">
        <f>IFERROR(VLOOKUP(G9953,'Catalogo de Bienes'!$C$11:$F$193,2,0),"")</f>
        <v/>
      </c>
      <c r="I9953" s="22" t="str">
        <f>IFERROR(VLOOKUP(G9953,'Catalogo de Bienes'!$C$11:$F$193,3,0),"")</f>
        <v/>
      </c>
      <c r="J9953" s="22" t="str">
        <f>IFERROR(VLOOKUP(G9953,'Catalogo de Bienes'!$C$11:$F$193,4,0),"")</f>
        <v/>
      </c>
      <c r="K9953" s="23"/>
      <c r="L9953" s="23"/>
      <c r="M9953" s="22" t="str">
        <f t="shared" si="155"/>
        <v>CORRECTA</v>
      </c>
      <c r="N9953" s="24"/>
      <c r="O9953" s="24"/>
    </row>
    <row r="9954" spans="2:15" x14ac:dyDescent="0.3">
      <c r="B9954" s="20"/>
      <c r="C9954" s="21" t="str">
        <f>IFERROR(VLOOKUP(B9954,Ramo_Administrativo5[#All],2,0),"")</f>
        <v/>
      </c>
      <c r="D9954" s="20"/>
      <c r="E9954" s="21" t="str">
        <f>IFERROR(VLOOKUP(B9954&amp;D9954,Unidad_Responsable6[],5,0),"")</f>
        <v/>
      </c>
      <c r="F9954" s="22" t="str">
        <f>IFERROR(VLOOKUP(B9954&amp;D9954,Unidad_Responsable6[],6,0),"")</f>
        <v/>
      </c>
      <c r="G9954" s="20"/>
      <c r="H9954" s="21" t="str">
        <f>IFERROR(VLOOKUP(G9954,'Catalogo de Bienes'!$C$11:$F$193,2,0),"")</f>
        <v/>
      </c>
      <c r="I9954" s="22" t="str">
        <f>IFERROR(VLOOKUP(G9954,'Catalogo de Bienes'!$C$11:$F$193,3,0),"")</f>
        <v/>
      </c>
      <c r="J9954" s="22" t="str">
        <f>IFERROR(VLOOKUP(G9954,'Catalogo de Bienes'!$C$11:$F$193,4,0),"")</f>
        <v/>
      </c>
      <c r="K9954" s="23"/>
      <c r="L9954" s="23"/>
      <c r="M9954" s="22" t="str">
        <f t="shared" si="155"/>
        <v>CORRECTA</v>
      </c>
      <c r="N9954" s="24"/>
      <c r="O9954" s="24"/>
    </row>
    <row r="9955" spans="2:15" x14ac:dyDescent="0.3">
      <c r="B9955" s="20"/>
      <c r="C9955" s="21" t="str">
        <f>IFERROR(VLOOKUP(B9955,Ramo_Administrativo5[#All],2,0),"")</f>
        <v/>
      </c>
      <c r="D9955" s="20"/>
      <c r="E9955" s="21" t="str">
        <f>IFERROR(VLOOKUP(B9955&amp;D9955,Unidad_Responsable6[],5,0),"")</f>
        <v/>
      </c>
      <c r="F9955" s="22" t="str">
        <f>IFERROR(VLOOKUP(B9955&amp;D9955,Unidad_Responsable6[],6,0),"")</f>
        <v/>
      </c>
      <c r="G9955" s="20"/>
      <c r="H9955" s="21" t="str">
        <f>IFERROR(VLOOKUP(G9955,'Catalogo de Bienes'!$C$11:$F$193,2,0),"")</f>
        <v/>
      </c>
      <c r="I9955" s="22" t="str">
        <f>IFERROR(VLOOKUP(G9955,'Catalogo de Bienes'!$C$11:$F$193,3,0),"")</f>
        <v/>
      </c>
      <c r="J9955" s="22" t="str">
        <f>IFERROR(VLOOKUP(G9955,'Catalogo de Bienes'!$C$11:$F$193,4,0),"")</f>
        <v/>
      </c>
      <c r="K9955" s="23"/>
      <c r="L9955" s="23"/>
      <c r="M9955" s="22" t="str">
        <f t="shared" si="155"/>
        <v>CORRECTA</v>
      </c>
      <c r="N9955" s="24"/>
      <c r="O9955" s="24"/>
    </row>
    <row r="9956" spans="2:15" x14ac:dyDescent="0.3">
      <c r="B9956" s="20"/>
      <c r="C9956" s="21" t="str">
        <f>IFERROR(VLOOKUP(B9956,Ramo_Administrativo5[#All],2,0),"")</f>
        <v/>
      </c>
      <c r="D9956" s="20"/>
      <c r="E9956" s="21" t="str">
        <f>IFERROR(VLOOKUP(B9956&amp;D9956,Unidad_Responsable6[],5,0),"")</f>
        <v/>
      </c>
      <c r="F9956" s="22" t="str">
        <f>IFERROR(VLOOKUP(B9956&amp;D9956,Unidad_Responsable6[],6,0),"")</f>
        <v/>
      </c>
      <c r="G9956" s="20"/>
      <c r="H9956" s="21" t="str">
        <f>IFERROR(VLOOKUP(G9956,'Catalogo de Bienes'!$C$11:$F$193,2,0),"")</f>
        <v/>
      </c>
      <c r="I9956" s="22" t="str">
        <f>IFERROR(VLOOKUP(G9956,'Catalogo de Bienes'!$C$11:$F$193,3,0),"")</f>
        <v/>
      </c>
      <c r="J9956" s="22" t="str">
        <f>IFERROR(VLOOKUP(G9956,'Catalogo de Bienes'!$C$11:$F$193,4,0),"")</f>
        <v/>
      </c>
      <c r="K9956" s="23"/>
      <c r="L9956" s="23"/>
      <c r="M9956" s="22" t="str">
        <f t="shared" si="155"/>
        <v>CORRECTA</v>
      </c>
      <c r="N9956" s="24"/>
      <c r="O9956" s="24"/>
    </row>
    <row r="9957" spans="2:15" x14ac:dyDescent="0.3">
      <c r="B9957" s="20"/>
      <c r="C9957" s="21" t="str">
        <f>IFERROR(VLOOKUP(B9957,Ramo_Administrativo5[#All],2,0),"")</f>
        <v/>
      </c>
      <c r="D9957" s="20"/>
      <c r="E9957" s="21" t="str">
        <f>IFERROR(VLOOKUP(B9957&amp;D9957,Unidad_Responsable6[],5,0),"")</f>
        <v/>
      </c>
      <c r="F9957" s="22" t="str">
        <f>IFERROR(VLOOKUP(B9957&amp;D9957,Unidad_Responsable6[],6,0),"")</f>
        <v/>
      </c>
      <c r="G9957" s="20"/>
      <c r="H9957" s="21" t="str">
        <f>IFERROR(VLOOKUP(G9957,'Catalogo de Bienes'!$C$11:$F$193,2,0),"")</f>
        <v/>
      </c>
      <c r="I9957" s="22" t="str">
        <f>IFERROR(VLOOKUP(G9957,'Catalogo de Bienes'!$C$11:$F$193,3,0),"")</f>
        <v/>
      </c>
      <c r="J9957" s="22" t="str">
        <f>IFERROR(VLOOKUP(G9957,'Catalogo de Bienes'!$C$11:$F$193,4,0),"")</f>
        <v/>
      </c>
      <c r="K9957" s="23"/>
      <c r="L9957" s="23"/>
      <c r="M9957" s="22" t="str">
        <f t="shared" si="155"/>
        <v>CORRECTA</v>
      </c>
      <c r="N9957" s="24"/>
      <c r="O9957" s="24"/>
    </row>
    <row r="9958" spans="2:15" x14ac:dyDescent="0.3">
      <c r="B9958" s="20"/>
      <c r="C9958" s="21" t="str">
        <f>IFERROR(VLOOKUP(B9958,Ramo_Administrativo5[#All],2,0),"")</f>
        <v/>
      </c>
      <c r="D9958" s="20"/>
      <c r="E9958" s="21" t="str">
        <f>IFERROR(VLOOKUP(B9958&amp;D9958,Unidad_Responsable6[],5,0),"")</f>
        <v/>
      </c>
      <c r="F9958" s="22" t="str">
        <f>IFERROR(VLOOKUP(B9958&amp;D9958,Unidad_Responsable6[],6,0),"")</f>
        <v/>
      </c>
      <c r="G9958" s="20"/>
      <c r="H9958" s="21" t="str">
        <f>IFERROR(VLOOKUP(G9958,'Catalogo de Bienes'!$C$11:$F$193,2,0),"")</f>
        <v/>
      </c>
      <c r="I9958" s="22" t="str">
        <f>IFERROR(VLOOKUP(G9958,'Catalogo de Bienes'!$C$11:$F$193,3,0),"")</f>
        <v/>
      </c>
      <c r="J9958" s="22" t="str">
        <f>IFERROR(VLOOKUP(G9958,'Catalogo de Bienes'!$C$11:$F$193,4,0),"")</f>
        <v/>
      </c>
      <c r="K9958" s="23"/>
      <c r="L9958" s="23"/>
      <c r="M9958" s="22" t="str">
        <f t="shared" si="155"/>
        <v>CORRECTA</v>
      </c>
      <c r="N9958" s="24"/>
      <c r="O9958" s="24"/>
    </row>
    <row r="9959" spans="2:15" x14ac:dyDescent="0.3">
      <c r="B9959" s="20"/>
      <c r="C9959" s="21" t="str">
        <f>IFERROR(VLOOKUP(B9959,Ramo_Administrativo5[#All],2,0),"")</f>
        <v/>
      </c>
      <c r="D9959" s="20"/>
      <c r="E9959" s="21" t="str">
        <f>IFERROR(VLOOKUP(B9959&amp;D9959,Unidad_Responsable6[],5,0),"")</f>
        <v/>
      </c>
      <c r="F9959" s="22" t="str">
        <f>IFERROR(VLOOKUP(B9959&amp;D9959,Unidad_Responsable6[],6,0),"")</f>
        <v/>
      </c>
      <c r="G9959" s="20"/>
      <c r="H9959" s="21" t="str">
        <f>IFERROR(VLOOKUP(G9959,'Catalogo de Bienes'!$C$11:$F$193,2,0),"")</f>
        <v/>
      </c>
      <c r="I9959" s="22" t="str">
        <f>IFERROR(VLOOKUP(G9959,'Catalogo de Bienes'!$C$11:$F$193,3,0),"")</f>
        <v/>
      </c>
      <c r="J9959" s="22" t="str">
        <f>IFERROR(VLOOKUP(G9959,'Catalogo de Bienes'!$C$11:$F$193,4,0),"")</f>
        <v/>
      </c>
      <c r="K9959" s="23"/>
      <c r="L9959" s="23"/>
      <c r="M9959" s="22" t="str">
        <f t="shared" si="155"/>
        <v>CORRECTA</v>
      </c>
      <c r="N9959" s="24"/>
      <c r="O9959" s="24"/>
    </row>
    <row r="9960" spans="2:15" x14ac:dyDescent="0.3">
      <c r="B9960" s="20"/>
      <c r="C9960" s="21" t="str">
        <f>IFERROR(VLOOKUP(B9960,Ramo_Administrativo5[#All],2,0),"")</f>
        <v/>
      </c>
      <c r="D9960" s="20"/>
      <c r="E9960" s="21" t="str">
        <f>IFERROR(VLOOKUP(B9960&amp;D9960,Unidad_Responsable6[],5,0),"")</f>
        <v/>
      </c>
      <c r="F9960" s="22" t="str">
        <f>IFERROR(VLOOKUP(B9960&amp;D9960,Unidad_Responsable6[],6,0),"")</f>
        <v/>
      </c>
      <c r="G9960" s="20"/>
      <c r="H9960" s="21" t="str">
        <f>IFERROR(VLOOKUP(G9960,'Catalogo de Bienes'!$C$11:$F$193,2,0),"")</f>
        <v/>
      </c>
      <c r="I9960" s="22" t="str">
        <f>IFERROR(VLOOKUP(G9960,'Catalogo de Bienes'!$C$11:$F$193,3,0),"")</f>
        <v/>
      </c>
      <c r="J9960" s="22" t="str">
        <f>IFERROR(VLOOKUP(G9960,'Catalogo de Bienes'!$C$11:$F$193,4,0),"")</f>
        <v/>
      </c>
      <c r="K9960" s="23"/>
      <c r="L9960" s="23"/>
      <c r="M9960" s="22" t="str">
        <f t="shared" si="155"/>
        <v>CORRECTA</v>
      </c>
      <c r="N9960" s="24"/>
      <c r="O9960" s="24"/>
    </row>
    <row r="9961" spans="2:15" x14ac:dyDescent="0.3">
      <c r="B9961" s="20"/>
      <c r="C9961" s="21" t="str">
        <f>IFERROR(VLOOKUP(B9961,Ramo_Administrativo5[#All],2,0),"")</f>
        <v/>
      </c>
      <c r="D9961" s="20"/>
      <c r="E9961" s="21" t="str">
        <f>IFERROR(VLOOKUP(B9961&amp;D9961,Unidad_Responsable6[],5,0),"")</f>
        <v/>
      </c>
      <c r="F9961" s="22" t="str">
        <f>IFERROR(VLOOKUP(B9961&amp;D9961,Unidad_Responsable6[],6,0),"")</f>
        <v/>
      </c>
      <c r="G9961" s="20"/>
      <c r="H9961" s="21" t="str">
        <f>IFERROR(VLOOKUP(G9961,'Catalogo de Bienes'!$C$11:$F$193,2,0),"")</f>
        <v/>
      </c>
      <c r="I9961" s="22" t="str">
        <f>IFERROR(VLOOKUP(G9961,'Catalogo de Bienes'!$C$11:$F$193,3,0),"")</f>
        <v/>
      </c>
      <c r="J9961" s="22" t="str">
        <f>IFERROR(VLOOKUP(G9961,'Catalogo de Bienes'!$C$11:$F$193,4,0),"")</f>
        <v/>
      </c>
      <c r="K9961" s="23"/>
      <c r="L9961" s="23"/>
      <c r="M9961" s="22" t="str">
        <f t="shared" si="155"/>
        <v>CORRECTA</v>
      </c>
      <c r="N9961" s="24"/>
      <c r="O9961" s="24"/>
    </row>
    <row r="9962" spans="2:15" x14ac:dyDescent="0.3">
      <c r="B9962" s="20"/>
      <c r="C9962" s="21" t="str">
        <f>IFERROR(VLOOKUP(B9962,Ramo_Administrativo5[#All],2,0),"")</f>
        <v/>
      </c>
      <c r="D9962" s="20"/>
      <c r="E9962" s="21" t="str">
        <f>IFERROR(VLOOKUP(B9962&amp;D9962,Unidad_Responsable6[],5,0),"")</f>
        <v/>
      </c>
      <c r="F9962" s="22" t="str">
        <f>IFERROR(VLOOKUP(B9962&amp;D9962,Unidad_Responsable6[],6,0),"")</f>
        <v/>
      </c>
      <c r="G9962" s="20"/>
      <c r="H9962" s="21" t="str">
        <f>IFERROR(VLOOKUP(G9962,'Catalogo de Bienes'!$C$11:$F$193,2,0),"")</f>
        <v/>
      </c>
      <c r="I9962" s="22" t="str">
        <f>IFERROR(VLOOKUP(G9962,'Catalogo de Bienes'!$C$11:$F$193,3,0),"")</f>
        <v/>
      </c>
      <c r="J9962" s="22" t="str">
        <f>IFERROR(VLOOKUP(G9962,'Catalogo de Bienes'!$C$11:$F$193,4,0),"")</f>
        <v/>
      </c>
      <c r="K9962" s="23"/>
      <c r="L9962" s="23"/>
      <c r="M9962" s="22" t="str">
        <f t="shared" si="155"/>
        <v>CORRECTA</v>
      </c>
      <c r="N9962" s="24"/>
      <c r="O9962" s="24"/>
    </row>
    <row r="9963" spans="2:15" x14ac:dyDescent="0.3">
      <c r="B9963" s="20"/>
      <c r="C9963" s="21" t="str">
        <f>IFERROR(VLOOKUP(B9963,Ramo_Administrativo5[#All],2,0),"")</f>
        <v/>
      </c>
      <c r="D9963" s="20"/>
      <c r="E9963" s="21" t="str">
        <f>IFERROR(VLOOKUP(B9963&amp;D9963,Unidad_Responsable6[],5,0),"")</f>
        <v/>
      </c>
      <c r="F9963" s="22" t="str">
        <f>IFERROR(VLOOKUP(B9963&amp;D9963,Unidad_Responsable6[],6,0),"")</f>
        <v/>
      </c>
      <c r="G9963" s="20"/>
      <c r="H9963" s="21" t="str">
        <f>IFERROR(VLOOKUP(G9963,'Catalogo de Bienes'!$C$11:$F$193,2,0),"")</f>
        <v/>
      </c>
      <c r="I9963" s="22" t="str">
        <f>IFERROR(VLOOKUP(G9963,'Catalogo de Bienes'!$C$11:$F$193,3,0),"")</f>
        <v/>
      </c>
      <c r="J9963" s="22" t="str">
        <f>IFERROR(VLOOKUP(G9963,'Catalogo de Bienes'!$C$11:$F$193,4,0),"")</f>
        <v/>
      </c>
      <c r="K9963" s="23"/>
      <c r="L9963" s="23"/>
      <c r="M9963" s="22" t="str">
        <f t="shared" si="155"/>
        <v>CORRECTA</v>
      </c>
      <c r="N9963" s="24"/>
      <c r="O9963" s="24"/>
    </row>
    <row r="9964" spans="2:15" x14ac:dyDescent="0.3">
      <c r="B9964" s="20"/>
      <c r="C9964" s="21" t="str">
        <f>IFERROR(VLOOKUP(B9964,Ramo_Administrativo5[#All],2,0),"")</f>
        <v/>
      </c>
      <c r="D9964" s="20"/>
      <c r="E9964" s="21" t="str">
        <f>IFERROR(VLOOKUP(B9964&amp;D9964,Unidad_Responsable6[],5,0),"")</f>
        <v/>
      </c>
      <c r="F9964" s="22" t="str">
        <f>IFERROR(VLOOKUP(B9964&amp;D9964,Unidad_Responsable6[],6,0),"")</f>
        <v/>
      </c>
      <c r="G9964" s="20"/>
      <c r="H9964" s="21" t="str">
        <f>IFERROR(VLOOKUP(G9964,'Catalogo de Bienes'!$C$11:$F$193,2,0),"")</f>
        <v/>
      </c>
      <c r="I9964" s="22" t="str">
        <f>IFERROR(VLOOKUP(G9964,'Catalogo de Bienes'!$C$11:$F$193,3,0),"")</f>
        <v/>
      </c>
      <c r="J9964" s="22" t="str">
        <f>IFERROR(VLOOKUP(G9964,'Catalogo de Bienes'!$C$11:$F$193,4,0),"")</f>
        <v/>
      </c>
      <c r="K9964" s="23"/>
      <c r="L9964" s="23"/>
      <c r="M9964" s="22" t="str">
        <f t="shared" si="155"/>
        <v>CORRECTA</v>
      </c>
      <c r="N9964" s="24"/>
      <c r="O9964" s="24"/>
    </row>
    <row r="9965" spans="2:15" x14ac:dyDescent="0.3">
      <c r="B9965" s="20"/>
      <c r="C9965" s="21" t="str">
        <f>IFERROR(VLOOKUP(B9965,Ramo_Administrativo5[#All],2,0),"")</f>
        <v/>
      </c>
      <c r="D9965" s="20"/>
      <c r="E9965" s="21" t="str">
        <f>IFERROR(VLOOKUP(B9965&amp;D9965,Unidad_Responsable6[],5,0),"")</f>
        <v/>
      </c>
      <c r="F9965" s="22" t="str">
        <f>IFERROR(VLOOKUP(B9965&amp;D9965,Unidad_Responsable6[],6,0),"")</f>
        <v/>
      </c>
      <c r="G9965" s="20"/>
      <c r="H9965" s="21" t="str">
        <f>IFERROR(VLOOKUP(G9965,'Catalogo de Bienes'!$C$11:$F$193,2,0),"")</f>
        <v/>
      </c>
      <c r="I9965" s="22" t="str">
        <f>IFERROR(VLOOKUP(G9965,'Catalogo de Bienes'!$C$11:$F$193,3,0),"")</f>
        <v/>
      </c>
      <c r="J9965" s="22" t="str">
        <f>IFERROR(VLOOKUP(G9965,'Catalogo de Bienes'!$C$11:$F$193,4,0),"")</f>
        <v/>
      </c>
      <c r="K9965" s="23"/>
      <c r="L9965" s="23"/>
      <c r="M9965" s="22" t="str">
        <f t="shared" si="155"/>
        <v>CORRECTA</v>
      </c>
      <c r="N9965" s="24"/>
      <c r="O9965" s="24"/>
    </row>
    <row r="9966" spans="2:15" x14ac:dyDescent="0.3">
      <c r="B9966" s="20"/>
      <c r="C9966" s="21" t="str">
        <f>IFERROR(VLOOKUP(B9966,Ramo_Administrativo5[#All],2,0),"")</f>
        <v/>
      </c>
      <c r="D9966" s="20"/>
      <c r="E9966" s="21" t="str">
        <f>IFERROR(VLOOKUP(B9966&amp;D9966,Unidad_Responsable6[],5,0),"")</f>
        <v/>
      </c>
      <c r="F9966" s="22" t="str">
        <f>IFERROR(VLOOKUP(B9966&amp;D9966,Unidad_Responsable6[],6,0),"")</f>
        <v/>
      </c>
      <c r="G9966" s="20"/>
      <c r="H9966" s="21" t="str">
        <f>IFERROR(VLOOKUP(G9966,'Catalogo de Bienes'!$C$11:$F$193,2,0),"")</f>
        <v/>
      </c>
      <c r="I9966" s="22" t="str">
        <f>IFERROR(VLOOKUP(G9966,'Catalogo de Bienes'!$C$11:$F$193,3,0),"")</f>
        <v/>
      </c>
      <c r="J9966" s="22" t="str">
        <f>IFERROR(VLOOKUP(G9966,'Catalogo de Bienes'!$C$11:$F$193,4,0),"")</f>
        <v/>
      </c>
      <c r="K9966" s="23"/>
      <c r="L9966" s="23"/>
      <c r="M9966" s="22" t="str">
        <f t="shared" si="155"/>
        <v>CORRECTA</v>
      </c>
      <c r="N9966" s="24"/>
      <c r="O9966" s="24"/>
    </row>
    <row r="9967" spans="2:15" x14ac:dyDescent="0.3">
      <c r="B9967" s="20"/>
      <c r="C9967" s="21" t="str">
        <f>IFERROR(VLOOKUP(B9967,Ramo_Administrativo5[#All],2,0),"")</f>
        <v/>
      </c>
      <c r="D9967" s="20"/>
      <c r="E9967" s="21" t="str">
        <f>IFERROR(VLOOKUP(B9967&amp;D9967,Unidad_Responsable6[],5,0),"")</f>
        <v/>
      </c>
      <c r="F9967" s="22" t="str">
        <f>IFERROR(VLOOKUP(B9967&amp;D9967,Unidad_Responsable6[],6,0),"")</f>
        <v/>
      </c>
      <c r="G9967" s="20"/>
      <c r="H9967" s="21" t="str">
        <f>IFERROR(VLOOKUP(G9967,'Catalogo de Bienes'!$C$11:$F$193,2,0),"")</f>
        <v/>
      </c>
      <c r="I9967" s="22" t="str">
        <f>IFERROR(VLOOKUP(G9967,'Catalogo de Bienes'!$C$11:$F$193,3,0),"")</f>
        <v/>
      </c>
      <c r="J9967" s="22" t="str">
        <f>IFERROR(VLOOKUP(G9967,'Catalogo de Bienes'!$C$11:$F$193,4,0),"")</f>
        <v/>
      </c>
      <c r="K9967" s="23"/>
      <c r="L9967" s="23"/>
      <c r="M9967" s="22" t="str">
        <f t="shared" si="155"/>
        <v>CORRECTA</v>
      </c>
      <c r="N9967" s="24"/>
      <c r="O9967" s="24"/>
    </row>
    <row r="9968" spans="2:15" x14ac:dyDescent="0.3">
      <c r="B9968" s="20"/>
      <c r="C9968" s="21" t="str">
        <f>IFERROR(VLOOKUP(B9968,Ramo_Administrativo5[#All],2,0),"")</f>
        <v/>
      </c>
      <c r="D9968" s="20"/>
      <c r="E9968" s="21" t="str">
        <f>IFERROR(VLOOKUP(B9968&amp;D9968,Unidad_Responsable6[],5,0),"")</f>
        <v/>
      </c>
      <c r="F9968" s="22" t="str">
        <f>IFERROR(VLOOKUP(B9968&amp;D9968,Unidad_Responsable6[],6,0),"")</f>
        <v/>
      </c>
      <c r="G9968" s="20"/>
      <c r="H9968" s="21" t="str">
        <f>IFERROR(VLOOKUP(G9968,'Catalogo de Bienes'!$C$11:$F$193,2,0),"")</f>
        <v/>
      </c>
      <c r="I9968" s="22" t="str">
        <f>IFERROR(VLOOKUP(G9968,'Catalogo de Bienes'!$C$11:$F$193,3,0),"")</f>
        <v/>
      </c>
      <c r="J9968" s="22" t="str">
        <f>IFERROR(VLOOKUP(G9968,'Catalogo de Bienes'!$C$11:$F$193,4,0),"")</f>
        <v/>
      </c>
      <c r="K9968" s="23"/>
      <c r="L9968" s="23"/>
      <c r="M9968" s="22" t="str">
        <f t="shared" si="155"/>
        <v>CORRECTA</v>
      </c>
      <c r="N9968" s="24"/>
      <c r="O9968" s="24"/>
    </row>
    <row r="9969" spans="2:15" x14ac:dyDescent="0.3">
      <c r="B9969" s="20"/>
      <c r="C9969" s="21" t="str">
        <f>IFERROR(VLOOKUP(B9969,Ramo_Administrativo5[#All],2,0),"")</f>
        <v/>
      </c>
      <c r="D9969" s="20"/>
      <c r="E9969" s="21" t="str">
        <f>IFERROR(VLOOKUP(B9969&amp;D9969,Unidad_Responsable6[],5,0),"")</f>
        <v/>
      </c>
      <c r="F9969" s="22" t="str">
        <f>IFERROR(VLOOKUP(B9969&amp;D9969,Unidad_Responsable6[],6,0),"")</f>
        <v/>
      </c>
      <c r="G9969" s="20"/>
      <c r="H9969" s="21" t="str">
        <f>IFERROR(VLOOKUP(G9969,'Catalogo de Bienes'!$C$11:$F$193,2,0),"")</f>
        <v/>
      </c>
      <c r="I9969" s="22" t="str">
        <f>IFERROR(VLOOKUP(G9969,'Catalogo de Bienes'!$C$11:$F$193,3,0),"")</f>
        <v/>
      </c>
      <c r="J9969" s="22" t="str">
        <f>IFERROR(VLOOKUP(G9969,'Catalogo de Bienes'!$C$11:$F$193,4,0),"")</f>
        <v/>
      </c>
      <c r="K9969" s="23"/>
      <c r="L9969" s="23"/>
      <c r="M9969" s="22" t="str">
        <f t="shared" si="155"/>
        <v>CORRECTA</v>
      </c>
      <c r="N9969" s="24"/>
      <c r="O9969" s="24"/>
    </row>
    <row r="9970" spans="2:15" x14ac:dyDescent="0.3">
      <c r="B9970" s="20"/>
      <c r="C9970" s="21" t="str">
        <f>IFERROR(VLOOKUP(B9970,Ramo_Administrativo5[#All],2,0),"")</f>
        <v/>
      </c>
      <c r="D9970" s="20"/>
      <c r="E9970" s="21" t="str">
        <f>IFERROR(VLOOKUP(B9970&amp;D9970,Unidad_Responsable6[],5,0),"")</f>
        <v/>
      </c>
      <c r="F9970" s="22" t="str">
        <f>IFERROR(VLOOKUP(B9970&amp;D9970,Unidad_Responsable6[],6,0),"")</f>
        <v/>
      </c>
      <c r="G9970" s="20"/>
      <c r="H9970" s="21" t="str">
        <f>IFERROR(VLOOKUP(G9970,'Catalogo de Bienes'!$C$11:$F$193,2,0),"")</f>
        <v/>
      </c>
      <c r="I9970" s="22" t="str">
        <f>IFERROR(VLOOKUP(G9970,'Catalogo de Bienes'!$C$11:$F$193,3,0),"")</f>
        <v/>
      </c>
      <c r="J9970" s="22" t="str">
        <f>IFERROR(VLOOKUP(G9970,'Catalogo de Bienes'!$C$11:$F$193,4,0),"")</f>
        <v/>
      </c>
      <c r="K9970" s="23"/>
      <c r="L9970" s="23"/>
      <c r="M9970" s="22" t="str">
        <f t="shared" si="155"/>
        <v>CORRECTA</v>
      </c>
      <c r="N9970" s="24"/>
      <c r="O9970" s="24"/>
    </row>
    <row r="9971" spans="2:15" x14ac:dyDescent="0.3">
      <c r="B9971" s="20"/>
      <c r="C9971" s="21" t="str">
        <f>IFERROR(VLOOKUP(B9971,Ramo_Administrativo5[#All],2,0),"")</f>
        <v/>
      </c>
      <c r="D9971" s="20"/>
      <c r="E9971" s="21" t="str">
        <f>IFERROR(VLOOKUP(B9971&amp;D9971,Unidad_Responsable6[],5,0),"")</f>
        <v/>
      </c>
      <c r="F9971" s="22" t="str">
        <f>IFERROR(VLOOKUP(B9971&amp;D9971,Unidad_Responsable6[],6,0),"")</f>
        <v/>
      </c>
      <c r="G9971" s="20"/>
      <c r="H9971" s="21" t="str">
        <f>IFERROR(VLOOKUP(G9971,'Catalogo de Bienes'!$C$11:$F$193,2,0),"")</f>
        <v/>
      </c>
      <c r="I9971" s="22" t="str">
        <f>IFERROR(VLOOKUP(G9971,'Catalogo de Bienes'!$C$11:$F$193,3,0),"")</f>
        <v/>
      </c>
      <c r="J9971" s="22" t="str">
        <f>IFERROR(VLOOKUP(G9971,'Catalogo de Bienes'!$C$11:$F$193,4,0),"")</f>
        <v/>
      </c>
      <c r="K9971" s="23"/>
      <c r="L9971" s="23"/>
      <c r="M9971" s="22" t="str">
        <f t="shared" si="155"/>
        <v>CORRECTA</v>
      </c>
      <c r="N9971" s="24"/>
      <c r="O9971" s="24"/>
    </row>
    <row r="9972" spans="2:15" x14ac:dyDescent="0.3">
      <c r="B9972" s="20"/>
      <c r="C9972" s="21" t="str">
        <f>IFERROR(VLOOKUP(B9972,Ramo_Administrativo5[#All],2,0),"")</f>
        <v/>
      </c>
      <c r="D9972" s="20"/>
      <c r="E9972" s="21" t="str">
        <f>IFERROR(VLOOKUP(B9972&amp;D9972,Unidad_Responsable6[],5,0),"")</f>
        <v/>
      </c>
      <c r="F9972" s="22" t="str">
        <f>IFERROR(VLOOKUP(B9972&amp;D9972,Unidad_Responsable6[],6,0),"")</f>
        <v/>
      </c>
      <c r="G9972" s="20"/>
      <c r="H9972" s="21" t="str">
        <f>IFERROR(VLOOKUP(G9972,'Catalogo de Bienes'!$C$11:$F$193,2,0),"")</f>
        <v/>
      </c>
      <c r="I9972" s="22" t="str">
        <f>IFERROR(VLOOKUP(G9972,'Catalogo de Bienes'!$C$11:$F$193,3,0),"")</f>
        <v/>
      </c>
      <c r="J9972" s="22" t="str">
        <f>IFERROR(VLOOKUP(G9972,'Catalogo de Bienes'!$C$11:$F$193,4,0),"")</f>
        <v/>
      </c>
      <c r="K9972" s="23"/>
      <c r="L9972" s="23"/>
      <c r="M9972" s="22" t="str">
        <f t="shared" si="155"/>
        <v>CORRECTA</v>
      </c>
      <c r="N9972" s="24"/>
      <c r="O9972" s="24"/>
    </row>
    <row r="9973" spans="2:15" x14ac:dyDescent="0.3">
      <c r="B9973" s="20"/>
      <c r="C9973" s="21" t="str">
        <f>IFERROR(VLOOKUP(B9973,Ramo_Administrativo5[#All],2,0),"")</f>
        <v/>
      </c>
      <c r="D9973" s="20"/>
      <c r="E9973" s="21" t="str">
        <f>IFERROR(VLOOKUP(B9973&amp;D9973,Unidad_Responsable6[],5,0),"")</f>
        <v/>
      </c>
      <c r="F9973" s="22" t="str">
        <f>IFERROR(VLOOKUP(B9973&amp;D9973,Unidad_Responsable6[],6,0),"")</f>
        <v/>
      </c>
      <c r="G9973" s="20"/>
      <c r="H9973" s="21" t="str">
        <f>IFERROR(VLOOKUP(G9973,'Catalogo de Bienes'!$C$11:$F$193,2,0),"")</f>
        <v/>
      </c>
      <c r="I9973" s="22" t="str">
        <f>IFERROR(VLOOKUP(G9973,'Catalogo de Bienes'!$C$11:$F$193,3,0),"")</f>
        <v/>
      </c>
      <c r="J9973" s="22" t="str">
        <f>IFERROR(VLOOKUP(G9973,'Catalogo de Bienes'!$C$11:$F$193,4,0),"")</f>
        <v/>
      </c>
      <c r="K9973" s="23"/>
      <c r="L9973" s="23"/>
      <c r="M9973" s="22" t="str">
        <f t="shared" si="155"/>
        <v>CORRECTA</v>
      </c>
      <c r="N9973" s="24"/>
      <c r="O9973" s="24"/>
    </row>
    <row r="9974" spans="2:15" x14ac:dyDescent="0.3">
      <c r="B9974" s="20"/>
      <c r="C9974" s="21" t="str">
        <f>IFERROR(VLOOKUP(B9974,Ramo_Administrativo5[#All],2,0),"")</f>
        <v/>
      </c>
      <c r="D9974" s="20"/>
      <c r="E9974" s="21" t="str">
        <f>IFERROR(VLOOKUP(B9974&amp;D9974,Unidad_Responsable6[],5,0),"")</f>
        <v/>
      </c>
      <c r="F9974" s="22" t="str">
        <f>IFERROR(VLOOKUP(B9974&amp;D9974,Unidad_Responsable6[],6,0),"")</f>
        <v/>
      </c>
      <c r="G9974" s="20"/>
      <c r="H9974" s="21" t="str">
        <f>IFERROR(VLOOKUP(G9974,'Catalogo de Bienes'!$C$11:$F$193,2,0),"")</f>
        <v/>
      </c>
      <c r="I9974" s="22" t="str">
        <f>IFERROR(VLOOKUP(G9974,'Catalogo de Bienes'!$C$11:$F$193,3,0),"")</f>
        <v/>
      </c>
      <c r="J9974" s="22" t="str">
        <f>IFERROR(VLOOKUP(G9974,'Catalogo de Bienes'!$C$11:$F$193,4,0),"")</f>
        <v/>
      </c>
      <c r="K9974" s="23"/>
      <c r="L9974" s="23"/>
      <c r="M9974" s="22" t="str">
        <f t="shared" si="155"/>
        <v>CORRECTA</v>
      </c>
      <c r="N9974" s="24"/>
      <c r="O9974" s="24"/>
    </row>
    <row r="9975" spans="2:15" x14ac:dyDescent="0.3">
      <c r="B9975" s="20"/>
      <c r="C9975" s="21" t="str">
        <f>IFERROR(VLOOKUP(B9975,Ramo_Administrativo5[#All],2,0),"")</f>
        <v/>
      </c>
      <c r="D9975" s="20"/>
      <c r="E9975" s="21" t="str">
        <f>IFERROR(VLOOKUP(B9975&amp;D9975,Unidad_Responsable6[],5,0),"")</f>
        <v/>
      </c>
      <c r="F9975" s="22" t="str">
        <f>IFERROR(VLOOKUP(B9975&amp;D9975,Unidad_Responsable6[],6,0),"")</f>
        <v/>
      </c>
      <c r="G9975" s="20"/>
      <c r="H9975" s="21" t="str">
        <f>IFERROR(VLOOKUP(G9975,'Catalogo de Bienes'!$C$11:$F$193,2,0),"")</f>
        <v/>
      </c>
      <c r="I9975" s="22" t="str">
        <f>IFERROR(VLOOKUP(G9975,'Catalogo de Bienes'!$C$11:$F$193,3,0),"")</f>
        <v/>
      </c>
      <c r="J9975" s="22" t="str">
        <f>IFERROR(VLOOKUP(G9975,'Catalogo de Bienes'!$C$11:$F$193,4,0),"")</f>
        <v/>
      </c>
      <c r="K9975" s="23"/>
      <c r="L9975" s="23"/>
      <c r="M9975" s="22" t="str">
        <f t="shared" si="155"/>
        <v>CORRECTA</v>
      </c>
      <c r="N9975" s="24"/>
      <c r="O9975" s="24"/>
    </row>
    <row r="9976" spans="2:15" x14ac:dyDescent="0.3">
      <c r="B9976" s="20"/>
      <c r="C9976" s="21" t="str">
        <f>IFERROR(VLOOKUP(B9976,Ramo_Administrativo5[#All],2,0),"")</f>
        <v/>
      </c>
      <c r="D9976" s="20"/>
      <c r="E9976" s="21" t="str">
        <f>IFERROR(VLOOKUP(B9976&amp;D9976,Unidad_Responsable6[],5,0),"")</f>
        <v/>
      </c>
      <c r="F9976" s="22" t="str">
        <f>IFERROR(VLOOKUP(B9976&amp;D9976,Unidad_Responsable6[],6,0),"")</f>
        <v/>
      </c>
      <c r="G9976" s="20"/>
      <c r="H9976" s="21" t="str">
        <f>IFERROR(VLOOKUP(G9976,'Catalogo de Bienes'!$C$11:$F$193,2,0),"")</f>
        <v/>
      </c>
      <c r="I9976" s="22" t="str">
        <f>IFERROR(VLOOKUP(G9976,'Catalogo de Bienes'!$C$11:$F$193,3,0),"")</f>
        <v/>
      </c>
      <c r="J9976" s="22" t="str">
        <f>IFERROR(VLOOKUP(G9976,'Catalogo de Bienes'!$C$11:$F$193,4,0),"")</f>
        <v/>
      </c>
      <c r="K9976" s="23"/>
      <c r="L9976" s="23"/>
      <c r="M9976" s="22" t="str">
        <f t="shared" si="155"/>
        <v>CORRECTA</v>
      </c>
      <c r="N9976" s="24"/>
      <c r="O9976" s="24"/>
    </row>
    <row r="9977" spans="2:15" x14ac:dyDescent="0.3">
      <c r="B9977" s="20"/>
      <c r="C9977" s="21" t="str">
        <f>IFERROR(VLOOKUP(B9977,Ramo_Administrativo5[#All],2,0),"")</f>
        <v/>
      </c>
      <c r="D9977" s="20"/>
      <c r="E9977" s="21" t="str">
        <f>IFERROR(VLOOKUP(B9977&amp;D9977,Unidad_Responsable6[],5,0),"")</f>
        <v/>
      </c>
      <c r="F9977" s="22" t="str">
        <f>IFERROR(VLOOKUP(B9977&amp;D9977,Unidad_Responsable6[],6,0),"")</f>
        <v/>
      </c>
      <c r="G9977" s="20"/>
      <c r="H9977" s="21" t="str">
        <f>IFERROR(VLOOKUP(G9977,'Catalogo de Bienes'!$C$11:$F$193,2,0),"")</f>
        <v/>
      </c>
      <c r="I9977" s="22" t="str">
        <f>IFERROR(VLOOKUP(G9977,'Catalogo de Bienes'!$C$11:$F$193,3,0),"")</f>
        <v/>
      </c>
      <c r="J9977" s="22" t="str">
        <f>IFERROR(VLOOKUP(G9977,'Catalogo de Bienes'!$C$11:$F$193,4,0),"")</f>
        <v/>
      </c>
      <c r="K9977" s="23"/>
      <c r="L9977" s="23"/>
      <c r="M9977" s="22" t="str">
        <f t="shared" si="155"/>
        <v>CORRECTA</v>
      </c>
      <c r="N9977" s="24"/>
      <c r="O9977" s="24"/>
    </row>
    <row r="9978" spans="2:15" x14ac:dyDescent="0.3">
      <c r="B9978" s="20"/>
      <c r="C9978" s="21" t="str">
        <f>IFERROR(VLOOKUP(B9978,Ramo_Administrativo5[#All],2,0),"")</f>
        <v/>
      </c>
      <c r="D9978" s="20"/>
      <c r="E9978" s="21" t="str">
        <f>IFERROR(VLOOKUP(B9978&amp;D9978,Unidad_Responsable6[],5,0),"")</f>
        <v/>
      </c>
      <c r="F9978" s="22" t="str">
        <f>IFERROR(VLOOKUP(B9978&amp;D9978,Unidad_Responsable6[],6,0),"")</f>
        <v/>
      </c>
      <c r="G9978" s="20"/>
      <c r="H9978" s="21" t="str">
        <f>IFERROR(VLOOKUP(G9978,'Catalogo de Bienes'!$C$11:$F$193,2,0),"")</f>
        <v/>
      </c>
      <c r="I9978" s="22" t="str">
        <f>IFERROR(VLOOKUP(G9978,'Catalogo de Bienes'!$C$11:$F$193,3,0),"")</f>
        <v/>
      </c>
      <c r="J9978" s="22" t="str">
        <f>IFERROR(VLOOKUP(G9978,'Catalogo de Bienes'!$C$11:$F$193,4,0),"")</f>
        <v/>
      </c>
      <c r="K9978" s="23"/>
      <c r="L9978" s="23"/>
      <c r="M9978" s="22" t="str">
        <f t="shared" si="155"/>
        <v>CORRECTA</v>
      </c>
      <c r="N9978" s="24"/>
      <c r="O9978" s="24"/>
    </row>
    <row r="9979" spans="2:15" x14ac:dyDescent="0.3">
      <c r="B9979" s="20"/>
      <c r="C9979" s="21" t="str">
        <f>IFERROR(VLOOKUP(B9979,Ramo_Administrativo5[#All],2,0),"")</f>
        <v/>
      </c>
      <c r="D9979" s="20"/>
      <c r="E9979" s="21" t="str">
        <f>IFERROR(VLOOKUP(B9979&amp;D9979,Unidad_Responsable6[],5,0),"")</f>
        <v/>
      </c>
      <c r="F9979" s="22" t="str">
        <f>IFERROR(VLOOKUP(B9979&amp;D9979,Unidad_Responsable6[],6,0),"")</f>
        <v/>
      </c>
      <c r="G9979" s="20"/>
      <c r="H9979" s="21" t="str">
        <f>IFERROR(VLOOKUP(G9979,'Catalogo de Bienes'!$C$11:$F$193,2,0),"")</f>
        <v/>
      </c>
      <c r="I9979" s="22" t="str">
        <f>IFERROR(VLOOKUP(G9979,'Catalogo de Bienes'!$C$11:$F$193,3,0),"")</f>
        <v/>
      </c>
      <c r="J9979" s="22" t="str">
        <f>IFERROR(VLOOKUP(G9979,'Catalogo de Bienes'!$C$11:$F$193,4,0),"")</f>
        <v/>
      </c>
      <c r="K9979" s="23"/>
      <c r="L9979" s="23"/>
      <c r="M9979" s="22" t="str">
        <f t="shared" si="155"/>
        <v>CORRECTA</v>
      </c>
      <c r="N9979" s="24"/>
      <c r="O9979" s="24"/>
    </row>
    <row r="9980" spans="2:15" x14ac:dyDescent="0.3">
      <c r="B9980" s="20"/>
      <c r="C9980" s="21" t="str">
        <f>IFERROR(VLOOKUP(B9980,Ramo_Administrativo5[#All],2,0),"")</f>
        <v/>
      </c>
      <c r="D9980" s="20"/>
      <c r="E9980" s="21" t="str">
        <f>IFERROR(VLOOKUP(B9980&amp;D9980,Unidad_Responsable6[],5,0),"")</f>
        <v/>
      </c>
      <c r="F9980" s="22" t="str">
        <f>IFERROR(VLOOKUP(B9980&amp;D9980,Unidad_Responsable6[],6,0),"")</f>
        <v/>
      </c>
      <c r="G9980" s="20"/>
      <c r="H9980" s="21" t="str">
        <f>IFERROR(VLOOKUP(G9980,'Catalogo de Bienes'!$C$11:$F$193,2,0),"")</f>
        <v/>
      </c>
      <c r="I9980" s="22" t="str">
        <f>IFERROR(VLOOKUP(G9980,'Catalogo de Bienes'!$C$11:$F$193,3,0),"")</f>
        <v/>
      </c>
      <c r="J9980" s="22" t="str">
        <f>IFERROR(VLOOKUP(G9980,'Catalogo de Bienes'!$C$11:$F$193,4,0),"")</f>
        <v/>
      </c>
      <c r="K9980" s="23"/>
      <c r="L9980" s="23"/>
      <c r="M9980" s="22" t="str">
        <f t="shared" si="155"/>
        <v>CORRECTA</v>
      </c>
      <c r="N9980" s="24"/>
      <c r="O9980" s="24"/>
    </row>
    <row r="9981" spans="2:15" x14ac:dyDescent="0.3">
      <c r="B9981" s="20"/>
      <c r="C9981" s="21" t="str">
        <f>IFERROR(VLOOKUP(B9981,Ramo_Administrativo5[#All],2,0),"")</f>
        <v/>
      </c>
      <c r="D9981" s="20"/>
      <c r="E9981" s="21" t="str">
        <f>IFERROR(VLOOKUP(B9981&amp;D9981,Unidad_Responsable6[],5,0),"")</f>
        <v/>
      </c>
      <c r="F9981" s="22" t="str">
        <f>IFERROR(VLOOKUP(B9981&amp;D9981,Unidad_Responsable6[],6,0),"")</f>
        <v/>
      </c>
      <c r="G9981" s="20"/>
      <c r="H9981" s="21" t="str">
        <f>IFERROR(VLOOKUP(G9981,'Catalogo de Bienes'!$C$11:$F$193,2,0),"")</f>
        <v/>
      </c>
      <c r="I9981" s="22" t="str">
        <f>IFERROR(VLOOKUP(G9981,'Catalogo de Bienes'!$C$11:$F$193,3,0),"")</f>
        <v/>
      </c>
      <c r="J9981" s="22" t="str">
        <f>IFERROR(VLOOKUP(G9981,'Catalogo de Bienes'!$C$11:$F$193,4,0),"")</f>
        <v/>
      </c>
      <c r="K9981" s="23"/>
      <c r="L9981" s="23"/>
      <c r="M9981" s="22" t="str">
        <f t="shared" si="155"/>
        <v>CORRECTA</v>
      </c>
      <c r="N9981" s="24"/>
      <c r="O9981" s="24"/>
    </row>
    <row r="9982" spans="2:15" x14ac:dyDescent="0.3">
      <c r="B9982" s="20"/>
      <c r="C9982" s="21" t="str">
        <f>IFERROR(VLOOKUP(B9982,Ramo_Administrativo5[#All],2,0),"")</f>
        <v/>
      </c>
      <c r="D9982" s="20"/>
      <c r="E9982" s="21" t="str">
        <f>IFERROR(VLOOKUP(B9982&amp;D9982,Unidad_Responsable6[],5,0),"")</f>
        <v/>
      </c>
      <c r="F9982" s="22" t="str">
        <f>IFERROR(VLOOKUP(B9982&amp;D9982,Unidad_Responsable6[],6,0),"")</f>
        <v/>
      </c>
      <c r="G9982" s="20"/>
      <c r="H9982" s="21" t="str">
        <f>IFERROR(VLOOKUP(G9982,'Catalogo de Bienes'!$C$11:$F$193,2,0),"")</f>
        <v/>
      </c>
      <c r="I9982" s="22" t="str">
        <f>IFERROR(VLOOKUP(G9982,'Catalogo de Bienes'!$C$11:$F$193,3,0),"")</f>
        <v/>
      </c>
      <c r="J9982" s="22" t="str">
        <f>IFERROR(VLOOKUP(G9982,'Catalogo de Bienes'!$C$11:$F$193,4,0),"")</f>
        <v/>
      </c>
      <c r="K9982" s="23"/>
      <c r="L9982" s="23"/>
      <c r="M9982" s="22" t="str">
        <f t="shared" si="155"/>
        <v>CORRECTA</v>
      </c>
      <c r="N9982" s="24"/>
      <c r="O9982" s="24"/>
    </row>
    <row r="9983" spans="2:15" x14ac:dyDescent="0.3">
      <c r="B9983" s="20"/>
      <c r="C9983" s="21" t="str">
        <f>IFERROR(VLOOKUP(B9983,Ramo_Administrativo5[#All],2,0),"")</f>
        <v/>
      </c>
      <c r="D9983" s="20"/>
      <c r="E9983" s="21" t="str">
        <f>IFERROR(VLOOKUP(B9983&amp;D9983,Unidad_Responsable6[],5,0),"")</f>
        <v/>
      </c>
      <c r="F9983" s="22" t="str">
        <f>IFERROR(VLOOKUP(B9983&amp;D9983,Unidad_Responsable6[],6,0),"")</f>
        <v/>
      </c>
      <c r="G9983" s="20"/>
      <c r="H9983" s="21" t="str">
        <f>IFERROR(VLOOKUP(G9983,'Catalogo de Bienes'!$C$11:$F$193,2,0),"")</f>
        <v/>
      </c>
      <c r="I9983" s="22" t="str">
        <f>IFERROR(VLOOKUP(G9983,'Catalogo de Bienes'!$C$11:$F$193,3,0),"")</f>
        <v/>
      </c>
      <c r="J9983" s="22" t="str">
        <f>IFERROR(VLOOKUP(G9983,'Catalogo de Bienes'!$C$11:$F$193,4,0),"")</f>
        <v/>
      </c>
      <c r="K9983" s="23"/>
      <c r="L9983" s="23"/>
      <c r="M9983" s="22" t="str">
        <f t="shared" si="155"/>
        <v>CORRECTA</v>
      </c>
      <c r="N9983" s="24"/>
      <c r="O9983" s="24"/>
    </row>
    <row r="9984" spans="2:15" x14ac:dyDescent="0.3">
      <c r="B9984" s="20"/>
      <c r="C9984" s="21" t="str">
        <f>IFERROR(VLOOKUP(B9984,Ramo_Administrativo5[#All],2,0),"")</f>
        <v/>
      </c>
      <c r="D9984" s="20"/>
      <c r="E9984" s="21" t="str">
        <f>IFERROR(VLOOKUP(B9984&amp;D9984,Unidad_Responsable6[],5,0),"")</f>
        <v/>
      </c>
      <c r="F9984" s="22" t="str">
        <f>IFERROR(VLOOKUP(B9984&amp;D9984,Unidad_Responsable6[],6,0),"")</f>
        <v/>
      </c>
      <c r="G9984" s="20"/>
      <c r="H9984" s="21" t="str">
        <f>IFERROR(VLOOKUP(G9984,'Catalogo de Bienes'!$C$11:$F$193,2,0),"")</f>
        <v/>
      </c>
      <c r="I9984" s="22" t="str">
        <f>IFERROR(VLOOKUP(G9984,'Catalogo de Bienes'!$C$11:$F$193,3,0),"")</f>
        <v/>
      </c>
      <c r="J9984" s="22" t="str">
        <f>IFERROR(VLOOKUP(G9984,'Catalogo de Bienes'!$C$11:$F$193,4,0),"")</f>
        <v/>
      </c>
      <c r="K9984" s="23"/>
      <c r="L9984" s="23"/>
      <c r="M9984" s="22" t="str">
        <f t="shared" si="155"/>
        <v>CORRECTA</v>
      </c>
      <c r="N9984" s="24"/>
      <c r="O9984" s="24"/>
    </row>
    <row r="9985" spans="2:15" x14ac:dyDescent="0.3">
      <c r="B9985" s="20"/>
      <c r="C9985" s="21" t="str">
        <f>IFERROR(VLOOKUP(B9985,Ramo_Administrativo5[#All],2,0),"")</f>
        <v/>
      </c>
      <c r="D9985" s="20"/>
      <c r="E9985" s="21" t="str">
        <f>IFERROR(VLOOKUP(B9985&amp;D9985,Unidad_Responsable6[],5,0),"")</f>
        <v/>
      </c>
      <c r="F9985" s="22" t="str">
        <f>IFERROR(VLOOKUP(B9985&amp;D9985,Unidad_Responsable6[],6,0),"")</f>
        <v/>
      </c>
      <c r="G9985" s="20"/>
      <c r="H9985" s="21" t="str">
        <f>IFERROR(VLOOKUP(G9985,'Catalogo de Bienes'!$C$11:$F$193,2,0),"")</f>
        <v/>
      </c>
      <c r="I9985" s="22" t="str">
        <f>IFERROR(VLOOKUP(G9985,'Catalogo de Bienes'!$C$11:$F$193,3,0),"")</f>
        <v/>
      </c>
      <c r="J9985" s="22" t="str">
        <f>IFERROR(VLOOKUP(G9985,'Catalogo de Bienes'!$C$11:$F$193,4,0),"")</f>
        <v/>
      </c>
      <c r="K9985" s="23"/>
      <c r="L9985" s="23"/>
      <c r="M9985" s="22" t="str">
        <f t="shared" si="155"/>
        <v>CORRECTA</v>
      </c>
      <c r="N9985" s="24"/>
      <c r="O9985" s="24"/>
    </row>
    <row r="9986" spans="2:15" x14ac:dyDescent="0.3">
      <c r="B9986" s="20"/>
      <c r="C9986" s="21" t="str">
        <f>IFERROR(VLOOKUP(B9986,Ramo_Administrativo5[#All],2,0),"")</f>
        <v/>
      </c>
      <c r="D9986" s="20"/>
      <c r="E9986" s="21" t="str">
        <f>IFERROR(VLOOKUP(B9986&amp;D9986,Unidad_Responsable6[],5,0),"")</f>
        <v/>
      </c>
      <c r="F9986" s="22" t="str">
        <f>IFERROR(VLOOKUP(B9986&amp;D9986,Unidad_Responsable6[],6,0),"")</f>
        <v/>
      </c>
      <c r="G9986" s="20"/>
      <c r="H9986" s="21" t="str">
        <f>IFERROR(VLOOKUP(G9986,'Catalogo de Bienes'!$C$11:$F$193,2,0),"")</f>
        <v/>
      </c>
      <c r="I9986" s="22" t="str">
        <f>IFERROR(VLOOKUP(G9986,'Catalogo de Bienes'!$C$11:$F$193,3,0),"")</f>
        <v/>
      </c>
      <c r="J9986" s="22" t="str">
        <f>IFERROR(VLOOKUP(G9986,'Catalogo de Bienes'!$C$11:$F$193,4,0),"")</f>
        <v/>
      </c>
      <c r="K9986" s="23"/>
      <c r="L9986" s="23"/>
      <c r="M9986" s="22" t="str">
        <f t="shared" si="155"/>
        <v>CORRECTA</v>
      </c>
      <c r="N9986" s="24"/>
      <c r="O9986" s="24"/>
    </row>
    <row r="9987" spans="2:15" x14ac:dyDescent="0.3">
      <c r="B9987" s="20"/>
      <c r="C9987" s="21" t="str">
        <f>IFERROR(VLOOKUP(B9987,Ramo_Administrativo5[#All],2,0),"")</f>
        <v/>
      </c>
      <c r="D9987" s="20"/>
      <c r="E9987" s="21" t="str">
        <f>IFERROR(VLOOKUP(B9987&amp;D9987,Unidad_Responsable6[],5,0),"")</f>
        <v/>
      </c>
      <c r="F9987" s="22" t="str">
        <f>IFERROR(VLOOKUP(B9987&amp;D9987,Unidad_Responsable6[],6,0),"")</f>
        <v/>
      </c>
      <c r="G9987" s="20"/>
      <c r="H9987" s="21" t="str">
        <f>IFERROR(VLOOKUP(G9987,'Catalogo de Bienes'!$C$11:$F$193,2,0),"")</f>
        <v/>
      </c>
      <c r="I9987" s="22" t="str">
        <f>IFERROR(VLOOKUP(G9987,'Catalogo de Bienes'!$C$11:$F$193,3,0),"")</f>
        <v/>
      </c>
      <c r="J9987" s="22" t="str">
        <f>IFERROR(VLOOKUP(G9987,'Catalogo de Bienes'!$C$11:$F$193,4,0),"")</f>
        <v/>
      </c>
      <c r="K9987" s="23"/>
      <c r="L9987" s="23"/>
      <c r="M9987" s="22" t="str">
        <f t="shared" si="155"/>
        <v>CORRECTA</v>
      </c>
      <c r="N9987" s="24"/>
      <c r="O9987" s="24"/>
    </row>
    <row r="9988" spans="2:15" x14ac:dyDescent="0.3">
      <c r="B9988" s="20"/>
      <c r="C9988" s="21" t="str">
        <f>IFERROR(VLOOKUP(B9988,Ramo_Administrativo5[#All],2,0),"")</f>
        <v/>
      </c>
      <c r="D9988" s="20"/>
      <c r="E9988" s="21" t="str">
        <f>IFERROR(VLOOKUP(B9988&amp;D9988,Unidad_Responsable6[],5,0),"")</f>
        <v/>
      </c>
      <c r="F9988" s="22" t="str">
        <f>IFERROR(VLOOKUP(B9988&amp;D9988,Unidad_Responsable6[],6,0),"")</f>
        <v/>
      </c>
      <c r="G9988" s="20"/>
      <c r="H9988" s="21" t="str">
        <f>IFERROR(VLOOKUP(G9988,'Catalogo de Bienes'!$C$11:$F$193,2,0),"")</f>
        <v/>
      </c>
      <c r="I9988" s="22" t="str">
        <f>IFERROR(VLOOKUP(G9988,'Catalogo de Bienes'!$C$11:$F$193,3,0),"")</f>
        <v/>
      </c>
      <c r="J9988" s="22" t="str">
        <f>IFERROR(VLOOKUP(G9988,'Catalogo de Bienes'!$C$11:$F$193,4,0),"")</f>
        <v/>
      </c>
      <c r="K9988" s="23"/>
      <c r="L9988" s="23"/>
      <c r="M9988" s="22" t="str">
        <f t="shared" si="155"/>
        <v>CORRECTA</v>
      </c>
      <c r="N9988" s="24"/>
      <c r="O9988" s="24"/>
    </row>
    <row r="9989" spans="2:15" x14ac:dyDescent="0.3">
      <c r="B9989" s="20"/>
      <c r="C9989" s="21" t="str">
        <f>IFERROR(VLOOKUP(B9989,Ramo_Administrativo5[#All],2,0),"")</f>
        <v/>
      </c>
      <c r="D9989" s="20"/>
      <c r="E9989" s="21" t="str">
        <f>IFERROR(VLOOKUP(B9989&amp;D9989,Unidad_Responsable6[],5,0),"")</f>
        <v/>
      </c>
      <c r="F9989" s="22" t="str">
        <f>IFERROR(VLOOKUP(B9989&amp;D9989,Unidad_Responsable6[],6,0),"")</f>
        <v/>
      </c>
      <c r="G9989" s="20"/>
      <c r="H9989" s="21" t="str">
        <f>IFERROR(VLOOKUP(G9989,'Catalogo de Bienes'!$C$11:$F$193,2,0),"")</f>
        <v/>
      </c>
      <c r="I9989" s="22" t="str">
        <f>IFERROR(VLOOKUP(G9989,'Catalogo de Bienes'!$C$11:$F$193,3,0),"")</f>
        <v/>
      </c>
      <c r="J9989" s="22" t="str">
        <f>IFERROR(VLOOKUP(G9989,'Catalogo de Bienes'!$C$11:$F$193,4,0),"")</f>
        <v/>
      </c>
      <c r="K9989" s="23"/>
      <c r="L9989" s="23"/>
      <c r="M9989" s="22" t="str">
        <f t="shared" si="155"/>
        <v>CORRECTA</v>
      </c>
      <c r="N9989" s="24"/>
      <c r="O9989" s="24"/>
    </row>
    <row r="9990" spans="2:15" x14ac:dyDescent="0.3">
      <c r="B9990" s="20"/>
      <c r="C9990" s="21" t="str">
        <f>IFERROR(VLOOKUP(B9990,Ramo_Administrativo5[#All],2,0),"")</f>
        <v/>
      </c>
      <c r="D9990" s="20"/>
      <c r="E9990" s="21" t="str">
        <f>IFERROR(VLOOKUP(B9990&amp;D9990,Unidad_Responsable6[],5,0),"")</f>
        <v/>
      </c>
      <c r="F9990" s="22" t="str">
        <f>IFERROR(VLOOKUP(B9990&amp;D9990,Unidad_Responsable6[],6,0),"")</f>
        <v/>
      </c>
      <c r="G9990" s="20"/>
      <c r="H9990" s="21" t="str">
        <f>IFERROR(VLOOKUP(G9990,'Catalogo de Bienes'!$C$11:$F$193,2,0),"")</f>
        <v/>
      </c>
      <c r="I9990" s="22" t="str">
        <f>IFERROR(VLOOKUP(G9990,'Catalogo de Bienes'!$C$11:$F$193,3,0),"")</f>
        <v/>
      </c>
      <c r="J9990" s="22" t="str">
        <f>IFERROR(VLOOKUP(G9990,'Catalogo de Bienes'!$C$11:$F$193,4,0),"")</f>
        <v/>
      </c>
      <c r="K9990" s="23"/>
      <c r="L9990" s="23"/>
      <c r="M9990" s="22" t="str">
        <f t="shared" si="155"/>
        <v>CORRECTA</v>
      </c>
      <c r="N9990" s="24"/>
      <c r="O9990" s="24"/>
    </row>
    <row r="9991" spans="2:15" x14ac:dyDescent="0.3">
      <c r="B9991" s="20"/>
      <c r="C9991" s="21" t="str">
        <f>IFERROR(VLOOKUP(B9991,Ramo_Administrativo5[#All],2,0),"")</f>
        <v/>
      </c>
      <c r="D9991" s="20"/>
      <c r="E9991" s="21" t="str">
        <f>IFERROR(VLOOKUP(B9991&amp;D9991,Unidad_Responsable6[],5,0),"")</f>
        <v/>
      </c>
      <c r="F9991" s="22" t="str">
        <f>IFERROR(VLOOKUP(B9991&amp;D9991,Unidad_Responsable6[],6,0),"")</f>
        <v/>
      </c>
      <c r="G9991" s="20"/>
      <c r="H9991" s="21" t="str">
        <f>IFERROR(VLOOKUP(G9991,'Catalogo de Bienes'!$C$11:$F$193,2,0),"")</f>
        <v/>
      </c>
      <c r="I9991" s="22" t="str">
        <f>IFERROR(VLOOKUP(G9991,'Catalogo de Bienes'!$C$11:$F$193,3,0),"")</f>
        <v/>
      </c>
      <c r="J9991" s="22" t="str">
        <f>IFERROR(VLOOKUP(G9991,'Catalogo de Bienes'!$C$11:$F$193,4,0),"")</f>
        <v/>
      </c>
      <c r="K9991" s="23"/>
      <c r="L9991" s="23"/>
      <c r="M9991" s="22" t="str">
        <f t="shared" si="155"/>
        <v>CORRECTA</v>
      </c>
      <c r="N9991" s="24"/>
      <c r="O9991" s="24"/>
    </row>
    <row r="9992" spans="2:15" x14ac:dyDescent="0.3">
      <c r="B9992" s="20"/>
      <c r="C9992" s="21" t="str">
        <f>IFERROR(VLOOKUP(B9992,Ramo_Administrativo5[#All],2,0),"")</f>
        <v/>
      </c>
      <c r="D9992" s="20"/>
      <c r="E9992" s="21" t="str">
        <f>IFERROR(VLOOKUP(B9992&amp;D9992,Unidad_Responsable6[],5,0),"")</f>
        <v/>
      </c>
      <c r="F9992" s="22" t="str">
        <f>IFERROR(VLOOKUP(B9992&amp;D9992,Unidad_Responsable6[],6,0),"")</f>
        <v/>
      </c>
      <c r="G9992" s="20"/>
      <c r="H9992" s="21" t="str">
        <f>IFERROR(VLOOKUP(G9992,'Catalogo de Bienes'!$C$11:$F$193,2,0),"")</f>
        <v/>
      </c>
      <c r="I9992" s="22" t="str">
        <f>IFERROR(VLOOKUP(G9992,'Catalogo de Bienes'!$C$11:$F$193,3,0),"")</f>
        <v/>
      </c>
      <c r="J9992" s="22" t="str">
        <f>IFERROR(VLOOKUP(G9992,'Catalogo de Bienes'!$C$11:$F$193,4,0),"")</f>
        <v/>
      </c>
      <c r="K9992" s="23"/>
      <c r="L9992" s="23"/>
      <c r="M9992" s="22" t="str">
        <f t="shared" si="155"/>
        <v>CORRECTA</v>
      </c>
      <c r="N9992" s="24"/>
      <c r="O9992" s="24"/>
    </row>
    <row r="9993" spans="2:15" x14ac:dyDescent="0.3">
      <c r="B9993" s="20"/>
      <c r="C9993" s="21" t="str">
        <f>IFERROR(VLOOKUP(B9993,Ramo_Administrativo5[#All],2,0),"")</f>
        <v/>
      </c>
      <c r="D9993" s="20"/>
      <c r="E9993" s="21" t="str">
        <f>IFERROR(VLOOKUP(B9993&amp;D9993,Unidad_Responsable6[],5,0),"")</f>
        <v/>
      </c>
      <c r="F9993" s="22" t="str">
        <f>IFERROR(VLOOKUP(B9993&amp;D9993,Unidad_Responsable6[],6,0),"")</f>
        <v/>
      </c>
      <c r="G9993" s="20"/>
      <c r="H9993" s="21" t="str">
        <f>IFERROR(VLOOKUP(G9993,'Catalogo de Bienes'!$C$11:$F$193,2,0),"")</f>
        <v/>
      </c>
      <c r="I9993" s="22" t="str">
        <f>IFERROR(VLOOKUP(G9993,'Catalogo de Bienes'!$C$11:$F$193,3,0),"")</f>
        <v/>
      </c>
      <c r="J9993" s="22" t="str">
        <f>IFERROR(VLOOKUP(G9993,'Catalogo de Bienes'!$C$11:$F$193,4,0),"")</f>
        <v/>
      </c>
      <c r="K9993" s="23"/>
      <c r="L9993" s="23"/>
      <c r="M9993" s="22" t="str">
        <f t="shared" si="155"/>
        <v>CORRECTA</v>
      </c>
      <c r="N9993" s="24"/>
      <c r="O9993" s="24"/>
    </row>
    <row r="9994" spans="2:15" x14ac:dyDescent="0.3">
      <c r="B9994" s="20"/>
      <c r="C9994" s="21" t="str">
        <f>IFERROR(VLOOKUP(B9994,Ramo_Administrativo5[#All],2,0),"")</f>
        <v/>
      </c>
      <c r="D9994" s="20"/>
      <c r="E9994" s="21" t="str">
        <f>IFERROR(VLOOKUP(B9994&amp;D9994,Unidad_Responsable6[],5,0),"")</f>
        <v/>
      </c>
      <c r="F9994" s="22" t="str">
        <f>IFERROR(VLOOKUP(B9994&amp;D9994,Unidad_Responsable6[],6,0),"")</f>
        <v/>
      </c>
      <c r="G9994" s="20"/>
      <c r="H9994" s="21" t="str">
        <f>IFERROR(VLOOKUP(G9994,'Catalogo de Bienes'!$C$11:$F$193,2,0),"")</f>
        <v/>
      </c>
      <c r="I9994" s="22" t="str">
        <f>IFERROR(VLOOKUP(G9994,'Catalogo de Bienes'!$C$11:$F$193,3,0),"")</f>
        <v/>
      </c>
      <c r="J9994" s="22" t="str">
        <f>IFERROR(VLOOKUP(G9994,'Catalogo de Bienes'!$C$11:$F$193,4,0),"")</f>
        <v/>
      </c>
      <c r="K9994" s="23"/>
      <c r="L9994" s="23"/>
      <c r="M9994" s="22" t="str">
        <f t="shared" ref="M9994:M10008" si="156">+IF(AND(K9994&gt;=(L9994*0.4),K9994&lt;=L9994),"CORRECTA","INCORRECTA")</f>
        <v>CORRECTA</v>
      </c>
      <c r="N9994" s="24"/>
      <c r="O9994" s="24"/>
    </row>
    <row r="9995" spans="2:15" x14ac:dyDescent="0.3">
      <c r="B9995" s="20"/>
      <c r="C9995" s="21" t="str">
        <f>IFERROR(VLOOKUP(B9995,Ramo_Administrativo5[#All],2,0),"")</f>
        <v/>
      </c>
      <c r="D9995" s="20"/>
      <c r="E9995" s="21" t="str">
        <f>IFERROR(VLOOKUP(B9995&amp;D9995,Unidad_Responsable6[],5,0),"")</f>
        <v/>
      </c>
      <c r="F9995" s="22" t="str">
        <f>IFERROR(VLOOKUP(B9995&amp;D9995,Unidad_Responsable6[],6,0),"")</f>
        <v/>
      </c>
      <c r="G9995" s="20"/>
      <c r="H9995" s="21" t="str">
        <f>IFERROR(VLOOKUP(G9995,'Catalogo de Bienes'!$C$11:$F$193,2,0),"")</f>
        <v/>
      </c>
      <c r="I9995" s="22" t="str">
        <f>IFERROR(VLOOKUP(G9995,'Catalogo de Bienes'!$C$11:$F$193,3,0),"")</f>
        <v/>
      </c>
      <c r="J9995" s="22" t="str">
        <f>IFERROR(VLOOKUP(G9995,'Catalogo de Bienes'!$C$11:$F$193,4,0),"")</f>
        <v/>
      </c>
      <c r="K9995" s="23"/>
      <c r="L9995" s="23"/>
      <c r="M9995" s="22" t="str">
        <f t="shared" si="156"/>
        <v>CORRECTA</v>
      </c>
      <c r="N9995" s="24"/>
      <c r="O9995" s="24"/>
    </row>
    <row r="9996" spans="2:15" x14ac:dyDescent="0.3">
      <c r="B9996" s="20"/>
      <c r="C9996" s="21" t="str">
        <f>IFERROR(VLOOKUP(B9996,Ramo_Administrativo5[#All],2,0),"")</f>
        <v/>
      </c>
      <c r="D9996" s="20"/>
      <c r="E9996" s="21" t="str">
        <f>IFERROR(VLOOKUP(B9996&amp;D9996,Unidad_Responsable6[],5,0),"")</f>
        <v/>
      </c>
      <c r="F9996" s="22" t="str">
        <f>IFERROR(VLOOKUP(B9996&amp;D9996,Unidad_Responsable6[],6,0),"")</f>
        <v/>
      </c>
      <c r="G9996" s="20"/>
      <c r="H9996" s="21" t="str">
        <f>IFERROR(VLOOKUP(G9996,'Catalogo de Bienes'!$C$11:$F$193,2,0),"")</f>
        <v/>
      </c>
      <c r="I9996" s="22" t="str">
        <f>IFERROR(VLOOKUP(G9996,'Catalogo de Bienes'!$C$11:$F$193,3,0),"")</f>
        <v/>
      </c>
      <c r="J9996" s="22" t="str">
        <f>IFERROR(VLOOKUP(G9996,'Catalogo de Bienes'!$C$11:$F$193,4,0),"")</f>
        <v/>
      </c>
      <c r="K9996" s="23"/>
      <c r="L9996" s="23"/>
      <c r="M9996" s="22" t="str">
        <f t="shared" si="156"/>
        <v>CORRECTA</v>
      </c>
      <c r="N9996" s="24"/>
      <c r="O9996" s="24"/>
    </row>
    <row r="9997" spans="2:15" x14ac:dyDescent="0.3">
      <c r="B9997" s="20"/>
      <c r="C9997" s="21" t="str">
        <f>IFERROR(VLOOKUP(B9997,Ramo_Administrativo5[#All],2,0),"")</f>
        <v/>
      </c>
      <c r="D9997" s="20"/>
      <c r="E9997" s="21" t="str">
        <f>IFERROR(VLOOKUP(B9997&amp;D9997,Unidad_Responsable6[],5,0),"")</f>
        <v/>
      </c>
      <c r="F9997" s="22" t="str">
        <f>IFERROR(VLOOKUP(B9997&amp;D9997,Unidad_Responsable6[],6,0),"")</f>
        <v/>
      </c>
      <c r="G9997" s="20"/>
      <c r="H9997" s="21" t="str">
        <f>IFERROR(VLOOKUP(G9997,'Catalogo de Bienes'!$C$11:$F$193,2,0),"")</f>
        <v/>
      </c>
      <c r="I9997" s="22" t="str">
        <f>IFERROR(VLOOKUP(G9997,'Catalogo de Bienes'!$C$11:$F$193,3,0),"")</f>
        <v/>
      </c>
      <c r="J9997" s="22" t="str">
        <f>IFERROR(VLOOKUP(G9997,'Catalogo de Bienes'!$C$11:$F$193,4,0),"")</f>
        <v/>
      </c>
      <c r="K9997" s="23"/>
      <c r="L9997" s="23"/>
      <c r="M9997" s="22" t="str">
        <f t="shared" si="156"/>
        <v>CORRECTA</v>
      </c>
      <c r="N9997" s="24"/>
      <c r="O9997" s="24"/>
    </row>
    <row r="9998" spans="2:15" x14ac:dyDescent="0.3">
      <c r="B9998" s="20"/>
      <c r="C9998" s="21" t="str">
        <f>IFERROR(VLOOKUP(B9998,Ramo_Administrativo5[#All],2,0),"")</f>
        <v/>
      </c>
      <c r="D9998" s="20"/>
      <c r="E9998" s="21" t="str">
        <f>IFERROR(VLOOKUP(B9998&amp;D9998,Unidad_Responsable6[],5,0),"")</f>
        <v/>
      </c>
      <c r="F9998" s="22" t="str">
        <f>IFERROR(VLOOKUP(B9998&amp;D9998,Unidad_Responsable6[],6,0),"")</f>
        <v/>
      </c>
      <c r="G9998" s="20"/>
      <c r="H9998" s="21" t="str">
        <f>IFERROR(VLOOKUP(G9998,'Catalogo de Bienes'!$C$11:$F$193,2,0),"")</f>
        <v/>
      </c>
      <c r="I9998" s="22" t="str">
        <f>IFERROR(VLOOKUP(G9998,'Catalogo de Bienes'!$C$11:$F$193,3,0),"")</f>
        <v/>
      </c>
      <c r="J9998" s="22" t="str">
        <f>IFERROR(VLOOKUP(G9998,'Catalogo de Bienes'!$C$11:$F$193,4,0),"")</f>
        <v/>
      </c>
      <c r="K9998" s="23"/>
      <c r="L9998" s="23"/>
      <c r="M9998" s="22" t="str">
        <f t="shared" si="156"/>
        <v>CORRECTA</v>
      </c>
      <c r="N9998" s="24"/>
      <c r="O9998" s="24"/>
    </row>
    <row r="9999" spans="2:15" x14ac:dyDescent="0.3">
      <c r="B9999" s="20"/>
      <c r="C9999" s="21" t="str">
        <f>IFERROR(VLOOKUP(B9999,Ramo_Administrativo5[#All],2,0),"")</f>
        <v/>
      </c>
      <c r="D9999" s="20"/>
      <c r="E9999" s="21" t="str">
        <f>IFERROR(VLOOKUP(B9999&amp;D9999,Unidad_Responsable6[],5,0),"")</f>
        <v/>
      </c>
      <c r="F9999" s="22" t="str">
        <f>IFERROR(VLOOKUP(B9999&amp;D9999,Unidad_Responsable6[],6,0),"")</f>
        <v/>
      </c>
      <c r="G9999" s="20"/>
      <c r="H9999" s="21" t="str">
        <f>IFERROR(VLOOKUP(G9999,'Catalogo de Bienes'!$C$11:$F$193,2,0),"")</f>
        <v/>
      </c>
      <c r="I9999" s="22" t="str">
        <f>IFERROR(VLOOKUP(G9999,'Catalogo de Bienes'!$C$11:$F$193,3,0),"")</f>
        <v/>
      </c>
      <c r="J9999" s="22" t="str">
        <f>IFERROR(VLOOKUP(G9999,'Catalogo de Bienes'!$C$11:$F$193,4,0),"")</f>
        <v/>
      </c>
      <c r="K9999" s="23"/>
      <c r="L9999" s="23"/>
      <c r="M9999" s="22" t="str">
        <f t="shared" si="156"/>
        <v>CORRECTA</v>
      </c>
      <c r="N9999" s="24"/>
      <c r="O9999" s="24"/>
    </row>
    <row r="10000" spans="2:15" x14ac:dyDescent="0.3">
      <c r="B10000" s="20"/>
      <c r="C10000" s="21" t="str">
        <f>IFERROR(VLOOKUP(B10000,Ramo_Administrativo5[#All],2,0),"")</f>
        <v/>
      </c>
      <c r="D10000" s="20"/>
      <c r="E10000" s="21" t="str">
        <f>IFERROR(VLOOKUP(B10000&amp;D10000,Unidad_Responsable6[],5,0),"")</f>
        <v/>
      </c>
      <c r="F10000" s="22" t="str">
        <f>IFERROR(VLOOKUP(B10000&amp;D10000,Unidad_Responsable6[],6,0),"")</f>
        <v/>
      </c>
      <c r="G10000" s="20"/>
      <c r="H10000" s="21" t="str">
        <f>IFERROR(VLOOKUP(G10000,'Catalogo de Bienes'!$C$11:$F$193,2,0),"")</f>
        <v/>
      </c>
      <c r="I10000" s="22" t="str">
        <f>IFERROR(VLOOKUP(G10000,'Catalogo de Bienes'!$C$11:$F$193,3,0),"")</f>
        <v/>
      </c>
      <c r="J10000" s="22" t="str">
        <f>IFERROR(VLOOKUP(G10000,'Catalogo de Bienes'!$C$11:$F$193,4,0),"")</f>
        <v/>
      </c>
      <c r="K10000" s="23"/>
      <c r="L10000" s="23"/>
      <c r="M10000" s="22" t="str">
        <f t="shared" si="156"/>
        <v>CORRECTA</v>
      </c>
      <c r="N10000" s="24"/>
      <c r="O10000" s="24"/>
    </row>
    <row r="10001" spans="2:15" x14ac:dyDescent="0.3">
      <c r="B10001" s="20"/>
      <c r="C10001" s="21" t="str">
        <f>IFERROR(VLOOKUP(B10001,Ramo_Administrativo5[#All],2,0),"")</f>
        <v/>
      </c>
      <c r="D10001" s="20"/>
      <c r="E10001" s="21" t="str">
        <f>IFERROR(VLOOKUP(B10001&amp;D10001,Unidad_Responsable6[],5,0),"")</f>
        <v/>
      </c>
      <c r="F10001" s="22" t="str">
        <f>IFERROR(VLOOKUP(B10001&amp;D10001,Unidad_Responsable6[],6,0),"")</f>
        <v/>
      </c>
      <c r="G10001" s="20"/>
      <c r="H10001" s="21" t="str">
        <f>IFERROR(VLOOKUP(G10001,'Catalogo de Bienes'!$C$11:$F$193,2,0),"")</f>
        <v/>
      </c>
      <c r="I10001" s="22" t="str">
        <f>IFERROR(VLOOKUP(G10001,'Catalogo de Bienes'!$C$11:$F$193,3,0),"")</f>
        <v/>
      </c>
      <c r="J10001" s="22" t="str">
        <f>IFERROR(VLOOKUP(G10001,'Catalogo de Bienes'!$C$11:$F$193,4,0),"")</f>
        <v/>
      </c>
      <c r="K10001" s="23"/>
      <c r="L10001" s="23"/>
      <c r="M10001" s="22" t="str">
        <f t="shared" si="156"/>
        <v>CORRECTA</v>
      </c>
      <c r="N10001" s="24"/>
      <c r="O10001" s="24"/>
    </row>
    <row r="10002" spans="2:15" x14ac:dyDescent="0.3">
      <c r="B10002" s="20"/>
      <c r="C10002" s="21" t="str">
        <f>IFERROR(VLOOKUP(B10002,Ramo_Administrativo5[#All],2,0),"")</f>
        <v/>
      </c>
      <c r="D10002" s="20"/>
      <c r="E10002" s="21" t="str">
        <f>IFERROR(VLOOKUP(B10002&amp;D10002,Unidad_Responsable6[],5,0),"")</f>
        <v/>
      </c>
      <c r="F10002" s="22" t="str">
        <f>IFERROR(VLOOKUP(B10002&amp;D10002,Unidad_Responsable6[],6,0),"")</f>
        <v/>
      </c>
      <c r="G10002" s="20"/>
      <c r="H10002" s="21" t="str">
        <f>IFERROR(VLOOKUP(G10002,'Catalogo de Bienes'!$C$11:$F$193,2,0),"")</f>
        <v/>
      </c>
      <c r="I10002" s="22" t="str">
        <f>IFERROR(VLOOKUP(G10002,'Catalogo de Bienes'!$C$11:$F$193,3,0),"")</f>
        <v/>
      </c>
      <c r="J10002" s="22" t="str">
        <f>IFERROR(VLOOKUP(G10002,'Catalogo de Bienes'!$C$11:$F$193,4,0),"")</f>
        <v/>
      </c>
      <c r="K10002" s="23"/>
      <c r="L10002" s="23"/>
      <c r="M10002" s="22" t="str">
        <f t="shared" si="156"/>
        <v>CORRECTA</v>
      </c>
      <c r="N10002" s="24"/>
      <c r="O10002" s="24"/>
    </row>
    <row r="10003" spans="2:15" x14ac:dyDescent="0.3">
      <c r="B10003" s="20"/>
      <c r="C10003" s="21" t="str">
        <f>IFERROR(VLOOKUP(B10003,Ramo_Administrativo5[#All],2,0),"")</f>
        <v/>
      </c>
      <c r="D10003" s="20"/>
      <c r="E10003" s="21" t="str">
        <f>IFERROR(VLOOKUP(B10003&amp;D10003,Unidad_Responsable6[],5,0),"")</f>
        <v/>
      </c>
      <c r="F10003" s="22" t="str">
        <f>IFERROR(VLOOKUP(B10003&amp;D10003,Unidad_Responsable6[],6,0),"")</f>
        <v/>
      </c>
      <c r="G10003" s="20"/>
      <c r="H10003" s="21" t="str">
        <f>IFERROR(VLOOKUP(G10003,'Catalogo de Bienes'!$C$11:$F$193,2,0),"")</f>
        <v/>
      </c>
      <c r="I10003" s="22" t="str">
        <f>IFERROR(VLOOKUP(G10003,'Catalogo de Bienes'!$C$11:$F$193,3,0),"")</f>
        <v/>
      </c>
      <c r="J10003" s="22" t="str">
        <f>IFERROR(VLOOKUP(G10003,'Catalogo de Bienes'!$C$11:$F$193,4,0),"")</f>
        <v/>
      </c>
      <c r="K10003" s="23"/>
      <c r="L10003" s="23"/>
      <c r="M10003" s="22" t="str">
        <f t="shared" si="156"/>
        <v>CORRECTA</v>
      </c>
      <c r="N10003" s="24"/>
      <c r="O10003" s="24"/>
    </row>
    <row r="10004" spans="2:15" x14ac:dyDescent="0.3">
      <c r="B10004" s="20"/>
      <c r="C10004" s="21" t="str">
        <f>IFERROR(VLOOKUP(B10004,Ramo_Administrativo5[#All],2,0),"")</f>
        <v/>
      </c>
      <c r="D10004" s="20"/>
      <c r="E10004" s="21" t="str">
        <f>IFERROR(VLOOKUP(B10004&amp;D10004,Unidad_Responsable6[],5,0),"")</f>
        <v/>
      </c>
      <c r="F10004" s="22" t="str">
        <f>IFERROR(VLOOKUP(B10004&amp;D10004,Unidad_Responsable6[],6,0),"")</f>
        <v/>
      </c>
      <c r="G10004" s="20"/>
      <c r="H10004" s="21" t="str">
        <f>IFERROR(VLOOKUP(G10004,'Catalogo de Bienes'!$C$11:$F$193,2,0),"")</f>
        <v/>
      </c>
      <c r="I10004" s="22" t="str">
        <f>IFERROR(VLOOKUP(G10004,'Catalogo de Bienes'!$C$11:$F$193,3,0),"")</f>
        <v/>
      </c>
      <c r="J10004" s="22" t="str">
        <f>IFERROR(VLOOKUP(G10004,'Catalogo de Bienes'!$C$11:$F$193,4,0),"")</f>
        <v/>
      </c>
      <c r="K10004" s="23"/>
      <c r="L10004" s="23"/>
      <c r="M10004" s="22" t="str">
        <f t="shared" si="156"/>
        <v>CORRECTA</v>
      </c>
      <c r="N10004" s="24"/>
      <c r="O10004" s="24"/>
    </row>
    <row r="10005" spans="2:15" x14ac:dyDescent="0.3">
      <c r="B10005" s="20"/>
      <c r="C10005" s="21" t="str">
        <f>IFERROR(VLOOKUP(B10005,Ramo_Administrativo5[#All],2,0),"")</f>
        <v/>
      </c>
      <c r="D10005" s="20"/>
      <c r="E10005" s="21" t="str">
        <f>IFERROR(VLOOKUP(B10005&amp;D10005,Unidad_Responsable6[],5,0),"")</f>
        <v/>
      </c>
      <c r="F10005" s="22" t="str">
        <f>IFERROR(VLOOKUP(B10005&amp;D10005,Unidad_Responsable6[],6,0),"")</f>
        <v/>
      </c>
      <c r="G10005" s="20"/>
      <c r="H10005" s="21" t="str">
        <f>IFERROR(VLOOKUP(G10005,'Catalogo de Bienes'!$C$11:$F$193,2,0),"")</f>
        <v/>
      </c>
      <c r="I10005" s="22" t="str">
        <f>IFERROR(VLOOKUP(G10005,'Catalogo de Bienes'!$C$11:$F$193,3,0),"")</f>
        <v/>
      </c>
      <c r="J10005" s="22" t="str">
        <f>IFERROR(VLOOKUP(G10005,'Catalogo de Bienes'!$C$11:$F$193,4,0),"")</f>
        <v/>
      </c>
      <c r="K10005" s="23"/>
      <c r="L10005" s="23"/>
      <c r="M10005" s="22" t="str">
        <f t="shared" si="156"/>
        <v>CORRECTA</v>
      </c>
      <c r="N10005" s="24"/>
      <c r="O10005" s="24"/>
    </row>
    <row r="10006" spans="2:15" x14ac:dyDescent="0.3">
      <c r="B10006" s="20"/>
      <c r="C10006" s="21" t="str">
        <f>IFERROR(VLOOKUP(B10006,Ramo_Administrativo5[#All],2,0),"")</f>
        <v/>
      </c>
      <c r="D10006" s="20"/>
      <c r="E10006" s="21" t="str">
        <f>IFERROR(VLOOKUP(B10006&amp;D10006,Unidad_Responsable6[],5,0),"")</f>
        <v/>
      </c>
      <c r="F10006" s="22" t="str">
        <f>IFERROR(VLOOKUP(B10006&amp;D10006,Unidad_Responsable6[],6,0),"")</f>
        <v/>
      </c>
      <c r="G10006" s="20"/>
      <c r="H10006" s="21" t="str">
        <f>IFERROR(VLOOKUP(G10006,'Catalogo de Bienes'!$C$11:$F$193,2,0),"")</f>
        <v/>
      </c>
      <c r="I10006" s="22" t="str">
        <f>IFERROR(VLOOKUP(G10006,'Catalogo de Bienes'!$C$11:$F$193,3,0),"")</f>
        <v/>
      </c>
      <c r="J10006" s="22" t="str">
        <f>IFERROR(VLOOKUP(G10006,'Catalogo de Bienes'!$C$11:$F$193,4,0),"")</f>
        <v/>
      </c>
      <c r="K10006" s="23"/>
      <c r="L10006" s="23"/>
      <c r="M10006" s="22" t="str">
        <f t="shared" si="156"/>
        <v>CORRECTA</v>
      </c>
      <c r="N10006" s="24"/>
      <c r="O10006" s="24"/>
    </row>
    <row r="10007" spans="2:15" x14ac:dyDescent="0.3">
      <c r="B10007" s="20"/>
      <c r="C10007" s="21" t="str">
        <f>IFERROR(VLOOKUP(B10007,Ramo_Administrativo5[#All],2,0),"")</f>
        <v/>
      </c>
      <c r="D10007" s="20"/>
      <c r="E10007" s="21" t="str">
        <f>IFERROR(VLOOKUP(B10007&amp;D10007,Unidad_Responsable6[],5,0),"")</f>
        <v/>
      </c>
      <c r="F10007" s="22" t="str">
        <f>IFERROR(VLOOKUP(B10007&amp;D10007,Unidad_Responsable6[],6,0),"")</f>
        <v/>
      </c>
      <c r="G10007" s="20"/>
      <c r="H10007" s="21" t="str">
        <f>IFERROR(VLOOKUP(G10007,'Catalogo de Bienes'!$C$11:$F$193,2,0),"")</f>
        <v/>
      </c>
      <c r="I10007" s="22" t="str">
        <f>IFERROR(VLOOKUP(G10007,'Catalogo de Bienes'!$C$11:$F$193,3,0),"")</f>
        <v/>
      </c>
      <c r="J10007" s="22" t="str">
        <f>IFERROR(VLOOKUP(G10007,'Catalogo de Bienes'!$C$11:$F$193,4,0),"")</f>
        <v/>
      </c>
      <c r="K10007" s="23"/>
      <c r="L10007" s="23"/>
      <c r="M10007" s="22" t="str">
        <f t="shared" si="156"/>
        <v>CORRECTA</v>
      </c>
      <c r="N10007" s="24"/>
      <c r="O10007" s="24"/>
    </row>
    <row r="10008" spans="2:15" x14ac:dyDescent="0.3">
      <c r="B10008" s="20"/>
      <c r="C10008" s="26" t="str">
        <f>IFERROR(VLOOKUP(B10008,Ramo_Administrativo5[#All],2,0),"")</f>
        <v/>
      </c>
      <c r="D10008" s="20"/>
      <c r="E10008" s="26" t="str">
        <f>IFERROR(VLOOKUP(B10008&amp;D10008,Unidad_Responsable6[],5,0),"")</f>
        <v/>
      </c>
      <c r="F10008" s="27" t="str">
        <f>IFERROR(VLOOKUP(B10008&amp;D10008,Unidad_Responsable6[],6,0),"")</f>
        <v/>
      </c>
      <c r="G10008" s="25"/>
      <c r="H10008" s="26" t="str">
        <f>IFERROR(VLOOKUP(G10008,'Catalogo de Bienes'!$C$11:$F$193,2,0),"")</f>
        <v/>
      </c>
      <c r="I10008" s="27" t="str">
        <f>IFERROR(VLOOKUP(G10008,'Catalogo de Bienes'!$C$11:$F$193,3,0),"")</f>
        <v/>
      </c>
      <c r="J10008" s="27" t="str">
        <f>IFERROR(VLOOKUP(G10008,'Catalogo de Bienes'!$C$11:$F$193,4,0),"")</f>
        <v/>
      </c>
      <c r="K10008" s="23"/>
      <c r="L10008" s="23"/>
      <c r="M10008" s="27" t="str">
        <f t="shared" si="156"/>
        <v>CORRECTA</v>
      </c>
      <c r="N10008" s="28"/>
      <c r="O10008" s="28"/>
    </row>
    <row r="10009" spans="2:15" x14ac:dyDescent="0.3">
      <c r="B10009" s="19" t="s">
        <v>194</v>
      </c>
      <c r="C10009" s="19" t="s">
        <v>194</v>
      </c>
      <c r="D10009" s="19" t="s">
        <v>194</v>
      </c>
      <c r="E10009" s="19" t="s">
        <v>194</v>
      </c>
      <c r="F10009" s="19" t="s">
        <v>194</v>
      </c>
      <c r="G10009" s="19" t="s">
        <v>194</v>
      </c>
      <c r="H10009" s="19" t="s">
        <v>194</v>
      </c>
      <c r="I10009" s="29" t="s">
        <v>194</v>
      </c>
      <c r="J10009" s="29" t="s">
        <v>194</v>
      </c>
      <c r="K10009" s="19" t="s">
        <v>194</v>
      </c>
      <c r="L10009" s="19" t="s">
        <v>194</v>
      </c>
      <c r="M10009" s="19" t="s">
        <v>194</v>
      </c>
      <c r="N10009" s="19" t="s">
        <v>194</v>
      </c>
      <c r="O10009" s="19" t="s">
        <v>194</v>
      </c>
    </row>
  </sheetData>
  <sheetProtection password="BBA8" sheet="1" formatCells="0" formatColumns="0" formatRows="0" insertColumns="0" insertRows="0" insertHyperlinks="0" deleteColumns="0" deleteRows="0" sort="0"/>
  <mergeCells count="18">
    <mergeCell ref="C7:C8"/>
    <mergeCell ref="D7:D8"/>
    <mergeCell ref="E2:O3"/>
    <mergeCell ref="H7:H8"/>
    <mergeCell ref="I7:I8"/>
    <mergeCell ref="J7:J8"/>
    <mergeCell ref="M7:M8"/>
    <mergeCell ref="N7:N8"/>
    <mergeCell ref="O7:O8"/>
    <mergeCell ref="K7:L7"/>
    <mergeCell ref="E7:E8"/>
    <mergeCell ref="G7:G8"/>
    <mergeCell ref="B6:F6"/>
    <mergeCell ref="G6:M6"/>
    <mergeCell ref="N6:O6"/>
    <mergeCell ref="E4:O4"/>
    <mergeCell ref="F7:F8"/>
    <mergeCell ref="B7:B8"/>
  </mergeCells>
  <conditionalFormatting sqref="M9:M10008">
    <cfRule type="cellIs" dxfId="208" priority="1" operator="equal">
      <formula>"INCORRECTA"</formula>
    </cfRule>
  </conditionalFormatting>
  <dataValidations count="2">
    <dataValidation type="list" allowBlank="1" showInputMessage="1" showErrorMessage="1" sqref="O9:O10008">
      <formula1>INDIRECT(N9)</formula1>
    </dataValidation>
    <dataValidation type="whole" allowBlank="1" showInputMessage="1" showErrorMessage="1" sqref="K9:L10008">
      <formula1>1</formula1>
      <formula2>1000000000000</formula2>
    </dataValidation>
  </dataValidations>
  <pageMargins left="0.31496062992125984" right="0.31496062992125984" top="0.35433070866141736" bottom="0.35433070866141736" header="0.31496062992125984" footer="0.31496062992125984"/>
  <pageSetup scale="31" fitToHeight="0" orientation="landscape" verticalDpi="0" r:id="rId1"/>
  <headerFooter>
    <oddFooter>Página &amp;P</oddFooter>
  </headerFooter>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Listas!$B$5:$B$33</xm:f>
          </x14:formula1>
          <xm:sqref>B9:B10008</xm:sqref>
        </x14:dataValidation>
        <x14:dataValidation type="list" allowBlank="1" showInputMessage="1" showErrorMessage="1">
          <x14:formula1>
            <xm:f>Listas!$L$4:$AQ$4</xm:f>
          </x14:formula1>
          <xm:sqref>N9:N10008</xm:sqref>
        </x14:dataValidation>
        <x14:dataValidation type="list" allowBlank="1" showInputMessage="1" showErrorMessage="1">
          <x14:formula1>
            <xm:f>'Catalogo de Bienes'!$C$11:$C$193</xm:f>
          </x14:formula1>
          <xm:sqref>G9:G10008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F193"/>
  <sheetViews>
    <sheetView showGridLines="0" zoomScaleNormal="100" workbookViewId="0"/>
  </sheetViews>
  <sheetFormatPr baseColWidth="10" defaultColWidth="45.7109375" defaultRowHeight="15" x14ac:dyDescent="0.3"/>
  <cols>
    <col min="1" max="1" width="2.28515625" style="66" customWidth="1"/>
    <col min="2" max="2" width="37.42578125" style="66" bestFit="1" customWidth="1"/>
    <col min="3" max="3" width="14.7109375" style="66" bestFit="1" customWidth="1"/>
    <col min="4" max="4" width="104.7109375" style="66" bestFit="1" customWidth="1"/>
    <col min="5" max="5" width="28" style="73" bestFit="1" customWidth="1"/>
    <col min="6" max="6" width="29.28515625" style="66" bestFit="1" customWidth="1"/>
    <col min="7" max="16384" width="45.7109375" style="66"/>
  </cols>
  <sheetData>
    <row r="1" spans="2:6" s="68" customFormat="1" ht="18" x14ac:dyDescent="0.35">
      <c r="E1" s="69"/>
    </row>
    <row r="2" spans="2:6" s="68" customFormat="1" ht="18" x14ac:dyDescent="0.35">
      <c r="E2" s="69"/>
    </row>
    <row r="3" spans="2:6" s="68" customFormat="1" ht="18" x14ac:dyDescent="0.35">
      <c r="E3" s="69"/>
    </row>
    <row r="4" spans="2:6" s="68" customFormat="1" ht="18" x14ac:dyDescent="0.35">
      <c r="E4" s="69"/>
    </row>
    <row r="5" spans="2:6" s="68" customFormat="1" ht="18" x14ac:dyDescent="0.35">
      <c r="E5" s="69"/>
    </row>
    <row r="6" spans="2:6" s="68" customFormat="1" ht="18.75" x14ac:dyDescent="0.35">
      <c r="B6" s="70" t="s">
        <v>759</v>
      </c>
      <c r="C6" s="71"/>
      <c r="D6" s="66"/>
      <c r="E6" s="72"/>
    </row>
    <row r="7" spans="2:6" s="68" customFormat="1" ht="6.75" customHeight="1" x14ac:dyDescent="0.35">
      <c r="B7" s="70"/>
      <c r="C7" s="71"/>
      <c r="D7" s="66"/>
      <c r="E7" s="72"/>
    </row>
    <row r="8" spans="2:6" s="68" customFormat="1" ht="18" x14ac:dyDescent="0.35">
      <c r="B8" s="68" t="s">
        <v>3815</v>
      </c>
      <c r="C8" s="71"/>
      <c r="D8" s="71"/>
      <c r="E8" s="72"/>
    </row>
    <row r="9" spans="2:6" s="68" customFormat="1" ht="8.25" customHeight="1" x14ac:dyDescent="0.35">
      <c r="C9" s="71"/>
      <c r="D9" s="71"/>
      <c r="E9" s="72"/>
    </row>
    <row r="10" spans="2:6" x14ac:dyDescent="0.3">
      <c r="B10" s="74" t="s">
        <v>760</v>
      </c>
      <c r="C10" s="74" t="s">
        <v>217</v>
      </c>
      <c r="D10" s="74" t="s">
        <v>196</v>
      </c>
      <c r="E10" s="74" t="s">
        <v>761</v>
      </c>
      <c r="F10" s="74" t="s">
        <v>762</v>
      </c>
    </row>
    <row r="11" spans="2:6" x14ac:dyDescent="0.3">
      <c r="B11" s="60" t="s">
        <v>763</v>
      </c>
      <c r="C11" s="47" t="s">
        <v>764</v>
      </c>
      <c r="D11" s="75" t="s">
        <v>765</v>
      </c>
      <c r="E11" s="76" t="s">
        <v>766</v>
      </c>
      <c r="F11" s="76" t="s">
        <v>767</v>
      </c>
    </row>
    <row r="12" spans="2:6" x14ac:dyDescent="0.3">
      <c r="B12" s="60" t="s">
        <v>763</v>
      </c>
      <c r="C12" s="47" t="s">
        <v>768</v>
      </c>
      <c r="D12" s="75" t="s">
        <v>769</v>
      </c>
      <c r="E12" s="76" t="s">
        <v>766</v>
      </c>
      <c r="F12" s="76" t="s">
        <v>767</v>
      </c>
    </row>
    <row r="13" spans="2:6" x14ac:dyDescent="0.3">
      <c r="B13" s="60" t="s">
        <v>763</v>
      </c>
      <c r="C13" s="47" t="s">
        <v>770</v>
      </c>
      <c r="D13" s="75" t="s">
        <v>771</v>
      </c>
      <c r="E13" s="76" t="s">
        <v>766</v>
      </c>
      <c r="F13" s="76" t="s">
        <v>767</v>
      </c>
    </row>
    <row r="14" spans="2:6" x14ac:dyDescent="0.3">
      <c r="B14" s="60" t="s">
        <v>763</v>
      </c>
      <c r="C14" s="47" t="s">
        <v>772</v>
      </c>
      <c r="D14" s="75" t="s">
        <v>773</v>
      </c>
      <c r="E14" s="76" t="s">
        <v>766</v>
      </c>
      <c r="F14" s="76" t="s">
        <v>767</v>
      </c>
    </row>
    <row r="15" spans="2:6" x14ac:dyDescent="0.3">
      <c r="B15" s="60" t="s">
        <v>763</v>
      </c>
      <c r="C15" s="47" t="s">
        <v>774</v>
      </c>
      <c r="D15" s="75" t="s">
        <v>775</v>
      </c>
      <c r="E15" s="76" t="s">
        <v>766</v>
      </c>
      <c r="F15" s="76" t="s">
        <v>767</v>
      </c>
    </row>
    <row r="16" spans="2:6" x14ac:dyDescent="0.3">
      <c r="B16" s="60" t="s">
        <v>763</v>
      </c>
      <c r="C16" s="47" t="s">
        <v>776</v>
      </c>
      <c r="D16" s="75" t="s">
        <v>777</v>
      </c>
      <c r="E16" s="76" t="s">
        <v>766</v>
      </c>
      <c r="F16" s="76" t="s">
        <v>767</v>
      </c>
    </row>
    <row r="17" spans="2:6" x14ac:dyDescent="0.3">
      <c r="B17" s="60" t="s">
        <v>763</v>
      </c>
      <c r="C17" s="47" t="s">
        <v>778</v>
      </c>
      <c r="D17" s="75" t="s">
        <v>779</v>
      </c>
      <c r="E17" s="76" t="s">
        <v>766</v>
      </c>
      <c r="F17" s="76" t="s">
        <v>767</v>
      </c>
    </row>
    <row r="18" spans="2:6" x14ac:dyDescent="0.3">
      <c r="B18" s="60" t="s">
        <v>763</v>
      </c>
      <c r="C18" s="47" t="s">
        <v>780</v>
      </c>
      <c r="D18" s="75" t="s">
        <v>781</v>
      </c>
      <c r="E18" s="76" t="s">
        <v>766</v>
      </c>
      <c r="F18" s="76" t="s">
        <v>782</v>
      </c>
    </row>
    <row r="19" spans="2:6" x14ac:dyDescent="0.3">
      <c r="B19" s="60" t="s">
        <v>763</v>
      </c>
      <c r="C19" s="47" t="s">
        <v>783</v>
      </c>
      <c r="D19" s="75" t="s">
        <v>784</v>
      </c>
      <c r="E19" s="76" t="s">
        <v>766</v>
      </c>
      <c r="F19" s="76" t="s">
        <v>767</v>
      </c>
    </row>
    <row r="20" spans="2:6" x14ac:dyDescent="0.3">
      <c r="B20" s="60" t="s">
        <v>763</v>
      </c>
      <c r="C20" s="47" t="s">
        <v>785</v>
      </c>
      <c r="D20" s="75" t="s">
        <v>786</v>
      </c>
      <c r="E20" s="76" t="s">
        <v>787</v>
      </c>
      <c r="F20" s="76" t="s">
        <v>788</v>
      </c>
    </row>
    <row r="21" spans="2:6" x14ac:dyDescent="0.3">
      <c r="B21" s="60" t="s">
        <v>763</v>
      </c>
      <c r="C21" s="47" t="s">
        <v>789</v>
      </c>
      <c r="D21" s="75" t="s">
        <v>790</v>
      </c>
      <c r="E21" s="76" t="s">
        <v>787</v>
      </c>
      <c r="F21" s="76" t="s">
        <v>788</v>
      </c>
    </row>
    <row r="22" spans="2:6" x14ac:dyDescent="0.3">
      <c r="B22" s="60" t="s">
        <v>763</v>
      </c>
      <c r="C22" s="47" t="s">
        <v>791</v>
      </c>
      <c r="D22" s="75" t="s">
        <v>792</v>
      </c>
      <c r="E22" s="76" t="s">
        <v>787</v>
      </c>
      <c r="F22" s="76" t="s">
        <v>788</v>
      </c>
    </row>
    <row r="23" spans="2:6" x14ac:dyDescent="0.3">
      <c r="B23" s="60" t="s">
        <v>763</v>
      </c>
      <c r="C23" s="47" t="s">
        <v>793</v>
      </c>
      <c r="D23" s="75" t="s">
        <v>794</v>
      </c>
      <c r="E23" s="76" t="s">
        <v>766</v>
      </c>
      <c r="F23" s="76" t="s">
        <v>782</v>
      </c>
    </row>
    <row r="24" spans="2:6" x14ac:dyDescent="0.3">
      <c r="B24" s="60" t="s">
        <v>763</v>
      </c>
      <c r="C24" s="47" t="s">
        <v>795</v>
      </c>
      <c r="D24" s="75" t="s">
        <v>796</v>
      </c>
      <c r="E24" s="76" t="s">
        <v>766</v>
      </c>
      <c r="F24" s="76" t="s">
        <v>767</v>
      </c>
    </row>
    <row r="25" spans="2:6" x14ac:dyDescent="0.3">
      <c r="B25" s="60" t="s">
        <v>763</v>
      </c>
      <c r="C25" s="47" t="s">
        <v>797</v>
      </c>
      <c r="D25" s="75" t="s">
        <v>798</v>
      </c>
      <c r="E25" s="76" t="s">
        <v>766</v>
      </c>
      <c r="F25" s="76" t="s">
        <v>767</v>
      </c>
    </row>
    <row r="26" spans="2:6" x14ac:dyDescent="0.3">
      <c r="B26" s="60" t="s">
        <v>763</v>
      </c>
      <c r="C26" s="47" t="s">
        <v>799</v>
      </c>
      <c r="D26" s="75" t="s">
        <v>800</v>
      </c>
      <c r="E26" s="76" t="s">
        <v>766</v>
      </c>
      <c r="F26" s="76" t="s">
        <v>801</v>
      </c>
    </row>
    <row r="27" spans="2:6" x14ac:dyDescent="0.3">
      <c r="B27" s="60" t="s">
        <v>763</v>
      </c>
      <c r="C27" s="47" t="s">
        <v>802</v>
      </c>
      <c r="D27" s="75" t="s">
        <v>803</v>
      </c>
      <c r="E27" s="76" t="s">
        <v>766</v>
      </c>
      <c r="F27" s="76" t="s">
        <v>782</v>
      </c>
    </row>
    <row r="28" spans="2:6" x14ac:dyDescent="0.3">
      <c r="B28" s="60" t="s">
        <v>763</v>
      </c>
      <c r="C28" s="47" t="s">
        <v>804</v>
      </c>
      <c r="D28" s="75" t="s">
        <v>3829</v>
      </c>
      <c r="E28" s="76" t="s">
        <v>766</v>
      </c>
      <c r="F28" s="76" t="s">
        <v>767</v>
      </c>
    </row>
    <row r="29" spans="2:6" x14ac:dyDescent="0.3">
      <c r="B29" s="60" t="s">
        <v>763</v>
      </c>
      <c r="C29" s="47" t="s">
        <v>805</v>
      </c>
      <c r="D29" s="75" t="s">
        <v>3830</v>
      </c>
      <c r="E29" s="76" t="s">
        <v>766</v>
      </c>
      <c r="F29" s="76" t="s">
        <v>767</v>
      </c>
    </row>
    <row r="30" spans="2:6" x14ac:dyDescent="0.3">
      <c r="B30" s="60" t="s">
        <v>763</v>
      </c>
      <c r="C30" s="47" t="s">
        <v>806</v>
      </c>
      <c r="D30" s="75" t="s">
        <v>807</v>
      </c>
      <c r="E30" s="76" t="s">
        <v>766</v>
      </c>
      <c r="F30" s="76" t="s">
        <v>788</v>
      </c>
    </row>
    <row r="31" spans="2:6" x14ac:dyDescent="0.3">
      <c r="B31" s="60" t="s">
        <v>763</v>
      </c>
      <c r="C31" s="47" t="s">
        <v>808</v>
      </c>
      <c r="D31" s="75" t="s">
        <v>809</v>
      </c>
      <c r="E31" s="76" t="s">
        <v>766</v>
      </c>
      <c r="F31" s="76" t="s">
        <v>788</v>
      </c>
    </row>
    <row r="32" spans="2:6" x14ac:dyDescent="0.3">
      <c r="B32" s="60" t="s">
        <v>763</v>
      </c>
      <c r="C32" s="47" t="s">
        <v>810</v>
      </c>
      <c r="D32" s="75" t="s">
        <v>811</v>
      </c>
      <c r="E32" s="76" t="s">
        <v>766</v>
      </c>
      <c r="F32" s="76" t="s">
        <v>788</v>
      </c>
    </row>
    <row r="33" spans="2:6" x14ac:dyDescent="0.3">
      <c r="B33" s="60" t="s">
        <v>763</v>
      </c>
      <c r="C33" s="47" t="s">
        <v>812</v>
      </c>
      <c r="D33" s="75" t="s">
        <v>813</v>
      </c>
      <c r="E33" s="76" t="s">
        <v>766</v>
      </c>
      <c r="F33" s="76" t="s">
        <v>767</v>
      </c>
    </row>
    <row r="34" spans="2:6" x14ac:dyDescent="0.3">
      <c r="B34" s="60" t="s">
        <v>763</v>
      </c>
      <c r="C34" s="47" t="s">
        <v>814</v>
      </c>
      <c r="D34" s="75" t="s">
        <v>815</v>
      </c>
      <c r="E34" s="76" t="s">
        <v>766</v>
      </c>
      <c r="F34" s="76" t="s">
        <v>767</v>
      </c>
    </row>
    <row r="35" spans="2:6" x14ac:dyDescent="0.3">
      <c r="B35" s="60" t="s">
        <v>763</v>
      </c>
      <c r="C35" s="47" t="s">
        <v>816</v>
      </c>
      <c r="D35" s="75" t="s">
        <v>817</v>
      </c>
      <c r="E35" s="76" t="s">
        <v>766</v>
      </c>
      <c r="F35" s="76" t="s">
        <v>767</v>
      </c>
    </row>
    <row r="36" spans="2:6" x14ac:dyDescent="0.3">
      <c r="B36" s="60" t="s">
        <v>763</v>
      </c>
      <c r="C36" s="47" t="s">
        <v>818</v>
      </c>
      <c r="D36" s="75" t="s">
        <v>819</v>
      </c>
      <c r="E36" s="76" t="s">
        <v>766</v>
      </c>
      <c r="F36" s="76" t="s">
        <v>767</v>
      </c>
    </row>
    <row r="37" spans="2:6" x14ac:dyDescent="0.3">
      <c r="B37" s="60" t="s">
        <v>763</v>
      </c>
      <c r="C37" s="47" t="s">
        <v>820</v>
      </c>
      <c r="D37" s="75" t="s">
        <v>821</v>
      </c>
      <c r="E37" s="76" t="s">
        <v>766</v>
      </c>
      <c r="F37" s="76" t="s">
        <v>788</v>
      </c>
    </row>
    <row r="38" spans="2:6" x14ac:dyDescent="0.3">
      <c r="B38" s="60" t="s">
        <v>763</v>
      </c>
      <c r="C38" s="47" t="s">
        <v>822</v>
      </c>
      <c r="D38" s="75" t="s">
        <v>823</v>
      </c>
      <c r="E38" s="76" t="s">
        <v>766</v>
      </c>
      <c r="F38" s="76" t="s">
        <v>782</v>
      </c>
    </row>
    <row r="39" spans="2:6" x14ac:dyDescent="0.3">
      <c r="B39" s="60" t="s">
        <v>763</v>
      </c>
      <c r="C39" s="47" t="s">
        <v>824</v>
      </c>
      <c r="D39" s="75" t="s">
        <v>825</v>
      </c>
      <c r="E39" s="76" t="s">
        <v>766</v>
      </c>
      <c r="F39" s="76" t="s">
        <v>767</v>
      </c>
    </row>
    <row r="40" spans="2:6" x14ac:dyDescent="0.3">
      <c r="B40" s="60" t="s">
        <v>763</v>
      </c>
      <c r="C40" s="47" t="s">
        <v>826</v>
      </c>
      <c r="D40" s="75" t="s">
        <v>3831</v>
      </c>
      <c r="E40" s="76" t="s">
        <v>766</v>
      </c>
      <c r="F40" s="76" t="s">
        <v>788</v>
      </c>
    </row>
    <row r="41" spans="2:6" x14ac:dyDescent="0.3">
      <c r="B41" s="60" t="s">
        <v>763</v>
      </c>
      <c r="C41" s="47" t="s">
        <v>827</v>
      </c>
      <c r="D41" s="75" t="s">
        <v>828</v>
      </c>
      <c r="E41" s="76" t="s">
        <v>766</v>
      </c>
      <c r="F41" s="76" t="s">
        <v>767</v>
      </c>
    </row>
    <row r="42" spans="2:6" x14ac:dyDescent="0.3">
      <c r="B42" s="60" t="s">
        <v>763</v>
      </c>
      <c r="C42" s="47" t="s">
        <v>829</v>
      </c>
      <c r="D42" s="75" t="s">
        <v>830</v>
      </c>
      <c r="E42" s="76" t="s">
        <v>766</v>
      </c>
      <c r="F42" s="76" t="s">
        <v>788</v>
      </c>
    </row>
    <row r="43" spans="2:6" x14ac:dyDescent="0.3">
      <c r="B43" s="60" t="s">
        <v>763</v>
      </c>
      <c r="C43" s="47" t="s">
        <v>831</v>
      </c>
      <c r="D43" s="75" t="s">
        <v>832</v>
      </c>
      <c r="E43" s="76" t="s">
        <v>766</v>
      </c>
      <c r="F43" s="76" t="s">
        <v>767</v>
      </c>
    </row>
    <row r="44" spans="2:6" x14ac:dyDescent="0.3">
      <c r="B44" s="60" t="s">
        <v>763</v>
      </c>
      <c r="C44" s="47" t="s">
        <v>833</v>
      </c>
      <c r="D44" s="75" t="s">
        <v>834</v>
      </c>
      <c r="E44" s="76" t="s">
        <v>766</v>
      </c>
      <c r="F44" s="76" t="s">
        <v>767</v>
      </c>
    </row>
    <row r="45" spans="2:6" x14ac:dyDescent="0.3">
      <c r="B45" s="60" t="s">
        <v>763</v>
      </c>
      <c r="C45" s="47" t="s">
        <v>835</v>
      </c>
      <c r="D45" s="75" t="s">
        <v>836</v>
      </c>
      <c r="E45" s="76" t="s">
        <v>766</v>
      </c>
      <c r="F45" s="76" t="s">
        <v>767</v>
      </c>
    </row>
    <row r="46" spans="2:6" x14ac:dyDescent="0.3">
      <c r="B46" s="60" t="s">
        <v>763</v>
      </c>
      <c r="C46" s="47" t="s">
        <v>837</v>
      </c>
      <c r="D46" s="75" t="s">
        <v>838</v>
      </c>
      <c r="E46" s="76" t="s">
        <v>766</v>
      </c>
      <c r="F46" s="76" t="s">
        <v>801</v>
      </c>
    </row>
    <row r="47" spans="2:6" x14ac:dyDescent="0.3">
      <c r="B47" s="60" t="s">
        <v>763</v>
      </c>
      <c r="C47" s="47" t="s">
        <v>839</v>
      </c>
      <c r="D47" s="75" t="s">
        <v>840</v>
      </c>
      <c r="E47" s="76" t="s">
        <v>841</v>
      </c>
      <c r="F47" s="76" t="s">
        <v>782</v>
      </c>
    </row>
    <row r="48" spans="2:6" x14ac:dyDescent="0.3">
      <c r="B48" s="60" t="s">
        <v>763</v>
      </c>
      <c r="C48" s="47" t="s">
        <v>842</v>
      </c>
      <c r="D48" s="75" t="s">
        <v>843</v>
      </c>
      <c r="E48" s="76" t="s">
        <v>841</v>
      </c>
      <c r="F48" s="76" t="s">
        <v>801</v>
      </c>
    </row>
    <row r="49" spans="2:6" x14ac:dyDescent="0.3">
      <c r="B49" s="60" t="s">
        <v>763</v>
      </c>
      <c r="C49" s="47" t="s">
        <v>844</v>
      </c>
      <c r="D49" s="75" t="s">
        <v>845</v>
      </c>
      <c r="E49" s="76" t="s">
        <v>766</v>
      </c>
      <c r="F49" s="76" t="s">
        <v>767</v>
      </c>
    </row>
    <row r="50" spans="2:6" x14ac:dyDescent="0.3">
      <c r="B50" s="60" t="s">
        <v>763</v>
      </c>
      <c r="C50" s="47" t="s">
        <v>846</v>
      </c>
      <c r="D50" s="75" t="s">
        <v>847</v>
      </c>
      <c r="E50" s="76" t="s">
        <v>766</v>
      </c>
      <c r="F50" s="76" t="s">
        <v>767</v>
      </c>
    </row>
    <row r="51" spans="2:6" x14ac:dyDescent="0.3">
      <c r="B51" s="60" t="s">
        <v>763</v>
      </c>
      <c r="C51" s="47" t="s">
        <v>848</v>
      </c>
      <c r="D51" s="75" t="s">
        <v>849</v>
      </c>
      <c r="E51" s="76" t="s">
        <v>766</v>
      </c>
      <c r="F51" s="76" t="s">
        <v>788</v>
      </c>
    </row>
    <row r="52" spans="2:6" x14ac:dyDescent="0.3">
      <c r="B52" s="60" t="s">
        <v>763</v>
      </c>
      <c r="C52" s="47" t="s">
        <v>850</v>
      </c>
      <c r="D52" s="75" t="s">
        <v>851</v>
      </c>
      <c r="E52" s="76" t="s">
        <v>766</v>
      </c>
      <c r="F52" s="76" t="s">
        <v>767</v>
      </c>
    </row>
    <row r="53" spans="2:6" x14ac:dyDescent="0.3">
      <c r="B53" s="60" t="s">
        <v>763</v>
      </c>
      <c r="C53" s="47" t="s">
        <v>853</v>
      </c>
      <c r="D53" s="75" t="s">
        <v>854</v>
      </c>
      <c r="E53" s="76" t="s">
        <v>852</v>
      </c>
      <c r="F53" s="76" t="s">
        <v>767</v>
      </c>
    </row>
    <row r="54" spans="2:6" x14ac:dyDescent="0.3">
      <c r="B54" s="60" t="s">
        <v>763</v>
      </c>
      <c r="C54" s="47" t="s">
        <v>855</v>
      </c>
      <c r="D54" s="75" t="s">
        <v>856</v>
      </c>
      <c r="E54" s="76" t="s">
        <v>852</v>
      </c>
      <c r="F54" s="76" t="s">
        <v>767</v>
      </c>
    </row>
    <row r="55" spans="2:6" x14ac:dyDescent="0.3">
      <c r="B55" s="60" t="s">
        <v>763</v>
      </c>
      <c r="C55" s="47" t="s">
        <v>857</v>
      </c>
      <c r="D55" s="75" t="s">
        <v>858</v>
      </c>
      <c r="E55" s="76" t="s">
        <v>852</v>
      </c>
      <c r="F55" s="76" t="s">
        <v>767</v>
      </c>
    </row>
    <row r="56" spans="2:6" x14ac:dyDescent="0.3">
      <c r="B56" s="60" t="s">
        <v>763</v>
      </c>
      <c r="C56" s="47" t="s">
        <v>859</v>
      </c>
      <c r="D56" s="75" t="s">
        <v>860</v>
      </c>
      <c r="E56" s="76" t="s">
        <v>766</v>
      </c>
      <c r="F56" s="76" t="s">
        <v>788</v>
      </c>
    </row>
    <row r="57" spans="2:6" x14ac:dyDescent="0.3">
      <c r="B57" s="60" t="s">
        <v>763</v>
      </c>
      <c r="C57" s="47" t="s">
        <v>861</v>
      </c>
      <c r="D57" s="75" t="s">
        <v>862</v>
      </c>
      <c r="E57" s="76" t="s">
        <v>766</v>
      </c>
      <c r="F57" s="76" t="s">
        <v>788</v>
      </c>
    </row>
    <row r="58" spans="2:6" x14ac:dyDescent="0.3">
      <c r="B58" s="60" t="s">
        <v>763</v>
      </c>
      <c r="C58" s="47" t="s">
        <v>863</v>
      </c>
      <c r="D58" s="75" t="s">
        <v>864</v>
      </c>
      <c r="E58" s="76" t="s">
        <v>766</v>
      </c>
      <c r="F58" s="76" t="s">
        <v>782</v>
      </c>
    </row>
    <row r="59" spans="2:6" x14ac:dyDescent="0.3">
      <c r="B59" s="60" t="s">
        <v>763</v>
      </c>
      <c r="C59" s="47" t="s">
        <v>865</v>
      </c>
      <c r="D59" s="75" t="s">
        <v>866</v>
      </c>
      <c r="E59" s="76" t="s">
        <v>766</v>
      </c>
      <c r="F59" s="76" t="s">
        <v>767</v>
      </c>
    </row>
    <row r="60" spans="2:6" x14ac:dyDescent="0.3">
      <c r="B60" s="60" t="s">
        <v>763</v>
      </c>
      <c r="C60" s="47" t="s">
        <v>867</v>
      </c>
      <c r="D60" s="75" t="s">
        <v>868</v>
      </c>
      <c r="E60" s="76" t="s">
        <v>766</v>
      </c>
      <c r="F60" s="76" t="s">
        <v>767</v>
      </c>
    </row>
    <row r="61" spans="2:6" x14ac:dyDescent="0.3">
      <c r="B61" s="60" t="s">
        <v>763</v>
      </c>
      <c r="C61" s="47" t="s">
        <v>869</v>
      </c>
      <c r="D61" s="75" t="s">
        <v>870</v>
      </c>
      <c r="E61" s="76" t="s">
        <v>766</v>
      </c>
      <c r="F61" s="76" t="s">
        <v>767</v>
      </c>
    </row>
    <row r="62" spans="2:6" x14ac:dyDescent="0.3">
      <c r="B62" s="60" t="s">
        <v>763</v>
      </c>
      <c r="C62" s="47" t="s">
        <v>871</v>
      </c>
      <c r="D62" s="75" t="s">
        <v>872</v>
      </c>
      <c r="E62" s="76" t="s">
        <v>766</v>
      </c>
      <c r="F62" s="76" t="s">
        <v>767</v>
      </c>
    </row>
    <row r="63" spans="2:6" x14ac:dyDescent="0.3">
      <c r="B63" s="60" t="s">
        <v>763</v>
      </c>
      <c r="C63" s="47" t="s">
        <v>873</v>
      </c>
      <c r="D63" s="75" t="s">
        <v>874</v>
      </c>
      <c r="E63" s="76" t="s">
        <v>766</v>
      </c>
      <c r="F63" s="76" t="s">
        <v>767</v>
      </c>
    </row>
    <row r="64" spans="2:6" x14ac:dyDescent="0.3">
      <c r="B64" s="60" t="s">
        <v>763</v>
      </c>
      <c r="C64" s="47" t="s">
        <v>875</v>
      </c>
      <c r="D64" s="75" t="s">
        <v>876</v>
      </c>
      <c r="E64" s="76" t="s">
        <v>766</v>
      </c>
      <c r="F64" s="76" t="s">
        <v>788</v>
      </c>
    </row>
    <row r="65" spans="2:6" x14ac:dyDescent="0.3">
      <c r="B65" s="60" t="s">
        <v>763</v>
      </c>
      <c r="C65" s="47" t="s">
        <v>877</v>
      </c>
      <c r="D65" s="75" t="s">
        <v>878</v>
      </c>
      <c r="E65" s="76" t="s">
        <v>766</v>
      </c>
      <c r="F65" s="76" t="s">
        <v>788</v>
      </c>
    </row>
    <row r="66" spans="2:6" x14ac:dyDescent="0.3">
      <c r="B66" s="60" t="s">
        <v>763</v>
      </c>
      <c r="C66" s="47" t="s">
        <v>879</v>
      </c>
      <c r="D66" s="75" t="s">
        <v>880</v>
      </c>
      <c r="E66" s="76" t="s">
        <v>766</v>
      </c>
      <c r="F66" s="76" t="s">
        <v>788</v>
      </c>
    </row>
    <row r="67" spans="2:6" x14ac:dyDescent="0.3">
      <c r="B67" s="60" t="s">
        <v>763</v>
      </c>
      <c r="C67" s="47" t="s">
        <v>881</v>
      </c>
      <c r="D67" s="75" t="s">
        <v>3832</v>
      </c>
      <c r="E67" s="76" t="s">
        <v>766</v>
      </c>
      <c r="F67" s="76" t="s">
        <v>788</v>
      </c>
    </row>
    <row r="68" spans="2:6" x14ac:dyDescent="0.3">
      <c r="B68" s="60" t="s">
        <v>763</v>
      </c>
      <c r="C68" s="47" t="s">
        <v>882</v>
      </c>
      <c r="D68" s="75" t="s">
        <v>883</v>
      </c>
      <c r="E68" s="76" t="s">
        <v>766</v>
      </c>
      <c r="F68" s="76" t="s">
        <v>788</v>
      </c>
    </row>
    <row r="69" spans="2:6" x14ac:dyDescent="0.3">
      <c r="B69" s="60" t="s">
        <v>763</v>
      </c>
      <c r="C69" s="47" t="s">
        <v>884</v>
      </c>
      <c r="D69" s="75" t="s">
        <v>885</v>
      </c>
      <c r="E69" s="76" t="s">
        <v>787</v>
      </c>
      <c r="F69" s="76" t="s">
        <v>788</v>
      </c>
    </row>
    <row r="70" spans="2:6" x14ac:dyDescent="0.3">
      <c r="B70" s="60" t="s">
        <v>763</v>
      </c>
      <c r="C70" s="47" t="s">
        <v>886</v>
      </c>
      <c r="D70" s="75" t="s">
        <v>887</v>
      </c>
      <c r="E70" s="76" t="s">
        <v>766</v>
      </c>
      <c r="F70" s="76" t="s">
        <v>767</v>
      </c>
    </row>
    <row r="71" spans="2:6" x14ac:dyDescent="0.3">
      <c r="B71" s="60" t="s">
        <v>763</v>
      </c>
      <c r="C71" s="47" t="s">
        <v>888</v>
      </c>
      <c r="D71" s="75" t="s">
        <v>889</v>
      </c>
      <c r="E71" s="76" t="s">
        <v>766</v>
      </c>
      <c r="F71" s="76" t="s">
        <v>767</v>
      </c>
    </row>
    <row r="72" spans="2:6" x14ac:dyDescent="0.3">
      <c r="B72" s="60" t="s">
        <v>763</v>
      </c>
      <c r="C72" s="47" t="s">
        <v>890</v>
      </c>
      <c r="D72" s="75" t="s">
        <v>891</v>
      </c>
      <c r="E72" s="76" t="s">
        <v>766</v>
      </c>
      <c r="F72" s="76" t="s">
        <v>788</v>
      </c>
    </row>
    <row r="73" spans="2:6" x14ac:dyDescent="0.3">
      <c r="B73" s="60" t="s">
        <v>763</v>
      </c>
      <c r="C73" s="47" t="s">
        <v>892</v>
      </c>
      <c r="D73" s="75" t="s">
        <v>893</v>
      </c>
      <c r="E73" s="76" t="s">
        <v>766</v>
      </c>
      <c r="F73" s="76" t="s">
        <v>788</v>
      </c>
    </row>
    <row r="74" spans="2:6" x14ac:dyDescent="0.3">
      <c r="B74" s="60" t="s">
        <v>763</v>
      </c>
      <c r="C74" s="47" t="s">
        <v>894</v>
      </c>
      <c r="D74" s="75" t="s">
        <v>895</v>
      </c>
      <c r="E74" s="76" t="s">
        <v>766</v>
      </c>
      <c r="F74" s="76" t="s">
        <v>788</v>
      </c>
    </row>
    <row r="75" spans="2:6" x14ac:dyDescent="0.3">
      <c r="B75" s="60" t="s">
        <v>763</v>
      </c>
      <c r="C75" s="47" t="s">
        <v>896</v>
      </c>
      <c r="D75" s="75" t="s">
        <v>897</v>
      </c>
      <c r="E75" s="76" t="s">
        <v>766</v>
      </c>
      <c r="F75" s="76" t="s">
        <v>788</v>
      </c>
    </row>
    <row r="76" spans="2:6" x14ac:dyDescent="0.3">
      <c r="B76" s="60" t="s">
        <v>763</v>
      </c>
      <c r="C76" s="47" t="s">
        <v>898</v>
      </c>
      <c r="D76" s="75" t="s">
        <v>899</v>
      </c>
      <c r="E76" s="76" t="s">
        <v>766</v>
      </c>
      <c r="F76" s="76" t="s">
        <v>788</v>
      </c>
    </row>
    <row r="77" spans="2:6" x14ac:dyDescent="0.3">
      <c r="B77" s="60" t="s">
        <v>763</v>
      </c>
      <c r="C77" s="47" t="s">
        <v>900</v>
      </c>
      <c r="D77" s="75" t="s">
        <v>901</v>
      </c>
      <c r="E77" s="76" t="s">
        <v>766</v>
      </c>
      <c r="F77" s="76" t="s">
        <v>788</v>
      </c>
    </row>
    <row r="78" spans="2:6" x14ac:dyDescent="0.3">
      <c r="B78" s="60" t="s">
        <v>763</v>
      </c>
      <c r="C78" s="47" t="s">
        <v>902</v>
      </c>
      <c r="D78" s="75" t="s">
        <v>903</v>
      </c>
      <c r="E78" s="76" t="s">
        <v>766</v>
      </c>
      <c r="F78" s="76" t="s">
        <v>788</v>
      </c>
    </row>
    <row r="79" spans="2:6" x14ac:dyDescent="0.3">
      <c r="B79" s="60" t="s">
        <v>763</v>
      </c>
      <c r="C79" s="47" t="s">
        <v>904</v>
      </c>
      <c r="D79" s="75" t="s">
        <v>905</v>
      </c>
      <c r="E79" s="76" t="s">
        <v>766</v>
      </c>
      <c r="F79" s="76" t="s">
        <v>788</v>
      </c>
    </row>
    <row r="80" spans="2:6" x14ac:dyDescent="0.3">
      <c r="B80" s="60" t="s">
        <v>763</v>
      </c>
      <c r="C80" s="47" t="s">
        <v>906</v>
      </c>
      <c r="D80" s="75" t="s">
        <v>907</v>
      </c>
      <c r="E80" s="76" t="s">
        <v>766</v>
      </c>
      <c r="F80" s="76" t="s">
        <v>788</v>
      </c>
    </row>
    <row r="81" spans="2:6" x14ac:dyDescent="0.3">
      <c r="B81" s="60" t="s">
        <v>763</v>
      </c>
      <c r="C81" s="47" t="s">
        <v>908</v>
      </c>
      <c r="D81" s="75" t="s">
        <v>909</v>
      </c>
      <c r="E81" s="76" t="s">
        <v>766</v>
      </c>
      <c r="F81" s="76" t="s">
        <v>788</v>
      </c>
    </row>
    <row r="82" spans="2:6" x14ac:dyDescent="0.3">
      <c r="B82" s="60" t="s">
        <v>763</v>
      </c>
      <c r="C82" s="47" t="s">
        <v>910</v>
      </c>
      <c r="D82" s="75" t="s">
        <v>911</v>
      </c>
      <c r="E82" s="76" t="s">
        <v>766</v>
      </c>
      <c r="F82" s="76" t="s">
        <v>767</v>
      </c>
    </row>
    <row r="83" spans="2:6" x14ac:dyDescent="0.3">
      <c r="B83" s="60" t="s">
        <v>763</v>
      </c>
      <c r="C83" s="47" t="s">
        <v>912</v>
      </c>
      <c r="D83" s="75" t="s">
        <v>913</v>
      </c>
      <c r="E83" s="76" t="s">
        <v>766</v>
      </c>
      <c r="F83" s="76" t="s">
        <v>767</v>
      </c>
    </row>
    <row r="84" spans="2:6" x14ac:dyDescent="0.3">
      <c r="B84" s="60" t="s">
        <v>763</v>
      </c>
      <c r="C84" s="47" t="s">
        <v>914</v>
      </c>
      <c r="D84" s="75" t="s">
        <v>915</v>
      </c>
      <c r="E84" s="76" t="s">
        <v>766</v>
      </c>
      <c r="F84" s="76" t="s">
        <v>767</v>
      </c>
    </row>
    <row r="85" spans="2:6" x14ac:dyDescent="0.3">
      <c r="B85" s="60" t="s">
        <v>763</v>
      </c>
      <c r="C85" s="77" t="s">
        <v>916</v>
      </c>
      <c r="D85" s="78" t="s">
        <v>917</v>
      </c>
      <c r="E85" s="76" t="s">
        <v>766</v>
      </c>
      <c r="F85" s="76" t="s">
        <v>767</v>
      </c>
    </row>
    <row r="86" spans="2:6" x14ac:dyDescent="0.3">
      <c r="B86" s="60" t="s">
        <v>763</v>
      </c>
      <c r="C86" s="77" t="s">
        <v>918</v>
      </c>
      <c r="D86" s="78" t="s">
        <v>919</v>
      </c>
      <c r="E86" s="76" t="s">
        <v>766</v>
      </c>
      <c r="F86" s="79" t="s">
        <v>801</v>
      </c>
    </row>
    <row r="87" spans="2:6" x14ac:dyDescent="0.3">
      <c r="B87" s="60" t="s">
        <v>763</v>
      </c>
      <c r="C87" s="77" t="s">
        <v>920</v>
      </c>
      <c r="D87" s="78" t="s">
        <v>921</v>
      </c>
      <c r="E87" s="76" t="s">
        <v>766</v>
      </c>
      <c r="F87" s="76" t="s">
        <v>767</v>
      </c>
    </row>
    <row r="88" spans="2:6" x14ac:dyDescent="0.3">
      <c r="B88" s="60" t="s">
        <v>763</v>
      </c>
      <c r="C88" s="77" t="s">
        <v>922</v>
      </c>
      <c r="D88" s="78" t="s">
        <v>923</v>
      </c>
      <c r="E88" s="76" t="s">
        <v>766</v>
      </c>
      <c r="F88" s="76" t="s">
        <v>767</v>
      </c>
    </row>
    <row r="89" spans="2:6" x14ac:dyDescent="0.3">
      <c r="B89" s="60" t="s">
        <v>763</v>
      </c>
      <c r="C89" s="77" t="s">
        <v>924</v>
      </c>
      <c r="D89" s="78" t="s">
        <v>925</v>
      </c>
      <c r="E89" s="76" t="s">
        <v>766</v>
      </c>
      <c r="F89" s="76" t="s">
        <v>767</v>
      </c>
    </row>
    <row r="90" spans="2:6" x14ac:dyDescent="0.3">
      <c r="B90" s="60" t="s">
        <v>763</v>
      </c>
      <c r="C90" s="77" t="s">
        <v>926</v>
      </c>
      <c r="D90" s="78" t="s">
        <v>927</v>
      </c>
      <c r="E90" s="76" t="s">
        <v>766</v>
      </c>
      <c r="F90" s="76" t="s">
        <v>767</v>
      </c>
    </row>
    <row r="91" spans="2:6" x14ac:dyDescent="0.3">
      <c r="B91" s="60" t="s">
        <v>763</v>
      </c>
      <c r="C91" s="77" t="s">
        <v>928</v>
      </c>
      <c r="D91" s="78" t="s">
        <v>929</v>
      </c>
      <c r="E91" s="76" t="s">
        <v>766</v>
      </c>
      <c r="F91" s="79" t="s">
        <v>801</v>
      </c>
    </row>
    <row r="92" spans="2:6" x14ac:dyDescent="0.3">
      <c r="B92" s="60" t="s">
        <v>763</v>
      </c>
      <c r="C92" s="77" t="s">
        <v>930</v>
      </c>
      <c r="D92" s="78" t="s">
        <v>931</v>
      </c>
      <c r="E92" s="76" t="s">
        <v>766</v>
      </c>
      <c r="F92" s="76" t="s">
        <v>767</v>
      </c>
    </row>
    <row r="93" spans="2:6" x14ac:dyDescent="0.3">
      <c r="B93" s="60" t="s">
        <v>763</v>
      </c>
      <c r="C93" s="77" t="s">
        <v>932</v>
      </c>
      <c r="D93" s="84" t="s">
        <v>3833</v>
      </c>
      <c r="E93" s="76" t="s">
        <v>766</v>
      </c>
      <c r="F93" s="76" t="s">
        <v>767</v>
      </c>
    </row>
    <row r="94" spans="2:6" x14ac:dyDescent="0.3">
      <c r="B94" s="60" t="s">
        <v>763</v>
      </c>
      <c r="C94" s="77" t="s">
        <v>933</v>
      </c>
      <c r="D94" s="78" t="s">
        <v>934</v>
      </c>
      <c r="E94" s="76" t="s">
        <v>766</v>
      </c>
      <c r="F94" s="79" t="s">
        <v>788</v>
      </c>
    </row>
    <row r="95" spans="2:6" x14ac:dyDescent="0.3">
      <c r="B95" s="60" t="s">
        <v>763</v>
      </c>
      <c r="C95" s="77" t="s">
        <v>935</v>
      </c>
      <c r="D95" s="84" t="s">
        <v>3824</v>
      </c>
      <c r="E95" s="76" t="s">
        <v>936</v>
      </c>
      <c r="F95" s="79" t="s">
        <v>788</v>
      </c>
    </row>
    <row r="96" spans="2:6" x14ac:dyDescent="0.3">
      <c r="B96" s="60" t="s">
        <v>763</v>
      </c>
      <c r="C96" s="77" t="s">
        <v>937</v>
      </c>
      <c r="D96" s="78" t="s">
        <v>938</v>
      </c>
      <c r="E96" s="76" t="s">
        <v>766</v>
      </c>
      <c r="F96" s="79" t="s">
        <v>788</v>
      </c>
    </row>
    <row r="97" spans="2:6" x14ac:dyDescent="0.3">
      <c r="B97" s="60" t="s">
        <v>763</v>
      </c>
      <c r="C97" s="77" t="s">
        <v>939</v>
      </c>
      <c r="D97" s="78" t="s">
        <v>3842</v>
      </c>
      <c r="E97" s="76" t="s">
        <v>766</v>
      </c>
      <c r="F97" s="79" t="s">
        <v>788</v>
      </c>
    </row>
    <row r="98" spans="2:6" x14ac:dyDescent="0.3">
      <c r="B98" s="60" t="s">
        <v>763</v>
      </c>
      <c r="C98" s="77" t="s">
        <v>940</v>
      </c>
      <c r="D98" s="60" t="s">
        <v>3843</v>
      </c>
      <c r="E98" s="76" t="s">
        <v>766</v>
      </c>
      <c r="F98" s="79" t="s">
        <v>788</v>
      </c>
    </row>
    <row r="99" spans="2:6" x14ac:dyDescent="0.3">
      <c r="B99" s="60" t="s">
        <v>763</v>
      </c>
      <c r="C99" s="77" t="s">
        <v>941</v>
      </c>
      <c r="D99" s="60" t="s">
        <v>3844</v>
      </c>
      <c r="E99" s="76" t="s">
        <v>766</v>
      </c>
      <c r="F99" s="79" t="s">
        <v>942</v>
      </c>
    </row>
    <row r="100" spans="2:6" x14ac:dyDescent="0.3">
      <c r="B100" s="60" t="s">
        <v>763</v>
      </c>
      <c r="C100" s="77" t="s">
        <v>943</v>
      </c>
      <c r="D100" s="60" t="s">
        <v>3845</v>
      </c>
      <c r="E100" s="76" t="s">
        <v>766</v>
      </c>
      <c r="F100" s="79" t="s">
        <v>942</v>
      </c>
    </row>
    <row r="101" spans="2:6" x14ac:dyDescent="0.3">
      <c r="B101" s="60" t="s">
        <v>763</v>
      </c>
      <c r="C101" s="77" t="s">
        <v>944</v>
      </c>
      <c r="D101" s="60" t="s">
        <v>945</v>
      </c>
      <c r="E101" s="76" t="s">
        <v>766</v>
      </c>
      <c r="F101" s="79" t="s">
        <v>788</v>
      </c>
    </row>
    <row r="102" spans="2:6" x14ac:dyDescent="0.3">
      <c r="B102" s="60" t="s">
        <v>763</v>
      </c>
      <c r="C102" s="77" t="s">
        <v>946</v>
      </c>
      <c r="D102" s="60" t="s">
        <v>3846</v>
      </c>
      <c r="E102" s="76" t="s">
        <v>766</v>
      </c>
      <c r="F102" s="76" t="s">
        <v>767</v>
      </c>
    </row>
    <row r="103" spans="2:6" x14ac:dyDescent="0.3">
      <c r="B103" s="60" t="s">
        <v>763</v>
      </c>
      <c r="C103" s="77" t="s">
        <v>947</v>
      </c>
      <c r="D103" s="60" t="s">
        <v>3847</v>
      </c>
      <c r="E103" s="76" t="s">
        <v>766</v>
      </c>
      <c r="F103" s="76" t="s">
        <v>767</v>
      </c>
    </row>
    <row r="104" spans="2:6" x14ac:dyDescent="0.3">
      <c r="B104" s="60" t="s">
        <v>763</v>
      </c>
      <c r="C104" s="77" t="s">
        <v>948</v>
      </c>
      <c r="D104" s="60" t="s">
        <v>3848</v>
      </c>
      <c r="E104" s="76" t="s">
        <v>766</v>
      </c>
      <c r="F104" s="79" t="s">
        <v>788</v>
      </c>
    </row>
    <row r="105" spans="2:6" x14ac:dyDescent="0.3">
      <c r="B105" s="60" t="s">
        <v>763</v>
      </c>
      <c r="C105" s="77" t="s">
        <v>949</v>
      </c>
      <c r="D105" s="60" t="s">
        <v>3849</v>
      </c>
      <c r="E105" s="76" t="s">
        <v>766</v>
      </c>
      <c r="F105" s="79" t="s">
        <v>788</v>
      </c>
    </row>
    <row r="106" spans="2:6" x14ac:dyDescent="0.3">
      <c r="B106" s="60" t="s">
        <v>763</v>
      </c>
      <c r="C106" s="77" t="s">
        <v>950</v>
      </c>
      <c r="D106" s="60" t="s">
        <v>3850</v>
      </c>
      <c r="E106" s="76" t="s">
        <v>766</v>
      </c>
      <c r="F106" s="79" t="s">
        <v>788</v>
      </c>
    </row>
    <row r="107" spans="2:6" x14ac:dyDescent="0.3">
      <c r="B107" s="60" t="s">
        <v>763</v>
      </c>
      <c r="C107" s="77" t="s">
        <v>951</v>
      </c>
      <c r="D107" s="60" t="s">
        <v>3825</v>
      </c>
      <c r="E107" s="76" t="s">
        <v>766</v>
      </c>
      <c r="F107" s="79" t="s">
        <v>788</v>
      </c>
    </row>
    <row r="108" spans="2:6" x14ac:dyDescent="0.3">
      <c r="B108" s="60" t="s">
        <v>763</v>
      </c>
      <c r="C108" s="77" t="s">
        <v>952</v>
      </c>
      <c r="D108" s="60" t="s">
        <v>3851</v>
      </c>
      <c r="E108" s="76" t="s">
        <v>766</v>
      </c>
      <c r="F108" s="79" t="s">
        <v>942</v>
      </c>
    </row>
    <row r="109" spans="2:6" x14ac:dyDescent="0.3">
      <c r="B109" s="60" t="s">
        <v>763</v>
      </c>
      <c r="C109" s="77" t="s">
        <v>953</v>
      </c>
      <c r="D109" s="60" t="s">
        <v>3852</v>
      </c>
      <c r="E109" s="76" t="s">
        <v>766</v>
      </c>
      <c r="F109" s="79" t="s">
        <v>942</v>
      </c>
    </row>
    <row r="110" spans="2:6" x14ac:dyDescent="0.3">
      <c r="B110" s="60" t="s">
        <v>763</v>
      </c>
      <c r="C110" s="77" t="s">
        <v>954</v>
      </c>
      <c r="D110" s="60" t="s">
        <v>955</v>
      </c>
      <c r="E110" s="76" t="s">
        <v>766</v>
      </c>
      <c r="F110" s="79" t="s">
        <v>788</v>
      </c>
    </row>
    <row r="111" spans="2:6" x14ac:dyDescent="0.3">
      <c r="B111" s="60" t="s">
        <v>763</v>
      </c>
      <c r="C111" s="77" t="s">
        <v>956</v>
      </c>
      <c r="D111" s="60" t="s">
        <v>957</v>
      </c>
      <c r="E111" s="76" t="s">
        <v>766</v>
      </c>
      <c r="F111" s="76" t="s">
        <v>767</v>
      </c>
    </row>
    <row r="112" spans="2:6" x14ac:dyDescent="0.3">
      <c r="B112" s="60" t="s">
        <v>763</v>
      </c>
      <c r="C112" s="77" t="s">
        <v>958</v>
      </c>
      <c r="D112" s="60" t="s">
        <v>959</v>
      </c>
      <c r="E112" s="76" t="s">
        <v>766</v>
      </c>
      <c r="F112" s="79" t="s">
        <v>788</v>
      </c>
    </row>
    <row r="113" spans="2:6" x14ac:dyDescent="0.3">
      <c r="B113" s="60" t="s">
        <v>763</v>
      </c>
      <c r="C113" s="77" t="s">
        <v>960</v>
      </c>
      <c r="D113" s="85" t="s">
        <v>3826</v>
      </c>
      <c r="E113" s="76" t="s">
        <v>766</v>
      </c>
      <c r="F113" s="76" t="s">
        <v>767</v>
      </c>
    </row>
    <row r="114" spans="2:6" x14ac:dyDescent="0.3">
      <c r="B114" s="60" t="s">
        <v>763</v>
      </c>
      <c r="C114" s="77" t="s">
        <v>961</v>
      </c>
      <c r="D114" s="85" t="s">
        <v>3827</v>
      </c>
      <c r="E114" s="76" t="s">
        <v>766</v>
      </c>
      <c r="F114" s="79" t="s">
        <v>788</v>
      </c>
    </row>
    <row r="115" spans="2:6" x14ac:dyDescent="0.3">
      <c r="B115" s="60" t="s">
        <v>763</v>
      </c>
      <c r="C115" s="77" t="s">
        <v>962</v>
      </c>
      <c r="D115" s="60" t="s">
        <v>963</v>
      </c>
      <c r="E115" s="76" t="s">
        <v>766</v>
      </c>
      <c r="F115" s="79" t="s">
        <v>788</v>
      </c>
    </row>
    <row r="116" spans="2:6" x14ac:dyDescent="0.3">
      <c r="B116" s="60" t="s">
        <v>763</v>
      </c>
      <c r="C116" s="77" t="s">
        <v>964</v>
      </c>
      <c r="D116" s="60" t="s">
        <v>965</v>
      </c>
      <c r="E116" s="76" t="s">
        <v>766</v>
      </c>
      <c r="F116" s="79" t="s">
        <v>788</v>
      </c>
    </row>
    <row r="117" spans="2:6" x14ac:dyDescent="0.3">
      <c r="B117" s="60" t="s">
        <v>763</v>
      </c>
      <c r="C117" s="77" t="s">
        <v>966</v>
      </c>
      <c r="D117" s="60" t="s">
        <v>967</v>
      </c>
      <c r="E117" s="76" t="s">
        <v>852</v>
      </c>
      <c r="F117" s="79" t="s">
        <v>788</v>
      </c>
    </row>
    <row r="118" spans="2:6" x14ac:dyDescent="0.3">
      <c r="B118" s="60" t="s">
        <v>763</v>
      </c>
      <c r="C118" s="77" t="s">
        <v>968</v>
      </c>
      <c r="D118" s="60" t="s">
        <v>3853</v>
      </c>
      <c r="E118" s="76" t="s">
        <v>852</v>
      </c>
      <c r="F118" s="79" t="s">
        <v>942</v>
      </c>
    </row>
    <row r="119" spans="2:6" x14ac:dyDescent="0.3">
      <c r="B119" s="60" t="s">
        <v>763</v>
      </c>
      <c r="C119" s="77" t="s">
        <v>969</v>
      </c>
      <c r="D119" s="60" t="s">
        <v>3854</v>
      </c>
      <c r="E119" s="76" t="s">
        <v>852</v>
      </c>
      <c r="F119" s="79" t="s">
        <v>942</v>
      </c>
    </row>
    <row r="120" spans="2:6" x14ac:dyDescent="0.3">
      <c r="B120" s="60" t="s">
        <v>763</v>
      </c>
      <c r="C120" s="77" t="s">
        <v>970</v>
      </c>
      <c r="D120" s="60" t="s">
        <v>3855</v>
      </c>
      <c r="E120" s="76" t="s">
        <v>852</v>
      </c>
      <c r="F120" s="79" t="s">
        <v>942</v>
      </c>
    </row>
    <row r="121" spans="2:6" x14ac:dyDescent="0.3">
      <c r="B121" s="60" t="s">
        <v>763</v>
      </c>
      <c r="C121" s="77" t="s">
        <v>971</v>
      </c>
      <c r="D121" s="60" t="s">
        <v>3856</v>
      </c>
      <c r="E121" s="76" t="s">
        <v>852</v>
      </c>
      <c r="F121" s="79" t="s">
        <v>942</v>
      </c>
    </row>
    <row r="122" spans="2:6" x14ac:dyDescent="0.3">
      <c r="B122" s="60" t="s">
        <v>763</v>
      </c>
      <c r="C122" s="77" t="s">
        <v>972</v>
      </c>
      <c r="D122" s="60" t="s">
        <v>3857</v>
      </c>
      <c r="E122" s="76" t="s">
        <v>852</v>
      </c>
      <c r="F122" s="79" t="s">
        <v>942</v>
      </c>
    </row>
    <row r="123" spans="2:6" x14ac:dyDescent="0.3">
      <c r="B123" s="60" t="s">
        <v>763</v>
      </c>
      <c r="C123" s="77" t="s">
        <v>973</v>
      </c>
      <c r="D123" s="60" t="s">
        <v>3858</v>
      </c>
      <c r="E123" s="76" t="s">
        <v>852</v>
      </c>
      <c r="F123" s="79" t="s">
        <v>942</v>
      </c>
    </row>
    <row r="124" spans="2:6" x14ac:dyDescent="0.3">
      <c r="B124" s="60" t="s">
        <v>763</v>
      </c>
      <c r="C124" s="77" t="s">
        <v>974</v>
      </c>
      <c r="D124" s="60" t="s">
        <v>3835</v>
      </c>
      <c r="E124" s="76" t="s">
        <v>852</v>
      </c>
      <c r="F124" s="79" t="s">
        <v>942</v>
      </c>
    </row>
    <row r="125" spans="2:6" x14ac:dyDescent="0.3">
      <c r="B125" s="60" t="s">
        <v>763</v>
      </c>
      <c r="C125" s="77" t="s">
        <v>975</v>
      </c>
      <c r="D125" s="60" t="s">
        <v>3836</v>
      </c>
      <c r="E125" s="76" t="s">
        <v>852</v>
      </c>
      <c r="F125" s="79" t="s">
        <v>942</v>
      </c>
    </row>
    <row r="126" spans="2:6" x14ac:dyDescent="0.3">
      <c r="B126" s="60" t="s">
        <v>763</v>
      </c>
      <c r="C126" s="77" t="s">
        <v>976</v>
      </c>
      <c r="D126" s="60" t="s">
        <v>3859</v>
      </c>
      <c r="E126" s="76" t="s">
        <v>852</v>
      </c>
      <c r="F126" s="79" t="s">
        <v>942</v>
      </c>
    </row>
    <row r="127" spans="2:6" x14ac:dyDescent="0.3">
      <c r="B127" s="60" t="s">
        <v>763</v>
      </c>
      <c r="C127" s="77" t="s">
        <v>977</v>
      </c>
      <c r="D127" s="60" t="s">
        <v>3828</v>
      </c>
      <c r="E127" s="76" t="s">
        <v>852</v>
      </c>
      <c r="F127" s="79" t="s">
        <v>942</v>
      </c>
    </row>
    <row r="128" spans="2:6" x14ac:dyDescent="0.3">
      <c r="B128" s="60" t="s">
        <v>763</v>
      </c>
      <c r="C128" s="77" t="s">
        <v>978</v>
      </c>
      <c r="D128" s="60" t="s">
        <v>3837</v>
      </c>
      <c r="E128" s="76" t="s">
        <v>852</v>
      </c>
      <c r="F128" s="79" t="s">
        <v>942</v>
      </c>
    </row>
    <row r="129" spans="2:6" x14ac:dyDescent="0.3">
      <c r="B129" s="60" t="s">
        <v>763</v>
      </c>
      <c r="C129" s="77" t="s">
        <v>979</v>
      </c>
      <c r="D129" s="60" t="s">
        <v>3838</v>
      </c>
      <c r="E129" s="76" t="s">
        <v>852</v>
      </c>
      <c r="F129" s="79" t="s">
        <v>942</v>
      </c>
    </row>
    <row r="130" spans="2:6" x14ac:dyDescent="0.3">
      <c r="B130" s="60" t="s">
        <v>763</v>
      </c>
      <c r="C130" s="77" t="s">
        <v>980</v>
      </c>
      <c r="D130" s="60" t="s">
        <v>3839</v>
      </c>
      <c r="E130" s="76" t="s">
        <v>852</v>
      </c>
      <c r="F130" s="79" t="s">
        <v>942</v>
      </c>
    </row>
    <row r="131" spans="2:6" x14ac:dyDescent="0.3">
      <c r="B131" s="60" t="s">
        <v>763</v>
      </c>
      <c r="C131" s="77" t="s">
        <v>981</v>
      </c>
      <c r="D131" s="60" t="s">
        <v>982</v>
      </c>
      <c r="E131" s="76" t="s">
        <v>852</v>
      </c>
      <c r="F131" s="79" t="s">
        <v>942</v>
      </c>
    </row>
    <row r="132" spans="2:6" x14ac:dyDescent="0.3">
      <c r="B132" s="60" t="s">
        <v>763</v>
      </c>
      <c r="C132" s="77" t="s">
        <v>983</v>
      </c>
      <c r="D132" s="85" t="s">
        <v>3834</v>
      </c>
      <c r="E132" s="76" t="s">
        <v>852</v>
      </c>
      <c r="F132" s="79" t="s">
        <v>942</v>
      </c>
    </row>
    <row r="133" spans="2:6" x14ac:dyDescent="0.3">
      <c r="B133" s="60" t="s">
        <v>763</v>
      </c>
      <c r="C133" s="77" t="s">
        <v>984</v>
      </c>
      <c r="D133" s="60" t="s">
        <v>985</v>
      </c>
      <c r="E133" s="76" t="s">
        <v>852</v>
      </c>
      <c r="F133" s="79" t="s">
        <v>801</v>
      </c>
    </row>
    <row r="134" spans="2:6" x14ac:dyDescent="0.3">
      <c r="B134" s="60" t="s">
        <v>986</v>
      </c>
      <c r="C134" s="79" t="s">
        <v>987</v>
      </c>
      <c r="D134" s="60" t="s">
        <v>988</v>
      </c>
      <c r="E134" s="79" t="s">
        <v>787</v>
      </c>
      <c r="F134" s="79" t="s">
        <v>788</v>
      </c>
    </row>
    <row r="135" spans="2:6" x14ac:dyDescent="0.3">
      <c r="B135" s="60" t="s">
        <v>986</v>
      </c>
      <c r="C135" s="79" t="s">
        <v>989</v>
      </c>
      <c r="D135" s="60" t="s">
        <v>990</v>
      </c>
      <c r="E135" s="79" t="s">
        <v>787</v>
      </c>
      <c r="F135" s="79" t="s">
        <v>788</v>
      </c>
    </row>
    <row r="136" spans="2:6" x14ac:dyDescent="0.3">
      <c r="B136" s="60" t="s">
        <v>986</v>
      </c>
      <c r="C136" s="79" t="s">
        <v>991</v>
      </c>
      <c r="D136" s="60" t="s">
        <v>992</v>
      </c>
      <c r="E136" s="79" t="s">
        <v>787</v>
      </c>
      <c r="F136" s="79" t="s">
        <v>788</v>
      </c>
    </row>
    <row r="137" spans="2:6" x14ac:dyDescent="0.3">
      <c r="B137" s="60" t="s">
        <v>986</v>
      </c>
      <c r="C137" s="79" t="s">
        <v>993</v>
      </c>
      <c r="D137" s="60" t="s">
        <v>994</v>
      </c>
      <c r="E137" s="79" t="s">
        <v>787</v>
      </c>
      <c r="F137" s="79" t="s">
        <v>788</v>
      </c>
    </row>
    <row r="138" spans="2:6" x14ac:dyDescent="0.3">
      <c r="B138" s="60" t="s">
        <v>986</v>
      </c>
      <c r="C138" s="79" t="s">
        <v>995</v>
      </c>
      <c r="D138" s="60" t="s">
        <v>996</v>
      </c>
      <c r="E138" s="79" t="s">
        <v>787</v>
      </c>
      <c r="F138" s="79" t="s">
        <v>788</v>
      </c>
    </row>
    <row r="139" spans="2:6" x14ac:dyDescent="0.3">
      <c r="B139" s="60" t="s">
        <v>986</v>
      </c>
      <c r="C139" s="79" t="s">
        <v>997</v>
      </c>
      <c r="D139" s="60" t="s">
        <v>998</v>
      </c>
      <c r="E139" s="79" t="s">
        <v>787</v>
      </c>
      <c r="F139" s="79" t="s">
        <v>788</v>
      </c>
    </row>
    <row r="140" spans="2:6" x14ac:dyDescent="0.3">
      <c r="B140" s="60" t="s">
        <v>986</v>
      </c>
      <c r="C140" s="79" t="s">
        <v>999</v>
      </c>
      <c r="D140" s="60" t="s">
        <v>1000</v>
      </c>
      <c r="E140" s="79" t="s">
        <v>787</v>
      </c>
      <c r="F140" s="79" t="s">
        <v>788</v>
      </c>
    </row>
    <row r="141" spans="2:6" x14ac:dyDescent="0.3">
      <c r="B141" s="60" t="s">
        <v>986</v>
      </c>
      <c r="C141" s="79" t="s">
        <v>1001</v>
      </c>
      <c r="D141" s="60" t="s">
        <v>1002</v>
      </c>
      <c r="E141" s="79" t="s">
        <v>787</v>
      </c>
      <c r="F141" s="79" t="s">
        <v>788</v>
      </c>
    </row>
    <row r="142" spans="2:6" x14ac:dyDescent="0.3">
      <c r="B142" s="60" t="s">
        <v>986</v>
      </c>
      <c r="C142" s="79" t="s">
        <v>1003</v>
      </c>
      <c r="D142" s="60" t="s">
        <v>1004</v>
      </c>
      <c r="E142" s="79" t="s">
        <v>787</v>
      </c>
      <c r="F142" s="79" t="s">
        <v>788</v>
      </c>
    </row>
    <row r="143" spans="2:6" x14ac:dyDescent="0.3">
      <c r="B143" s="60" t="s">
        <v>986</v>
      </c>
      <c r="C143" s="79" t="s">
        <v>1005</v>
      </c>
      <c r="D143" s="60" t="s">
        <v>1006</v>
      </c>
      <c r="E143" s="79" t="s">
        <v>787</v>
      </c>
      <c r="F143" s="79" t="s">
        <v>788</v>
      </c>
    </row>
    <row r="144" spans="2:6" x14ac:dyDescent="0.3">
      <c r="B144" s="60" t="s">
        <v>986</v>
      </c>
      <c r="C144" s="79" t="s">
        <v>1007</v>
      </c>
      <c r="D144" s="60" t="s">
        <v>1008</v>
      </c>
      <c r="E144" s="79" t="s">
        <v>787</v>
      </c>
      <c r="F144" s="79" t="s">
        <v>788</v>
      </c>
    </row>
    <row r="145" spans="2:6" x14ac:dyDescent="0.3">
      <c r="B145" s="60" t="s">
        <v>986</v>
      </c>
      <c r="C145" s="79" t="s">
        <v>1009</v>
      </c>
      <c r="D145" s="60" t="s">
        <v>1010</v>
      </c>
      <c r="E145" s="79" t="s">
        <v>787</v>
      </c>
      <c r="F145" s="79" t="s">
        <v>788</v>
      </c>
    </row>
    <row r="146" spans="2:6" x14ac:dyDescent="0.3">
      <c r="B146" s="60" t="s">
        <v>986</v>
      </c>
      <c r="C146" s="79" t="s">
        <v>1011</v>
      </c>
      <c r="D146" s="60" t="s">
        <v>1012</v>
      </c>
      <c r="E146" s="79" t="s">
        <v>787</v>
      </c>
      <c r="F146" s="79" t="s">
        <v>788</v>
      </c>
    </row>
    <row r="147" spans="2:6" x14ac:dyDescent="0.3">
      <c r="B147" s="60" t="s">
        <v>986</v>
      </c>
      <c r="C147" s="79" t="s">
        <v>1013</v>
      </c>
      <c r="D147" s="60" t="s">
        <v>1014</v>
      </c>
      <c r="E147" s="79" t="s">
        <v>787</v>
      </c>
      <c r="F147" s="79" t="s">
        <v>788</v>
      </c>
    </row>
    <row r="148" spans="2:6" x14ac:dyDescent="0.3">
      <c r="B148" s="60" t="s">
        <v>986</v>
      </c>
      <c r="C148" s="79" t="s">
        <v>1015</v>
      </c>
      <c r="D148" s="85" t="s">
        <v>3840</v>
      </c>
      <c r="E148" s="79" t="s">
        <v>787</v>
      </c>
      <c r="F148" s="79" t="s">
        <v>788</v>
      </c>
    </row>
    <row r="149" spans="2:6" x14ac:dyDescent="0.3">
      <c r="B149" s="60" t="s">
        <v>986</v>
      </c>
      <c r="C149" s="79" t="s">
        <v>1016</v>
      </c>
      <c r="D149" s="60" t="s">
        <v>1017</v>
      </c>
      <c r="E149" s="79" t="s">
        <v>787</v>
      </c>
      <c r="F149" s="79" t="s">
        <v>788</v>
      </c>
    </row>
    <row r="150" spans="2:6" x14ac:dyDescent="0.3">
      <c r="B150" s="60" t="s">
        <v>986</v>
      </c>
      <c r="C150" s="79" t="s">
        <v>1018</v>
      </c>
      <c r="D150" s="60" t="s">
        <v>1019</v>
      </c>
      <c r="E150" s="79" t="s">
        <v>787</v>
      </c>
      <c r="F150" s="79" t="s">
        <v>788</v>
      </c>
    </row>
    <row r="151" spans="2:6" x14ac:dyDescent="0.3">
      <c r="B151" s="60" t="s">
        <v>986</v>
      </c>
      <c r="C151" s="79" t="s">
        <v>1020</v>
      </c>
      <c r="D151" s="60" t="s">
        <v>1021</v>
      </c>
      <c r="E151" s="79" t="s">
        <v>787</v>
      </c>
      <c r="F151" s="79" t="s">
        <v>788</v>
      </c>
    </row>
    <row r="152" spans="2:6" x14ac:dyDescent="0.3">
      <c r="B152" s="60" t="s">
        <v>986</v>
      </c>
      <c r="C152" s="79" t="s">
        <v>1022</v>
      </c>
      <c r="D152" s="60" t="s">
        <v>1023</v>
      </c>
      <c r="E152" s="79" t="s">
        <v>787</v>
      </c>
      <c r="F152" s="79" t="s">
        <v>788</v>
      </c>
    </row>
    <row r="153" spans="2:6" x14ac:dyDescent="0.3">
      <c r="B153" s="60" t="s">
        <v>986</v>
      </c>
      <c r="C153" s="79" t="s">
        <v>1024</v>
      </c>
      <c r="D153" s="60" t="s">
        <v>1025</v>
      </c>
      <c r="E153" s="79" t="s">
        <v>787</v>
      </c>
      <c r="F153" s="79" t="s">
        <v>788</v>
      </c>
    </row>
    <row r="154" spans="2:6" x14ac:dyDescent="0.3">
      <c r="B154" s="60" t="s">
        <v>986</v>
      </c>
      <c r="C154" s="79" t="s">
        <v>1026</v>
      </c>
      <c r="D154" s="60" t="s">
        <v>1027</v>
      </c>
      <c r="E154" s="79" t="s">
        <v>787</v>
      </c>
      <c r="F154" s="79" t="s">
        <v>788</v>
      </c>
    </row>
    <row r="155" spans="2:6" x14ac:dyDescent="0.3">
      <c r="B155" s="60" t="s">
        <v>986</v>
      </c>
      <c r="C155" s="79" t="s">
        <v>1028</v>
      </c>
      <c r="D155" s="60" t="s">
        <v>1029</v>
      </c>
      <c r="E155" s="79" t="s">
        <v>787</v>
      </c>
      <c r="F155" s="79" t="s">
        <v>788</v>
      </c>
    </row>
    <row r="156" spans="2:6" x14ac:dyDescent="0.3">
      <c r="B156" s="60" t="s">
        <v>986</v>
      </c>
      <c r="C156" s="79" t="s">
        <v>1030</v>
      </c>
      <c r="D156" s="60" t="s">
        <v>1031</v>
      </c>
      <c r="E156" s="79" t="s">
        <v>787</v>
      </c>
      <c r="F156" s="79" t="s">
        <v>788</v>
      </c>
    </row>
    <row r="157" spans="2:6" x14ac:dyDescent="0.3">
      <c r="B157" s="60" t="s">
        <v>986</v>
      </c>
      <c r="C157" s="79" t="s">
        <v>1032</v>
      </c>
      <c r="D157" s="60" t="s">
        <v>1033</v>
      </c>
      <c r="E157" s="79" t="s">
        <v>787</v>
      </c>
      <c r="F157" s="79" t="s">
        <v>788</v>
      </c>
    </row>
    <row r="158" spans="2:6" x14ac:dyDescent="0.3">
      <c r="B158" s="60" t="s">
        <v>986</v>
      </c>
      <c r="C158" s="79" t="s">
        <v>1034</v>
      </c>
      <c r="D158" s="60" t="s">
        <v>1035</v>
      </c>
      <c r="E158" s="79" t="s">
        <v>787</v>
      </c>
      <c r="F158" s="79" t="s">
        <v>788</v>
      </c>
    </row>
    <row r="159" spans="2:6" x14ac:dyDescent="0.3">
      <c r="B159" s="60" t="s">
        <v>986</v>
      </c>
      <c r="C159" s="79" t="s">
        <v>1036</v>
      </c>
      <c r="D159" s="60" t="s">
        <v>1037</v>
      </c>
      <c r="E159" s="79" t="s">
        <v>787</v>
      </c>
      <c r="F159" s="79" t="s">
        <v>788</v>
      </c>
    </row>
    <row r="160" spans="2:6" x14ac:dyDescent="0.3">
      <c r="B160" s="60" t="s">
        <v>986</v>
      </c>
      <c r="C160" s="79" t="s">
        <v>1038</v>
      </c>
      <c r="D160" s="60" t="s">
        <v>1039</v>
      </c>
      <c r="E160" s="79" t="s">
        <v>787</v>
      </c>
      <c r="F160" s="79" t="s">
        <v>788</v>
      </c>
    </row>
    <row r="161" spans="2:6" x14ac:dyDescent="0.3">
      <c r="B161" s="60" t="s">
        <v>986</v>
      </c>
      <c r="C161" s="79" t="s">
        <v>1040</v>
      </c>
      <c r="D161" s="60" t="s">
        <v>1041</v>
      </c>
      <c r="E161" s="79" t="s">
        <v>766</v>
      </c>
      <c r="F161" s="79" t="s">
        <v>788</v>
      </c>
    </row>
    <row r="162" spans="2:6" x14ac:dyDescent="0.3">
      <c r="B162" s="60" t="s">
        <v>986</v>
      </c>
      <c r="C162" s="79" t="s">
        <v>1042</v>
      </c>
      <c r="D162" s="60" t="s">
        <v>1043</v>
      </c>
      <c r="E162" s="79" t="s">
        <v>766</v>
      </c>
      <c r="F162" s="79" t="s">
        <v>788</v>
      </c>
    </row>
    <row r="163" spans="2:6" x14ac:dyDescent="0.3">
      <c r="B163" s="60" t="s">
        <v>986</v>
      </c>
      <c r="C163" s="79" t="s">
        <v>1044</v>
      </c>
      <c r="D163" s="60" t="s">
        <v>1045</v>
      </c>
      <c r="E163" s="79" t="s">
        <v>766</v>
      </c>
      <c r="F163" s="79" t="s">
        <v>788</v>
      </c>
    </row>
    <row r="164" spans="2:6" x14ac:dyDescent="0.3">
      <c r="B164" s="60" t="s">
        <v>986</v>
      </c>
      <c r="C164" s="79" t="s">
        <v>1046</v>
      </c>
      <c r="D164" s="60" t="s">
        <v>1047</v>
      </c>
      <c r="E164" s="79" t="s">
        <v>766</v>
      </c>
      <c r="F164" s="79" t="s">
        <v>788</v>
      </c>
    </row>
    <row r="165" spans="2:6" x14ac:dyDescent="0.3">
      <c r="B165" s="60" t="s">
        <v>986</v>
      </c>
      <c r="C165" s="79" t="s">
        <v>1048</v>
      </c>
      <c r="D165" s="60" t="s">
        <v>1049</v>
      </c>
      <c r="E165" s="79" t="s">
        <v>766</v>
      </c>
      <c r="F165" s="79" t="s">
        <v>788</v>
      </c>
    </row>
    <row r="166" spans="2:6" x14ac:dyDescent="0.3">
      <c r="B166" s="60" t="s">
        <v>986</v>
      </c>
      <c r="C166" s="79" t="s">
        <v>1050</v>
      </c>
      <c r="D166" s="60" t="s">
        <v>1051</v>
      </c>
      <c r="E166" s="79" t="s">
        <v>766</v>
      </c>
      <c r="F166" s="79" t="s">
        <v>788</v>
      </c>
    </row>
    <row r="167" spans="2:6" x14ac:dyDescent="0.3">
      <c r="B167" s="60" t="s">
        <v>986</v>
      </c>
      <c r="C167" s="79" t="s">
        <v>1052</v>
      </c>
      <c r="D167" s="60" t="s">
        <v>1053</v>
      </c>
      <c r="E167" s="79" t="s">
        <v>766</v>
      </c>
      <c r="F167" s="79" t="s">
        <v>788</v>
      </c>
    </row>
    <row r="168" spans="2:6" x14ac:dyDescent="0.3">
      <c r="B168" s="60" t="s">
        <v>986</v>
      </c>
      <c r="C168" s="79" t="s">
        <v>1054</v>
      </c>
      <c r="D168" s="60" t="s">
        <v>1055</v>
      </c>
      <c r="E168" s="79" t="s">
        <v>787</v>
      </c>
      <c r="F168" s="79" t="s">
        <v>788</v>
      </c>
    </row>
    <row r="169" spans="2:6" x14ac:dyDescent="0.3">
      <c r="B169" s="60" t="s">
        <v>986</v>
      </c>
      <c r="C169" s="79" t="s">
        <v>1056</v>
      </c>
      <c r="D169" s="60" t="s">
        <v>1057</v>
      </c>
      <c r="E169" s="79" t="s">
        <v>787</v>
      </c>
      <c r="F169" s="79" t="s">
        <v>788</v>
      </c>
    </row>
    <row r="170" spans="2:6" x14ac:dyDescent="0.3">
      <c r="B170" s="60" t="s">
        <v>986</v>
      </c>
      <c r="C170" s="79" t="s">
        <v>1058</v>
      </c>
      <c r="D170" s="60" t="s">
        <v>1059</v>
      </c>
      <c r="E170" s="79" t="s">
        <v>787</v>
      </c>
      <c r="F170" s="79" t="s">
        <v>788</v>
      </c>
    </row>
    <row r="171" spans="2:6" x14ac:dyDescent="0.3">
      <c r="B171" s="60" t="s">
        <v>986</v>
      </c>
      <c r="C171" s="79" t="s">
        <v>1060</v>
      </c>
      <c r="D171" s="60" t="s">
        <v>1061</v>
      </c>
      <c r="E171" s="79" t="s">
        <v>787</v>
      </c>
      <c r="F171" s="79" t="s">
        <v>788</v>
      </c>
    </row>
    <row r="172" spans="2:6" x14ac:dyDescent="0.3">
      <c r="B172" s="60" t="s">
        <v>986</v>
      </c>
      <c r="C172" s="79" t="s">
        <v>1062</v>
      </c>
      <c r="D172" s="60" t="s">
        <v>1063</v>
      </c>
      <c r="E172" s="79" t="s">
        <v>787</v>
      </c>
      <c r="F172" s="79" t="s">
        <v>788</v>
      </c>
    </row>
    <row r="173" spans="2:6" x14ac:dyDescent="0.3">
      <c r="B173" s="60" t="s">
        <v>986</v>
      </c>
      <c r="C173" s="79" t="s">
        <v>1064</v>
      </c>
      <c r="D173" s="60" t="s">
        <v>1065</v>
      </c>
      <c r="E173" s="79" t="s">
        <v>787</v>
      </c>
      <c r="F173" s="79" t="s">
        <v>788</v>
      </c>
    </row>
    <row r="174" spans="2:6" x14ac:dyDescent="0.3">
      <c r="B174" s="60" t="s">
        <v>986</v>
      </c>
      <c r="C174" s="79" t="s">
        <v>1066</v>
      </c>
      <c r="D174" s="60" t="s">
        <v>1067</v>
      </c>
      <c r="E174" s="79" t="s">
        <v>787</v>
      </c>
      <c r="F174" s="79" t="s">
        <v>788</v>
      </c>
    </row>
    <row r="175" spans="2:6" x14ac:dyDescent="0.3">
      <c r="B175" s="60" t="s">
        <v>986</v>
      </c>
      <c r="C175" s="79" t="s">
        <v>1068</v>
      </c>
      <c r="D175" s="60" t="s">
        <v>1069</v>
      </c>
      <c r="E175" s="79" t="s">
        <v>787</v>
      </c>
      <c r="F175" s="79" t="s">
        <v>788</v>
      </c>
    </row>
    <row r="176" spans="2:6" x14ac:dyDescent="0.3">
      <c r="B176" s="60" t="s">
        <v>986</v>
      </c>
      <c r="C176" s="79" t="s">
        <v>1070</v>
      </c>
      <c r="D176" s="85" t="s">
        <v>3841</v>
      </c>
      <c r="E176" s="79" t="s">
        <v>3822</v>
      </c>
      <c r="F176" s="79" t="s">
        <v>788</v>
      </c>
    </row>
    <row r="177" spans="2:6" x14ac:dyDescent="0.3">
      <c r="B177" s="60" t="s">
        <v>986</v>
      </c>
      <c r="C177" s="79" t="s">
        <v>1071</v>
      </c>
      <c r="D177" s="60" t="s">
        <v>1072</v>
      </c>
      <c r="E177" s="79" t="s">
        <v>766</v>
      </c>
      <c r="F177" s="79" t="s">
        <v>767</v>
      </c>
    </row>
    <row r="178" spans="2:6" x14ac:dyDescent="0.3">
      <c r="B178" s="60" t="s">
        <v>986</v>
      </c>
      <c r="C178" s="79" t="s">
        <v>1073</v>
      </c>
      <c r="D178" s="60" t="s">
        <v>1074</v>
      </c>
      <c r="E178" s="79" t="s">
        <v>766</v>
      </c>
      <c r="F178" s="79" t="s">
        <v>767</v>
      </c>
    </row>
    <row r="179" spans="2:6" x14ac:dyDescent="0.3">
      <c r="B179" s="60" t="s">
        <v>986</v>
      </c>
      <c r="C179" s="79" t="s">
        <v>1075</v>
      </c>
      <c r="D179" s="60" t="s">
        <v>1076</v>
      </c>
      <c r="E179" s="79" t="s">
        <v>936</v>
      </c>
      <c r="F179" s="79" t="s">
        <v>767</v>
      </c>
    </row>
    <row r="180" spans="2:6" x14ac:dyDescent="0.3">
      <c r="B180" s="60" t="s">
        <v>986</v>
      </c>
      <c r="C180" s="79" t="s">
        <v>1077</v>
      </c>
      <c r="D180" s="60" t="s">
        <v>1078</v>
      </c>
      <c r="E180" s="79" t="s">
        <v>766</v>
      </c>
      <c r="F180" s="79" t="s">
        <v>788</v>
      </c>
    </row>
    <row r="181" spans="2:6" x14ac:dyDescent="0.3">
      <c r="B181" s="60" t="s">
        <v>986</v>
      </c>
      <c r="C181" s="79" t="s">
        <v>1079</v>
      </c>
      <c r="D181" s="60" t="s">
        <v>1080</v>
      </c>
      <c r="E181" s="79" t="s">
        <v>766</v>
      </c>
      <c r="F181" s="79" t="s">
        <v>788</v>
      </c>
    </row>
    <row r="182" spans="2:6" x14ac:dyDescent="0.3">
      <c r="B182" s="60" t="s">
        <v>986</v>
      </c>
      <c r="C182" s="79" t="s">
        <v>1081</v>
      </c>
      <c r="D182" s="60" t="s">
        <v>1082</v>
      </c>
      <c r="E182" s="79" t="s">
        <v>766</v>
      </c>
      <c r="F182" s="79" t="s">
        <v>788</v>
      </c>
    </row>
    <row r="183" spans="2:6" x14ac:dyDescent="0.3">
      <c r="B183" s="60" t="s">
        <v>986</v>
      </c>
      <c r="C183" s="79" t="s">
        <v>1083</v>
      </c>
      <c r="D183" s="60" t="s">
        <v>1084</v>
      </c>
      <c r="E183" s="79" t="s">
        <v>766</v>
      </c>
      <c r="F183" s="79" t="s">
        <v>788</v>
      </c>
    </row>
    <row r="184" spans="2:6" x14ac:dyDescent="0.3">
      <c r="B184" s="60" t="s">
        <v>986</v>
      </c>
      <c r="C184" s="79" t="s">
        <v>1085</v>
      </c>
      <c r="D184" s="60" t="s">
        <v>1086</v>
      </c>
      <c r="E184" s="79" t="s">
        <v>766</v>
      </c>
      <c r="F184" s="79" t="s">
        <v>788</v>
      </c>
    </row>
    <row r="185" spans="2:6" x14ac:dyDescent="0.3">
      <c r="B185" s="60" t="s">
        <v>986</v>
      </c>
      <c r="C185" s="79" t="s">
        <v>1087</v>
      </c>
      <c r="D185" s="60" t="s">
        <v>1088</v>
      </c>
      <c r="E185" s="79" t="s">
        <v>766</v>
      </c>
      <c r="F185" s="79" t="s">
        <v>788</v>
      </c>
    </row>
    <row r="186" spans="2:6" x14ac:dyDescent="0.3">
      <c r="B186" s="60" t="s">
        <v>986</v>
      </c>
      <c r="C186" s="79" t="s">
        <v>1089</v>
      </c>
      <c r="D186" s="60" t="s">
        <v>1090</v>
      </c>
      <c r="E186" s="79" t="s">
        <v>766</v>
      </c>
      <c r="F186" s="79" t="s">
        <v>788</v>
      </c>
    </row>
    <row r="187" spans="2:6" x14ac:dyDescent="0.3">
      <c r="B187" s="60" t="s">
        <v>986</v>
      </c>
      <c r="C187" s="79" t="s">
        <v>1091</v>
      </c>
      <c r="D187" s="60" t="s">
        <v>1092</v>
      </c>
      <c r="E187" s="79" t="s">
        <v>766</v>
      </c>
      <c r="F187" s="79" t="s">
        <v>788</v>
      </c>
    </row>
    <row r="188" spans="2:6" x14ac:dyDescent="0.3">
      <c r="B188" s="60" t="s">
        <v>986</v>
      </c>
      <c r="C188" s="79" t="s">
        <v>1093</v>
      </c>
      <c r="D188" s="60" t="s">
        <v>1094</v>
      </c>
      <c r="E188" s="79" t="s">
        <v>787</v>
      </c>
      <c r="F188" s="79" t="s">
        <v>788</v>
      </c>
    </row>
    <row r="189" spans="2:6" x14ac:dyDescent="0.3">
      <c r="B189" s="60" t="s">
        <v>986</v>
      </c>
      <c r="C189" s="79" t="s">
        <v>1095</v>
      </c>
      <c r="D189" s="60" t="s">
        <v>1096</v>
      </c>
      <c r="E189" s="79" t="s">
        <v>766</v>
      </c>
      <c r="F189" s="79" t="s">
        <v>788</v>
      </c>
    </row>
    <row r="190" spans="2:6" x14ac:dyDescent="0.3">
      <c r="B190" s="60" t="s">
        <v>986</v>
      </c>
      <c r="C190" s="79" t="s">
        <v>1097</v>
      </c>
      <c r="D190" s="60" t="s">
        <v>1098</v>
      </c>
      <c r="E190" s="79" t="s">
        <v>766</v>
      </c>
      <c r="F190" s="79" t="s">
        <v>788</v>
      </c>
    </row>
    <row r="191" spans="2:6" x14ac:dyDescent="0.3">
      <c r="B191" s="60" t="s">
        <v>986</v>
      </c>
      <c r="C191" s="79" t="s">
        <v>1099</v>
      </c>
      <c r="D191" s="60" t="s">
        <v>1100</v>
      </c>
      <c r="E191" s="79" t="s">
        <v>3823</v>
      </c>
      <c r="F191" s="79" t="s">
        <v>788</v>
      </c>
    </row>
    <row r="192" spans="2:6" x14ac:dyDescent="0.3">
      <c r="B192" s="60" t="s">
        <v>986</v>
      </c>
      <c r="C192" s="79" t="s">
        <v>1101</v>
      </c>
      <c r="D192" s="60" t="s">
        <v>1102</v>
      </c>
      <c r="E192" s="79" t="s">
        <v>3823</v>
      </c>
      <c r="F192" s="79" t="s">
        <v>788</v>
      </c>
    </row>
    <row r="193" spans="2:6" x14ac:dyDescent="0.3">
      <c r="B193" s="67" t="s">
        <v>986</v>
      </c>
      <c r="C193" s="80" t="s">
        <v>1103</v>
      </c>
      <c r="D193" s="67" t="s">
        <v>1104</v>
      </c>
      <c r="E193" s="80" t="s">
        <v>766</v>
      </c>
      <c r="F193" s="80" t="s">
        <v>788</v>
      </c>
    </row>
  </sheetData>
  <sheetProtection algorithmName="SHA-512" hashValue="9EUiLQSnE1JNaqugVgc5aOBWE6mMr4hpPEsjbPFlw32SK6x9RBU9PQFNgf6eS7+j8oEdsk//g+kUo7ef3jR6/A==" saltValue="Zh/ptULOz5rXyxOktXlX+Q==" spinCount="100000" sheet="1" objects="1" scenarios="1"/>
  <printOptions horizontalCentered="1"/>
  <pageMargins left="0.31496062992125984" right="0.31496062992125984" top="0.35433070866141736" bottom="0.35433070866141736" header="0.31496062992125984" footer="0.31496062992125984"/>
  <pageSetup scale="63" fitToHeight="0" orientation="portrait" verticalDpi="0" r:id="rId1"/>
  <headerFooter>
    <oddFooter>Página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Q575"/>
  <sheetViews>
    <sheetView showGridLines="0" topLeftCell="W1" zoomScale="85" zoomScaleNormal="85" workbookViewId="0">
      <selection activeCell="AA5" sqref="AA5:AA117"/>
    </sheetView>
  </sheetViews>
  <sheetFormatPr baseColWidth="10" defaultColWidth="11.42578125" defaultRowHeight="15" x14ac:dyDescent="0.3"/>
  <cols>
    <col min="1" max="1" width="2.5703125" style="32" bestFit="1" customWidth="1"/>
    <col min="2" max="2" width="11.42578125" style="32"/>
    <col min="3" max="3" width="96.7109375" style="32" bestFit="1" customWidth="1"/>
    <col min="4" max="6" width="11.42578125" style="32"/>
    <col min="7" max="7" width="40.5703125" style="32" bestFit="1" customWidth="1"/>
    <col min="8" max="8" width="11.42578125" style="32"/>
    <col min="9" max="9" width="121" style="32" bestFit="1" customWidth="1"/>
    <col min="10" max="10" width="32.140625" style="32" bestFit="1" customWidth="1"/>
    <col min="11" max="11" width="11.42578125" style="32"/>
    <col min="12" max="12" width="31.5703125" style="32" bestFit="1" customWidth="1"/>
    <col min="13" max="13" width="24" style="32" bestFit="1" customWidth="1"/>
    <col min="14" max="14" width="30" style="32" bestFit="1" customWidth="1"/>
    <col min="15" max="15" width="16.28515625" style="32" bestFit="1" customWidth="1"/>
    <col min="16" max="16" width="23.28515625" style="32" bestFit="1" customWidth="1"/>
    <col min="17" max="17" width="19.28515625" style="32" bestFit="1" customWidth="1"/>
    <col min="18" max="18" width="34.28515625" style="32" bestFit="1" customWidth="1"/>
    <col min="19" max="19" width="34.140625" style="32" bestFit="1" customWidth="1"/>
    <col min="20" max="20" width="29.42578125" style="32" bestFit="1" customWidth="1"/>
    <col min="21" max="21" width="27.42578125" style="32" bestFit="1" customWidth="1"/>
    <col min="22" max="22" width="51.5703125" style="32" bestFit="1" customWidth="1"/>
    <col min="23" max="23" width="35" style="32" bestFit="1" customWidth="1"/>
    <col min="24" max="24" width="38.5703125" style="32" bestFit="1" customWidth="1"/>
    <col min="25" max="25" width="30.28515625" style="32" bestFit="1" customWidth="1"/>
    <col min="26" max="26" width="28.7109375" style="32" bestFit="1" customWidth="1"/>
    <col min="27" max="27" width="31.85546875" style="32" bestFit="1" customWidth="1"/>
    <col min="28" max="28" width="30" style="32" bestFit="1" customWidth="1"/>
    <col min="29" max="29" width="25.5703125" style="32" bestFit="1" customWidth="1"/>
    <col min="30" max="30" width="24.28515625" style="32" bestFit="1" customWidth="1"/>
    <col min="31" max="31" width="77.140625" style="32" bestFit="1" customWidth="1"/>
    <col min="32" max="32" width="33.5703125" style="32" bestFit="1" customWidth="1"/>
    <col min="33" max="33" width="21.5703125" style="32" bestFit="1" customWidth="1"/>
    <col min="34" max="34" width="21.42578125" style="32" bestFit="1" customWidth="1"/>
    <col min="35" max="35" width="29.5703125" style="32" bestFit="1" customWidth="1"/>
    <col min="36" max="36" width="23.28515625" style="32" bestFit="1" customWidth="1"/>
    <col min="37" max="37" width="28.28515625" style="32" bestFit="1" customWidth="1"/>
    <col min="38" max="38" width="17.42578125" style="32" bestFit="1" customWidth="1"/>
    <col min="39" max="39" width="20" style="32" bestFit="1" customWidth="1"/>
    <col min="40" max="40" width="38.85546875" style="32" bestFit="1" customWidth="1"/>
    <col min="41" max="41" width="37.140625" style="32" bestFit="1" customWidth="1"/>
    <col min="42" max="42" width="18.140625" style="32" bestFit="1" customWidth="1"/>
    <col min="43" max="43" width="31.7109375" style="32" bestFit="1" customWidth="1"/>
    <col min="44" max="16384" width="11.42578125" style="32"/>
  </cols>
  <sheetData>
    <row r="1" spans="2:43" ht="18.75" x14ac:dyDescent="0.35">
      <c r="B1" s="31" t="s">
        <v>230</v>
      </c>
    </row>
    <row r="2" spans="2:43" s="33" customFormat="1" x14ac:dyDescent="0.3"/>
    <row r="3" spans="2:43" x14ac:dyDescent="0.3">
      <c r="B3" s="34" t="s">
        <v>195</v>
      </c>
      <c r="C3" s="34"/>
      <c r="E3" s="35" t="s">
        <v>197</v>
      </c>
      <c r="F3" s="36"/>
      <c r="G3" s="34"/>
      <c r="H3" s="34"/>
      <c r="I3" s="34"/>
      <c r="L3" s="33" t="s">
        <v>231</v>
      </c>
    </row>
    <row r="4" spans="2:43" x14ac:dyDescent="0.3">
      <c r="B4" s="37" t="s">
        <v>232</v>
      </c>
      <c r="C4" s="37" t="s">
        <v>1153</v>
      </c>
      <c r="E4" s="37" t="s">
        <v>233</v>
      </c>
      <c r="F4" s="37" t="s">
        <v>234</v>
      </c>
      <c r="G4" s="37" t="s">
        <v>198</v>
      </c>
      <c r="H4" s="37" t="s">
        <v>235</v>
      </c>
      <c r="I4" s="37" t="s">
        <v>199</v>
      </c>
      <c r="J4" s="37" t="s">
        <v>236</v>
      </c>
      <c r="L4" s="55" t="s">
        <v>1472</v>
      </c>
      <c r="M4" s="55" t="s">
        <v>1473</v>
      </c>
      <c r="N4" s="55" t="s">
        <v>1474</v>
      </c>
      <c r="O4" s="55" t="s">
        <v>1475</v>
      </c>
      <c r="P4" s="55" t="s">
        <v>1476</v>
      </c>
      <c r="Q4" s="55" t="s">
        <v>1477</v>
      </c>
      <c r="R4" s="55" t="s">
        <v>1478</v>
      </c>
      <c r="S4" s="55" t="s">
        <v>1479</v>
      </c>
      <c r="T4" s="55" t="s">
        <v>1480</v>
      </c>
      <c r="U4" s="55" t="s">
        <v>1481</v>
      </c>
      <c r="V4" s="55" t="s">
        <v>1482</v>
      </c>
      <c r="W4" s="55" t="s">
        <v>1483</v>
      </c>
      <c r="X4" s="55" t="s">
        <v>1484</v>
      </c>
      <c r="Y4" s="55" t="s">
        <v>1485</v>
      </c>
      <c r="Z4" s="55" t="s">
        <v>1486</v>
      </c>
      <c r="AA4" s="55" t="s">
        <v>1487</v>
      </c>
      <c r="AB4" s="55" t="s">
        <v>1488</v>
      </c>
      <c r="AC4" s="55" t="s">
        <v>1489</v>
      </c>
      <c r="AD4" s="55" t="s">
        <v>1490</v>
      </c>
      <c r="AE4" s="56" t="s">
        <v>1491</v>
      </c>
      <c r="AF4" s="55" t="s">
        <v>1492</v>
      </c>
      <c r="AG4" s="55" t="s">
        <v>1493</v>
      </c>
      <c r="AH4" s="55" t="s">
        <v>1494</v>
      </c>
      <c r="AI4" s="55" t="s">
        <v>1495</v>
      </c>
      <c r="AJ4" s="55" t="s">
        <v>1496</v>
      </c>
      <c r="AK4" s="55" t="s">
        <v>1497</v>
      </c>
      <c r="AL4" s="55" t="s">
        <v>1498</v>
      </c>
      <c r="AM4" s="55" t="s">
        <v>1499</v>
      </c>
      <c r="AN4" s="55" t="s">
        <v>1500</v>
      </c>
      <c r="AO4" s="55" t="s">
        <v>1501</v>
      </c>
      <c r="AP4" s="55" t="s">
        <v>1502</v>
      </c>
      <c r="AQ4" s="55" t="s">
        <v>1503</v>
      </c>
    </row>
    <row r="5" spans="2:43" x14ac:dyDescent="0.3">
      <c r="B5" s="41">
        <v>2</v>
      </c>
      <c r="C5" s="42" t="s">
        <v>1124</v>
      </c>
      <c r="E5" s="46" t="s">
        <v>237</v>
      </c>
      <c r="F5" s="47">
        <v>2</v>
      </c>
      <c r="G5" s="48" t="s">
        <v>1124</v>
      </c>
      <c r="H5" s="47">
        <v>100</v>
      </c>
      <c r="I5" s="49" t="s">
        <v>1124</v>
      </c>
      <c r="J5" s="47" t="s">
        <v>238</v>
      </c>
      <c r="L5" s="57" t="s">
        <v>1472</v>
      </c>
      <c r="M5" s="58" t="s">
        <v>1504</v>
      </c>
      <c r="N5" s="58" t="s">
        <v>1505</v>
      </c>
      <c r="O5" s="59" t="s">
        <v>1506</v>
      </c>
      <c r="P5" s="59" t="s">
        <v>1507</v>
      </c>
      <c r="Q5" s="59" t="s">
        <v>1508</v>
      </c>
      <c r="R5" s="59" t="s">
        <v>1509</v>
      </c>
      <c r="S5" s="59" t="s">
        <v>1510</v>
      </c>
      <c r="T5" s="59" t="s">
        <v>1511</v>
      </c>
      <c r="U5" s="59" t="s">
        <v>1512</v>
      </c>
      <c r="V5" s="59" t="s">
        <v>1507</v>
      </c>
      <c r="W5" s="59" t="s">
        <v>1513</v>
      </c>
      <c r="X5" s="59" t="s">
        <v>1514</v>
      </c>
      <c r="Y5" s="59" t="s">
        <v>1515</v>
      </c>
      <c r="Z5" s="59" t="s">
        <v>1516</v>
      </c>
      <c r="AA5" s="59" t="s">
        <v>1517</v>
      </c>
      <c r="AB5" s="59" t="s">
        <v>1518</v>
      </c>
      <c r="AC5" s="59" t="s">
        <v>1519</v>
      </c>
      <c r="AD5" s="59" t="s">
        <v>1507</v>
      </c>
      <c r="AE5" s="60" t="s">
        <v>1520</v>
      </c>
      <c r="AF5" s="59" t="s">
        <v>1521</v>
      </c>
      <c r="AG5" s="59" t="s">
        <v>1522</v>
      </c>
      <c r="AH5" s="59" t="s">
        <v>1523</v>
      </c>
      <c r="AI5" s="59" t="s">
        <v>1524</v>
      </c>
      <c r="AJ5" s="59" t="s">
        <v>1525</v>
      </c>
      <c r="AK5" s="59" t="s">
        <v>1526</v>
      </c>
      <c r="AL5" s="59" t="s">
        <v>1527</v>
      </c>
      <c r="AM5" s="59" t="s">
        <v>1507</v>
      </c>
      <c r="AN5" s="59" t="s">
        <v>1528</v>
      </c>
      <c r="AO5" s="59" t="s">
        <v>1521</v>
      </c>
      <c r="AP5" s="59" t="s">
        <v>1529</v>
      </c>
      <c r="AQ5" s="59" t="s">
        <v>1530</v>
      </c>
    </row>
    <row r="6" spans="2:43" x14ac:dyDescent="0.3">
      <c r="B6" s="41">
        <v>4</v>
      </c>
      <c r="C6" s="42" t="s">
        <v>1125</v>
      </c>
      <c r="E6" s="46" t="s">
        <v>239</v>
      </c>
      <c r="F6" s="47">
        <v>4</v>
      </c>
      <c r="G6" s="48" t="s">
        <v>1125</v>
      </c>
      <c r="H6" s="47" t="s">
        <v>1154</v>
      </c>
      <c r="I6" s="49" t="s">
        <v>1155</v>
      </c>
      <c r="J6" s="47" t="s">
        <v>240</v>
      </c>
      <c r="L6" s="57" t="s">
        <v>1531</v>
      </c>
      <c r="M6" s="58" t="s">
        <v>1532</v>
      </c>
      <c r="N6" s="58" t="s">
        <v>1533</v>
      </c>
      <c r="O6" s="59" t="s">
        <v>1534</v>
      </c>
      <c r="P6" s="59" t="s">
        <v>1535</v>
      </c>
      <c r="Q6" s="59" t="s">
        <v>1477</v>
      </c>
      <c r="R6" s="59" t="s">
        <v>1536</v>
      </c>
      <c r="S6" s="59" t="s">
        <v>1537</v>
      </c>
      <c r="T6" s="59" t="s">
        <v>1538</v>
      </c>
      <c r="U6" s="59" t="s">
        <v>1539</v>
      </c>
      <c r="V6" s="59" t="s">
        <v>1540</v>
      </c>
      <c r="W6" s="59" t="s">
        <v>1541</v>
      </c>
      <c r="X6" s="59" t="s">
        <v>1542</v>
      </c>
      <c r="Y6" s="59" t="s">
        <v>1543</v>
      </c>
      <c r="Z6" s="59" t="s">
        <v>1544</v>
      </c>
      <c r="AA6" s="59" t="s">
        <v>1545</v>
      </c>
      <c r="AB6" s="59" t="s">
        <v>1546</v>
      </c>
      <c r="AC6" s="59" t="s">
        <v>1547</v>
      </c>
      <c r="AD6" s="59" t="s">
        <v>1548</v>
      </c>
      <c r="AE6" s="60" t="s">
        <v>1549</v>
      </c>
      <c r="AF6" s="59" t="s">
        <v>1550</v>
      </c>
      <c r="AG6" s="59" t="s">
        <v>1551</v>
      </c>
      <c r="AH6" s="59" t="s">
        <v>1552</v>
      </c>
      <c r="AI6" s="59" t="s">
        <v>1553</v>
      </c>
      <c r="AJ6" s="59" t="s">
        <v>1554</v>
      </c>
      <c r="AK6" s="59" t="s">
        <v>1555</v>
      </c>
      <c r="AL6" s="59" t="s">
        <v>1556</v>
      </c>
      <c r="AM6" s="59" t="s">
        <v>1537</v>
      </c>
      <c r="AN6" s="59" t="s">
        <v>1557</v>
      </c>
      <c r="AO6" s="59" t="s">
        <v>1514</v>
      </c>
      <c r="AP6" s="59" t="s">
        <v>1558</v>
      </c>
      <c r="AQ6" s="59" t="s">
        <v>1559</v>
      </c>
    </row>
    <row r="7" spans="2:43" x14ac:dyDescent="0.3">
      <c r="B7" s="41">
        <v>5</v>
      </c>
      <c r="C7" s="42" t="s">
        <v>1126</v>
      </c>
      <c r="E7" s="46" t="s">
        <v>241</v>
      </c>
      <c r="F7" s="47">
        <v>4</v>
      </c>
      <c r="G7" s="48" t="s">
        <v>1125</v>
      </c>
      <c r="H7" s="47" t="s">
        <v>0</v>
      </c>
      <c r="I7" s="49" t="s">
        <v>1156</v>
      </c>
      <c r="J7" s="47" t="s">
        <v>242</v>
      </c>
      <c r="L7" s="57" t="s">
        <v>1560</v>
      </c>
      <c r="M7" s="58" t="s">
        <v>1561</v>
      </c>
      <c r="N7" s="58" t="s">
        <v>1562</v>
      </c>
      <c r="O7" s="59" t="s">
        <v>1475</v>
      </c>
      <c r="P7" s="59" t="s">
        <v>1563</v>
      </c>
      <c r="Q7" s="59" t="s">
        <v>1564</v>
      </c>
      <c r="R7" s="59" t="s">
        <v>1565</v>
      </c>
      <c r="S7" s="59" t="s">
        <v>1563</v>
      </c>
      <c r="T7" s="59" t="s">
        <v>1552</v>
      </c>
      <c r="U7" s="59" t="s">
        <v>1566</v>
      </c>
      <c r="V7" s="59" t="s">
        <v>1567</v>
      </c>
      <c r="W7" s="59" t="s">
        <v>1568</v>
      </c>
      <c r="X7" s="59" t="s">
        <v>1569</v>
      </c>
      <c r="Y7" s="59" t="s">
        <v>1570</v>
      </c>
      <c r="Z7" s="59" t="s">
        <v>1571</v>
      </c>
      <c r="AA7" s="59" t="s">
        <v>1511</v>
      </c>
      <c r="AB7" s="59" t="s">
        <v>1572</v>
      </c>
      <c r="AC7" s="59" t="s">
        <v>1573</v>
      </c>
      <c r="AD7" s="59" t="s">
        <v>1563</v>
      </c>
      <c r="AE7" s="60" t="s">
        <v>1574</v>
      </c>
      <c r="AF7" s="59" t="s">
        <v>1514</v>
      </c>
      <c r="AG7" s="59" t="s">
        <v>1575</v>
      </c>
      <c r="AH7" s="59" t="s">
        <v>1576</v>
      </c>
      <c r="AI7" s="59" t="s">
        <v>1577</v>
      </c>
      <c r="AJ7" s="59" t="s">
        <v>1578</v>
      </c>
      <c r="AK7" s="59" t="s">
        <v>1579</v>
      </c>
      <c r="AL7" s="59" t="s">
        <v>1580</v>
      </c>
      <c r="AM7" s="59" t="s">
        <v>1581</v>
      </c>
      <c r="AN7" s="59" t="s">
        <v>1582</v>
      </c>
      <c r="AO7" s="59" t="s">
        <v>1583</v>
      </c>
      <c r="AP7" s="59" t="s">
        <v>1584</v>
      </c>
      <c r="AQ7" s="59" t="s">
        <v>1585</v>
      </c>
    </row>
    <row r="8" spans="2:43" x14ac:dyDescent="0.3">
      <c r="B8" s="41">
        <v>6</v>
      </c>
      <c r="C8" s="42" t="s">
        <v>1127</v>
      </c>
      <c r="E8" s="46" t="s">
        <v>243</v>
      </c>
      <c r="F8" s="47">
        <v>4</v>
      </c>
      <c r="G8" s="48" t="s">
        <v>1125</v>
      </c>
      <c r="H8" s="47" t="s">
        <v>155</v>
      </c>
      <c r="I8" s="49" t="s">
        <v>1157</v>
      </c>
      <c r="J8" s="47" t="s">
        <v>244</v>
      </c>
      <c r="L8" s="57" t="s">
        <v>1586</v>
      </c>
      <c r="M8" s="58" t="s">
        <v>1587</v>
      </c>
      <c r="N8" s="58" t="s">
        <v>1588</v>
      </c>
      <c r="O8" s="59" t="s">
        <v>1589</v>
      </c>
      <c r="P8" s="59" t="s">
        <v>1590</v>
      </c>
      <c r="Q8" s="59" t="s">
        <v>1591</v>
      </c>
      <c r="R8" s="59" t="s">
        <v>1537</v>
      </c>
      <c r="S8" s="59" t="s">
        <v>1592</v>
      </c>
      <c r="T8" s="59" t="s">
        <v>1593</v>
      </c>
      <c r="U8" s="59" t="s">
        <v>1594</v>
      </c>
      <c r="V8" s="59" t="s">
        <v>1595</v>
      </c>
      <c r="W8" s="59" t="s">
        <v>1596</v>
      </c>
      <c r="X8" s="59" t="s">
        <v>1597</v>
      </c>
      <c r="Y8" s="59" t="s">
        <v>1598</v>
      </c>
      <c r="Z8" s="59" t="s">
        <v>1599</v>
      </c>
      <c r="AA8" s="59" t="s">
        <v>1600</v>
      </c>
      <c r="AB8" s="59" t="s">
        <v>1601</v>
      </c>
      <c r="AC8" s="59" t="s">
        <v>1602</v>
      </c>
      <c r="AD8" s="59" t="s">
        <v>1603</v>
      </c>
      <c r="AE8" s="60" t="s">
        <v>1604</v>
      </c>
      <c r="AF8" s="59" t="s">
        <v>1605</v>
      </c>
      <c r="AG8" s="59" t="s">
        <v>1606</v>
      </c>
      <c r="AH8" s="59" t="s">
        <v>1607</v>
      </c>
      <c r="AI8" s="59" t="s">
        <v>1608</v>
      </c>
      <c r="AJ8" s="59" t="s">
        <v>1609</v>
      </c>
      <c r="AK8" s="59" t="s">
        <v>1610</v>
      </c>
      <c r="AL8" s="59" t="s">
        <v>1611</v>
      </c>
      <c r="AM8" s="59" t="s">
        <v>1612</v>
      </c>
      <c r="AN8" s="59" t="s">
        <v>1613</v>
      </c>
      <c r="AO8" s="59" t="s">
        <v>1569</v>
      </c>
      <c r="AP8" s="59" t="s">
        <v>1614</v>
      </c>
      <c r="AQ8" s="59" t="s">
        <v>1552</v>
      </c>
    </row>
    <row r="9" spans="2:43" x14ac:dyDescent="0.3">
      <c r="B9" s="41">
        <v>7</v>
      </c>
      <c r="C9" s="42" t="s">
        <v>1128</v>
      </c>
      <c r="E9" s="46" t="s">
        <v>245</v>
      </c>
      <c r="F9" s="47">
        <v>4</v>
      </c>
      <c r="G9" s="48" t="s">
        <v>1125</v>
      </c>
      <c r="H9" s="47" t="s">
        <v>2</v>
      </c>
      <c r="I9" s="49" t="s">
        <v>1158</v>
      </c>
      <c r="J9" s="47" t="s">
        <v>246</v>
      </c>
      <c r="L9" s="57" t="s">
        <v>1615</v>
      </c>
      <c r="M9" s="58" t="s">
        <v>1616</v>
      </c>
      <c r="N9" s="61" t="s">
        <v>1617</v>
      </c>
      <c r="O9" s="59" t="s">
        <v>1618</v>
      </c>
      <c r="P9" s="59" t="s">
        <v>1619</v>
      </c>
      <c r="Q9" s="59" t="s">
        <v>1620</v>
      </c>
      <c r="R9" s="59" t="s">
        <v>1621</v>
      </c>
      <c r="S9" s="59" t="s">
        <v>1622</v>
      </c>
      <c r="T9" s="59" t="s">
        <v>1623</v>
      </c>
      <c r="U9" s="59" t="s">
        <v>1481</v>
      </c>
      <c r="V9" s="59" t="s">
        <v>1624</v>
      </c>
      <c r="W9" s="59" t="s">
        <v>1625</v>
      </c>
      <c r="X9" s="59" t="s">
        <v>1626</v>
      </c>
      <c r="Y9" s="59" t="s">
        <v>1627</v>
      </c>
      <c r="Z9" s="59" t="s">
        <v>1628</v>
      </c>
      <c r="AA9" s="59" t="s">
        <v>1629</v>
      </c>
      <c r="AB9" s="59" t="s">
        <v>1630</v>
      </c>
      <c r="AC9" s="59" t="s">
        <v>1631</v>
      </c>
      <c r="AD9" s="59" t="s">
        <v>1632</v>
      </c>
      <c r="AE9" s="60" t="s">
        <v>1633</v>
      </c>
      <c r="AF9" s="59" t="s">
        <v>1634</v>
      </c>
      <c r="AG9" s="59" t="s">
        <v>1635</v>
      </c>
      <c r="AH9" s="59" t="s">
        <v>1636</v>
      </c>
      <c r="AI9" s="59" t="s">
        <v>1637</v>
      </c>
      <c r="AJ9" s="59" t="s">
        <v>1638</v>
      </c>
      <c r="AK9" s="59" t="s">
        <v>1639</v>
      </c>
      <c r="AL9" s="59" t="s">
        <v>1640</v>
      </c>
      <c r="AM9" s="59" t="s">
        <v>1641</v>
      </c>
      <c r="AN9" s="59" t="s">
        <v>1642</v>
      </c>
      <c r="AO9" s="59" t="s">
        <v>1643</v>
      </c>
      <c r="AP9" s="59" t="s">
        <v>1644</v>
      </c>
      <c r="AQ9" s="59" t="s">
        <v>1645</v>
      </c>
    </row>
    <row r="10" spans="2:43" x14ac:dyDescent="0.3">
      <c r="B10" s="41">
        <v>8</v>
      </c>
      <c r="C10" s="42" t="s">
        <v>1129</v>
      </c>
      <c r="E10" s="46" t="s">
        <v>247</v>
      </c>
      <c r="F10" s="47">
        <v>4</v>
      </c>
      <c r="G10" s="48" t="s">
        <v>1125</v>
      </c>
      <c r="H10" s="47" t="s">
        <v>3</v>
      </c>
      <c r="I10" s="49" t="s">
        <v>1159</v>
      </c>
      <c r="J10" s="47" t="s">
        <v>248</v>
      </c>
      <c r="L10" s="57" t="s">
        <v>1646</v>
      </c>
      <c r="M10" s="61" t="s">
        <v>1647</v>
      </c>
      <c r="N10" s="62"/>
      <c r="O10" s="59" t="s">
        <v>1648</v>
      </c>
      <c r="P10" s="59" t="s">
        <v>1649</v>
      </c>
      <c r="Q10" s="59" t="s">
        <v>1650</v>
      </c>
      <c r="R10" s="59" t="s">
        <v>1651</v>
      </c>
      <c r="S10" s="59" t="s">
        <v>1652</v>
      </c>
      <c r="T10" s="59" t="s">
        <v>1620</v>
      </c>
      <c r="U10" s="59" t="s">
        <v>1653</v>
      </c>
      <c r="V10" s="59" t="s">
        <v>1654</v>
      </c>
      <c r="W10" s="59" t="s">
        <v>1655</v>
      </c>
      <c r="X10" s="59" t="s">
        <v>1656</v>
      </c>
      <c r="Y10" s="59" t="s">
        <v>1657</v>
      </c>
      <c r="Z10" s="59" t="s">
        <v>1658</v>
      </c>
      <c r="AA10" s="59" t="s">
        <v>1659</v>
      </c>
      <c r="AB10" s="59" t="s">
        <v>1660</v>
      </c>
      <c r="AC10" s="59" t="s">
        <v>1661</v>
      </c>
      <c r="AD10" s="59" t="s">
        <v>1662</v>
      </c>
      <c r="AE10" s="60" t="s">
        <v>1663</v>
      </c>
      <c r="AF10" s="59" t="s">
        <v>1547</v>
      </c>
      <c r="AG10" s="59" t="s">
        <v>1664</v>
      </c>
      <c r="AH10" s="59" t="s">
        <v>1665</v>
      </c>
      <c r="AI10" s="59" t="s">
        <v>1556</v>
      </c>
      <c r="AJ10" s="59" t="s">
        <v>1666</v>
      </c>
      <c r="AK10" s="59" t="s">
        <v>1667</v>
      </c>
      <c r="AL10" s="59" t="s">
        <v>1668</v>
      </c>
      <c r="AM10" s="59" t="s">
        <v>1669</v>
      </c>
      <c r="AN10" s="59" t="s">
        <v>1670</v>
      </c>
      <c r="AO10" s="59" t="s">
        <v>1671</v>
      </c>
      <c r="AP10" s="59" t="s">
        <v>1672</v>
      </c>
      <c r="AQ10" s="59" t="s">
        <v>1673</v>
      </c>
    </row>
    <row r="11" spans="2:43" x14ac:dyDescent="0.3">
      <c r="B11" s="41">
        <v>9</v>
      </c>
      <c r="C11" s="42" t="s">
        <v>1130</v>
      </c>
      <c r="E11" s="46" t="s">
        <v>249</v>
      </c>
      <c r="F11" s="47">
        <v>4</v>
      </c>
      <c r="G11" s="48" t="s">
        <v>1125</v>
      </c>
      <c r="H11" s="47" t="s">
        <v>4</v>
      </c>
      <c r="I11" s="49" t="s">
        <v>1160</v>
      </c>
      <c r="J11" s="47" t="s">
        <v>250</v>
      </c>
      <c r="L11" s="57" t="s">
        <v>1674</v>
      </c>
      <c r="M11" s="63"/>
      <c r="N11" s="63"/>
      <c r="O11" s="59" t="s">
        <v>1675</v>
      </c>
      <c r="P11" s="59" t="s">
        <v>1676</v>
      </c>
      <c r="Q11" s="59" t="s">
        <v>1677</v>
      </c>
      <c r="R11" s="59" t="s">
        <v>1678</v>
      </c>
      <c r="S11" s="59" t="s">
        <v>1679</v>
      </c>
      <c r="T11" s="59" t="s">
        <v>1680</v>
      </c>
      <c r="U11" s="59" t="s">
        <v>1681</v>
      </c>
      <c r="V11" s="59" t="s">
        <v>1682</v>
      </c>
      <c r="W11" s="59" t="s">
        <v>1683</v>
      </c>
      <c r="X11" s="59" t="s">
        <v>1684</v>
      </c>
      <c r="Y11" s="59" t="s">
        <v>1685</v>
      </c>
      <c r="Z11" s="59" t="s">
        <v>1686</v>
      </c>
      <c r="AA11" s="59" t="s">
        <v>1687</v>
      </c>
      <c r="AB11" s="59" t="s">
        <v>1688</v>
      </c>
      <c r="AC11" s="59" t="s">
        <v>1689</v>
      </c>
      <c r="AD11" s="59" t="s">
        <v>1669</v>
      </c>
      <c r="AE11" s="60" t="s">
        <v>1690</v>
      </c>
      <c r="AF11" s="59" t="s">
        <v>1691</v>
      </c>
      <c r="AG11" s="59" t="s">
        <v>1692</v>
      </c>
      <c r="AH11" s="59" t="s">
        <v>1693</v>
      </c>
      <c r="AI11" s="59" t="s">
        <v>1694</v>
      </c>
      <c r="AJ11" s="59" t="s">
        <v>1695</v>
      </c>
      <c r="AK11" s="59" t="s">
        <v>1696</v>
      </c>
      <c r="AL11" s="59" t="s">
        <v>1697</v>
      </c>
      <c r="AM11" s="59" t="s">
        <v>1698</v>
      </c>
      <c r="AN11" s="59" t="s">
        <v>1552</v>
      </c>
      <c r="AO11" s="59" t="s">
        <v>1699</v>
      </c>
      <c r="AP11" s="59" t="s">
        <v>1700</v>
      </c>
      <c r="AQ11" s="59" t="s">
        <v>1701</v>
      </c>
    </row>
    <row r="12" spans="2:43" x14ac:dyDescent="0.3">
      <c r="B12" s="41">
        <v>10</v>
      </c>
      <c r="C12" s="42" t="s">
        <v>1131</v>
      </c>
      <c r="E12" s="46" t="s">
        <v>251</v>
      </c>
      <c r="F12" s="47">
        <v>4</v>
      </c>
      <c r="G12" s="48" t="s">
        <v>1125</v>
      </c>
      <c r="H12" s="47" t="s">
        <v>8</v>
      </c>
      <c r="I12" s="49" t="s">
        <v>1161</v>
      </c>
      <c r="J12" s="47" t="s">
        <v>1162</v>
      </c>
      <c r="L12" s="57" t="s">
        <v>1702</v>
      </c>
      <c r="M12" s="63"/>
      <c r="N12" s="63"/>
      <c r="O12" s="59" t="s">
        <v>1703</v>
      </c>
      <c r="P12" s="59" t="s">
        <v>1704</v>
      </c>
      <c r="Q12" s="59" t="s">
        <v>1705</v>
      </c>
      <c r="R12" s="59" t="s">
        <v>1706</v>
      </c>
      <c r="S12" s="59" t="s">
        <v>1707</v>
      </c>
      <c r="T12" s="59" t="s">
        <v>1708</v>
      </c>
      <c r="U12" s="59" t="s">
        <v>1709</v>
      </c>
      <c r="V12" s="59" t="s">
        <v>1710</v>
      </c>
      <c r="W12" s="59" t="s">
        <v>1711</v>
      </c>
      <c r="X12" s="59" t="s">
        <v>1712</v>
      </c>
      <c r="Y12" s="59" t="s">
        <v>1713</v>
      </c>
      <c r="Z12" s="59" t="s">
        <v>1714</v>
      </c>
      <c r="AA12" s="59" t="s">
        <v>1715</v>
      </c>
      <c r="AB12" s="59" t="s">
        <v>1716</v>
      </c>
      <c r="AC12" s="59" t="s">
        <v>1717</v>
      </c>
      <c r="AD12" s="59" t="s">
        <v>1718</v>
      </c>
      <c r="AE12" s="60" t="s">
        <v>1719</v>
      </c>
      <c r="AF12" s="59" t="s">
        <v>1720</v>
      </c>
      <c r="AG12" s="59" t="s">
        <v>1721</v>
      </c>
      <c r="AH12" s="59" t="s">
        <v>1722</v>
      </c>
      <c r="AI12" s="59" t="s">
        <v>1723</v>
      </c>
      <c r="AJ12" s="59" t="s">
        <v>1724</v>
      </c>
      <c r="AK12" s="59" t="s">
        <v>1725</v>
      </c>
      <c r="AL12" s="59" t="s">
        <v>1726</v>
      </c>
      <c r="AM12" s="59" t="s">
        <v>1727</v>
      </c>
      <c r="AN12" s="59" t="s">
        <v>1728</v>
      </c>
      <c r="AO12" s="59" t="s">
        <v>1729</v>
      </c>
      <c r="AP12" s="59" t="s">
        <v>1730</v>
      </c>
      <c r="AQ12" s="59" t="s">
        <v>1731</v>
      </c>
    </row>
    <row r="13" spans="2:43" x14ac:dyDescent="0.3">
      <c r="B13" s="41">
        <v>11</v>
      </c>
      <c r="C13" s="42" t="s">
        <v>1132</v>
      </c>
      <c r="E13" s="46" t="s">
        <v>252</v>
      </c>
      <c r="F13" s="47">
        <v>4</v>
      </c>
      <c r="G13" s="48" t="s">
        <v>1125</v>
      </c>
      <c r="H13" s="47" t="s">
        <v>11</v>
      </c>
      <c r="I13" s="49" t="s">
        <v>1163</v>
      </c>
      <c r="J13" s="47" t="s">
        <v>253</v>
      </c>
      <c r="L13" s="57" t="s">
        <v>1732</v>
      </c>
      <c r="M13" s="63"/>
      <c r="N13" s="63"/>
      <c r="O13" s="59" t="s">
        <v>1733</v>
      </c>
      <c r="P13" s="59" t="s">
        <v>1734</v>
      </c>
      <c r="Q13" s="59" t="s">
        <v>1735</v>
      </c>
      <c r="R13" s="59" t="s">
        <v>1736</v>
      </c>
      <c r="S13" s="59" t="s">
        <v>1737</v>
      </c>
      <c r="T13" s="59" t="s">
        <v>1738</v>
      </c>
      <c r="U13" s="59" t="s">
        <v>1739</v>
      </c>
      <c r="V13" s="59" t="s">
        <v>1740</v>
      </c>
      <c r="W13" s="59" t="s">
        <v>1741</v>
      </c>
      <c r="X13" s="59" t="s">
        <v>1742</v>
      </c>
      <c r="Y13" s="59" t="s">
        <v>1743</v>
      </c>
      <c r="Z13" s="59" t="s">
        <v>1744</v>
      </c>
      <c r="AA13" s="59" t="s">
        <v>1745</v>
      </c>
      <c r="AB13" s="59" t="s">
        <v>1697</v>
      </c>
      <c r="AC13" s="59" t="s">
        <v>1746</v>
      </c>
      <c r="AD13" s="59" t="s">
        <v>1747</v>
      </c>
      <c r="AE13" s="60" t="s">
        <v>1748</v>
      </c>
      <c r="AF13" s="59" t="s">
        <v>1749</v>
      </c>
      <c r="AG13" s="59" t="s">
        <v>1750</v>
      </c>
      <c r="AH13" s="59" t="s">
        <v>1751</v>
      </c>
      <c r="AI13" s="59" t="s">
        <v>1752</v>
      </c>
      <c r="AJ13" s="59" t="s">
        <v>1753</v>
      </c>
      <c r="AK13" s="59" t="s">
        <v>1754</v>
      </c>
      <c r="AL13" s="59" t="s">
        <v>1755</v>
      </c>
      <c r="AM13" s="59" t="s">
        <v>1756</v>
      </c>
      <c r="AN13" s="59" t="s">
        <v>1757</v>
      </c>
      <c r="AO13" s="59" t="s">
        <v>1758</v>
      </c>
      <c r="AP13" s="59" t="s">
        <v>1759</v>
      </c>
      <c r="AQ13" s="59" t="s">
        <v>1620</v>
      </c>
    </row>
    <row r="14" spans="2:43" x14ac:dyDescent="0.3">
      <c r="B14" s="41">
        <v>12</v>
      </c>
      <c r="C14" s="42" t="s">
        <v>1133</v>
      </c>
      <c r="E14" s="46" t="s">
        <v>254</v>
      </c>
      <c r="F14" s="47">
        <v>4</v>
      </c>
      <c r="G14" s="48" t="s">
        <v>1125</v>
      </c>
      <c r="H14" s="47" t="s">
        <v>13</v>
      </c>
      <c r="I14" s="49" t="s">
        <v>1164</v>
      </c>
      <c r="J14" s="47" t="s">
        <v>255</v>
      </c>
      <c r="L14" s="57" t="s">
        <v>1760</v>
      </c>
      <c r="M14" s="63"/>
      <c r="N14" s="63"/>
      <c r="O14" s="59" t="s">
        <v>1761</v>
      </c>
      <c r="P14" s="59" t="s">
        <v>1762</v>
      </c>
      <c r="Q14" s="64" t="s">
        <v>1763</v>
      </c>
      <c r="R14" s="59" t="s">
        <v>1764</v>
      </c>
      <c r="S14" s="59" t="s">
        <v>1765</v>
      </c>
      <c r="T14" s="59" t="s">
        <v>1766</v>
      </c>
      <c r="U14" s="59" t="s">
        <v>1767</v>
      </c>
      <c r="V14" s="59" t="s">
        <v>1768</v>
      </c>
      <c r="W14" s="59" t="s">
        <v>1769</v>
      </c>
      <c r="X14" s="59" t="s">
        <v>1770</v>
      </c>
      <c r="Y14" s="59" t="s">
        <v>1771</v>
      </c>
      <c r="Z14" s="59" t="s">
        <v>1772</v>
      </c>
      <c r="AA14" s="59" t="s">
        <v>1590</v>
      </c>
      <c r="AB14" s="59" t="s">
        <v>1773</v>
      </c>
      <c r="AC14" s="59" t="s">
        <v>1774</v>
      </c>
      <c r="AD14" s="59" t="s">
        <v>1775</v>
      </c>
      <c r="AE14" s="60" t="s">
        <v>1776</v>
      </c>
      <c r="AF14" s="59" t="s">
        <v>1777</v>
      </c>
      <c r="AG14" s="59" t="s">
        <v>1778</v>
      </c>
      <c r="AH14" s="59" t="s">
        <v>1779</v>
      </c>
      <c r="AI14" s="59" t="s">
        <v>1780</v>
      </c>
      <c r="AJ14" s="59" t="s">
        <v>1781</v>
      </c>
      <c r="AK14" s="59" t="s">
        <v>1782</v>
      </c>
      <c r="AL14" s="59" t="s">
        <v>1783</v>
      </c>
      <c r="AM14" s="59" t="s">
        <v>1784</v>
      </c>
      <c r="AN14" s="59" t="s">
        <v>1785</v>
      </c>
      <c r="AO14" s="59" t="s">
        <v>1786</v>
      </c>
      <c r="AP14" s="59" t="s">
        <v>1787</v>
      </c>
      <c r="AQ14" s="59" t="s">
        <v>1788</v>
      </c>
    </row>
    <row r="15" spans="2:43" x14ac:dyDescent="0.3">
      <c r="B15" s="41">
        <v>13</v>
      </c>
      <c r="C15" s="42" t="s">
        <v>1134</v>
      </c>
      <c r="E15" s="46" t="s">
        <v>256</v>
      </c>
      <c r="F15" s="47">
        <v>4</v>
      </c>
      <c r="G15" s="48" t="s">
        <v>1125</v>
      </c>
      <c r="H15" s="47" t="s">
        <v>14</v>
      </c>
      <c r="I15" s="49" t="s">
        <v>1165</v>
      </c>
      <c r="J15" s="47" t="s">
        <v>257</v>
      </c>
      <c r="L15" s="65" t="s">
        <v>1789</v>
      </c>
      <c r="M15" s="63"/>
      <c r="N15" s="63"/>
      <c r="O15" s="59" t="s">
        <v>1790</v>
      </c>
      <c r="P15" s="59" t="s">
        <v>1791</v>
      </c>
      <c r="Q15" s="66"/>
      <c r="R15" s="59" t="s">
        <v>1792</v>
      </c>
      <c r="S15" s="59" t="s">
        <v>1698</v>
      </c>
      <c r="T15" s="59" t="s">
        <v>1793</v>
      </c>
      <c r="U15" s="59" t="s">
        <v>1484</v>
      </c>
      <c r="V15" s="59" t="s">
        <v>1794</v>
      </c>
      <c r="W15" s="59" t="s">
        <v>1795</v>
      </c>
      <c r="X15" s="59" t="s">
        <v>1796</v>
      </c>
      <c r="Y15" s="59" t="s">
        <v>1797</v>
      </c>
      <c r="Z15" s="59" t="s">
        <v>1798</v>
      </c>
      <c r="AA15" s="59" t="s">
        <v>1799</v>
      </c>
      <c r="AB15" s="59" t="s">
        <v>1800</v>
      </c>
      <c r="AC15" s="59" t="s">
        <v>1801</v>
      </c>
      <c r="AD15" s="59" t="s">
        <v>1802</v>
      </c>
      <c r="AE15" s="60" t="s">
        <v>1803</v>
      </c>
      <c r="AF15" s="59" t="s">
        <v>1804</v>
      </c>
      <c r="AG15" s="59" t="s">
        <v>1805</v>
      </c>
      <c r="AH15" s="64" t="s">
        <v>1806</v>
      </c>
      <c r="AI15" s="59" t="s">
        <v>1807</v>
      </c>
      <c r="AJ15" s="59" t="s">
        <v>1808</v>
      </c>
      <c r="AK15" s="59" t="s">
        <v>1809</v>
      </c>
      <c r="AL15" s="59" t="s">
        <v>1810</v>
      </c>
      <c r="AM15" s="59" t="s">
        <v>1811</v>
      </c>
      <c r="AN15" s="59" t="s">
        <v>1812</v>
      </c>
      <c r="AO15" s="59" t="s">
        <v>1813</v>
      </c>
      <c r="AP15" s="59" t="s">
        <v>1814</v>
      </c>
      <c r="AQ15" s="59" t="s">
        <v>1815</v>
      </c>
    </row>
    <row r="16" spans="2:43" x14ac:dyDescent="0.3">
      <c r="B16" s="41">
        <v>14</v>
      </c>
      <c r="C16" s="42" t="s">
        <v>1135</v>
      </c>
      <c r="E16" s="46" t="s">
        <v>258</v>
      </c>
      <c r="F16" s="47">
        <v>4</v>
      </c>
      <c r="G16" s="48" t="s">
        <v>1125</v>
      </c>
      <c r="H16" s="47" t="s">
        <v>16</v>
      </c>
      <c r="I16" s="49" t="s">
        <v>1166</v>
      </c>
      <c r="J16" s="47" t="s">
        <v>259</v>
      </c>
      <c r="L16" s="63"/>
      <c r="M16" s="63"/>
      <c r="N16" s="63"/>
      <c r="O16" s="64" t="s">
        <v>1816</v>
      </c>
      <c r="P16" s="59" t="s">
        <v>1483</v>
      </c>
      <c r="Q16" s="66"/>
      <c r="R16" s="59" t="s">
        <v>1817</v>
      </c>
      <c r="S16" s="59" t="s">
        <v>1818</v>
      </c>
      <c r="T16" s="59" t="s">
        <v>1819</v>
      </c>
      <c r="U16" s="59" t="s">
        <v>1820</v>
      </c>
      <c r="V16" s="59" t="s">
        <v>1821</v>
      </c>
      <c r="W16" s="59" t="s">
        <v>1822</v>
      </c>
      <c r="X16" s="59" t="s">
        <v>1823</v>
      </c>
      <c r="Y16" s="59" t="s">
        <v>1824</v>
      </c>
      <c r="Z16" s="59" t="s">
        <v>1825</v>
      </c>
      <c r="AA16" s="59" t="s">
        <v>1826</v>
      </c>
      <c r="AB16" s="59" t="s">
        <v>1827</v>
      </c>
      <c r="AC16" s="59" t="s">
        <v>1828</v>
      </c>
      <c r="AD16" s="59" t="s">
        <v>1829</v>
      </c>
      <c r="AE16" s="60" t="s">
        <v>1830</v>
      </c>
      <c r="AF16" s="59" t="s">
        <v>1831</v>
      </c>
      <c r="AG16" s="59" t="s">
        <v>1832</v>
      </c>
      <c r="AH16" s="66"/>
      <c r="AI16" s="59" t="s">
        <v>1833</v>
      </c>
      <c r="AJ16" s="59" t="s">
        <v>1834</v>
      </c>
      <c r="AK16" s="59" t="s">
        <v>1835</v>
      </c>
      <c r="AL16" s="59" t="s">
        <v>1836</v>
      </c>
      <c r="AM16" s="59" t="s">
        <v>1837</v>
      </c>
      <c r="AN16" s="59" t="s">
        <v>1838</v>
      </c>
      <c r="AO16" s="59" t="s">
        <v>1839</v>
      </c>
      <c r="AP16" s="59" t="s">
        <v>1840</v>
      </c>
      <c r="AQ16" s="59" t="s">
        <v>1841</v>
      </c>
    </row>
    <row r="17" spans="2:43" x14ac:dyDescent="0.3">
      <c r="B17" s="41">
        <v>15</v>
      </c>
      <c r="C17" s="42" t="s">
        <v>1136</v>
      </c>
      <c r="E17" s="46" t="s">
        <v>260</v>
      </c>
      <c r="F17" s="47">
        <v>4</v>
      </c>
      <c r="G17" s="48" t="s">
        <v>1125</v>
      </c>
      <c r="H17" s="47" t="s">
        <v>17</v>
      </c>
      <c r="I17" s="49" t="s">
        <v>1167</v>
      </c>
      <c r="J17" s="47" t="s">
        <v>261</v>
      </c>
      <c r="L17" s="63"/>
      <c r="M17" s="63"/>
      <c r="N17" s="63"/>
      <c r="O17" s="66"/>
      <c r="P17" s="59" t="s">
        <v>1484</v>
      </c>
      <c r="Q17" s="66"/>
      <c r="R17" s="59" t="s">
        <v>1842</v>
      </c>
      <c r="S17" s="59" t="s">
        <v>1843</v>
      </c>
      <c r="T17" s="59" t="s">
        <v>1844</v>
      </c>
      <c r="U17" s="59" t="s">
        <v>1845</v>
      </c>
      <c r="V17" s="59" t="s">
        <v>1482</v>
      </c>
      <c r="W17" s="59" t="s">
        <v>1846</v>
      </c>
      <c r="X17" s="59" t="s">
        <v>1847</v>
      </c>
      <c r="Y17" s="59" t="s">
        <v>1848</v>
      </c>
      <c r="Z17" s="59" t="s">
        <v>1849</v>
      </c>
      <c r="AA17" s="59" t="s">
        <v>1850</v>
      </c>
      <c r="AB17" s="59" t="s">
        <v>1851</v>
      </c>
      <c r="AC17" s="59" t="s">
        <v>1852</v>
      </c>
      <c r="AD17" s="59" t="s">
        <v>1853</v>
      </c>
      <c r="AE17" s="60" t="s">
        <v>1854</v>
      </c>
      <c r="AF17" s="59" t="s">
        <v>1855</v>
      </c>
      <c r="AG17" s="59" t="s">
        <v>1856</v>
      </c>
      <c r="AH17" s="66"/>
      <c r="AI17" s="59" t="s">
        <v>1857</v>
      </c>
      <c r="AJ17" s="59" t="s">
        <v>1858</v>
      </c>
      <c r="AK17" s="59" t="s">
        <v>1859</v>
      </c>
      <c r="AL17" s="59" t="s">
        <v>1860</v>
      </c>
      <c r="AM17" s="59" t="s">
        <v>1861</v>
      </c>
      <c r="AN17" s="59" t="s">
        <v>1862</v>
      </c>
      <c r="AO17" s="59" t="s">
        <v>1863</v>
      </c>
      <c r="AP17" s="59" t="s">
        <v>1864</v>
      </c>
      <c r="AQ17" s="59" t="s">
        <v>1865</v>
      </c>
    </row>
    <row r="18" spans="2:43" x14ac:dyDescent="0.3">
      <c r="B18" s="41">
        <v>16</v>
      </c>
      <c r="C18" s="42" t="s">
        <v>1137</v>
      </c>
      <c r="E18" s="46" t="s">
        <v>262</v>
      </c>
      <c r="F18" s="47">
        <v>4</v>
      </c>
      <c r="G18" s="48" t="s">
        <v>1125</v>
      </c>
      <c r="H18" s="47" t="s">
        <v>18</v>
      </c>
      <c r="I18" s="49" t="s">
        <v>1168</v>
      </c>
      <c r="J18" s="47" t="s">
        <v>263</v>
      </c>
      <c r="L18" s="66"/>
      <c r="M18" s="66"/>
      <c r="N18" s="66"/>
      <c r="O18" s="66"/>
      <c r="P18" s="59" t="s">
        <v>1866</v>
      </c>
      <c r="Q18" s="66"/>
      <c r="R18" s="59" t="s">
        <v>1867</v>
      </c>
      <c r="S18" s="59" t="s">
        <v>1479</v>
      </c>
      <c r="T18" s="59" t="s">
        <v>1868</v>
      </c>
      <c r="U18" s="59" t="s">
        <v>1869</v>
      </c>
      <c r="V18" s="59" t="s">
        <v>1870</v>
      </c>
      <c r="W18" s="59" t="s">
        <v>1871</v>
      </c>
      <c r="X18" s="59" t="s">
        <v>1872</v>
      </c>
      <c r="Y18" s="59" t="s">
        <v>1873</v>
      </c>
      <c r="Z18" s="59" t="s">
        <v>1874</v>
      </c>
      <c r="AA18" s="59" t="s">
        <v>1875</v>
      </c>
      <c r="AB18" s="59" t="s">
        <v>1876</v>
      </c>
      <c r="AC18" s="59" t="s">
        <v>1877</v>
      </c>
      <c r="AD18" s="59" t="s">
        <v>1878</v>
      </c>
      <c r="AE18" s="60" t="s">
        <v>1879</v>
      </c>
      <c r="AF18" s="59" t="s">
        <v>1880</v>
      </c>
      <c r="AG18" s="59" t="s">
        <v>1493</v>
      </c>
      <c r="AH18" s="66"/>
      <c r="AI18" s="59" t="s">
        <v>1881</v>
      </c>
      <c r="AJ18" s="59" t="s">
        <v>1882</v>
      </c>
      <c r="AK18" s="59" t="s">
        <v>1883</v>
      </c>
      <c r="AL18" s="59" t="s">
        <v>1884</v>
      </c>
      <c r="AM18" s="59" t="s">
        <v>1885</v>
      </c>
      <c r="AN18" s="59" t="s">
        <v>1697</v>
      </c>
      <c r="AO18" s="59" t="s">
        <v>1886</v>
      </c>
      <c r="AP18" s="59" t="s">
        <v>1887</v>
      </c>
      <c r="AQ18" s="59" t="s">
        <v>1888</v>
      </c>
    </row>
    <row r="19" spans="2:43" x14ac:dyDescent="0.3">
      <c r="B19" s="41">
        <v>18</v>
      </c>
      <c r="C19" s="42" t="s">
        <v>1138</v>
      </c>
      <c r="E19" s="46" t="s">
        <v>264</v>
      </c>
      <c r="F19" s="47">
        <v>5</v>
      </c>
      <c r="G19" s="48" t="s">
        <v>1126</v>
      </c>
      <c r="H19" s="47">
        <v>100</v>
      </c>
      <c r="I19" s="49" t="s">
        <v>1169</v>
      </c>
      <c r="J19" s="47" t="s">
        <v>265</v>
      </c>
      <c r="L19" s="66"/>
      <c r="M19" s="66"/>
      <c r="N19" s="66"/>
      <c r="O19" s="66"/>
      <c r="P19" s="59" t="s">
        <v>1889</v>
      </c>
      <c r="Q19" s="66"/>
      <c r="R19" s="59" t="s">
        <v>1890</v>
      </c>
      <c r="S19" s="59" t="s">
        <v>1891</v>
      </c>
      <c r="T19" s="59" t="s">
        <v>1892</v>
      </c>
      <c r="U19" s="59" t="s">
        <v>1893</v>
      </c>
      <c r="V19" s="59" t="s">
        <v>1894</v>
      </c>
      <c r="W19" s="59" t="s">
        <v>1552</v>
      </c>
      <c r="X19" s="59" t="s">
        <v>1895</v>
      </c>
      <c r="Y19" s="59" t="s">
        <v>1896</v>
      </c>
      <c r="Z19" s="59" t="s">
        <v>1897</v>
      </c>
      <c r="AA19" s="59" t="s">
        <v>1898</v>
      </c>
      <c r="AB19" s="59" t="s">
        <v>1899</v>
      </c>
      <c r="AC19" s="59" t="s">
        <v>1900</v>
      </c>
      <c r="AD19" s="59" t="s">
        <v>1901</v>
      </c>
      <c r="AE19" s="60" t="s">
        <v>1902</v>
      </c>
      <c r="AF19" s="59" t="s">
        <v>1903</v>
      </c>
      <c r="AG19" s="59" t="s">
        <v>1904</v>
      </c>
      <c r="AH19" s="66"/>
      <c r="AI19" s="59" t="s">
        <v>1905</v>
      </c>
      <c r="AJ19" s="59" t="s">
        <v>1906</v>
      </c>
      <c r="AK19" s="59" t="s">
        <v>1907</v>
      </c>
      <c r="AL19" s="59" t="s">
        <v>1908</v>
      </c>
      <c r="AM19" s="59" t="s">
        <v>1483</v>
      </c>
      <c r="AN19" s="59" t="s">
        <v>1909</v>
      </c>
      <c r="AO19" s="59" t="s">
        <v>1910</v>
      </c>
      <c r="AP19" s="59" t="s">
        <v>1911</v>
      </c>
      <c r="AQ19" s="59" t="s">
        <v>1912</v>
      </c>
    </row>
    <row r="20" spans="2:43" x14ac:dyDescent="0.3">
      <c r="B20" s="41">
        <v>20</v>
      </c>
      <c r="C20" s="42" t="s">
        <v>1139</v>
      </c>
      <c r="E20" s="46" t="s">
        <v>267</v>
      </c>
      <c r="F20" s="47">
        <v>5</v>
      </c>
      <c r="G20" s="48" t="s">
        <v>1126</v>
      </c>
      <c r="H20" s="47" t="s">
        <v>6</v>
      </c>
      <c r="I20" s="49" t="s">
        <v>1170</v>
      </c>
      <c r="J20" s="47" t="s">
        <v>268</v>
      </c>
      <c r="L20" s="66"/>
      <c r="M20" s="66"/>
      <c r="N20" s="66"/>
      <c r="O20" s="66"/>
      <c r="P20" s="59" t="s">
        <v>1913</v>
      </c>
      <c r="Q20" s="66"/>
      <c r="R20" s="59" t="s">
        <v>1914</v>
      </c>
      <c r="S20" s="59" t="s">
        <v>1915</v>
      </c>
      <c r="T20" s="64" t="s">
        <v>1916</v>
      </c>
      <c r="U20" s="59" t="s">
        <v>1917</v>
      </c>
      <c r="V20" s="59" t="s">
        <v>1918</v>
      </c>
      <c r="W20" s="59" t="s">
        <v>1919</v>
      </c>
      <c r="X20" s="59" t="s">
        <v>1920</v>
      </c>
      <c r="Y20" s="59" t="s">
        <v>1921</v>
      </c>
      <c r="Z20" s="59" t="s">
        <v>1922</v>
      </c>
      <c r="AA20" s="59" t="s">
        <v>1923</v>
      </c>
      <c r="AB20" s="59" t="s">
        <v>1924</v>
      </c>
      <c r="AC20" s="59" t="s">
        <v>1925</v>
      </c>
      <c r="AD20" s="59" t="s">
        <v>1926</v>
      </c>
      <c r="AE20" s="60" t="s">
        <v>1927</v>
      </c>
      <c r="AF20" s="59" t="s">
        <v>1928</v>
      </c>
      <c r="AG20" s="59" t="s">
        <v>1929</v>
      </c>
      <c r="AH20" s="66"/>
      <c r="AI20" s="59" t="s">
        <v>1930</v>
      </c>
      <c r="AJ20" s="59" t="s">
        <v>1931</v>
      </c>
      <c r="AK20" s="59" t="s">
        <v>1552</v>
      </c>
      <c r="AL20" s="59" t="s">
        <v>1932</v>
      </c>
      <c r="AM20" s="59" t="s">
        <v>1933</v>
      </c>
      <c r="AN20" s="59" t="s">
        <v>1934</v>
      </c>
      <c r="AO20" s="59" t="s">
        <v>1935</v>
      </c>
      <c r="AP20" s="59" t="s">
        <v>1936</v>
      </c>
      <c r="AQ20" s="59" t="s">
        <v>1937</v>
      </c>
    </row>
    <row r="21" spans="2:43" x14ac:dyDescent="0.3">
      <c r="B21" s="41">
        <v>21</v>
      </c>
      <c r="C21" s="42" t="s">
        <v>1140</v>
      </c>
      <c r="E21" s="46" t="s">
        <v>269</v>
      </c>
      <c r="F21" s="47">
        <v>5</v>
      </c>
      <c r="G21" s="48" t="s">
        <v>1126</v>
      </c>
      <c r="H21" s="47" t="s">
        <v>7</v>
      </c>
      <c r="I21" s="49" t="s">
        <v>1171</v>
      </c>
      <c r="J21" s="47" t="s">
        <v>270</v>
      </c>
      <c r="L21" s="66"/>
      <c r="M21" s="66"/>
      <c r="N21" s="66"/>
      <c r="O21" s="66"/>
      <c r="P21" s="59" t="s">
        <v>1938</v>
      </c>
      <c r="Q21" s="66"/>
      <c r="R21" s="59" t="s">
        <v>1939</v>
      </c>
      <c r="S21" s="59" t="s">
        <v>1940</v>
      </c>
      <c r="T21" s="66"/>
      <c r="U21" s="59" t="s">
        <v>1941</v>
      </c>
      <c r="V21" s="59" t="s">
        <v>1942</v>
      </c>
      <c r="W21" s="59" t="s">
        <v>1943</v>
      </c>
      <c r="X21" s="59" t="s">
        <v>1944</v>
      </c>
      <c r="Y21" s="59" t="s">
        <v>1945</v>
      </c>
      <c r="Z21" s="59" t="s">
        <v>1946</v>
      </c>
      <c r="AA21" s="59" t="s">
        <v>1947</v>
      </c>
      <c r="AB21" s="59" t="s">
        <v>1948</v>
      </c>
      <c r="AC21" s="59" t="s">
        <v>1949</v>
      </c>
      <c r="AD21" s="59" t="s">
        <v>1950</v>
      </c>
      <c r="AE21" s="60" t="s">
        <v>1951</v>
      </c>
      <c r="AF21" s="59" t="s">
        <v>1952</v>
      </c>
      <c r="AG21" s="59" t="s">
        <v>1953</v>
      </c>
      <c r="AH21" s="66"/>
      <c r="AI21" s="59" t="s">
        <v>1954</v>
      </c>
      <c r="AJ21" s="59" t="s">
        <v>1955</v>
      </c>
      <c r="AK21" s="59" t="s">
        <v>1956</v>
      </c>
      <c r="AL21" s="64" t="s">
        <v>1957</v>
      </c>
      <c r="AM21" s="59" t="s">
        <v>1484</v>
      </c>
      <c r="AN21" s="59" t="s">
        <v>1958</v>
      </c>
      <c r="AO21" s="59" t="s">
        <v>1715</v>
      </c>
      <c r="AP21" s="59" t="s">
        <v>1959</v>
      </c>
      <c r="AQ21" s="59" t="s">
        <v>1960</v>
      </c>
    </row>
    <row r="22" spans="2:43" x14ac:dyDescent="0.3">
      <c r="B22" s="41">
        <v>25</v>
      </c>
      <c r="C22" s="43" t="s">
        <v>1141</v>
      </c>
      <c r="E22" s="46" t="s">
        <v>271</v>
      </c>
      <c r="F22" s="47">
        <v>5</v>
      </c>
      <c r="G22" s="48" t="s">
        <v>1126</v>
      </c>
      <c r="H22" s="47" t="s">
        <v>8</v>
      </c>
      <c r="I22" s="49" t="s">
        <v>1172</v>
      </c>
      <c r="J22" s="47" t="s">
        <v>272</v>
      </c>
      <c r="L22" s="66"/>
      <c r="M22" s="66"/>
      <c r="N22" s="66"/>
      <c r="O22" s="66"/>
      <c r="P22" s="59" t="s">
        <v>1961</v>
      </c>
      <c r="Q22" s="66"/>
      <c r="R22" s="59" t="s">
        <v>1962</v>
      </c>
      <c r="S22" s="59" t="s">
        <v>1620</v>
      </c>
      <c r="T22" s="66"/>
      <c r="U22" s="59" t="s">
        <v>1963</v>
      </c>
      <c r="V22" s="59" t="s">
        <v>1964</v>
      </c>
      <c r="W22" s="59" t="s">
        <v>1965</v>
      </c>
      <c r="X22" s="59" t="s">
        <v>1966</v>
      </c>
      <c r="Y22" s="59" t="s">
        <v>1967</v>
      </c>
      <c r="Z22" s="59" t="s">
        <v>1968</v>
      </c>
      <c r="AA22" s="59" t="s">
        <v>1969</v>
      </c>
      <c r="AB22" s="59" t="s">
        <v>1970</v>
      </c>
      <c r="AC22" s="59" t="s">
        <v>1971</v>
      </c>
      <c r="AD22" s="59" t="s">
        <v>1972</v>
      </c>
      <c r="AE22" s="60" t="s">
        <v>1973</v>
      </c>
      <c r="AF22" s="59" t="s">
        <v>1974</v>
      </c>
      <c r="AG22" s="64" t="s">
        <v>1975</v>
      </c>
      <c r="AH22" s="66"/>
      <c r="AI22" s="59" t="s">
        <v>1976</v>
      </c>
      <c r="AJ22" s="64" t="s">
        <v>1496</v>
      </c>
      <c r="AK22" s="59" t="s">
        <v>1977</v>
      </c>
      <c r="AL22" s="66"/>
      <c r="AM22" s="59" t="s">
        <v>1978</v>
      </c>
      <c r="AN22" s="59" t="s">
        <v>1979</v>
      </c>
      <c r="AO22" s="59" t="s">
        <v>1980</v>
      </c>
      <c r="AP22" s="59" t="s">
        <v>1981</v>
      </c>
      <c r="AQ22" s="59" t="s">
        <v>1982</v>
      </c>
    </row>
    <row r="23" spans="2:43" x14ac:dyDescent="0.3">
      <c r="B23" s="41">
        <v>27</v>
      </c>
      <c r="C23" s="42" t="s">
        <v>1142</v>
      </c>
      <c r="E23" s="46" t="s">
        <v>273</v>
      </c>
      <c r="F23" s="47">
        <v>6</v>
      </c>
      <c r="G23" s="48" t="s">
        <v>1127</v>
      </c>
      <c r="H23" s="47" t="s">
        <v>1154</v>
      </c>
      <c r="I23" s="49" t="s">
        <v>1173</v>
      </c>
      <c r="J23" s="47" t="s">
        <v>274</v>
      </c>
      <c r="L23" s="66"/>
      <c r="M23" s="66"/>
      <c r="N23" s="66"/>
      <c r="O23" s="66"/>
      <c r="P23" s="59" t="s">
        <v>1488</v>
      </c>
      <c r="Q23" s="66"/>
      <c r="R23" s="59" t="s">
        <v>1983</v>
      </c>
      <c r="S23" s="59" t="s">
        <v>1984</v>
      </c>
      <c r="T23" s="66"/>
      <c r="U23" s="59" t="s">
        <v>1985</v>
      </c>
      <c r="V23" s="59" t="s">
        <v>1986</v>
      </c>
      <c r="W23" s="59" t="s">
        <v>1987</v>
      </c>
      <c r="X23" s="59" t="s">
        <v>1988</v>
      </c>
      <c r="Y23" s="59" t="s">
        <v>1989</v>
      </c>
      <c r="Z23" s="59" t="s">
        <v>1990</v>
      </c>
      <c r="AA23" s="59" t="s">
        <v>1991</v>
      </c>
      <c r="AB23" s="59" t="s">
        <v>1992</v>
      </c>
      <c r="AC23" s="59" t="s">
        <v>1993</v>
      </c>
      <c r="AD23" s="59" t="s">
        <v>1994</v>
      </c>
      <c r="AE23" s="60" t="s">
        <v>1995</v>
      </c>
      <c r="AF23" s="59" t="s">
        <v>1996</v>
      </c>
      <c r="AG23" s="66"/>
      <c r="AH23" s="66"/>
      <c r="AI23" s="59" t="s">
        <v>1997</v>
      </c>
      <c r="AJ23" s="66"/>
      <c r="AK23" s="59" t="s">
        <v>1998</v>
      </c>
      <c r="AL23" s="66"/>
      <c r="AM23" s="59" t="s">
        <v>1866</v>
      </c>
      <c r="AN23" s="59" t="s">
        <v>1999</v>
      </c>
      <c r="AO23" s="59" t="s">
        <v>2000</v>
      </c>
      <c r="AP23" s="59" t="s">
        <v>2001</v>
      </c>
      <c r="AQ23" s="59" t="s">
        <v>2002</v>
      </c>
    </row>
    <row r="24" spans="2:43" x14ac:dyDescent="0.3">
      <c r="B24" s="41">
        <v>31</v>
      </c>
      <c r="C24" s="42" t="s">
        <v>1143</v>
      </c>
      <c r="E24" s="46" t="s">
        <v>276</v>
      </c>
      <c r="F24" s="47">
        <v>6</v>
      </c>
      <c r="G24" s="48" t="s">
        <v>1127</v>
      </c>
      <c r="H24" s="47" t="s">
        <v>0</v>
      </c>
      <c r="I24" s="49" t="s">
        <v>1174</v>
      </c>
      <c r="J24" s="47" t="s">
        <v>277</v>
      </c>
      <c r="L24" s="66"/>
      <c r="M24" s="66"/>
      <c r="N24" s="66"/>
      <c r="O24" s="66"/>
      <c r="P24" s="59" t="s">
        <v>2003</v>
      </c>
      <c r="Q24" s="66"/>
      <c r="R24" s="59" t="s">
        <v>2004</v>
      </c>
      <c r="S24" s="59" t="s">
        <v>2005</v>
      </c>
      <c r="T24" s="66"/>
      <c r="U24" s="59" t="s">
        <v>2006</v>
      </c>
      <c r="V24" s="59" t="s">
        <v>2007</v>
      </c>
      <c r="W24" s="59" t="s">
        <v>2008</v>
      </c>
      <c r="X24" s="59" t="s">
        <v>2009</v>
      </c>
      <c r="Y24" s="59" t="s">
        <v>2010</v>
      </c>
      <c r="Z24" s="59" t="s">
        <v>2011</v>
      </c>
      <c r="AA24" s="59" t="s">
        <v>2012</v>
      </c>
      <c r="AB24" s="59" t="s">
        <v>2013</v>
      </c>
      <c r="AC24" s="64" t="s">
        <v>2014</v>
      </c>
      <c r="AD24" s="59" t="s">
        <v>2015</v>
      </c>
      <c r="AE24" s="60" t="s">
        <v>2016</v>
      </c>
      <c r="AF24" s="59" t="s">
        <v>2017</v>
      </c>
      <c r="AG24" s="66"/>
      <c r="AH24" s="66"/>
      <c r="AI24" s="59" t="s">
        <v>2018</v>
      </c>
      <c r="AJ24" s="66"/>
      <c r="AK24" s="59" t="s">
        <v>2019</v>
      </c>
      <c r="AL24" s="66"/>
      <c r="AM24" s="59" t="s">
        <v>2020</v>
      </c>
      <c r="AN24" s="59" t="s">
        <v>2021</v>
      </c>
      <c r="AO24" s="59" t="s">
        <v>1824</v>
      </c>
      <c r="AP24" s="59" t="s">
        <v>2022</v>
      </c>
      <c r="AQ24" s="59" t="s">
        <v>2023</v>
      </c>
    </row>
    <row r="25" spans="2:43" x14ac:dyDescent="0.3">
      <c r="B25" s="41">
        <v>36</v>
      </c>
      <c r="C25" s="42" t="s">
        <v>1144</v>
      </c>
      <c r="E25" s="46" t="s">
        <v>278</v>
      </c>
      <c r="F25" s="47">
        <v>6</v>
      </c>
      <c r="G25" s="48" t="s">
        <v>1127</v>
      </c>
      <c r="H25" s="47" t="s">
        <v>19</v>
      </c>
      <c r="I25" s="49" t="s">
        <v>1175</v>
      </c>
      <c r="J25" s="47" t="s">
        <v>279</v>
      </c>
      <c r="L25" s="66"/>
      <c r="M25" s="66"/>
      <c r="N25" s="66"/>
      <c r="O25" s="66"/>
      <c r="P25" s="59" t="s">
        <v>2024</v>
      </c>
      <c r="Q25" s="66"/>
      <c r="R25" s="59" t="s">
        <v>2025</v>
      </c>
      <c r="S25" s="59" t="s">
        <v>2026</v>
      </c>
      <c r="T25" s="66"/>
      <c r="U25" s="59" t="s">
        <v>2027</v>
      </c>
      <c r="V25" s="59" t="s">
        <v>1985</v>
      </c>
      <c r="W25" s="59" t="s">
        <v>2028</v>
      </c>
      <c r="X25" s="59" t="s">
        <v>1697</v>
      </c>
      <c r="Y25" s="59" t="s">
        <v>2029</v>
      </c>
      <c r="Z25" s="59" t="s">
        <v>2030</v>
      </c>
      <c r="AA25" s="59" t="s">
        <v>2031</v>
      </c>
      <c r="AB25" s="59" t="s">
        <v>2032</v>
      </c>
      <c r="AC25" s="66"/>
      <c r="AD25" s="59" t="s">
        <v>2033</v>
      </c>
      <c r="AE25" s="60" t="s">
        <v>2034</v>
      </c>
      <c r="AF25" s="59" t="s">
        <v>2035</v>
      </c>
      <c r="AG25" s="66"/>
      <c r="AH25" s="66"/>
      <c r="AI25" s="59" t="s">
        <v>2036</v>
      </c>
      <c r="AJ25" s="66"/>
      <c r="AK25" s="59" t="s">
        <v>2037</v>
      </c>
      <c r="AL25" s="66"/>
      <c r="AM25" s="59" t="s">
        <v>2038</v>
      </c>
      <c r="AN25" s="59" t="s">
        <v>1693</v>
      </c>
      <c r="AO25" s="59" t="s">
        <v>2039</v>
      </c>
      <c r="AP25" s="59" t="s">
        <v>2040</v>
      </c>
      <c r="AQ25" s="59" t="s">
        <v>2041</v>
      </c>
    </row>
    <row r="26" spans="2:43" x14ac:dyDescent="0.3">
      <c r="B26" s="41">
        <v>37</v>
      </c>
      <c r="C26" s="42" t="s">
        <v>1145</v>
      </c>
      <c r="E26" s="46" t="s">
        <v>280</v>
      </c>
      <c r="F26" s="47">
        <v>6</v>
      </c>
      <c r="G26" s="48" t="s">
        <v>1127</v>
      </c>
      <c r="H26" s="47" t="s">
        <v>20</v>
      </c>
      <c r="I26" s="49" t="s">
        <v>1176</v>
      </c>
      <c r="J26" s="47" t="s">
        <v>281</v>
      </c>
      <c r="L26" s="66"/>
      <c r="M26" s="66"/>
      <c r="N26" s="66"/>
      <c r="O26" s="66"/>
      <c r="P26" s="59" t="s">
        <v>2042</v>
      </c>
      <c r="Q26" s="66"/>
      <c r="R26" s="59" t="s">
        <v>2043</v>
      </c>
      <c r="S26" s="59" t="s">
        <v>2044</v>
      </c>
      <c r="T26" s="66"/>
      <c r="U26" s="59" t="s">
        <v>2045</v>
      </c>
      <c r="V26" s="59" t="s">
        <v>2046</v>
      </c>
      <c r="W26" s="59" t="s">
        <v>2047</v>
      </c>
      <c r="X26" s="59" t="s">
        <v>2048</v>
      </c>
      <c r="Y26" s="59" t="s">
        <v>2049</v>
      </c>
      <c r="Z26" s="59" t="s">
        <v>2050</v>
      </c>
      <c r="AA26" s="59" t="s">
        <v>2051</v>
      </c>
      <c r="AB26" s="59" t="s">
        <v>2052</v>
      </c>
      <c r="AC26" s="66"/>
      <c r="AD26" s="59" t="s">
        <v>2053</v>
      </c>
      <c r="AE26" s="60" t="s">
        <v>2054</v>
      </c>
      <c r="AF26" s="59" t="s">
        <v>2055</v>
      </c>
      <c r="AG26" s="66"/>
      <c r="AH26" s="66"/>
      <c r="AI26" s="59" t="s">
        <v>2056</v>
      </c>
      <c r="AJ26" s="66"/>
      <c r="AK26" s="59" t="s">
        <v>2057</v>
      </c>
      <c r="AL26" s="66"/>
      <c r="AM26" s="59" t="s">
        <v>1938</v>
      </c>
      <c r="AN26" s="59" t="s">
        <v>2058</v>
      </c>
      <c r="AO26" s="59" t="s">
        <v>2059</v>
      </c>
      <c r="AP26" s="59" t="s">
        <v>2060</v>
      </c>
      <c r="AQ26" s="59" t="s">
        <v>2061</v>
      </c>
    </row>
    <row r="27" spans="2:43" x14ac:dyDescent="0.3">
      <c r="B27" s="41">
        <v>38</v>
      </c>
      <c r="C27" s="42" t="s">
        <v>1146</v>
      </c>
      <c r="E27" s="46" t="s">
        <v>282</v>
      </c>
      <c r="F27" s="47">
        <v>6</v>
      </c>
      <c r="G27" s="48" t="s">
        <v>1127</v>
      </c>
      <c r="H27" s="47" t="s">
        <v>1</v>
      </c>
      <c r="I27" s="49" t="s">
        <v>1177</v>
      </c>
      <c r="J27" s="47" t="s">
        <v>283</v>
      </c>
      <c r="L27" s="66"/>
      <c r="M27" s="66"/>
      <c r="N27" s="66"/>
      <c r="O27" s="66"/>
      <c r="P27" s="59" t="s">
        <v>1985</v>
      </c>
      <c r="Q27" s="66"/>
      <c r="R27" s="59" t="s">
        <v>2062</v>
      </c>
      <c r="S27" s="59" t="s">
        <v>1926</v>
      </c>
      <c r="T27" s="66"/>
      <c r="U27" s="59" t="s">
        <v>2063</v>
      </c>
      <c r="V27" s="59" t="s">
        <v>2064</v>
      </c>
      <c r="W27" s="59" t="s">
        <v>2065</v>
      </c>
      <c r="X27" s="59" t="s">
        <v>1734</v>
      </c>
      <c r="Y27" s="59" t="s">
        <v>2066</v>
      </c>
      <c r="Z27" s="59" t="s">
        <v>2067</v>
      </c>
      <c r="AA27" s="59" t="s">
        <v>2068</v>
      </c>
      <c r="AB27" s="59" t="s">
        <v>2069</v>
      </c>
      <c r="AC27" s="66"/>
      <c r="AD27" s="59" t="s">
        <v>2070</v>
      </c>
      <c r="AE27" s="60" t="s">
        <v>2071</v>
      </c>
      <c r="AF27" s="59" t="s">
        <v>2072</v>
      </c>
      <c r="AG27" s="66"/>
      <c r="AH27" s="66"/>
      <c r="AI27" s="59" t="s">
        <v>2073</v>
      </c>
      <c r="AJ27" s="66"/>
      <c r="AK27" s="59" t="s">
        <v>2074</v>
      </c>
      <c r="AL27" s="66"/>
      <c r="AM27" s="59" t="s">
        <v>2075</v>
      </c>
      <c r="AN27" s="59" t="s">
        <v>2076</v>
      </c>
      <c r="AO27" s="59" t="s">
        <v>2077</v>
      </c>
      <c r="AP27" s="59" t="s">
        <v>2078</v>
      </c>
      <c r="AQ27" s="59" t="s">
        <v>2079</v>
      </c>
    </row>
    <row r="28" spans="2:43" x14ac:dyDescent="0.3">
      <c r="B28" s="41">
        <v>45</v>
      </c>
      <c r="C28" s="42" t="s">
        <v>1147</v>
      </c>
      <c r="E28" s="46" t="s">
        <v>284</v>
      </c>
      <c r="F28" s="47">
        <v>6</v>
      </c>
      <c r="G28" s="48" t="s">
        <v>1127</v>
      </c>
      <c r="H28" s="47" t="s">
        <v>23</v>
      </c>
      <c r="I28" s="49" t="s">
        <v>1178</v>
      </c>
      <c r="J28" s="47" t="s">
        <v>285</v>
      </c>
      <c r="L28" s="66"/>
      <c r="M28" s="66"/>
      <c r="N28" s="66"/>
      <c r="O28" s="66"/>
      <c r="P28" s="59" t="s">
        <v>2080</v>
      </c>
      <c r="Q28" s="66"/>
      <c r="R28" s="59" t="s">
        <v>2081</v>
      </c>
      <c r="S28" s="59" t="s">
        <v>1837</v>
      </c>
      <c r="T28" s="66"/>
      <c r="U28" s="59" t="s">
        <v>2064</v>
      </c>
      <c r="V28" s="59" t="s">
        <v>2082</v>
      </c>
      <c r="W28" s="59" t="s">
        <v>2083</v>
      </c>
      <c r="X28" s="59" t="s">
        <v>2084</v>
      </c>
      <c r="Y28" s="59" t="s">
        <v>2028</v>
      </c>
      <c r="Z28" s="59" t="s">
        <v>2085</v>
      </c>
      <c r="AA28" s="59" t="s">
        <v>2086</v>
      </c>
      <c r="AB28" s="59" t="s">
        <v>2087</v>
      </c>
      <c r="AC28" s="66"/>
      <c r="AD28" s="59" t="s">
        <v>1960</v>
      </c>
      <c r="AE28" s="60" t="s">
        <v>2088</v>
      </c>
      <c r="AF28" s="59" t="s">
        <v>2089</v>
      </c>
      <c r="AG28" s="66"/>
      <c r="AH28" s="66"/>
      <c r="AI28" s="59" t="s">
        <v>2090</v>
      </c>
      <c r="AJ28" s="66"/>
      <c r="AK28" s="59" t="s">
        <v>2091</v>
      </c>
      <c r="AL28" s="66"/>
      <c r="AM28" s="59" t="s">
        <v>2092</v>
      </c>
      <c r="AN28" s="59" t="s">
        <v>2093</v>
      </c>
      <c r="AO28" s="59" t="s">
        <v>2094</v>
      </c>
      <c r="AP28" s="59" t="s">
        <v>2095</v>
      </c>
      <c r="AQ28" s="59" t="s">
        <v>1562</v>
      </c>
    </row>
    <row r="29" spans="2:43" x14ac:dyDescent="0.3">
      <c r="B29" s="41">
        <v>46</v>
      </c>
      <c r="C29" s="42" t="s">
        <v>1148</v>
      </c>
      <c r="E29" s="46" t="s">
        <v>286</v>
      </c>
      <c r="F29" s="47">
        <v>6</v>
      </c>
      <c r="G29" s="48" t="s">
        <v>1127</v>
      </c>
      <c r="H29" s="47" t="s">
        <v>25</v>
      </c>
      <c r="I29" s="50" t="s">
        <v>1179</v>
      </c>
      <c r="J29" s="47" t="s">
        <v>287</v>
      </c>
      <c r="L29" s="66"/>
      <c r="M29" s="66"/>
      <c r="N29" s="66"/>
      <c r="O29" s="66"/>
      <c r="P29" s="59" t="s">
        <v>2096</v>
      </c>
      <c r="Q29" s="66"/>
      <c r="R29" s="59" t="s">
        <v>2097</v>
      </c>
      <c r="S29" s="59" t="s">
        <v>2098</v>
      </c>
      <c r="T29" s="66"/>
      <c r="U29" s="59" t="s">
        <v>2099</v>
      </c>
      <c r="V29" s="59" t="s">
        <v>2100</v>
      </c>
      <c r="W29" s="59" t="s">
        <v>2101</v>
      </c>
      <c r="X29" s="59" t="s">
        <v>2102</v>
      </c>
      <c r="Y29" s="59" t="s">
        <v>2103</v>
      </c>
      <c r="Z29" s="59" t="s">
        <v>2104</v>
      </c>
      <c r="AA29" s="59" t="s">
        <v>2105</v>
      </c>
      <c r="AB29" s="59" t="s">
        <v>2106</v>
      </c>
      <c r="AC29" s="66"/>
      <c r="AD29" s="59" t="s">
        <v>1484</v>
      </c>
      <c r="AE29" s="60" t="s">
        <v>2107</v>
      </c>
      <c r="AF29" s="59" t="s">
        <v>2108</v>
      </c>
      <c r="AG29" s="66"/>
      <c r="AH29" s="66"/>
      <c r="AI29" s="59" t="s">
        <v>2109</v>
      </c>
      <c r="AJ29" s="66"/>
      <c r="AK29" s="59" t="s">
        <v>2110</v>
      </c>
      <c r="AL29" s="66"/>
      <c r="AM29" s="59" t="s">
        <v>2111</v>
      </c>
      <c r="AN29" s="59" t="s">
        <v>2112</v>
      </c>
      <c r="AO29" s="59" t="s">
        <v>1552</v>
      </c>
      <c r="AP29" s="59" t="s">
        <v>2113</v>
      </c>
      <c r="AQ29" s="59" t="s">
        <v>2114</v>
      </c>
    </row>
    <row r="30" spans="2:43" x14ac:dyDescent="0.3">
      <c r="B30" s="41">
        <v>47</v>
      </c>
      <c r="C30" s="42" t="s">
        <v>1149</v>
      </c>
      <c r="E30" s="46" t="s">
        <v>288</v>
      </c>
      <c r="F30" s="47">
        <v>6</v>
      </c>
      <c r="G30" s="48" t="s">
        <v>1127</v>
      </c>
      <c r="H30" s="47" t="s">
        <v>26</v>
      </c>
      <c r="I30" s="49" t="s">
        <v>1180</v>
      </c>
      <c r="J30" s="47" t="s">
        <v>289</v>
      </c>
      <c r="L30" s="66"/>
      <c r="M30" s="66"/>
      <c r="N30" s="66"/>
      <c r="O30" s="66"/>
      <c r="P30" s="59" t="s">
        <v>2115</v>
      </c>
      <c r="Q30" s="66"/>
      <c r="R30" s="59" t="s">
        <v>2116</v>
      </c>
      <c r="S30" s="59" t="s">
        <v>2117</v>
      </c>
      <c r="T30" s="66"/>
      <c r="U30" s="59" t="s">
        <v>2118</v>
      </c>
      <c r="V30" s="59" t="s">
        <v>2119</v>
      </c>
      <c r="W30" s="59" t="s">
        <v>2120</v>
      </c>
      <c r="X30" s="59" t="s">
        <v>2121</v>
      </c>
      <c r="Y30" s="59" t="s">
        <v>2122</v>
      </c>
      <c r="Z30" s="59" t="s">
        <v>2123</v>
      </c>
      <c r="AA30" s="59" t="s">
        <v>2124</v>
      </c>
      <c r="AB30" s="59" t="s">
        <v>2125</v>
      </c>
      <c r="AC30" s="66"/>
      <c r="AD30" s="59" t="s">
        <v>2126</v>
      </c>
      <c r="AE30" s="60" t="s">
        <v>2127</v>
      </c>
      <c r="AF30" s="59" t="s">
        <v>2128</v>
      </c>
      <c r="AG30" s="66"/>
      <c r="AH30" s="66"/>
      <c r="AI30" s="59" t="s">
        <v>2129</v>
      </c>
      <c r="AJ30" s="66"/>
      <c r="AK30" s="59" t="s">
        <v>2130</v>
      </c>
      <c r="AL30" s="66"/>
      <c r="AM30" s="59" t="s">
        <v>2131</v>
      </c>
      <c r="AN30" s="59" t="s">
        <v>2132</v>
      </c>
      <c r="AO30" s="59" t="s">
        <v>2133</v>
      </c>
      <c r="AP30" s="59" t="s">
        <v>2134</v>
      </c>
      <c r="AQ30" s="59" t="s">
        <v>2135</v>
      </c>
    </row>
    <row r="31" spans="2:43" x14ac:dyDescent="0.3">
      <c r="B31" s="41">
        <v>48</v>
      </c>
      <c r="C31" s="42" t="s">
        <v>1150</v>
      </c>
      <c r="E31" s="46" t="s">
        <v>291</v>
      </c>
      <c r="F31" s="47">
        <v>6</v>
      </c>
      <c r="G31" s="48" t="s">
        <v>1127</v>
      </c>
      <c r="H31" s="47" t="s">
        <v>157</v>
      </c>
      <c r="I31" s="49" t="s">
        <v>1181</v>
      </c>
      <c r="J31" s="47" t="s">
        <v>292</v>
      </c>
      <c r="L31" s="66"/>
      <c r="M31" s="66"/>
      <c r="N31" s="66"/>
      <c r="O31" s="66"/>
      <c r="P31" s="59" t="s">
        <v>2136</v>
      </c>
      <c r="Q31" s="66"/>
      <c r="R31" s="59" t="s">
        <v>2137</v>
      </c>
      <c r="S31" s="59" t="s">
        <v>1960</v>
      </c>
      <c r="T31" s="66"/>
      <c r="U31" s="59" t="s">
        <v>2138</v>
      </c>
      <c r="V31" s="59" t="s">
        <v>2139</v>
      </c>
      <c r="W31" s="59" t="s">
        <v>2140</v>
      </c>
      <c r="X31" s="59" t="s">
        <v>2141</v>
      </c>
      <c r="Y31" s="59" t="s">
        <v>2142</v>
      </c>
      <c r="Z31" s="59" t="s">
        <v>2143</v>
      </c>
      <c r="AA31" s="59" t="s">
        <v>2144</v>
      </c>
      <c r="AB31" s="59" t="s">
        <v>2145</v>
      </c>
      <c r="AC31" s="66"/>
      <c r="AD31" s="59" t="s">
        <v>2146</v>
      </c>
      <c r="AE31" s="60" t="s">
        <v>2147</v>
      </c>
      <c r="AF31" s="59" t="s">
        <v>2148</v>
      </c>
      <c r="AG31" s="66"/>
      <c r="AH31" s="66"/>
      <c r="AI31" s="59" t="s">
        <v>2149</v>
      </c>
      <c r="AJ31" s="66"/>
      <c r="AK31" s="59" t="s">
        <v>2150</v>
      </c>
      <c r="AL31" s="66"/>
      <c r="AM31" s="59" t="s">
        <v>2151</v>
      </c>
      <c r="AN31" s="59" t="s">
        <v>2152</v>
      </c>
      <c r="AO31" s="59" t="s">
        <v>2153</v>
      </c>
      <c r="AP31" s="59" t="s">
        <v>2154</v>
      </c>
      <c r="AQ31" s="59" t="s">
        <v>2155</v>
      </c>
    </row>
    <row r="32" spans="2:43" x14ac:dyDescent="0.3">
      <c r="B32" s="41">
        <v>50</v>
      </c>
      <c r="C32" s="42" t="s">
        <v>1151</v>
      </c>
      <c r="E32" s="46" t="s">
        <v>293</v>
      </c>
      <c r="F32" s="47">
        <v>6</v>
      </c>
      <c r="G32" s="48" t="s">
        <v>1127</v>
      </c>
      <c r="H32" s="47" t="s">
        <v>158</v>
      </c>
      <c r="I32" s="49" t="s">
        <v>1182</v>
      </c>
      <c r="J32" s="47" t="s">
        <v>294</v>
      </c>
      <c r="L32" s="66"/>
      <c r="M32" s="66"/>
      <c r="N32" s="66"/>
      <c r="O32" s="66"/>
      <c r="P32" s="59" t="s">
        <v>2156</v>
      </c>
      <c r="Q32" s="66"/>
      <c r="R32" s="59" t="s">
        <v>2157</v>
      </c>
      <c r="S32" s="59" t="s">
        <v>2158</v>
      </c>
      <c r="T32" s="66"/>
      <c r="U32" s="59" t="s">
        <v>2159</v>
      </c>
      <c r="V32" s="59" t="s">
        <v>2160</v>
      </c>
      <c r="W32" s="59" t="s">
        <v>2161</v>
      </c>
      <c r="X32" s="59" t="s">
        <v>2162</v>
      </c>
      <c r="Y32" s="59" t="s">
        <v>1688</v>
      </c>
      <c r="Z32" s="59" t="s">
        <v>2163</v>
      </c>
      <c r="AA32" s="59" t="s">
        <v>2164</v>
      </c>
      <c r="AB32" s="59" t="s">
        <v>2165</v>
      </c>
      <c r="AC32" s="66"/>
      <c r="AD32" s="59" t="s">
        <v>2166</v>
      </c>
      <c r="AE32" s="60" t="s">
        <v>2167</v>
      </c>
      <c r="AF32" s="59" t="s">
        <v>2168</v>
      </c>
      <c r="AG32" s="66"/>
      <c r="AH32" s="66"/>
      <c r="AI32" s="59" t="s">
        <v>2169</v>
      </c>
      <c r="AJ32" s="66"/>
      <c r="AK32" s="59" t="s">
        <v>2170</v>
      </c>
      <c r="AL32" s="66"/>
      <c r="AM32" s="59" t="s">
        <v>2171</v>
      </c>
      <c r="AN32" s="59" t="s">
        <v>2172</v>
      </c>
      <c r="AO32" s="59" t="s">
        <v>2173</v>
      </c>
      <c r="AP32" s="59" t="s">
        <v>2174</v>
      </c>
      <c r="AQ32" s="59" t="s">
        <v>2175</v>
      </c>
    </row>
    <row r="33" spans="2:43" x14ac:dyDescent="0.3">
      <c r="B33" s="44">
        <v>51</v>
      </c>
      <c r="C33" s="45" t="s">
        <v>1152</v>
      </c>
      <c r="E33" s="46" t="s">
        <v>295</v>
      </c>
      <c r="F33" s="47">
        <v>6</v>
      </c>
      <c r="G33" s="48" t="s">
        <v>1127</v>
      </c>
      <c r="H33" s="47" t="s">
        <v>27</v>
      </c>
      <c r="I33" s="49" t="s">
        <v>1183</v>
      </c>
      <c r="J33" s="47" t="s">
        <v>296</v>
      </c>
      <c r="L33" s="66"/>
      <c r="M33" s="66"/>
      <c r="N33" s="66"/>
      <c r="O33" s="66"/>
      <c r="P33" s="59" t="s">
        <v>2176</v>
      </c>
      <c r="Q33" s="66"/>
      <c r="R33" s="59" t="s">
        <v>2177</v>
      </c>
      <c r="S33" s="59" t="s">
        <v>2178</v>
      </c>
      <c r="T33" s="66"/>
      <c r="U33" s="59" t="s">
        <v>1929</v>
      </c>
      <c r="V33" s="59" t="s">
        <v>2179</v>
      </c>
      <c r="W33" s="59" t="s">
        <v>2180</v>
      </c>
      <c r="X33" s="59" t="s">
        <v>2181</v>
      </c>
      <c r="Y33" s="59" t="s">
        <v>2182</v>
      </c>
      <c r="Z33" s="59" t="s">
        <v>2183</v>
      </c>
      <c r="AA33" s="59" t="s">
        <v>2184</v>
      </c>
      <c r="AB33" s="59" t="s">
        <v>2185</v>
      </c>
      <c r="AC33" s="66"/>
      <c r="AD33" s="59" t="s">
        <v>1889</v>
      </c>
      <c r="AE33" s="60" t="s">
        <v>2186</v>
      </c>
      <c r="AF33" s="59" t="s">
        <v>2187</v>
      </c>
      <c r="AG33" s="66"/>
      <c r="AH33" s="66"/>
      <c r="AI33" s="59" t="s">
        <v>2188</v>
      </c>
      <c r="AJ33" s="66"/>
      <c r="AK33" s="59" t="s">
        <v>2189</v>
      </c>
      <c r="AL33" s="66"/>
      <c r="AM33" s="59" t="s">
        <v>1985</v>
      </c>
      <c r="AN33" s="59" t="s">
        <v>2190</v>
      </c>
      <c r="AO33" s="59" t="s">
        <v>2191</v>
      </c>
      <c r="AP33" s="59" t="s">
        <v>2192</v>
      </c>
      <c r="AQ33" s="59" t="s">
        <v>2193</v>
      </c>
    </row>
    <row r="34" spans="2:43" x14ac:dyDescent="0.3">
      <c r="E34" s="46" t="s">
        <v>297</v>
      </c>
      <c r="F34" s="47">
        <v>6</v>
      </c>
      <c r="G34" s="48" t="s">
        <v>1127</v>
      </c>
      <c r="H34" s="47" t="s">
        <v>24</v>
      </c>
      <c r="I34" s="49" t="s">
        <v>1184</v>
      </c>
      <c r="J34" s="47" t="s">
        <v>298</v>
      </c>
      <c r="L34" s="66"/>
      <c r="M34" s="66"/>
      <c r="N34" s="66"/>
      <c r="O34" s="66"/>
      <c r="P34" s="59" t="s">
        <v>2194</v>
      </c>
      <c r="Q34" s="66"/>
      <c r="R34" s="59" t="s">
        <v>2195</v>
      </c>
      <c r="S34" s="59" t="s">
        <v>1483</v>
      </c>
      <c r="T34" s="66"/>
      <c r="U34" s="59" t="s">
        <v>2196</v>
      </c>
      <c r="V34" s="59" t="s">
        <v>2197</v>
      </c>
      <c r="W34" s="59" t="s">
        <v>2198</v>
      </c>
      <c r="X34" s="59" t="s">
        <v>2199</v>
      </c>
      <c r="Y34" s="59" t="s">
        <v>2200</v>
      </c>
      <c r="Z34" s="59" t="s">
        <v>2201</v>
      </c>
      <c r="AA34" s="59" t="s">
        <v>2202</v>
      </c>
      <c r="AB34" s="59" t="s">
        <v>2203</v>
      </c>
      <c r="AC34" s="66"/>
      <c r="AD34" s="59" t="s">
        <v>2204</v>
      </c>
      <c r="AE34" s="60" t="s">
        <v>2205</v>
      </c>
      <c r="AF34" s="59" t="s">
        <v>2206</v>
      </c>
      <c r="AG34" s="66"/>
      <c r="AH34" s="66"/>
      <c r="AI34" s="59" t="s">
        <v>2207</v>
      </c>
      <c r="AJ34" s="66"/>
      <c r="AK34" s="59" t="s">
        <v>2208</v>
      </c>
      <c r="AL34" s="66"/>
      <c r="AM34" s="59" t="s">
        <v>2209</v>
      </c>
      <c r="AN34" s="59" t="s">
        <v>2210</v>
      </c>
      <c r="AO34" s="59" t="s">
        <v>2211</v>
      </c>
      <c r="AP34" s="59" t="s">
        <v>2212</v>
      </c>
      <c r="AQ34" s="59" t="s">
        <v>2213</v>
      </c>
    </row>
    <row r="35" spans="2:43" x14ac:dyDescent="0.3">
      <c r="E35" s="46" t="s">
        <v>299</v>
      </c>
      <c r="F35" s="47">
        <v>6</v>
      </c>
      <c r="G35" s="48" t="s">
        <v>1127</v>
      </c>
      <c r="H35" s="47" t="s">
        <v>156</v>
      </c>
      <c r="I35" s="49" t="s">
        <v>1185</v>
      </c>
      <c r="J35" s="47" t="s">
        <v>1186</v>
      </c>
      <c r="L35" s="66"/>
      <c r="M35" s="66"/>
      <c r="N35" s="66"/>
      <c r="O35" s="66"/>
      <c r="P35" s="59" t="s">
        <v>2214</v>
      </c>
      <c r="Q35" s="66"/>
      <c r="R35" s="59" t="s">
        <v>2215</v>
      </c>
      <c r="S35" s="59" t="s">
        <v>2216</v>
      </c>
      <c r="T35" s="66"/>
      <c r="U35" s="59" t="s">
        <v>2217</v>
      </c>
      <c r="V35" s="59" t="s">
        <v>2218</v>
      </c>
      <c r="W35" s="59" t="s">
        <v>2219</v>
      </c>
      <c r="X35" s="59" t="s">
        <v>2220</v>
      </c>
      <c r="Y35" s="59" t="s">
        <v>2221</v>
      </c>
      <c r="Z35" s="59" t="s">
        <v>2222</v>
      </c>
      <c r="AA35" s="59" t="s">
        <v>2223</v>
      </c>
      <c r="AB35" s="59" t="s">
        <v>2224</v>
      </c>
      <c r="AC35" s="66"/>
      <c r="AD35" s="59" t="s">
        <v>2225</v>
      </c>
      <c r="AE35" s="60" t="s">
        <v>2226</v>
      </c>
      <c r="AF35" s="59" t="s">
        <v>2227</v>
      </c>
      <c r="AG35" s="66"/>
      <c r="AH35" s="66"/>
      <c r="AI35" s="59" t="s">
        <v>2228</v>
      </c>
      <c r="AJ35" s="66"/>
      <c r="AK35" s="59" t="s">
        <v>2229</v>
      </c>
      <c r="AL35" s="66"/>
      <c r="AM35" s="59" t="s">
        <v>2230</v>
      </c>
      <c r="AN35" s="59" t="s">
        <v>2231</v>
      </c>
      <c r="AO35" s="59" t="s">
        <v>2232</v>
      </c>
      <c r="AP35" s="59" t="s">
        <v>2233</v>
      </c>
      <c r="AQ35" s="59" t="s">
        <v>2234</v>
      </c>
    </row>
    <row r="36" spans="2:43" x14ac:dyDescent="0.3">
      <c r="E36" s="46" t="s">
        <v>300</v>
      </c>
      <c r="F36" s="47">
        <v>6</v>
      </c>
      <c r="G36" s="48" t="s">
        <v>1127</v>
      </c>
      <c r="H36" s="47" t="s">
        <v>5</v>
      </c>
      <c r="I36" s="49" t="s">
        <v>1187</v>
      </c>
      <c r="J36" s="47" t="s">
        <v>301</v>
      </c>
      <c r="L36" s="66"/>
      <c r="M36" s="66"/>
      <c r="N36" s="66"/>
      <c r="O36" s="66"/>
      <c r="P36" s="59" t="s">
        <v>2235</v>
      </c>
      <c r="Q36" s="66"/>
      <c r="R36" s="59" t="s">
        <v>2236</v>
      </c>
      <c r="S36" s="59" t="s">
        <v>2237</v>
      </c>
      <c r="T36" s="66"/>
      <c r="U36" s="59" t="s">
        <v>2238</v>
      </c>
      <c r="V36" s="59" t="s">
        <v>2239</v>
      </c>
      <c r="W36" s="59" t="s">
        <v>2240</v>
      </c>
      <c r="X36" s="59" t="s">
        <v>2241</v>
      </c>
      <c r="Y36" s="59" t="s">
        <v>1988</v>
      </c>
      <c r="Z36" s="59" t="s">
        <v>2242</v>
      </c>
      <c r="AA36" s="59" t="s">
        <v>2243</v>
      </c>
      <c r="AB36" s="59" t="s">
        <v>2244</v>
      </c>
      <c r="AC36" s="66"/>
      <c r="AD36" s="59" t="s">
        <v>2245</v>
      </c>
      <c r="AE36" s="60" t="s">
        <v>2246</v>
      </c>
      <c r="AF36" s="59" t="s">
        <v>2247</v>
      </c>
      <c r="AG36" s="66"/>
      <c r="AH36" s="66"/>
      <c r="AI36" s="59" t="s">
        <v>2248</v>
      </c>
      <c r="AJ36" s="66"/>
      <c r="AK36" s="59" t="s">
        <v>2249</v>
      </c>
      <c r="AL36" s="66"/>
      <c r="AM36" s="59" t="s">
        <v>2250</v>
      </c>
      <c r="AN36" s="59" t="s">
        <v>2251</v>
      </c>
      <c r="AO36" s="59" t="s">
        <v>2252</v>
      </c>
      <c r="AP36" s="59" t="s">
        <v>2253</v>
      </c>
      <c r="AQ36" s="59" t="s">
        <v>1488</v>
      </c>
    </row>
    <row r="37" spans="2:43" x14ac:dyDescent="0.3">
      <c r="E37" s="46" t="s">
        <v>302</v>
      </c>
      <c r="F37" s="47">
        <v>6</v>
      </c>
      <c r="G37" s="48" t="s">
        <v>1127</v>
      </c>
      <c r="H37" s="47" t="s">
        <v>28</v>
      </c>
      <c r="I37" s="49" t="s">
        <v>1188</v>
      </c>
      <c r="J37" s="47" t="s">
        <v>303</v>
      </c>
      <c r="L37" s="66"/>
      <c r="M37" s="66"/>
      <c r="N37" s="66"/>
      <c r="O37" s="66"/>
      <c r="P37" s="59" t="s">
        <v>2254</v>
      </c>
      <c r="Q37" s="66"/>
      <c r="R37" s="59" t="s">
        <v>2255</v>
      </c>
      <c r="S37" s="59" t="s">
        <v>2256</v>
      </c>
      <c r="T37" s="66"/>
      <c r="U37" s="59" t="s">
        <v>2257</v>
      </c>
      <c r="V37" s="59" t="s">
        <v>2258</v>
      </c>
      <c r="W37" s="59" t="s">
        <v>2259</v>
      </c>
      <c r="X37" s="59" t="s">
        <v>2260</v>
      </c>
      <c r="Y37" s="59" t="s">
        <v>2261</v>
      </c>
      <c r="Z37" s="59" t="s">
        <v>2262</v>
      </c>
      <c r="AA37" s="59" t="s">
        <v>2263</v>
      </c>
      <c r="AB37" s="59" t="s">
        <v>2264</v>
      </c>
      <c r="AC37" s="66"/>
      <c r="AD37" s="59" t="s">
        <v>2265</v>
      </c>
      <c r="AE37" s="60" t="s">
        <v>2266</v>
      </c>
      <c r="AF37" s="59" t="s">
        <v>2267</v>
      </c>
      <c r="AG37" s="66"/>
      <c r="AH37" s="66"/>
      <c r="AI37" s="59" t="s">
        <v>2268</v>
      </c>
      <c r="AJ37" s="66"/>
      <c r="AK37" s="59" t="s">
        <v>2269</v>
      </c>
      <c r="AL37" s="66"/>
      <c r="AM37" s="59" t="s">
        <v>2270</v>
      </c>
      <c r="AN37" s="59" t="s">
        <v>2271</v>
      </c>
      <c r="AO37" s="59" t="s">
        <v>2272</v>
      </c>
      <c r="AP37" s="59" t="s">
        <v>2273</v>
      </c>
      <c r="AQ37" s="59" t="s">
        <v>2274</v>
      </c>
    </row>
    <row r="38" spans="2:43" x14ac:dyDescent="0.3">
      <c r="E38" s="46" t="s">
        <v>304</v>
      </c>
      <c r="F38" s="47">
        <v>6</v>
      </c>
      <c r="G38" s="48" t="s">
        <v>1127</v>
      </c>
      <c r="H38" s="47" t="s">
        <v>29</v>
      </c>
      <c r="I38" s="49" t="s">
        <v>1189</v>
      </c>
      <c r="J38" s="47" t="s">
        <v>305</v>
      </c>
      <c r="L38" s="66"/>
      <c r="M38" s="66"/>
      <c r="N38" s="66"/>
      <c r="O38" s="66"/>
      <c r="P38" s="59" t="s">
        <v>2275</v>
      </c>
      <c r="Q38" s="66"/>
      <c r="R38" s="59" t="s">
        <v>2276</v>
      </c>
      <c r="S38" s="59" t="s">
        <v>2277</v>
      </c>
      <c r="T38" s="66"/>
      <c r="U38" s="59" t="s">
        <v>2278</v>
      </c>
      <c r="V38" s="59" t="s">
        <v>2279</v>
      </c>
      <c r="W38" s="59" t="s">
        <v>2280</v>
      </c>
      <c r="X38" s="59" t="s">
        <v>2281</v>
      </c>
      <c r="Y38" s="59" t="s">
        <v>2282</v>
      </c>
      <c r="Z38" s="59" t="s">
        <v>2283</v>
      </c>
      <c r="AA38" s="59" t="s">
        <v>2284</v>
      </c>
      <c r="AB38" s="59" t="s">
        <v>2285</v>
      </c>
      <c r="AC38" s="66"/>
      <c r="AD38" s="59" t="s">
        <v>2286</v>
      </c>
      <c r="AE38" s="60" t="s">
        <v>2287</v>
      </c>
      <c r="AF38" s="59" t="s">
        <v>2067</v>
      </c>
      <c r="AG38" s="66"/>
      <c r="AH38" s="66"/>
      <c r="AI38" s="59" t="s">
        <v>2279</v>
      </c>
      <c r="AJ38" s="66"/>
      <c r="AK38" s="59" t="s">
        <v>2288</v>
      </c>
      <c r="AL38" s="66"/>
      <c r="AM38" s="59" t="s">
        <v>2289</v>
      </c>
      <c r="AN38" s="59" t="s">
        <v>2290</v>
      </c>
      <c r="AO38" s="59" t="s">
        <v>2291</v>
      </c>
      <c r="AP38" s="59" t="s">
        <v>2292</v>
      </c>
      <c r="AQ38" s="59" t="s">
        <v>2293</v>
      </c>
    </row>
    <row r="39" spans="2:43" x14ac:dyDescent="0.3">
      <c r="E39" s="46" t="s">
        <v>306</v>
      </c>
      <c r="F39" s="47">
        <v>6</v>
      </c>
      <c r="G39" s="48" t="s">
        <v>1127</v>
      </c>
      <c r="H39" s="47" t="s">
        <v>159</v>
      </c>
      <c r="I39" s="49" t="s">
        <v>1190</v>
      </c>
      <c r="J39" s="47" t="s">
        <v>307</v>
      </c>
      <c r="L39" s="66"/>
      <c r="M39" s="66"/>
      <c r="N39" s="66"/>
      <c r="O39" s="66"/>
      <c r="P39" s="59" t="s">
        <v>2294</v>
      </c>
      <c r="Q39" s="66"/>
      <c r="R39" s="59" t="s">
        <v>2295</v>
      </c>
      <c r="S39" s="59" t="s">
        <v>1866</v>
      </c>
      <c r="T39" s="66"/>
      <c r="U39" s="59" t="s">
        <v>2296</v>
      </c>
      <c r="V39" s="59" t="s">
        <v>2297</v>
      </c>
      <c r="W39" s="59" t="s">
        <v>2298</v>
      </c>
      <c r="X39" s="59" t="s">
        <v>2299</v>
      </c>
      <c r="Y39" s="59" t="s">
        <v>2300</v>
      </c>
      <c r="Z39" s="59" t="s">
        <v>2301</v>
      </c>
      <c r="AA39" s="59" t="s">
        <v>1484</v>
      </c>
      <c r="AB39" s="59" t="s">
        <v>2302</v>
      </c>
      <c r="AC39" s="66"/>
      <c r="AD39" s="59" t="s">
        <v>2303</v>
      </c>
      <c r="AE39" s="60" t="s">
        <v>2304</v>
      </c>
      <c r="AF39" s="59" t="s">
        <v>2305</v>
      </c>
      <c r="AG39" s="66"/>
      <c r="AH39" s="66"/>
      <c r="AI39" s="59" t="s">
        <v>2306</v>
      </c>
      <c r="AJ39" s="66"/>
      <c r="AK39" s="59" t="s">
        <v>2307</v>
      </c>
      <c r="AL39" s="66"/>
      <c r="AM39" s="59" t="s">
        <v>2308</v>
      </c>
      <c r="AN39" s="59" t="s">
        <v>2309</v>
      </c>
      <c r="AO39" s="59" t="s">
        <v>2310</v>
      </c>
      <c r="AP39" s="59" t="s">
        <v>2311</v>
      </c>
      <c r="AQ39" s="59" t="s">
        <v>2312</v>
      </c>
    </row>
    <row r="40" spans="2:43" x14ac:dyDescent="0.3">
      <c r="E40" s="46" t="s">
        <v>308</v>
      </c>
      <c r="F40" s="47">
        <v>6</v>
      </c>
      <c r="G40" s="48" t="s">
        <v>1127</v>
      </c>
      <c r="H40" s="47" t="s">
        <v>160</v>
      </c>
      <c r="I40" s="49" t="s">
        <v>1191</v>
      </c>
      <c r="J40" s="47" t="s">
        <v>309</v>
      </c>
      <c r="L40" s="66"/>
      <c r="M40" s="66"/>
      <c r="N40" s="66"/>
      <c r="O40" s="66"/>
      <c r="P40" s="59" t="s">
        <v>2313</v>
      </c>
      <c r="Q40" s="66"/>
      <c r="R40" s="59" t="s">
        <v>1697</v>
      </c>
      <c r="S40" s="59" t="s">
        <v>1889</v>
      </c>
      <c r="T40" s="66"/>
      <c r="U40" s="59" t="s">
        <v>2314</v>
      </c>
      <c r="V40" s="59" t="s">
        <v>2315</v>
      </c>
      <c r="W40" s="59" t="s">
        <v>2316</v>
      </c>
      <c r="X40" s="59" t="s">
        <v>2317</v>
      </c>
      <c r="Y40" s="59" t="s">
        <v>2318</v>
      </c>
      <c r="Z40" s="59" t="s">
        <v>1653</v>
      </c>
      <c r="AA40" s="59" t="s">
        <v>2319</v>
      </c>
      <c r="AB40" s="64" t="s">
        <v>2320</v>
      </c>
      <c r="AC40" s="66"/>
      <c r="AD40" s="59" t="s">
        <v>2155</v>
      </c>
      <c r="AE40" s="60" t="s">
        <v>2321</v>
      </c>
      <c r="AF40" s="59" t="s">
        <v>2322</v>
      </c>
      <c r="AG40" s="66"/>
      <c r="AH40" s="66"/>
      <c r="AI40" s="59" t="s">
        <v>2323</v>
      </c>
      <c r="AJ40" s="66"/>
      <c r="AK40" s="59" t="s">
        <v>2324</v>
      </c>
      <c r="AL40" s="66"/>
      <c r="AM40" s="59" t="s">
        <v>2325</v>
      </c>
      <c r="AN40" s="59" t="s">
        <v>2326</v>
      </c>
      <c r="AO40" s="59" t="s">
        <v>2327</v>
      </c>
      <c r="AP40" s="59" t="s">
        <v>2328</v>
      </c>
      <c r="AQ40" s="59" t="s">
        <v>2329</v>
      </c>
    </row>
    <row r="41" spans="2:43" x14ac:dyDescent="0.3">
      <c r="E41" s="46" t="s">
        <v>310</v>
      </c>
      <c r="F41" s="47">
        <v>6</v>
      </c>
      <c r="G41" s="48" t="s">
        <v>1127</v>
      </c>
      <c r="H41" s="47" t="s">
        <v>161</v>
      </c>
      <c r="I41" s="49" t="s">
        <v>1192</v>
      </c>
      <c r="J41" s="47" t="s">
        <v>311</v>
      </c>
      <c r="L41" s="66"/>
      <c r="M41" s="66"/>
      <c r="N41" s="66"/>
      <c r="O41" s="66"/>
      <c r="P41" s="59" t="s">
        <v>2330</v>
      </c>
      <c r="Q41" s="66"/>
      <c r="R41" s="59" t="s">
        <v>2331</v>
      </c>
      <c r="S41" s="59" t="s">
        <v>2332</v>
      </c>
      <c r="T41" s="66"/>
      <c r="U41" s="59" t="s">
        <v>2333</v>
      </c>
      <c r="V41" s="59" t="s">
        <v>2334</v>
      </c>
      <c r="W41" s="59" t="s">
        <v>2335</v>
      </c>
      <c r="X41" s="59" t="s">
        <v>2336</v>
      </c>
      <c r="Y41" s="59" t="s">
        <v>2337</v>
      </c>
      <c r="Z41" s="59" t="s">
        <v>2338</v>
      </c>
      <c r="AA41" s="59" t="s">
        <v>2339</v>
      </c>
      <c r="AB41" s="66"/>
      <c r="AC41" s="66"/>
      <c r="AD41" s="59" t="s">
        <v>2340</v>
      </c>
      <c r="AE41" s="60" t="s">
        <v>2341</v>
      </c>
      <c r="AF41" s="59" t="s">
        <v>2342</v>
      </c>
      <c r="AG41" s="66"/>
      <c r="AH41" s="66"/>
      <c r="AI41" s="59" t="s">
        <v>2343</v>
      </c>
      <c r="AJ41" s="66"/>
      <c r="AK41" s="59" t="s">
        <v>2344</v>
      </c>
      <c r="AL41" s="66"/>
      <c r="AM41" s="59" t="s">
        <v>2345</v>
      </c>
      <c r="AN41" s="59" t="s">
        <v>2346</v>
      </c>
      <c r="AO41" s="59" t="s">
        <v>2347</v>
      </c>
      <c r="AP41" s="59" t="s">
        <v>2348</v>
      </c>
      <c r="AQ41" s="59" t="s">
        <v>2349</v>
      </c>
    </row>
    <row r="42" spans="2:43" x14ac:dyDescent="0.3">
      <c r="E42" s="46" t="s">
        <v>312</v>
      </c>
      <c r="F42" s="47">
        <v>6</v>
      </c>
      <c r="G42" s="48" t="s">
        <v>1127</v>
      </c>
      <c r="H42" s="47" t="s">
        <v>201</v>
      </c>
      <c r="I42" s="49" t="s">
        <v>1193</v>
      </c>
      <c r="J42" s="47" t="s">
        <v>313</v>
      </c>
      <c r="L42" s="66"/>
      <c r="M42" s="66"/>
      <c r="N42" s="66"/>
      <c r="O42" s="66"/>
      <c r="P42" s="64" t="s">
        <v>2350</v>
      </c>
      <c r="Q42" s="66"/>
      <c r="R42" s="59" t="s">
        <v>2351</v>
      </c>
      <c r="S42" s="59" t="s">
        <v>2352</v>
      </c>
      <c r="T42" s="66"/>
      <c r="U42" s="59" t="s">
        <v>2353</v>
      </c>
      <c r="V42" s="59" t="s">
        <v>2354</v>
      </c>
      <c r="W42" s="59" t="s">
        <v>2355</v>
      </c>
      <c r="X42" s="59" t="s">
        <v>2356</v>
      </c>
      <c r="Y42" s="59" t="s">
        <v>1837</v>
      </c>
      <c r="Z42" s="59" t="s">
        <v>2357</v>
      </c>
      <c r="AA42" s="59" t="s">
        <v>2358</v>
      </c>
      <c r="AB42" s="66"/>
      <c r="AC42" s="66"/>
      <c r="AD42" s="59" t="s">
        <v>2359</v>
      </c>
      <c r="AE42" s="60" t="s">
        <v>2360</v>
      </c>
      <c r="AF42" s="59" t="s">
        <v>2361</v>
      </c>
      <c r="AG42" s="66"/>
      <c r="AH42" s="66"/>
      <c r="AI42" s="59" t="s">
        <v>2362</v>
      </c>
      <c r="AJ42" s="66"/>
      <c r="AK42" s="59" t="s">
        <v>2363</v>
      </c>
      <c r="AL42" s="66"/>
      <c r="AM42" s="59" t="s">
        <v>2364</v>
      </c>
      <c r="AN42" s="59" t="s">
        <v>2365</v>
      </c>
      <c r="AO42" s="59" t="s">
        <v>2366</v>
      </c>
      <c r="AP42" s="59" t="s">
        <v>2367</v>
      </c>
      <c r="AQ42" s="59" t="s">
        <v>2368</v>
      </c>
    </row>
    <row r="43" spans="2:43" x14ac:dyDescent="0.3">
      <c r="E43" s="46" t="s">
        <v>314</v>
      </c>
      <c r="F43" s="47">
        <v>6</v>
      </c>
      <c r="G43" s="48" t="s">
        <v>1127</v>
      </c>
      <c r="H43" s="47" t="s">
        <v>162</v>
      </c>
      <c r="I43" s="49" t="s">
        <v>1194</v>
      </c>
      <c r="J43" s="47" t="s">
        <v>315</v>
      </c>
      <c r="L43" s="66"/>
      <c r="M43" s="66"/>
      <c r="N43" s="66"/>
      <c r="O43" s="66"/>
      <c r="P43" s="66"/>
      <c r="Q43" s="66"/>
      <c r="R43" s="59" t="s">
        <v>2369</v>
      </c>
      <c r="S43" s="59" t="s">
        <v>2370</v>
      </c>
      <c r="T43" s="66"/>
      <c r="U43" s="64" t="s">
        <v>2371</v>
      </c>
      <c r="V43" s="59" t="s">
        <v>2372</v>
      </c>
      <c r="W43" s="59" t="s">
        <v>2373</v>
      </c>
      <c r="X43" s="59" t="s">
        <v>2374</v>
      </c>
      <c r="Y43" s="59" t="s">
        <v>2375</v>
      </c>
      <c r="Z43" s="59" t="s">
        <v>2376</v>
      </c>
      <c r="AA43" s="59" t="s">
        <v>2377</v>
      </c>
      <c r="AB43" s="66"/>
      <c r="AC43" s="66"/>
      <c r="AD43" s="59" t="s">
        <v>2378</v>
      </c>
      <c r="AE43" s="60" t="s">
        <v>2379</v>
      </c>
      <c r="AF43" s="59" t="s">
        <v>2380</v>
      </c>
      <c r="AG43" s="66"/>
      <c r="AH43" s="66"/>
      <c r="AI43" s="59" t="s">
        <v>2381</v>
      </c>
      <c r="AJ43" s="66"/>
      <c r="AK43" s="59" t="s">
        <v>2382</v>
      </c>
      <c r="AL43" s="66"/>
      <c r="AM43" s="59" t="s">
        <v>2383</v>
      </c>
      <c r="AN43" s="59" t="s">
        <v>2384</v>
      </c>
      <c r="AO43" s="59" t="s">
        <v>2385</v>
      </c>
      <c r="AP43" s="59" t="s">
        <v>2386</v>
      </c>
      <c r="AQ43" s="59" t="s">
        <v>2387</v>
      </c>
    </row>
    <row r="44" spans="2:43" x14ac:dyDescent="0.3">
      <c r="E44" s="46" t="s">
        <v>316</v>
      </c>
      <c r="F44" s="47">
        <v>6</v>
      </c>
      <c r="G44" s="48" t="s">
        <v>1127</v>
      </c>
      <c r="H44" s="47" t="s">
        <v>30</v>
      </c>
      <c r="I44" s="49" t="s">
        <v>1195</v>
      </c>
      <c r="J44" s="47" t="s">
        <v>317</v>
      </c>
      <c r="L44" s="66"/>
      <c r="M44" s="66"/>
      <c r="N44" s="66"/>
      <c r="O44" s="66"/>
      <c r="P44" s="66"/>
      <c r="Q44" s="66"/>
      <c r="R44" s="59" t="s">
        <v>2388</v>
      </c>
      <c r="S44" s="59" t="s">
        <v>2389</v>
      </c>
      <c r="T44" s="66"/>
      <c r="U44" s="66"/>
      <c r="V44" s="59" t="s">
        <v>2390</v>
      </c>
      <c r="W44" s="59" t="s">
        <v>2391</v>
      </c>
      <c r="X44" s="59" t="s">
        <v>2392</v>
      </c>
      <c r="Y44" s="59" t="s">
        <v>2393</v>
      </c>
      <c r="Z44" s="59" t="s">
        <v>2394</v>
      </c>
      <c r="AA44" s="59" t="s">
        <v>2395</v>
      </c>
      <c r="AB44" s="66"/>
      <c r="AC44" s="66"/>
      <c r="AD44" s="59" t="s">
        <v>2396</v>
      </c>
      <c r="AE44" s="60" t="s">
        <v>2397</v>
      </c>
      <c r="AF44" s="59" t="s">
        <v>2398</v>
      </c>
      <c r="AG44" s="66"/>
      <c r="AH44" s="66"/>
      <c r="AI44" s="59" t="s">
        <v>2399</v>
      </c>
      <c r="AJ44" s="66"/>
      <c r="AK44" s="59" t="s">
        <v>2090</v>
      </c>
      <c r="AL44" s="66"/>
      <c r="AM44" s="59" t="s">
        <v>2400</v>
      </c>
      <c r="AN44" s="59" t="s">
        <v>2401</v>
      </c>
      <c r="AO44" s="59" t="s">
        <v>2402</v>
      </c>
      <c r="AP44" s="59" t="s">
        <v>2403</v>
      </c>
      <c r="AQ44" s="59" t="s">
        <v>2404</v>
      </c>
    </row>
    <row r="45" spans="2:43" x14ac:dyDescent="0.3">
      <c r="E45" s="46" t="s">
        <v>318</v>
      </c>
      <c r="F45" s="47">
        <v>6</v>
      </c>
      <c r="G45" s="48" t="s">
        <v>1127</v>
      </c>
      <c r="H45" s="47" t="s">
        <v>31</v>
      </c>
      <c r="I45" s="49" t="s">
        <v>1196</v>
      </c>
      <c r="J45" s="47" t="s">
        <v>319</v>
      </c>
      <c r="L45" s="66"/>
      <c r="M45" s="66"/>
      <c r="N45" s="66"/>
      <c r="O45" s="66"/>
      <c r="P45" s="66"/>
      <c r="Q45" s="66"/>
      <c r="R45" s="59" t="s">
        <v>2405</v>
      </c>
      <c r="S45" s="59" t="s">
        <v>2406</v>
      </c>
      <c r="T45" s="66"/>
      <c r="U45" s="66"/>
      <c r="V45" s="59" t="s">
        <v>2407</v>
      </c>
      <c r="W45" s="59" t="s">
        <v>2408</v>
      </c>
      <c r="X45" s="59" t="s">
        <v>2409</v>
      </c>
      <c r="Y45" s="59" t="s">
        <v>2410</v>
      </c>
      <c r="Z45" s="59" t="s">
        <v>2411</v>
      </c>
      <c r="AA45" s="59" t="s">
        <v>2412</v>
      </c>
      <c r="AB45" s="66"/>
      <c r="AC45" s="66"/>
      <c r="AD45" s="59" t="s">
        <v>2413</v>
      </c>
      <c r="AE45" s="60" t="s">
        <v>2414</v>
      </c>
      <c r="AF45" s="59" t="s">
        <v>2415</v>
      </c>
      <c r="AG45" s="66"/>
      <c r="AH45" s="66"/>
      <c r="AI45" s="59" t="s">
        <v>2416</v>
      </c>
      <c r="AJ45" s="66"/>
      <c r="AK45" s="59" t="s">
        <v>2417</v>
      </c>
      <c r="AL45" s="66"/>
      <c r="AM45" s="59" t="s">
        <v>2418</v>
      </c>
      <c r="AN45" s="59" t="s">
        <v>2419</v>
      </c>
      <c r="AO45" s="59" t="s">
        <v>2420</v>
      </c>
      <c r="AP45" s="59" t="s">
        <v>2421</v>
      </c>
      <c r="AQ45" s="59" t="s">
        <v>2422</v>
      </c>
    </row>
    <row r="46" spans="2:43" x14ac:dyDescent="0.3">
      <c r="E46" s="46" t="s">
        <v>320</v>
      </c>
      <c r="F46" s="47">
        <v>6</v>
      </c>
      <c r="G46" s="48" t="s">
        <v>1127</v>
      </c>
      <c r="H46" s="47" t="s">
        <v>163</v>
      </c>
      <c r="I46" s="49" t="s">
        <v>1197</v>
      </c>
      <c r="J46" s="47" t="s">
        <v>321</v>
      </c>
      <c r="L46" s="66"/>
      <c r="M46" s="66"/>
      <c r="N46" s="66"/>
      <c r="O46" s="66"/>
      <c r="P46" s="66"/>
      <c r="Q46" s="66"/>
      <c r="R46" s="59" t="s">
        <v>2423</v>
      </c>
      <c r="S46" s="59" t="s">
        <v>2424</v>
      </c>
      <c r="T46" s="66"/>
      <c r="U46" s="66"/>
      <c r="V46" s="59" t="s">
        <v>2425</v>
      </c>
      <c r="W46" s="59" t="s">
        <v>2426</v>
      </c>
      <c r="X46" s="59" t="s">
        <v>2427</v>
      </c>
      <c r="Y46" s="59" t="s">
        <v>2428</v>
      </c>
      <c r="Z46" s="59" t="s">
        <v>2429</v>
      </c>
      <c r="AA46" s="59" t="s">
        <v>2430</v>
      </c>
      <c r="AB46" s="66"/>
      <c r="AC46" s="66"/>
      <c r="AD46" s="59" t="s">
        <v>2431</v>
      </c>
      <c r="AE46" s="60" t="s">
        <v>2432</v>
      </c>
      <c r="AF46" s="59" t="s">
        <v>2433</v>
      </c>
      <c r="AG46" s="66"/>
      <c r="AH46" s="66"/>
      <c r="AI46" s="59" t="s">
        <v>2434</v>
      </c>
      <c r="AJ46" s="66"/>
      <c r="AK46" s="59" t="s">
        <v>2435</v>
      </c>
      <c r="AL46" s="66"/>
      <c r="AM46" s="59" t="s">
        <v>2436</v>
      </c>
      <c r="AN46" s="59" t="s">
        <v>2437</v>
      </c>
      <c r="AO46" s="59" t="s">
        <v>2438</v>
      </c>
      <c r="AP46" s="59" t="s">
        <v>2439</v>
      </c>
      <c r="AQ46" s="59" t="s">
        <v>2440</v>
      </c>
    </row>
    <row r="47" spans="2:43" x14ac:dyDescent="0.3">
      <c r="E47" s="46" t="s">
        <v>322</v>
      </c>
      <c r="F47" s="47">
        <v>6</v>
      </c>
      <c r="G47" s="48" t="s">
        <v>1127</v>
      </c>
      <c r="H47" s="47" t="s">
        <v>21</v>
      </c>
      <c r="I47" s="49" t="s">
        <v>1198</v>
      </c>
      <c r="J47" s="47" t="s">
        <v>323</v>
      </c>
      <c r="L47" s="66"/>
      <c r="M47" s="66"/>
      <c r="N47" s="66"/>
      <c r="O47" s="66"/>
      <c r="P47" s="66"/>
      <c r="Q47" s="66"/>
      <c r="R47" s="59" t="s">
        <v>2441</v>
      </c>
      <c r="S47" s="59" t="s">
        <v>2442</v>
      </c>
      <c r="T47" s="66"/>
      <c r="U47" s="66"/>
      <c r="V47" s="59" t="s">
        <v>2418</v>
      </c>
      <c r="W47" s="59" t="s">
        <v>2443</v>
      </c>
      <c r="X47" s="59" t="s">
        <v>2444</v>
      </c>
      <c r="Y47" s="59" t="s">
        <v>2445</v>
      </c>
      <c r="Z47" s="59" t="s">
        <v>2446</v>
      </c>
      <c r="AA47" s="59" t="s">
        <v>2447</v>
      </c>
      <c r="AB47" s="66"/>
      <c r="AC47" s="66"/>
      <c r="AD47" s="59" t="s">
        <v>2448</v>
      </c>
      <c r="AE47" s="60" t="s">
        <v>2449</v>
      </c>
      <c r="AF47" s="59" t="s">
        <v>2450</v>
      </c>
      <c r="AG47" s="66"/>
      <c r="AH47" s="66"/>
      <c r="AI47" s="59" t="s">
        <v>2451</v>
      </c>
      <c r="AJ47" s="66"/>
      <c r="AK47" s="59" t="s">
        <v>2452</v>
      </c>
      <c r="AL47" s="66"/>
      <c r="AM47" s="64" t="s">
        <v>2453</v>
      </c>
      <c r="AN47" s="59" t="s">
        <v>2454</v>
      </c>
      <c r="AO47" s="59" t="s">
        <v>2455</v>
      </c>
      <c r="AP47" s="59" t="s">
        <v>2456</v>
      </c>
      <c r="AQ47" s="59" t="s">
        <v>2457</v>
      </c>
    </row>
    <row r="48" spans="2:43" x14ac:dyDescent="0.3">
      <c r="E48" s="46" t="s">
        <v>324</v>
      </c>
      <c r="F48" s="47">
        <v>6</v>
      </c>
      <c r="G48" s="48" t="s">
        <v>1127</v>
      </c>
      <c r="H48" s="47" t="s">
        <v>22</v>
      </c>
      <c r="I48" s="49" t="s">
        <v>1199</v>
      </c>
      <c r="J48" s="47" t="s">
        <v>325</v>
      </c>
      <c r="L48" s="66"/>
      <c r="M48" s="66"/>
      <c r="N48" s="66"/>
      <c r="O48" s="66"/>
      <c r="P48" s="66"/>
      <c r="Q48" s="66"/>
      <c r="R48" s="59" t="s">
        <v>2458</v>
      </c>
      <c r="S48" s="59" t="s">
        <v>1938</v>
      </c>
      <c r="T48" s="66"/>
      <c r="U48" s="66"/>
      <c r="V48" s="59" t="s">
        <v>2436</v>
      </c>
      <c r="W48" s="59" t="s">
        <v>2459</v>
      </c>
      <c r="X48" s="59" t="s">
        <v>2460</v>
      </c>
      <c r="Y48" s="59" t="s">
        <v>2461</v>
      </c>
      <c r="Z48" s="59" t="s">
        <v>2462</v>
      </c>
      <c r="AA48" s="59" t="s">
        <v>1866</v>
      </c>
      <c r="AB48" s="66"/>
      <c r="AC48" s="66"/>
      <c r="AD48" s="59" t="s">
        <v>2463</v>
      </c>
      <c r="AE48" s="60" t="s">
        <v>2464</v>
      </c>
      <c r="AF48" s="59" t="s">
        <v>2465</v>
      </c>
      <c r="AG48" s="66"/>
      <c r="AH48" s="66"/>
      <c r="AI48" s="59" t="s">
        <v>2466</v>
      </c>
      <c r="AJ48" s="66"/>
      <c r="AK48" s="59" t="s">
        <v>2467</v>
      </c>
      <c r="AL48" s="66"/>
      <c r="AM48" s="66"/>
      <c r="AN48" s="59" t="s">
        <v>2468</v>
      </c>
      <c r="AO48" s="59" t="s">
        <v>2469</v>
      </c>
      <c r="AP48" s="59" t="s">
        <v>2470</v>
      </c>
      <c r="AQ48" s="59" t="s">
        <v>1498</v>
      </c>
    </row>
    <row r="49" spans="5:43" x14ac:dyDescent="0.3">
      <c r="E49" s="46" t="s">
        <v>326</v>
      </c>
      <c r="F49" s="47">
        <v>7</v>
      </c>
      <c r="G49" s="48" t="s">
        <v>1128</v>
      </c>
      <c r="H49" s="47">
        <v>100</v>
      </c>
      <c r="I49" s="49" t="s">
        <v>1200</v>
      </c>
      <c r="J49" s="47" t="s">
        <v>327</v>
      </c>
      <c r="L49" s="66"/>
      <c r="M49" s="66"/>
      <c r="N49" s="66"/>
      <c r="O49" s="66"/>
      <c r="P49" s="66"/>
      <c r="Q49" s="66"/>
      <c r="R49" s="59" t="s">
        <v>2471</v>
      </c>
      <c r="S49" s="59" t="s">
        <v>2472</v>
      </c>
      <c r="T49" s="66"/>
      <c r="U49" s="66"/>
      <c r="V49" s="59" t="s">
        <v>2473</v>
      </c>
      <c r="W49" s="59" t="s">
        <v>2474</v>
      </c>
      <c r="X49" s="59" t="s">
        <v>2475</v>
      </c>
      <c r="Y49" s="59" t="s">
        <v>2476</v>
      </c>
      <c r="Z49" s="59" t="s">
        <v>2477</v>
      </c>
      <c r="AA49" s="59" t="s">
        <v>2478</v>
      </c>
      <c r="AB49" s="66"/>
      <c r="AC49" s="66"/>
      <c r="AD49" s="59" t="s">
        <v>2479</v>
      </c>
      <c r="AE49" s="60" t="s">
        <v>2480</v>
      </c>
      <c r="AF49" s="59" t="s">
        <v>2481</v>
      </c>
      <c r="AG49" s="66"/>
      <c r="AH49" s="66"/>
      <c r="AI49" s="59" t="s">
        <v>2482</v>
      </c>
      <c r="AJ49" s="66"/>
      <c r="AK49" s="59" t="s">
        <v>2483</v>
      </c>
      <c r="AL49" s="66"/>
      <c r="AM49" s="66"/>
      <c r="AN49" s="59" t="s">
        <v>2484</v>
      </c>
      <c r="AO49" s="59" t="s">
        <v>2485</v>
      </c>
      <c r="AP49" s="59" t="s">
        <v>2486</v>
      </c>
      <c r="AQ49" s="59" t="s">
        <v>2487</v>
      </c>
    </row>
    <row r="50" spans="5:43" x14ac:dyDescent="0.3">
      <c r="E50" s="46" t="s">
        <v>1201</v>
      </c>
      <c r="F50" s="47">
        <v>7</v>
      </c>
      <c r="G50" s="48" t="s">
        <v>1128</v>
      </c>
      <c r="H50" s="47" t="s">
        <v>1202</v>
      </c>
      <c r="I50" s="49" t="s">
        <v>1203</v>
      </c>
      <c r="J50" s="47" t="s">
        <v>1204</v>
      </c>
      <c r="L50" s="66"/>
      <c r="M50" s="66"/>
      <c r="N50" s="66"/>
      <c r="O50" s="66"/>
      <c r="P50" s="66"/>
      <c r="Q50" s="66"/>
      <c r="R50" s="59" t="s">
        <v>2488</v>
      </c>
      <c r="S50" s="59" t="s">
        <v>1488</v>
      </c>
      <c r="T50" s="66"/>
      <c r="U50" s="66"/>
      <c r="V50" s="64" t="s">
        <v>2489</v>
      </c>
      <c r="W50" s="59" t="s">
        <v>2490</v>
      </c>
      <c r="X50" s="59" t="s">
        <v>2491</v>
      </c>
      <c r="Y50" s="59" t="s">
        <v>2492</v>
      </c>
      <c r="Z50" s="59" t="s">
        <v>2493</v>
      </c>
      <c r="AA50" s="59" t="s">
        <v>2494</v>
      </c>
      <c r="AB50" s="66"/>
      <c r="AC50" s="66"/>
      <c r="AD50" s="59" t="s">
        <v>2495</v>
      </c>
      <c r="AE50" s="60" t="s">
        <v>2496</v>
      </c>
      <c r="AF50" s="59" t="s">
        <v>2497</v>
      </c>
      <c r="AG50" s="66"/>
      <c r="AH50" s="66"/>
      <c r="AI50" s="59" t="s">
        <v>2498</v>
      </c>
      <c r="AJ50" s="66"/>
      <c r="AK50" s="59" t="s">
        <v>2499</v>
      </c>
      <c r="AL50" s="66"/>
      <c r="AM50" s="66"/>
      <c r="AN50" s="59" t="s">
        <v>2500</v>
      </c>
      <c r="AO50" s="59" t="s">
        <v>2501</v>
      </c>
      <c r="AP50" s="59" t="s">
        <v>2502</v>
      </c>
      <c r="AQ50" s="59" t="s">
        <v>2503</v>
      </c>
    </row>
    <row r="51" spans="5:43" x14ac:dyDescent="0.3">
      <c r="E51" s="46" t="s">
        <v>1205</v>
      </c>
      <c r="F51" s="47">
        <v>7</v>
      </c>
      <c r="G51" s="48" t="s">
        <v>1128</v>
      </c>
      <c r="H51" s="47" t="s">
        <v>1206</v>
      </c>
      <c r="I51" s="49" t="s">
        <v>1207</v>
      </c>
      <c r="J51" s="47" t="s">
        <v>1208</v>
      </c>
      <c r="L51" s="66"/>
      <c r="M51" s="66"/>
      <c r="N51" s="66"/>
      <c r="O51" s="66"/>
      <c r="P51" s="66"/>
      <c r="Q51" s="66"/>
      <c r="R51" s="59" t="s">
        <v>2504</v>
      </c>
      <c r="S51" s="59" t="s">
        <v>2505</v>
      </c>
      <c r="T51" s="66"/>
      <c r="U51" s="66"/>
      <c r="V51" s="66"/>
      <c r="W51" s="59" t="s">
        <v>2506</v>
      </c>
      <c r="X51" s="59" t="s">
        <v>2507</v>
      </c>
      <c r="Y51" s="59" t="s">
        <v>2508</v>
      </c>
      <c r="Z51" s="59" t="s">
        <v>2509</v>
      </c>
      <c r="AA51" s="59" t="s">
        <v>1889</v>
      </c>
      <c r="AB51" s="66"/>
      <c r="AC51" s="66"/>
      <c r="AD51" s="59" t="s">
        <v>2510</v>
      </c>
      <c r="AE51" s="60" t="s">
        <v>2511</v>
      </c>
      <c r="AF51" s="59" t="s">
        <v>2512</v>
      </c>
      <c r="AG51" s="66"/>
      <c r="AH51" s="66"/>
      <c r="AI51" s="59" t="s">
        <v>2513</v>
      </c>
      <c r="AJ51" s="66"/>
      <c r="AK51" s="59" t="s">
        <v>2514</v>
      </c>
      <c r="AL51" s="66"/>
      <c r="AM51" s="66"/>
      <c r="AN51" s="59" t="s">
        <v>2515</v>
      </c>
      <c r="AO51" s="59" t="s">
        <v>2516</v>
      </c>
      <c r="AP51" s="59" t="s">
        <v>2517</v>
      </c>
      <c r="AQ51" s="59" t="s">
        <v>2518</v>
      </c>
    </row>
    <row r="52" spans="5:43" x14ac:dyDescent="0.3">
      <c r="E52" s="46" t="s">
        <v>328</v>
      </c>
      <c r="F52" s="47">
        <v>7</v>
      </c>
      <c r="G52" s="48" t="s">
        <v>1128</v>
      </c>
      <c r="H52" s="47" t="s">
        <v>164</v>
      </c>
      <c r="I52" s="49" t="s">
        <v>1209</v>
      </c>
      <c r="J52" s="47" t="s">
        <v>329</v>
      </c>
      <c r="L52" s="66"/>
      <c r="M52" s="66"/>
      <c r="N52" s="66"/>
      <c r="O52" s="66"/>
      <c r="P52" s="66"/>
      <c r="Q52" s="66"/>
      <c r="R52" s="59" t="s">
        <v>2519</v>
      </c>
      <c r="S52" s="59" t="s">
        <v>2520</v>
      </c>
      <c r="T52" s="66"/>
      <c r="U52" s="66"/>
      <c r="V52" s="66"/>
      <c r="W52" s="59" t="s">
        <v>2521</v>
      </c>
      <c r="X52" s="59" t="s">
        <v>2522</v>
      </c>
      <c r="Y52" s="59" t="s">
        <v>1646</v>
      </c>
      <c r="Z52" s="59" t="s">
        <v>2523</v>
      </c>
      <c r="AA52" s="59" t="s">
        <v>2524</v>
      </c>
      <c r="AB52" s="66"/>
      <c r="AC52" s="66"/>
      <c r="AD52" s="59" t="s">
        <v>2279</v>
      </c>
      <c r="AE52" s="60" t="s">
        <v>2525</v>
      </c>
      <c r="AF52" s="59" t="s">
        <v>2526</v>
      </c>
      <c r="AG52" s="66"/>
      <c r="AH52" s="66"/>
      <c r="AI52" s="59" t="s">
        <v>2527</v>
      </c>
      <c r="AJ52" s="66"/>
      <c r="AK52" s="59" t="s">
        <v>2528</v>
      </c>
      <c r="AL52" s="66"/>
      <c r="AM52" s="66"/>
      <c r="AN52" s="59" t="s">
        <v>2529</v>
      </c>
      <c r="AO52" s="59" t="s">
        <v>2530</v>
      </c>
      <c r="AP52" s="59" t="s">
        <v>2531</v>
      </c>
      <c r="AQ52" s="59" t="s">
        <v>2532</v>
      </c>
    </row>
    <row r="53" spans="5:43" x14ac:dyDescent="0.3">
      <c r="E53" s="46" t="s">
        <v>330</v>
      </c>
      <c r="F53" s="47">
        <v>7</v>
      </c>
      <c r="G53" s="48" t="s">
        <v>1128</v>
      </c>
      <c r="H53" s="47" t="s">
        <v>214</v>
      </c>
      <c r="I53" s="49" t="s">
        <v>1210</v>
      </c>
      <c r="J53" s="47" t="s">
        <v>331</v>
      </c>
      <c r="L53" s="66"/>
      <c r="M53" s="66"/>
      <c r="N53" s="66"/>
      <c r="O53" s="66"/>
      <c r="P53" s="66"/>
      <c r="Q53" s="66"/>
      <c r="R53" s="59" t="s">
        <v>2533</v>
      </c>
      <c r="S53" s="59" t="s">
        <v>2534</v>
      </c>
      <c r="T53" s="66"/>
      <c r="U53" s="66"/>
      <c r="V53" s="66"/>
      <c r="W53" s="59" t="s">
        <v>2535</v>
      </c>
      <c r="X53" s="59" t="s">
        <v>2536</v>
      </c>
      <c r="Y53" s="59" t="s">
        <v>2537</v>
      </c>
      <c r="Z53" s="59" t="s">
        <v>2538</v>
      </c>
      <c r="AA53" s="59" t="s">
        <v>2539</v>
      </c>
      <c r="AB53" s="66"/>
      <c r="AC53" s="66"/>
      <c r="AD53" s="59" t="s">
        <v>2540</v>
      </c>
      <c r="AE53" s="60" t="s">
        <v>2541</v>
      </c>
      <c r="AF53" s="59" t="s">
        <v>2542</v>
      </c>
      <c r="AG53" s="66"/>
      <c r="AH53" s="66"/>
      <c r="AI53" s="59" t="s">
        <v>2543</v>
      </c>
      <c r="AJ53" s="66"/>
      <c r="AK53" s="59" t="s">
        <v>2544</v>
      </c>
      <c r="AL53" s="66"/>
      <c r="AM53" s="66"/>
      <c r="AN53" s="59" t="s">
        <v>2545</v>
      </c>
      <c r="AO53" s="59" t="s">
        <v>2497</v>
      </c>
      <c r="AP53" s="59" t="s">
        <v>2546</v>
      </c>
      <c r="AQ53" s="59" t="s">
        <v>2547</v>
      </c>
    </row>
    <row r="54" spans="5:43" x14ac:dyDescent="0.3">
      <c r="E54" s="46" t="s">
        <v>1211</v>
      </c>
      <c r="F54" s="47">
        <v>7</v>
      </c>
      <c r="G54" s="48" t="s">
        <v>1128</v>
      </c>
      <c r="H54" s="47" t="s">
        <v>1212</v>
      </c>
      <c r="I54" s="49" t="s">
        <v>1213</v>
      </c>
      <c r="J54" s="47" t="s">
        <v>1214</v>
      </c>
      <c r="L54" s="66"/>
      <c r="M54" s="66"/>
      <c r="N54" s="66"/>
      <c r="O54" s="66"/>
      <c r="P54" s="66"/>
      <c r="Q54" s="66"/>
      <c r="R54" s="59" t="s">
        <v>2548</v>
      </c>
      <c r="S54" s="59" t="s">
        <v>2549</v>
      </c>
      <c r="T54" s="66"/>
      <c r="U54" s="66"/>
      <c r="V54" s="66"/>
      <c r="W54" s="59" t="s">
        <v>2550</v>
      </c>
      <c r="X54" s="59" t="s">
        <v>2551</v>
      </c>
      <c r="Y54" s="59" t="s">
        <v>2552</v>
      </c>
      <c r="Z54" s="59" t="s">
        <v>2553</v>
      </c>
      <c r="AA54" s="59" t="s">
        <v>2554</v>
      </c>
      <c r="AB54" s="66"/>
      <c r="AC54" s="66"/>
      <c r="AD54" s="59" t="s">
        <v>2555</v>
      </c>
      <c r="AE54" s="60" t="s">
        <v>2556</v>
      </c>
      <c r="AF54" s="59" t="s">
        <v>2557</v>
      </c>
      <c r="AG54" s="66"/>
      <c r="AH54" s="66"/>
      <c r="AI54" s="59" t="s">
        <v>2558</v>
      </c>
      <c r="AJ54" s="66"/>
      <c r="AK54" s="59" t="s">
        <v>2559</v>
      </c>
      <c r="AL54" s="66"/>
      <c r="AM54" s="66"/>
      <c r="AN54" s="59" t="s">
        <v>1500</v>
      </c>
      <c r="AO54" s="59" t="s">
        <v>2560</v>
      </c>
      <c r="AP54" s="59" t="s">
        <v>2561</v>
      </c>
      <c r="AQ54" s="59" t="s">
        <v>2562</v>
      </c>
    </row>
    <row r="55" spans="5:43" x14ac:dyDescent="0.3">
      <c r="E55" s="46" t="s">
        <v>332</v>
      </c>
      <c r="F55" s="47">
        <v>8</v>
      </c>
      <c r="G55" s="48" t="s">
        <v>1129</v>
      </c>
      <c r="H55" s="47" t="s">
        <v>1154</v>
      </c>
      <c r="I55" s="49" t="s">
        <v>1215</v>
      </c>
      <c r="J55" s="47" t="s">
        <v>333</v>
      </c>
      <c r="L55" s="66"/>
      <c r="M55" s="66"/>
      <c r="N55" s="66"/>
      <c r="O55" s="66"/>
      <c r="P55" s="66"/>
      <c r="Q55" s="66"/>
      <c r="R55" s="59" t="s">
        <v>2563</v>
      </c>
      <c r="S55" s="59" t="s">
        <v>1985</v>
      </c>
      <c r="T55" s="66"/>
      <c r="U55" s="66"/>
      <c r="V55" s="66"/>
      <c r="W55" s="59" t="s">
        <v>2564</v>
      </c>
      <c r="X55" s="59" t="s">
        <v>2565</v>
      </c>
      <c r="Y55" s="59" t="s">
        <v>2566</v>
      </c>
      <c r="Z55" s="59" t="s">
        <v>2567</v>
      </c>
      <c r="AA55" s="59" t="s">
        <v>2018</v>
      </c>
      <c r="AB55" s="66"/>
      <c r="AC55" s="66"/>
      <c r="AD55" s="64" t="s">
        <v>2568</v>
      </c>
      <c r="AE55" s="60" t="s">
        <v>2569</v>
      </c>
      <c r="AF55" s="59" t="s">
        <v>1905</v>
      </c>
      <c r="AG55" s="66"/>
      <c r="AH55" s="66"/>
      <c r="AI55" s="59" t="s">
        <v>2570</v>
      </c>
      <c r="AJ55" s="66"/>
      <c r="AK55" s="59" t="s">
        <v>2571</v>
      </c>
      <c r="AL55" s="66"/>
      <c r="AM55" s="66"/>
      <c r="AN55" s="59" t="s">
        <v>2572</v>
      </c>
      <c r="AO55" s="59" t="s">
        <v>2573</v>
      </c>
      <c r="AP55" s="59" t="s">
        <v>2574</v>
      </c>
      <c r="AQ55" s="59" t="s">
        <v>2575</v>
      </c>
    </row>
    <row r="56" spans="5:43" x14ac:dyDescent="0.3">
      <c r="E56" s="46" t="s">
        <v>334</v>
      </c>
      <c r="F56" s="47">
        <v>8</v>
      </c>
      <c r="G56" s="48" t="s">
        <v>1129</v>
      </c>
      <c r="H56" s="47" t="s">
        <v>35</v>
      </c>
      <c r="I56" s="49" t="s">
        <v>1216</v>
      </c>
      <c r="J56" s="47" t="s">
        <v>335</v>
      </c>
      <c r="L56" s="66"/>
      <c r="M56" s="66"/>
      <c r="N56" s="66"/>
      <c r="O56" s="66"/>
      <c r="P56" s="66"/>
      <c r="Q56" s="66"/>
      <c r="R56" s="59" t="s">
        <v>1889</v>
      </c>
      <c r="S56" s="59" t="s">
        <v>2576</v>
      </c>
      <c r="T56" s="66"/>
      <c r="U56" s="66"/>
      <c r="V56" s="66"/>
      <c r="W56" s="59" t="s">
        <v>2577</v>
      </c>
      <c r="X56" s="59" t="s">
        <v>2578</v>
      </c>
      <c r="Y56" s="59" t="s">
        <v>2579</v>
      </c>
      <c r="Z56" s="59" t="s">
        <v>1533</v>
      </c>
      <c r="AA56" s="59" t="s">
        <v>1693</v>
      </c>
      <c r="AB56" s="66"/>
      <c r="AC56" s="66"/>
      <c r="AD56" s="66"/>
      <c r="AE56" s="60" t="s">
        <v>2580</v>
      </c>
      <c r="AF56" s="59" t="s">
        <v>2581</v>
      </c>
      <c r="AG56" s="66"/>
      <c r="AH56" s="66"/>
      <c r="AI56" s="59" t="s">
        <v>2582</v>
      </c>
      <c r="AJ56" s="66"/>
      <c r="AK56" s="59" t="s">
        <v>2109</v>
      </c>
      <c r="AL56" s="66"/>
      <c r="AM56" s="66"/>
      <c r="AN56" s="59" t="s">
        <v>2583</v>
      </c>
      <c r="AO56" s="59" t="s">
        <v>2584</v>
      </c>
      <c r="AP56" s="59" t="s">
        <v>2585</v>
      </c>
      <c r="AQ56" s="59" t="s">
        <v>2586</v>
      </c>
    </row>
    <row r="57" spans="5:43" x14ac:dyDescent="0.3">
      <c r="E57" s="46" t="s">
        <v>336</v>
      </c>
      <c r="F57" s="47">
        <v>8</v>
      </c>
      <c r="G57" s="48" t="s">
        <v>1129</v>
      </c>
      <c r="H57" s="47" t="s">
        <v>19</v>
      </c>
      <c r="I57" s="49" t="s">
        <v>1217</v>
      </c>
      <c r="J57" s="47" t="s">
        <v>337</v>
      </c>
      <c r="L57" s="66"/>
      <c r="M57" s="66"/>
      <c r="N57" s="66"/>
      <c r="O57" s="66"/>
      <c r="P57" s="66"/>
      <c r="Q57" s="66"/>
      <c r="R57" s="59" t="s">
        <v>2587</v>
      </c>
      <c r="S57" s="59" t="s">
        <v>2588</v>
      </c>
      <c r="T57" s="66"/>
      <c r="U57" s="66"/>
      <c r="V57" s="66"/>
      <c r="W57" s="59" t="s">
        <v>2589</v>
      </c>
      <c r="X57" s="59" t="s">
        <v>2590</v>
      </c>
      <c r="Y57" s="59" t="s">
        <v>2591</v>
      </c>
      <c r="Z57" s="59" t="s">
        <v>2592</v>
      </c>
      <c r="AA57" s="59" t="s">
        <v>2593</v>
      </c>
      <c r="AB57" s="66"/>
      <c r="AC57" s="66"/>
      <c r="AD57" s="66"/>
      <c r="AE57" s="60" t="s">
        <v>2594</v>
      </c>
      <c r="AF57" s="59" t="s">
        <v>2201</v>
      </c>
      <c r="AG57" s="66"/>
      <c r="AH57" s="66"/>
      <c r="AI57" s="59" t="s">
        <v>2595</v>
      </c>
      <c r="AJ57" s="66"/>
      <c r="AK57" s="59" t="s">
        <v>1906</v>
      </c>
      <c r="AL57" s="66"/>
      <c r="AM57" s="66"/>
      <c r="AN57" s="59" t="s">
        <v>2596</v>
      </c>
      <c r="AO57" s="59" t="s">
        <v>2597</v>
      </c>
      <c r="AP57" s="59" t="s">
        <v>2598</v>
      </c>
      <c r="AQ57" s="59" t="s">
        <v>2599</v>
      </c>
    </row>
    <row r="58" spans="5:43" x14ac:dyDescent="0.3">
      <c r="E58" s="46" t="s">
        <v>338</v>
      </c>
      <c r="F58" s="47">
        <v>8</v>
      </c>
      <c r="G58" s="48" t="s">
        <v>1129</v>
      </c>
      <c r="H58" s="47" t="s">
        <v>20</v>
      </c>
      <c r="I58" s="49" t="s">
        <v>1218</v>
      </c>
      <c r="J58" s="47" t="s">
        <v>339</v>
      </c>
      <c r="L58" s="66"/>
      <c r="M58" s="66"/>
      <c r="N58" s="66"/>
      <c r="O58" s="66"/>
      <c r="P58" s="66"/>
      <c r="Q58" s="66"/>
      <c r="R58" s="59" t="s">
        <v>2600</v>
      </c>
      <c r="S58" s="59" t="s">
        <v>2601</v>
      </c>
      <c r="T58" s="66"/>
      <c r="U58" s="66"/>
      <c r="V58" s="66"/>
      <c r="W58" s="59" t="s">
        <v>2602</v>
      </c>
      <c r="X58" s="59" t="s">
        <v>2603</v>
      </c>
      <c r="Y58" s="59" t="s">
        <v>2604</v>
      </c>
      <c r="Z58" s="59" t="s">
        <v>2605</v>
      </c>
      <c r="AA58" s="59" t="s">
        <v>2606</v>
      </c>
      <c r="AB58" s="66"/>
      <c r="AC58" s="66"/>
      <c r="AD58" s="66"/>
      <c r="AE58" s="60" t="s">
        <v>2607</v>
      </c>
      <c r="AF58" s="59" t="s">
        <v>2608</v>
      </c>
      <c r="AG58" s="66"/>
      <c r="AH58" s="66"/>
      <c r="AI58" s="59" t="s">
        <v>2609</v>
      </c>
      <c r="AJ58" s="66"/>
      <c r="AK58" s="59" t="s">
        <v>2610</v>
      </c>
      <c r="AL58" s="66"/>
      <c r="AM58" s="66"/>
      <c r="AN58" s="59" t="s">
        <v>2611</v>
      </c>
      <c r="AO58" s="59" t="s">
        <v>2612</v>
      </c>
      <c r="AP58" s="59" t="s">
        <v>2613</v>
      </c>
      <c r="AQ58" s="59" t="s">
        <v>2614</v>
      </c>
    </row>
    <row r="59" spans="5:43" x14ac:dyDescent="0.3">
      <c r="E59" s="46" t="s">
        <v>340</v>
      </c>
      <c r="F59" s="47">
        <v>8</v>
      </c>
      <c r="G59" s="48" t="s">
        <v>1129</v>
      </c>
      <c r="H59" s="47" t="s">
        <v>1</v>
      </c>
      <c r="I59" s="49" t="s">
        <v>1219</v>
      </c>
      <c r="J59" s="47" t="s">
        <v>341</v>
      </c>
      <c r="L59" s="66"/>
      <c r="M59" s="66"/>
      <c r="N59" s="66"/>
      <c r="O59" s="66"/>
      <c r="P59" s="66"/>
      <c r="Q59" s="66"/>
      <c r="R59" s="59" t="s">
        <v>2615</v>
      </c>
      <c r="S59" s="59" t="s">
        <v>2616</v>
      </c>
      <c r="T59" s="66"/>
      <c r="U59" s="66"/>
      <c r="V59" s="66"/>
      <c r="W59" s="59" t="s">
        <v>2617</v>
      </c>
      <c r="X59" s="59" t="s">
        <v>2618</v>
      </c>
      <c r="Y59" s="59" t="s">
        <v>2619</v>
      </c>
      <c r="Z59" s="59" t="s">
        <v>2620</v>
      </c>
      <c r="AA59" s="59" t="s">
        <v>2621</v>
      </c>
      <c r="AB59" s="66"/>
      <c r="AC59" s="66"/>
      <c r="AD59" s="66"/>
      <c r="AE59" s="60" t="s">
        <v>2622</v>
      </c>
      <c r="AF59" s="59" t="s">
        <v>2623</v>
      </c>
      <c r="AG59" s="66"/>
      <c r="AH59" s="66"/>
      <c r="AI59" s="59" t="s">
        <v>2624</v>
      </c>
      <c r="AJ59" s="66"/>
      <c r="AK59" s="59" t="s">
        <v>2625</v>
      </c>
      <c r="AL59" s="66"/>
      <c r="AM59" s="66"/>
      <c r="AN59" s="59" t="s">
        <v>2626</v>
      </c>
      <c r="AO59" s="59" t="s">
        <v>2627</v>
      </c>
      <c r="AP59" s="59" t="s">
        <v>2628</v>
      </c>
      <c r="AQ59" s="59" t="s">
        <v>2629</v>
      </c>
    </row>
    <row r="60" spans="5:43" x14ac:dyDescent="0.3">
      <c r="E60" s="46" t="s">
        <v>342</v>
      </c>
      <c r="F60" s="47">
        <v>8</v>
      </c>
      <c r="G60" s="48" t="s">
        <v>1129</v>
      </c>
      <c r="H60" s="47" t="s">
        <v>4</v>
      </c>
      <c r="I60" s="49" t="s">
        <v>1220</v>
      </c>
      <c r="J60" s="47" t="s">
        <v>343</v>
      </c>
      <c r="L60" s="66"/>
      <c r="M60" s="66"/>
      <c r="N60" s="66"/>
      <c r="O60" s="66"/>
      <c r="P60" s="66"/>
      <c r="Q60" s="66"/>
      <c r="R60" s="59" t="s">
        <v>2630</v>
      </c>
      <c r="S60" s="59" t="s">
        <v>1906</v>
      </c>
      <c r="T60" s="66"/>
      <c r="U60" s="66"/>
      <c r="V60" s="66"/>
      <c r="W60" s="59" t="s">
        <v>2631</v>
      </c>
      <c r="X60" s="59" t="s">
        <v>2632</v>
      </c>
      <c r="Y60" s="59" t="s">
        <v>2633</v>
      </c>
      <c r="Z60" s="59" t="s">
        <v>2155</v>
      </c>
      <c r="AA60" s="59" t="s">
        <v>2634</v>
      </c>
      <c r="AB60" s="66"/>
      <c r="AC60" s="66"/>
      <c r="AD60" s="66"/>
      <c r="AE60" s="60" t="s">
        <v>2635</v>
      </c>
      <c r="AF60" s="59" t="s">
        <v>2636</v>
      </c>
      <c r="AG60" s="66"/>
      <c r="AH60" s="66"/>
      <c r="AI60" s="59" t="s">
        <v>2637</v>
      </c>
      <c r="AJ60" s="66"/>
      <c r="AK60" s="59" t="s">
        <v>2638</v>
      </c>
      <c r="AL60" s="66"/>
      <c r="AM60" s="66"/>
      <c r="AN60" s="59" t="s">
        <v>2639</v>
      </c>
      <c r="AO60" s="59" t="s">
        <v>2640</v>
      </c>
      <c r="AP60" s="59" t="s">
        <v>2641</v>
      </c>
      <c r="AQ60" s="59" t="s">
        <v>2624</v>
      </c>
    </row>
    <row r="61" spans="5:43" x14ac:dyDescent="0.3">
      <c r="E61" s="46" t="s">
        <v>344</v>
      </c>
      <c r="F61" s="47">
        <v>8</v>
      </c>
      <c r="G61" s="48" t="s">
        <v>1129</v>
      </c>
      <c r="H61" s="47" t="s">
        <v>6</v>
      </c>
      <c r="I61" s="49" t="s">
        <v>1221</v>
      </c>
      <c r="J61" s="47" t="s">
        <v>345</v>
      </c>
      <c r="L61" s="66"/>
      <c r="M61" s="66"/>
      <c r="N61" s="66"/>
      <c r="O61" s="66"/>
      <c r="P61" s="66"/>
      <c r="Q61" s="66"/>
      <c r="R61" s="59" t="s">
        <v>2642</v>
      </c>
      <c r="S61" s="59" t="s">
        <v>2643</v>
      </c>
      <c r="T61" s="66"/>
      <c r="U61" s="66"/>
      <c r="V61" s="66"/>
      <c r="W61" s="59" t="s">
        <v>2644</v>
      </c>
      <c r="X61" s="59" t="s">
        <v>2645</v>
      </c>
      <c r="Y61" s="59" t="s">
        <v>2363</v>
      </c>
      <c r="Z61" s="59" t="s">
        <v>2317</v>
      </c>
      <c r="AA61" s="59" t="s">
        <v>2646</v>
      </c>
      <c r="AB61" s="66"/>
      <c r="AC61" s="66"/>
      <c r="AD61" s="66"/>
      <c r="AE61" s="60" t="s">
        <v>2647</v>
      </c>
      <c r="AF61" s="59" t="s">
        <v>2648</v>
      </c>
      <c r="AG61" s="66"/>
      <c r="AH61" s="66"/>
      <c r="AI61" s="59" t="s">
        <v>2649</v>
      </c>
      <c r="AJ61" s="66"/>
      <c r="AK61" s="59" t="s">
        <v>2650</v>
      </c>
      <c r="AL61" s="66"/>
      <c r="AM61" s="66"/>
      <c r="AN61" s="59" t="s">
        <v>2651</v>
      </c>
      <c r="AO61" s="59" t="s">
        <v>2652</v>
      </c>
      <c r="AP61" s="59" t="s">
        <v>2653</v>
      </c>
      <c r="AQ61" s="59" t="s">
        <v>2654</v>
      </c>
    </row>
    <row r="62" spans="5:43" x14ac:dyDescent="0.3">
      <c r="E62" s="46" t="s">
        <v>346</v>
      </c>
      <c r="F62" s="47">
        <v>8</v>
      </c>
      <c r="G62" s="48" t="s">
        <v>1129</v>
      </c>
      <c r="H62" s="47" t="s">
        <v>38</v>
      </c>
      <c r="I62" s="49" t="s">
        <v>1222</v>
      </c>
      <c r="J62" s="47" t="s">
        <v>347</v>
      </c>
      <c r="L62" s="66"/>
      <c r="M62" s="66"/>
      <c r="N62" s="66"/>
      <c r="O62" s="66"/>
      <c r="P62" s="66"/>
      <c r="Q62" s="66"/>
      <c r="R62" s="59" t="s">
        <v>2655</v>
      </c>
      <c r="S62" s="59" t="s">
        <v>2656</v>
      </c>
      <c r="T62" s="66"/>
      <c r="U62" s="66"/>
      <c r="V62" s="66"/>
      <c r="W62" s="59" t="s">
        <v>2657</v>
      </c>
      <c r="X62" s="59" t="s">
        <v>2658</v>
      </c>
      <c r="Y62" s="59" t="s">
        <v>2659</v>
      </c>
      <c r="Z62" s="59" t="s">
        <v>2660</v>
      </c>
      <c r="AA62" s="59" t="s">
        <v>1488</v>
      </c>
      <c r="AB62" s="66"/>
      <c r="AC62" s="66"/>
      <c r="AD62" s="66"/>
      <c r="AE62" s="60" t="s">
        <v>2661</v>
      </c>
      <c r="AF62" s="59" t="s">
        <v>2662</v>
      </c>
      <c r="AG62" s="66"/>
      <c r="AH62" s="66"/>
      <c r="AI62" s="64" t="s">
        <v>2350</v>
      </c>
      <c r="AJ62" s="66"/>
      <c r="AK62" s="59" t="s">
        <v>2663</v>
      </c>
      <c r="AL62" s="66"/>
      <c r="AM62" s="66"/>
      <c r="AN62" s="59" t="s">
        <v>2664</v>
      </c>
      <c r="AO62" s="59" t="s">
        <v>2665</v>
      </c>
      <c r="AP62" s="59" t="s">
        <v>2666</v>
      </c>
      <c r="AQ62" s="64" t="s">
        <v>1503</v>
      </c>
    </row>
    <row r="63" spans="5:43" x14ac:dyDescent="0.3">
      <c r="E63" s="46" t="s">
        <v>348</v>
      </c>
      <c r="F63" s="47">
        <v>8</v>
      </c>
      <c r="G63" s="48" t="s">
        <v>1129</v>
      </c>
      <c r="H63" s="47" t="s">
        <v>36</v>
      </c>
      <c r="I63" s="49" t="s">
        <v>1223</v>
      </c>
      <c r="J63" s="47" t="s">
        <v>349</v>
      </c>
      <c r="L63" s="66"/>
      <c r="M63" s="66"/>
      <c r="N63" s="66"/>
      <c r="O63" s="66"/>
      <c r="P63" s="66"/>
      <c r="Q63" s="66"/>
      <c r="R63" s="59" t="s">
        <v>2667</v>
      </c>
      <c r="S63" s="59" t="s">
        <v>2668</v>
      </c>
      <c r="T63" s="66"/>
      <c r="U63" s="66"/>
      <c r="V63" s="66"/>
      <c r="W63" s="59" t="s">
        <v>2669</v>
      </c>
      <c r="X63" s="59" t="s">
        <v>2670</v>
      </c>
      <c r="Y63" s="59" t="s">
        <v>2671</v>
      </c>
      <c r="Z63" s="59" t="s">
        <v>1488</v>
      </c>
      <c r="AA63" s="59" t="s">
        <v>2672</v>
      </c>
      <c r="AB63" s="66"/>
      <c r="AC63" s="66"/>
      <c r="AD63" s="66"/>
      <c r="AE63" s="60" t="s">
        <v>2673</v>
      </c>
      <c r="AF63" s="59" t="s">
        <v>2674</v>
      </c>
      <c r="AG63" s="66"/>
      <c r="AH63" s="66"/>
      <c r="AI63" s="66"/>
      <c r="AJ63" s="66"/>
      <c r="AK63" s="59" t="s">
        <v>2675</v>
      </c>
      <c r="AL63" s="66"/>
      <c r="AM63" s="66"/>
      <c r="AN63" s="59" t="s">
        <v>2676</v>
      </c>
      <c r="AO63" s="59" t="s">
        <v>2677</v>
      </c>
      <c r="AP63" s="59" t="s">
        <v>2115</v>
      </c>
      <c r="AQ63" s="66"/>
    </row>
    <row r="64" spans="5:43" x14ac:dyDescent="0.3">
      <c r="E64" s="46" t="s">
        <v>350</v>
      </c>
      <c r="F64" s="47">
        <v>8</v>
      </c>
      <c r="G64" s="48" t="s">
        <v>1129</v>
      </c>
      <c r="H64" s="47" t="s">
        <v>32</v>
      </c>
      <c r="I64" s="49" t="s">
        <v>1224</v>
      </c>
      <c r="J64" s="47" t="s">
        <v>351</v>
      </c>
      <c r="L64" s="66"/>
      <c r="M64" s="66"/>
      <c r="N64" s="66"/>
      <c r="O64" s="66"/>
      <c r="P64" s="66"/>
      <c r="Q64" s="66"/>
      <c r="R64" s="59" t="s">
        <v>2678</v>
      </c>
      <c r="S64" s="59" t="s">
        <v>2679</v>
      </c>
      <c r="T64" s="66"/>
      <c r="U64" s="66"/>
      <c r="V64" s="66"/>
      <c r="W64" s="59" t="s">
        <v>2680</v>
      </c>
      <c r="X64" s="59" t="s">
        <v>2681</v>
      </c>
      <c r="Y64" s="59" t="s">
        <v>2682</v>
      </c>
      <c r="Z64" s="59" t="s">
        <v>2683</v>
      </c>
      <c r="AA64" s="59" t="s">
        <v>2684</v>
      </c>
      <c r="AB64" s="66"/>
      <c r="AC64" s="66"/>
      <c r="AD64" s="66"/>
      <c r="AE64" s="60" t="s">
        <v>2685</v>
      </c>
      <c r="AF64" s="59" t="s">
        <v>2686</v>
      </c>
      <c r="AG64" s="66"/>
      <c r="AH64" s="66"/>
      <c r="AI64" s="66"/>
      <c r="AJ64" s="66"/>
      <c r="AK64" s="59" t="s">
        <v>2687</v>
      </c>
      <c r="AL64" s="66"/>
      <c r="AM64" s="66"/>
      <c r="AN64" s="64" t="s">
        <v>2688</v>
      </c>
      <c r="AO64" s="59" t="s">
        <v>2689</v>
      </c>
      <c r="AP64" s="59" t="s">
        <v>2690</v>
      </c>
      <c r="AQ64" s="66"/>
    </row>
    <row r="65" spans="5:43" x14ac:dyDescent="0.3">
      <c r="E65" s="46" t="s">
        <v>352</v>
      </c>
      <c r="F65" s="47">
        <v>8</v>
      </c>
      <c r="G65" s="48" t="s">
        <v>1129</v>
      </c>
      <c r="H65" s="47" t="s">
        <v>37</v>
      </c>
      <c r="I65" s="49" t="s">
        <v>1225</v>
      </c>
      <c r="J65" s="47" t="s">
        <v>353</v>
      </c>
      <c r="L65" s="66"/>
      <c r="M65" s="66"/>
      <c r="N65" s="66"/>
      <c r="O65" s="66"/>
      <c r="P65" s="66"/>
      <c r="Q65" s="66"/>
      <c r="R65" s="59" t="s">
        <v>2691</v>
      </c>
      <c r="S65" s="59" t="s">
        <v>2692</v>
      </c>
      <c r="T65" s="66"/>
      <c r="U65" s="66"/>
      <c r="V65" s="66"/>
      <c r="W65" s="59" t="s">
        <v>2693</v>
      </c>
      <c r="X65" s="59" t="s">
        <v>2694</v>
      </c>
      <c r="Y65" s="59" t="s">
        <v>2695</v>
      </c>
      <c r="Z65" s="59" t="s">
        <v>2696</v>
      </c>
      <c r="AA65" s="59" t="s">
        <v>2697</v>
      </c>
      <c r="AB65" s="66"/>
      <c r="AC65" s="66"/>
      <c r="AD65" s="66"/>
      <c r="AE65" s="60" t="s">
        <v>2698</v>
      </c>
      <c r="AF65" s="59" t="s">
        <v>2699</v>
      </c>
      <c r="AG65" s="66"/>
      <c r="AH65" s="66"/>
      <c r="AI65" s="66"/>
      <c r="AJ65" s="66"/>
      <c r="AK65" s="59" t="s">
        <v>2700</v>
      </c>
      <c r="AL65" s="66"/>
      <c r="AM65" s="66"/>
      <c r="AN65" s="66"/>
      <c r="AO65" s="59" t="s">
        <v>2701</v>
      </c>
      <c r="AP65" s="59" t="s">
        <v>2702</v>
      </c>
      <c r="AQ65" s="66"/>
    </row>
    <row r="66" spans="5:43" x14ac:dyDescent="0.3">
      <c r="E66" s="46" t="s">
        <v>354</v>
      </c>
      <c r="F66" s="47">
        <v>8</v>
      </c>
      <c r="G66" s="48" t="s">
        <v>1129</v>
      </c>
      <c r="H66" s="47" t="s">
        <v>33</v>
      </c>
      <c r="I66" s="49" t="s">
        <v>1226</v>
      </c>
      <c r="J66" s="47" t="s">
        <v>355</v>
      </c>
      <c r="L66" s="66"/>
      <c r="M66" s="66"/>
      <c r="N66" s="66"/>
      <c r="O66" s="66"/>
      <c r="P66" s="66"/>
      <c r="Q66" s="66"/>
      <c r="R66" s="59" t="s">
        <v>2703</v>
      </c>
      <c r="S66" s="59" t="s">
        <v>2704</v>
      </c>
      <c r="T66" s="66"/>
      <c r="U66" s="66"/>
      <c r="V66" s="66"/>
      <c r="W66" s="59" t="s">
        <v>2705</v>
      </c>
      <c r="X66" s="59" t="s">
        <v>2706</v>
      </c>
      <c r="Y66" s="59" t="s">
        <v>2707</v>
      </c>
      <c r="Z66" s="59" t="s">
        <v>2708</v>
      </c>
      <c r="AA66" s="59" t="s">
        <v>2709</v>
      </c>
      <c r="AB66" s="66"/>
      <c r="AC66" s="66"/>
      <c r="AD66" s="66"/>
      <c r="AE66" s="60" t="s">
        <v>2710</v>
      </c>
      <c r="AF66" s="59" t="s">
        <v>2009</v>
      </c>
      <c r="AG66" s="66"/>
      <c r="AH66" s="66"/>
      <c r="AI66" s="66"/>
      <c r="AJ66" s="66"/>
      <c r="AK66" s="59" t="s">
        <v>2711</v>
      </c>
      <c r="AL66" s="66"/>
      <c r="AM66" s="66"/>
      <c r="AN66" s="66"/>
      <c r="AO66" s="59" t="s">
        <v>2712</v>
      </c>
      <c r="AP66" s="59" t="s">
        <v>2713</v>
      </c>
      <c r="AQ66" s="66"/>
    </row>
    <row r="67" spans="5:43" x14ac:dyDescent="0.3">
      <c r="E67" s="46" t="s">
        <v>356</v>
      </c>
      <c r="F67" s="47">
        <v>8</v>
      </c>
      <c r="G67" s="48" t="s">
        <v>1129</v>
      </c>
      <c r="H67" s="47" t="s">
        <v>165</v>
      </c>
      <c r="I67" s="49" t="s">
        <v>1227</v>
      </c>
      <c r="J67" s="47" t="s">
        <v>357</v>
      </c>
      <c r="L67" s="66"/>
      <c r="M67" s="66"/>
      <c r="N67" s="66"/>
      <c r="O67" s="66"/>
      <c r="P67" s="66"/>
      <c r="Q67" s="66"/>
      <c r="R67" s="59" t="s">
        <v>2714</v>
      </c>
      <c r="S67" s="59" t="s">
        <v>2715</v>
      </c>
      <c r="T67" s="66"/>
      <c r="U67" s="66"/>
      <c r="V67" s="66"/>
      <c r="W67" s="59" t="s">
        <v>2716</v>
      </c>
      <c r="X67" s="59" t="s">
        <v>2717</v>
      </c>
      <c r="Y67" s="59" t="s">
        <v>2718</v>
      </c>
      <c r="Z67" s="59" t="s">
        <v>2719</v>
      </c>
      <c r="AA67" s="59" t="s">
        <v>2720</v>
      </c>
      <c r="AB67" s="66"/>
      <c r="AC67" s="66"/>
      <c r="AD67" s="66"/>
      <c r="AE67" s="60" t="s">
        <v>2721</v>
      </c>
      <c r="AF67" s="59" t="s">
        <v>2722</v>
      </c>
      <c r="AG67" s="66"/>
      <c r="AH67" s="66"/>
      <c r="AI67" s="66"/>
      <c r="AJ67" s="66"/>
      <c r="AK67" s="59" t="s">
        <v>2723</v>
      </c>
      <c r="AL67" s="66"/>
      <c r="AM67" s="66"/>
      <c r="AN67" s="66"/>
      <c r="AO67" s="59" t="s">
        <v>2724</v>
      </c>
      <c r="AP67" s="59" t="s">
        <v>2725</v>
      </c>
      <c r="AQ67" s="66"/>
    </row>
    <row r="68" spans="5:43" x14ac:dyDescent="0.3">
      <c r="E68" s="46" t="s">
        <v>358</v>
      </c>
      <c r="F68" s="47">
        <v>8</v>
      </c>
      <c r="G68" s="48" t="s">
        <v>1129</v>
      </c>
      <c r="H68" s="47" t="s">
        <v>39</v>
      </c>
      <c r="I68" s="49" t="s">
        <v>1228</v>
      </c>
      <c r="J68" s="47" t="s">
        <v>359</v>
      </c>
      <c r="L68" s="66"/>
      <c r="M68" s="66"/>
      <c r="N68" s="66"/>
      <c r="O68" s="66"/>
      <c r="P68" s="66"/>
      <c r="Q68" s="66"/>
      <c r="R68" s="59" t="s">
        <v>2726</v>
      </c>
      <c r="S68" s="59" t="s">
        <v>2727</v>
      </c>
      <c r="T68" s="66"/>
      <c r="U68" s="66"/>
      <c r="V68" s="66"/>
      <c r="W68" s="59" t="s">
        <v>2728</v>
      </c>
      <c r="X68" s="59" t="s">
        <v>2729</v>
      </c>
      <c r="Y68" s="59" t="s">
        <v>2730</v>
      </c>
      <c r="Z68" s="59" t="s">
        <v>2731</v>
      </c>
      <c r="AA68" s="59" t="s">
        <v>2732</v>
      </c>
      <c r="AB68" s="66"/>
      <c r="AC68" s="66"/>
      <c r="AD68" s="66"/>
      <c r="AE68" s="60" t="s">
        <v>2733</v>
      </c>
      <c r="AF68" s="59" t="s">
        <v>2734</v>
      </c>
      <c r="AG68" s="66"/>
      <c r="AH68" s="66"/>
      <c r="AI68" s="66"/>
      <c r="AJ68" s="66"/>
      <c r="AK68" s="59" t="s">
        <v>2735</v>
      </c>
      <c r="AL68" s="66"/>
      <c r="AM68" s="66"/>
      <c r="AN68" s="66"/>
      <c r="AO68" s="59" t="s">
        <v>2736</v>
      </c>
      <c r="AP68" s="59" t="s">
        <v>2179</v>
      </c>
      <c r="AQ68" s="66"/>
    </row>
    <row r="69" spans="5:43" x14ac:dyDescent="0.3">
      <c r="E69" s="46" t="s">
        <v>360</v>
      </c>
      <c r="F69" s="47">
        <v>8</v>
      </c>
      <c r="G69" s="48" t="s">
        <v>1129</v>
      </c>
      <c r="H69" s="47" t="s">
        <v>34</v>
      </c>
      <c r="I69" s="49" t="s">
        <v>1229</v>
      </c>
      <c r="J69" s="47" t="s">
        <v>1230</v>
      </c>
      <c r="L69" s="66"/>
      <c r="M69" s="66"/>
      <c r="N69" s="66"/>
      <c r="O69" s="66"/>
      <c r="P69" s="66"/>
      <c r="Q69" s="66"/>
      <c r="R69" s="59" t="s">
        <v>2382</v>
      </c>
      <c r="S69" s="59" t="s">
        <v>2737</v>
      </c>
      <c r="T69" s="66"/>
      <c r="U69" s="66"/>
      <c r="V69" s="66"/>
      <c r="W69" s="59" t="s">
        <v>2738</v>
      </c>
      <c r="X69" s="59" t="s">
        <v>2739</v>
      </c>
      <c r="Y69" s="59" t="s">
        <v>2740</v>
      </c>
      <c r="Z69" s="59" t="s">
        <v>2741</v>
      </c>
      <c r="AA69" s="59" t="s">
        <v>1985</v>
      </c>
      <c r="AB69" s="66"/>
      <c r="AC69" s="66"/>
      <c r="AD69" s="66"/>
      <c r="AE69" s="60" t="s">
        <v>2742</v>
      </c>
      <c r="AF69" s="59" t="s">
        <v>2743</v>
      </c>
      <c r="AG69" s="66"/>
      <c r="AH69" s="66"/>
      <c r="AI69" s="66"/>
      <c r="AJ69" s="66"/>
      <c r="AK69" s="59" t="s">
        <v>2744</v>
      </c>
      <c r="AL69" s="66"/>
      <c r="AM69" s="66"/>
      <c r="AN69" s="66"/>
      <c r="AO69" s="59" t="s">
        <v>2745</v>
      </c>
      <c r="AP69" s="59" t="s">
        <v>2746</v>
      </c>
      <c r="AQ69" s="66"/>
    </row>
    <row r="70" spans="5:43" x14ac:dyDescent="0.3">
      <c r="E70" s="46" t="s">
        <v>361</v>
      </c>
      <c r="F70" s="47">
        <v>8</v>
      </c>
      <c r="G70" s="48" t="s">
        <v>1129</v>
      </c>
      <c r="H70" s="47" t="s">
        <v>40</v>
      </c>
      <c r="I70" s="49" t="s">
        <v>1231</v>
      </c>
      <c r="J70" s="47" t="s">
        <v>362</v>
      </c>
      <c r="L70" s="66"/>
      <c r="M70" s="66"/>
      <c r="N70" s="66"/>
      <c r="O70" s="66"/>
      <c r="P70" s="66"/>
      <c r="Q70" s="66"/>
      <c r="R70" s="59" t="s">
        <v>2747</v>
      </c>
      <c r="S70" s="59" t="s">
        <v>2748</v>
      </c>
      <c r="T70" s="66"/>
      <c r="U70" s="66"/>
      <c r="V70" s="66"/>
      <c r="W70" s="59" t="s">
        <v>2749</v>
      </c>
      <c r="X70" s="59" t="s">
        <v>2750</v>
      </c>
      <c r="Y70" s="59" t="s">
        <v>2751</v>
      </c>
      <c r="Z70" s="59" t="s">
        <v>2752</v>
      </c>
      <c r="AA70" s="59" t="s">
        <v>2753</v>
      </c>
      <c r="AB70" s="66"/>
      <c r="AC70" s="66"/>
      <c r="AD70" s="66"/>
      <c r="AE70" s="60" t="s">
        <v>2754</v>
      </c>
      <c r="AF70" s="59" t="s">
        <v>2755</v>
      </c>
      <c r="AG70" s="66"/>
      <c r="AH70" s="66"/>
      <c r="AI70" s="66"/>
      <c r="AJ70" s="66"/>
      <c r="AK70" s="59" t="s">
        <v>2756</v>
      </c>
      <c r="AL70" s="66"/>
      <c r="AM70" s="66"/>
      <c r="AN70" s="66"/>
      <c r="AO70" s="59" t="s">
        <v>1697</v>
      </c>
      <c r="AP70" s="59" t="s">
        <v>2757</v>
      </c>
      <c r="AQ70" s="66"/>
    </row>
    <row r="71" spans="5:43" x14ac:dyDescent="0.3">
      <c r="E71" s="46" t="s">
        <v>363</v>
      </c>
      <c r="F71" s="47">
        <v>8</v>
      </c>
      <c r="G71" s="48" t="s">
        <v>1129</v>
      </c>
      <c r="H71" s="47" t="s">
        <v>41</v>
      </c>
      <c r="I71" s="49" t="s">
        <v>1232</v>
      </c>
      <c r="J71" s="47" t="s">
        <v>364</v>
      </c>
      <c r="L71" s="66"/>
      <c r="M71" s="66"/>
      <c r="N71" s="66"/>
      <c r="O71" s="66"/>
      <c r="P71" s="66"/>
      <c r="Q71" s="66"/>
      <c r="R71" s="59" t="s">
        <v>2758</v>
      </c>
      <c r="S71" s="64" t="s">
        <v>2759</v>
      </c>
      <c r="T71" s="66"/>
      <c r="U71" s="66"/>
      <c r="V71" s="66"/>
      <c r="W71" s="59" t="s">
        <v>2760</v>
      </c>
      <c r="X71" s="59" t="s">
        <v>2761</v>
      </c>
      <c r="Y71" s="59" t="s">
        <v>2762</v>
      </c>
      <c r="Z71" s="59" t="s">
        <v>2763</v>
      </c>
      <c r="AA71" s="59" t="s">
        <v>2764</v>
      </c>
      <c r="AB71" s="66"/>
      <c r="AC71" s="66"/>
      <c r="AD71" s="66"/>
      <c r="AE71" s="60" t="s">
        <v>2765</v>
      </c>
      <c r="AF71" s="59" t="s">
        <v>1960</v>
      </c>
      <c r="AG71" s="66"/>
      <c r="AH71" s="66"/>
      <c r="AI71" s="66"/>
      <c r="AJ71" s="66"/>
      <c r="AK71" s="59" t="s">
        <v>2766</v>
      </c>
      <c r="AL71" s="66"/>
      <c r="AM71" s="66"/>
      <c r="AN71" s="66"/>
      <c r="AO71" s="59" t="s">
        <v>2767</v>
      </c>
      <c r="AP71" s="59" t="s">
        <v>2768</v>
      </c>
      <c r="AQ71" s="66"/>
    </row>
    <row r="72" spans="5:43" x14ac:dyDescent="0.3">
      <c r="E72" s="46" t="s">
        <v>365</v>
      </c>
      <c r="F72" s="47">
        <v>9</v>
      </c>
      <c r="G72" s="48" t="s">
        <v>1130</v>
      </c>
      <c r="H72" s="47" t="s">
        <v>1154</v>
      </c>
      <c r="I72" s="49" t="s">
        <v>1233</v>
      </c>
      <c r="J72" s="47" t="s">
        <v>366</v>
      </c>
      <c r="L72" s="66"/>
      <c r="M72" s="66"/>
      <c r="N72" s="66"/>
      <c r="O72" s="66"/>
      <c r="P72" s="66"/>
      <c r="Q72" s="66"/>
      <c r="R72" s="59" t="s">
        <v>2769</v>
      </c>
      <c r="S72" s="66"/>
      <c r="T72" s="66"/>
      <c r="U72" s="66"/>
      <c r="V72" s="66"/>
      <c r="W72" s="59" t="s">
        <v>2770</v>
      </c>
      <c r="X72" s="59" t="s">
        <v>2771</v>
      </c>
      <c r="Y72" s="59" t="s">
        <v>2772</v>
      </c>
      <c r="Z72" s="59" t="s">
        <v>2773</v>
      </c>
      <c r="AA72" s="59" t="s">
        <v>2774</v>
      </c>
      <c r="AB72" s="66"/>
      <c r="AC72" s="66"/>
      <c r="AD72" s="66"/>
      <c r="AE72" s="60" t="s">
        <v>2775</v>
      </c>
      <c r="AF72" s="59" t="s">
        <v>1739</v>
      </c>
      <c r="AG72" s="66"/>
      <c r="AH72" s="66"/>
      <c r="AI72" s="66"/>
      <c r="AJ72" s="66"/>
      <c r="AK72" s="59" t="s">
        <v>2776</v>
      </c>
      <c r="AL72" s="66"/>
      <c r="AM72" s="66"/>
      <c r="AN72" s="66"/>
      <c r="AO72" s="59" t="s">
        <v>2777</v>
      </c>
      <c r="AP72" s="59" t="s">
        <v>2778</v>
      </c>
      <c r="AQ72" s="66"/>
    </row>
    <row r="73" spans="5:43" x14ac:dyDescent="0.3">
      <c r="E73" s="46" t="s">
        <v>367</v>
      </c>
      <c r="F73" s="47">
        <v>9</v>
      </c>
      <c r="G73" s="48" t="s">
        <v>1130</v>
      </c>
      <c r="H73" s="47" t="s">
        <v>0</v>
      </c>
      <c r="I73" s="49" t="s">
        <v>1234</v>
      </c>
      <c r="J73" s="47" t="s">
        <v>368</v>
      </c>
      <c r="L73" s="66"/>
      <c r="M73" s="66"/>
      <c r="N73" s="66"/>
      <c r="O73" s="66"/>
      <c r="P73" s="66"/>
      <c r="Q73" s="66"/>
      <c r="R73" s="59" t="s">
        <v>2779</v>
      </c>
      <c r="S73" s="66"/>
      <c r="T73" s="66"/>
      <c r="U73" s="66"/>
      <c r="V73" s="66"/>
      <c r="W73" s="59" t="s">
        <v>2780</v>
      </c>
      <c r="X73" s="59" t="s">
        <v>2781</v>
      </c>
      <c r="Y73" s="59" t="s">
        <v>2782</v>
      </c>
      <c r="Z73" s="59" t="s">
        <v>2783</v>
      </c>
      <c r="AA73" s="59" t="s">
        <v>2784</v>
      </c>
      <c r="AB73" s="66"/>
      <c r="AC73" s="66"/>
      <c r="AD73" s="66"/>
      <c r="AE73" s="60" t="s">
        <v>2785</v>
      </c>
      <c r="AF73" s="59" t="s">
        <v>2786</v>
      </c>
      <c r="AG73" s="66"/>
      <c r="AH73" s="66"/>
      <c r="AI73" s="66"/>
      <c r="AJ73" s="66"/>
      <c r="AK73" s="59" t="s">
        <v>2787</v>
      </c>
      <c r="AL73" s="66"/>
      <c r="AM73" s="66"/>
      <c r="AN73" s="66"/>
      <c r="AO73" s="59" t="s">
        <v>2788</v>
      </c>
      <c r="AP73" s="59" t="s">
        <v>2789</v>
      </c>
      <c r="AQ73" s="66"/>
    </row>
    <row r="74" spans="5:43" x14ac:dyDescent="0.3">
      <c r="E74" s="46" t="s">
        <v>369</v>
      </c>
      <c r="F74" s="47">
        <v>9</v>
      </c>
      <c r="G74" s="48" t="s">
        <v>1130</v>
      </c>
      <c r="H74" s="47" t="s">
        <v>20</v>
      </c>
      <c r="I74" s="49" t="s">
        <v>1235</v>
      </c>
      <c r="J74" s="47" t="s">
        <v>370</v>
      </c>
      <c r="L74" s="66"/>
      <c r="M74" s="66"/>
      <c r="N74" s="66"/>
      <c r="O74" s="66"/>
      <c r="P74" s="66"/>
      <c r="Q74" s="66"/>
      <c r="R74" s="59" t="s">
        <v>2790</v>
      </c>
      <c r="S74" s="66"/>
      <c r="T74" s="66"/>
      <c r="U74" s="66"/>
      <c r="V74" s="66"/>
      <c r="W74" s="59" t="s">
        <v>2791</v>
      </c>
      <c r="X74" s="59" t="s">
        <v>2792</v>
      </c>
      <c r="Y74" s="59" t="s">
        <v>2793</v>
      </c>
      <c r="Z74" s="59" t="s">
        <v>2794</v>
      </c>
      <c r="AA74" s="59" t="s">
        <v>2795</v>
      </c>
      <c r="AB74" s="66"/>
      <c r="AC74" s="66"/>
      <c r="AD74" s="66"/>
      <c r="AE74" s="60" t="s">
        <v>2796</v>
      </c>
      <c r="AF74" s="59" t="s">
        <v>2797</v>
      </c>
      <c r="AG74" s="66"/>
      <c r="AH74" s="66"/>
      <c r="AI74" s="66"/>
      <c r="AJ74" s="66"/>
      <c r="AK74" s="59" t="s">
        <v>2624</v>
      </c>
      <c r="AL74" s="66"/>
      <c r="AM74" s="66"/>
      <c r="AN74" s="66"/>
      <c r="AO74" s="59" t="s">
        <v>2798</v>
      </c>
      <c r="AP74" s="59" t="s">
        <v>2799</v>
      </c>
      <c r="AQ74" s="66"/>
    </row>
    <row r="75" spans="5:43" x14ac:dyDescent="0.3">
      <c r="E75" s="46" t="s">
        <v>371</v>
      </c>
      <c r="F75" s="47">
        <v>9</v>
      </c>
      <c r="G75" s="48" t="s">
        <v>1130</v>
      </c>
      <c r="H75" s="47" t="s">
        <v>1</v>
      </c>
      <c r="I75" s="49" t="s">
        <v>1236</v>
      </c>
      <c r="J75" s="47" t="s">
        <v>372</v>
      </c>
      <c r="L75" s="66"/>
      <c r="M75" s="66"/>
      <c r="N75" s="66"/>
      <c r="O75" s="66"/>
      <c r="P75" s="66"/>
      <c r="Q75" s="66"/>
      <c r="R75" s="59" t="s">
        <v>2800</v>
      </c>
      <c r="S75" s="66"/>
      <c r="T75" s="66"/>
      <c r="U75" s="66"/>
      <c r="V75" s="66"/>
      <c r="W75" s="59" t="s">
        <v>2801</v>
      </c>
      <c r="X75" s="59" t="s">
        <v>2802</v>
      </c>
      <c r="Y75" s="59" t="s">
        <v>2803</v>
      </c>
      <c r="Z75" s="59" t="s">
        <v>2804</v>
      </c>
      <c r="AA75" s="59" t="s">
        <v>2805</v>
      </c>
      <c r="AB75" s="66"/>
      <c r="AC75" s="66"/>
      <c r="AD75" s="66"/>
      <c r="AE75" s="60" t="s">
        <v>2806</v>
      </c>
      <c r="AF75" s="59" t="s">
        <v>2807</v>
      </c>
      <c r="AG75" s="66"/>
      <c r="AH75" s="66"/>
      <c r="AI75" s="66"/>
      <c r="AJ75" s="66"/>
      <c r="AK75" s="59" t="s">
        <v>2808</v>
      </c>
      <c r="AL75" s="66"/>
      <c r="AM75" s="66"/>
      <c r="AN75" s="66"/>
      <c r="AO75" s="59" t="s">
        <v>2809</v>
      </c>
      <c r="AP75" s="59" t="s">
        <v>2810</v>
      </c>
      <c r="AQ75" s="66"/>
    </row>
    <row r="76" spans="5:43" x14ac:dyDescent="0.3">
      <c r="E76" s="46" t="s">
        <v>373</v>
      </c>
      <c r="F76" s="47">
        <v>9</v>
      </c>
      <c r="G76" s="48" t="s">
        <v>1130</v>
      </c>
      <c r="H76" s="47" t="s">
        <v>23</v>
      </c>
      <c r="I76" s="49" t="s">
        <v>1237</v>
      </c>
      <c r="J76" s="47" t="s">
        <v>374</v>
      </c>
      <c r="L76" s="66"/>
      <c r="M76" s="66"/>
      <c r="N76" s="66"/>
      <c r="O76" s="66"/>
      <c r="P76" s="66"/>
      <c r="Q76" s="66"/>
      <c r="R76" s="59" t="s">
        <v>2811</v>
      </c>
      <c r="S76" s="66"/>
      <c r="T76" s="66"/>
      <c r="U76" s="66"/>
      <c r="V76" s="66"/>
      <c r="W76" s="59" t="s">
        <v>2812</v>
      </c>
      <c r="X76" s="59" t="s">
        <v>2813</v>
      </c>
      <c r="Y76" s="59" t="s">
        <v>2814</v>
      </c>
      <c r="Z76" s="59" t="s">
        <v>2815</v>
      </c>
      <c r="AA76" s="59" t="s">
        <v>2816</v>
      </c>
      <c r="AB76" s="66"/>
      <c r="AC76" s="66"/>
      <c r="AD76" s="66"/>
      <c r="AE76" s="60" t="s">
        <v>2817</v>
      </c>
      <c r="AF76" s="59" t="s">
        <v>2818</v>
      </c>
      <c r="AG76" s="66"/>
      <c r="AH76" s="66"/>
      <c r="AI76" s="66"/>
      <c r="AJ76" s="66"/>
      <c r="AK76" s="64" t="s">
        <v>2819</v>
      </c>
      <c r="AL76" s="66"/>
      <c r="AM76" s="66"/>
      <c r="AN76" s="66"/>
      <c r="AO76" s="59" t="s">
        <v>2820</v>
      </c>
      <c r="AP76" s="59" t="s">
        <v>2821</v>
      </c>
      <c r="AQ76" s="66"/>
    </row>
    <row r="77" spans="5:43" x14ac:dyDescent="0.3">
      <c r="E77" s="46" t="s">
        <v>375</v>
      </c>
      <c r="F77" s="47">
        <v>9</v>
      </c>
      <c r="G77" s="48" t="s">
        <v>1130</v>
      </c>
      <c r="H77" s="47" t="s">
        <v>50</v>
      </c>
      <c r="I77" s="49" t="s">
        <v>1238</v>
      </c>
      <c r="J77" s="47" t="s">
        <v>376</v>
      </c>
      <c r="L77" s="66"/>
      <c r="M77" s="66"/>
      <c r="N77" s="66"/>
      <c r="O77" s="66"/>
      <c r="P77" s="66"/>
      <c r="Q77" s="66"/>
      <c r="R77" s="59" t="s">
        <v>2822</v>
      </c>
      <c r="S77" s="66"/>
      <c r="T77" s="66"/>
      <c r="U77" s="66"/>
      <c r="V77" s="66"/>
      <c r="W77" s="59" t="s">
        <v>2823</v>
      </c>
      <c r="X77" s="59" t="s">
        <v>2824</v>
      </c>
      <c r="Y77" s="59" t="s">
        <v>2825</v>
      </c>
      <c r="Z77" s="59" t="s">
        <v>2109</v>
      </c>
      <c r="AA77" s="59" t="s">
        <v>2826</v>
      </c>
      <c r="AB77" s="66"/>
      <c r="AC77" s="66"/>
      <c r="AD77" s="66"/>
      <c r="AE77" s="60" t="s">
        <v>2827</v>
      </c>
      <c r="AF77" s="59" t="s">
        <v>2828</v>
      </c>
      <c r="AG77" s="66"/>
      <c r="AH77" s="66"/>
      <c r="AI77" s="66"/>
      <c r="AJ77" s="66"/>
      <c r="AK77" s="66"/>
      <c r="AL77" s="66"/>
      <c r="AM77" s="66"/>
      <c r="AN77" s="66"/>
      <c r="AO77" s="59" t="s">
        <v>2829</v>
      </c>
      <c r="AP77" s="59" t="s">
        <v>2830</v>
      </c>
      <c r="AQ77" s="66"/>
    </row>
    <row r="78" spans="5:43" x14ac:dyDescent="0.3">
      <c r="E78" s="46" t="s">
        <v>377</v>
      </c>
      <c r="F78" s="47">
        <v>9</v>
      </c>
      <c r="G78" s="48" t="s">
        <v>1130</v>
      </c>
      <c r="H78" s="47" t="s">
        <v>61</v>
      </c>
      <c r="I78" s="49" t="s">
        <v>1239</v>
      </c>
      <c r="J78" s="47" t="s">
        <v>378</v>
      </c>
      <c r="L78" s="66"/>
      <c r="M78" s="66"/>
      <c r="N78" s="66"/>
      <c r="O78" s="66"/>
      <c r="P78" s="66"/>
      <c r="Q78" s="66"/>
      <c r="R78" s="59" t="s">
        <v>2831</v>
      </c>
      <c r="S78" s="66"/>
      <c r="T78" s="66"/>
      <c r="U78" s="66"/>
      <c r="V78" s="66"/>
      <c r="W78" s="59" t="s">
        <v>2832</v>
      </c>
      <c r="X78" s="59" t="s">
        <v>2833</v>
      </c>
      <c r="Y78" s="59" t="s">
        <v>2834</v>
      </c>
      <c r="Z78" s="59" t="s">
        <v>2835</v>
      </c>
      <c r="AA78" s="59" t="s">
        <v>2836</v>
      </c>
      <c r="AB78" s="66"/>
      <c r="AC78" s="66"/>
      <c r="AD78" s="66"/>
      <c r="AE78" s="60" t="s">
        <v>2837</v>
      </c>
      <c r="AF78" s="59" t="s">
        <v>2141</v>
      </c>
      <c r="AG78" s="66"/>
      <c r="AH78" s="66"/>
      <c r="AI78" s="66"/>
      <c r="AJ78" s="66"/>
      <c r="AK78" s="66"/>
      <c r="AL78" s="66"/>
      <c r="AM78" s="66"/>
      <c r="AN78" s="66"/>
      <c r="AO78" s="59" t="s">
        <v>2838</v>
      </c>
      <c r="AP78" s="59" t="s">
        <v>2839</v>
      </c>
      <c r="AQ78" s="66"/>
    </row>
    <row r="79" spans="5:43" x14ac:dyDescent="0.3">
      <c r="E79" s="46" t="s">
        <v>379</v>
      </c>
      <c r="F79" s="47">
        <v>9</v>
      </c>
      <c r="G79" s="48" t="s">
        <v>1130</v>
      </c>
      <c r="H79" s="47" t="s">
        <v>44</v>
      </c>
      <c r="I79" s="49" t="s">
        <v>1240</v>
      </c>
      <c r="J79" s="47" t="s">
        <v>380</v>
      </c>
      <c r="L79" s="66"/>
      <c r="M79" s="66"/>
      <c r="N79" s="66"/>
      <c r="O79" s="66"/>
      <c r="P79" s="66"/>
      <c r="Q79" s="66"/>
      <c r="R79" s="59" t="s">
        <v>2840</v>
      </c>
      <c r="S79" s="66"/>
      <c r="T79" s="66"/>
      <c r="U79" s="66"/>
      <c r="V79" s="66"/>
      <c r="W79" s="59" t="s">
        <v>2841</v>
      </c>
      <c r="X79" s="59" t="s">
        <v>2842</v>
      </c>
      <c r="Y79" s="59" t="s">
        <v>2843</v>
      </c>
      <c r="Z79" s="59" t="s">
        <v>2844</v>
      </c>
      <c r="AA79" s="59" t="s">
        <v>2845</v>
      </c>
      <c r="AB79" s="66"/>
      <c r="AC79" s="66"/>
      <c r="AD79" s="66"/>
      <c r="AE79" s="60" t="s">
        <v>2846</v>
      </c>
      <c r="AF79" s="59" t="s">
        <v>2847</v>
      </c>
      <c r="AG79" s="66"/>
      <c r="AH79" s="66"/>
      <c r="AI79" s="66"/>
      <c r="AJ79" s="66"/>
      <c r="AK79" s="66"/>
      <c r="AL79" s="66"/>
      <c r="AM79" s="66"/>
      <c r="AN79" s="66"/>
      <c r="AO79" s="59" t="s">
        <v>2848</v>
      </c>
      <c r="AP79" s="59" t="s">
        <v>2849</v>
      </c>
      <c r="AQ79" s="66"/>
    </row>
    <row r="80" spans="5:43" x14ac:dyDescent="0.3">
      <c r="E80" s="46" t="s">
        <v>381</v>
      </c>
      <c r="F80" s="47">
        <v>9</v>
      </c>
      <c r="G80" s="48" t="s">
        <v>1130</v>
      </c>
      <c r="H80" s="47" t="s">
        <v>48</v>
      </c>
      <c r="I80" s="49" t="s">
        <v>1241</v>
      </c>
      <c r="J80" s="47" t="s">
        <v>382</v>
      </c>
      <c r="L80" s="66"/>
      <c r="M80" s="66"/>
      <c r="N80" s="66"/>
      <c r="O80" s="66"/>
      <c r="P80" s="66"/>
      <c r="Q80" s="66"/>
      <c r="R80" s="59" t="s">
        <v>2850</v>
      </c>
      <c r="S80" s="66"/>
      <c r="T80" s="66"/>
      <c r="U80" s="66"/>
      <c r="V80" s="66"/>
      <c r="W80" s="59" t="s">
        <v>2851</v>
      </c>
      <c r="X80" s="59" t="s">
        <v>2852</v>
      </c>
      <c r="Y80" s="59" t="s">
        <v>2680</v>
      </c>
      <c r="Z80" s="59" t="s">
        <v>2853</v>
      </c>
      <c r="AA80" s="59" t="s">
        <v>2854</v>
      </c>
      <c r="AB80" s="66"/>
      <c r="AC80" s="66"/>
      <c r="AD80" s="66"/>
      <c r="AE80" s="60" t="s">
        <v>2855</v>
      </c>
      <c r="AF80" s="59" t="s">
        <v>2856</v>
      </c>
      <c r="AG80" s="66"/>
      <c r="AH80" s="66"/>
      <c r="AI80" s="66"/>
      <c r="AJ80" s="66"/>
      <c r="AK80" s="66"/>
      <c r="AL80" s="66"/>
      <c r="AM80" s="66"/>
      <c r="AN80" s="66"/>
      <c r="AO80" s="59" t="s">
        <v>2857</v>
      </c>
      <c r="AP80" s="59" t="s">
        <v>2858</v>
      </c>
      <c r="AQ80" s="66"/>
    </row>
    <row r="81" spans="5:43" x14ac:dyDescent="0.3">
      <c r="E81" s="46" t="s">
        <v>383</v>
      </c>
      <c r="F81" s="47">
        <v>9</v>
      </c>
      <c r="G81" s="48" t="s">
        <v>1130</v>
      </c>
      <c r="H81" s="47" t="s">
        <v>49</v>
      </c>
      <c r="I81" s="49" t="s">
        <v>1242</v>
      </c>
      <c r="J81" s="47" t="s">
        <v>384</v>
      </c>
      <c r="L81" s="66"/>
      <c r="M81" s="66"/>
      <c r="N81" s="66"/>
      <c r="O81" s="66"/>
      <c r="P81" s="66"/>
      <c r="Q81" s="66"/>
      <c r="R81" s="59" t="s">
        <v>2859</v>
      </c>
      <c r="S81" s="66"/>
      <c r="T81" s="66"/>
      <c r="U81" s="66"/>
      <c r="V81" s="66"/>
      <c r="W81" s="59" t="s">
        <v>2860</v>
      </c>
      <c r="X81" s="59" t="s">
        <v>2861</v>
      </c>
      <c r="Y81" s="59" t="s">
        <v>2862</v>
      </c>
      <c r="Z81" s="59" t="s">
        <v>2863</v>
      </c>
      <c r="AA81" s="59" t="s">
        <v>2864</v>
      </c>
      <c r="AB81" s="66"/>
      <c r="AC81" s="66"/>
      <c r="AD81" s="66"/>
      <c r="AE81" s="60" t="s">
        <v>2865</v>
      </c>
      <c r="AF81" s="59" t="s">
        <v>2866</v>
      </c>
      <c r="AG81" s="66"/>
      <c r="AH81" s="66"/>
      <c r="AI81" s="66"/>
      <c r="AJ81" s="66"/>
      <c r="AK81" s="66"/>
      <c r="AL81" s="66"/>
      <c r="AM81" s="66"/>
      <c r="AN81" s="66"/>
      <c r="AO81" s="59" t="s">
        <v>2867</v>
      </c>
      <c r="AP81" s="59" t="s">
        <v>2868</v>
      </c>
      <c r="AQ81" s="66"/>
    </row>
    <row r="82" spans="5:43" x14ac:dyDescent="0.3">
      <c r="E82" s="46" t="s">
        <v>385</v>
      </c>
      <c r="F82" s="47">
        <v>9</v>
      </c>
      <c r="G82" s="48" t="s">
        <v>1130</v>
      </c>
      <c r="H82" s="47" t="s">
        <v>45</v>
      </c>
      <c r="I82" s="49" t="s">
        <v>1243</v>
      </c>
      <c r="J82" s="47" t="s">
        <v>1244</v>
      </c>
      <c r="L82" s="66"/>
      <c r="M82" s="66"/>
      <c r="N82" s="66"/>
      <c r="O82" s="66"/>
      <c r="P82" s="66"/>
      <c r="Q82" s="66"/>
      <c r="R82" s="59" t="s">
        <v>2869</v>
      </c>
      <c r="S82" s="66"/>
      <c r="T82" s="66"/>
      <c r="U82" s="66"/>
      <c r="V82" s="66"/>
      <c r="W82" s="59" t="s">
        <v>2870</v>
      </c>
      <c r="X82" s="59" t="s">
        <v>2871</v>
      </c>
      <c r="Y82" s="59" t="s">
        <v>2872</v>
      </c>
      <c r="Z82" s="59" t="s">
        <v>2873</v>
      </c>
      <c r="AA82" s="59" t="s">
        <v>2874</v>
      </c>
      <c r="AB82" s="66"/>
      <c r="AC82" s="66"/>
      <c r="AD82" s="66"/>
      <c r="AE82" s="60" t="s">
        <v>2875</v>
      </c>
      <c r="AF82" s="59" t="s">
        <v>1773</v>
      </c>
      <c r="AG82" s="66"/>
      <c r="AH82" s="66"/>
      <c r="AI82" s="66"/>
      <c r="AJ82" s="66"/>
      <c r="AK82" s="66"/>
      <c r="AL82" s="66"/>
      <c r="AM82" s="66"/>
      <c r="AN82" s="66"/>
      <c r="AO82" s="59" t="s">
        <v>2876</v>
      </c>
      <c r="AP82" s="59" t="s">
        <v>2877</v>
      </c>
      <c r="AQ82" s="66"/>
    </row>
    <row r="83" spans="5:43" x14ac:dyDescent="0.3">
      <c r="E83" s="46" t="s">
        <v>1245</v>
      </c>
      <c r="F83" s="47">
        <v>9</v>
      </c>
      <c r="G83" s="48" t="s">
        <v>1130</v>
      </c>
      <c r="H83" s="47" t="s">
        <v>1246</v>
      </c>
      <c r="I83" s="49" t="s">
        <v>1247</v>
      </c>
      <c r="J83" s="47" t="s">
        <v>1248</v>
      </c>
      <c r="L83" s="66"/>
      <c r="M83" s="66"/>
      <c r="N83" s="66"/>
      <c r="O83" s="66"/>
      <c r="P83" s="66"/>
      <c r="Q83" s="66"/>
      <c r="R83" s="59" t="s">
        <v>2878</v>
      </c>
      <c r="S83" s="66"/>
      <c r="T83" s="66"/>
      <c r="U83" s="66"/>
      <c r="V83" s="66"/>
      <c r="W83" s="59" t="s">
        <v>2879</v>
      </c>
      <c r="X83" s="59" t="s">
        <v>2880</v>
      </c>
      <c r="Y83" s="59" t="s">
        <v>2881</v>
      </c>
      <c r="Z83" s="59" t="s">
        <v>2882</v>
      </c>
      <c r="AA83" s="59" t="s">
        <v>2883</v>
      </c>
      <c r="AB83" s="66"/>
      <c r="AC83" s="66"/>
      <c r="AD83" s="66"/>
      <c r="AE83" s="60" t="s">
        <v>2884</v>
      </c>
      <c r="AF83" s="59" t="s">
        <v>2885</v>
      </c>
      <c r="AG83" s="66"/>
      <c r="AH83" s="66"/>
      <c r="AI83" s="66"/>
      <c r="AJ83" s="66"/>
      <c r="AK83" s="66"/>
      <c r="AL83" s="66"/>
      <c r="AM83" s="66"/>
      <c r="AN83" s="66"/>
      <c r="AO83" s="59" t="s">
        <v>2886</v>
      </c>
      <c r="AP83" s="59" t="s">
        <v>2887</v>
      </c>
      <c r="AQ83" s="66"/>
    </row>
    <row r="84" spans="5:43" x14ac:dyDescent="0.3">
      <c r="E84" s="46" t="s">
        <v>389</v>
      </c>
      <c r="F84" s="47">
        <v>10</v>
      </c>
      <c r="G84" s="48" t="s">
        <v>1131</v>
      </c>
      <c r="H84" s="47">
        <v>100</v>
      </c>
      <c r="I84" s="49" t="s">
        <v>1249</v>
      </c>
      <c r="J84" s="47" t="s">
        <v>390</v>
      </c>
      <c r="L84" s="66"/>
      <c r="M84" s="66"/>
      <c r="N84" s="66"/>
      <c r="O84" s="66"/>
      <c r="P84" s="66"/>
      <c r="Q84" s="66"/>
      <c r="R84" s="59" t="s">
        <v>2888</v>
      </c>
      <c r="S84" s="66"/>
      <c r="T84" s="66"/>
      <c r="U84" s="66"/>
      <c r="V84" s="66"/>
      <c r="W84" s="59" t="s">
        <v>2889</v>
      </c>
      <c r="X84" s="59" t="s">
        <v>2890</v>
      </c>
      <c r="Y84" s="59" t="s">
        <v>2891</v>
      </c>
      <c r="Z84" s="59" t="s">
        <v>2892</v>
      </c>
      <c r="AA84" s="59" t="s">
        <v>2893</v>
      </c>
      <c r="AB84" s="66"/>
      <c r="AC84" s="66"/>
      <c r="AD84" s="66"/>
      <c r="AE84" s="60" t="s">
        <v>2894</v>
      </c>
      <c r="AF84" s="59" t="s">
        <v>2895</v>
      </c>
      <c r="AG84" s="66"/>
      <c r="AH84" s="66"/>
      <c r="AI84" s="66"/>
      <c r="AJ84" s="66"/>
      <c r="AK84" s="66"/>
      <c r="AL84" s="66"/>
      <c r="AM84" s="66"/>
      <c r="AN84" s="66"/>
      <c r="AO84" s="59" t="s">
        <v>2896</v>
      </c>
      <c r="AP84" s="59" t="s">
        <v>2897</v>
      </c>
      <c r="AQ84" s="66"/>
    </row>
    <row r="85" spans="5:43" x14ac:dyDescent="0.3">
      <c r="E85" s="46" t="s">
        <v>391</v>
      </c>
      <c r="F85" s="47">
        <v>10</v>
      </c>
      <c r="G85" s="48" t="s">
        <v>1131</v>
      </c>
      <c r="H85" s="47" t="s">
        <v>19</v>
      </c>
      <c r="I85" s="49" t="s">
        <v>1250</v>
      </c>
      <c r="J85" s="47" t="s">
        <v>392</v>
      </c>
      <c r="L85" s="66"/>
      <c r="M85" s="66"/>
      <c r="N85" s="66"/>
      <c r="O85" s="66"/>
      <c r="P85" s="66"/>
      <c r="Q85" s="66"/>
      <c r="R85" s="59" t="s">
        <v>2898</v>
      </c>
      <c r="S85" s="66"/>
      <c r="T85" s="66"/>
      <c r="U85" s="66"/>
      <c r="V85" s="66"/>
      <c r="W85" s="64" t="s">
        <v>2899</v>
      </c>
      <c r="X85" s="59" t="s">
        <v>2900</v>
      </c>
      <c r="Y85" s="59" t="s">
        <v>2901</v>
      </c>
      <c r="Z85" s="59" t="s">
        <v>2902</v>
      </c>
      <c r="AA85" s="59" t="s">
        <v>2903</v>
      </c>
      <c r="AB85" s="66"/>
      <c r="AC85" s="66"/>
      <c r="AD85" s="66"/>
      <c r="AE85" s="60" t="s">
        <v>2904</v>
      </c>
      <c r="AF85" s="59" t="s">
        <v>2905</v>
      </c>
      <c r="AG85" s="66"/>
      <c r="AH85" s="66"/>
      <c r="AI85" s="66"/>
      <c r="AJ85" s="66"/>
      <c r="AK85" s="66"/>
      <c r="AL85" s="66"/>
      <c r="AM85" s="66"/>
      <c r="AN85" s="66"/>
      <c r="AO85" s="59" t="s">
        <v>2906</v>
      </c>
      <c r="AP85" s="59" t="s">
        <v>2907</v>
      </c>
      <c r="AQ85" s="66"/>
    </row>
    <row r="86" spans="5:43" x14ac:dyDescent="0.3">
      <c r="E86" s="46" t="s">
        <v>393</v>
      </c>
      <c r="F86" s="47">
        <v>10</v>
      </c>
      <c r="G86" s="48" t="s">
        <v>1131</v>
      </c>
      <c r="H86" s="47" t="s">
        <v>64</v>
      </c>
      <c r="I86" s="49" t="s">
        <v>1251</v>
      </c>
      <c r="J86" s="47" t="s">
        <v>394</v>
      </c>
      <c r="L86" s="66"/>
      <c r="M86" s="66"/>
      <c r="N86" s="66"/>
      <c r="O86" s="66"/>
      <c r="P86" s="66"/>
      <c r="Q86" s="66"/>
      <c r="R86" s="59" t="s">
        <v>2908</v>
      </c>
      <c r="S86" s="66"/>
      <c r="T86" s="66"/>
      <c r="U86" s="66"/>
      <c r="V86" s="66"/>
      <c r="W86" s="66"/>
      <c r="X86" s="59" t="s">
        <v>2909</v>
      </c>
      <c r="Y86" s="59" t="s">
        <v>2910</v>
      </c>
      <c r="Z86" s="59" t="s">
        <v>2911</v>
      </c>
      <c r="AA86" s="59" t="s">
        <v>2912</v>
      </c>
      <c r="AB86" s="66"/>
      <c r="AC86" s="66"/>
      <c r="AD86" s="66"/>
      <c r="AE86" s="60" t="s">
        <v>2913</v>
      </c>
      <c r="AF86" s="59" t="s">
        <v>2914</v>
      </c>
      <c r="AG86" s="66"/>
      <c r="AH86" s="66"/>
      <c r="AI86" s="66"/>
      <c r="AJ86" s="66"/>
      <c r="AK86" s="66"/>
      <c r="AL86" s="66"/>
      <c r="AM86" s="66"/>
      <c r="AN86" s="66"/>
      <c r="AO86" s="59" t="s">
        <v>2915</v>
      </c>
      <c r="AP86" s="59" t="s">
        <v>2916</v>
      </c>
      <c r="AQ86" s="66"/>
    </row>
    <row r="87" spans="5:43" x14ac:dyDescent="0.3">
      <c r="E87" s="46" t="s">
        <v>395</v>
      </c>
      <c r="F87" s="47">
        <v>10</v>
      </c>
      <c r="G87" s="48" t="s">
        <v>1131</v>
      </c>
      <c r="H87" s="47" t="s">
        <v>173</v>
      </c>
      <c r="I87" s="49" t="s">
        <v>1252</v>
      </c>
      <c r="J87" s="47" t="s">
        <v>396</v>
      </c>
      <c r="L87" s="66"/>
      <c r="M87" s="66"/>
      <c r="N87" s="66"/>
      <c r="O87" s="66"/>
      <c r="P87" s="66"/>
      <c r="Q87" s="66"/>
      <c r="R87" s="59" t="s">
        <v>2917</v>
      </c>
      <c r="S87" s="66"/>
      <c r="T87" s="66"/>
      <c r="U87" s="66"/>
      <c r="V87" s="66"/>
      <c r="W87" s="66"/>
      <c r="X87" s="59" t="s">
        <v>2918</v>
      </c>
      <c r="Y87" s="59" t="s">
        <v>1900</v>
      </c>
      <c r="Z87" s="59" t="s">
        <v>2919</v>
      </c>
      <c r="AA87" s="59" t="s">
        <v>2920</v>
      </c>
      <c r="AB87" s="66"/>
      <c r="AC87" s="66"/>
      <c r="AD87" s="66"/>
      <c r="AE87" s="60" t="s">
        <v>2921</v>
      </c>
      <c r="AF87" s="59" t="s">
        <v>2922</v>
      </c>
      <c r="AG87" s="66"/>
      <c r="AH87" s="66"/>
      <c r="AI87" s="66"/>
      <c r="AJ87" s="66"/>
      <c r="AK87" s="66"/>
      <c r="AL87" s="66"/>
      <c r="AM87" s="66"/>
      <c r="AN87" s="66"/>
      <c r="AO87" s="59" t="s">
        <v>2923</v>
      </c>
      <c r="AP87" s="59" t="s">
        <v>2924</v>
      </c>
      <c r="AQ87" s="66"/>
    </row>
    <row r="88" spans="5:43" x14ac:dyDescent="0.3">
      <c r="E88" s="46" t="s">
        <v>397</v>
      </c>
      <c r="F88" s="47">
        <v>10</v>
      </c>
      <c r="G88" s="48" t="s">
        <v>1131</v>
      </c>
      <c r="H88" s="47" t="s">
        <v>174</v>
      </c>
      <c r="I88" s="49" t="s">
        <v>1253</v>
      </c>
      <c r="J88" s="47" t="s">
        <v>398</v>
      </c>
      <c r="L88" s="66"/>
      <c r="M88" s="66"/>
      <c r="N88" s="66"/>
      <c r="O88" s="66"/>
      <c r="P88" s="66"/>
      <c r="Q88" s="66"/>
      <c r="R88" s="59" t="s">
        <v>2109</v>
      </c>
      <c r="S88" s="66"/>
      <c r="T88" s="66"/>
      <c r="U88" s="66"/>
      <c r="V88" s="66"/>
      <c r="W88" s="66"/>
      <c r="X88" s="64" t="s">
        <v>2925</v>
      </c>
      <c r="Y88" s="59" t="s">
        <v>2926</v>
      </c>
      <c r="Z88" s="59" t="s">
        <v>2927</v>
      </c>
      <c r="AA88" s="59" t="s">
        <v>2928</v>
      </c>
      <c r="AB88" s="66"/>
      <c r="AC88" s="66"/>
      <c r="AD88" s="66"/>
      <c r="AE88" s="60" t="s">
        <v>2929</v>
      </c>
      <c r="AF88" s="59" t="s">
        <v>2930</v>
      </c>
      <c r="AG88" s="66"/>
      <c r="AH88" s="66"/>
      <c r="AI88" s="66"/>
      <c r="AJ88" s="66"/>
      <c r="AK88" s="66"/>
      <c r="AL88" s="66"/>
      <c r="AM88" s="66"/>
      <c r="AN88" s="66"/>
      <c r="AO88" s="59" t="s">
        <v>2931</v>
      </c>
      <c r="AP88" s="59" t="s">
        <v>2932</v>
      </c>
      <c r="AQ88" s="66"/>
    </row>
    <row r="89" spans="5:43" x14ac:dyDescent="0.3">
      <c r="E89" s="46" t="s">
        <v>399</v>
      </c>
      <c r="F89" s="47">
        <v>10</v>
      </c>
      <c r="G89" s="48" t="s">
        <v>1131</v>
      </c>
      <c r="H89" s="47" t="s">
        <v>175</v>
      </c>
      <c r="I89" s="49" t="s">
        <v>1254</v>
      </c>
      <c r="J89" s="47" t="s">
        <v>400</v>
      </c>
      <c r="L89" s="66"/>
      <c r="M89" s="66"/>
      <c r="N89" s="66"/>
      <c r="O89" s="66"/>
      <c r="P89" s="66"/>
      <c r="Q89" s="66"/>
      <c r="R89" s="59" t="s">
        <v>2933</v>
      </c>
      <c r="S89" s="66"/>
      <c r="T89" s="66"/>
      <c r="U89" s="66"/>
      <c r="V89" s="66"/>
      <c r="W89" s="66"/>
      <c r="X89" s="66"/>
      <c r="Y89" s="59" t="s">
        <v>2934</v>
      </c>
      <c r="Z89" s="59" t="s">
        <v>2935</v>
      </c>
      <c r="AA89" s="59" t="s">
        <v>2936</v>
      </c>
      <c r="AB89" s="66"/>
      <c r="AC89" s="66"/>
      <c r="AD89" s="66"/>
      <c r="AE89" s="60" t="s">
        <v>2937</v>
      </c>
      <c r="AF89" s="59" t="s">
        <v>2938</v>
      </c>
      <c r="AG89" s="66"/>
      <c r="AH89" s="66"/>
      <c r="AI89" s="66"/>
      <c r="AJ89" s="66"/>
      <c r="AK89" s="66"/>
      <c r="AL89" s="66"/>
      <c r="AM89" s="66"/>
      <c r="AN89" s="66"/>
      <c r="AO89" s="59" t="s">
        <v>2939</v>
      </c>
      <c r="AP89" s="59" t="s">
        <v>2940</v>
      </c>
      <c r="AQ89" s="66"/>
    </row>
    <row r="90" spans="5:43" x14ac:dyDescent="0.3">
      <c r="E90" s="46" t="s">
        <v>401</v>
      </c>
      <c r="F90" s="47">
        <v>10</v>
      </c>
      <c r="G90" s="48" t="s">
        <v>1131</v>
      </c>
      <c r="H90" s="47" t="s">
        <v>62</v>
      </c>
      <c r="I90" s="49" t="s">
        <v>1255</v>
      </c>
      <c r="J90" s="47" t="s">
        <v>402</v>
      </c>
      <c r="L90" s="66"/>
      <c r="M90" s="66"/>
      <c r="N90" s="66"/>
      <c r="O90" s="66"/>
      <c r="P90" s="66"/>
      <c r="Q90" s="66"/>
      <c r="R90" s="59" t="s">
        <v>2941</v>
      </c>
      <c r="S90" s="66"/>
      <c r="T90" s="66"/>
      <c r="U90" s="66"/>
      <c r="V90" s="66"/>
      <c r="W90" s="66"/>
      <c r="X90" s="66"/>
      <c r="Y90" s="59" t="s">
        <v>2942</v>
      </c>
      <c r="Z90" s="59" t="s">
        <v>2943</v>
      </c>
      <c r="AA90" s="59" t="s">
        <v>2944</v>
      </c>
      <c r="AB90" s="66"/>
      <c r="AC90" s="66"/>
      <c r="AD90" s="66"/>
      <c r="AE90" s="60" t="s">
        <v>2945</v>
      </c>
      <c r="AF90" s="59" t="s">
        <v>2946</v>
      </c>
      <c r="AG90" s="66"/>
      <c r="AH90" s="66"/>
      <c r="AI90" s="66"/>
      <c r="AJ90" s="66"/>
      <c r="AK90" s="66"/>
      <c r="AL90" s="66"/>
      <c r="AM90" s="66"/>
      <c r="AN90" s="66"/>
      <c r="AO90" s="59" t="s">
        <v>2947</v>
      </c>
      <c r="AP90" s="59" t="s">
        <v>2948</v>
      </c>
      <c r="AQ90" s="66"/>
    </row>
    <row r="91" spans="5:43" x14ac:dyDescent="0.3">
      <c r="E91" s="46" t="s">
        <v>403</v>
      </c>
      <c r="F91" s="47">
        <v>10</v>
      </c>
      <c r="G91" s="48" t="s">
        <v>1131</v>
      </c>
      <c r="H91" s="47" t="s">
        <v>63</v>
      </c>
      <c r="I91" s="49" t="s">
        <v>1256</v>
      </c>
      <c r="J91" s="47" t="s">
        <v>404</v>
      </c>
      <c r="L91" s="66"/>
      <c r="M91" s="66"/>
      <c r="N91" s="66"/>
      <c r="O91" s="66"/>
      <c r="P91" s="66"/>
      <c r="Q91" s="66"/>
      <c r="R91" s="59" t="s">
        <v>2949</v>
      </c>
      <c r="S91" s="66"/>
      <c r="T91" s="66"/>
      <c r="U91" s="66"/>
      <c r="V91" s="66"/>
      <c r="W91" s="66"/>
      <c r="X91" s="66"/>
      <c r="Y91" s="59" t="s">
        <v>2950</v>
      </c>
      <c r="Z91" s="59" t="s">
        <v>2951</v>
      </c>
      <c r="AA91" s="59" t="s">
        <v>2952</v>
      </c>
      <c r="AB91" s="66"/>
      <c r="AC91" s="66"/>
      <c r="AD91" s="66"/>
      <c r="AE91" s="60" t="s">
        <v>2953</v>
      </c>
      <c r="AF91" s="59" t="s">
        <v>2954</v>
      </c>
      <c r="AG91" s="66"/>
      <c r="AH91" s="66"/>
      <c r="AI91" s="66"/>
      <c r="AJ91" s="66"/>
      <c r="AK91" s="66"/>
      <c r="AL91" s="66"/>
      <c r="AM91" s="66"/>
      <c r="AN91" s="66"/>
      <c r="AO91" s="59" t="s">
        <v>2955</v>
      </c>
      <c r="AP91" s="59" t="s">
        <v>2956</v>
      </c>
      <c r="AQ91" s="66"/>
    </row>
    <row r="92" spans="5:43" x14ac:dyDescent="0.3">
      <c r="E92" s="46" t="s">
        <v>405</v>
      </c>
      <c r="F92" s="47">
        <v>11</v>
      </c>
      <c r="G92" s="48" t="s">
        <v>1132</v>
      </c>
      <c r="H92" s="47">
        <v>100</v>
      </c>
      <c r="I92" s="49" t="s">
        <v>1257</v>
      </c>
      <c r="J92" s="47" t="s">
        <v>406</v>
      </c>
      <c r="L92" s="66"/>
      <c r="M92" s="66"/>
      <c r="N92" s="66"/>
      <c r="O92" s="66"/>
      <c r="P92" s="66"/>
      <c r="Q92" s="66"/>
      <c r="R92" s="59" t="s">
        <v>2957</v>
      </c>
      <c r="S92" s="66"/>
      <c r="T92" s="66"/>
      <c r="U92" s="66"/>
      <c r="V92" s="66"/>
      <c r="W92" s="66"/>
      <c r="X92" s="66"/>
      <c r="Y92" s="59" t="s">
        <v>2958</v>
      </c>
      <c r="Z92" s="59" t="s">
        <v>2959</v>
      </c>
      <c r="AA92" s="59" t="s">
        <v>2960</v>
      </c>
      <c r="AB92" s="66"/>
      <c r="AC92" s="66"/>
      <c r="AD92" s="66"/>
      <c r="AE92" s="60" t="s">
        <v>2961</v>
      </c>
      <c r="AF92" s="59" t="s">
        <v>2962</v>
      </c>
      <c r="AG92" s="66"/>
      <c r="AH92" s="66"/>
      <c r="AI92" s="66"/>
      <c r="AJ92" s="66"/>
      <c r="AK92" s="66"/>
      <c r="AL92" s="66"/>
      <c r="AM92" s="66"/>
      <c r="AN92" s="66"/>
      <c r="AO92" s="59" t="s">
        <v>2963</v>
      </c>
      <c r="AP92" s="59" t="s">
        <v>2964</v>
      </c>
      <c r="AQ92" s="66"/>
    </row>
    <row r="93" spans="5:43" x14ac:dyDescent="0.3">
      <c r="E93" s="46" t="s">
        <v>407</v>
      </c>
      <c r="F93" s="47">
        <v>11</v>
      </c>
      <c r="G93" s="48" t="s">
        <v>1132</v>
      </c>
      <c r="H93" s="47" t="s">
        <v>0</v>
      </c>
      <c r="I93" s="49" t="s">
        <v>1258</v>
      </c>
      <c r="J93" s="47" t="s">
        <v>408</v>
      </c>
      <c r="L93" s="66"/>
      <c r="M93" s="66"/>
      <c r="N93" s="66"/>
      <c r="O93" s="66"/>
      <c r="P93" s="66"/>
      <c r="Q93" s="66"/>
      <c r="R93" s="59" t="s">
        <v>2965</v>
      </c>
      <c r="S93" s="66"/>
      <c r="T93" s="66"/>
      <c r="U93" s="66"/>
      <c r="V93" s="66"/>
      <c r="W93" s="66"/>
      <c r="X93" s="66"/>
      <c r="Y93" s="59" t="s">
        <v>2966</v>
      </c>
      <c r="Z93" s="59" t="s">
        <v>2967</v>
      </c>
      <c r="AA93" s="59" t="s">
        <v>2968</v>
      </c>
      <c r="AB93" s="66"/>
      <c r="AC93" s="66"/>
      <c r="AD93" s="66"/>
      <c r="AE93" s="60" t="s">
        <v>2969</v>
      </c>
      <c r="AF93" s="59" t="s">
        <v>2970</v>
      </c>
      <c r="AG93" s="66"/>
      <c r="AH93" s="66"/>
      <c r="AI93" s="66"/>
      <c r="AJ93" s="66"/>
      <c r="AK93" s="66"/>
      <c r="AL93" s="66"/>
      <c r="AM93" s="66"/>
      <c r="AN93" s="66"/>
      <c r="AO93" s="59" t="s">
        <v>2971</v>
      </c>
      <c r="AP93" s="59" t="s">
        <v>2972</v>
      </c>
      <c r="AQ93" s="66"/>
    </row>
    <row r="94" spans="5:43" x14ac:dyDescent="0.3">
      <c r="E94" s="46" t="s">
        <v>409</v>
      </c>
      <c r="F94" s="47">
        <v>11</v>
      </c>
      <c r="G94" s="48" t="s">
        <v>1132</v>
      </c>
      <c r="H94" s="47" t="s">
        <v>19</v>
      </c>
      <c r="I94" s="49" t="s">
        <v>1259</v>
      </c>
      <c r="J94" s="47" t="s">
        <v>410</v>
      </c>
      <c r="L94" s="66"/>
      <c r="M94" s="66"/>
      <c r="N94" s="66"/>
      <c r="O94" s="66"/>
      <c r="P94" s="66"/>
      <c r="Q94" s="66"/>
      <c r="R94" s="59" t="s">
        <v>2973</v>
      </c>
      <c r="S94" s="66"/>
      <c r="T94" s="66"/>
      <c r="U94" s="66"/>
      <c r="V94" s="66"/>
      <c r="W94" s="66"/>
      <c r="X94" s="66"/>
      <c r="Y94" s="59" t="s">
        <v>2974</v>
      </c>
      <c r="Z94" s="59" t="s">
        <v>2454</v>
      </c>
      <c r="AA94" s="59" t="s">
        <v>2975</v>
      </c>
      <c r="AB94" s="66"/>
      <c r="AC94" s="66"/>
      <c r="AD94" s="66"/>
      <c r="AE94" s="60" t="s">
        <v>2976</v>
      </c>
      <c r="AF94" s="59" t="s">
        <v>2977</v>
      </c>
      <c r="AG94" s="66"/>
      <c r="AH94" s="66"/>
      <c r="AI94" s="66"/>
      <c r="AJ94" s="66"/>
      <c r="AK94" s="66"/>
      <c r="AL94" s="66"/>
      <c r="AM94" s="66"/>
      <c r="AN94" s="66"/>
      <c r="AO94" s="59" t="s">
        <v>2978</v>
      </c>
      <c r="AP94" s="59" t="s">
        <v>2979</v>
      </c>
      <c r="AQ94" s="66"/>
    </row>
    <row r="95" spans="5:43" x14ac:dyDescent="0.3">
      <c r="E95" s="46" t="s">
        <v>411</v>
      </c>
      <c r="F95" s="47">
        <v>11</v>
      </c>
      <c r="G95" s="48" t="s">
        <v>1132</v>
      </c>
      <c r="H95" s="47" t="s">
        <v>80</v>
      </c>
      <c r="I95" s="49" t="s">
        <v>1260</v>
      </c>
      <c r="J95" s="47" t="s">
        <v>412</v>
      </c>
      <c r="L95" s="66"/>
      <c r="M95" s="66"/>
      <c r="N95" s="66"/>
      <c r="O95" s="66"/>
      <c r="P95" s="66"/>
      <c r="Q95" s="66"/>
      <c r="R95" s="59" t="s">
        <v>2308</v>
      </c>
      <c r="S95" s="66"/>
      <c r="T95" s="66"/>
      <c r="U95" s="66"/>
      <c r="V95" s="66"/>
      <c r="W95" s="66"/>
      <c r="X95" s="66"/>
      <c r="Y95" s="59" t="s">
        <v>2980</v>
      </c>
      <c r="Z95" s="59" t="s">
        <v>2981</v>
      </c>
      <c r="AA95" s="59" t="s">
        <v>2982</v>
      </c>
      <c r="AB95" s="66"/>
      <c r="AC95" s="66"/>
      <c r="AD95" s="66"/>
      <c r="AE95" s="60" t="s">
        <v>2983</v>
      </c>
      <c r="AF95" s="59" t="s">
        <v>2984</v>
      </c>
      <c r="AG95" s="66"/>
      <c r="AH95" s="66"/>
      <c r="AI95" s="66"/>
      <c r="AJ95" s="66"/>
      <c r="AK95" s="66"/>
      <c r="AL95" s="66"/>
      <c r="AM95" s="66"/>
      <c r="AN95" s="66"/>
      <c r="AO95" s="59" t="s">
        <v>2985</v>
      </c>
      <c r="AP95" s="59" t="s">
        <v>2986</v>
      </c>
      <c r="AQ95" s="66"/>
    </row>
    <row r="96" spans="5:43" x14ac:dyDescent="0.3">
      <c r="E96" s="46" t="s">
        <v>413</v>
      </c>
      <c r="F96" s="47">
        <v>11</v>
      </c>
      <c r="G96" s="48" t="s">
        <v>1132</v>
      </c>
      <c r="H96" s="47" t="s">
        <v>4</v>
      </c>
      <c r="I96" s="49" t="s">
        <v>1261</v>
      </c>
      <c r="J96" s="47" t="s">
        <v>414</v>
      </c>
      <c r="L96" s="66"/>
      <c r="M96" s="66"/>
      <c r="N96" s="66"/>
      <c r="O96" s="66"/>
      <c r="P96" s="66"/>
      <c r="Q96" s="66"/>
      <c r="R96" s="59" t="s">
        <v>2987</v>
      </c>
      <c r="S96" s="66"/>
      <c r="T96" s="66"/>
      <c r="U96" s="66"/>
      <c r="V96" s="66"/>
      <c r="W96" s="66"/>
      <c r="X96" s="66"/>
      <c r="Y96" s="59" t="s">
        <v>2988</v>
      </c>
      <c r="Z96" s="59" t="s">
        <v>2989</v>
      </c>
      <c r="AA96" s="59" t="s">
        <v>2990</v>
      </c>
      <c r="AB96" s="66"/>
      <c r="AC96" s="66"/>
      <c r="AD96" s="66"/>
      <c r="AE96" s="60" t="s">
        <v>2991</v>
      </c>
      <c r="AF96" s="59" t="s">
        <v>2992</v>
      </c>
      <c r="AG96" s="66"/>
      <c r="AH96" s="66"/>
      <c r="AI96" s="66"/>
      <c r="AJ96" s="66"/>
      <c r="AK96" s="66"/>
      <c r="AL96" s="66"/>
      <c r="AM96" s="66"/>
      <c r="AN96" s="66"/>
      <c r="AO96" s="59" t="s">
        <v>2493</v>
      </c>
      <c r="AP96" s="59" t="s">
        <v>2993</v>
      </c>
      <c r="AQ96" s="66"/>
    </row>
    <row r="97" spans="5:43" x14ac:dyDescent="0.3">
      <c r="E97" s="46" t="s">
        <v>415</v>
      </c>
      <c r="F97" s="47">
        <v>11</v>
      </c>
      <c r="G97" s="48" t="s">
        <v>1132</v>
      </c>
      <c r="H97" s="47" t="s">
        <v>8</v>
      </c>
      <c r="I97" s="49" t="s">
        <v>1262</v>
      </c>
      <c r="J97" s="47" t="s">
        <v>416</v>
      </c>
      <c r="L97" s="66"/>
      <c r="M97" s="66"/>
      <c r="N97" s="66"/>
      <c r="O97" s="66"/>
      <c r="P97" s="66"/>
      <c r="Q97" s="66"/>
      <c r="R97" s="59" t="s">
        <v>2883</v>
      </c>
      <c r="S97" s="66"/>
      <c r="T97" s="66"/>
      <c r="U97" s="66"/>
      <c r="V97" s="66"/>
      <c r="W97" s="66"/>
      <c r="X97" s="66"/>
      <c r="Y97" s="59" t="s">
        <v>2994</v>
      </c>
      <c r="Z97" s="59" t="s">
        <v>2995</v>
      </c>
      <c r="AA97" s="59" t="s">
        <v>2996</v>
      </c>
      <c r="AB97" s="66"/>
      <c r="AC97" s="66"/>
      <c r="AD97" s="66"/>
      <c r="AE97" s="60" t="s">
        <v>2997</v>
      </c>
      <c r="AF97" s="59" t="s">
        <v>2998</v>
      </c>
      <c r="AG97" s="66"/>
      <c r="AH97" s="66"/>
      <c r="AI97" s="66"/>
      <c r="AJ97" s="66"/>
      <c r="AK97" s="66"/>
      <c r="AL97" s="66"/>
      <c r="AM97" s="66"/>
      <c r="AN97" s="66"/>
      <c r="AO97" s="59" t="s">
        <v>2999</v>
      </c>
      <c r="AP97" s="59" t="s">
        <v>3000</v>
      </c>
      <c r="AQ97" s="66"/>
    </row>
    <row r="98" spans="5:43" x14ac:dyDescent="0.3">
      <c r="E98" s="46" t="s">
        <v>417</v>
      </c>
      <c r="F98" s="47">
        <v>11</v>
      </c>
      <c r="G98" s="48" t="s">
        <v>1132</v>
      </c>
      <c r="H98" s="47" t="s">
        <v>9</v>
      </c>
      <c r="I98" s="49" t="s">
        <v>1263</v>
      </c>
      <c r="J98" s="47" t="s">
        <v>418</v>
      </c>
      <c r="L98" s="66"/>
      <c r="M98" s="66"/>
      <c r="N98" s="66"/>
      <c r="O98" s="66"/>
      <c r="P98" s="66"/>
      <c r="Q98" s="66"/>
      <c r="R98" s="59" t="s">
        <v>3001</v>
      </c>
      <c r="S98" s="66"/>
      <c r="T98" s="66"/>
      <c r="U98" s="66"/>
      <c r="V98" s="66"/>
      <c r="W98" s="66"/>
      <c r="X98" s="66"/>
      <c r="Y98" s="59" t="s">
        <v>3002</v>
      </c>
      <c r="Z98" s="59" t="s">
        <v>3003</v>
      </c>
      <c r="AA98" s="59" t="s">
        <v>3004</v>
      </c>
      <c r="AB98" s="66"/>
      <c r="AC98" s="66"/>
      <c r="AD98" s="66"/>
      <c r="AE98" s="60" t="s">
        <v>3005</v>
      </c>
      <c r="AF98" s="59" t="s">
        <v>3006</v>
      </c>
      <c r="AG98" s="66"/>
      <c r="AH98" s="66"/>
      <c r="AI98" s="66"/>
      <c r="AJ98" s="66"/>
      <c r="AK98" s="66"/>
      <c r="AL98" s="66"/>
      <c r="AM98" s="66"/>
      <c r="AN98" s="66"/>
      <c r="AO98" s="59" t="s">
        <v>3007</v>
      </c>
      <c r="AP98" s="59" t="s">
        <v>3008</v>
      </c>
      <c r="AQ98" s="66"/>
    </row>
    <row r="99" spans="5:43" x14ac:dyDescent="0.3">
      <c r="E99" s="46" t="s">
        <v>419</v>
      </c>
      <c r="F99" s="47">
        <v>11</v>
      </c>
      <c r="G99" s="48" t="s">
        <v>1132</v>
      </c>
      <c r="H99" s="47" t="s">
        <v>78</v>
      </c>
      <c r="I99" s="49" t="s">
        <v>1264</v>
      </c>
      <c r="J99" s="47" t="s">
        <v>420</v>
      </c>
      <c r="L99" s="66"/>
      <c r="M99" s="66"/>
      <c r="N99" s="66"/>
      <c r="O99" s="66"/>
      <c r="P99" s="66"/>
      <c r="Q99" s="66"/>
      <c r="R99" s="59" t="s">
        <v>3009</v>
      </c>
      <c r="S99" s="66"/>
      <c r="T99" s="66"/>
      <c r="U99" s="66"/>
      <c r="V99" s="66"/>
      <c r="W99" s="66"/>
      <c r="X99" s="66"/>
      <c r="Y99" s="59" t="s">
        <v>3010</v>
      </c>
      <c r="Z99" s="59" t="s">
        <v>3011</v>
      </c>
      <c r="AA99" s="59" t="s">
        <v>3012</v>
      </c>
      <c r="AB99" s="66"/>
      <c r="AC99" s="66"/>
      <c r="AD99" s="66"/>
      <c r="AE99" s="60" t="s">
        <v>3013</v>
      </c>
      <c r="AF99" s="59" t="s">
        <v>3014</v>
      </c>
      <c r="AG99" s="66"/>
      <c r="AH99" s="66"/>
      <c r="AI99" s="66"/>
      <c r="AJ99" s="66"/>
      <c r="AK99" s="66"/>
      <c r="AL99" s="66"/>
      <c r="AM99" s="66"/>
      <c r="AN99" s="66"/>
      <c r="AO99" s="59" t="s">
        <v>3015</v>
      </c>
      <c r="AP99" s="59" t="s">
        <v>3016</v>
      </c>
      <c r="AQ99" s="66"/>
    </row>
    <row r="100" spans="5:43" x14ac:dyDescent="0.3">
      <c r="E100" s="46" t="s">
        <v>421</v>
      </c>
      <c r="F100" s="47">
        <v>11</v>
      </c>
      <c r="G100" s="48" t="s">
        <v>1132</v>
      </c>
      <c r="H100" s="47" t="s">
        <v>71</v>
      </c>
      <c r="I100" s="49" t="s">
        <v>1265</v>
      </c>
      <c r="J100" s="47" t="s">
        <v>422</v>
      </c>
      <c r="L100" s="66"/>
      <c r="M100" s="66"/>
      <c r="N100" s="66"/>
      <c r="O100" s="66"/>
      <c r="P100" s="66"/>
      <c r="Q100" s="66"/>
      <c r="R100" s="59" t="s">
        <v>3017</v>
      </c>
      <c r="S100" s="66"/>
      <c r="T100" s="66"/>
      <c r="U100" s="66"/>
      <c r="V100" s="66"/>
      <c r="W100" s="66"/>
      <c r="X100" s="66"/>
      <c r="Y100" s="59" t="s">
        <v>3018</v>
      </c>
      <c r="Z100" s="59" t="s">
        <v>3019</v>
      </c>
      <c r="AA100" s="59" t="s">
        <v>3020</v>
      </c>
      <c r="AB100" s="66"/>
      <c r="AC100" s="66"/>
      <c r="AD100" s="66"/>
      <c r="AE100" s="60" t="s">
        <v>3021</v>
      </c>
      <c r="AF100" s="59" t="s">
        <v>3022</v>
      </c>
      <c r="AG100" s="66"/>
      <c r="AH100" s="66"/>
      <c r="AI100" s="66"/>
      <c r="AJ100" s="66"/>
      <c r="AK100" s="66"/>
      <c r="AL100" s="66"/>
      <c r="AM100" s="66"/>
      <c r="AN100" s="66"/>
      <c r="AO100" s="59" t="s">
        <v>3023</v>
      </c>
      <c r="AP100" s="59" t="s">
        <v>3024</v>
      </c>
      <c r="AQ100" s="66"/>
    </row>
    <row r="101" spans="5:43" x14ac:dyDescent="0.3">
      <c r="E101" s="46" t="s">
        <v>423</v>
      </c>
      <c r="F101" s="47">
        <v>11</v>
      </c>
      <c r="G101" s="48" t="s">
        <v>1132</v>
      </c>
      <c r="H101" s="47" t="s">
        <v>73</v>
      </c>
      <c r="I101" s="49" t="s">
        <v>1266</v>
      </c>
      <c r="J101" s="47" t="s">
        <v>424</v>
      </c>
      <c r="L101" s="66"/>
      <c r="M101" s="66"/>
      <c r="N101" s="66"/>
      <c r="O101" s="66"/>
      <c r="P101" s="66"/>
      <c r="Q101" s="66"/>
      <c r="R101" s="59" t="s">
        <v>3025</v>
      </c>
      <c r="S101" s="66"/>
      <c r="T101" s="66"/>
      <c r="U101" s="66"/>
      <c r="V101" s="66"/>
      <c r="W101" s="66"/>
      <c r="X101" s="66"/>
      <c r="Y101" s="59" t="s">
        <v>3026</v>
      </c>
      <c r="Z101" s="59" t="s">
        <v>3027</v>
      </c>
      <c r="AA101" s="59" t="s">
        <v>3028</v>
      </c>
      <c r="AB101" s="66"/>
      <c r="AC101" s="66"/>
      <c r="AD101" s="66"/>
      <c r="AE101" s="60" t="s">
        <v>3029</v>
      </c>
      <c r="AF101" s="59" t="s">
        <v>3030</v>
      </c>
      <c r="AG101" s="66"/>
      <c r="AH101" s="66"/>
      <c r="AI101" s="66"/>
      <c r="AJ101" s="66"/>
      <c r="AK101" s="66"/>
      <c r="AL101" s="66"/>
      <c r="AM101" s="66"/>
      <c r="AN101" s="66"/>
      <c r="AO101" s="59" t="s">
        <v>3031</v>
      </c>
      <c r="AP101" s="59" t="s">
        <v>3032</v>
      </c>
      <c r="AQ101" s="66"/>
    </row>
    <row r="102" spans="5:43" x14ac:dyDescent="0.3">
      <c r="E102" s="46" t="s">
        <v>425</v>
      </c>
      <c r="F102" s="47">
        <v>11</v>
      </c>
      <c r="G102" s="48" t="s">
        <v>1132</v>
      </c>
      <c r="H102" s="47" t="s">
        <v>75</v>
      </c>
      <c r="I102" s="49" t="s">
        <v>1267</v>
      </c>
      <c r="J102" s="47" t="s">
        <v>426</v>
      </c>
      <c r="L102" s="66"/>
      <c r="M102" s="66"/>
      <c r="N102" s="66"/>
      <c r="O102" s="66"/>
      <c r="P102" s="66"/>
      <c r="Q102" s="66"/>
      <c r="R102" s="59" t="s">
        <v>3033</v>
      </c>
      <c r="S102" s="66"/>
      <c r="T102" s="66"/>
      <c r="U102" s="66"/>
      <c r="V102" s="66"/>
      <c r="W102" s="66"/>
      <c r="X102" s="66"/>
      <c r="Y102" s="59" t="s">
        <v>3034</v>
      </c>
      <c r="Z102" s="59" t="s">
        <v>3035</v>
      </c>
      <c r="AA102" s="59" t="s">
        <v>3036</v>
      </c>
      <c r="AB102" s="66"/>
      <c r="AC102" s="66"/>
      <c r="AD102" s="66"/>
      <c r="AE102" s="60" t="s">
        <v>3037</v>
      </c>
      <c r="AF102" s="59" t="s">
        <v>3038</v>
      </c>
      <c r="AG102" s="66"/>
      <c r="AH102" s="66"/>
      <c r="AI102" s="66"/>
      <c r="AJ102" s="66"/>
      <c r="AK102" s="66"/>
      <c r="AL102" s="66"/>
      <c r="AM102" s="66"/>
      <c r="AN102" s="66"/>
      <c r="AO102" s="59" t="s">
        <v>3039</v>
      </c>
      <c r="AP102" s="59" t="s">
        <v>3040</v>
      </c>
      <c r="AQ102" s="66"/>
    </row>
    <row r="103" spans="5:43" x14ac:dyDescent="0.3">
      <c r="E103" s="46" t="s">
        <v>427</v>
      </c>
      <c r="F103" s="47">
        <v>11</v>
      </c>
      <c r="G103" s="48" t="s">
        <v>1132</v>
      </c>
      <c r="H103" s="47" t="s">
        <v>79</v>
      </c>
      <c r="I103" s="49" t="s">
        <v>1268</v>
      </c>
      <c r="J103" s="47" t="s">
        <v>428</v>
      </c>
      <c r="L103" s="66"/>
      <c r="M103" s="66"/>
      <c r="N103" s="66"/>
      <c r="O103" s="66"/>
      <c r="P103" s="66"/>
      <c r="Q103" s="66"/>
      <c r="R103" s="59" t="s">
        <v>3041</v>
      </c>
      <c r="S103" s="66"/>
      <c r="T103" s="66"/>
      <c r="U103" s="66"/>
      <c r="V103" s="66"/>
      <c r="W103" s="66"/>
      <c r="X103" s="66"/>
      <c r="Y103" s="59" t="s">
        <v>3042</v>
      </c>
      <c r="Z103" s="59" t="s">
        <v>3043</v>
      </c>
      <c r="AA103" s="59" t="s">
        <v>1993</v>
      </c>
      <c r="AB103" s="66"/>
      <c r="AC103" s="66"/>
      <c r="AD103" s="66"/>
      <c r="AE103" s="60" t="s">
        <v>3044</v>
      </c>
      <c r="AF103" s="59" t="s">
        <v>3045</v>
      </c>
      <c r="AG103" s="66"/>
      <c r="AH103" s="66"/>
      <c r="AI103" s="66"/>
      <c r="AJ103" s="66"/>
      <c r="AK103" s="66"/>
      <c r="AL103" s="66"/>
      <c r="AM103" s="66"/>
      <c r="AN103" s="66"/>
      <c r="AO103" s="59" t="s">
        <v>3046</v>
      </c>
      <c r="AP103" s="59" t="s">
        <v>3047</v>
      </c>
      <c r="AQ103" s="66"/>
    </row>
    <row r="104" spans="5:43" x14ac:dyDescent="0.3">
      <c r="E104" s="46" t="s">
        <v>429</v>
      </c>
      <c r="F104" s="47">
        <v>11</v>
      </c>
      <c r="G104" s="48" t="s">
        <v>1132</v>
      </c>
      <c r="H104" s="47" t="s">
        <v>81</v>
      </c>
      <c r="I104" s="49" t="s">
        <v>1269</v>
      </c>
      <c r="J104" s="47" t="s">
        <v>430</v>
      </c>
      <c r="L104" s="66"/>
      <c r="M104" s="66"/>
      <c r="N104" s="66"/>
      <c r="O104" s="66"/>
      <c r="P104" s="66"/>
      <c r="Q104" s="66"/>
      <c r="R104" s="59" t="s">
        <v>3048</v>
      </c>
      <c r="S104" s="66"/>
      <c r="T104" s="66"/>
      <c r="U104" s="66"/>
      <c r="V104" s="66"/>
      <c r="W104" s="66"/>
      <c r="X104" s="66"/>
      <c r="Y104" s="59" t="s">
        <v>1975</v>
      </c>
      <c r="Z104" s="59" t="s">
        <v>3049</v>
      </c>
      <c r="AA104" s="59" t="s">
        <v>3050</v>
      </c>
      <c r="AB104" s="66"/>
      <c r="AC104" s="66"/>
      <c r="AD104" s="66"/>
      <c r="AE104" s="60" t="s">
        <v>3051</v>
      </c>
      <c r="AF104" s="59" t="s">
        <v>3052</v>
      </c>
      <c r="AG104" s="66"/>
      <c r="AH104" s="66"/>
      <c r="AI104" s="66"/>
      <c r="AJ104" s="66"/>
      <c r="AK104" s="66"/>
      <c r="AL104" s="66"/>
      <c r="AM104" s="66"/>
      <c r="AN104" s="66"/>
      <c r="AO104" s="59" t="s">
        <v>3053</v>
      </c>
      <c r="AP104" s="59" t="s">
        <v>3054</v>
      </c>
      <c r="AQ104" s="66"/>
    </row>
    <row r="105" spans="5:43" x14ac:dyDescent="0.3">
      <c r="E105" s="46" t="s">
        <v>431</v>
      </c>
      <c r="F105" s="47">
        <v>11</v>
      </c>
      <c r="G105" s="48" t="s">
        <v>1132</v>
      </c>
      <c r="H105" s="47" t="s">
        <v>82</v>
      </c>
      <c r="I105" s="49" t="s">
        <v>1270</v>
      </c>
      <c r="J105" s="47" t="s">
        <v>432</v>
      </c>
      <c r="L105" s="66"/>
      <c r="M105" s="66"/>
      <c r="N105" s="66"/>
      <c r="O105" s="66"/>
      <c r="P105" s="66"/>
      <c r="Q105" s="66"/>
      <c r="R105" s="59" t="s">
        <v>3055</v>
      </c>
      <c r="S105" s="66"/>
      <c r="T105" s="66"/>
      <c r="U105" s="66"/>
      <c r="V105" s="66"/>
      <c r="W105" s="66"/>
      <c r="X105" s="66"/>
      <c r="Y105" s="59" t="s">
        <v>3056</v>
      </c>
      <c r="Z105" s="59" t="s">
        <v>3057</v>
      </c>
      <c r="AA105" s="59" t="s">
        <v>3058</v>
      </c>
      <c r="AB105" s="66"/>
      <c r="AC105" s="66"/>
      <c r="AD105" s="66"/>
      <c r="AE105" s="60" t="s">
        <v>3059</v>
      </c>
      <c r="AF105" s="59" t="s">
        <v>3060</v>
      </c>
      <c r="AG105" s="66"/>
      <c r="AH105" s="66"/>
      <c r="AI105" s="66"/>
      <c r="AJ105" s="66"/>
      <c r="AK105" s="66"/>
      <c r="AL105" s="66"/>
      <c r="AM105" s="66"/>
      <c r="AN105" s="66"/>
      <c r="AO105" s="59" t="s">
        <v>3061</v>
      </c>
      <c r="AP105" s="59" t="s">
        <v>3062</v>
      </c>
      <c r="AQ105" s="66"/>
    </row>
    <row r="106" spans="5:43" x14ac:dyDescent="0.3">
      <c r="E106" s="46" t="s">
        <v>433</v>
      </c>
      <c r="F106" s="47">
        <v>11</v>
      </c>
      <c r="G106" s="48" t="s">
        <v>1132</v>
      </c>
      <c r="H106" s="47" t="s">
        <v>72</v>
      </c>
      <c r="I106" s="49" t="s">
        <v>1271</v>
      </c>
      <c r="J106" s="47" t="s">
        <v>434</v>
      </c>
      <c r="L106" s="66"/>
      <c r="M106" s="66"/>
      <c r="N106" s="66"/>
      <c r="O106" s="66"/>
      <c r="P106" s="66"/>
      <c r="Q106" s="66"/>
      <c r="R106" s="59" t="s">
        <v>3063</v>
      </c>
      <c r="S106" s="66"/>
      <c r="T106" s="66"/>
      <c r="U106" s="66"/>
      <c r="V106" s="66"/>
      <c r="W106" s="66"/>
      <c r="X106" s="66"/>
      <c r="Y106" s="59" t="s">
        <v>3064</v>
      </c>
      <c r="Z106" s="59" t="s">
        <v>3065</v>
      </c>
      <c r="AA106" s="59" t="s">
        <v>3066</v>
      </c>
      <c r="AB106" s="66"/>
      <c r="AC106" s="66"/>
      <c r="AD106" s="66"/>
      <c r="AE106" s="60" t="s">
        <v>3067</v>
      </c>
      <c r="AF106" s="59" t="s">
        <v>3068</v>
      </c>
      <c r="AG106" s="66"/>
      <c r="AH106" s="66"/>
      <c r="AI106" s="66"/>
      <c r="AJ106" s="66"/>
      <c r="AK106" s="66"/>
      <c r="AL106" s="66"/>
      <c r="AM106" s="66"/>
      <c r="AN106" s="66"/>
      <c r="AO106" s="59" t="s">
        <v>3069</v>
      </c>
      <c r="AP106" s="59" t="s">
        <v>3070</v>
      </c>
      <c r="AQ106" s="66"/>
    </row>
    <row r="107" spans="5:43" x14ac:dyDescent="0.3">
      <c r="E107" s="46" t="s">
        <v>435</v>
      </c>
      <c r="F107" s="47">
        <v>11</v>
      </c>
      <c r="G107" s="48" t="s">
        <v>1132</v>
      </c>
      <c r="H107" s="47" t="s">
        <v>84</v>
      </c>
      <c r="I107" s="49" t="s">
        <v>1272</v>
      </c>
      <c r="J107" s="47" t="s">
        <v>436</v>
      </c>
      <c r="L107" s="66"/>
      <c r="M107" s="66"/>
      <c r="N107" s="66"/>
      <c r="O107" s="66"/>
      <c r="P107" s="66"/>
      <c r="Q107" s="66"/>
      <c r="R107" s="59" t="s">
        <v>3071</v>
      </c>
      <c r="S107" s="66"/>
      <c r="T107" s="66"/>
      <c r="U107" s="66"/>
      <c r="V107" s="66"/>
      <c r="W107" s="66"/>
      <c r="X107" s="66"/>
      <c r="Y107" s="59" t="s">
        <v>3072</v>
      </c>
      <c r="Z107" s="59" t="s">
        <v>3073</v>
      </c>
      <c r="AA107" s="59" t="s">
        <v>3074</v>
      </c>
      <c r="AB107" s="66"/>
      <c r="AC107" s="66"/>
      <c r="AD107" s="66"/>
      <c r="AE107" s="60" t="s">
        <v>3075</v>
      </c>
      <c r="AF107" s="59" t="s">
        <v>3076</v>
      </c>
      <c r="AG107" s="66"/>
      <c r="AH107" s="66"/>
      <c r="AI107" s="66"/>
      <c r="AJ107" s="66"/>
      <c r="AK107" s="66"/>
      <c r="AL107" s="66"/>
      <c r="AM107" s="66"/>
      <c r="AN107" s="66"/>
      <c r="AO107" s="59" t="s">
        <v>2593</v>
      </c>
      <c r="AP107" s="59" t="s">
        <v>3077</v>
      </c>
      <c r="AQ107" s="66"/>
    </row>
    <row r="108" spans="5:43" x14ac:dyDescent="0.3">
      <c r="E108" s="46" t="s">
        <v>437</v>
      </c>
      <c r="F108" s="47">
        <v>11</v>
      </c>
      <c r="G108" s="48" t="s">
        <v>1132</v>
      </c>
      <c r="H108" s="47" t="s">
        <v>10</v>
      </c>
      <c r="I108" s="49" t="s">
        <v>1273</v>
      </c>
      <c r="J108" s="47" t="s">
        <v>438</v>
      </c>
      <c r="L108" s="66"/>
      <c r="M108" s="66"/>
      <c r="N108" s="66"/>
      <c r="O108" s="66"/>
      <c r="P108" s="66"/>
      <c r="Q108" s="66"/>
      <c r="R108" s="59" t="s">
        <v>3078</v>
      </c>
      <c r="S108" s="66"/>
      <c r="T108" s="66"/>
      <c r="U108" s="66"/>
      <c r="V108" s="66"/>
      <c r="W108" s="66"/>
      <c r="X108" s="66"/>
      <c r="Y108" s="59" t="s">
        <v>3079</v>
      </c>
      <c r="Z108" s="59" t="s">
        <v>3080</v>
      </c>
      <c r="AA108" s="59" t="s">
        <v>1892</v>
      </c>
      <c r="AB108" s="66"/>
      <c r="AC108" s="66"/>
      <c r="AD108" s="66"/>
      <c r="AE108" s="60" t="s">
        <v>3081</v>
      </c>
      <c r="AF108" s="59" t="s">
        <v>3082</v>
      </c>
      <c r="AG108" s="66"/>
      <c r="AH108" s="66"/>
      <c r="AI108" s="66"/>
      <c r="AJ108" s="66"/>
      <c r="AK108" s="66"/>
      <c r="AL108" s="66"/>
      <c r="AM108" s="66"/>
      <c r="AN108" s="66"/>
      <c r="AO108" s="59" t="s">
        <v>2363</v>
      </c>
      <c r="AP108" s="59" t="s">
        <v>3083</v>
      </c>
      <c r="AQ108" s="66"/>
    </row>
    <row r="109" spans="5:43" x14ac:dyDescent="0.3">
      <c r="E109" s="46" t="s">
        <v>439</v>
      </c>
      <c r="F109" s="47">
        <v>11</v>
      </c>
      <c r="G109" s="48" t="s">
        <v>1132</v>
      </c>
      <c r="H109" s="47" t="s">
        <v>86</v>
      </c>
      <c r="I109" s="49" t="s">
        <v>1274</v>
      </c>
      <c r="J109" s="47" t="s">
        <v>440</v>
      </c>
      <c r="L109" s="66"/>
      <c r="M109" s="66"/>
      <c r="N109" s="66"/>
      <c r="O109" s="66"/>
      <c r="P109" s="66"/>
      <c r="Q109" s="66"/>
      <c r="R109" s="59" t="s">
        <v>3084</v>
      </c>
      <c r="S109" s="66"/>
      <c r="T109" s="66"/>
      <c r="U109" s="66"/>
      <c r="V109" s="66"/>
      <c r="W109" s="66"/>
      <c r="X109" s="66"/>
      <c r="Y109" s="59" t="s">
        <v>3085</v>
      </c>
      <c r="Z109" s="59" t="s">
        <v>3086</v>
      </c>
      <c r="AA109" s="59" t="s">
        <v>3087</v>
      </c>
      <c r="AB109" s="66"/>
      <c r="AC109" s="66"/>
      <c r="AD109" s="66"/>
      <c r="AE109" s="60" t="s">
        <v>3088</v>
      </c>
      <c r="AF109" s="59" t="s">
        <v>3089</v>
      </c>
      <c r="AG109" s="66"/>
      <c r="AH109" s="66"/>
      <c r="AI109" s="66"/>
      <c r="AJ109" s="66"/>
      <c r="AK109" s="66"/>
      <c r="AL109" s="66"/>
      <c r="AM109" s="66"/>
      <c r="AN109" s="66"/>
      <c r="AO109" s="59" t="s">
        <v>3090</v>
      </c>
      <c r="AP109" s="59" t="s">
        <v>3091</v>
      </c>
      <c r="AQ109" s="66"/>
    </row>
    <row r="110" spans="5:43" x14ac:dyDescent="0.3">
      <c r="E110" s="46" t="s">
        <v>441</v>
      </c>
      <c r="F110" s="47">
        <v>11</v>
      </c>
      <c r="G110" s="48" t="s">
        <v>1132</v>
      </c>
      <c r="H110" s="47" t="s">
        <v>176</v>
      </c>
      <c r="I110" s="49" t="s">
        <v>1275</v>
      </c>
      <c r="J110" s="47" t="s">
        <v>442</v>
      </c>
      <c r="L110" s="66"/>
      <c r="M110" s="66"/>
      <c r="N110" s="66"/>
      <c r="O110" s="66"/>
      <c r="P110" s="66"/>
      <c r="Q110" s="66"/>
      <c r="R110" s="59" t="s">
        <v>3092</v>
      </c>
      <c r="S110" s="66"/>
      <c r="T110" s="66"/>
      <c r="U110" s="66"/>
      <c r="V110" s="66"/>
      <c r="W110" s="66"/>
      <c r="X110" s="66"/>
      <c r="Y110" s="59" t="s">
        <v>3093</v>
      </c>
      <c r="Z110" s="59" t="s">
        <v>3094</v>
      </c>
      <c r="AA110" s="59" t="s">
        <v>3095</v>
      </c>
      <c r="AB110" s="66"/>
      <c r="AC110" s="66"/>
      <c r="AD110" s="66"/>
      <c r="AE110" s="60" t="s">
        <v>3096</v>
      </c>
      <c r="AF110" s="59" t="s">
        <v>3097</v>
      </c>
      <c r="AG110" s="66"/>
      <c r="AH110" s="66"/>
      <c r="AI110" s="66"/>
      <c r="AJ110" s="66"/>
      <c r="AK110" s="66"/>
      <c r="AL110" s="66"/>
      <c r="AM110" s="66"/>
      <c r="AN110" s="66"/>
      <c r="AO110" s="59" t="s">
        <v>3098</v>
      </c>
      <c r="AP110" s="64" t="s">
        <v>3099</v>
      </c>
      <c r="AQ110" s="66"/>
    </row>
    <row r="111" spans="5:43" x14ac:dyDescent="0.3">
      <c r="E111" s="46" t="s">
        <v>443</v>
      </c>
      <c r="F111" s="47">
        <v>11</v>
      </c>
      <c r="G111" s="48" t="s">
        <v>1132</v>
      </c>
      <c r="H111" s="47" t="s">
        <v>87</v>
      </c>
      <c r="I111" s="49" t="s">
        <v>1276</v>
      </c>
      <c r="J111" s="47" t="s">
        <v>444</v>
      </c>
      <c r="L111" s="66"/>
      <c r="M111" s="66"/>
      <c r="N111" s="66"/>
      <c r="O111" s="66"/>
      <c r="P111" s="66"/>
      <c r="Q111" s="66"/>
      <c r="R111" s="59" t="s">
        <v>3100</v>
      </c>
      <c r="S111" s="66"/>
      <c r="T111" s="66"/>
      <c r="U111" s="66"/>
      <c r="V111" s="66"/>
      <c r="W111" s="66"/>
      <c r="X111" s="66"/>
      <c r="Y111" s="59" t="s">
        <v>3101</v>
      </c>
      <c r="Z111" s="59" t="s">
        <v>3102</v>
      </c>
      <c r="AA111" s="59" t="s">
        <v>3103</v>
      </c>
      <c r="AB111" s="66"/>
      <c r="AC111" s="66"/>
      <c r="AD111" s="66"/>
      <c r="AE111" s="60" t="s">
        <v>3104</v>
      </c>
      <c r="AF111" s="59" t="s">
        <v>2822</v>
      </c>
      <c r="AG111" s="66"/>
      <c r="AH111" s="66"/>
      <c r="AI111" s="66"/>
      <c r="AJ111" s="66"/>
      <c r="AK111" s="66"/>
      <c r="AL111" s="66"/>
      <c r="AM111" s="66"/>
      <c r="AN111" s="66"/>
      <c r="AO111" s="59" t="s">
        <v>3105</v>
      </c>
      <c r="AP111" s="66"/>
      <c r="AQ111" s="66"/>
    </row>
    <row r="112" spans="5:43" x14ac:dyDescent="0.3">
      <c r="E112" s="46" t="s">
        <v>445</v>
      </c>
      <c r="F112" s="47">
        <v>11</v>
      </c>
      <c r="G112" s="48" t="s">
        <v>1132</v>
      </c>
      <c r="H112" s="47" t="s">
        <v>67</v>
      </c>
      <c r="I112" s="49" t="s">
        <v>1277</v>
      </c>
      <c r="J112" s="47" t="s">
        <v>446</v>
      </c>
      <c r="L112" s="66"/>
      <c r="M112" s="66"/>
      <c r="N112" s="66"/>
      <c r="O112" s="66"/>
      <c r="P112" s="66"/>
      <c r="Q112" s="66"/>
      <c r="R112" s="59" t="s">
        <v>3106</v>
      </c>
      <c r="S112" s="66"/>
      <c r="T112" s="66"/>
      <c r="U112" s="66"/>
      <c r="V112" s="66"/>
      <c r="W112" s="66"/>
      <c r="X112" s="66"/>
      <c r="Y112" s="59" t="s">
        <v>3107</v>
      </c>
      <c r="Z112" s="59" t="s">
        <v>3108</v>
      </c>
      <c r="AA112" s="59" t="s">
        <v>3109</v>
      </c>
      <c r="AB112" s="66"/>
      <c r="AC112" s="66"/>
      <c r="AD112" s="66"/>
      <c r="AE112" s="60" t="s">
        <v>3110</v>
      </c>
      <c r="AF112" s="59" t="s">
        <v>3111</v>
      </c>
      <c r="AG112" s="66"/>
      <c r="AH112" s="66"/>
      <c r="AI112" s="66"/>
      <c r="AJ112" s="66"/>
      <c r="AK112" s="66"/>
      <c r="AL112" s="66"/>
      <c r="AM112" s="66"/>
      <c r="AN112" s="66"/>
      <c r="AO112" s="59" t="s">
        <v>3112</v>
      </c>
      <c r="AP112" s="66"/>
      <c r="AQ112" s="66"/>
    </row>
    <row r="113" spans="5:43" x14ac:dyDescent="0.3">
      <c r="E113" s="46" t="s">
        <v>447</v>
      </c>
      <c r="F113" s="47">
        <v>11</v>
      </c>
      <c r="G113" s="48" t="s">
        <v>1132</v>
      </c>
      <c r="H113" s="47" t="s">
        <v>88</v>
      </c>
      <c r="I113" s="49" t="s">
        <v>1278</v>
      </c>
      <c r="J113" s="47" t="s">
        <v>448</v>
      </c>
      <c r="L113" s="66"/>
      <c r="M113" s="66"/>
      <c r="N113" s="66"/>
      <c r="O113" s="66"/>
      <c r="P113" s="66"/>
      <c r="Q113" s="66"/>
      <c r="R113" s="59" t="s">
        <v>3113</v>
      </c>
      <c r="S113" s="66"/>
      <c r="T113" s="66"/>
      <c r="U113" s="66"/>
      <c r="V113" s="66"/>
      <c r="W113" s="66"/>
      <c r="X113" s="66"/>
      <c r="Y113" s="59" t="s">
        <v>1993</v>
      </c>
      <c r="Z113" s="59" t="s">
        <v>3114</v>
      </c>
      <c r="AA113" s="59" t="s">
        <v>3115</v>
      </c>
      <c r="AB113" s="66"/>
      <c r="AC113" s="66"/>
      <c r="AD113" s="66"/>
      <c r="AE113" s="60" t="s">
        <v>3116</v>
      </c>
      <c r="AF113" s="59" t="s">
        <v>3117</v>
      </c>
      <c r="AG113" s="66"/>
      <c r="AH113" s="66"/>
      <c r="AI113" s="66"/>
      <c r="AJ113" s="66"/>
      <c r="AK113" s="66"/>
      <c r="AL113" s="66"/>
      <c r="AM113" s="66"/>
      <c r="AN113" s="66"/>
      <c r="AO113" s="59" t="s">
        <v>3118</v>
      </c>
      <c r="AP113" s="66"/>
      <c r="AQ113" s="66"/>
    </row>
    <row r="114" spans="5:43" x14ac:dyDescent="0.3">
      <c r="E114" s="46" t="s">
        <v>449</v>
      </c>
      <c r="F114" s="47">
        <v>11</v>
      </c>
      <c r="G114" s="48" t="s">
        <v>1132</v>
      </c>
      <c r="H114" s="47" t="s">
        <v>69</v>
      </c>
      <c r="I114" s="49" t="s">
        <v>1279</v>
      </c>
      <c r="J114" s="47" t="s">
        <v>450</v>
      </c>
      <c r="L114" s="66"/>
      <c r="M114" s="66"/>
      <c r="N114" s="66"/>
      <c r="O114" s="66"/>
      <c r="P114" s="66"/>
      <c r="Q114" s="66"/>
      <c r="R114" s="59" t="s">
        <v>3119</v>
      </c>
      <c r="S114" s="66"/>
      <c r="T114" s="66"/>
      <c r="U114" s="66"/>
      <c r="V114" s="66"/>
      <c r="W114" s="66"/>
      <c r="X114" s="66"/>
      <c r="Y114" s="59" t="s">
        <v>3120</v>
      </c>
      <c r="Z114" s="59" t="s">
        <v>3121</v>
      </c>
      <c r="AA114" s="59" t="s">
        <v>3122</v>
      </c>
      <c r="AB114" s="66"/>
      <c r="AC114" s="66"/>
      <c r="AD114" s="66"/>
      <c r="AE114" s="60" t="s">
        <v>3123</v>
      </c>
      <c r="AF114" s="59" t="s">
        <v>3124</v>
      </c>
      <c r="AG114" s="66"/>
      <c r="AH114" s="66"/>
      <c r="AI114" s="66"/>
      <c r="AJ114" s="66"/>
      <c r="AK114" s="66"/>
      <c r="AL114" s="66"/>
      <c r="AM114" s="66"/>
      <c r="AN114" s="66"/>
      <c r="AO114" s="59" t="s">
        <v>3125</v>
      </c>
      <c r="AP114" s="66"/>
      <c r="AQ114" s="66"/>
    </row>
    <row r="115" spans="5:43" x14ac:dyDescent="0.3">
      <c r="E115" s="46" t="s">
        <v>451</v>
      </c>
      <c r="F115" s="47">
        <v>11</v>
      </c>
      <c r="G115" s="48" t="s">
        <v>1132</v>
      </c>
      <c r="H115" s="47" t="s">
        <v>12</v>
      </c>
      <c r="I115" s="49" t="s">
        <v>1280</v>
      </c>
      <c r="J115" s="47" t="s">
        <v>452</v>
      </c>
      <c r="L115" s="66"/>
      <c r="M115" s="66"/>
      <c r="N115" s="66"/>
      <c r="O115" s="66"/>
      <c r="P115" s="66"/>
      <c r="Q115" s="66"/>
      <c r="R115" s="59" t="s">
        <v>3064</v>
      </c>
      <c r="S115" s="66"/>
      <c r="T115" s="66"/>
      <c r="U115" s="66"/>
      <c r="V115" s="66"/>
      <c r="W115" s="66"/>
      <c r="X115" s="66"/>
      <c r="Y115" s="59" t="s">
        <v>3126</v>
      </c>
      <c r="Z115" s="59" t="s">
        <v>3127</v>
      </c>
      <c r="AA115" s="59" t="s">
        <v>3128</v>
      </c>
      <c r="AB115" s="66"/>
      <c r="AC115" s="66"/>
      <c r="AD115" s="66"/>
      <c r="AE115" s="60" t="s">
        <v>3129</v>
      </c>
      <c r="AF115" s="59" t="s">
        <v>3130</v>
      </c>
      <c r="AG115" s="66"/>
      <c r="AH115" s="66"/>
      <c r="AI115" s="66"/>
      <c r="AJ115" s="66"/>
      <c r="AK115" s="66"/>
      <c r="AL115" s="66"/>
      <c r="AM115" s="66"/>
      <c r="AN115" s="66"/>
      <c r="AO115" s="59" t="s">
        <v>3131</v>
      </c>
      <c r="AP115" s="66"/>
      <c r="AQ115" s="66"/>
    </row>
    <row r="116" spans="5:43" x14ac:dyDescent="0.3">
      <c r="E116" s="46" t="s">
        <v>453</v>
      </c>
      <c r="F116" s="47">
        <v>12</v>
      </c>
      <c r="G116" s="48" t="s">
        <v>1133</v>
      </c>
      <c r="H116" s="47" t="s">
        <v>1154</v>
      </c>
      <c r="I116" s="49" t="s">
        <v>1281</v>
      </c>
      <c r="J116" s="47" t="s">
        <v>454</v>
      </c>
      <c r="L116" s="66"/>
      <c r="M116" s="66"/>
      <c r="N116" s="66"/>
      <c r="O116" s="66"/>
      <c r="P116" s="66"/>
      <c r="Q116" s="66"/>
      <c r="R116" s="59" t="s">
        <v>3132</v>
      </c>
      <c r="S116" s="66"/>
      <c r="T116" s="66"/>
      <c r="U116" s="66"/>
      <c r="V116" s="66"/>
      <c r="W116" s="66"/>
      <c r="X116" s="66"/>
      <c r="Y116" s="59" t="s">
        <v>3133</v>
      </c>
      <c r="Z116" s="59" t="s">
        <v>3134</v>
      </c>
      <c r="AA116" s="59" t="s">
        <v>3135</v>
      </c>
      <c r="AB116" s="66"/>
      <c r="AC116" s="66"/>
      <c r="AD116" s="66"/>
      <c r="AE116" s="60" t="s">
        <v>3136</v>
      </c>
      <c r="AF116" s="59" t="s">
        <v>3137</v>
      </c>
      <c r="AG116" s="66"/>
      <c r="AH116" s="66"/>
      <c r="AI116" s="66"/>
      <c r="AJ116" s="66"/>
      <c r="AK116" s="66"/>
      <c r="AL116" s="66"/>
      <c r="AM116" s="66"/>
      <c r="AN116" s="66"/>
      <c r="AO116" s="59" t="s">
        <v>3138</v>
      </c>
      <c r="AP116" s="66"/>
      <c r="AQ116" s="66"/>
    </row>
    <row r="117" spans="5:43" x14ac:dyDescent="0.3">
      <c r="E117" s="46" t="s">
        <v>455</v>
      </c>
      <c r="F117" s="47">
        <v>12</v>
      </c>
      <c r="G117" s="48" t="s">
        <v>1133</v>
      </c>
      <c r="H117" s="47" t="s">
        <v>23</v>
      </c>
      <c r="I117" s="49" t="s">
        <v>1282</v>
      </c>
      <c r="J117" s="47" t="s">
        <v>456</v>
      </c>
      <c r="L117" s="66"/>
      <c r="M117" s="66"/>
      <c r="N117" s="66"/>
      <c r="O117" s="66"/>
      <c r="P117" s="66"/>
      <c r="Q117" s="66"/>
      <c r="R117" s="59" t="s">
        <v>3139</v>
      </c>
      <c r="S117" s="66"/>
      <c r="T117" s="66"/>
      <c r="U117" s="66"/>
      <c r="V117" s="66"/>
      <c r="W117" s="66"/>
      <c r="X117" s="66"/>
      <c r="Y117" s="59" t="s">
        <v>3140</v>
      </c>
      <c r="Z117" s="59" t="s">
        <v>3141</v>
      </c>
      <c r="AA117" s="64" t="s">
        <v>3142</v>
      </c>
      <c r="AB117" s="66"/>
      <c r="AC117" s="66"/>
      <c r="AD117" s="66"/>
      <c r="AE117" s="60" t="s">
        <v>3143</v>
      </c>
      <c r="AF117" s="59" t="s">
        <v>2888</v>
      </c>
      <c r="AG117" s="66"/>
      <c r="AH117" s="66"/>
      <c r="AI117" s="66"/>
      <c r="AJ117" s="66"/>
      <c r="AK117" s="66"/>
      <c r="AL117" s="66"/>
      <c r="AM117" s="66"/>
      <c r="AN117" s="66"/>
      <c r="AO117" s="59" t="s">
        <v>1705</v>
      </c>
      <c r="AP117" s="66"/>
      <c r="AQ117" s="66"/>
    </row>
    <row r="118" spans="5:43" x14ac:dyDescent="0.3">
      <c r="E118" s="46" t="s">
        <v>457</v>
      </c>
      <c r="F118" s="47">
        <v>12</v>
      </c>
      <c r="G118" s="48" t="s">
        <v>1133</v>
      </c>
      <c r="H118" s="47" t="s">
        <v>6</v>
      </c>
      <c r="I118" s="49" t="s">
        <v>1283</v>
      </c>
      <c r="J118" s="47" t="s">
        <v>458</v>
      </c>
      <c r="L118" s="66"/>
      <c r="M118" s="66"/>
      <c r="N118" s="66"/>
      <c r="O118" s="66"/>
      <c r="P118" s="66"/>
      <c r="Q118" s="66"/>
      <c r="R118" s="59" t="s">
        <v>3144</v>
      </c>
      <c r="S118" s="66"/>
      <c r="T118" s="66"/>
      <c r="U118" s="66"/>
      <c r="V118" s="66"/>
      <c r="W118" s="66"/>
      <c r="X118" s="66"/>
      <c r="Y118" s="59" t="s">
        <v>3145</v>
      </c>
      <c r="Z118" s="59" t="s">
        <v>3146</v>
      </c>
      <c r="AA118" s="66"/>
      <c r="AB118" s="66"/>
      <c r="AC118" s="66"/>
      <c r="AD118" s="66"/>
      <c r="AE118" s="60" t="s">
        <v>3147</v>
      </c>
      <c r="AF118" s="59" t="s">
        <v>3148</v>
      </c>
      <c r="AG118" s="66"/>
      <c r="AH118" s="66"/>
      <c r="AI118" s="66"/>
      <c r="AJ118" s="66"/>
      <c r="AK118" s="66"/>
      <c r="AL118" s="66"/>
      <c r="AM118" s="66"/>
      <c r="AN118" s="66"/>
      <c r="AO118" s="59" t="s">
        <v>3149</v>
      </c>
      <c r="AP118" s="66"/>
      <c r="AQ118" s="66"/>
    </row>
    <row r="119" spans="5:43" x14ac:dyDescent="0.3">
      <c r="E119" s="46" t="s">
        <v>459</v>
      </c>
      <c r="F119" s="47">
        <v>12</v>
      </c>
      <c r="G119" s="48" t="s">
        <v>1133</v>
      </c>
      <c r="H119" s="47" t="s">
        <v>8</v>
      </c>
      <c r="I119" s="49" t="s">
        <v>1284</v>
      </c>
      <c r="J119" s="47" t="s">
        <v>460</v>
      </c>
      <c r="L119" s="66"/>
      <c r="M119" s="66"/>
      <c r="N119" s="66"/>
      <c r="O119" s="66"/>
      <c r="P119" s="66"/>
      <c r="Q119" s="66"/>
      <c r="R119" s="59" t="s">
        <v>3150</v>
      </c>
      <c r="S119" s="66"/>
      <c r="T119" s="66"/>
      <c r="U119" s="66"/>
      <c r="V119" s="66"/>
      <c r="W119" s="66"/>
      <c r="X119" s="66"/>
      <c r="Y119" s="59" t="s">
        <v>3151</v>
      </c>
      <c r="Z119" s="59" t="s">
        <v>3152</v>
      </c>
      <c r="AA119" s="66"/>
      <c r="AB119" s="66"/>
      <c r="AC119" s="66"/>
      <c r="AD119" s="66"/>
      <c r="AE119" s="60" t="s">
        <v>3153</v>
      </c>
      <c r="AF119" s="59" t="s">
        <v>3154</v>
      </c>
      <c r="AG119" s="66"/>
      <c r="AH119" s="66"/>
      <c r="AI119" s="66"/>
      <c r="AJ119" s="66"/>
      <c r="AK119" s="66"/>
      <c r="AL119" s="66"/>
      <c r="AM119" s="66"/>
      <c r="AN119" s="66"/>
      <c r="AO119" s="59" t="s">
        <v>3155</v>
      </c>
      <c r="AP119" s="66"/>
      <c r="AQ119" s="66"/>
    </row>
    <row r="120" spans="5:43" x14ac:dyDescent="0.3">
      <c r="E120" s="46" t="s">
        <v>461</v>
      </c>
      <c r="F120" s="47">
        <v>12</v>
      </c>
      <c r="G120" s="48" t="s">
        <v>1133</v>
      </c>
      <c r="H120" s="47" t="s">
        <v>9</v>
      </c>
      <c r="I120" s="49" t="s">
        <v>1285</v>
      </c>
      <c r="J120" s="47" t="s">
        <v>462</v>
      </c>
      <c r="L120" s="66"/>
      <c r="M120" s="66"/>
      <c r="N120" s="66"/>
      <c r="O120" s="66"/>
      <c r="P120" s="66"/>
      <c r="Q120" s="66"/>
      <c r="R120" s="59" t="s">
        <v>3156</v>
      </c>
      <c r="S120" s="66"/>
      <c r="T120" s="66"/>
      <c r="U120" s="66"/>
      <c r="V120" s="66"/>
      <c r="W120" s="66"/>
      <c r="X120" s="66"/>
      <c r="Y120" s="59" t="s">
        <v>2624</v>
      </c>
      <c r="Z120" s="59" t="s">
        <v>3157</v>
      </c>
      <c r="AA120" s="66"/>
      <c r="AB120" s="66"/>
      <c r="AC120" s="66"/>
      <c r="AD120" s="66"/>
      <c r="AE120" s="60" t="s">
        <v>3158</v>
      </c>
      <c r="AF120" s="59" t="s">
        <v>1492</v>
      </c>
      <c r="AG120" s="66"/>
      <c r="AH120" s="66"/>
      <c r="AI120" s="66"/>
      <c r="AJ120" s="66"/>
      <c r="AK120" s="66"/>
      <c r="AL120" s="66"/>
      <c r="AM120" s="66"/>
      <c r="AN120" s="66"/>
      <c r="AO120" s="59" t="s">
        <v>3159</v>
      </c>
      <c r="AP120" s="66"/>
      <c r="AQ120" s="66"/>
    </row>
    <row r="121" spans="5:43" x14ac:dyDescent="0.3">
      <c r="E121" s="46" t="s">
        <v>463</v>
      </c>
      <c r="F121" s="47">
        <v>12</v>
      </c>
      <c r="G121" s="48" t="s">
        <v>1133</v>
      </c>
      <c r="H121" s="47" t="s">
        <v>10</v>
      </c>
      <c r="I121" s="49" t="s">
        <v>1286</v>
      </c>
      <c r="J121" s="47" t="s">
        <v>464</v>
      </c>
      <c r="L121" s="66"/>
      <c r="M121" s="66"/>
      <c r="N121" s="66"/>
      <c r="O121" s="66"/>
      <c r="P121" s="66"/>
      <c r="Q121" s="66"/>
      <c r="R121" s="59" t="s">
        <v>3160</v>
      </c>
      <c r="S121" s="66"/>
      <c r="T121" s="66"/>
      <c r="U121" s="66"/>
      <c r="V121" s="66"/>
      <c r="W121" s="66"/>
      <c r="X121" s="66"/>
      <c r="Y121" s="59" t="s">
        <v>3161</v>
      </c>
      <c r="Z121" s="59" t="s">
        <v>3151</v>
      </c>
      <c r="AA121" s="66"/>
      <c r="AB121" s="66"/>
      <c r="AC121" s="66"/>
      <c r="AD121" s="66"/>
      <c r="AE121" s="60" t="s">
        <v>3162</v>
      </c>
      <c r="AF121" s="59" t="s">
        <v>3163</v>
      </c>
      <c r="AG121" s="66"/>
      <c r="AH121" s="66"/>
      <c r="AI121" s="66"/>
      <c r="AJ121" s="66"/>
      <c r="AK121" s="66"/>
      <c r="AL121" s="66"/>
      <c r="AM121" s="66"/>
      <c r="AN121" s="66"/>
      <c r="AO121" s="59" t="s">
        <v>3164</v>
      </c>
      <c r="AP121" s="66"/>
      <c r="AQ121" s="66"/>
    </row>
    <row r="122" spans="5:43" x14ac:dyDescent="0.3">
      <c r="E122" s="46" t="s">
        <v>465</v>
      </c>
      <c r="F122" s="47">
        <v>12</v>
      </c>
      <c r="G122" s="48" t="s">
        <v>1133</v>
      </c>
      <c r="H122" s="47" t="s">
        <v>89</v>
      </c>
      <c r="I122" s="49" t="s">
        <v>1287</v>
      </c>
      <c r="J122" s="47" t="s">
        <v>466</v>
      </c>
      <c r="L122" s="66"/>
      <c r="M122" s="66"/>
      <c r="N122" s="66"/>
      <c r="O122" s="66"/>
      <c r="P122" s="66"/>
      <c r="Q122" s="66"/>
      <c r="R122" s="59" t="s">
        <v>3165</v>
      </c>
      <c r="S122" s="66"/>
      <c r="T122" s="66"/>
      <c r="U122" s="66"/>
      <c r="V122" s="66"/>
      <c r="W122" s="66"/>
      <c r="X122" s="66"/>
      <c r="Y122" s="59" t="s">
        <v>3166</v>
      </c>
      <c r="Z122" s="59" t="s">
        <v>3167</v>
      </c>
      <c r="AA122" s="66"/>
      <c r="AB122" s="66"/>
      <c r="AC122" s="66"/>
      <c r="AD122" s="66"/>
      <c r="AE122" s="60" t="s">
        <v>3168</v>
      </c>
      <c r="AF122" s="59" t="s">
        <v>3169</v>
      </c>
      <c r="AG122" s="66"/>
      <c r="AH122" s="66"/>
      <c r="AI122" s="66"/>
      <c r="AJ122" s="66"/>
      <c r="AK122" s="66"/>
      <c r="AL122" s="66"/>
      <c r="AM122" s="66"/>
      <c r="AN122" s="66"/>
      <c r="AO122" s="59" t="s">
        <v>3170</v>
      </c>
      <c r="AP122" s="66"/>
      <c r="AQ122" s="66"/>
    </row>
    <row r="123" spans="5:43" x14ac:dyDescent="0.3">
      <c r="E123" s="46" t="s">
        <v>467</v>
      </c>
      <c r="F123" s="47">
        <v>12</v>
      </c>
      <c r="G123" s="48" t="s">
        <v>1133</v>
      </c>
      <c r="H123" s="47" t="s">
        <v>90</v>
      </c>
      <c r="I123" s="49" t="s">
        <v>1288</v>
      </c>
      <c r="J123" s="47" t="s">
        <v>468</v>
      </c>
      <c r="L123" s="66"/>
      <c r="M123" s="66"/>
      <c r="N123" s="66"/>
      <c r="O123" s="66"/>
      <c r="P123" s="66"/>
      <c r="Q123" s="66"/>
      <c r="R123" s="59" t="s">
        <v>1892</v>
      </c>
      <c r="S123" s="66"/>
      <c r="T123" s="66"/>
      <c r="U123" s="66"/>
      <c r="V123" s="66"/>
      <c r="W123" s="66"/>
      <c r="X123" s="66"/>
      <c r="Y123" s="59" t="s">
        <v>3171</v>
      </c>
      <c r="Z123" s="59" t="s">
        <v>3172</v>
      </c>
      <c r="AA123" s="66"/>
      <c r="AB123" s="66"/>
      <c r="AC123" s="66"/>
      <c r="AD123" s="66"/>
      <c r="AE123" s="60" t="s">
        <v>3173</v>
      </c>
      <c r="AF123" s="59" t="s">
        <v>3174</v>
      </c>
      <c r="AG123" s="66"/>
      <c r="AH123" s="66"/>
      <c r="AI123" s="66"/>
      <c r="AJ123" s="66"/>
      <c r="AK123" s="66"/>
      <c r="AL123" s="66"/>
      <c r="AM123" s="66"/>
      <c r="AN123" s="66"/>
      <c r="AO123" s="59" t="s">
        <v>3175</v>
      </c>
      <c r="AP123" s="66"/>
      <c r="AQ123" s="66"/>
    </row>
    <row r="124" spans="5:43" x14ac:dyDescent="0.3">
      <c r="E124" s="46" t="s">
        <v>469</v>
      </c>
      <c r="F124" s="47">
        <v>12</v>
      </c>
      <c r="G124" s="48" t="s">
        <v>1133</v>
      </c>
      <c r="H124" s="47" t="s">
        <v>99</v>
      </c>
      <c r="I124" s="49" t="s">
        <v>1289</v>
      </c>
      <c r="J124" s="47" t="s">
        <v>470</v>
      </c>
      <c r="L124" s="66"/>
      <c r="M124" s="66"/>
      <c r="N124" s="66"/>
      <c r="O124" s="66"/>
      <c r="P124" s="66"/>
      <c r="Q124" s="66"/>
      <c r="R124" s="59" t="s">
        <v>3176</v>
      </c>
      <c r="S124" s="66"/>
      <c r="T124" s="66"/>
      <c r="U124" s="66"/>
      <c r="V124" s="66"/>
      <c r="W124" s="66"/>
      <c r="X124" s="66"/>
      <c r="Y124" s="59" t="s">
        <v>3177</v>
      </c>
      <c r="Z124" s="59" t="s">
        <v>3178</v>
      </c>
      <c r="AA124" s="66"/>
      <c r="AB124" s="66"/>
      <c r="AC124" s="66"/>
      <c r="AD124" s="66"/>
      <c r="AE124" s="60" t="s">
        <v>3179</v>
      </c>
      <c r="AF124" s="59" t="s">
        <v>3180</v>
      </c>
      <c r="AG124" s="66"/>
      <c r="AH124" s="66"/>
      <c r="AI124" s="66"/>
      <c r="AJ124" s="66"/>
      <c r="AK124" s="66"/>
      <c r="AL124" s="66"/>
      <c r="AM124" s="66"/>
      <c r="AN124" s="66"/>
      <c r="AO124" s="59" t="s">
        <v>3181</v>
      </c>
      <c r="AP124" s="66"/>
      <c r="AQ124" s="66"/>
    </row>
    <row r="125" spans="5:43" x14ac:dyDescent="0.3">
      <c r="E125" s="46" t="s">
        <v>471</v>
      </c>
      <c r="F125" s="47">
        <v>12</v>
      </c>
      <c r="G125" s="48" t="s">
        <v>1133</v>
      </c>
      <c r="H125" s="47" t="s">
        <v>101</v>
      </c>
      <c r="I125" s="49" t="s">
        <v>1290</v>
      </c>
      <c r="J125" s="47" t="s">
        <v>472</v>
      </c>
      <c r="L125" s="66"/>
      <c r="M125" s="66"/>
      <c r="N125" s="66"/>
      <c r="O125" s="66"/>
      <c r="P125" s="66"/>
      <c r="Q125" s="66"/>
      <c r="R125" s="59" t="s">
        <v>3182</v>
      </c>
      <c r="S125" s="66"/>
      <c r="T125" s="66"/>
      <c r="U125" s="66"/>
      <c r="V125" s="66"/>
      <c r="W125" s="66"/>
      <c r="X125" s="66"/>
      <c r="Y125" s="59" t="s">
        <v>3183</v>
      </c>
      <c r="Z125" s="59" t="s">
        <v>3184</v>
      </c>
      <c r="AA125" s="66"/>
      <c r="AB125" s="66"/>
      <c r="AC125" s="66"/>
      <c r="AD125" s="66"/>
      <c r="AE125" s="60" t="s">
        <v>3185</v>
      </c>
      <c r="AF125" s="59" t="s">
        <v>3186</v>
      </c>
      <c r="AG125" s="66"/>
      <c r="AH125" s="66"/>
      <c r="AI125" s="66"/>
      <c r="AJ125" s="66"/>
      <c r="AK125" s="66"/>
      <c r="AL125" s="66"/>
      <c r="AM125" s="66"/>
      <c r="AN125" s="66"/>
      <c r="AO125" s="59" t="s">
        <v>3187</v>
      </c>
      <c r="AP125" s="66"/>
      <c r="AQ125" s="66"/>
    </row>
    <row r="126" spans="5:43" x14ac:dyDescent="0.3">
      <c r="E126" s="46" t="s">
        <v>473</v>
      </c>
      <c r="F126" s="47">
        <v>12</v>
      </c>
      <c r="G126" s="48" t="s">
        <v>1133</v>
      </c>
      <c r="H126" s="47" t="s">
        <v>105</v>
      </c>
      <c r="I126" s="49" t="s">
        <v>1291</v>
      </c>
      <c r="J126" s="47" t="s">
        <v>474</v>
      </c>
      <c r="L126" s="66"/>
      <c r="M126" s="66"/>
      <c r="N126" s="66"/>
      <c r="O126" s="66"/>
      <c r="P126" s="66"/>
      <c r="Q126" s="66"/>
      <c r="R126" s="59" t="s">
        <v>3188</v>
      </c>
      <c r="S126" s="66"/>
      <c r="T126" s="66"/>
      <c r="U126" s="66"/>
      <c r="V126" s="66"/>
      <c r="W126" s="66"/>
      <c r="X126" s="66"/>
      <c r="Y126" s="59" t="s">
        <v>3189</v>
      </c>
      <c r="Z126" s="59" t="s">
        <v>3190</v>
      </c>
      <c r="AA126" s="66"/>
      <c r="AB126" s="66"/>
      <c r="AC126" s="66"/>
      <c r="AD126" s="66"/>
      <c r="AE126" s="60" t="s">
        <v>3191</v>
      </c>
      <c r="AF126" s="59" t="s">
        <v>3192</v>
      </c>
      <c r="AG126" s="66"/>
      <c r="AH126" s="66"/>
      <c r="AI126" s="66"/>
      <c r="AJ126" s="66"/>
      <c r="AK126" s="66"/>
      <c r="AL126" s="66"/>
      <c r="AM126" s="66"/>
      <c r="AN126" s="66"/>
      <c r="AO126" s="59" t="s">
        <v>2483</v>
      </c>
      <c r="AP126" s="66"/>
      <c r="AQ126" s="66"/>
    </row>
    <row r="127" spans="5:43" x14ac:dyDescent="0.3">
      <c r="E127" s="46" t="s">
        <v>475</v>
      </c>
      <c r="F127" s="47">
        <v>12</v>
      </c>
      <c r="G127" s="48" t="s">
        <v>1133</v>
      </c>
      <c r="H127" s="47" t="s">
        <v>91</v>
      </c>
      <c r="I127" s="49" t="s">
        <v>1292</v>
      </c>
      <c r="J127" s="47" t="s">
        <v>476</v>
      </c>
      <c r="L127" s="66"/>
      <c r="M127" s="66"/>
      <c r="N127" s="66"/>
      <c r="O127" s="66"/>
      <c r="P127" s="66"/>
      <c r="Q127" s="66"/>
      <c r="R127" s="59" t="s">
        <v>3193</v>
      </c>
      <c r="S127" s="66"/>
      <c r="T127" s="66"/>
      <c r="U127" s="66"/>
      <c r="V127" s="66"/>
      <c r="W127" s="66"/>
      <c r="X127" s="66"/>
      <c r="Y127" s="59" t="s">
        <v>3194</v>
      </c>
      <c r="Z127" s="59" t="s">
        <v>3195</v>
      </c>
      <c r="AA127" s="66"/>
      <c r="AB127" s="66"/>
      <c r="AC127" s="66"/>
      <c r="AD127" s="66"/>
      <c r="AE127" s="60" t="s">
        <v>3196</v>
      </c>
      <c r="AF127" s="59" t="s">
        <v>3197</v>
      </c>
      <c r="AG127" s="66"/>
      <c r="AH127" s="66"/>
      <c r="AI127" s="66"/>
      <c r="AJ127" s="66"/>
      <c r="AK127" s="66"/>
      <c r="AL127" s="66"/>
      <c r="AM127" s="66"/>
      <c r="AN127" s="66"/>
      <c r="AO127" s="59" t="s">
        <v>3198</v>
      </c>
      <c r="AP127" s="66"/>
      <c r="AQ127" s="66"/>
    </row>
    <row r="128" spans="5:43" x14ac:dyDescent="0.3">
      <c r="E128" s="46" t="s">
        <v>477</v>
      </c>
      <c r="F128" s="47">
        <v>12</v>
      </c>
      <c r="G128" s="48" t="s">
        <v>1133</v>
      </c>
      <c r="H128" s="47" t="s">
        <v>92</v>
      </c>
      <c r="I128" s="49" t="s">
        <v>1293</v>
      </c>
      <c r="J128" s="47" t="s">
        <v>478</v>
      </c>
      <c r="L128" s="66"/>
      <c r="M128" s="66"/>
      <c r="N128" s="66"/>
      <c r="O128" s="66"/>
      <c r="P128" s="66"/>
      <c r="Q128" s="66"/>
      <c r="R128" s="64" t="s">
        <v>3199</v>
      </c>
      <c r="S128" s="66"/>
      <c r="T128" s="66"/>
      <c r="U128" s="66"/>
      <c r="V128" s="66"/>
      <c r="W128" s="66"/>
      <c r="X128" s="66"/>
      <c r="Y128" s="59" t="s">
        <v>3200</v>
      </c>
      <c r="Z128" s="59" t="s">
        <v>3201</v>
      </c>
      <c r="AA128" s="66"/>
      <c r="AB128" s="66"/>
      <c r="AC128" s="66"/>
      <c r="AD128" s="66"/>
      <c r="AE128" s="60" t="s">
        <v>3202</v>
      </c>
      <c r="AF128" s="59" t="s">
        <v>3203</v>
      </c>
      <c r="AG128" s="66"/>
      <c r="AH128" s="66"/>
      <c r="AI128" s="66"/>
      <c r="AJ128" s="66"/>
      <c r="AK128" s="66"/>
      <c r="AL128" s="66"/>
      <c r="AM128" s="66"/>
      <c r="AN128" s="66"/>
      <c r="AO128" s="59" t="s">
        <v>3204</v>
      </c>
      <c r="AP128" s="66"/>
      <c r="AQ128" s="66"/>
    </row>
    <row r="129" spans="5:43" x14ac:dyDescent="0.3">
      <c r="E129" s="46" t="s">
        <v>479</v>
      </c>
      <c r="F129" s="47">
        <v>12</v>
      </c>
      <c r="G129" s="48" t="s">
        <v>1133</v>
      </c>
      <c r="H129" s="47" t="s">
        <v>102</v>
      </c>
      <c r="I129" s="49" t="s">
        <v>1294</v>
      </c>
      <c r="J129" s="47" t="s">
        <v>480</v>
      </c>
      <c r="L129" s="66"/>
      <c r="M129" s="66"/>
      <c r="N129" s="66"/>
      <c r="O129" s="66"/>
      <c r="P129" s="66"/>
      <c r="Q129" s="66"/>
      <c r="R129" s="66"/>
      <c r="S129" s="66"/>
      <c r="T129" s="66"/>
      <c r="U129" s="66"/>
      <c r="V129" s="66"/>
      <c r="W129" s="66"/>
      <c r="X129" s="66"/>
      <c r="Y129" s="64" t="s">
        <v>3205</v>
      </c>
      <c r="Z129" s="64" t="s">
        <v>3206</v>
      </c>
      <c r="AA129" s="66"/>
      <c r="AB129" s="66"/>
      <c r="AC129" s="66"/>
      <c r="AD129" s="66"/>
      <c r="AE129" s="60" t="s">
        <v>3207</v>
      </c>
      <c r="AF129" s="59" t="s">
        <v>3208</v>
      </c>
      <c r="AG129" s="66"/>
      <c r="AH129" s="66"/>
      <c r="AI129" s="66"/>
      <c r="AJ129" s="66"/>
      <c r="AK129" s="66"/>
      <c r="AL129" s="66"/>
      <c r="AM129" s="66"/>
      <c r="AN129" s="66"/>
      <c r="AO129" s="59" t="s">
        <v>3209</v>
      </c>
      <c r="AP129" s="66"/>
      <c r="AQ129" s="66"/>
    </row>
    <row r="130" spans="5:43" x14ac:dyDescent="0.3">
      <c r="E130" s="46" t="s">
        <v>481</v>
      </c>
      <c r="F130" s="47">
        <v>12</v>
      </c>
      <c r="G130" s="48" t="s">
        <v>1133</v>
      </c>
      <c r="H130" s="47" t="s">
        <v>104</v>
      </c>
      <c r="I130" s="49" t="s">
        <v>1295</v>
      </c>
      <c r="J130" s="47" t="s">
        <v>482</v>
      </c>
      <c r="L130" s="66"/>
      <c r="M130" s="66"/>
      <c r="N130" s="66"/>
      <c r="O130" s="66"/>
      <c r="P130" s="66"/>
      <c r="Q130" s="66"/>
      <c r="R130" s="66"/>
      <c r="S130" s="66"/>
      <c r="T130" s="66"/>
      <c r="U130" s="66"/>
      <c r="V130" s="66"/>
      <c r="W130" s="66"/>
      <c r="X130" s="66"/>
      <c r="Y130" s="66"/>
      <c r="Z130" s="66"/>
      <c r="AA130" s="66"/>
      <c r="AB130" s="66"/>
      <c r="AC130" s="66"/>
      <c r="AD130" s="66"/>
      <c r="AE130" s="60" t="s">
        <v>3210</v>
      </c>
      <c r="AF130" s="59" t="s">
        <v>3211</v>
      </c>
      <c r="AG130" s="66"/>
      <c r="AH130" s="66"/>
      <c r="AI130" s="66"/>
      <c r="AJ130" s="66"/>
      <c r="AK130" s="66"/>
      <c r="AL130" s="66"/>
      <c r="AM130" s="66"/>
      <c r="AN130" s="66"/>
      <c r="AO130" s="59" t="s">
        <v>3212</v>
      </c>
      <c r="AP130" s="66"/>
      <c r="AQ130" s="66"/>
    </row>
    <row r="131" spans="5:43" x14ac:dyDescent="0.3">
      <c r="E131" s="46" t="s">
        <v>483</v>
      </c>
      <c r="F131" s="47">
        <v>12</v>
      </c>
      <c r="G131" s="48" t="s">
        <v>1133</v>
      </c>
      <c r="H131" s="47" t="s">
        <v>93</v>
      </c>
      <c r="I131" s="49" t="s">
        <v>1296</v>
      </c>
      <c r="J131" s="47" t="s">
        <v>484</v>
      </c>
      <c r="L131" s="66"/>
      <c r="M131" s="66"/>
      <c r="N131" s="66"/>
      <c r="O131" s="66"/>
      <c r="P131" s="66"/>
      <c r="Q131" s="66"/>
      <c r="R131" s="66"/>
      <c r="S131" s="66"/>
      <c r="T131" s="66"/>
      <c r="U131" s="66"/>
      <c r="V131" s="66"/>
      <c r="W131" s="66"/>
      <c r="X131" s="66"/>
      <c r="Y131" s="66"/>
      <c r="Z131" s="66"/>
      <c r="AA131" s="66"/>
      <c r="AB131" s="66"/>
      <c r="AC131" s="66"/>
      <c r="AD131" s="66"/>
      <c r="AE131" s="60" t="s">
        <v>3213</v>
      </c>
      <c r="AF131" s="59" t="s">
        <v>3214</v>
      </c>
      <c r="AG131" s="66"/>
      <c r="AH131" s="66"/>
      <c r="AI131" s="66"/>
      <c r="AJ131" s="66"/>
      <c r="AK131" s="66"/>
      <c r="AL131" s="66"/>
      <c r="AM131" s="66"/>
      <c r="AN131" s="66"/>
      <c r="AO131" s="59" t="s">
        <v>3215</v>
      </c>
      <c r="AP131" s="66"/>
      <c r="AQ131" s="66"/>
    </row>
    <row r="132" spans="5:43" x14ac:dyDescent="0.3">
      <c r="E132" s="46" t="s">
        <v>485</v>
      </c>
      <c r="F132" s="47">
        <v>12</v>
      </c>
      <c r="G132" s="48" t="s">
        <v>1133</v>
      </c>
      <c r="H132" s="47" t="s">
        <v>100</v>
      </c>
      <c r="I132" s="49" t="s">
        <v>1297</v>
      </c>
      <c r="J132" s="47" t="s">
        <v>486</v>
      </c>
      <c r="L132" s="66"/>
      <c r="M132" s="66"/>
      <c r="N132" s="66"/>
      <c r="O132" s="66"/>
      <c r="P132" s="66"/>
      <c r="Q132" s="66"/>
      <c r="R132" s="66"/>
      <c r="S132" s="66"/>
      <c r="T132" s="66"/>
      <c r="U132" s="66"/>
      <c r="V132" s="66"/>
      <c r="W132" s="66"/>
      <c r="X132" s="66"/>
      <c r="Y132" s="66"/>
      <c r="Z132" s="66"/>
      <c r="AA132" s="66"/>
      <c r="AB132" s="66"/>
      <c r="AC132" s="66"/>
      <c r="AD132" s="66"/>
      <c r="AE132" s="60" t="s">
        <v>3216</v>
      </c>
      <c r="AF132" s="59" t="s">
        <v>3217</v>
      </c>
      <c r="AG132" s="66"/>
      <c r="AH132" s="66"/>
      <c r="AI132" s="66"/>
      <c r="AJ132" s="66"/>
      <c r="AK132" s="66"/>
      <c r="AL132" s="66"/>
      <c r="AM132" s="66"/>
      <c r="AN132" s="66"/>
      <c r="AO132" s="59" t="s">
        <v>3218</v>
      </c>
      <c r="AP132" s="66"/>
      <c r="AQ132" s="66"/>
    </row>
    <row r="133" spans="5:43" x14ac:dyDescent="0.3">
      <c r="E133" s="46" t="s">
        <v>487</v>
      </c>
      <c r="F133" s="47">
        <v>12</v>
      </c>
      <c r="G133" s="48" t="s">
        <v>1133</v>
      </c>
      <c r="H133" s="47" t="s">
        <v>103</v>
      </c>
      <c r="I133" s="49" t="s">
        <v>1298</v>
      </c>
      <c r="J133" s="47" t="s">
        <v>488</v>
      </c>
      <c r="L133" s="66"/>
      <c r="M133" s="66"/>
      <c r="N133" s="66"/>
      <c r="O133" s="66"/>
      <c r="P133" s="66"/>
      <c r="Q133" s="66"/>
      <c r="R133" s="66"/>
      <c r="S133" s="66"/>
      <c r="T133" s="66"/>
      <c r="U133" s="66"/>
      <c r="V133" s="66"/>
      <c r="W133" s="66"/>
      <c r="X133" s="66"/>
      <c r="Y133" s="66"/>
      <c r="Z133" s="66"/>
      <c r="AA133" s="66"/>
      <c r="AB133" s="66"/>
      <c r="AC133" s="66"/>
      <c r="AD133" s="66"/>
      <c r="AE133" s="60" t="s">
        <v>3219</v>
      </c>
      <c r="AF133" s="59" t="s">
        <v>3220</v>
      </c>
      <c r="AG133" s="66"/>
      <c r="AH133" s="66"/>
      <c r="AI133" s="66"/>
      <c r="AJ133" s="66"/>
      <c r="AK133" s="66"/>
      <c r="AL133" s="66"/>
      <c r="AM133" s="66"/>
      <c r="AN133" s="66"/>
      <c r="AO133" s="59" t="s">
        <v>3221</v>
      </c>
      <c r="AP133" s="66"/>
      <c r="AQ133" s="66"/>
    </row>
    <row r="134" spans="5:43" x14ac:dyDescent="0.3">
      <c r="E134" s="46" t="s">
        <v>489</v>
      </c>
      <c r="F134" s="47">
        <v>12</v>
      </c>
      <c r="G134" s="48" t="s">
        <v>1133</v>
      </c>
      <c r="H134" s="47" t="s">
        <v>106</v>
      </c>
      <c r="I134" s="49" t="s">
        <v>1299</v>
      </c>
      <c r="J134" s="47" t="s">
        <v>490</v>
      </c>
      <c r="L134" s="66"/>
      <c r="M134" s="66"/>
      <c r="N134" s="66"/>
      <c r="O134" s="66"/>
      <c r="P134" s="66"/>
      <c r="Q134" s="66"/>
      <c r="R134" s="66"/>
      <c r="S134" s="66"/>
      <c r="T134" s="66"/>
      <c r="U134" s="66"/>
      <c r="V134" s="66"/>
      <c r="W134" s="66"/>
      <c r="X134" s="66"/>
      <c r="Y134" s="66"/>
      <c r="Z134" s="66"/>
      <c r="AA134" s="66"/>
      <c r="AB134" s="66"/>
      <c r="AC134" s="66"/>
      <c r="AD134" s="66"/>
      <c r="AE134" s="60" t="s">
        <v>3222</v>
      </c>
      <c r="AF134" s="59" t="s">
        <v>3223</v>
      </c>
      <c r="AG134" s="66"/>
      <c r="AH134" s="66"/>
      <c r="AI134" s="66"/>
      <c r="AJ134" s="66"/>
      <c r="AK134" s="66"/>
      <c r="AL134" s="66"/>
      <c r="AM134" s="66"/>
      <c r="AN134" s="66"/>
      <c r="AO134" s="59" t="s">
        <v>2349</v>
      </c>
      <c r="AP134" s="66"/>
      <c r="AQ134" s="66"/>
    </row>
    <row r="135" spans="5:43" x14ac:dyDescent="0.3">
      <c r="E135" s="46" t="s">
        <v>491</v>
      </c>
      <c r="F135" s="47">
        <v>12</v>
      </c>
      <c r="G135" s="48" t="s">
        <v>1133</v>
      </c>
      <c r="H135" s="47" t="s">
        <v>94</v>
      </c>
      <c r="I135" s="49" t="s">
        <v>1300</v>
      </c>
      <c r="J135" s="47" t="s">
        <v>492</v>
      </c>
      <c r="L135" s="66"/>
      <c r="M135" s="66"/>
      <c r="N135" s="66"/>
      <c r="O135" s="66"/>
      <c r="P135" s="66"/>
      <c r="Q135" s="66"/>
      <c r="R135" s="66"/>
      <c r="S135" s="66"/>
      <c r="T135" s="66"/>
      <c r="U135" s="66"/>
      <c r="V135" s="66"/>
      <c r="W135" s="66"/>
      <c r="X135" s="66"/>
      <c r="Y135" s="66"/>
      <c r="Z135" s="66"/>
      <c r="AA135" s="66"/>
      <c r="AB135" s="66"/>
      <c r="AC135" s="66"/>
      <c r="AD135" s="66"/>
      <c r="AE135" s="60" t="s">
        <v>3224</v>
      </c>
      <c r="AF135" s="59" t="s">
        <v>3225</v>
      </c>
      <c r="AG135" s="66"/>
      <c r="AH135" s="66"/>
      <c r="AI135" s="66"/>
      <c r="AJ135" s="66"/>
      <c r="AK135" s="66"/>
      <c r="AL135" s="66"/>
      <c r="AM135" s="66"/>
      <c r="AN135" s="66"/>
      <c r="AO135" s="59" t="s">
        <v>3226</v>
      </c>
      <c r="AP135" s="66"/>
      <c r="AQ135" s="66"/>
    </row>
    <row r="136" spans="5:43" x14ac:dyDescent="0.3">
      <c r="E136" s="46" t="s">
        <v>493</v>
      </c>
      <c r="F136" s="47">
        <v>12</v>
      </c>
      <c r="G136" s="48" t="s">
        <v>1133</v>
      </c>
      <c r="H136" s="47" t="s">
        <v>95</v>
      </c>
      <c r="I136" s="49" t="s">
        <v>1301</v>
      </c>
      <c r="J136" s="47" t="s">
        <v>494</v>
      </c>
      <c r="L136" s="66"/>
      <c r="M136" s="66"/>
      <c r="N136" s="66"/>
      <c r="O136" s="66"/>
      <c r="P136" s="66"/>
      <c r="Q136" s="66"/>
      <c r="R136" s="66"/>
      <c r="S136" s="66"/>
      <c r="T136" s="66"/>
      <c r="U136" s="66"/>
      <c r="V136" s="66"/>
      <c r="W136" s="66"/>
      <c r="X136" s="66"/>
      <c r="Y136" s="66"/>
      <c r="Z136" s="66"/>
      <c r="AA136" s="66"/>
      <c r="AB136" s="66"/>
      <c r="AC136" s="66"/>
      <c r="AD136" s="66"/>
      <c r="AE136" s="60" t="s">
        <v>3227</v>
      </c>
      <c r="AF136" s="59" t="s">
        <v>3228</v>
      </c>
      <c r="AG136" s="66"/>
      <c r="AH136" s="66"/>
      <c r="AI136" s="66"/>
      <c r="AJ136" s="66"/>
      <c r="AK136" s="66"/>
      <c r="AL136" s="66"/>
      <c r="AM136" s="66"/>
      <c r="AN136" s="66"/>
      <c r="AO136" s="59" t="s">
        <v>3229</v>
      </c>
      <c r="AP136" s="66"/>
      <c r="AQ136" s="66"/>
    </row>
    <row r="137" spans="5:43" x14ac:dyDescent="0.3">
      <c r="E137" s="46" t="s">
        <v>495</v>
      </c>
      <c r="F137" s="47">
        <v>12</v>
      </c>
      <c r="G137" s="48" t="s">
        <v>1133</v>
      </c>
      <c r="H137" s="47" t="s">
        <v>96</v>
      </c>
      <c r="I137" s="49" t="s">
        <v>1302</v>
      </c>
      <c r="J137" s="47" t="s">
        <v>496</v>
      </c>
      <c r="L137" s="66"/>
      <c r="M137" s="66"/>
      <c r="N137" s="66"/>
      <c r="O137" s="66"/>
      <c r="P137" s="66"/>
      <c r="Q137" s="66"/>
      <c r="R137" s="66"/>
      <c r="S137" s="66"/>
      <c r="T137" s="66"/>
      <c r="U137" s="66"/>
      <c r="V137" s="66"/>
      <c r="W137" s="66"/>
      <c r="X137" s="66"/>
      <c r="Y137" s="66"/>
      <c r="Z137" s="66"/>
      <c r="AA137" s="66"/>
      <c r="AB137" s="66"/>
      <c r="AC137" s="66"/>
      <c r="AD137" s="66"/>
      <c r="AE137" s="60" t="s">
        <v>3230</v>
      </c>
      <c r="AF137" s="59" t="s">
        <v>3231</v>
      </c>
      <c r="AG137" s="66"/>
      <c r="AH137" s="66"/>
      <c r="AI137" s="66"/>
      <c r="AJ137" s="66"/>
      <c r="AK137" s="66"/>
      <c r="AL137" s="66"/>
      <c r="AM137" s="66"/>
      <c r="AN137" s="66"/>
      <c r="AO137" s="59" t="s">
        <v>3232</v>
      </c>
      <c r="AP137" s="66"/>
      <c r="AQ137" s="66"/>
    </row>
    <row r="138" spans="5:43" x14ac:dyDescent="0.3">
      <c r="E138" s="46" t="s">
        <v>497</v>
      </c>
      <c r="F138" s="47">
        <v>12</v>
      </c>
      <c r="G138" s="48" t="s">
        <v>1133</v>
      </c>
      <c r="H138" s="47" t="s">
        <v>97</v>
      </c>
      <c r="I138" s="49" t="s">
        <v>1303</v>
      </c>
      <c r="J138" s="47" t="s">
        <v>498</v>
      </c>
      <c r="L138" s="66"/>
      <c r="M138" s="66"/>
      <c r="N138" s="66"/>
      <c r="O138" s="66"/>
      <c r="P138" s="66"/>
      <c r="Q138" s="66"/>
      <c r="R138" s="66"/>
      <c r="S138" s="66"/>
      <c r="T138" s="66"/>
      <c r="U138" s="66"/>
      <c r="V138" s="66"/>
      <c r="W138" s="66"/>
      <c r="X138" s="66"/>
      <c r="Y138" s="66"/>
      <c r="Z138" s="66"/>
      <c r="AA138" s="66"/>
      <c r="AB138" s="66"/>
      <c r="AC138" s="66"/>
      <c r="AD138" s="66"/>
      <c r="AE138" s="60" t="s">
        <v>3233</v>
      </c>
      <c r="AF138" s="59" t="s">
        <v>3234</v>
      </c>
      <c r="AG138" s="66"/>
      <c r="AH138" s="66"/>
      <c r="AI138" s="66"/>
      <c r="AJ138" s="66"/>
      <c r="AK138" s="66"/>
      <c r="AL138" s="66"/>
      <c r="AM138" s="66"/>
      <c r="AN138" s="66"/>
      <c r="AO138" s="59" t="s">
        <v>3235</v>
      </c>
      <c r="AP138" s="66"/>
      <c r="AQ138" s="66"/>
    </row>
    <row r="139" spans="5:43" x14ac:dyDescent="0.3">
      <c r="E139" s="46" t="s">
        <v>499</v>
      </c>
      <c r="F139" s="47">
        <v>12</v>
      </c>
      <c r="G139" s="48" t="s">
        <v>1133</v>
      </c>
      <c r="H139" s="47" t="s">
        <v>177</v>
      </c>
      <c r="I139" s="49" t="s">
        <v>1304</v>
      </c>
      <c r="J139" s="47" t="s">
        <v>500</v>
      </c>
      <c r="L139" s="66"/>
      <c r="M139" s="66"/>
      <c r="N139" s="66"/>
      <c r="O139" s="66"/>
      <c r="P139" s="66"/>
      <c r="Q139" s="66"/>
      <c r="R139" s="66"/>
      <c r="S139" s="66"/>
      <c r="T139" s="66"/>
      <c r="U139" s="66"/>
      <c r="V139" s="66"/>
      <c r="W139" s="66"/>
      <c r="X139" s="66"/>
      <c r="Y139" s="66"/>
      <c r="Z139" s="66"/>
      <c r="AA139" s="66"/>
      <c r="AB139" s="66"/>
      <c r="AC139" s="66"/>
      <c r="AD139" s="66"/>
      <c r="AE139" s="60" t="s">
        <v>3236</v>
      </c>
      <c r="AF139" s="59" t="s">
        <v>3237</v>
      </c>
      <c r="AG139" s="66"/>
      <c r="AH139" s="66"/>
      <c r="AI139" s="66"/>
      <c r="AJ139" s="66"/>
      <c r="AK139" s="66"/>
      <c r="AL139" s="66"/>
      <c r="AM139" s="66"/>
      <c r="AN139" s="66"/>
      <c r="AO139" s="59" t="s">
        <v>3238</v>
      </c>
      <c r="AP139" s="66"/>
      <c r="AQ139" s="66"/>
    </row>
    <row r="140" spans="5:43" x14ac:dyDescent="0.3">
      <c r="E140" s="46" t="s">
        <v>501</v>
      </c>
      <c r="F140" s="47">
        <v>12</v>
      </c>
      <c r="G140" s="48" t="s">
        <v>1133</v>
      </c>
      <c r="H140" s="47" t="s">
        <v>98</v>
      </c>
      <c r="I140" s="49" t="s">
        <v>1305</v>
      </c>
      <c r="J140" s="47" t="s">
        <v>1306</v>
      </c>
      <c r="L140" s="66"/>
      <c r="M140" s="66"/>
      <c r="N140" s="66"/>
      <c r="O140" s="66"/>
      <c r="P140" s="66"/>
      <c r="Q140" s="66"/>
      <c r="R140" s="66"/>
      <c r="S140" s="66"/>
      <c r="T140" s="66"/>
      <c r="U140" s="66"/>
      <c r="V140" s="66"/>
      <c r="W140" s="66"/>
      <c r="X140" s="66"/>
      <c r="Y140" s="66"/>
      <c r="Z140" s="66"/>
      <c r="AA140" s="66"/>
      <c r="AB140" s="66"/>
      <c r="AC140" s="66"/>
      <c r="AD140" s="66"/>
      <c r="AE140" s="60" t="s">
        <v>3239</v>
      </c>
      <c r="AF140" s="59" t="s">
        <v>3240</v>
      </c>
      <c r="AG140" s="66"/>
      <c r="AH140" s="66"/>
      <c r="AI140" s="66"/>
      <c r="AJ140" s="66"/>
      <c r="AK140" s="66"/>
      <c r="AL140" s="66"/>
      <c r="AM140" s="66"/>
      <c r="AN140" s="66"/>
      <c r="AO140" s="59" t="s">
        <v>3241</v>
      </c>
      <c r="AP140" s="66"/>
      <c r="AQ140" s="66"/>
    </row>
    <row r="141" spans="5:43" x14ac:dyDescent="0.3">
      <c r="E141" s="46" t="s">
        <v>502</v>
      </c>
      <c r="F141" s="47">
        <v>12</v>
      </c>
      <c r="G141" s="48" t="s">
        <v>1133</v>
      </c>
      <c r="H141" s="47" t="s">
        <v>12</v>
      </c>
      <c r="I141" s="49" t="s">
        <v>1307</v>
      </c>
      <c r="J141" s="47" t="s">
        <v>503</v>
      </c>
      <c r="L141" s="66"/>
      <c r="M141" s="66"/>
      <c r="N141" s="66"/>
      <c r="O141" s="66"/>
      <c r="P141" s="66"/>
      <c r="Q141" s="66"/>
      <c r="R141" s="66"/>
      <c r="S141" s="66"/>
      <c r="T141" s="66"/>
      <c r="U141" s="66"/>
      <c r="V141" s="66"/>
      <c r="W141" s="66"/>
      <c r="X141" s="66"/>
      <c r="Y141" s="66"/>
      <c r="Z141" s="66"/>
      <c r="AA141" s="66"/>
      <c r="AB141" s="66"/>
      <c r="AC141" s="66"/>
      <c r="AD141" s="66"/>
      <c r="AE141" s="60" t="s">
        <v>3242</v>
      </c>
      <c r="AF141" s="59" t="s">
        <v>3243</v>
      </c>
      <c r="AG141" s="66"/>
      <c r="AH141" s="66"/>
      <c r="AI141" s="66"/>
      <c r="AJ141" s="66"/>
      <c r="AK141" s="66"/>
      <c r="AL141" s="66"/>
      <c r="AM141" s="66"/>
      <c r="AN141" s="66"/>
      <c r="AO141" s="59" t="s">
        <v>3244</v>
      </c>
      <c r="AP141" s="66"/>
      <c r="AQ141" s="66"/>
    </row>
    <row r="142" spans="5:43" x14ac:dyDescent="0.3">
      <c r="E142" s="46" t="s">
        <v>504</v>
      </c>
      <c r="F142" s="47">
        <v>12</v>
      </c>
      <c r="G142" s="48" t="s">
        <v>1133</v>
      </c>
      <c r="H142" s="47" t="s">
        <v>14</v>
      </c>
      <c r="I142" s="49" t="s">
        <v>1308</v>
      </c>
      <c r="J142" s="47" t="s">
        <v>505</v>
      </c>
      <c r="L142" s="66"/>
      <c r="M142" s="66"/>
      <c r="N142" s="66"/>
      <c r="O142" s="66"/>
      <c r="P142" s="66"/>
      <c r="Q142" s="66"/>
      <c r="R142" s="66"/>
      <c r="S142" s="66"/>
      <c r="T142" s="66"/>
      <c r="U142" s="66"/>
      <c r="V142" s="66"/>
      <c r="W142" s="66"/>
      <c r="X142" s="66"/>
      <c r="Y142" s="66"/>
      <c r="Z142" s="66"/>
      <c r="AA142" s="66"/>
      <c r="AB142" s="66"/>
      <c r="AC142" s="66"/>
      <c r="AD142" s="66"/>
      <c r="AE142" s="60" t="s">
        <v>3245</v>
      </c>
      <c r="AF142" s="59" t="s">
        <v>3246</v>
      </c>
      <c r="AG142" s="66"/>
      <c r="AH142" s="66"/>
      <c r="AI142" s="66"/>
      <c r="AJ142" s="66"/>
      <c r="AK142" s="66"/>
      <c r="AL142" s="66"/>
      <c r="AM142" s="66"/>
      <c r="AN142" s="66"/>
      <c r="AO142" s="59" t="s">
        <v>3247</v>
      </c>
      <c r="AP142" s="66"/>
      <c r="AQ142" s="66"/>
    </row>
    <row r="143" spans="5:43" x14ac:dyDescent="0.3">
      <c r="E143" s="46" t="s">
        <v>506</v>
      </c>
      <c r="F143" s="47">
        <v>12</v>
      </c>
      <c r="G143" s="48" t="s">
        <v>1133</v>
      </c>
      <c r="H143" s="47" t="s">
        <v>15</v>
      </c>
      <c r="I143" s="49" t="s">
        <v>1309</v>
      </c>
      <c r="J143" s="47" t="s">
        <v>507</v>
      </c>
      <c r="L143" s="66"/>
      <c r="M143" s="66"/>
      <c r="N143" s="66"/>
      <c r="O143" s="66"/>
      <c r="P143" s="66"/>
      <c r="Q143" s="66"/>
      <c r="R143" s="66"/>
      <c r="S143" s="66"/>
      <c r="T143" s="66"/>
      <c r="U143" s="66"/>
      <c r="V143" s="66"/>
      <c r="W143" s="66"/>
      <c r="X143" s="66"/>
      <c r="Y143" s="66"/>
      <c r="Z143" s="66"/>
      <c r="AA143" s="66"/>
      <c r="AB143" s="66"/>
      <c r="AC143" s="66"/>
      <c r="AD143" s="66"/>
      <c r="AE143" s="60" t="s">
        <v>3248</v>
      </c>
      <c r="AF143" s="59" t="s">
        <v>3249</v>
      </c>
      <c r="AG143" s="66"/>
      <c r="AH143" s="66"/>
      <c r="AI143" s="66"/>
      <c r="AJ143" s="66"/>
      <c r="AK143" s="66"/>
      <c r="AL143" s="66"/>
      <c r="AM143" s="66"/>
      <c r="AN143" s="66"/>
      <c r="AO143" s="59" t="s">
        <v>3250</v>
      </c>
      <c r="AP143" s="66"/>
      <c r="AQ143" s="66"/>
    </row>
    <row r="144" spans="5:43" x14ac:dyDescent="0.3">
      <c r="E144" s="46" t="s">
        <v>508</v>
      </c>
      <c r="F144" s="47">
        <v>12</v>
      </c>
      <c r="G144" s="48" t="s">
        <v>1133</v>
      </c>
      <c r="H144" s="47" t="s">
        <v>107</v>
      </c>
      <c r="I144" s="49" t="s">
        <v>1310</v>
      </c>
      <c r="J144" s="47" t="s">
        <v>509</v>
      </c>
      <c r="L144" s="66"/>
      <c r="M144" s="66"/>
      <c r="N144" s="66"/>
      <c r="O144" s="66"/>
      <c r="P144" s="66"/>
      <c r="Q144" s="66"/>
      <c r="R144" s="66"/>
      <c r="S144" s="66"/>
      <c r="T144" s="66"/>
      <c r="U144" s="66"/>
      <c r="V144" s="66"/>
      <c r="W144" s="66"/>
      <c r="X144" s="66"/>
      <c r="Y144" s="66"/>
      <c r="Z144" s="66"/>
      <c r="AA144" s="66"/>
      <c r="AB144" s="66"/>
      <c r="AC144" s="66"/>
      <c r="AD144" s="66"/>
      <c r="AE144" s="60" t="s">
        <v>3251</v>
      </c>
      <c r="AF144" s="59" t="s">
        <v>3252</v>
      </c>
      <c r="AG144" s="66"/>
      <c r="AH144" s="66"/>
      <c r="AI144" s="66"/>
      <c r="AJ144" s="66"/>
      <c r="AK144" s="66"/>
      <c r="AL144" s="66"/>
      <c r="AM144" s="66"/>
      <c r="AN144" s="66"/>
      <c r="AO144" s="59" t="s">
        <v>3253</v>
      </c>
      <c r="AP144" s="66"/>
      <c r="AQ144" s="66"/>
    </row>
    <row r="145" spans="5:43" x14ac:dyDescent="0.3">
      <c r="E145" s="46" t="s">
        <v>510</v>
      </c>
      <c r="F145" s="47">
        <v>12</v>
      </c>
      <c r="G145" s="48" t="s">
        <v>1133</v>
      </c>
      <c r="H145" s="47" t="s">
        <v>16</v>
      </c>
      <c r="I145" s="49" t="s">
        <v>1311</v>
      </c>
      <c r="J145" s="47" t="s">
        <v>511</v>
      </c>
      <c r="L145" s="66"/>
      <c r="M145" s="66"/>
      <c r="N145" s="66"/>
      <c r="O145" s="66"/>
      <c r="P145" s="66"/>
      <c r="Q145" s="66"/>
      <c r="R145" s="66"/>
      <c r="S145" s="66"/>
      <c r="T145" s="66"/>
      <c r="U145" s="66"/>
      <c r="V145" s="66"/>
      <c r="W145" s="66"/>
      <c r="X145" s="66"/>
      <c r="Y145" s="66"/>
      <c r="Z145" s="66"/>
      <c r="AA145" s="66"/>
      <c r="AB145" s="66"/>
      <c r="AC145" s="66"/>
      <c r="AD145" s="66"/>
      <c r="AE145" s="60" t="s">
        <v>3254</v>
      </c>
      <c r="AF145" s="59" t="s">
        <v>3255</v>
      </c>
      <c r="AG145" s="66"/>
      <c r="AH145" s="66"/>
      <c r="AI145" s="66"/>
      <c r="AJ145" s="66"/>
      <c r="AK145" s="66"/>
      <c r="AL145" s="66"/>
      <c r="AM145" s="66"/>
      <c r="AN145" s="66"/>
      <c r="AO145" s="59" t="s">
        <v>3256</v>
      </c>
      <c r="AP145" s="66"/>
      <c r="AQ145" s="66"/>
    </row>
    <row r="146" spans="5:43" x14ac:dyDescent="0.3">
      <c r="E146" s="46" t="s">
        <v>512</v>
      </c>
      <c r="F146" s="47">
        <v>12</v>
      </c>
      <c r="G146" s="48" t="s">
        <v>1133</v>
      </c>
      <c r="H146" s="47" t="s">
        <v>17</v>
      </c>
      <c r="I146" s="49" t="s">
        <v>1312</v>
      </c>
      <c r="J146" s="47" t="s">
        <v>513</v>
      </c>
      <c r="L146" s="66"/>
      <c r="M146" s="66"/>
      <c r="N146" s="66"/>
      <c r="O146" s="66"/>
      <c r="P146" s="66"/>
      <c r="Q146" s="66"/>
      <c r="R146" s="66"/>
      <c r="S146" s="66"/>
      <c r="T146" s="66"/>
      <c r="U146" s="66"/>
      <c r="V146" s="66"/>
      <c r="W146" s="66"/>
      <c r="X146" s="66"/>
      <c r="Y146" s="66"/>
      <c r="Z146" s="66"/>
      <c r="AA146" s="66"/>
      <c r="AB146" s="66"/>
      <c r="AC146" s="66"/>
      <c r="AD146" s="66"/>
      <c r="AE146" s="60" t="s">
        <v>3257</v>
      </c>
      <c r="AF146" s="59" t="s">
        <v>3258</v>
      </c>
      <c r="AG146" s="66"/>
      <c r="AH146" s="66"/>
      <c r="AI146" s="66"/>
      <c r="AJ146" s="66"/>
      <c r="AK146" s="66"/>
      <c r="AL146" s="66"/>
      <c r="AM146" s="66"/>
      <c r="AN146" s="66"/>
      <c r="AO146" s="59" t="s">
        <v>3259</v>
      </c>
      <c r="AP146" s="66"/>
      <c r="AQ146" s="66"/>
    </row>
    <row r="147" spans="5:43" x14ac:dyDescent="0.3">
      <c r="E147" s="46" t="s">
        <v>1313</v>
      </c>
      <c r="F147" s="47">
        <v>12</v>
      </c>
      <c r="G147" s="48" t="s">
        <v>1133</v>
      </c>
      <c r="H147" s="47" t="s">
        <v>1314</v>
      </c>
      <c r="I147" s="49" t="s">
        <v>1315</v>
      </c>
      <c r="J147" s="47" t="s">
        <v>1316</v>
      </c>
      <c r="L147" s="66"/>
      <c r="M147" s="66"/>
      <c r="N147" s="66"/>
      <c r="O147" s="66"/>
      <c r="P147" s="66"/>
      <c r="Q147" s="66"/>
      <c r="R147" s="66"/>
      <c r="S147" s="66"/>
      <c r="T147" s="66"/>
      <c r="U147" s="66"/>
      <c r="V147" s="66"/>
      <c r="W147" s="66"/>
      <c r="X147" s="66"/>
      <c r="Y147" s="66"/>
      <c r="Z147" s="66"/>
      <c r="AA147" s="66"/>
      <c r="AB147" s="66"/>
      <c r="AC147" s="66"/>
      <c r="AD147" s="66"/>
      <c r="AE147" s="60" t="s">
        <v>3260</v>
      </c>
      <c r="AF147" s="59" t="s">
        <v>3261</v>
      </c>
      <c r="AG147" s="66"/>
      <c r="AH147" s="66"/>
      <c r="AI147" s="66"/>
      <c r="AJ147" s="66"/>
      <c r="AK147" s="66"/>
      <c r="AL147" s="66"/>
      <c r="AM147" s="66"/>
      <c r="AN147" s="66"/>
      <c r="AO147" s="59" t="s">
        <v>3262</v>
      </c>
      <c r="AP147" s="66"/>
      <c r="AQ147" s="66"/>
    </row>
    <row r="148" spans="5:43" x14ac:dyDescent="0.3">
      <c r="E148" s="46" t="s">
        <v>514</v>
      </c>
      <c r="F148" s="47">
        <v>13</v>
      </c>
      <c r="G148" s="48" t="s">
        <v>1134</v>
      </c>
      <c r="H148" s="47">
        <v>100</v>
      </c>
      <c r="I148" s="49" t="s">
        <v>1317</v>
      </c>
      <c r="J148" s="47" t="s">
        <v>515</v>
      </c>
      <c r="L148" s="66"/>
      <c r="M148" s="66"/>
      <c r="N148" s="66"/>
      <c r="O148" s="66"/>
      <c r="P148" s="66"/>
      <c r="Q148" s="66"/>
      <c r="R148" s="66"/>
      <c r="S148" s="66"/>
      <c r="T148" s="66"/>
      <c r="U148" s="66"/>
      <c r="V148" s="66"/>
      <c r="W148" s="66"/>
      <c r="X148" s="66"/>
      <c r="Y148" s="66"/>
      <c r="Z148" s="66"/>
      <c r="AA148" s="66"/>
      <c r="AB148" s="66"/>
      <c r="AC148" s="66"/>
      <c r="AD148" s="66"/>
      <c r="AE148" s="60" t="s">
        <v>3263</v>
      </c>
      <c r="AF148" s="59" t="s">
        <v>3264</v>
      </c>
      <c r="AG148" s="66"/>
      <c r="AH148" s="66"/>
      <c r="AI148" s="66"/>
      <c r="AJ148" s="66"/>
      <c r="AK148" s="66"/>
      <c r="AL148" s="66"/>
      <c r="AM148" s="66"/>
      <c r="AN148" s="66"/>
      <c r="AO148" s="59" t="s">
        <v>3265</v>
      </c>
      <c r="AP148" s="66"/>
      <c r="AQ148" s="66"/>
    </row>
    <row r="149" spans="5:43" x14ac:dyDescent="0.3">
      <c r="E149" s="46" t="s">
        <v>1318</v>
      </c>
      <c r="F149" s="47">
        <v>13</v>
      </c>
      <c r="G149" s="48" t="s">
        <v>1134</v>
      </c>
      <c r="H149" s="47" t="s">
        <v>186</v>
      </c>
      <c r="I149" s="49" t="s">
        <v>1319</v>
      </c>
      <c r="J149" s="47" t="s">
        <v>710</v>
      </c>
      <c r="L149" s="66"/>
      <c r="M149" s="66"/>
      <c r="N149" s="66"/>
      <c r="O149" s="66"/>
      <c r="P149" s="66"/>
      <c r="Q149" s="66"/>
      <c r="R149" s="66"/>
      <c r="S149" s="66"/>
      <c r="T149" s="66"/>
      <c r="U149" s="66"/>
      <c r="V149" s="66"/>
      <c r="W149" s="66"/>
      <c r="X149" s="66"/>
      <c r="Y149" s="66"/>
      <c r="Z149" s="66"/>
      <c r="AA149" s="66"/>
      <c r="AB149" s="66"/>
      <c r="AC149" s="66"/>
      <c r="AD149" s="66"/>
      <c r="AE149" s="60" t="s">
        <v>3266</v>
      </c>
      <c r="AF149" s="59" t="s">
        <v>3267</v>
      </c>
      <c r="AG149" s="66"/>
      <c r="AH149" s="66"/>
      <c r="AI149" s="66"/>
      <c r="AJ149" s="66"/>
      <c r="AK149" s="66"/>
      <c r="AL149" s="66"/>
      <c r="AM149" s="66"/>
      <c r="AN149" s="66"/>
      <c r="AO149" s="59" t="s">
        <v>3268</v>
      </c>
      <c r="AP149" s="66"/>
      <c r="AQ149" s="66"/>
    </row>
    <row r="150" spans="5:43" x14ac:dyDescent="0.3">
      <c r="E150" s="46" t="s">
        <v>1320</v>
      </c>
      <c r="F150" s="47">
        <v>13</v>
      </c>
      <c r="G150" s="48" t="s">
        <v>1134</v>
      </c>
      <c r="H150" s="47" t="s">
        <v>1321</v>
      </c>
      <c r="I150" s="49" t="s">
        <v>1322</v>
      </c>
      <c r="J150" s="47" t="s">
        <v>1323</v>
      </c>
      <c r="L150" s="66"/>
      <c r="M150" s="66"/>
      <c r="N150" s="66"/>
      <c r="O150" s="66"/>
      <c r="P150" s="66"/>
      <c r="Q150" s="66"/>
      <c r="R150" s="66"/>
      <c r="S150" s="66"/>
      <c r="T150" s="66"/>
      <c r="U150" s="66"/>
      <c r="V150" s="66"/>
      <c r="W150" s="66"/>
      <c r="X150" s="66"/>
      <c r="Y150" s="66"/>
      <c r="Z150" s="66"/>
      <c r="AA150" s="66"/>
      <c r="AB150" s="66"/>
      <c r="AC150" s="66"/>
      <c r="AD150" s="66"/>
      <c r="AE150" s="60" t="s">
        <v>3269</v>
      </c>
      <c r="AF150" s="59" t="s">
        <v>3270</v>
      </c>
      <c r="AG150" s="66"/>
      <c r="AH150" s="66"/>
      <c r="AI150" s="66"/>
      <c r="AJ150" s="66"/>
      <c r="AK150" s="66"/>
      <c r="AL150" s="66"/>
      <c r="AM150" s="66"/>
      <c r="AN150" s="66"/>
      <c r="AO150" s="59" t="s">
        <v>3271</v>
      </c>
      <c r="AP150" s="66"/>
      <c r="AQ150" s="66"/>
    </row>
    <row r="151" spans="5:43" x14ac:dyDescent="0.3">
      <c r="E151" s="46" t="s">
        <v>1324</v>
      </c>
      <c r="F151" s="47">
        <v>13</v>
      </c>
      <c r="G151" s="48" t="s">
        <v>1134</v>
      </c>
      <c r="H151" s="47" t="s">
        <v>1325</v>
      </c>
      <c r="I151" s="49" t="s">
        <v>1326</v>
      </c>
      <c r="J151" s="47" t="s">
        <v>1327</v>
      </c>
      <c r="L151" s="66"/>
      <c r="M151" s="66"/>
      <c r="N151" s="66"/>
      <c r="O151" s="66"/>
      <c r="P151" s="66"/>
      <c r="Q151" s="66"/>
      <c r="R151" s="66"/>
      <c r="S151" s="66"/>
      <c r="T151" s="66"/>
      <c r="U151" s="66"/>
      <c r="V151" s="66"/>
      <c r="W151" s="66"/>
      <c r="X151" s="66"/>
      <c r="Y151" s="66"/>
      <c r="Z151" s="66"/>
      <c r="AA151" s="66"/>
      <c r="AB151" s="66"/>
      <c r="AC151" s="66"/>
      <c r="AD151" s="66"/>
      <c r="AE151" s="60" t="s">
        <v>3272</v>
      </c>
      <c r="AF151" s="59" t="s">
        <v>3273</v>
      </c>
      <c r="AG151" s="66"/>
      <c r="AH151" s="66"/>
      <c r="AI151" s="66"/>
      <c r="AJ151" s="66"/>
      <c r="AK151" s="66"/>
      <c r="AL151" s="66"/>
      <c r="AM151" s="66"/>
      <c r="AN151" s="66"/>
      <c r="AO151" s="59" t="s">
        <v>3274</v>
      </c>
      <c r="AP151" s="66"/>
      <c r="AQ151" s="66"/>
    </row>
    <row r="152" spans="5:43" x14ac:dyDescent="0.3">
      <c r="E152" s="46" t="s">
        <v>516</v>
      </c>
      <c r="F152" s="47">
        <v>13</v>
      </c>
      <c r="G152" s="48" t="s">
        <v>1134</v>
      </c>
      <c r="H152" s="47" t="s">
        <v>166</v>
      </c>
      <c r="I152" s="49" t="s">
        <v>1328</v>
      </c>
      <c r="J152" s="47" t="s">
        <v>517</v>
      </c>
      <c r="L152" s="66"/>
      <c r="M152" s="66"/>
      <c r="N152" s="66"/>
      <c r="O152" s="66"/>
      <c r="P152" s="66"/>
      <c r="Q152" s="66"/>
      <c r="R152" s="66"/>
      <c r="S152" s="66"/>
      <c r="T152" s="66"/>
      <c r="U152" s="66"/>
      <c r="V152" s="66"/>
      <c r="W152" s="66"/>
      <c r="X152" s="66"/>
      <c r="Y152" s="66"/>
      <c r="Z152" s="66"/>
      <c r="AA152" s="66"/>
      <c r="AB152" s="66"/>
      <c r="AC152" s="66"/>
      <c r="AD152" s="66"/>
      <c r="AE152" s="60" t="s">
        <v>3275</v>
      </c>
      <c r="AF152" s="59" t="s">
        <v>3276</v>
      </c>
      <c r="AG152" s="66"/>
      <c r="AH152" s="66"/>
      <c r="AI152" s="66"/>
      <c r="AJ152" s="66"/>
      <c r="AK152" s="66"/>
      <c r="AL152" s="66"/>
      <c r="AM152" s="66"/>
      <c r="AN152" s="66"/>
      <c r="AO152" s="59" t="s">
        <v>3277</v>
      </c>
      <c r="AP152" s="66"/>
      <c r="AQ152" s="66"/>
    </row>
    <row r="153" spans="5:43" x14ac:dyDescent="0.3">
      <c r="E153" s="46" t="s">
        <v>518</v>
      </c>
      <c r="F153" s="47">
        <v>13</v>
      </c>
      <c r="G153" s="48" t="s">
        <v>1134</v>
      </c>
      <c r="H153" s="47" t="s">
        <v>51</v>
      </c>
      <c r="I153" s="49" t="s">
        <v>1329</v>
      </c>
      <c r="J153" s="47" t="s">
        <v>519</v>
      </c>
      <c r="L153" s="66"/>
      <c r="M153" s="66"/>
      <c r="N153" s="66"/>
      <c r="O153" s="66"/>
      <c r="P153" s="66"/>
      <c r="Q153" s="66"/>
      <c r="R153" s="66"/>
      <c r="S153" s="66"/>
      <c r="T153" s="66"/>
      <c r="U153" s="66"/>
      <c r="V153" s="66"/>
      <c r="W153" s="66"/>
      <c r="X153" s="66"/>
      <c r="Y153" s="66"/>
      <c r="Z153" s="66"/>
      <c r="AA153" s="66"/>
      <c r="AB153" s="66"/>
      <c r="AC153" s="66"/>
      <c r="AD153" s="66"/>
      <c r="AE153" s="60" t="s">
        <v>3278</v>
      </c>
      <c r="AF153" s="59" t="s">
        <v>3279</v>
      </c>
      <c r="AG153" s="66"/>
      <c r="AH153" s="66"/>
      <c r="AI153" s="66"/>
      <c r="AJ153" s="66"/>
      <c r="AK153" s="66"/>
      <c r="AL153" s="66"/>
      <c r="AM153" s="66"/>
      <c r="AN153" s="66"/>
      <c r="AO153" s="59" t="s">
        <v>3280</v>
      </c>
      <c r="AP153" s="66"/>
      <c r="AQ153" s="66"/>
    </row>
    <row r="154" spans="5:43" x14ac:dyDescent="0.3">
      <c r="E154" s="46" t="s">
        <v>520</v>
      </c>
      <c r="F154" s="47">
        <v>13</v>
      </c>
      <c r="G154" s="48" t="s">
        <v>1134</v>
      </c>
      <c r="H154" s="47" t="s">
        <v>60</v>
      </c>
      <c r="I154" s="49" t="s">
        <v>1330</v>
      </c>
      <c r="J154" s="47" t="s">
        <v>521</v>
      </c>
      <c r="L154" s="66"/>
      <c r="M154" s="66"/>
      <c r="N154" s="66"/>
      <c r="O154" s="66"/>
      <c r="P154" s="66"/>
      <c r="Q154" s="66"/>
      <c r="R154" s="66"/>
      <c r="S154" s="66"/>
      <c r="T154" s="66"/>
      <c r="U154" s="66"/>
      <c r="V154" s="66"/>
      <c r="W154" s="66"/>
      <c r="X154" s="66"/>
      <c r="Y154" s="66"/>
      <c r="Z154" s="66"/>
      <c r="AA154" s="66"/>
      <c r="AB154" s="66"/>
      <c r="AC154" s="66"/>
      <c r="AD154" s="66"/>
      <c r="AE154" s="60" t="s">
        <v>3281</v>
      </c>
      <c r="AF154" s="59" t="s">
        <v>3282</v>
      </c>
      <c r="AG154" s="66"/>
      <c r="AH154" s="66"/>
      <c r="AI154" s="66"/>
      <c r="AJ154" s="66"/>
      <c r="AK154" s="66"/>
      <c r="AL154" s="66"/>
      <c r="AM154" s="66"/>
      <c r="AN154" s="66"/>
      <c r="AO154" s="59" t="s">
        <v>3283</v>
      </c>
      <c r="AP154" s="66"/>
      <c r="AQ154" s="66"/>
    </row>
    <row r="155" spans="5:43" x14ac:dyDescent="0.3">
      <c r="E155" s="46" t="s">
        <v>522</v>
      </c>
      <c r="F155" s="47">
        <v>13</v>
      </c>
      <c r="G155" s="48" t="s">
        <v>1134</v>
      </c>
      <c r="H155" s="47" t="s">
        <v>52</v>
      </c>
      <c r="I155" s="49" t="s">
        <v>1331</v>
      </c>
      <c r="J155" s="47" t="s">
        <v>523</v>
      </c>
      <c r="L155" s="66"/>
      <c r="M155" s="66"/>
      <c r="N155" s="66"/>
      <c r="O155" s="66"/>
      <c r="P155" s="66"/>
      <c r="Q155" s="66"/>
      <c r="R155" s="66"/>
      <c r="S155" s="66"/>
      <c r="T155" s="66"/>
      <c r="U155" s="66"/>
      <c r="V155" s="66"/>
      <c r="W155" s="66"/>
      <c r="X155" s="66"/>
      <c r="Y155" s="66"/>
      <c r="Z155" s="66"/>
      <c r="AA155" s="66"/>
      <c r="AB155" s="66"/>
      <c r="AC155" s="66"/>
      <c r="AD155" s="66"/>
      <c r="AE155" s="60" t="s">
        <v>3284</v>
      </c>
      <c r="AF155" s="59" t="s">
        <v>3285</v>
      </c>
      <c r="AG155" s="66"/>
      <c r="AH155" s="66"/>
      <c r="AI155" s="66"/>
      <c r="AJ155" s="66"/>
      <c r="AK155" s="66"/>
      <c r="AL155" s="66"/>
      <c r="AM155" s="66"/>
      <c r="AN155" s="66"/>
      <c r="AO155" s="59" t="s">
        <v>3286</v>
      </c>
      <c r="AP155" s="66"/>
      <c r="AQ155" s="66"/>
    </row>
    <row r="156" spans="5:43" x14ac:dyDescent="0.3">
      <c r="E156" s="46" t="s">
        <v>524</v>
      </c>
      <c r="F156" s="47">
        <v>13</v>
      </c>
      <c r="G156" s="48" t="s">
        <v>1134</v>
      </c>
      <c r="H156" s="47" t="s">
        <v>167</v>
      </c>
      <c r="I156" s="49" t="s">
        <v>1332</v>
      </c>
      <c r="J156" s="47" t="s">
        <v>525</v>
      </c>
      <c r="L156" s="66"/>
      <c r="M156" s="66"/>
      <c r="N156" s="66"/>
      <c r="O156" s="66"/>
      <c r="P156" s="66"/>
      <c r="Q156" s="66"/>
      <c r="R156" s="66"/>
      <c r="S156" s="66"/>
      <c r="T156" s="66"/>
      <c r="U156" s="66"/>
      <c r="V156" s="66"/>
      <c r="W156" s="66"/>
      <c r="X156" s="66"/>
      <c r="Y156" s="66"/>
      <c r="Z156" s="66"/>
      <c r="AA156" s="66"/>
      <c r="AB156" s="66"/>
      <c r="AC156" s="66"/>
      <c r="AD156" s="66"/>
      <c r="AE156" s="60" t="s">
        <v>3287</v>
      </c>
      <c r="AF156" s="59" t="s">
        <v>3288</v>
      </c>
      <c r="AG156" s="66"/>
      <c r="AH156" s="66"/>
      <c r="AI156" s="66"/>
      <c r="AJ156" s="66"/>
      <c r="AK156" s="66"/>
      <c r="AL156" s="66"/>
      <c r="AM156" s="66"/>
      <c r="AN156" s="66"/>
      <c r="AO156" s="59" t="s">
        <v>3289</v>
      </c>
      <c r="AP156" s="66"/>
      <c r="AQ156" s="66"/>
    </row>
    <row r="157" spans="5:43" x14ac:dyDescent="0.3">
      <c r="E157" s="46" t="s">
        <v>526</v>
      </c>
      <c r="F157" s="47">
        <v>13</v>
      </c>
      <c r="G157" s="48" t="s">
        <v>1134</v>
      </c>
      <c r="H157" s="47" t="s">
        <v>168</v>
      </c>
      <c r="I157" s="49" t="s">
        <v>1333</v>
      </c>
      <c r="J157" s="47" t="s">
        <v>527</v>
      </c>
      <c r="L157" s="66"/>
      <c r="M157" s="66"/>
      <c r="N157" s="66"/>
      <c r="O157" s="66"/>
      <c r="P157" s="66"/>
      <c r="Q157" s="66"/>
      <c r="R157" s="66"/>
      <c r="S157" s="66"/>
      <c r="T157" s="66"/>
      <c r="U157" s="66"/>
      <c r="V157" s="66"/>
      <c r="W157" s="66"/>
      <c r="X157" s="66"/>
      <c r="Y157" s="66"/>
      <c r="Z157" s="66"/>
      <c r="AA157" s="66"/>
      <c r="AB157" s="66"/>
      <c r="AC157" s="66"/>
      <c r="AD157" s="66"/>
      <c r="AE157" s="60" t="s">
        <v>3290</v>
      </c>
      <c r="AF157" s="59" t="s">
        <v>3291</v>
      </c>
      <c r="AG157" s="66"/>
      <c r="AH157" s="66"/>
      <c r="AI157" s="66"/>
      <c r="AJ157" s="66"/>
      <c r="AK157" s="66"/>
      <c r="AL157" s="66"/>
      <c r="AM157" s="66"/>
      <c r="AN157" s="66"/>
      <c r="AO157" s="59" t="s">
        <v>3292</v>
      </c>
      <c r="AP157" s="66"/>
      <c r="AQ157" s="66"/>
    </row>
    <row r="158" spans="5:43" x14ac:dyDescent="0.3">
      <c r="E158" s="46" t="s">
        <v>528</v>
      </c>
      <c r="F158" s="47">
        <v>13</v>
      </c>
      <c r="G158" s="48" t="s">
        <v>1134</v>
      </c>
      <c r="H158" s="47" t="s">
        <v>169</v>
      </c>
      <c r="I158" s="49" t="s">
        <v>1334</v>
      </c>
      <c r="J158" s="47" t="s">
        <v>529</v>
      </c>
      <c r="L158" s="66"/>
      <c r="M158" s="66"/>
      <c r="N158" s="66"/>
      <c r="O158" s="66"/>
      <c r="P158" s="66"/>
      <c r="Q158" s="66"/>
      <c r="R158" s="66"/>
      <c r="S158" s="66"/>
      <c r="T158" s="66"/>
      <c r="U158" s="66"/>
      <c r="V158" s="66"/>
      <c r="W158" s="66"/>
      <c r="X158" s="66"/>
      <c r="Y158" s="66"/>
      <c r="Z158" s="66"/>
      <c r="AA158" s="66"/>
      <c r="AB158" s="66"/>
      <c r="AC158" s="66"/>
      <c r="AD158" s="66"/>
      <c r="AE158" s="60" t="s">
        <v>3293</v>
      </c>
      <c r="AF158" s="59" t="s">
        <v>3294</v>
      </c>
      <c r="AG158" s="66"/>
      <c r="AH158" s="66"/>
      <c r="AI158" s="66"/>
      <c r="AJ158" s="66"/>
      <c r="AK158" s="66"/>
      <c r="AL158" s="66"/>
      <c r="AM158" s="66"/>
      <c r="AN158" s="66"/>
      <c r="AO158" s="59" t="s">
        <v>3295</v>
      </c>
      <c r="AP158" s="66"/>
      <c r="AQ158" s="66"/>
    </row>
    <row r="159" spans="5:43" x14ac:dyDescent="0.3">
      <c r="E159" s="46" t="s">
        <v>530</v>
      </c>
      <c r="F159" s="47">
        <v>13</v>
      </c>
      <c r="G159" s="48" t="s">
        <v>1134</v>
      </c>
      <c r="H159" s="47" t="s">
        <v>170</v>
      </c>
      <c r="I159" s="49" t="s">
        <v>1335</v>
      </c>
      <c r="J159" s="47" t="s">
        <v>531</v>
      </c>
      <c r="L159" s="66"/>
      <c r="M159" s="66"/>
      <c r="N159" s="66"/>
      <c r="O159" s="66"/>
      <c r="P159" s="66"/>
      <c r="Q159" s="66"/>
      <c r="R159" s="66"/>
      <c r="S159" s="66"/>
      <c r="T159" s="66"/>
      <c r="U159" s="66"/>
      <c r="V159" s="66"/>
      <c r="W159" s="66"/>
      <c r="X159" s="66"/>
      <c r="Y159" s="66"/>
      <c r="Z159" s="66"/>
      <c r="AA159" s="66"/>
      <c r="AB159" s="66"/>
      <c r="AC159" s="66"/>
      <c r="AD159" s="66"/>
      <c r="AE159" s="60" t="s">
        <v>3296</v>
      </c>
      <c r="AF159" s="59" t="s">
        <v>3297</v>
      </c>
      <c r="AG159" s="66"/>
      <c r="AH159" s="66"/>
      <c r="AI159" s="66"/>
      <c r="AJ159" s="66"/>
      <c r="AK159" s="66"/>
      <c r="AL159" s="66"/>
      <c r="AM159" s="66"/>
      <c r="AN159" s="66"/>
      <c r="AO159" s="59" t="s">
        <v>3298</v>
      </c>
      <c r="AP159" s="66"/>
      <c r="AQ159" s="66"/>
    </row>
    <row r="160" spans="5:43" x14ac:dyDescent="0.3">
      <c r="E160" s="46" t="s">
        <v>532</v>
      </c>
      <c r="F160" s="47">
        <v>13</v>
      </c>
      <c r="G160" s="48" t="s">
        <v>1134</v>
      </c>
      <c r="H160" s="47" t="s">
        <v>53</v>
      </c>
      <c r="I160" s="49" t="s">
        <v>1336</v>
      </c>
      <c r="J160" s="47" t="s">
        <v>533</v>
      </c>
      <c r="L160" s="66"/>
      <c r="M160" s="66"/>
      <c r="N160" s="66"/>
      <c r="O160" s="66"/>
      <c r="P160" s="66"/>
      <c r="Q160" s="66"/>
      <c r="R160" s="66"/>
      <c r="S160" s="66"/>
      <c r="T160" s="66"/>
      <c r="U160" s="66"/>
      <c r="V160" s="66"/>
      <c r="W160" s="66"/>
      <c r="X160" s="66"/>
      <c r="Y160" s="66"/>
      <c r="Z160" s="66"/>
      <c r="AA160" s="66"/>
      <c r="AB160" s="66"/>
      <c r="AC160" s="66"/>
      <c r="AD160" s="66"/>
      <c r="AE160" s="60" t="s">
        <v>3299</v>
      </c>
      <c r="AF160" s="59" t="s">
        <v>3300</v>
      </c>
      <c r="AG160" s="66"/>
      <c r="AH160" s="66"/>
      <c r="AI160" s="66"/>
      <c r="AJ160" s="66"/>
      <c r="AK160" s="66"/>
      <c r="AL160" s="66"/>
      <c r="AM160" s="66"/>
      <c r="AN160" s="66"/>
      <c r="AO160" s="59" t="s">
        <v>3301</v>
      </c>
      <c r="AP160" s="66"/>
      <c r="AQ160" s="66"/>
    </row>
    <row r="161" spans="5:43" x14ac:dyDescent="0.3">
      <c r="E161" s="46" t="s">
        <v>534</v>
      </c>
      <c r="F161" s="47">
        <v>13</v>
      </c>
      <c r="G161" s="48" t="s">
        <v>1134</v>
      </c>
      <c r="H161" s="47" t="s">
        <v>54</v>
      </c>
      <c r="I161" s="49" t="s">
        <v>1337</v>
      </c>
      <c r="J161" s="47" t="s">
        <v>535</v>
      </c>
      <c r="L161" s="66"/>
      <c r="M161" s="66"/>
      <c r="N161" s="66"/>
      <c r="O161" s="66"/>
      <c r="P161" s="66"/>
      <c r="Q161" s="66"/>
      <c r="R161" s="66"/>
      <c r="S161" s="66"/>
      <c r="T161" s="66"/>
      <c r="U161" s="66"/>
      <c r="V161" s="66"/>
      <c r="W161" s="66"/>
      <c r="X161" s="66"/>
      <c r="Y161" s="66"/>
      <c r="Z161" s="66"/>
      <c r="AA161" s="66"/>
      <c r="AB161" s="66"/>
      <c r="AC161" s="66"/>
      <c r="AD161" s="66"/>
      <c r="AE161" s="60" t="s">
        <v>3302</v>
      </c>
      <c r="AF161" s="59" t="s">
        <v>3303</v>
      </c>
      <c r="AG161" s="66"/>
      <c r="AH161" s="66"/>
      <c r="AI161" s="66"/>
      <c r="AJ161" s="66"/>
      <c r="AK161" s="66"/>
      <c r="AL161" s="66"/>
      <c r="AM161" s="66"/>
      <c r="AN161" s="66"/>
      <c r="AO161" s="59" t="s">
        <v>3304</v>
      </c>
      <c r="AP161" s="66"/>
      <c r="AQ161" s="66"/>
    </row>
    <row r="162" spans="5:43" x14ac:dyDescent="0.3">
      <c r="E162" s="46" t="s">
        <v>536</v>
      </c>
      <c r="F162" s="47">
        <v>13</v>
      </c>
      <c r="G162" s="48" t="s">
        <v>1134</v>
      </c>
      <c r="H162" s="47" t="s">
        <v>171</v>
      </c>
      <c r="I162" s="49" t="s">
        <v>1338</v>
      </c>
      <c r="J162" s="47" t="s">
        <v>537</v>
      </c>
      <c r="L162" s="66"/>
      <c r="M162" s="66"/>
      <c r="N162" s="66"/>
      <c r="O162" s="66"/>
      <c r="P162" s="66"/>
      <c r="Q162" s="66"/>
      <c r="R162" s="66"/>
      <c r="S162" s="66"/>
      <c r="T162" s="66"/>
      <c r="U162" s="66"/>
      <c r="V162" s="66"/>
      <c r="W162" s="66"/>
      <c r="X162" s="66"/>
      <c r="Y162" s="66"/>
      <c r="Z162" s="66"/>
      <c r="AA162" s="66"/>
      <c r="AB162" s="66"/>
      <c r="AC162" s="66"/>
      <c r="AD162" s="66"/>
      <c r="AE162" s="60" t="s">
        <v>3305</v>
      </c>
      <c r="AF162" s="59" t="s">
        <v>3306</v>
      </c>
      <c r="AG162" s="66"/>
      <c r="AH162" s="66"/>
      <c r="AI162" s="66"/>
      <c r="AJ162" s="66"/>
      <c r="AK162" s="66"/>
      <c r="AL162" s="66"/>
      <c r="AM162" s="66"/>
      <c r="AN162" s="66"/>
      <c r="AO162" s="59" t="s">
        <v>3307</v>
      </c>
      <c r="AP162" s="66"/>
      <c r="AQ162" s="66"/>
    </row>
    <row r="163" spans="5:43" x14ac:dyDescent="0.3">
      <c r="E163" s="46" t="s">
        <v>538</v>
      </c>
      <c r="F163" s="47">
        <v>13</v>
      </c>
      <c r="G163" s="48" t="s">
        <v>1134</v>
      </c>
      <c r="H163" s="47" t="s">
        <v>55</v>
      </c>
      <c r="I163" s="49" t="s">
        <v>1339</v>
      </c>
      <c r="J163" s="47" t="s">
        <v>539</v>
      </c>
      <c r="L163" s="66"/>
      <c r="M163" s="66"/>
      <c r="N163" s="66"/>
      <c r="O163" s="66"/>
      <c r="P163" s="66"/>
      <c r="Q163" s="66"/>
      <c r="R163" s="66"/>
      <c r="S163" s="66"/>
      <c r="T163" s="66"/>
      <c r="U163" s="66"/>
      <c r="V163" s="66"/>
      <c r="W163" s="66"/>
      <c r="X163" s="66"/>
      <c r="Y163" s="66"/>
      <c r="Z163" s="66"/>
      <c r="AA163" s="66"/>
      <c r="AB163" s="66"/>
      <c r="AC163" s="66"/>
      <c r="AD163" s="66"/>
      <c r="AE163" s="60" t="s">
        <v>3308</v>
      </c>
      <c r="AF163" s="59" t="s">
        <v>3309</v>
      </c>
      <c r="AG163" s="66"/>
      <c r="AH163" s="66"/>
      <c r="AI163" s="66"/>
      <c r="AJ163" s="66"/>
      <c r="AK163" s="66"/>
      <c r="AL163" s="66"/>
      <c r="AM163" s="66"/>
      <c r="AN163" s="66"/>
      <c r="AO163" s="59" t="s">
        <v>3310</v>
      </c>
      <c r="AP163" s="66"/>
      <c r="AQ163" s="66"/>
    </row>
    <row r="164" spans="5:43" x14ac:dyDescent="0.3">
      <c r="E164" s="46" t="s">
        <v>540</v>
      </c>
      <c r="F164" s="47">
        <v>13</v>
      </c>
      <c r="G164" s="48" t="s">
        <v>1134</v>
      </c>
      <c r="H164" s="47" t="s">
        <v>56</v>
      </c>
      <c r="I164" s="49" t="s">
        <v>1340</v>
      </c>
      <c r="J164" s="47" t="s">
        <v>541</v>
      </c>
      <c r="L164" s="66"/>
      <c r="M164" s="66"/>
      <c r="N164" s="66"/>
      <c r="O164" s="66"/>
      <c r="P164" s="66"/>
      <c r="Q164" s="66"/>
      <c r="R164" s="66"/>
      <c r="S164" s="66"/>
      <c r="T164" s="66"/>
      <c r="U164" s="66"/>
      <c r="V164" s="66"/>
      <c r="W164" s="66"/>
      <c r="X164" s="66"/>
      <c r="Y164" s="66"/>
      <c r="Z164" s="66"/>
      <c r="AA164" s="66"/>
      <c r="AB164" s="66"/>
      <c r="AC164" s="66"/>
      <c r="AD164" s="66"/>
      <c r="AE164" s="60" t="s">
        <v>3311</v>
      </c>
      <c r="AF164" s="59" t="s">
        <v>3312</v>
      </c>
      <c r="AG164" s="66"/>
      <c r="AH164" s="66"/>
      <c r="AI164" s="66"/>
      <c r="AJ164" s="66"/>
      <c r="AK164" s="66"/>
      <c r="AL164" s="66"/>
      <c r="AM164" s="66"/>
      <c r="AN164" s="66"/>
      <c r="AO164" s="59" t="s">
        <v>3313</v>
      </c>
      <c r="AP164" s="66"/>
      <c r="AQ164" s="66"/>
    </row>
    <row r="165" spans="5:43" x14ac:dyDescent="0.3">
      <c r="E165" s="46" t="s">
        <v>542</v>
      </c>
      <c r="F165" s="47">
        <v>13</v>
      </c>
      <c r="G165" s="48" t="s">
        <v>1134</v>
      </c>
      <c r="H165" s="47" t="s">
        <v>57</v>
      </c>
      <c r="I165" s="49" t="s">
        <v>1341</v>
      </c>
      <c r="J165" s="47" t="s">
        <v>543</v>
      </c>
      <c r="L165" s="66"/>
      <c r="M165" s="66"/>
      <c r="N165" s="66"/>
      <c r="O165" s="66"/>
      <c r="P165" s="66"/>
      <c r="Q165" s="66"/>
      <c r="R165" s="66"/>
      <c r="S165" s="66"/>
      <c r="T165" s="66"/>
      <c r="U165" s="66"/>
      <c r="V165" s="66"/>
      <c r="W165" s="66"/>
      <c r="X165" s="66"/>
      <c r="Y165" s="66"/>
      <c r="Z165" s="66"/>
      <c r="AA165" s="66"/>
      <c r="AB165" s="66"/>
      <c r="AC165" s="66"/>
      <c r="AD165" s="66"/>
      <c r="AE165" s="60" t="s">
        <v>3314</v>
      </c>
      <c r="AF165" s="59" t="s">
        <v>3315</v>
      </c>
      <c r="AG165" s="66"/>
      <c r="AH165" s="66"/>
      <c r="AI165" s="66"/>
      <c r="AJ165" s="66"/>
      <c r="AK165" s="66"/>
      <c r="AL165" s="66"/>
      <c r="AM165" s="66"/>
      <c r="AN165" s="66"/>
      <c r="AO165" s="59" t="s">
        <v>3316</v>
      </c>
      <c r="AP165" s="66"/>
      <c r="AQ165" s="66"/>
    </row>
    <row r="166" spans="5:43" x14ac:dyDescent="0.3">
      <c r="E166" s="46" t="s">
        <v>544</v>
      </c>
      <c r="F166" s="47">
        <v>13</v>
      </c>
      <c r="G166" s="48" t="s">
        <v>1134</v>
      </c>
      <c r="H166" s="47" t="s">
        <v>58</v>
      </c>
      <c r="I166" s="49" t="s">
        <v>1342</v>
      </c>
      <c r="J166" s="47" t="s">
        <v>545</v>
      </c>
      <c r="L166" s="66"/>
      <c r="M166" s="66"/>
      <c r="N166" s="66"/>
      <c r="O166" s="66"/>
      <c r="P166" s="66"/>
      <c r="Q166" s="66"/>
      <c r="R166" s="66"/>
      <c r="S166" s="66"/>
      <c r="T166" s="66"/>
      <c r="U166" s="66"/>
      <c r="V166" s="66"/>
      <c r="W166" s="66"/>
      <c r="X166" s="66"/>
      <c r="Y166" s="66"/>
      <c r="Z166" s="66"/>
      <c r="AA166" s="66"/>
      <c r="AB166" s="66"/>
      <c r="AC166" s="66"/>
      <c r="AD166" s="66"/>
      <c r="AE166" s="60" t="s">
        <v>3317</v>
      </c>
      <c r="AF166" s="59" t="s">
        <v>3318</v>
      </c>
      <c r="AG166" s="66"/>
      <c r="AH166" s="66"/>
      <c r="AI166" s="66"/>
      <c r="AJ166" s="66"/>
      <c r="AK166" s="66"/>
      <c r="AL166" s="66"/>
      <c r="AM166" s="66"/>
      <c r="AN166" s="66"/>
      <c r="AO166" s="59" t="s">
        <v>3319</v>
      </c>
      <c r="AP166" s="66"/>
      <c r="AQ166" s="66"/>
    </row>
    <row r="167" spans="5:43" x14ac:dyDescent="0.3">
      <c r="E167" s="46" t="s">
        <v>546</v>
      </c>
      <c r="F167" s="47">
        <v>13</v>
      </c>
      <c r="G167" s="48" t="s">
        <v>1134</v>
      </c>
      <c r="H167" s="47" t="s">
        <v>59</v>
      </c>
      <c r="I167" s="49" t="s">
        <v>1343</v>
      </c>
      <c r="J167" s="47" t="s">
        <v>547</v>
      </c>
      <c r="L167" s="66"/>
      <c r="M167" s="66"/>
      <c r="N167" s="66"/>
      <c r="O167" s="66"/>
      <c r="P167" s="66"/>
      <c r="Q167" s="66"/>
      <c r="R167" s="66"/>
      <c r="S167" s="66"/>
      <c r="T167" s="66"/>
      <c r="U167" s="66"/>
      <c r="V167" s="66"/>
      <c r="W167" s="66"/>
      <c r="X167" s="66"/>
      <c r="Y167" s="66"/>
      <c r="Z167" s="66"/>
      <c r="AA167" s="66"/>
      <c r="AB167" s="66"/>
      <c r="AC167" s="66"/>
      <c r="AD167" s="66"/>
      <c r="AE167" s="60" t="s">
        <v>3320</v>
      </c>
      <c r="AF167" s="59" t="s">
        <v>3321</v>
      </c>
      <c r="AG167" s="66"/>
      <c r="AH167" s="66"/>
      <c r="AI167" s="66"/>
      <c r="AJ167" s="66"/>
      <c r="AK167" s="66"/>
      <c r="AL167" s="66"/>
      <c r="AM167" s="66"/>
      <c r="AN167" s="66"/>
      <c r="AO167" s="59" t="s">
        <v>3322</v>
      </c>
      <c r="AP167" s="66"/>
      <c r="AQ167" s="66"/>
    </row>
    <row r="168" spans="5:43" x14ac:dyDescent="0.3">
      <c r="E168" s="46" t="s">
        <v>548</v>
      </c>
      <c r="F168" s="47">
        <v>13</v>
      </c>
      <c r="G168" s="48" t="s">
        <v>1134</v>
      </c>
      <c r="H168" s="47" t="s">
        <v>42</v>
      </c>
      <c r="I168" s="49" t="s">
        <v>1344</v>
      </c>
      <c r="J168" s="47" t="s">
        <v>549</v>
      </c>
      <c r="L168" s="66"/>
      <c r="M168" s="66"/>
      <c r="N168" s="66"/>
      <c r="O168" s="66"/>
      <c r="P168" s="66"/>
      <c r="Q168" s="66"/>
      <c r="R168" s="66"/>
      <c r="S168" s="66"/>
      <c r="T168" s="66"/>
      <c r="U168" s="66"/>
      <c r="V168" s="66"/>
      <c r="W168" s="66"/>
      <c r="X168" s="66"/>
      <c r="Y168" s="66"/>
      <c r="Z168" s="66"/>
      <c r="AA168" s="66"/>
      <c r="AB168" s="66"/>
      <c r="AC168" s="66"/>
      <c r="AD168" s="66"/>
      <c r="AE168" s="60" t="s">
        <v>3323</v>
      </c>
      <c r="AF168" s="59" t="s">
        <v>3324</v>
      </c>
      <c r="AG168" s="66"/>
      <c r="AH168" s="66"/>
      <c r="AI168" s="66"/>
      <c r="AJ168" s="66"/>
      <c r="AK168" s="66"/>
      <c r="AL168" s="66"/>
      <c r="AM168" s="66"/>
      <c r="AN168" s="66"/>
      <c r="AO168" s="59" t="s">
        <v>3325</v>
      </c>
      <c r="AP168" s="66"/>
      <c r="AQ168" s="66"/>
    </row>
    <row r="169" spans="5:43" x14ac:dyDescent="0.3">
      <c r="E169" s="46" t="s">
        <v>550</v>
      </c>
      <c r="F169" s="47">
        <v>13</v>
      </c>
      <c r="G169" s="48" t="s">
        <v>1134</v>
      </c>
      <c r="H169" s="47" t="s">
        <v>43</v>
      </c>
      <c r="I169" s="49" t="s">
        <v>1345</v>
      </c>
      <c r="J169" s="47" t="s">
        <v>1346</v>
      </c>
      <c r="L169" s="66"/>
      <c r="M169" s="66"/>
      <c r="N169" s="66"/>
      <c r="O169" s="66"/>
      <c r="P169" s="66"/>
      <c r="Q169" s="66"/>
      <c r="R169" s="66"/>
      <c r="S169" s="66"/>
      <c r="T169" s="66"/>
      <c r="U169" s="66"/>
      <c r="V169" s="66"/>
      <c r="W169" s="66"/>
      <c r="X169" s="66"/>
      <c r="Y169" s="66"/>
      <c r="Z169" s="66"/>
      <c r="AA169" s="66"/>
      <c r="AB169" s="66"/>
      <c r="AC169" s="66"/>
      <c r="AD169" s="66"/>
      <c r="AE169" s="60" t="s">
        <v>3326</v>
      </c>
      <c r="AF169" s="59" t="s">
        <v>3327</v>
      </c>
      <c r="AG169" s="66"/>
      <c r="AH169" s="66"/>
      <c r="AI169" s="66"/>
      <c r="AJ169" s="66"/>
      <c r="AK169" s="66"/>
      <c r="AL169" s="66"/>
      <c r="AM169" s="66"/>
      <c r="AN169" s="66"/>
      <c r="AO169" s="59" t="s">
        <v>3328</v>
      </c>
      <c r="AP169" s="66"/>
      <c r="AQ169" s="66"/>
    </row>
    <row r="170" spans="5:43" x14ac:dyDescent="0.3">
      <c r="E170" s="46" t="s">
        <v>1347</v>
      </c>
      <c r="F170" s="47">
        <v>13</v>
      </c>
      <c r="G170" s="48" t="s">
        <v>1134</v>
      </c>
      <c r="H170" s="47" t="s">
        <v>46</v>
      </c>
      <c r="I170" s="49" t="s">
        <v>1348</v>
      </c>
      <c r="J170" s="47" t="s">
        <v>386</v>
      </c>
      <c r="L170" s="66"/>
      <c r="M170" s="66"/>
      <c r="N170" s="66"/>
      <c r="O170" s="66"/>
      <c r="P170" s="66"/>
      <c r="Q170" s="66"/>
      <c r="R170" s="66"/>
      <c r="S170" s="66"/>
      <c r="T170" s="66"/>
      <c r="U170" s="66"/>
      <c r="V170" s="66"/>
      <c r="W170" s="66"/>
      <c r="X170" s="66"/>
      <c r="Y170" s="66"/>
      <c r="Z170" s="66"/>
      <c r="AA170" s="66"/>
      <c r="AB170" s="66"/>
      <c r="AC170" s="66"/>
      <c r="AD170" s="66"/>
      <c r="AE170" s="60" t="s">
        <v>3329</v>
      </c>
      <c r="AF170" s="59" t="s">
        <v>3330</v>
      </c>
      <c r="AG170" s="66"/>
      <c r="AH170" s="66"/>
      <c r="AI170" s="66"/>
      <c r="AJ170" s="66"/>
      <c r="AK170" s="66"/>
      <c r="AL170" s="66"/>
      <c r="AM170" s="66"/>
      <c r="AN170" s="66"/>
      <c r="AO170" s="59" t="s">
        <v>3331</v>
      </c>
      <c r="AP170" s="66"/>
      <c r="AQ170" s="66"/>
    </row>
    <row r="171" spans="5:43" x14ac:dyDescent="0.3">
      <c r="E171" s="46" t="s">
        <v>1349</v>
      </c>
      <c r="F171" s="47">
        <v>13</v>
      </c>
      <c r="G171" s="48" t="s">
        <v>1134</v>
      </c>
      <c r="H171" s="47" t="s">
        <v>172</v>
      </c>
      <c r="I171" s="49" t="s">
        <v>1350</v>
      </c>
      <c r="J171" s="47" t="s">
        <v>387</v>
      </c>
      <c r="L171" s="66"/>
      <c r="M171" s="66"/>
      <c r="N171" s="66"/>
      <c r="O171" s="66"/>
      <c r="P171" s="66"/>
      <c r="Q171" s="66"/>
      <c r="R171" s="66"/>
      <c r="S171" s="66"/>
      <c r="T171" s="66"/>
      <c r="U171" s="66"/>
      <c r="V171" s="66"/>
      <c r="W171" s="66"/>
      <c r="X171" s="66"/>
      <c r="Y171" s="66"/>
      <c r="Z171" s="66"/>
      <c r="AA171" s="66"/>
      <c r="AB171" s="66"/>
      <c r="AC171" s="66"/>
      <c r="AD171" s="66"/>
      <c r="AE171" s="60" t="s">
        <v>3332</v>
      </c>
      <c r="AF171" s="59" t="s">
        <v>3333</v>
      </c>
      <c r="AG171" s="66"/>
      <c r="AH171" s="66"/>
      <c r="AI171" s="66"/>
      <c r="AJ171" s="66"/>
      <c r="AK171" s="66"/>
      <c r="AL171" s="66"/>
      <c r="AM171" s="66"/>
      <c r="AN171" s="66"/>
      <c r="AO171" s="59" t="s">
        <v>3334</v>
      </c>
      <c r="AP171" s="66"/>
      <c r="AQ171" s="66"/>
    </row>
    <row r="172" spans="5:43" x14ac:dyDescent="0.3">
      <c r="E172" s="46" t="s">
        <v>1351</v>
      </c>
      <c r="F172" s="47">
        <v>13</v>
      </c>
      <c r="G172" s="48" t="s">
        <v>1134</v>
      </c>
      <c r="H172" s="47" t="s">
        <v>47</v>
      </c>
      <c r="I172" s="49" t="s">
        <v>1352</v>
      </c>
      <c r="J172" s="47" t="s">
        <v>388</v>
      </c>
      <c r="L172" s="66"/>
      <c r="M172" s="66"/>
      <c r="N172" s="66"/>
      <c r="O172" s="66"/>
      <c r="P172" s="66"/>
      <c r="Q172" s="66"/>
      <c r="R172" s="66"/>
      <c r="S172" s="66"/>
      <c r="T172" s="66"/>
      <c r="U172" s="66"/>
      <c r="V172" s="66"/>
      <c r="W172" s="66"/>
      <c r="X172" s="66"/>
      <c r="Y172" s="66"/>
      <c r="Z172" s="66"/>
      <c r="AA172" s="66"/>
      <c r="AB172" s="66"/>
      <c r="AC172" s="66"/>
      <c r="AD172" s="66"/>
      <c r="AE172" s="60" t="s">
        <v>3335</v>
      </c>
      <c r="AF172" s="59" t="s">
        <v>3336</v>
      </c>
      <c r="AG172" s="66"/>
      <c r="AH172" s="66"/>
      <c r="AI172" s="66"/>
      <c r="AJ172" s="66"/>
      <c r="AK172" s="66"/>
      <c r="AL172" s="66"/>
      <c r="AM172" s="66"/>
      <c r="AN172" s="66"/>
      <c r="AO172" s="59" t="s">
        <v>3337</v>
      </c>
      <c r="AP172" s="66"/>
      <c r="AQ172" s="66"/>
    </row>
    <row r="173" spans="5:43" x14ac:dyDescent="0.3">
      <c r="E173" s="46" t="s">
        <v>1353</v>
      </c>
      <c r="F173" s="47">
        <v>13</v>
      </c>
      <c r="G173" s="48" t="s">
        <v>1134</v>
      </c>
      <c r="H173" s="47" t="s">
        <v>1354</v>
      </c>
      <c r="I173" s="49" t="s">
        <v>1355</v>
      </c>
      <c r="J173" s="47" t="s">
        <v>1356</v>
      </c>
      <c r="L173" s="66"/>
      <c r="M173" s="66"/>
      <c r="N173" s="66"/>
      <c r="O173" s="66"/>
      <c r="P173" s="66"/>
      <c r="Q173" s="66"/>
      <c r="R173" s="66"/>
      <c r="S173" s="66"/>
      <c r="T173" s="66"/>
      <c r="U173" s="66"/>
      <c r="V173" s="66"/>
      <c r="W173" s="66"/>
      <c r="X173" s="66"/>
      <c r="Y173" s="66"/>
      <c r="Z173" s="66"/>
      <c r="AA173" s="66"/>
      <c r="AB173" s="66"/>
      <c r="AC173" s="66"/>
      <c r="AD173" s="66"/>
      <c r="AE173" s="60" t="s">
        <v>3338</v>
      </c>
      <c r="AF173" s="59" t="s">
        <v>3339</v>
      </c>
      <c r="AG173" s="66"/>
      <c r="AH173" s="66"/>
      <c r="AI173" s="66"/>
      <c r="AJ173" s="66"/>
      <c r="AK173" s="66"/>
      <c r="AL173" s="66"/>
      <c r="AM173" s="66"/>
      <c r="AN173" s="66"/>
      <c r="AO173" s="59" t="s">
        <v>3340</v>
      </c>
      <c r="AP173" s="66"/>
      <c r="AQ173" s="66"/>
    </row>
    <row r="174" spans="5:43" x14ac:dyDescent="0.3">
      <c r="E174" s="46" t="s">
        <v>551</v>
      </c>
      <c r="F174" s="47">
        <v>14</v>
      </c>
      <c r="G174" s="48" t="s">
        <v>1135</v>
      </c>
      <c r="H174" s="47" t="s">
        <v>1154</v>
      </c>
      <c r="I174" s="49" t="s">
        <v>1357</v>
      </c>
      <c r="J174" s="47" t="s">
        <v>552</v>
      </c>
      <c r="L174" s="66"/>
      <c r="M174" s="66"/>
      <c r="N174" s="66"/>
      <c r="O174" s="66"/>
      <c r="P174" s="66"/>
      <c r="Q174" s="66"/>
      <c r="R174" s="66"/>
      <c r="S174" s="66"/>
      <c r="T174" s="66"/>
      <c r="U174" s="66"/>
      <c r="V174" s="66"/>
      <c r="W174" s="66"/>
      <c r="X174" s="66"/>
      <c r="Y174" s="66"/>
      <c r="Z174" s="66"/>
      <c r="AA174" s="66"/>
      <c r="AB174" s="66"/>
      <c r="AC174" s="66"/>
      <c r="AD174" s="66"/>
      <c r="AE174" s="60" t="s">
        <v>3341</v>
      </c>
      <c r="AF174" s="59" t="s">
        <v>3342</v>
      </c>
      <c r="AG174" s="66"/>
      <c r="AH174" s="66"/>
      <c r="AI174" s="66"/>
      <c r="AJ174" s="66"/>
      <c r="AK174" s="66"/>
      <c r="AL174" s="66"/>
      <c r="AM174" s="66"/>
      <c r="AN174" s="66"/>
      <c r="AO174" s="59" t="s">
        <v>3343</v>
      </c>
      <c r="AP174" s="66"/>
      <c r="AQ174" s="66"/>
    </row>
    <row r="175" spans="5:43" x14ac:dyDescent="0.3">
      <c r="E175" s="46" t="s">
        <v>553</v>
      </c>
      <c r="F175" s="47">
        <v>14</v>
      </c>
      <c r="G175" s="48" t="s">
        <v>1135</v>
      </c>
      <c r="H175" s="47" t="s">
        <v>0</v>
      </c>
      <c r="I175" s="49" t="s">
        <v>1358</v>
      </c>
      <c r="J175" s="47" t="s">
        <v>554</v>
      </c>
      <c r="L175" s="66"/>
      <c r="M175" s="66"/>
      <c r="N175" s="66"/>
      <c r="O175" s="66"/>
      <c r="P175" s="66"/>
      <c r="Q175" s="66"/>
      <c r="R175" s="66"/>
      <c r="S175" s="66"/>
      <c r="T175" s="66"/>
      <c r="U175" s="66"/>
      <c r="V175" s="66"/>
      <c r="W175" s="66"/>
      <c r="X175" s="66"/>
      <c r="Y175" s="66"/>
      <c r="Z175" s="66"/>
      <c r="AA175" s="66"/>
      <c r="AB175" s="66"/>
      <c r="AC175" s="66"/>
      <c r="AD175" s="66"/>
      <c r="AE175" s="60" t="s">
        <v>3344</v>
      </c>
      <c r="AF175" s="59" t="s">
        <v>3345</v>
      </c>
      <c r="AG175" s="66"/>
      <c r="AH175" s="66"/>
      <c r="AI175" s="66"/>
      <c r="AJ175" s="66"/>
      <c r="AK175" s="66"/>
      <c r="AL175" s="66"/>
      <c r="AM175" s="66"/>
      <c r="AN175" s="66"/>
      <c r="AO175" s="59" t="s">
        <v>3346</v>
      </c>
      <c r="AP175" s="66"/>
      <c r="AQ175" s="66"/>
    </row>
    <row r="176" spans="5:43" x14ac:dyDescent="0.3">
      <c r="E176" s="46" t="s">
        <v>555</v>
      </c>
      <c r="F176" s="47">
        <v>14</v>
      </c>
      <c r="G176" s="48" t="s">
        <v>1135</v>
      </c>
      <c r="H176" s="47" t="s">
        <v>178</v>
      </c>
      <c r="I176" s="49" t="s">
        <v>1359</v>
      </c>
      <c r="J176" s="47" t="s">
        <v>556</v>
      </c>
      <c r="L176" s="66"/>
      <c r="M176" s="66"/>
      <c r="N176" s="66"/>
      <c r="O176" s="66"/>
      <c r="P176" s="66"/>
      <c r="Q176" s="66"/>
      <c r="R176" s="66"/>
      <c r="S176" s="66"/>
      <c r="T176" s="66"/>
      <c r="U176" s="66"/>
      <c r="V176" s="66"/>
      <c r="W176" s="66"/>
      <c r="X176" s="66"/>
      <c r="Y176" s="66"/>
      <c r="Z176" s="66"/>
      <c r="AA176" s="66"/>
      <c r="AB176" s="66"/>
      <c r="AC176" s="66"/>
      <c r="AD176" s="66"/>
      <c r="AE176" s="60" t="s">
        <v>3347</v>
      </c>
      <c r="AF176" s="59" t="s">
        <v>3348</v>
      </c>
      <c r="AG176" s="66"/>
      <c r="AH176" s="66"/>
      <c r="AI176" s="66"/>
      <c r="AJ176" s="66"/>
      <c r="AK176" s="66"/>
      <c r="AL176" s="66"/>
      <c r="AM176" s="66"/>
      <c r="AN176" s="66"/>
      <c r="AO176" s="59" t="s">
        <v>3333</v>
      </c>
      <c r="AP176" s="66"/>
      <c r="AQ176" s="66"/>
    </row>
    <row r="177" spans="5:43" x14ac:dyDescent="0.3">
      <c r="E177" s="46" t="s">
        <v>557</v>
      </c>
      <c r="F177" s="47">
        <v>14</v>
      </c>
      <c r="G177" s="48" t="s">
        <v>1135</v>
      </c>
      <c r="H177" s="47" t="s">
        <v>208</v>
      </c>
      <c r="I177" s="49" t="s">
        <v>1360</v>
      </c>
      <c r="J177" s="47" t="s">
        <v>558</v>
      </c>
      <c r="L177" s="66"/>
      <c r="M177" s="66"/>
      <c r="N177" s="66"/>
      <c r="O177" s="66"/>
      <c r="P177" s="66"/>
      <c r="Q177" s="66"/>
      <c r="R177" s="66"/>
      <c r="S177" s="66"/>
      <c r="T177" s="66"/>
      <c r="U177" s="66"/>
      <c r="V177" s="66"/>
      <c r="W177" s="66"/>
      <c r="X177" s="66"/>
      <c r="Y177" s="66"/>
      <c r="Z177" s="66"/>
      <c r="AA177" s="66"/>
      <c r="AB177" s="66"/>
      <c r="AC177" s="66"/>
      <c r="AD177" s="66"/>
      <c r="AE177" s="60" t="s">
        <v>3349</v>
      </c>
      <c r="AF177" s="59" t="s">
        <v>3350</v>
      </c>
      <c r="AG177" s="66"/>
      <c r="AH177" s="66"/>
      <c r="AI177" s="66"/>
      <c r="AJ177" s="66"/>
      <c r="AK177" s="66"/>
      <c r="AL177" s="66"/>
      <c r="AM177" s="66"/>
      <c r="AN177" s="66"/>
      <c r="AO177" s="59" t="s">
        <v>3018</v>
      </c>
      <c r="AP177" s="66"/>
      <c r="AQ177" s="66"/>
    </row>
    <row r="178" spans="5:43" x14ac:dyDescent="0.3">
      <c r="E178" s="46" t="s">
        <v>559</v>
      </c>
      <c r="F178" s="47">
        <v>14</v>
      </c>
      <c r="G178" s="48" t="s">
        <v>1135</v>
      </c>
      <c r="H178" s="47" t="s">
        <v>108</v>
      </c>
      <c r="I178" s="49" t="s">
        <v>1361</v>
      </c>
      <c r="J178" s="47" t="s">
        <v>560</v>
      </c>
      <c r="L178" s="66"/>
      <c r="M178" s="66"/>
      <c r="N178" s="66"/>
      <c r="O178" s="66"/>
      <c r="P178" s="66"/>
      <c r="Q178" s="66"/>
      <c r="R178" s="66"/>
      <c r="S178" s="66"/>
      <c r="T178" s="66"/>
      <c r="U178" s="66"/>
      <c r="V178" s="66"/>
      <c r="W178" s="66"/>
      <c r="X178" s="66"/>
      <c r="Y178" s="66"/>
      <c r="Z178" s="66"/>
      <c r="AA178" s="66"/>
      <c r="AB178" s="66"/>
      <c r="AC178" s="66"/>
      <c r="AD178" s="66"/>
      <c r="AE178" s="60" t="s">
        <v>3351</v>
      </c>
      <c r="AF178" s="59" t="s">
        <v>3352</v>
      </c>
      <c r="AG178" s="66"/>
      <c r="AH178" s="66"/>
      <c r="AI178" s="66"/>
      <c r="AJ178" s="66"/>
      <c r="AK178" s="66"/>
      <c r="AL178" s="66"/>
      <c r="AM178" s="66"/>
      <c r="AN178" s="66"/>
      <c r="AO178" s="59" t="s">
        <v>3353</v>
      </c>
      <c r="AP178" s="66"/>
      <c r="AQ178" s="66"/>
    </row>
    <row r="179" spans="5:43" x14ac:dyDescent="0.3">
      <c r="E179" s="46" t="s">
        <v>1362</v>
      </c>
      <c r="F179" s="47">
        <v>14</v>
      </c>
      <c r="G179" s="48" t="s">
        <v>1135</v>
      </c>
      <c r="H179" s="47" t="s">
        <v>124</v>
      </c>
      <c r="I179" s="49" t="s">
        <v>1363</v>
      </c>
      <c r="J179" s="47" t="s">
        <v>618</v>
      </c>
      <c r="L179" s="66"/>
      <c r="M179" s="66"/>
      <c r="N179" s="66"/>
      <c r="O179" s="66"/>
      <c r="P179" s="66"/>
      <c r="Q179" s="66"/>
      <c r="R179" s="66"/>
      <c r="S179" s="66"/>
      <c r="T179" s="66"/>
      <c r="U179" s="66"/>
      <c r="V179" s="66"/>
      <c r="W179" s="66"/>
      <c r="X179" s="66"/>
      <c r="Y179" s="66"/>
      <c r="Z179" s="66"/>
      <c r="AA179" s="66"/>
      <c r="AB179" s="66"/>
      <c r="AC179" s="66"/>
      <c r="AD179" s="66"/>
      <c r="AE179" s="60" t="s">
        <v>3354</v>
      </c>
      <c r="AF179" s="59" t="s">
        <v>3355</v>
      </c>
      <c r="AG179" s="66"/>
      <c r="AH179" s="66"/>
      <c r="AI179" s="66"/>
      <c r="AJ179" s="66"/>
      <c r="AK179" s="66"/>
      <c r="AL179" s="66"/>
      <c r="AM179" s="66"/>
      <c r="AN179" s="66"/>
      <c r="AO179" s="59" t="s">
        <v>3356</v>
      </c>
      <c r="AP179" s="66"/>
      <c r="AQ179" s="66"/>
    </row>
    <row r="180" spans="5:43" x14ac:dyDescent="0.3">
      <c r="E180" s="46" t="s">
        <v>561</v>
      </c>
      <c r="F180" s="47">
        <v>15</v>
      </c>
      <c r="G180" s="48" t="s">
        <v>1136</v>
      </c>
      <c r="H180" s="47" t="s">
        <v>1154</v>
      </c>
      <c r="I180" s="49" t="s">
        <v>1364</v>
      </c>
      <c r="J180" s="47" t="s">
        <v>562</v>
      </c>
      <c r="L180" s="66"/>
      <c r="M180" s="66"/>
      <c r="N180" s="66"/>
      <c r="O180" s="66"/>
      <c r="P180" s="66"/>
      <c r="Q180" s="66"/>
      <c r="R180" s="66"/>
      <c r="S180" s="66"/>
      <c r="T180" s="66"/>
      <c r="U180" s="66"/>
      <c r="V180" s="66"/>
      <c r="W180" s="66"/>
      <c r="X180" s="66"/>
      <c r="Y180" s="66"/>
      <c r="Z180" s="66"/>
      <c r="AA180" s="66"/>
      <c r="AB180" s="66"/>
      <c r="AC180" s="66"/>
      <c r="AD180" s="66"/>
      <c r="AE180" s="60" t="s">
        <v>3357</v>
      </c>
      <c r="AF180" s="59" t="s">
        <v>3358</v>
      </c>
      <c r="AG180" s="66"/>
      <c r="AH180" s="66"/>
      <c r="AI180" s="66"/>
      <c r="AJ180" s="66"/>
      <c r="AK180" s="66"/>
      <c r="AL180" s="66"/>
      <c r="AM180" s="66"/>
      <c r="AN180" s="66"/>
      <c r="AO180" s="59" t="s">
        <v>3359</v>
      </c>
      <c r="AP180" s="66"/>
      <c r="AQ180" s="66"/>
    </row>
    <row r="181" spans="5:43" x14ac:dyDescent="0.3">
      <c r="E181" s="46" t="s">
        <v>563</v>
      </c>
      <c r="F181" s="47">
        <v>15</v>
      </c>
      <c r="G181" s="48" t="s">
        <v>1136</v>
      </c>
      <c r="H181" s="47" t="s">
        <v>19</v>
      </c>
      <c r="I181" s="49" t="s">
        <v>1365</v>
      </c>
      <c r="J181" s="47" t="s">
        <v>564</v>
      </c>
      <c r="L181" s="66"/>
      <c r="M181" s="66"/>
      <c r="N181" s="66"/>
      <c r="O181" s="66"/>
      <c r="P181" s="66"/>
      <c r="Q181" s="66"/>
      <c r="R181" s="66"/>
      <c r="S181" s="66"/>
      <c r="T181" s="66"/>
      <c r="U181" s="66"/>
      <c r="V181" s="66"/>
      <c r="W181" s="66"/>
      <c r="X181" s="66"/>
      <c r="Y181" s="66"/>
      <c r="Z181" s="66"/>
      <c r="AA181" s="66"/>
      <c r="AB181" s="66"/>
      <c r="AC181" s="66"/>
      <c r="AD181" s="66"/>
      <c r="AE181" s="60" t="s">
        <v>3360</v>
      </c>
      <c r="AF181" s="59" t="s">
        <v>3361</v>
      </c>
      <c r="AG181" s="66"/>
      <c r="AH181" s="66"/>
      <c r="AI181" s="66"/>
      <c r="AJ181" s="66"/>
      <c r="AK181" s="66"/>
      <c r="AL181" s="66"/>
      <c r="AM181" s="66"/>
      <c r="AN181" s="66"/>
      <c r="AO181" s="59" t="s">
        <v>3362</v>
      </c>
      <c r="AP181" s="66"/>
      <c r="AQ181" s="66"/>
    </row>
    <row r="182" spans="5:43" x14ac:dyDescent="0.3">
      <c r="E182" s="46" t="s">
        <v>565</v>
      </c>
      <c r="F182" s="47">
        <v>15</v>
      </c>
      <c r="G182" s="48" t="s">
        <v>1136</v>
      </c>
      <c r="H182" s="47" t="s">
        <v>109</v>
      </c>
      <c r="I182" s="49" t="s">
        <v>1366</v>
      </c>
      <c r="J182" s="47" t="s">
        <v>566</v>
      </c>
      <c r="L182" s="66"/>
      <c r="M182" s="66"/>
      <c r="N182" s="66"/>
      <c r="O182" s="66"/>
      <c r="P182" s="66"/>
      <c r="Q182" s="66"/>
      <c r="R182" s="66"/>
      <c r="S182" s="66"/>
      <c r="T182" s="66"/>
      <c r="U182" s="66"/>
      <c r="V182" s="66"/>
      <c r="W182" s="66"/>
      <c r="X182" s="66"/>
      <c r="Y182" s="66"/>
      <c r="Z182" s="66"/>
      <c r="AA182" s="66"/>
      <c r="AB182" s="66"/>
      <c r="AC182" s="66"/>
      <c r="AD182" s="66"/>
      <c r="AE182" s="60" t="s">
        <v>3363</v>
      </c>
      <c r="AF182" s="59" t="s">
        <v>3364</v>
      </c>
      <c r="AG182" s="66"/>
      <c r="AH182" s="66"/>
      <c r="AI182" s="66"/>
      <c r="AJ182" s="66"/>
      <c r="AK182" s="66"/>
      <c r="AL182" s="66"/>
      <c r="AM182" s="66"/>
      <c r="AN182" s="66"/>
      <c r="AO182" s="59" t="s">
        <v>2390</v>
      </c>
      <c r="AP182" s="66"/>
      <c r="AQ182" s="66"/>
    </row>
    <row r="183" spans="5:43" x14ac:dyDescent="0.3">
      <c r="E183" s="46" t="s">
        <v>567</v>
      </c>
      <c r="F183" s="47">
        <v>15</v>
      </c>
      <c r="G183" s="48" t="s">
        <v>1136</v>
      </c>
      <c r="H183" s="47" t="s">
        <v>112</v>
      </c>
      <c r="I183" s="49" t="s">
        <v>1367</v>
      </c>
      <c r="J183" s="47" t="s">
        <v>568</v>
      </c>
      <c r="L183" s="66"/>
      <c r="M183" s="66"/>
      <c r="N183" s="66"/>
      <c r="O183" s="66"/>
      <c r="P183" s="66"/>
      <c r="Q183" s="66"/>
      <c r="R183" s="66"/>
      <c r="S183" s="66"/>
      <c r="T183" s="66"/>
      <c r="U183" s="66"/>
      <c r="V183" s="66"/>
      <c r="W183" s="66"/>
      <c r="X183" s="66"/>
      <c r="Y183" s="66"/>
      <c r="Z183" s="66"/>
      <c r="AA183" s="66"/>
      <c r="AB183" s="66"/>
      <c r="AC183" s="66"/>
      <c r="AD183" s="66"/>
      <c r="AE183" s="60" t="s">
        <v>3365</v>
      </c>
      <c r="AF183" s="59" t="s">
        <v>3366</v>
      </c>
      <c r="AG183" s="66"/>
      <c r="AH183" s="66"/>
      <c r="AI183" s="66"/>
      <c r="AJ183" s="66"/>
      <c r="AK183" s="66"/>
      <c r="AL183" s="66"/>
      <c r="AM183" s="66"/>
      <c r="AN183" s="66"/>
      <c r="AO183" s="59" t="s">
        <v>3367</v>
      </c>
      <c r="AP183" s="66"/>
      <c r="AQ183" s="66"/>
    </row>
    <row r="184" spans="5:43" x14ac:dyDescent="0.3">
      <c r="E184" s="46" t="s">
        <v>569</v>
      </c>
      <c r="F184" s="47">
        <v>15</v>
      </c>
      <c r="G184" s="48" t="s">
        <v>1136</v>
      </c>
      <c r="H184" s="47" t="s">
        <v>113</v>
      </c>
      <c r="I184" s="49" t="s">
        <v>1368</v>
      </c>
      <c r="J184" s="47" t="s">
        <v>570</v>
      </c>
      <c r="L184" s="66"/>
      <c r="M184" s="66"/>
      <c r="N184" s="66"/>
      <c r="O184" s="66"/>
      <c r="P184" s="66"/>
      <c r="Q184" s="66"/>
      <c r="R184" s="66"/>
      <c r="S184" s="66"/>
      <c r="T184" s="66"/>
      <c r="U184" s="66"/>
      <c r="V184" s="66"/>
      <c r="W184" s="66"/>
      <c r="X184" s="66"/>
      <c r="Y184" s="66"/>
      <c r="Z184" s="66"/>
      <c r="AA184" s="66"/>
      <c r="AB184" s="66"/>
      <c r="AC184" s="66"/>
      <c r="AD184" s="66"/>
      <c r="AE184" s="60" t="s">
        <v>3368</v>
      </c>
      <c r="AF184" s="59" t="s">
        <v>3369</v>
      </c>
      <c r="AG184" s="66"/>
      <c r="AH184" s="66"/>
      <c r="AI184" s="66"/>
      <c r="AJ184" s="66"/>
      <c r="AK184" s="66"/>
      <c r="AL184" s="66"/>
      <c r="AM184" s="66"/>
      <c r="AN184" s="66"/>
      <c r="AO184" s="59" t="s">
        <v>3370</v>
      </c>
      <c r="AP184" s="66"/>
      <c r="AQ184" s="66"/>
    </row>
    <row r="185" spans="5:43" x14ac:dyDescent="0.3">
      <c r="E185" s="46" t="s">
        <v>571</v>
      </c>
      <c r="F185" s="47">
        <v>15</v>
      </c>
      <c r="G185" s="48" t="s">
        <v>1136</v>
      </c>
      <c r="H185" s="47" t="s">
        <v>110</v>
      </c>
      <c r="I185" s="49" t="s">
        <v>1369</v>
      </c>
      <c r="J185" s="47" t="s">
        <v>572</v>
      </c>
      <c r="L185" s="66"/>
      <c r="M185" s="66"/>
      <c r="N185" s="66"/>
      <c r="O185" s="66"/>
      <c r="P185" s="66"/>
      <c r="Q185" s="66"/>
      <c r="R185" s="66"/>
      <c r="S185" s="66"/>
      <c r="T185" s="66"/>
      <c r="U185" s="66"/>
      <c r="V185" s="66"/>
      <c r="W185" s="66"/>
      <c r="X185" s="66"/>
      <c r="Y185" s="66"/>
      <c r="Z185" s="66"/>
      <c r="AA185" s="66"/>
      <c r="AB185" s="66"/>
      <c r="AC185" s="66"/>
      <c r="AD185" s="66"/>
      <c r="AE185" s="60" t="s">
        <v>3371</v>
      </c>
      <c r="AF185" s="59" t="s">
        <v>3372</v>
      </c>
      <c r="AG185" s="66"/>
      <c r="AH185" s="66"/>
      <c r="AI185" s="66"/>
      <c r="AJ185" s="66"/>
      <c r="AK185" s="66"/>
      <c r="AL185" s="66"/>
      <c r="AM185" s="66"/>
      <c r="AN185" s="66"/>
      <c r="AO185" s="59" t="s">
        <v>3373</v>
      </c>
      <c r="AP185" s="66"/>
      <c r="AQ185" s="66"/>
    </row>
    <row r="186" spans="5:43" x14ac:dyDescent="0.3">
      <c r="E186" s="46" t="s">
        <v>573</v>
      </c>
      <c r="F186" s="47">
        <v>15</v>
      </c>
      <c r="G186" s="48" t="s">
        <v>1136</v>
      </c>
      <c r="H186" s="47" t="s">
        <v>111</v>
      </c>
      <c r="I186" s="49" t="s">
        <v>1370</v>
      </c>
      <c r="J186" s="47" t="s">
        <v>574</v>
      </c>
      <c r="L186" s="66"/>
      <c r="M186" s="66"/>
      <c r="N186" s="66"/>
      <c r="O186" s="66"/>
      <c r="P186" s="66"/>
      <c r="Q186" s="66"/>
      <c r="R186" s="66"/>
      <c r="S186" s="66"/>
      <c r="T186" s="66"/>
      <c r="U186" s="66"/>
      <c r="V186" s="66"/>
      <c r="W186" s="66"/>
      <c r="X186" s="66"/>
      <c r="Y186" s="66"/>
      <c r="Z186" s="66"/>
      <c r="AA186" s="66"/>
      <c r="AB186" s="66"/>
      <c r="AC186" s="66"/>
      <c r="AD186" s="66"/>
      <c r="AE186" s="60" t="s">
        <v>3374</v>
      </c>
      <c r="AF186" s="59" t="s">
        <v>3375</v>
      </c>
      <c r="AG186" s="66"/>
      <c r="AH186" s="66"/>
      <c r="AI186" s="66"/>
      <c r="AJ186" s="66"/>
      <c r="AK186" s="66"/>
      <c r="AL186" s="66"/>
      <c r="AM186" s="66"/>
      <c r="AN186" s="66"/>
      <c r="AO186" s="59" t="s">
        <v>3376</v>
      </c>
      <c r="AP186" s="66"/>
      <c r="AQ186" s="66"/>
    </row>
    <row r="187" spans="5:43" x14ac:dyDescent="0.3">
      <c r="E187" s="46" t="s">
        <v>575</v>
      </c>
      <c r="F187" s="47">
        <v>16</v>
      </c>
      <c r="G187" s="48" t="s">
        <v>1137</v>
      </c>
      <c r="H187" s="47">
        <v>100</v>
      </c>
      <c r="I187" s="49" t="s">
        <v>1371</v>
      </c>
      <c r="J187" s="47" t="s">
        <v>576</v>
      </c>
      <c r="L187" s="66"/>
      <c r="M187" s="66"/>
      <c r="N187" s="66"/>
      <c r="O187" s="66"/>
      <c r="P187" s="66"/>
      <c r="Q187" s="66"/>
      <c r="R187" s="66"/>
      <c r="S187" s="66"/>
      <c r="T187" s="66"/>
      <c r="U187" s="66"/>
      <c r="V187" s="66"/>
      <c r="W187" s="66"/>
      <c r="X187" s="66"/>
      <c r="Y187" s="66"/>
      <c r="Z187" s="66"/>
      <c r="AA187" s="66"/>
      <c r="AB187" s="66"/>
      <c r="AC187" s="66"/>
      <c r="AD187" s="66"/>
      <c r="AE187" s="60" t="s">
        <v>3377</v>
      </c>
      <c r="AF187" s="59" t="s">
        <v>3378</v>
      </c>
      <c r="AG187" s="66"/>
      <c r="AH187" s="66"/>
      <c r="AI187" s="66"/>
      <c r="AJ187" s="66"/>
      <c r="AK187" s="66"/>
      <c r="AL187" s="66"/>
      <c r="AM187" s="66"/>
      <c r="AN187" s="66"/>
      <c r="AO187" s="59" t="s">
        <v>3379</v>
      </c>
      <c r="AP187" s="66"/>
      <c r="AQ187" s="66"/>
    </row>
    <row r="188" spans="5:43" x14ac:dyDescent="0.3">
      <c r="E188" s="46" t="s">
        <v>577</v>
      </c>
      <c r="F188" s="47">
        <v>16</v>
      </c>
      <c r="G188" s="48" t="s">
        <v>1137</v>
      </c>
      <c r="H188" s="47" t="s">
        <v>19</v>
      </c>
      <c r="I188" s="49" t="s">
        <v>1372</v>
      </c>
      <c r="J188" s="47" t="s">
        <v>578</v>
      </c>
      <c r="L188" s="66"/>
      <c r="M188" s="66"/>
      <c r="N188" s="66"/>
      <c r="O188" s="66"/>
      <c r="P188" s="66"/>
      <c r="Q188" s="66"/>
      <c r="R188" s="66"/>
      <c r="S188" s="66"/>
      <c r="T188" s="66"/>
      <c r="U188" s="66"/>
      <c r="V188" s="66"/>
      <c r="W188" s="66"/>
      <c r="X188" s="66"/>
      <c r="Y188" s="66"/>
      <c r="Z188" s="66"/>
      <c r="AA188" s="66"/>
      <c r="AB188" s="66"/>
      <c r="AC188" s="66"/>
      <c r="AD188" s="66"/>
      <c r="AE188" s="60" t="s">
        <v>3380</v>
      </c>
      <c r="AF188" s="59" t="s">
        <v>3381</v>
      </c>
      <c r="AG188" s="66"/>
      <c r="AH188" s="66"/>
      <c r="AI188" s="66"/>
      <c r="AJ188" s="66"/>
      <c r="AK188" s="66"/>
      <c r="AL188" s="66"/>
      <c r="AM188" s="66"/>
      <c r="AN188" s="66"/>
      <c r="AO188" s="59" t="s">
        <v>3382</v>
      </c>
      <c r="AP188" s="66"/>
      <c r="AQ188" s="66"/>
    </row>
    <row r="189" spans="5:43" x14ac:dyDescent="0.3">
      <c r="E189" s="46" t="s">
        <v>579</v>
      </c>
      <c r="F189" s="47">
        <v>16</v>
      </c>
      <c r="G189" s="48" t="s">
        <v>1137</v>
      </c>
      <c r="H189" s="47" t="s">
        <v>23</v>
      </c>
      <c r="I189" s="49" t="s">
        <v>1373</v>
      </c>
      <c r="J189" s="47" t="s">
        <v>580</v>
      </c>
      <c r="L189" s="66"/>
      <c r="M189" s="66"/>
      <c r="N189" s="66"/>
      <c r="O189" s="66"/>
      <c r="P189" s="66"/>
      <c r="Q189" s="66"/>
      <c r="R189" s="66"/>
      <c r="S189" s="66"/>
      <c r="T189" s="66"/>
      <c r="U189" s="66"/>
      <c r="V189" s="66"/>
      <c r="W189" s="66"/>
      <c r="X189" s="66"/>
      <c r="Y189" s="66"/>
      <c r="Z189" s="66"/>
      <c r="AA189" s="66"/>
      <c r="AB189" s="66"/>
      <c r="AC189" s="66"/>
      <c r="AD189" s="66"/>
      <c r="AE189" s="60" t="s">
        <v>3383</v>
      </c>
      <c r="AF189" s="59" t="s">
        <v>3384</v>
      </c>
      <c r="AG189" s="66"/>
      <c r="AH189" s="66"/>
      <c r="AI189" s="66"/>
      <c r="AJ189" s="66"/>
      <c r="AK189" s="66"/>
      <c r="AL189" s="66"/>
      <c r="AM189" s="66"/>
      <c r="AN189" s="66"/>
      <c r="AO189" s="59" t="s">
        <v>3385</v>
      </c>
      <c r="AP189" s="66"/>
      <c r="AQ189" s="66"/>
    </row>
    <row r="190" spans="5:43" x14ac:dyDescent="0.3">
      <c r="E190" s="46" t="s">
        <v>581</v>
      </c>
      <c r="F190" s="47">
        <v>16</v>
      </c>
      <c r="G190" s="48" t="s">
        <v>1137</v>
      </c>
      <c r="H190" s="47" t="s">
        <v>3</v>
      </c>
      <c r="I190" s="49" t="s">
        <v>1374</v>
      </c>
      <c r="J190" s="47" t="s">
        <v>582</v>
      </c>
      <c r="L190" s="66"/>
      <c r="M190" s="66"/>
      <c r="N190" s="66"/>
      <c r="O190" s="66"/>
      <c r="P190" s="66"/>
      <c r="Q190" s="66"/>
      <c r="R190" s="66"/>
      <c r="S190" s="66"/>
      <c r="T190" s="66"/>
      <c r="U190" s="66"/>
      <c r="V190" s="66"/>
      <c r="W190" s="66"/>
      <c r="X190" s="66"/>
      <c r="Y190" s="66"/>
      <c r="Z190" s="66"/>
      <c r="AA190" s="66"/>
      <c r="AB190" s="66"/>
      <c r="AC190" s="66"/>
      <c r="AD190" s="66"/>
      <c r="AE190" s="60" t="s">
        <v>3386</v>
      </c>
      <c r="AF190" s="59" t="s">
        <v>3387</v>
      </c>
      <c r="AG190" s="66"/>
      <c r="AH190" s="66"/>
      <c r="AI190" s="66"/>
      <c r="AJ190" s="66"/>
      <c r="AK190" s="66"/>
      <c r="AL190" s="66"/>
      <c r="AM190" s="66"/>
      <c r="AN190" s="66"/>
      <c r="AO190" s="59" t="s">
        <v>3388</v>
      </c>
      <c r="AP190" s="66"/>
      <c r="AQ190" s="66"/>
    </row>
    <row r="191" spans="5:43" x14ac:dyDescent="0.3">
      <c r="E191" s="46" t="s">
        <v>583</v>
      </c>
      <c r="F191" s="47">
        <v>16</v>
      </c>
      <c r="G191" s="48" t="s">
        <v>1137</v>
      </c>
      <c r="H191" s="47" t="s">
        <v>4</v>
      </c>
      <c r="I191" s="49" t="s">
        <v>1375</v>
      </c>
      <c r="J191" s="47" t="s">
        <v>584</v>
      </c>
      <c r="L191" s="66"/>
      <c r="M191" s="66"/>
      <c r="N191" s="66"/>
      <c r="O191" s="66"/>
      <c r="P191" s="66"/>
      <c r="Q191" s="66"/>
      <c r="R191" s="66"/>
      <c r="S191" s="66"/>
      <c r="T191" s="66"/>
      <c r="U191" s="66"/>
      <c r="V191" s="66"/>
      <c r="W191" s="66"/>
      <c r="X191" s="66"/>
      <c r="Y191" s="66"/>
      <c r="Z191" s="66"/>
      <c r="AA191" s="66"/>
      <c r="AB191" s="66"/>
      <c r="AC191" s="66"/>
      <c r="AD191" s="66"/>
      <c r="AE191" s="60" t="s">
        <v>3389</v>
      </c>
      <c r="AF191" s="59" t="s">
        <v>2572</v>
      </c>
      <c r="AG191" s="66"/>
      <c r="AH191" s="66"/>
      <c r="AI191" s="66"/>
      <c r="AJ191" s="66"/>
      <c r="AK191" s="66"/>
      <c r="AL191" s="66"/>
      <c r="AM191" s="66"/>
      <c r="AN191" s="66"/>
      <c r="AO191" s="59" t="s">
        <v>3390</v>
      </c>
      <c r="AP191" s="66"/>
      <c r="AQ191" s="66"/>
    </row>
    <row r="192" spans="5:43" x14ac:dyDescent="0.3">
      <c r="E192" s="46" t="s">
        <v>585</v>
      </c>
      <c r="F192" s="47">
        <v>16</v>
      </c>
      <c r="G192" s="48" t="s">
        <v>1137</v>
      </c>
      <c r="H192" s="47" t="s">
        <v>114</v>
      </c>
      <c r="I192" s="49" t="s">
        <v>1376</v>
      </c>
      <c r="J192" s="47" t="s">
        <v>586</v>
      </c>
      <c r="L192" s="66"/>
      <c r="M192" s="66"/>
      <c r="N192" s="66"/>
      <c r="O192" s="66"/>
      <c r="P192" s="66"/>
      <c r="Q192" s="66"/>
      <c r="R192" s="66"/>
      <c r="S192" s="66"/>
      <c r="T192" s="66"/>
      <c r="U192" s="66"/>
      <c r="V192" s="66"/>
      <c r="W192" s="66"/>
      <c r="X192" s="66"/>
      <c r="Y192" s="66"/>
      <c r="Z192" s="66"/>
      <c r="AA192" s="66"/>
      <c r="AB192" s="66"/>
      <c r="AC192" s="66"/>
      <c r="AD192" s="66"/>
      <c r="AE192" s="60" t="s">
        <v>3391</v>
      </c>
      <c r="AF192" s="59" t="s">
        <v>3392</v>
      </c>
      <c r="AG192" s="66"/>
      <c r="AH192" s="66"/>
      <c r="AI192" s="66"/>
      <c r="AJ192" s="66"/>
      <c r="AK192" s="66"/>
      <c r="AL192" s="66"/>
      <c r="AM192" s="66"/>
      <c r="AN192" s="66"/>
      <c r="AO192" s="59" t="s">
        <v>3393</v>
      </c>
      <c r="AP192" s="66"/>
      <c r="AQ192" s="66"/>
    </row>
    <row r="193" spans="5:43" x14ac:dyDescent="0.3">
      <c r="E193" s="46" t="s">
        <v>587</v>
      </c>
      <c r="F193" s="47">
        <v>16</v>
      </c>
      <c r="G193" s="48" t="s">
        <v>1137</v>
      </c>
      <c r="H193" s="47" t="s">
        <v>116</v>
      </c>
      <c r="I193" s="49" t="s">
        <v>1377</v>
      </c>
      <c r="J193" s="47" t="s">
        <v>588</v>
      </c>
      <c r="L193" s="66"/>
      <c r="M193" s="66"/>
      <c r="N193" s="66"/>
      <c r="O193" s="66"/>
      <c r="P193" s="66"/>
      <c r="Q193" s="66"/>
      <c r="R193" s="66"/>
      <c r="S193" s="66"/>
      <c r="T193" s="66"/>
      <c r="U193" s="66"/>
      <c r="V193" s="66"/>
      <c r="W193" s="66"/>
      <c r="X193" s="66"/>
      <c r="Y193" s="66"/>
      <c r="Z193" s="66"/>
      <c r="AA193" s="66"/>
      <c r="AB193" s="66"/>
      <c r="AC193" s="66"/>
      <c r="AD193" s="66"/>
      <c r="AE193" s="60" t="s">
        <v>3394</v>
      </c>
      <c r="AF193" s="59" t="s">
        <v>3395</v>
      </c>
      <c r="AG193" s="66"/>
      <c r="AH193" s="66"/>
      <c r="AI193" s="66"/>
      <c r="AJ193" s="66"/>
      <c r="AK193" s="66"/>
      <c r="AL193" s="66"/>
      <c r="AM193" s="66"/>
      <c r="AN193" s="66"/>
      <c r="AO193" s="59" t="s">
        <v>3396</v>
      </c>
      <c r="AP193" s="66"/>
      <c r="AQ193" s="66"/>
    </row>
    <row r="194" spans="5:43" x14ac:dyDescent="0.3">
      <c r="E194" s="46" t="s">
        <v>589</v>
      </c>
      <c r="F194" s="47">
        <v>16</v>
      </c>
      <c r="G194" s="48" t="s">
        <v>1137</v>
      </c>
      <c r="H194" s="47" t="s">
        <v>115</v>
      </c>
      <c r="I194" s="49" t="s">
        <v>1378</v>
      </c>
      <c r="J194" s="47" t="s">
        <v>590</v>
      </c>
      <c r="L194" s="66"/>
      <c r="M194" s="66"/>
      <c r="N194" s="66"/>
      <c r="O194" s="66"/>
      <c r="P194" s="66"/>
      <c r="Q194" s="66"/>
      <c r="R194" s="66"/>
      <c r="S194" s="66"/>
      <c r="T194" s="66"/>
      <c r="U194" s="66"/>
      <c r="V194" s="66"/>
      <c r="W194" s="66"/>
      <c r="X194" s="66"/>
      <c r="Y194" s="66"/>
      <c r="Z194" s="66"/>
      <c r="AA194" s="66"/>
      <c r="AB194" s="66"/>
      <c r="AC194" s="66"/>
      <c r="AD194" s="66"/>
      <c r="AE194" s="60" t="s">
        <v>3397</v>
      </c>
      <c r="AF194" s="59" t="s">
        <v>3398</v>
      </c>
      <c r="AG194" s="66"/>
      <c r="AH194" s="66"/>
      <c r="AI194" s="66"/>
      <c r="AJ194" s="66"/>
      <c r="AK194" s="66"/>
      <c r="AL194" s="66"/>
      <c r="AM194" s="66"/>
      <c r="AN194" s="66"/>
      <c r="AO194" s="59" t="s">
        <v>3399</v>
      </c>
      <c r="AP194" s="66"/>
      <c r="AQ194" s="66"/>
    </row>
    <row r="195" spans="5:43" x14ac:dyDescent="0.3">
      <c r="E195" s="46" t="s">
        <v>591</v>
      </c>
      <c r="F195" s="47">
        <v>18</v>
      </c>
      <c r="G195" s="48" t="s">
        <v>1138</v>
      </c>
      <c r="H195" s="47" t="s">
        <v>1154</v>
      </c>
      <c r="I195" s="49" t="s">
        <v>1379</v>
      </c>
      <c r="J195" s="47" t="s">
        <v>592</v>
      </c>
      <c r="L195" s="66"/>
      <c r="M195" s="66"/>
      <c r="N195" s="66"/>
      <c r="O195" s="66"/>
      <c r="P195" s="66"/>
      <c r="Q195" s="66"/>
      <c r="R195" s="66"/>
      <c r="S195" s="66"/>
      <c r="T195" s="66"/>
      <c r="U195" s="66"/>
      <c r="V195" s="66"/>
      <c r="W195" s="66"/>
      <c r="X195" s="66"/>
      <c r="Y195" s="66"/>
      <c r="Z195" s="66"/>
      <c r="AA195" s="66"/>
      <c r="AB195" s="66"/>
      <c r="AC195" s="66"/>
      <c r="AD195" s="66"/>
      <c r="AE195" s="60" t="s">
        <v>3400</v>
      </c>
      <c r="AF195" s="59" t="s">
        <v>3401</v>
      </c>
      <c r="AG195" s="66"/>
      <c r="AH195" s="66"/>
      <c r="AI195" s="66"/>
      <c r="AJ195" s="66"/>
      <c r="AK195" s="66"/>
      <c r="AL195" s="66"/>
      <c r="AM195" s="66"/>
      <c r="AN195" s="66"/>
      <c r="AO195" s="59" t="s">
        <v>3056</v>
      </c>
      <c r="AP195" s="66"/>
      <c r="AQ195" s="66"/>
    </row>
    <row r="196" spans="5:43" x14ac:dyDescent="0.3">
      <c r="E196" s="46" t="s">
        <v>593</v>
      </c>
      <c r="F196" s="47">
        <v>18</v>
      </c>
      <c r="G196" s="48" t="s">
        <v>1138</v>
      </c>
      <c r="H196" s="47" t="s">
        <v>0</v>
      </c>
      <c r="I196" s="49" t="s">
        <v>1380</v>
      </c>
      <c r="J196" s="47" t="s">
        <v>594</v>
      </c>
      <c r="L196" s="66"/>
      <c r="M196" s="66"/>
      <c r="N196" s="66"/>
      <c r="O196" s="66"/>
      <c r="P196" s="66"/>
      <c r="Q196" s="66"/>
      <c r="R196" s="66"/>
      <c r="S196" s="66"/>
      <c r="T196" s="66"/>
      <c r="U196" s="66"/>
      <c r="V196" s="66"/>
      <c r="W196" s="66"/>
      <c r="X196" s="66"/>
      <c r="Y196" s="66"/>
      <c r="Z196" s="66"/>
      <c r="AA196" s="66"/>
      <c r="AB196" s="66"/>
      <c r="AC196" s="66"/>
      <c r="AD196" s="66"/>
      <c r="AE196" s="60" t="s">
        <v>3402</v>
      </c>
      <c r="AF196" s="59" t="s">
        <v>3403</v>
      </c>
      <c r="AG196" s="66"/>
      <c r="AH196" s="66"/>
      <c r="AI196" s="66"/>
      <c r="AJ196" s="66"/>
      <c r="AK196" s="66"/>
      <c r="AL196" s="66"/>
      <c r="AM196" s="66"/>
      <c r="AN196" s="66"/>
      <c r="AO196" s="59" t="s">
        <v>3404</v>
      </c>
      <c r="AP196" s="66"/>
      <c r="AQ196" s="66"/>
    </row>
    <row r="197" spans="5:43" x14ac:dyDescent="0.3">
      <c r="E197" s="46" t="s">
        <v>595</v>
      </c>
      <c r="F197" s="47">
        <v>18</v>
      </c>
      <c r="G197" s="48" t="s">
        <v>1138</v>
      </c>
      <c r="H197" s="47" t="s">
        <v>23</v>
      </c>
      <c r="I197" s="49" t="s">
        <v>1381</v>
      </c>
      <c r="J197" s="47" t="s">
        <v>596</v>
      </c>
      <c r="L197" s="66"/>
      <c r="M197" s="66"/>
      <c r="N197" s="66"/>
      <c r="O197" s="66"/>
      <c r="P197" s="66"/>
      <c r="Q197" s="66"/>
      <c r="R197" s="66"/>
      <c r="S197" s="66"/>
      <c r="T197" s="66"/>
      <c r="U197" s="66"/>
      <c r="V197" s="66"/>
      <c r="W197" s="66"/>
      <c r="X197" s="66"/>
      <c r="Y197" s="66"/>
      <c r="Z197" s="66"/>
      <c r="AA197" s="66"/>
      <c r="AB197" s="66"/>
      <c r="AC197" s="66"/>
      <c r="AD197" s="66"/>
      <c r="AE197" s="60" t="s">
        <v>3405</v>
      </c>
      <c r="AF197" s="59" t="s">
        <v>3406</v>
      </c>
      <c r="AG197" s="66"/>
      <c r="AH197" s="66"/>
      <c r="AI197" s="66"/>
      <c r="AJ197" s="66"/>
      <c r="AK197" s="66"/>
      <c r="AL197" s="66"/>
      <c r="AM197" s="66"/>
      <c r="AN197" s="66"/>
      <c r="AO197" s="59" t="s">
        <v>3407</v>
      </c>
      <c r="AP197" s="66"/>
      <c r="AQ197" s="66"/>
    </row>
    <row r="198" spans="5:43" x14ac:dyDescent="0.3">
      <c r="E198" s="46" t="s">
        <v>597</v>
      </c>
      <c r="F198" s="47">
        <v>18</v>
      </c>
      <c r="G198" s="48" t="s">
        <v>1138</v>
      </c>
      <c r="H198" s="47" t="s">
        <v>118</v>
      </c>
      <c r="I198" s="49" t="s">
        <v>1382</v>
      </c>
      <c r="J198" s="47" t="s">
        <v>598</v>
      </c>
      <c r="L198" s="66"/>
      <c r="M198" s="66"/>
      <c r="N198" s="66"/>
      <c r="O198" s="66"/>
      <c r="P198" s="66"/>
      <c r="Q198" s="66"/>
      <c r="R198" s="66"/>
      <c r="S198" s="66"/>
      <c r="T198" s="66"/>
      <c r="U198" s="66"/>
      <c r="V198" s="66"/>
      <c r="W198" s="66"/>
      <c r="X198" s="66"/>
      <c r="Y198" s="66"/>
      <c r="Z198" s="66"/>
      <c r="AA198" s="66"/>
      <c r="AB198" s="66"/>
      <c r="AC198" s="66"/>
      <c r="AD198" s="66"/>
      <c r="AE198" s="60" t="s">
        <v>3408</v>
      </c>
      <c r="AF198" s="59" t="s">
        <v>1892</v>
      </c>
      <c r="AG198" s="66"/>
      <c r="AH198" s="66"/>
      <c r="AI198" s="66"/>
      <c r="AJ198" s="66"/>
      <c r="AK198" s="66"/>
      <c r="AL198" s="66"/>
      <c r="AM198" s="66"/>
      <c r="AN198" s="66"/>
      <c r="AO198" s="59" t="s">
        <v>3409</v>
      </c>
      <c r="AP198" s="66"/>
      <c r="AQ198" s="66"/>
    </row>
    <row r="199" spans="5:43" x14ac:dyDescent="0.3">
      <c r="E199" s="46" t="s">
        <v>599</v>
      </c>
      <c r="F199" s="47">
        <v>18</v>
      </c>
      <c r="G199" s="48" t="s">
        <v>1138</v>
      </c>
      <c r="H199" s="47" t="s">
        <v>119</v>
      </c>
      <c r="I199" s="49" t="s">
        <v>1383</v>
      </c>
      <c r="J199" s="47" t="s">
        <v>600</v>
      </c>
      <c r="L199" s="66"/>
      <c r="M199" s="66"/>
      <c r="N199" s="66"/>
      <c r="O199" s="66"/>
      <c r="P199" s="66"/>
      <c r="Q199" s="66"/>
      <c r="R199" s="66"/>
      <c r="S199" s="66"/>
      <c r="T199" s="66"/>
      <c r="U199" s="66"/>
      <c r="V199" s="66"/>
      <c r="W199" s="66"/>
      <c r="X199" s="66"/>
      <c r="Y199" s="66"/>
      <c r="Z199" s="66"/>
      <c r="AA199" s="66"/>
      <c r="AB199" s="66"/>
      <c r="AC199" s="66"/>
      <c r="AD199" s="66"/>
      <c r="AE199" s="60" t="s">
        <v>3410</v>
      </c>
      <c r="AF199" s="59" t="s">
        <v>2371</v>
      </c>
      <c r="AG199" s="66"/>
      <c r="AH199" s="66"/>
      <c r="AI199" s="66"/>
      <c r="AJ199" s="66"/>
      <c r="AK199" s="66"/>
      <c r="AL199" s="66"/>
      <c r="AM199" s="66"/>
      <c r="AN199" s="66"/>
      <c r="AO199" s="59" t="s">
        <v>1993</v>
      </c>
      <c r="AP199" s="66"/>
      <c r="AQ199" s="66"/>
    </row>
    <row r="200" spans="5:43" x14ac:dyDescent="0.3">
      <c r="E200" s="46" t="s">
        <v>601</v>
      </c>
      <c r="F200" s="47">
        <v>18</v>
      </c>
      <c r="G200" s="48" t="s">
        <v>1138</v>
      </c>
      <c r="H200" s="47" t="s">
        <v>120</v>
      </c>
      <c r="I200" s="49" t="s">
        <v>1384</v>
      </c>
      <c r="J200" s="47" t="s">
        <v>602</v>
      </c>
      <c r="L200" s="66"/>
      <c r="M200" s="66"/>
      <c r="N200" s="66"/>
      <c r="O200" s="66"/>
      <c r="P200" s="66"/>
      <c r="Q200" s="66"/>
      <c r="R200" s="66"/>
      <c r="S200" s="66"/>
      <c r="T200" s="66"/>
      <c r="U200" s="66"/>
      <c r="V200" s="66"/>
      <c r="W200" s="66"/>
      <c r="X200" s="66"/>
      <c r="Y200" s="66"/>
      <c r="Z200" s="66"/>
      <c r="AA200" s="66"/>
      <c r="AB200" s="66"/>
      <c r="AC200" s="66"/>
      <c r="AD200" s="66"/>
      <c r="AE200" s="60" t="s">
        <v>3411</v>
      </c>
      <c r="AF200" s="59" t="s">
        <v>3412</v>
      </c>
      <c r="AG200" s="66"/>
      <c r="AH200" s="66"/>
      <c r="AI200" s="66"/>
      <c r="AJ200" s="66"/>
      <c r="AK200" s="66"/>
      <c r="AL200" s="66"/>
      <c r="AM200" s="66"/>
      <c r="AN200" s="66"/>
      <c r="AO200" s="59" t="s">
        <v>3413</v>
      </c>
      <c r="AP200" s="66"/>
      <c r="AQ200" s="66"/>
    </row>
    <row r="201" spans="5:43" x14ac:dyDescent="0.3">
      <c r="E201" s="46" t="s">
        <v>1385</v>
      </c>
      <c r="F201" s="47">
        <v>18</v>
      </c>
      <c r="G201" s="48" t="s">
        <v>1138</v>
      </c>
      <c r="H201" s="47" t="s">
        <v>1386</v>
      </c>
      <c r="I201" s="49" t="s">
        <v>1387</v>
      </c>
      <c r="J201" s="47" t="s">
        <v>1388</v>
      </c>
      <c r="L201" s="66"/>
      <c r="M201" s="66"/>
      <c r="N201" s="66"/>
      <c r="O201" s="66"/>
      <c r="P201" s="66"/>
      <c r="Q201" s="66"/>
      <c r="R201" s="66"/>
      <c r="S201" s="66"/>
      <c r="T201" s="66"/>
      <c r="U201" s="66"/>
      <c r="V201" s="66"/>
      <c r="W201" s="66"/>
      <c r="X201" s="66"/>
      <c r="Y201" s="66"/>
      <c r="Z201" s="66"/>
      <c r="AA201" s="66"/>
      <c r="AB201" s="66"/>
      <c r="AC201" s="66"/>
      <c r="AD201" s="66"/>
      <c r="AE201" s="60" t="s">
        <v>3414</v>
      </c>
      <c r="AF201" s="59" t="s">
        <v>3415</v>
      </c>
      <c r="AG201" s="66"/>
      <c r="AH201" s="66"/>
      <c r="AI201" s="66"/>
      <c r="AJ201" s="66"/>
      <c r="AK201" s="66"/>
      <c r="AL201" s="66"/>
      <c r="AM201" s="66"/>
      <c r="AN201" s="66"/>
      <c r="AO201" s="59" t="s">
        <v>3416</v>
      </c>
      <c r="AP201" s="66"/>
      <c r="AQ201" s="66"/>
    </row>
    <row r="202" spans="5:43" x14ac:dyDescent="0.3">
      <c r="E202" s="46" t="s">
        <v>603</v>
      </c>
      <c r="F202" s="47">
        <v>18</v>
      </c>
      <c r="G202" s="48" t="s">
        <v>1138</v>
      </c>
      <c r="H202" s="47" t="s">
        <v>179</v>
      </c>
      <c r="I202" s="49" t="s">
        <v>1389</v>
      </c>
      <c r="J202" s="47" t="s">
        <v>604</v>
      </c>
      <c r="L202" s="66"/>
      <c r="M202" s="66"/>
      <c r="N202" s="66"/>
      <c r="O202" s="66"/>
      <c r="P202" s="66"/>
      <c r="Q202" s="66"/>
      <c r="R202" s="66"/>
      <c r="S202" s="66"/>
      <c r="T202" s="66"/>
      <c r="U202" s="66"/>
      <c r="V202" s="66"/>
      <c r="W202" s="66"/>
      <c r="X202" s="66"/>
      <c r="Y202" s="66"/>
      <c r="Z202" s="66"/>
      <c r="AA202" s="66"/>
      <c r="AB202" s="66"/>
      <c r="AC202" s="66"/>
      <c r="AD202" s="66"/>
      <c r="AE202" s="60" t="s">
        <v>3417</v>
      </c>
      <c r="AF202" s="59" t="s">
        <v>3418</v>
      </c>
      <c r="AG202" s="66"/>
      <c r="AH202" s="66"/>
      <c r="AI202" s="66"/>
      <c r="AJ202" s="66"/>
      <c r="AK202" s="66"/>
      <c r="AL202" s="66"/>
      <c r="AM202" s="66"/>
      <c r="AN202" s="66"/>
      <c r="AO202" s="59" t="s">
        <v>3419</v>
      </c>
      <c r="AP202" s="66"/>
      <c r="AQ202" s="66"/>
    </row>
    <row r="203" spans="5:43" x14ac:dyDescent="0.3">
      <c r="E203" s="46" t="s">
        <v>605</v>
      </c>
      <c r="F203" s="47">
        <v>18</v>
      </c>
      <c r="G203" s="48" t="s">
        <v>1138</v>
      </c>
      <c r="H203" s="47" t="s">
        <v>117</v>
      </c>
      <c r="I203" s="49" t="s">
        <v>1390</v>
      </c>
      <c r="J203" s="47" t="s">
        <v>606</v>
      </c>
      <c r="L203" s="66"/>
      <c r="M203" s="66"/>
      <c r="N203" s="66"/>
      <c r="O203" s="66"/>
      <c r="P203" s="66"/>
      <c r="Q203" s="66"/>
      <c r="R203" s="66"/>
      <c r="S203" s="66"/>
      <c r="T203" s="66"/>
      <c r="U203" s="66"/>
      <c r="V203" s="66"/>
      <c r="W203" s="66"/>
      <c r="X203" s="66"/>
      <c r="Y203" s="66"/>
      <c r="Z203" s="66"/>
      <c r="AA203" s="66"/>
      <c r="AB203" s="66"/>
      <c r="AC203" s="66"/>
      <c r="AD203" s="66"/>
      <c r="AE203" s="60" t="s">
        <v>1929</v>
      </c>
      <c r="AF203" s="59" t="s">
        <v>3420</v>
      </c>
      <c r="AG203" s="66"/>
      <c r="AH203" s="66"/>
      <c r="AI203" s="66"/>
      <c r="AJ203" s="66"/>
      <c r="AK203" s="66"/>
      <c r="AL203" s="66"/>
      <c r="AM203" s="66"/>
      <c r="AN203" s="66"/>
      <c r="AO203" s="59" t="s">
        <v>3421</v>
      </c>
      <c r="AP203" s="66"/>
      <c r="AQ203" s="66"/>
    </row>
    <row r="204" spans="5:43" x14ac:dyDescent="0.3">
      <c r="E204" s="46" t="s">
        <v>607</v>
      </c>
      <c r="F204" s="47">
        <v>18</v>
      </c>
      <c r="G204" s="48" t="s">
        <v>1138</v>
      </c>
      <c r="H204" s="47" t="s">
        <v>180</v>
      </c>
      <c r="I204" s="49" t="s">
        <v>1391</v>
      </c>
      <c r="J204" s="47" t="s">
        <v>608</v>
      </c>
      <c r="L204" s="66"/>
      <c r="M204" s="66"/>
      <c r="N204" s="66"/>
      <c r="O204" s="66"/>
      <c r="P204" s="66"/>
      <c r="Q204" s="66"/>
      <c r="R204" s="66"/>
      <c r="S204" s="66"/>
      <c r="T204" s="66"/>
      <c r="U204" s="66"/>
      <c r="V204" s="66"/>
      <c r="W204" s="66"/>
      <c r="X204" s="66"/>
      <c r="Y204" s="66"/>
      <c r="Z204" s="66"/>
      <c r="AA204" s="66"/>
      <c r="AB204" s="66"/>
      <c r="AC204" s="66"/>
      <c r="AD204" s="66"/>
      <c r="AE204" s="60" t="s">
        <v>3422</v>
      </c>
      <c r="AF204" s="59" t="s">
        <v>3423</v>
      </c>
      <c r="AG204" s="66"/>
      <c r="AH204" s="66"/>
      <c r="AI204" s="66"/>
      <c r="AJ204" s="66"/>
      <c r="AK204" s="66"/>
      <c r="AL204" s="66"/>
      <c r="AM204" s="66"/>
      <c r="AN204" s="66"/>
      <c r="AO204" s="59" t="s">
        <v>1501</v>
      </c>
      <c r="AP204" s="66"/>
      <c r="AQ204" s="66"/>
    </row>
    <row r="205" spans="5:43" x14ac:dyDescent="0.3">
      <c r="E205" s="46" t="s">
        <v>609</v>
      </c>
      <c r="F205" s="47">
        <v>20</v>
      </c>
      <c r="G205" s="48" t="s">
        <v>1139</v>
      </c>
      <c r="H205" s="47">
        <v>100</v>
      </c>
      <c r="I205" s="49" t="s">
        <v>1392</v>
      </c>
      <c r="J205" s="47" t="s">
        <v>266</v>
      </c>
      <c r="L205" s="66"/>
      <c r="M205" s="66"/>
      <c r="N205" s="66"/>
      <c r="O205" s="66"/>
      <c r="P205" s="66"/>
      <c r="Q205" s="66"/>
      <c r="R205" s="66"/>
      <c r="S205" s="66"/>
      <c r="T205" s="66"/>
      <c r="U205" s="66"/>
      <c r="V205" s="66"/>
      <c r="W205" s="66"/>
      <c r="X205" s="66"/>
      <c r="Y205" s="66"/>
      <c r="Z205" s="66"/>
      <c r="AA205" s="66"/>
      <c r="AB205" s="66"/>
      <c r="AC205" s="66"/>
      <c r="AD205" s="66"/>
      <c r="AE205" s="60" t="s">
        <v>3424</v>
      </c>
      <c r="AF205" s="59" t="s">
        <v>3425</v>
      </c>
      <c r="AG205" s="66"/>
      <c r="AH205" s="66"/>
      <c r="AI205" s="66"/>
      <c r="AJ205" s="66"/>
      <c r="AK205" s="66"/>
      <c r="AL205" s="66"/>
      <c r="AM205" s="66"/>
      <c r="AN205" s="66"/>
      <c r="AO205" s="59" t="s">
        <v>3426</v>
      </c>
      <c r="AP205" s="66"/>
      <c r="AQ205" s="66"/>
    </row>
    <row r="206" spans="5:43" x14ac:dyDescent="0.3">
      <c r="E206" s="46" t="s">
        <v>610</v>
      </c>
      <c r="F206" s="47">
        <v>20</v>
      </c>
      <c r="G206" s="48" t="s">
        <v>1139</v>
      </c>
      <c r="H206" s="47" t="s">
        <v>9</v>
      </c>
      <c r="I206" s="49" t="s">
        <v>1393</v>
      </c>
      <c r="J206" s="47" t="s">
        <v>611</v>
      </c>
      <c r="L206" s="66"/>
      <c r="M206" s="66"/>
      <c r="N206" s="66"/>
      <c r="O206" s="66"/>
      <c r="P206" s="66"/>
      <c r="Q206" s="66"/>
      <c r="R206" s="66"/>
      <c r="S206" s="66"/>
      <c r="T206" s="66"/>
      <c r="U206" s="66"/>
      <c r="V206" s="66"/>
      <c r="W206" s="66"/>
      <c r="X206" s="66"/>
      <c r="Y206" s="66"/>
      <c r="Z206" s="66"/>
      <c r="AA206" s="66"/>
      <c r="AB206" s="66"/>
      <c r="AC206" s="66"/>
      <c r="AD206" s="66"/>
      <c r="AE206" s="60" t="s">
        <v>3427</v>
      </c>
      <c r="AF206" s="59" t="s">
        <v>3428</v>
      </c>
      <c r="AG206" s="66"/>
      <c r="AH206" s="66"/>
      <c r="AI206" s="66"/>
      <c r="AJ206" s="66"/>
      <c r="AK206" s="66"/>
      <c r="AL206" s="66"/>
      <c r="AM206" s="66"/>
      <c r="AN206" s="66"/>
      <c r="AO206" s="59" t="s">
        <v>3429</v>
      </c>
      <c r="AP206" s="66"/>
      <c r="AQ206" s="66"/>
    </row>
    <row r="207" spans="5:43" x14ac:dyDescent="0.3">
      <c r="E207" s="46" t="s">
        <v>612</v>
      </c>
      <c r="F207" s="47">
        <v>20</v>
      </c>
      <c r="G207" s="48" t="s">
        <v>1139</v>
      </c>
      <c r="H207" s="47" t="s">
        <v>121</v>
      </c>
      <c r="I207" s="49" t="s">
        <v>1394</v>
      </c>
      <c r="J207" s="47" t="s">
        <v>613</v>
      </c>
      <c r="L207" s="66"/>
      <c r="M207" s="66"/>
      <c r="N207" s="66"/>
      <c r="O207" s="66"/>
      <c r="P207" s="66"/>
      <c r="Q207" s="66"/>
      <c r="R207" s="66"/>
      <c r="S207" s="66"/>
      <c r="T207" s="66"/>
      <c r="U207" s="66"/>
      <c r="V207" s="66"/>
      <c r="W207" s="66"/>
      <c r="X207" s="66"/>
      <c r="Y207" s="66"/>
      <c r="Z207" s="66"/>
      <c r="AA207" s="66"/>
      <c r="AB207" s="66"/>
      <c r="AC207" s="66"/>
      <c r="AD207" s="66"/>
      <c r="AE207" s="60" t="s">
        <v>3430</v>
      </c>
      <c r="AF207" s="59" t="s">
        <v>3431</v>
      </c>
      <c r="AG207" s="66"/>
      <c r="AH207" s="66"/>
      <c r="AI207" s="66"/>
      <c r="AJ207" s="66"/>
      <c r="AK207" s="66"/>
      <c r="AL207" s="66"/>
      <c r="AM207" s="66"/>
      <c r="AN207" s="66"/>
      <c r="AO207" s="59" t="s">
        <v>3432</v>
      </c>
      <c r="AP207" s="66"/>
      <c r="AQ207" s="66"/>
    </row>
    <row r="208" spans="5:43" x14ac:dyDescent="0.3">
      <c r="E208" s="46" t="s">
        <v>614</v>
      </c>
      <c r="F208" s="47">
        <v>20</v>
      </c>
      <c r="G208" s="48" t="s">
        <v>1139</v>
      </c>
      <c r="H208" s="47" t="s">
        <v>122</v>
      </c>
      <c r="I208" s="49" t="s">
        <v>1395</v>
      </c>
      <c r="J208" s="47" t="s">
        <v>615</v>
      </c>
      <c r="L208" s="66"/>
      <c r="M208" s="66"/>
      <c r="N208" s="66"/>
      <c r="O208" s="66"/>
      <c r="P208" s="66"/>
      <c r="Q208" s="66"/>
      <c r="R208" s="66"/>
      <c r="S208" s="66"/>
      <c r="T208" s="66"/>
      <c r="U208" s="66"/>
      <c r="V208" s="66"/>
      <c r="W208" s="66"/>
      <c r="X208" s="66"/>
      <c r="Y208" s="66"/>
      <c r="Z208" s="66"/>
      <c r="AA208" s="66"/>
      <c r="AB208" s="66"/>
      <c r="AC208" s="66"/>
      <c r="AD208" s="66"/>
      <c r="AE208" s="60" t="s">
        <v>3433</v>
      </c>
      <c r="AF208" s="59" t="s">
        <v>3434</v>
      </c>
      <c r="AG208" s="66"/>
      <c r="AH208" s="66"/>
      <c r="AI208" s="66"/>
      <c r="AJ208" s="66"/>
      <c r="AK208" s="66"/>
      <c r="AL208" s="66"/>
      <c r="AM208" s="66"/>
      <c r="AN208" s="66"/>
      <c r="AO208" s="59" t="s">
        <v>2244</v>
      </c>
      <c r="AP208" s="66"/>
      <c r="AQ208" s="66"/>
    </row>
    <row r="209" spans="5:43" x14ac:dyDescent="0.3">
      <c r="E209" s="46" t="s">
        <v>616</v>
      </c>
      <c r="F209" s="47">
        <v>20</v>
      </c>
      <c r="G209" s="48" t="s">
        <v>1139</v>
      </c>
      <c r="H209" s="47" t="s">
        <v>123</v>
      </c>
      <c r="I209" s="49" t="s">
        <v>1396</v>
      </c>
      <c r="J209" s="47" t="s">
        <v>617</v>
      </c>
      <c r="L209" s="66"/>
      <c r="M209" s="66"/>
      <c r="N209" s="66"/>
      <c r="O209" s="66"/>
      <c r="P209" s="66"/>
      <c r="Q209" s="66"/>
      <c r="R209" s="66"/>
      <c r="S209" s="66"/>
      <c r="T209" s="66"/>
      <c r="U209" s="66"/>
      <c r="V209" s="66"/>
      <c r="W209" s="66"/>
      <c r="X209" s="66"/>
      <c r="Y209" s="66"/>
      <c r="Z209" s="66"/>
      <c r="AA209" s="66"/>
      <c r="AB209" s="66"/>
      <c r="AC209" s="66"/>
      <c r="AD209" s="66"/>
      <c r="AE209" s="60" t="s">
        <v>3435</v>
      </c>
      <c r="AF209" s="59" t="s">
        <v>3436</v>
      </c>
      <c r="AG209" s="66"/>
      <c r="AH209" s="66"/>
      <c r="AI209" s="66"/>
      <c r="AJ209" s="66"/>
      <c r="AK209" s="66"/>
      <c r="AL209" s="66"/>
      <c r="AM209" s="66"/>
      <c r="AN209" s="66"/>
      <c r="AO209" s="59" t="s">
        <v>3437</v>
      </c>
      <c r="AP209" s="66"/>
      <c r="AQ209" s="66"/>
    </row>
    <row r="210" spans="5:43" x14ac:dyDescent="0.3">
      <c r="E210" s="46" t="s">
        <v>619</v>
      </c>
      <c r="F210" s="47">
        <v>21</v>
      </c>
      <c r="G210" s="48" t="s">
        <v>1140</v>
      </c>
      <c r="H210" s="47" t="s">
        <v>1154</v>
      </c>
      <c r="I210" s="49" t="s">
        <v>1397</v>
      </c>
      <c r="J210" s="47" t="s">
        <v>620</v>
      </c>
      <c r="L210" s="66"/>
      <c r="M210" s="66"/>
      <c r="N210" s="66"/>
      <c r="O210" s="66"/>
      <c r="P210" s="66"/>
      <c r="Q210" s="66"/>
      <c r="R210" s="66"/>
      <c r="S210" s="66"/>
      <c r="T210" s="66"/>
      <c r="U210" s="66"/>
      <c r="V210" s="66"/>
      <c r="W210" s="66"/>
      <c r="X210" s="66"/>
      <c r="Y210" s="66"/>
      <c r="Z210" s="66"/>
      <c r="AA210" s="66"/>
      <c r="AB210" s="66"/>
      <c r="AC210" s="66"/>
      <c r="AD210" s="66"/>
      <c r="AE210" s="60" t="s">
        <v>3438</v>
      </c>
      <c r="AF210" s="59" t="s">
        <v>3439</v>
      </c>
      <c r="AG210" s="66"/>
      <c r="AH210" s="66"/>
      <c r="AI210" s="66"/>
      <c r="AJ210" s="66"/>
      <c r="AK210" s="66"/>
      <c r="AL210" s="66"/>
      <c r="AM210" s="66"/>
      <c r="AN210" s="66"/>
      <c r="AO210" s="59" t="s">
        <v>3440</v>
      </c>
      <c r="AP210" s="66"/>
      <c r="AQ210" s="66"/>
    </row>
    <row r="211" spans="5:43" x14ac:dyDescent="0.3">
      <c r="E211" s="46" t="s">
        <v>621</v>
      </c>
      <c r="F211" s="47">
        <v>21</v>
      </c>
      <c r="G211" s="48" t="s">
        <v>1140</v>
      </c>
      <c r="H211" s="47" t="s">
        <v>128</v>
      </c>
      <c r="I211" s="49" t="s">
        <v>1398</v>
      </c>
      <c r="J211" s="47" t="s">
        <v>622</v>
      </c>
      <c r="L211" s="66"/>
      <c r="M211" s="66"/>
      <c r="N211" s="66"/>
      <c r="O211" s="66"/>
      <c r="P211" s="66"/>
      <c r="Q211" s="66"/>
      <c r="R211" s="66"/>
      <c r="S211" s="66"/>
      <c r="T211" s="66"/>
      <c r="U211" s="66"/>
      <c r="V211" s="66"/>
      <c r="W211" s="66"/>
      <c r="X211" s="66"/>
      <c r="Y211" s="66"/>
      <c r="Z211" s="66"/>
      <c r="AA211" s="66"/>
      <c r="AB211" s="66"/>
      <c r="AC211" s="66"/>
      <c r="AD211" s="66"/>
      <c r="AE211" s="60" t="s">
        <v>3441</v>
      </c>
      <c r="AF211" s="59" t="s">
        <v>3442</v>
      </c>
      <c r="AG211" s="66"/>
      <c r="AH211" s="66"/>
      <c r="AI211" s="66"/>
      <c r="AJ211" s="66"/>
      <c r="AK211" s="66"/>
      <c r="AL211" s="66"/>
      <c r="AM211" s="66"/>
      <c r="AN211" s="66"/>
      <c r="AO211" s="59" t="s">
        <v>3190</v>
      </c>
      <c r="AP211" s="66"/>
      <c r="AQ211" s="66"/>
    </row>
    <row r="212" spans="5:43" x14ac:dyDescent="0.3">
      <c r="E212" s="46" t="s">
        <v>623</v>
      </c>
      <c r="F212" s="47">
        <v>21</v>
      </c>
      <c r="G212" s="48" t="s">
        <v>1140</v>
      </c>
      <c r="H212" s="47" t="s">
        <v>126</v>
      </c>
      <c r="I212" s="49" t="s">
        <v>1399</v>
      </c>
      <c r="J212" s="47" t="s">
        <v>624</v>
      </c>
      <c r="L212" s="66"/>
      <c r="M212" s="66"/>
      <c r="N212" s="66"/>
      <c r="O212" s="66"/>
      <c r="P212" s="66"/>
      <c r="Q212" s="66"/>
      <c r="R212" s="66"/>
      <c r="S212" s="66"/>
      <c r="T212" s="66"/>
      <c r="U212" s="66"/>
      <c r="V212" s="66"/>
      <c r="W212" s="66"/>
      <c r="X212" s="66"/>
      <c r="Y212" s="66"/>
      <c r="Z212" s="66"/>
      <c r="AA212" s="66"/>
      <c r="AB212" s="66"/>
      <c r="AC212" s="66"/>
      <c r="AD212" s="66"/>
      <c r="AE212" s="60" t="s">
        <v>3443</v>
      </c>
      <c r="AF212" s="59" t="s">
        <v>3444</v>
      </c>
      <c r="AG212" s="66"/>
      <c r="AH212" s="66"/>
      <c r="AI212" s="66"/>
      <c r="AJ212" s="66"/>
      <c r="AK212" s="66"/>
      <c r="AL212" s="66"/>
      <c r="AM212" s="66"/>
      <c r="AN212" s="66"/>
      <c r="AO212" s="59" t="s">
        <v>2350</v>
      </c>
      <c r="AP212" s="66"/>
      <c r="AQ212" s="66"/>
    </row>
    <row r="213" spans="5:43" x14ac:dyDescent="0.3">
      <c r="E213" s="46" t="s">
        <v>625</v>
      </c>
      <c r="F213" s="47">
        <v>21</v>
      </c>
      <c r="G213" s="48" t="s">
        <v>1140</v>
      </c>
      <c r="H213" s="47" t="s">
        <v>127</v>
      </c>
      <c r="I213" s="49" t="s">
        <v>1400</v>
      </c>
      <c r="J213" s="47" t="s">
        <v>626</v>
      </c>
      <c r="L213" s="66"/>
      <c r="M213" s="66"/>
      <c r="N213" s="66"/>
      <c r="O213" s="66"/>
      <c r="P213" s="66"/>
      <c r="Q213" s="66"/>
      <c r="R213" s="66"/>
      <c r="S213" s="66"/>
      <c r="T213" s="66"/>
      <c r="U213" s="66"/>
      <c r="V213" s="66"/>
      <c r="W213" s="66"/>
      <c r="X213" s="66"/>
      <c r="Y213" s="66"/>
      <c r="Z213" s="66"/>
      <c r="AA213" s="66"/>
      <c r="AB213" s="66"/>
      <c r="AC213" s="66"/>
      <c r="AD213" s="66"/>
      <c r="AE213" s="60" t="s">
        <v>3445</v>
      </c>
      <c r="AF213" s="59" t="s">
        <v>3446</v>
      </c>
      <c r="AG213" s="66"/>
      <c r="AH213" s="66"/>
      <c r="AI213" s="66"/>
      <c r="AJ213" s="66"/>
      <c r="AK213" s="66"/>
      <c r="AL213" s="66"/>
      <c r="AM213" s="66"/>
      <c r="AN213" s="66"/>
      <c r="AO213" s="59" t="s">
        <v>3447</v>
      </c>
      <c r="AP213" s="66"/>
      <c r="AQ213" s="66"/>
    </row>
    <row r="214" spans="5:43" x14ac:dyDescent="0.3">
      <c r="E214" s="46" t="s">
        <v>627</v>
      </c>
      <c r="F214" s="47">
        <v>21</v>
      </c>
      <c r="G214" s="48" t="s">
        <v>1140</v>
      </c>
      <c r="H214" s="47" t="s">
        <v>202</v>
      </c>
      <c r="I214" s="49" t="s">
        <v>1401</v>
      </c>
      <c r="J214" s="47" t="s">
        <v>1402</v>
      </c>
      <c r="L214" s="66"/>
      <c r="M214" s="66"/>
      <c r="N214" s="66"/>
      <c r="O214" s="66"/>
      <c r="P214" s="66"/>
      <c r="Q214" s="66"/>
      <c r="R214" s="66"/>
      <c r="S214" s="66"/>
      <c r="T214" s="66"/>
      <c r="U214" s="66"/>
      <c r="V214" s="66"/>
      <c r="W214" s="66"/>
      <c r="X214" s="66"/>
      <c r="Y214" s="66"/>
      <c r="Z214" s="66"/>
      <c r="AA214" s="66"/>
      <c r="AB214" s="66"/>
      <c r="AC214" s="66"/>
      <c r="AD214" s="66"/>
      <c r="AE214" s="60" t="s">
        <v>3448</v>
      </c>
      <c r="AF214" s="59" t="s">
        <v>3449</v>
      </c>
      <c r="AG214" s="66"/>
      <c r="AH214" s="66"/>
      <c r="AI214" s="66"/>
      <c r="AJ214" s="66"/>
      <c r="AK214" s="66"/>
      <c r="AL214" s="66"/>
      <c r="AM214" s="66"/>
      <c r="AN214" s="66"/>
      <c r="AO214" s="59" t="s">
        <v>3450</v>
      </c>
      <c r="AP214" s="66"/>
      <c r="AQ214" s="66"/>
    </row>
    <row r="215" spans="5:43" x14ac:dyDescent="0.3">
      <c r="E215" s="46" t="s">
        <v>628</v>
      </c>
      <c r="F215" s="47">
        <v>21</v>
      </c>
      <c r="G215" s="48" t="s">
        <v>1140</v>
      </c>
      <c r="H215" s="47" t="s">
        <v>181</v>
      </c>
      <c r="I215" s="49" t="s">
        <v>1403</v>
      </c>
      <c r="J215" s="47" t="s">
        <v>629</v>
      </c>
      <c r="L215" s="66"/>
      <c r="M215" s="66"/>
      <c r="N215" s="66"/>
      <c r="O215" s="66"/>
      <c r="P215" s="66"/>
      <c r="Q215" s="66"/>
      <c r="R215" s="66"/>
      <c r="S215" s="66"/>
      <c r="T215" s="66"/>
      <c r="U215" s="66"/>
      <c r="V215" s="66"/>
      <c r="W215" s="66"/>
      <c r="X215" s="66"/>
      <c r="Y215" s="66"/>
      <c r="Z215" s="66"/>
      <c r="AA215" s="66"/>
      <c r="AB215" s="66"/>
      <c r="AC215" s="66"/>
      <c r="AD215" s="66"/>
      <c r="AE215" s="60" t="s">
        <v>3451</v>
      </c>
      <c r="AF215" s="59" t="s">
        <v>2350</v>
      </c>
      <c r="AG215" s="66"/>
      <c r="AH215" s="66"/>
      <c r="AI215" s="66"/>
      <c r="AJ215" s="66"/>
      <c r="AK215" s="66"/>
      <c r="AL215" s="66"/>
      <c r="AM215" s="66"/>
      <c r="AN215" s="66"/>
      <c r="AO215" s="59" t="s">
        <v>3452</v>
      </c>
      <c r="AP215" s="66"/>
      <c r="AQ215" s="66"/>
    </row>
    <row r="216" spans="5:43" x14ac:dyDescent="0.3">
      <c r="E216" s="46" t="s">
        <v>630</v>
      </c>
      <c r="F216" s="47">
        <v>25</v>
      </c>
      <c r="G216" s="48" t="s">
        <v>1141</v>
      </c>
      <c r="H216" s="47" t="s">
        <v>20</v>
      </c>
      <c r="I216" s="49" t="s">
        <v>1404</v>
      </c>
      <c r="J216" s="47" t="s">
        <v>631</v>
      </c>
      <c r="L216" s="66"/>
      <c r="M216" s="66"/>
      <c r="N216" s="66"/>
      <c r="O216" s="66"/>
      <c r="P216" s="66"/>
      <c r="Q216" s="66"/>
      <c r="R216" s="66"/>
      <c r="S216" s="66"/>
      <c r="T216" s="66"/>
      <c r="U216" s="66"/>
      <c r="V216" s="66"/>
      <c r="W216" s="66"/>
      <c r="X216" s="66"/>
      <c r="Y216" s="66"/>
      <c r="Z216" s="66"/>
      <c r="AA216" s="66"/>
      <c r="AB216" s="66"/>
      <c r="AC216" s="66"/>
      <c r="AD216" s="66"/>
      <c r="AE216" s="60" t="s">
        <v>3453</v>
      </c>
      <c r="AF216" s="59" t="s">
        <v>3454</v>
      </c>
      <c r="AG216" s="66"/>
      <c r="AH216" s="66"/>
      <c r="AI216" s="66"/>
      <c r="AJ216" s="66"/>
      <c r="AK216" s="66"/>
      <c r="AL216" s="66"/>
      <c r="AM216" s="66"/>
      <c r="AN216" s="66"/>
      <c r="AO216" s="64" t="s">
        <v>3455</v>
      </c>
      <c r="AP216" s="66"/>
      <c r="AQ216" s="66"/>
    </row>
    <row r="217" spans="5:43" x14ac:dyDescent="0.3">
      <c r="E217" s="46" t="s">
        <v>632</v>
      </c>
      <c r="F217" s="47">
        <v>27</v>
      </c>
      <c r="G217" s="48" t="s">
        <v>1142</v>
      </c>
      <c r="H217" s="47">
        <v>100</v>
      </c>
      <c r="I217" s="49" t="s">
        <v>1405</v>
      </c>
      <c r="J217" s="47" t="s">
        <v>633</v>
      </c>
      <c r="L217" s="66"/>
      <c r="M217" s="66"/>
      <c r="N217" s="66"/>
      <c r="O217" s="66"/>
      <c r="P217" s="66"/>
      <c r="Q217" s="66"/>
      <c r="R217" s="66"/>
      <c r="S217" s="66"/>
      <c r="T217" s="66"/>
      <c r="U217" s="66"/>
      <c r="V217" s="66"/>
      <c r="W217" s="66"/>
      <c r="X217" s="66"/>
      <c r="Y217" s="66"/>
      <c r="Z217" s="66"/>
      <c r="AA217" s="66"/>
      <c r="AB217" s="66"/>
      <c r="AC217" s="66"/>
      <c r="AD217" s="66"/>
      <c r="AE217" s="60" t="s">
        <v>3456</v>
      </c>
      <c r="AF217" s="59" t="s">
        <v>3457</v>
      </c>
      <c r="AG217" s="66"/>
      <c r="AH217" s="66"/>
      <c r="AI217" s="66"/>
      <c r="AJ217" s="66"/>
      <c r="AK217" s="66"/>
      <c r="AL217" s="66"/>
      <c r="AM217" s="66"/>
      <c r="AN217" s="66"/>
      <c r="AO217" s="66"/>
      <c r="AP217" s="66"/>
      <c r="AQ217" s="66"/>
    </row>
    <row r="218" spans="5:43" x14ac:dyDescent="0.3">
      <c r="E218" s="46" t="s">
        <v>634</v>
      </c>
      <c r="F218" s="47">
        <v>31</v>
      </c>
      <c r="G218" s="48" t="s">
        <v>1143</v>
      </c>
      <c r="H218" s="47" t="s">
        <v>1154</v>
      </c>
      <c r="I218" s="49" t="s">
        <v>1406</v>
      </c>
      <c r="J218" s="47" t="s">
        <v>275</v>
      </c>
      <c r="L218" s="66"/>
      <c r="M218" s="66"/>
      <c r="N218" s="66"/>
      <c r="O218" s="66"/>
      <c r="P218" s="66"/>
      <c r="Q218" s="66"/>
      <c r="R218" s="66"/>
      <c r="S218" s="66"/>
      <c r="T218" s="66"/>
      <c r="U218" s="66"/>
      <c r="V218" s="66"/>
      <c r="W218" s="66"/>
      <c r="X218" s="66"/>
      <c r="Y218" s="66"/>
      <c r="Z218" s="66"/>
      <c r="AA218" s="66"/>
      <c r="AB218" s="66"/>
      <c r="AC218" s="66"/>
      <c r="AD218" s="66"/>
      <c r="AE218" s="60" t="s">
        <v>3458</v>
      </c>
      <c r="AF218" s="59" t="s">
        <v>3459</v>
      </c>
      <c r="AG218" s="66"/>
      <c r="AH218" s="66"/>
      <c r="AI218" s="66"/>
      <c r="AJ218" s="66"/>
      <c r="AK218" s="66"/>
      <c r="AL218" s="66"/>
      <c r="AM218" s="66"/>
      <c r="AN218" s="66"/>
      <c r="AO218" s="66"/>
      <c r="AP218" s="66"/>
      <c r="AQ218" s="66"/>
    </row>
    <row r="219" spans="5:43" x14ac:dyDescent="0.3">
      <c r="E219" s="46" t="s">
        <v>635</v>
      </c>
      <c r="F219" s="47">
        <v>36</v>
      </c>
      <c r="G219" s="48" t="s">
        <v>1144</v>
      </c>
      <c r="H219" s="47">
        <v>100</v>
      </c>
      <c r="I219" s="49" t="s">
        <v>1407</v>
      </c>
      <c r="J219" s="47" t="s">
        <v>636</v>
      </c>
      <c r="L219" s="66"/>
      <c r="M219" s="66"/>
      <c r="N219" s="66"/>
      <c r="O219" s="66"/>
      <c r="P219" s="66"/>
      <c r="Q219" s="66"/>
      <c r="R219" s="66"/>
      <c r="S219" s="66"/>
      <c r="T219" s="66"/>
      <c r="U219" s="66"/>
      <c r="V219" s="66"/>
      <c r="W219" s="66"/>
      <c r="X219" s="66"/>
      <c r="Y219" s="66"/>
      <c r="Z219" s="66"/>
      <c r="AA219" s="66"/>
      <c r="AB219" s="66"/>
      <c r="AC219" s="66"/>
      <c r="AD219" s="66"/>
      <c r="AE219" s="60" t="s">
        <v>3460</v>
      </c>
      <c r="AF219" s="59" t="s">
        <v>3461</v>
      </c>
      <c r="AG219" s="66"/>
      <c r="AH219" s="66"/>
      <c r="AI219" s="66"/>
      <c r="AJ219" s="66"/>
      <c r="AK219" s="66"/>
      <c r="AL219" s="66"/>
      <c r="AM219" s="66"/>
      <c r="AN219" s="66"/>
      <c r="AO219" s="66"/>
      <c r="AP219" s="66"/>
      <c r="AQ219" s="66"/>
    </row>
    <row r="220" spans="5:43" x14ac:dyDescent="0.3">
      <c r="E220" s="46" t="s">
        <v>637</v>
      </c>
      <c r="F220" s="47">
        <v>36</v>
      </c>
      <c r="G220" s="48" t="s">
        <v>1144</v>
      </c>
      <c r="H220" s="47" t="s">
        <v>19</v>
      </c>
      <c r="I220" s="49" t="s">
        <v>1408</v>
      </c>
      <c r="J220" s="47" t="s">
        <v>638</v>
      </c>
      <c r="L220" s="66"/>
      <c r="M220" s="66"/>
      <c r="N220" s="66"/>
      <c r="O220" s="66"/>
      <c r="P220" s="66"/>
      <c r="Q220" s="66"/>
      <c r="R220" s="66"/>
      <c r="S220" s="66"/>
      <c r="T220" s="66"/>
      <c r="U220" s="66"/>
      <c r="V220" s="66"/>
      <c r="W220" s="66"/>
      <c r="X220" s="66"/>
      <c r="Y220" s="66"/>
      <c r="Z220" s="66"/>
      <c r="AA220" s="66"/>
      <c r="AB220" s="66"/>
      <c r="AC220" s="66"/>
      <c r="AD220" s="66"/>
      <c r="AE220" s="60" t="s">
        <v>3462</v>
      </c>
      <c r="AF220" s="59" t="s">
        <v>3463</v>
      </c>
      <c r="AG220" s="66"/>
      <c r="AH220" s="66"/>
      <c r="AI220" s="66"/>
      <c r="AJ220" s="66"/>
      <c r="AK220" s="66"/>
      <c r="AL220" s="66"/>
      <c r="AM220" s="66"/>
      <c r="AN220" s="66"/>
      <c r="AO220" s="66"/>
      <c r="AP220" s="66"/>
      <c r="AQ220" s="66"/>
    </row>
    <row r="221" spans="5:43" x14ac:dyDescent="0.3">
      <c r="E221" s="46" t="s">
        <v>639</v>
      </c>
      <c r="F221" s="47">
        <v>36</v>
      </c>
      <c r="G221" s="48" t="s">
        <v>1144</v>
      </c>
      <c r="H221" s="47" t="s">
        <v>20</v>
      </c>
      <c r="I221" s="49" t="s">
        <v>1409</v>
      </c>
      <c r="J221" s="47" t="s">
        <v>640</v>
      </c>
      <c r="L221" s="66"/>
      <c r="M221" s="66"/>
      <c r="N221" s="66"/>
      <c r="O221" s="66"/>
      <c r="P221" s="66"/>
      <c r="Q221" s="66"/>
      <c r="R221" s="66"/>
      <c r="S221" s="66"/>
      <c r="T221" s="66"/>
      <c r="U221" s="66"/>
      <c r="V221" s="66"/>
      <c r="W221" s="66"/>
      <c r="X221" s="66"/>
      <c r="Y221" s="66"/>
      <c r="Z221" s="66"/>
      <c r="AA221" s="66"/>
      <c r="AB221" s="66"/>
      <c r="AC221" s="66"/>
      <c r="AD221" s="66"/>
      <c r="AE221" s="60" t="s">
        <v>3464</v>
      </c>
      <c r="AF221" s="64" t="s">
        <v>3465</v>
      </c>
      <c r="AG221" s="66"/>
      <c r="AH221" s="66"/>
      <c r="AI221" s="66"/>
      <c r="AJ221" s="66"/>
      <c r="AK221" s="66"/>
      <c r="AL221" s="66"/>
      <c r="AM221" s="66"/>
      <c r="AN221" s="66"/>
      <c r="AO221" s="66"/>
      <c r="AP221" s="66"/>
      <c r="AQ221" s="66"/>
    </row>
    <row r="222" spans="5:43" x14ac:dyDescent="0.3">
      <c r="E222" s="46" t="s">
        <v>641</v>
      </c>
      <c r="F222" s="47">
        <v>36</v>
      </c>
      <c r="G222" s="48" t="s">
        <v>1144</v>
      </c>
      <c r="H222" s="47" t="s">
        <v>1</v>
      </c>
      <c r="I222" s="49" t="s">
        <v>1410</v>
      </c>
      <c r="J222" s="47" t="s">
        <v>1411</v>
      </c>
      <c r="L222" s="66"/>
      <c r="M222" s="66"/>
      <c r="N222" s="66"/>
      <c r="O222" s="66"/>
      <c r="P222" s="66"/>
      <c r="Q222" s="66"/>
      <c r="R222" s="66"/>
      <c r="S222" s="66"/>
      <c r="T222" s="66"/>
      <c r="U222" s="66"/>
      <c r="V222" s="66"/>
      <c r="W222" s="66"/>
      <c r="X222" s="66"/>
      <c r="Y222" s="66"/>
      <c r="Z222" s="66"/>
      <c r="AA222" s="66"/>
      <c r="AB222" s="66"/>
      <c r="AC222" s="66"/>
      <c r="AD222" s="66"/>
      <c r="AE222" s="60" t="s">
        <v>3466</v>
      </c>
      <c r="AF222" s="66"/>
      <c r="AG222" s="66"/>
      <c r="AH222" s="66"/>
      <c r="AI222" s="66"/>
      <c r="AJ222" s="66"/>
      <c r="AK222" s="66"/>
      <c r="AL222" s="66"/>
      <c r="AM222" s="66"/>
      <c r="AN222" s="66"/>
      <c r="AO222" s="66"/>
      <c r="AP222" s="66"/>
      <c r="AQ222" s="66"/>
    </row>
    <row r="223" spans="5:43" x14ac:dyDescent="0.3">
      <c r="E223" s="46" t="s">
        <v>642</v>
      </c>
      <c r="F223" s="47">
        <v>36</v>
      </c>
      <c r="G223" s="48" t="s">
        <v>1144</v>
      </c>
      <c r="H223" s="47" t="s">
        <v>23</v>
      </c>
      <c r="I223" s="49" t="s">
        <v>1412</v>
      </c>
      <c r="J223" s="47" t="s">
        <v>643</v>
      </c>
      <c r="L223" s="66"/>
      <c r="M223" s="66"/>
      <c r="N223" s="66"/>
      <c r="O223" s="66"/>
      <c r="P223" s="66"/>
      <c r="Q223" s="66"/>
      <c r="R223" s="66"/>
      <c r="S223" s="66"/>
      <c r="T223" s="66"/>
      <c r="U223" s="66"/>
      <c r="V223" s="66"/>
      <c r="W223" s="66"/>
      <c r="X223" s="66"/>
      <c r="Y223" s="66"/>
      <c r="Z223" s="66"/>
      <c r="AA223" s="66"/>
      <c r="AB223" s="66"/>
      <c r="AC223" s="66"/>
      <c r="AD223" s="66"/>
      <c r="AE223" s="60" t="s">
        <v>3467</v>
      </c>
      <c r="AF223" s="66"/>
      <c r="AG223" s="66"/>
      <c r="AH223" s="66"/>
      <c r="AI223" s="66"/>
      <c r="AJ223" s="66"/>
      <c r="AK223" s="66"/>
      <c r="AL223" s="66"/>
      <c r="AM223" s="66"/>
      <c r="AN223" s="66"/>
      <c r="AO223" s="66"/>
      <c r="AP223" s="66"/>
      <c r="AQ223" s="66"/>
    </row>
    <row r="224" spans="5:43" x14ac:dyDescent="0.3">
      <c r="E224" s="46" t="s">
        <v>644</v>
      </c>
      <c r="F224" s="47">
        <v>36</v>
      </c>
      <c r="G224" s="48" t="s">
        <v>1144</v>
      </c>
      <c r="H224" s="47" t="s">
        <v>3</v>
      </c>
      <c r="I224" s="49" t="s">
        <v>1413</v>
      </c>
      <c r="J224" s="47" t="s">
        <v>645</v>
      </c>
      <c r="L224" s="66"/>
      <c r="M224" s="66"/>
      <c r="N224" s="66"/>
      <c r="O224" s="66"/>
      <c r="P224" s="66"/>
      <c r="Q224" s="66"/>
      <c r="R224" s="66"/>
      <c r="S224" s="66"/>
      <c r="T224" s="66"/>
      <c r="U224" s="66"/>
      <c r="V224" s="66"/>
      <c r="W224" s="66"/>
      <c r="X224" s="66"/>
      <c r="Y224" s="66"/>
      <c r="Z224" s="66"/>
      <c r="AA224" s="66"/>
      <c r="AB224" s="66"/>
      <c r="AC224" s="66"/>
      <c r="AD224" s="66"/>
      <c r="AE224" s="60" t="s">
        <v>3468</v>
      </c>
      <c r="AF224" s="66"/>
      <c r="AG224" s="66"/>
      <c r="AH224" s="66"/>
      <c r="AI224" s="66"/>
      <c r="AJ224" s="66"/>
      <c r="AK224" s="66"/>
      <c r="AL224" s="66"/>
      <c r="AM224" s="66"/>
      <c r="AN224" s="66"/>
      <c r="AO224" s="66"/>
      <c r="AP224" s="66"/>
      <c r="AQ224" s="66"/>
    </row>
    <row r="225" spans="5:43" x14ac:dyDescent="0.3">
      <c r="E225" s="46" t="s">
        <v>646</v>
      </c>
      <c r="F225" s="47">
        <v>36</v>
      </c>
      <c r="G225" s="48" t="s">
        <v>1144</v>
      </c>
      <c r="H225" s="47" t="s">
        <v>4</v>
      </c>
      <c r="I225" s="49" t="s">
        <v>1414</v>
      </c>
      <c r="J225" s="47" t="s">
        <v>647</v>
      </c>
      <c r="L225" s="66"/>
      <c r="M225" s="66"/>
      <c r="N225" s="66"/>
      <c r="O225" s="66"/>
      <c r="P225" s="66"/>
      <c r="Q225" s="66"/>
      <c r="R225" s="66"/>
      <c r="S225" s="66"/>
      <c r="T225" s="66"/>
      <c r="U225" s="66"/>
      <c r="V225" s="66"/>
      <c r="W225" s="66"/>
      <c r="X225" s="66"/>
      <c r="Y225" s="66"/>
      <c r="Z225" s="66"/>
      <c r="AA225" s="66"/>
      <c r="AB225" s="66"/>
      <c r="AC225" s="66"/>
      <c r="AD225" s="66"/>
      <c r="AE225" s="60" t="s">
        <v>3469</v>
      </c>
      <c r="AF225" s="66"/>
      <c r="AG225" s="66"/>
      <c r="AH225" s="66"/>
      <c r="AI225" s="66"/>
      <c r="AJ225" s="66"/>
      <c r="AK225" s="66"/>
      <c r="AL225" s="66"/>
      <c r="AM225" s="66"/>
      <c r="AN225" s="66"/>
      <c r="AO225" s="66"/>
      <c r="AP225" s="66"/>
      <c r="AQ225" s="66"/>
    </row>
    <row r="226" spans="5:43" x14ac:dyDescent="0.3">
      <c r="E226" s="46" t="s">
        <v>648</v>
      </c>
      <c r="F226" s="47">
        <v>36</v>
      </c>
      <c r="G226" s="48" t="s">
        <v>1144</v>
      </c>
      <c r="H226" s="47" t="s">
        <v>5</v>
      </c>
      <c r="I226" s="49" t="s">
        <v>1415</v>
      </c>
      <c r="J226" s="47" t="s">
        <v>649</v>
      </c>
      <c r="L226" s="66"/>
      <c r="M226" s="66"/>
      <c r="N226" s="66"/>
      <c r="O226" s="66"/>
      <c r="P226" s="66"/>
      <c r="Q226" s="66"/>
      <c r="R226" s="66"/>
      <c r="S226" s="66"/>
      <c r="T226" s="66"/>
      <c r="U226" s="66"/>
      <c r="V226" s="66"/>
      <c r="W226" s="66"/>
      <c r="X226" s="66"/>
      <c r="Y226" s="66"/>
      <c r="Z226" s="66"/>
      <c r="AA226" s="66"/>
      <c r="AB226" s="66"/>
      <c r="AC226" s="66"/>
      <c r="AD226" s="66"/>
      <c r="AE226" s="60" t="s">
        <v>3470</v>
      </c>
      <c r="AF226" s="66"/>
      <c r="AG226" s="66"/>
      <c r="AH226" s="66"/>
      <c r="AI226" s="66"/>
      <c r="AJ226" s="66"/>
      <c r="AK226" s="66"/>
      <c r="AL226" s="66"/>
      <c r="AM226" s="66"/>
      <c r="AN226" s="66"/>
      <c r="AO226" s="66"/>
      <c r="AP226" s="66"/>
      <c r="AQ226" s="66"/>
    </row>
    <row r="227" spans="5:43" x14ac:dyDescent="0.3">
      <c r="E227" s="46" t="s">
        <v>650</v>
      </c>
      <c r="F227" s="47">
        <v>37</v>
      </c>
      <c r="G227" s="48" t="s">
        <v>1145</v>
      </c>
      <c r="H227" s="47">
        <v>100</v>
      </c>
      <c r="I227" s="49" t="s">
        <v>1145</v>
      </c>
      <c r="J227" s="47" t="s">
        <v>651</v>
      </c>
      <c r="L227" s="66"/>
      <c r="M227" s="66"/>
      <c r="N227" s="66"/>
      <c r="O227" s="66"/>
      <c r="P227" s="66"/>
      <c r="Q227" s="66"/>
      <c r="R227" s="66"/>
      <c r="S227" s="66"/>
      <c r="T227" s="66"/>
      <c r="U227" s="66"/>
      <c r="V227" s="66"/>
      <c r="W227" s="66"/>
      <c r="X227" s="66"/>
      <c r="Y227" s="66"/>
      <c r="Z227" s="66"/>
      <c r="AA227" s="66"/>
      <c r="AB227" s="66"/>
      <c r="AC227" s="66"/>
      <c r="AD227" s="66"/>
      <c r="AE227" s="60" t="s">
        <v>3471</v>
      </c>
      <c r="AF227" s="66"/>
      <c r="AG227" s="66"/>
      <c r="AH227" s="66"/>
      <c r="AI227" s="66"/>
      <c r="AJ227" s="66"/>
      <c r="AK227" s="66"/>
      <c r="AL227" s="66"/>
      <c r="AM227" s="66"/>
      <c r="AN227" s="66"/>
      <c r="AO227" s="66"/>
      <c r="AP227" s="66"/>
      <c r="AQ227" s="66"/>
    </row>
    <row r="228" spans="5:43" x14ac:dyDescent="0.3">
      <c r="E228" s="46" t="s">
        <v>652</v>
      </c>
      <c r="F228" s="47">
        <v>38</v>
      </c>
      <c r="G228" s="48" t="s">
        <v>1146</v>
      </c>
      <c r="H228" s="47" t="s">
        <v>151</v>
      </c>
      <c r="I228" s="49" t="s">
        <v>1416</v>
      </c>
      <c r="J228" s="47" t="s">
        <v>653</v>
      </c>
      <c r="L228" s="66"/>
      <c r="M228" s="66"/>
      <c r="N228" s="66"/>
      <c r="O228" s="66"/>
      <c r="P228" s="66"/>
      <c r="Q228" s="66"/>
      <c r="R228" s="66"/>
      <c r="S228" s="66"/>
      <c r="T228" s="66"/>
      <c r="U228" s="66"/>
      <c r="V228" s="66"/>
      <c r="W228" s="66"/>
      <c r="X228" s="66"/>
      <c r="Y228" s="66"/>
      <c r="Z228" s="66"/>
      <c r="AA228" s="66"/>
      <c r="AB228" s="66"/>
      <c r="AC228" s="66"/>
      <c r="AD228" s="66"/>
      <c r="AE228" s="60" t="s">
        <v>3472</v>
      </c>
      <c r="AF228" s="66"/>
      <c r="AG228" s="66"/>
      <c r="AH228" s="66"/>
      <c r="AI228" s="66"/>
      <c r="AJ228" s="66"/>
      <c r="AK228" s="66"/>
      <c r="AL228" s="66"/>
      <c r="AM228" s="66"/>
      <c r="AN228" s="66"/>
      <c r="AO228" s="66"/>
      <c r="AP228" s="66"/>
      <c r="AQ228" s="66"/>
    </row>
    <row r="229" spans="5:43" x14ac:dyDescent="0.3">
      <c r="E229" s="46" t="s">
        <v>654</v>
      </c>
      <c r="F229" s="47">
        <v>38</v>
      </c>
      <c r="G229" s="48" t="s">
        <v>1146</v>
      </c>
      <c r="H229" s="47" t="s">
        <v>136</v>
      </c>
      <c r="I229" s="49" t="s">
        <v>1417</v>
      </c>
      <c r="J229" s="47" t="s">
        <v>655</v>
      </c>
      <c r="L229" s="66"/>
      <c r="M229" s="66"/>
      <c r="N229" s="66"/>
      <c r="O229" s="66"/>
      <c r="P229" s="66"/>
      <c r="Q229" s="66"/>
      <c r="R229" s="66"/>
      <c r="S229" s="66"/>
      <c r="T229" s="66"/>
      <c r="U229" s="66"/>
      <c r="V229" s="66"/>
      <c r="W229" s="66"/>
      <c r="X229" s="66"/>
      <c r="Y229" s="66"/>
      <c r="Z229" s="66"/>
      <c r="AA229" s="66"/>
      <c r="AB229" s="66"/>
      <c r="AC229" s="66"/>
      <c r="AD229" s="66"/>
      <c r="AE229" s="60" t="s">
        <v>3473</v>
      </c>
      <c r="AF229" s="66"/>
      <c r="AG229" s="66"/>
      <c r="AH229" s="66"/>
      <c r="AI229" s="66"/>
      <c r="AJ229" s="66"/>
      <c r="AK229" s="66"/>
      <c r="AL229" s="66"/>
      <c r="AM229" s="66"/>
      <c r="AN229" s="66"/>
      <c r="AO229" s="66"/>
      <c r="AP229" s="66"/>
      <c r="AQ229" s="66"/>
    </row>
    <row r="230" spans="5:43" x14ac:dyDescent="0.3">
      <c r="E230" s="46" t="s">
        <v>656</v>
      </c>
      <c r="F230" s="47">
        <v>38</v>
      </c>
      <c r="G230" s="48" t="s">
        <v>1146</v>
      </c>
      <c r="H230" s="47" t="s">
        <v>137</v>
      </c>
      <c r="I230" s="49" t="s">
        <v>1418</v>
      </c>
      <c r="J230" s="47" t="s">
        <v>657</v>
      </c>
      <c r="L230" s="66"/>
      <c r="M230" s="66"/>
      <c r="N230" s="66"/>
      <c r="O230" s="66"/>
      <c r="P230" s="66"/>
      <c r="Q230" s="66"/>
      <c r="R230" s="66"/>
      <c r="S230" s="66"/>
      <c r="T230" s="66"/>
      <c r="U230" s="66"/>
      <c r="V230" s="66"/>
      <c r="W230" s="66"/>
      <c r="X230" s="66"/>
      <c r="Y230" s="66"/>
      <c r="Z230" s="66"/>
      <c r="AA230" s="66"/>
      <c r="AB230" s="66"/>
      <c r="AC230" s="66"/>
      <c r="AD230" s="66"/>
      <c r="AE230" s="60" t="s">
        <v>3474</v>
      </c>
      <c r="AF230" s="66"/>
      <c r="AG230" s="66"/>
      <c r="AH230" s="66"/>
      <c r="AI230" s="66"/>
      <c r="AJ230" s="66"/>
      <c r="AK230" s="66"/>
      <c r="AL230" s="66"/>
      <c r="AM230" s="66"/>
      <c r="AN230" s="66"/>
      <c r="AO230" s="66"/>
      <c r="AP230" s="66"/>
      <c r="AQ230" s="66"/>
    </row>
    <row r="231" spans="5:43" x14ac:dyDescent="0.3">
      <c r="E231" s="46" t="s">
        <v>658</v>
      </c>
      <c r="F231" s="47">
        <v>38</v>
      </c>
      <c r="G231" s="48" t="s">
        <v>1146</v>
      </c>
      <c r="H231" s="47" t="s">
        <v>141</v>
      </c>
      <c r="I231" s="49" t="s">
        <v>1419</v>
      </c>
      <c r="J231" s="47" t="s">
        <v>659</v>
      </c>
      <c r="L231" s="66"/>
      <c r="M231" s="66"/>
      <c r="N231" s="66"/>
      <c r="O231" s="66"/>
      <c r="P231" s="66"/>
      <c r="Q231" s="66"/>
      <c r="R231" s="66"/>
      <c r="S231" s="66"/>
      <c r="T231" s="66"/>
      <c r="U231" s="66"/>
      <c r="V231" s="66"/>
      <c r="W231" s="66"/>
      <c r="X231" s="66"/>
      <c r="Y231" s="66"/>
      <c r="Z231" s="66"/>
      <c r="AA231" s="66"/>
      <c r="AB231" s="66"/>
      <c r="AC231" s="66"/>
      <c r="AD231" s="66"/>
      <c r="AE231" s="60" t="s">
        <v>3475</v>
      </c>
      <c r="AF231" s="66"/>
      <c r="AG231" s="66"/>
      <c r="AH231" s="66"/>
      <c r="AI231" s="66"/>
      <c r="AJ231" s="66"/>
      <c r="AK231" s="66"/>
      <c r="AL231" s="66"/>
      <c r="AM231" s="66"/>
      <c r="AN231" s="66"/>
      <c r="AO231" s="66"/>
      <c r="AP231" s="66"/>
      <c r="AQ231" s="66"/>
    </row>
    <row r="232" spans="5:43" x14ac:dyDescent="0.3">
      <c r="E232" s="46" t="s">
        <v>660</v>
      </c>
      <c r="F232" s="47">
        <v>38</v>
      </c>
      <c r="G232" s="48" t="s">
        <v>1146</v>
      </c>
      <c r="H232" s="47" t="s">
        <v>142</v>
      </c>
      <c r="I232" s="49" t="s">
        <v>1420</v>
      </c>
      <c r="J232" s="47" t="s">
        <v>661</v>
      </c>
      <c r="L232" s="66"/>
      <c r="M232" s="66"/>
      <c r="N232" s="66"/>
      <c r="O232" s="66"/>
      <c r="P232" s="66"/>
      <c r="Q232" s="66"/>
      <c r="R232" s="66"/>
      <c r="S232" s="66"/>
      <c r="T232" s="66"/>
      <c r="U232" s="66"/>
      <c r="V232" s="66"/>
      <c r="W232" s="66"/>
      <c r="X232" s="66"/>
      <c r="Y232" s="66"/>
      <c r="Z232" s="66"/>
      <c r="AA232" s="66"/>
      <c r="AB232" s="66"/>
      <c r="AC232" s="66"/>
      <c r="AD232" s="66"/>
      <c r="AE232" s="60" t="s">
        <v>3476</v>
      </c>
      <c r="AF232" s="66"/>
      <c r="AG232" s="66"/>
      <c r="AH232" s="66"/>
      <c r="AI232" s="66"/>
      <c r="AJ232" s="66"/>
      <c r="AK232" s="66"/>
      <c r="AL232" s="66"/>
      <c r="AM232" s="66"/>
      <c r="AN232" s="66"/>
      <c r="AO232" s="66"/>
      <c r="AP232" s="66"/>
      <c r="AQ232" s="66"/>
    </row>
    <row r="233" spans="5:43" x14ac:dyDescent="0.3">
      <c r="E233" s="46" t="s">
        <v>662</v>
      </c>
      <c r="F233" s="47">
        <v>38</v>
      </c>
      <c r="G233" s="48" t="s">
        <v>1146</v>
      </c>
      <c r="H233" s="47" t="s">
        <v>144</v>
      </c>
      <c r="I233" s="49" t="s">
        <v>1421</v>
      </c>
      <c r="J233" s="47" t="s">
        <v>663</v>
      </c>
      <c r="L233" s="66"/>
      <c r="M233" s="66"/>
      <c r="N233" s="66"/>
      <c r="O233" s="66"/>
      <c r="P233" s="66"/>
      <c r="Q233" s="66"/>
      <c r="R233" s="66"/>
      <c r="S233" s="66"/>
      <c r="T233" s="66"/>
      <c r="U233" s="66"/>
      <c r="V233" s="66"/>
      <c r="W233" s="66"/>
      <c r="X233" s="66"/>
      <c r="Y233" s="66"/>
      <c r="Z233" s="66"/>
      <c r="AA233" s="66"/>
      <c r="AB233" s="66"/>
      <c r="AC233" s="66"/>
      <c r="AD233" s="66"/>
      <c r="AE233" s="60" t="s">
        <v>3477</v>
      </c>
      <c r="AF233" s="66"/>
      <c r="AG233" s="66"/>
      <c r="AH233" s="66"/>
      <c r="AI233" s="66"/>
      <c r="AJ233" s="66"/>
      <c r="AK233" s="66"/>
      <c r="AL233" s="66"/>
      <c r="AM233" s="66"/>
      <c r="AN233" s="66"/>
      <c r="AO233" s="66"/>
      <c r="AP233" s="66"/>
      <c r="AQ233" s="66"/>
    </row>
    <row r="234" spans="5:43" x14ac:dyDescent="0.3">
      <c r="E234" s="46" t="s">
        <v>664</v>
      </c>
      <c r="F234" s="47">
        <v>38</v>
      </c>
      <c r="G234" s="48" t="s">
        <v>1146</v>
      </c>
      <c r="H234" s="47" t="s">
        <v>145</v>
      </c>
      <c r="I234" s="49" t="s">
        <v>1422</v>
      </c>
      <c r="J234" s="47" t="s">
        <v>665</v>
      </c>
      <c r="L234" s="66"/>
      <c r="M234" s="66"/>
      <c r="N234" s="66"/>
      <c r="O234" s="66"/>
      <c r="P234" s="66"/>
      <c r="Q234" s="66"/>
      <c r="R234" s="66"/>
      <c r="S234" s="66"/>
      <c r="T234" s="66"/>
      <c r="U234" s="66"/>
      <c r="V234" s="66"/>
      <c r="W234" s="66"/>
      <c r="X234" s="66"/>
      <c r="Y234" s="66"/>
      <c r="Z234" s="66"/>
      <c r="AA234" s="66"/>
      <c r="AB234" s="66"/>
      <c r="AC234" s="66"/>
      <c r="AD234" s="66"/>
      <c r="AE234" s="60" t="s">
        <v>3478</v>
      </c>
      <c r="AF234" s="66"/>
      <c r="AG234" s="66"/>
      <c r="AH234" s="66"/>
      <c r="AI234" s="66"/>
      <c r="AJ234" s="66"/>
      <c r="AK234" s="66"/>
      <c r="AL234" s="66"/>
      <c r="AM234" s="66"/>
      <c r="AN234" s="66"/>
      <c r="AO234" s="66"/>
      <c r="AP234" s="66"/>
      <c r="AQ234" s="66"/>
    </row>
    <row r="235" spans="5:43" x14ac:dyDescent="0.3">
      <c r="E235" s="46" t="s">
        <v>666</v>
      </c>
      <c r="F235" s="47">
        <v>38</v>
      </c>
      <c r="G235" s="48" t="s">
        <v>1146</v>
      </c>
      <c r="H235" s="47" t="s">
        <v>148</v>
      </c>
      <c r="I235" s="49" t="s">
        <v>1423</v>
      </c>
      <c r="J235" s="47" t="s">
        <v>667</v>
      </c>
      <c r="L235" s="66"/>
      <c r="M235" s="66"/>
      <c r="N235" s="66"/>
      <c r="O235" s="66"/>
      <c r="P235" s="66"/>
      <c r="Q235" s="66"/>
      <c r="R235" s="66"/>
      <c r="S235" s="66"/>
      <c r="T235" s="66"/>
      <c r="U235" s="66"/>
      <c r="V235" s="66"/>
      <c r="W235" s="66"/>
      <c r="X235" s="66"/>
      <c r="Y235" s="66"/>
      <c r="Z235" s="66"/>
      <c r="AA235" s="66"/>
      <c r="AB235" s="66"/>
      <c r="AC235" s="66"/>
      <c r="AD235" s="66"/>
      <c r="AE235" s="60" t="s">
        <v>3479</v>
      </c>
      <c r="AF235" s="66"/>
      <c r="AG235" s="66"/>
      <c r="AH235" s="66"/>
      <c r="AI235" s="66"/>
      <c r="AJ235" s="66"/>
      <c r="AK235" s="66"/>
      <c r="AL235" s="66"/>
      <c r="AM235" s="66"/>
      <c r="AN235" s="66"/>
      <c r="AO235" s="66"/>
      <c r="AP235" s="66"/>
      <c r="AQ235" s="66"/>
    </row>
    <row r="236" spans="5:43" x14ac:dyDescent="0.3">
      <c r="E236" s="46" t="s">
        <v>668</v>
      </c>
      <c r="F236" s="47">
        <v>38</v>
      </c>
      <c r="G236" s="48" t="s">
        <v>1146</v>
      </c>
      <c r="H236" s="47" t="s">
        <v>150</v>
      </c>
      <c r="I236" s="49" t="s">
        <v>1424</v>
      </c>
      <c r="J236" s="47" t="s">
        <v>669</v>
      </c>
      <c r="L236" s="66"/>
      <c r="M236" s="66"/>
      <c r="N236" s="66"/>
      <c r="O236" s="66"/>
      <c r="P236" s="66"/>
      <c r="Q236" s="66"/>
      <c r="R236" s="66"/>
      <c r="S236" s="66"/>
      <c r="T236" s="66"/>
      <c r="U236" s="66"/>
      <c r="V236" s="66"/>
      <c r="W236" s="66"/>
      <c r="X236" s="66"/>
      <c r="Y236" s="66"/>
      <c r="Z236" s="66"/>
      <c r="AA236" s="66"/>
      <c r="AB236" s="66"/>
      <c r="AC236" s="66"/>
      <c r="AD236" s="66"/>
      <c r="AE236" s="60" t="s">
        <v>3480</v>
      </c>
      <c r="AF236" s="66"/>
      <c r="AG236" s="66"/>
      <c r="AH236" s="66"/>
      <c r="AI236" s="66"/>
      <c r="AJ236" s="66"/>
      <c r="AK236" s="66"/>
      <c r="AL236" s="66"/>
      <c r="AM236" s="66"/>
      <c r="AN236" s="66"/>
      <c r="AO236" s="66"/>
      <c r="AP236" s="66"/>
      <c r="AQ236" s="66"/>
    </row>
    <row r="237" spans="5:43" x14ac:dyDescent="0.3">
      <c r="E237" s="46" t="s">
        <v>670</v>
      </c>
      <c r="F237" s="47">
        <v>38</v>
      </c>
      <c r="G237" s="48" t="s">
        <v>1146</v>
      </c>
      <c r="H237" s="47" t="s">
        <v>138</v>
      </c>
      <c r="I237" s="49" t="s">
        <v>1425</v>
      </c>
      <c r="J237" s="47" t="s">
        <v>671</v>
      </c>
      <c r="L237" s="66"/>
      <c r="M237" s="66"/>
      <c r="N237" s="66"/>
      <c r="O237" s="66"/>
      <c r="P237" s="66"/>
      <c r="Q237" s="66"/>
      <c r="R237" s="66"/>
      <c r="S237" s="66"/>
      <c r="T237" s="66"/>
      <c r="U237" s="66"/>
      <c r="V237" s="66"/>
      <c r="W237" s="66"/>
      <c r="X237" s="66"/>
      <c r="Y237" s="66"/>
      <c r="Z237" s="66"/>
      <c r="AA237" s="66"/>
      <c r="AB237" s="66"/>
      <c r="AC237" s="66"/>
      <c r="AD237" s="66"/>
      <c r="AE237" s="60" t="s">
        <v>3481</v>
      </c>
      <c r="AF237" s="66"/>
      <c r="AG237" s="66"/>
      <c r="AH237" s="66"/>
      <c r="AI237" s="66"/>
      <c r="AJ237" s="66"/>
      <c r="AK237" s="66"/>
      <c r="AL237" s="66"/>
      <c r="AM237" s="66"/>
      <c r="AN237" s="66"/>
      <c r="AO237" s="66"/>
      <c r="AP237" s="66"/>
      <c r="AQ237" s="66"/>
    </row>
    <row r="238" spans="5:43" x14ac:dyDescent="0.3">
      <c r="E238" s="46" t="s">
        <v>672</v>
      </c>
      <c r="F238" s="47">
        <v>38</v>
      </c>
      <c r="G238" s="48" t="s">
        <v>1146</v>
      </c>
      <c r="H238" s="47" t="s">
        <v>139</v>
      </c>
      <c r="I238" s="49" t="s">
        <v>1426</v>
      </c>
      <c r="J238" s="47" t="s">
        <v>673</v>
      </c>
      <c r="L238" s="66"/>
      <c r="M238" s="66"/>
      <c r="N238" s="66"/>
      <c r="O238" s="66"/>
      <c r="P238" s="66"/>
      <c r="Q238" s="66"/>
      <c r="R238" s="66"/>
      <c r="S238" s="66"/>
      <c r="T238" s="66"/>
      <c r="U238" s="66"/>
      <c r="V238" s="66"/>
      <c r="W238" s="66"/>
      <c r="X238" s="66"/>
      <c r="Y238" s="66"/>
      <c r="Z238" s="66"/>
      <c r="AA238" s="66"/>
      <c r="AB238" s="66"/>
      <c r="AC238" s="66"/>
      <c r="AD238" s="66"/>
      <c r="AE238" s="60" t="s">
        <v>3482</v>
      </c>
      <c r="AF238" s="66"/>
      <c r="AG238" s="66"/>
      <c r="AH238" s="66"/>
      <c r="AI238" s="66"/>
      <c r="AJ238" s="66"/>
      <c r="AK238" s="66"/>
      <c r="AL238" s="66"/>
      <c r="AM238" s="66"/>
      <c r="AN238" s="66"/>
      <c r="AO238" s="66"/>
      <c r="AP238" s="66"/>
      <c r="AQ238" s="66"/>
    </row>
    <row r="239" spans="5:43" x14ac:dyDescent="0.3">
      <c r="E239" s="46" t="s">
        <v>674</v>
      </c>
      <c r="F239" s="47">
        <v>38</v>
      </c>
      <c r="G239" s="48" t="s">
        <v>1146</v>
      </c>
      <c r="H239" s="47" t="s">
        <v>140</v>
      </c>
      <c r="I239" s="49" t="s">
        <v>1427</v>
      </c>
      <c r="J239" s="47" t="s">
        <v>675</v>
      </c>
      <c r="L239" s="66"/>
      <c r="M239" s="66"/>
      <c r="N239" s="66"/>
      <c r="O239" s="66"/>
      <c r="P239" s="66"/>
      <c r="Q239" s="66"/>
      <c r="R239" s="66"/>
      <c r="S239" s="66"/>
      <c r="T239" s="66"/>
      <c r="U239" s="66"/>
      <c r="V239" s="66"/>
      <c r="W239" s="66"/>
      <c r="X239" s="66"/>
      <c r="Y239" s="66"/>
      <c r="Z239" s="66"/>
      <c r="AA239" s="66"/>
      <c r="AB239" s="66"/>
      <c r="AC239" s="66"/>
      <c r="AD239" s="66"/>
      <c r="AE239" s="60" t="s">
        <v>3483</v>
      </c>
      <c r="AF239" s="66"/>
      <c r="AG239" s="66"/>
      <c r="AH239" s="66"/>
      <c r="AI239" s="66"/>
      <c r="AJ239" s="66"/>
      <c r="AK239" s="66"/>
      <c r="AL239" s="66"/>
      <c r="AM239" s="66"/>
      <c r="AN239" s="66"/>
      <c r="AO239" s="66"/>
      <c r="AP239" s="66"/>
      <c r="AQ239" s="66"/>
    </row>
    <row r="240" spans="5:43" x14ac:dyDescent="0.3">
      <c r="E240" s="46" t="s">
        <v>676</v>
      </c>
      <c r="F240" s="47">
        <v>38</v>
      </c>
      <c r="G240" s="48" t="s">
        <v>1146</v>
      </c>
      <c r="H240" s="47" t="s">
        <v>143</v>
      </c>
      <c r="I240" s="49" t="s">
        <v>1428</v>
      </c>
      <c r="J240" s="47" t="s">
        <v>1429</v>
      </c>
      <c r="L240" s="66"/>
      <c r="M240" s="66"/>
      <c r="N240" s="66"/>
      <c r="O240" s="66"/>
      <c r="P240" s="66"/>
      <c r="Q240" s="66"/>
      <c r="R240" s="66"/>
      <c r="S240" s="66"/>
      <c r="T240" s="66"/>
      <c r="U240" s="66"/>
      <c r="V240" s="66"/>
      <c r="W240" s="66"/>
      <c r="X240" s="66"/>
      <c r="Y240" s="66"/>
      <c r="Z240" s="66"/>
      <c r="AA240" s="66"/>
      <c r="AB240" s="66"/>
      <c r="AC240" s="66"/>
      <c r="AD240" s="66"/>
      <c r="AE240" s="60" t="s">
        <v>3484</v>
      </c>
      <c r="AF240" s="66"/>
      <c r="AG240" s="66"/>
      <c r="AH240" s="66"/>
      <c r="AI240" s="66"/>
      <c r="AJ240" s="66"/>
      <c r="AK240" s="66"/>
      <c r="AL240" s="66"/>
      <c r="AM240" s="66"/>
      <c r="AN240" s="66"/>
      <c r="AO240" s="66"/>
      <c r="AP240" s="66"/>
      <c r="AQ240" s="66"/>
    </row>
    <row r="241" spans="5:43" x14ac:dyDescent="0.3">
      <c r="E241" s="46" t="s">
        <v>677</v>
      </c>
      <c r="F241" s="47">
        <v>38</v>
      </c>
      <c r="G241" s="48" t="s">
        <v>1146</v>
      </c>
      <c r="H241" s="47" t="s">
        <v>153</v>
      </c>
      <c r="I241" s="49" t="s">
        <v>1430</v>
      </c>
      <c r="J241" s="47" t="s">
        <v>678</v>
      </c>
      <c r="L241" s="66"/>
      <c r="M241" s="66"/>
      <c r="N241" s="66"/>
      <c r="O241" s="66"/>
      <c r="P241" s="66"/>
      <c r="Q241" s="66"/>
      <c r="R241" s="66"/>
      <c r="S241" s="66"/>
      <c r="T241" s="66"/>
      <c r="U241" s="66"/>
      <c r="V241" s="66"/>
      <c r="W241" s="66"/>
      <c r="X241" s="66"/>
      <c r="Y241" s="66"/>
      <c r="Z241" s="66"/>
      <c r="AA241" s="66"/>
      <c r="AB241" s="66"/>
      <c r="AC241" s="66"/>
      <c r="AD241" s="66"/>
      <c r="AE241" s="60" t="s">
        <v>3485</v>
      </c>
      <c r="AF241" s="66"/>
      <c r="AG241" s="66"/>
      <c r="AH241" s="66"/>
      <c r="AI241" s="66"/>
      <c r="AJ241" s="66"/>
      <c r="AK241" s="66"/>
      <c r="AL241" s="66"/>
      <c r="AM241" s="66"/>
      <c r="AN241" s="66"/>
      <c r="AO241" s="66"/>
      <c r="AP241" s="66"/>
      <c r="AQ241" s="66"/>
    </row>
    <row r="242" spans="5:43" x14ac:dyDescent="0.3">
      <c r="E242" s="46" t="s">
        <v>679</v>
      </c>
      <c r="F242" s="47">
        <v>38</v>
      </c>
      <c r="G242" s="48" t="s">
        <v>1146</v>
      </c>
      <c r="H242" s="47" t="s">
        <v>182</v>
      </c>
      <c r="I242" s="49" t="s">
        <v>1431</v>
      </c>
      <c r="J242" s="47" t="s">
        <v>1432</v>
      </c>
      <c r="L242" s="66"/>
      <c r="M242" s="66"/>
      <c r="N242" s="66"/>
      <c r="O242" s="66"/>
      <c r="P242" s="66"/>
      <c r="Q242" s="66"/>
      <c r="R242" s="66"/>
      <c r="S242" s="66"/>
      <c r="T242" s="66"/>
      <c r="U242" s="66"/>
      <c r="V242" s="66"/>
      <c r="W242" s="66"/>
      <c r="X242" s="66"/>
      <c r="Y242" s="66"/>
      <c r="Z242" s="66"/>
      <c r="AA242" s="66"/>
      <c r="AB242" s="66"/>
      <c r="AC242" s="66"/>
      <c r="AD242" s="66"/>
      <c r="AE242" s="60" t="s">
        <v>3486</v>
      </c>
      <c r="AF242" s="66"/>
      <c r="AG242" s="66"/>
      <c r="AH242" s="66"/>
      <c r="AI242" s="66"/>
      <c r="AJ242" s="66"/>
      <c r="AK242" s="66"/>
      <c r="AL242" s="66"/>
      <c r="AM242" s="66"/>
      <c r="AN242" s="66"/>
      <c r="AO242" s="66"/>
      <c r="AP242" s="66"/>
      <c r="AQ242" s="66"/>
    </row>
    <row r="243" spans="5:43" x14ac:dyDescent="0.3">
      <c r="E243" s="46" t="s">
        <v>680</v>
      </c>
      <c r="F243" s="47">
        <v>38</v>
      </c>
      <c r="G243" s="48" t="s">
        <v>1146</v>
      </c>
      <c r="H243" s="47" t="s">
        <v>152</v>
      </c>
      <c r="I243" s="49" t="s">
        <v>1433</v>
      </c>
      <c r="J243" s="47" t="s">
        <v>681</v>
      </c>
      <c r="L243" s="66"/>
      <c r="M243" s="66"/>
      <c r="N243" s="66"/>
      <c r="O243" s="66"/>
      <c r="P243" s="66"/>
      <c r="Q243" s="66"/>
      <c r="R243" s="66"/>
      <c r="S243" s="66"/>
      <c r="T243" s="66"/>
      <c r="U243" s="66"/>
      <c r="V243" s="66"/>
      <c r="W243" s="66"/>
      <c r="X243" s="66"/>
      <c r="Y243" s="66"/>
      <c r="Z243" s="66"/>
      <c r="AA243" s="66"/>
      <c r="AB243" s="66"/>
      <c r="AC243" s="66"/>
      <c r="AD243" s="66"/>
      <c r="AE243" s="60" t="s">
        <v>3487</v>
      </c>
      <c r="AF243" s="66"/>
      <c r="AG243" s="66"/>
      <c r="AH243" s="66"/>
      <c r="AI243" s="66"/>
      <c r="AJ243" s="66"/>
      <c r="AK243" s="66"/>
      <c r="AL243" s="66"/>
      <c r="AM243" s="66"/>
      <c r="AN243" s="66"/>
      <c r="AO243" s="66"/>
      <c r="AP243" s="66"/>
      <c r="AQ243" s="66"/>
    </row>
    <row r="244" spans="5:43" x14ac:dyDescent="0.3">
      <c r="E244" s="46" t="s">
        <v>682</v>
      </c>
      <c r="F244" s="47">
        <v>38</v>
      </c>
      <c r="G244" s="48" t="s">
        <v>1146</v>
      </c>
      <c r="H244" s="47" t="s">
        <v>133</v>
      </c>
      <c r="I244" s="49" t="s">
        <v>1434</v>
      </c>
      <c r="J244" s="47" t="s">
        <v>683</v>
      </c>
      <c r="L244" s="66"/>
      <c r="M244" s="66"/>
      <c r="N244" s="66"/>
      <c r="O244" s="66"/>
      <c r="P244" s="66"/>
      <c r="Q244" s="66"/>
      <c r="R244" s="66"/>
      <c r="S244" s="66"/>
      <c r="T244" s="66"/>
      <c r="U244" s="66"/>
      <c r="V244" s="66"/>
      <c r="W244" s="66"/>
      <c r="X244" s="66"/>
      <c r="Y244" s="66"/>
      <c r="Z244" s="66"/>
      <c r="AA244" s="66"/>
      <c r="AB244" s="66"/>
      <c r="AC244" s="66"/>
      <c r="AD244" s="66"/>
      <c r="AE244" s="60" t="s">
        <v>3488</v>
      </c>
      <c r="AF244" s="66"/>
      <c r="AG244" s="66"/>
      <c r="AH244" s="66"/>
      <c r="AI244" s="66"/>
      <c r="AJ244" s="66"/>
      <c r="AK244" s="66"/>
      <c r="AL244" s="66"/>
      <c r="AM244" s="66"/>
      <c r="AN244" s="66"/>
      <c r="AO244" s="66"/>
      <c r="AP244" s="66"/>
      <c r="AQ244" s="66"/>
    </row>
    <row r="245" spans="5:43" x14ac:dyDescent="0.3">
      <c r="E245" s="46" t="s">
        <v>684</v>
      </c>
      <c r="F245" s="47">
        <v>38</v>
      </c>
      <c r="G245" s="48" t="s">
        <v>1146</v>
      </c>
      <c r="H245" s="47" t="s">
        <v>134</v>
      </c>
      <c r="I245" s="49" t="s">
        <v>1435</v>
      </c>
      <c r="J245" s="47" t="s">
        <v>685</v>
      </c>
      <c r="L245" s="66"/>
      <c r="M245" s="66"/>
      <c r="N245" s="66"/>
      <c r="O245" s="66"/>
      <c r="P245" s="66"/>
      <c r="Q245" s="66"/>
      <c r="R245" s="66"/>
      <c r="S245" s="66"/>
      <c r="T245" s="66"/>
      <c r="U245" s="66"/>
      <c r="V245" s="66"/>
      <c r="W245" s="66"/>
      <c r="X245" s="66"/>
      <c r="Y245" s="66"/>
      <c r="Z245" s="66"/>
      <c r="AA245" s="66"/>
      <c r="AB245" s="66"/>
      <c r="AC245" s="66"/>
      <c r="AD245" s="66"/>
      <c r="AE245" s="60" t="s">
        <v>3489</v>
      </c>
      <c r="AF245" s="66"/>
      <c r="AG245" s="66"/>
      <c r="AH245" s="66"/>
      <c r="AI245" s="66"/>
      <c r="AJ245" s="66"/>
      <c r="AK245" s="66"/>
      <c r="AL245" s="66"/>
      <c r="AM245" s="66"/>
      <c r="AN245" s="66"/>
      <c r="AO245" s="66"/>
      <c r="AP245" s="66"/>
      <c r="AQ245" s="66"/>
    </row>
    <row r="246" spans="5:43" x14ac:dyDescent="0.3">
      <c r="E246" s="46" t="s">
        <v>686</v>
      </c>
      <c r="F246" s="47">
        <v>38</v>
      </c>
      <c r="G246" s="48" t="s">
        <v>1146</v>
      </c>
      <c r="H246" s="47" t="s">
        <v>135</v>
      </c>
      <c r="I246" s="49" t="s">
        <v>1436</v>
      </c>
      <c r="J246" s="47" t="s">
        <v>687</v>
      </c>
      <c r="L246" s="66"/>
      <c r="M246" s="66"/>
      <c r="N246" s="66"/>
      <c r="O246" s="66"/>
      <c r="P246" s="66"/>
      <c r="Q246" s="66"/>
      <c r="R246" s="66"/>
      <c r="S246" s="66"/>
      <c r="T246" s="66"/>
      <c r="U246" s="66"/>
      <c r="V246" s="66"/>
      <c r="W246" s="66"/>
      <c r="X246" s="66"/>
      <c r="Y246" s="66"/>
      <c r="Z246" s="66"/>
      <c r="AA246" s="66"/>
      <c r="AB246" s="66"/>
      <c r="AC246" s="66"/>
      <c r="AD246" s="66"/>
      <c r="AE246" s="60" t="s">
        <v>3490</v>
      </c>
      <c r="AF246" s="66"/>
      <c r="AG246" s="66"/>
      <c r="AH246" s="66"/>
      <c r="AI246" s="66"/>
      <c r="AJ246" s="66"/>
      <c r="AK246" s="66"/>
      <c r="AL246" s="66"/>
      <c r="AM246" s="66"/>
      <c r="AN246" s="66"/>
      <c r="AO246" s="66"/>
      <c r="AP246" s="66"/>
      <c r="AQ246" s="66"/>
    </row>
    <row r="247" spans="5:43" x14ac:dyDescent="0.3">
      <c r="E247" s="46" t="s">
        <v>688</v>
      </c>
      <c r="F247" s="47">
        <v>38</v>
      </c>
      <c r="G247" s="48" t="s">
        <v>1146</v>
      </c>
      <c r="H247" s="47" t="s">
        <v>183</v>
      </c>
      <c r="I247" s="49" t="s">
        <v>1437</v>
      </c>
      <c r="J247" s="47" t="s">
        <v>689</v>
      </c>
      <c r="L247" s="66"/>
      <c r="M247" s="66"/>
      <c r="N247" s="66"/>
      <c r="O247" s="66"/>
      <c r="P247" s="66"/>
      <c r="Q247" s="66"/>
      <c r="R247" s="66"/>
      <c r="S247" s="66"/>
      <c r="T247" s="66"/>
      <c r="U247" s="66"/>
      <c r="V247" s="66"/>
      <c r="W247" s="66"/>
      <c r="X247" s="66"/>
      <c r="Y247" s="66"/>
      <c r="Z247" s="66"/>
      <c r="AA247" s="66"/>
      <c r="AB247" s="66"/>
      <c r="AC247" s="66"/>
      <c r="AD247" s="66"/>
      <c r="AE247" s="60" t="s">
        <v>3491</v>
      </c>
      <c r="AF247" s="66"/>
      <c r="AG247" s="66"/>
      <c r="AH247" s="66"/>
      <c r="AI247" s="66"/>
      <c r="AJ247" s="66"/>
      <c r="AK247" s="66"/>
      <c r="AL247" s="66"/>
      <c r="AM247" s="66"/>
      <c r="AN247" s="66"/>
      <c r="AO247" s="66"/>
      <c r="AP247" s="66"/>
      <c r="AQ247" s="66"/>
    </row>
    <row r="248" spans="5:43" x14ac:dyDescent="0.3">
      <c r="E248" s="46" t="s">
        <v>690</v>
      </c>
      <c r="F248" s="47">
        <v>38</v>
      </c>
      <c r="G248" s="48" t="s">
        <v>1146</v>
      </c>
      <c r="H248" s="47" t="s">
        <v>129</v>
      </c>
      <c r="I248" s="49" t="s">
        <v>1438</v>
      </c>
      <c r="J248" s="47" t="s">
        <v>691</v>
      </c>
      <c r="L248" s="66"/>
      <c r="M248" s="66"/>
      <c r="N248" s="66"/>
      <c r="O248" s="66"/>
      <c r="P248" s="66"/>
      <c r="Q248" s="66"/>
      <c r="R248" s="66"/>
      <c r="S248" s="66"/>
      <c r="T248" s="66"/>
      <c r="U248" s="66"/>
      <c r="V248" s="66"/>
      <c r="W248" s="66"/>
      <c r="X248" s="66"/>
      <c r="Y248" s="66"/>
      <c r="Z248" s="66"/>
      <c r="AA248" s="66"/>
      <c r="AB248" s="66"/>
      <c r="AC248" s="66"/>
      <c r="AD248" s="66"/>
      <c r="AE248" s="60" t="s">
        <v>3492</v>
      </c>
      <c r="AF248" s="66"/>
      <c r="AG248" s="66"/>
      <c r="AH248" s="66"/>
      <c r="AI248" s="66"/>
      <c r="AJ248" s="66"/>
      <c r="AK248" s="66"/>
      <c r="AL248" s="66"/>
      <c r="AM248" s="66"/>
      <c r="AN248" s="66"/>
      <c r="AO248" s="66"/>
      <c r="AP248" s="66"/>
      <c r="AQ248" s="66"/>
    </row>
    <row r="249" spans="5:43" x14ac:dyDescent="0.3">
      <c r="E249" s="46" t="s">
        <v>692</v>
      </c>
      <c r="F249" s="47">
        <v>38</v>
      </c>
      <c r="G249" s="48" t="s">
        <v>1146</v>
      </c>
      <c r="H249" s="47" t="s">
        <v>130</v>
      </c>
      <c r="I249" s="49" t="s">
        <v>1439</v>
      </c>
      <c r="J249" s="47" t="s">
        <v>693</v>
      </c>
      <c r="L249" s="66"/>
      <c r="M249" s="66"/>
      <c r="N249" s="66"/>
      <c r="O249" s="66"/>
      <c r="P249" s="66"/>
      <c r="Q249" s="66"/>
      <c r="R249" s="66"/>
      <c r="S249" s="66"/>
      <c r="T249" s="66"/>
      <c r="U249" s="66"/>
      <c r="V249" s="66"/>
      <c r="W249" s="66"/>
      <c r="X249" s="66"/>
      <c r="Y249" s="66"/>
      <c r="Z249" s="66"/>
      <c r="AA249" s="66"/>
      <c r="AB249" s="66"/>
      <c r="AC249" s="66"/>
      <c r="AD249" s="66"/>
      <c r="AE249" s="60" t="s">
        <v>3493</v>
      </c>
      <c r="AF249" s="66"/>
      <c r="AG249" s="66"/>
      <c r="AH249" s="66"/>
      <c r="AI249" s="66"/>
      <c r="AJ249" s="66"/>
      <c r="AK249" s="66"/>
      <c r="AL249" s="66"/>
      <c r="AM249" s="66"/>
      <c r="AN249" s="66"/>
      <c r="AO249" s="66"/>
      <c r="AP249" s="66"/>
      <c r="AQ249" s="66"/>
    </row>
    <row r="250" spans="5:43" x14ac:dyDescent="0.3">
      <c r="E250" s="46" t="s">
        <v>694</v>
      </c>
      <c r="F250" s="47">
        <v>38</v>
      </c>
      <c r="G250" s="48" t="s">
        <v>1146</v>
      </c>
      <c r="H250" s="47" t="s">
        <v>131</v>
      </c>
      <c r="I250" s="49" t="s">
        <v>1440</v>
      </c>
      <c r="J250" s="47" t="s">
        <v>695</v>
      </c>
      <c r="L250" s="66"/>
      <c r="M250" s="66"/>
      <c r="N250" s="66"/>
      <c r="O250" s="66"/>
      <c r="P250" s="66"/>
      <c r="Q250" s="66"/>
      <c r="R250" s="66"/>
      <c r="S250" s="66"/>
      <c r="T250" s="66"/>
      <c r="U250" s="66"/>
      <c r="V250" s="66"/>
      <c r="W250" s="66"/>
      <c r="X250" s="66"/>
      <c r="Y250" s="66"/>
      <c r="Z250" s="66"/>
      <c r="AA250" s="66"/>
      <c r="AB250" s="66"/>
      <c r="AC250" s="66"/>
      <c r="AD250" s="66"/>
      <c r="AE250" s="60" t="s">
        <v>3494</v>
      </c>
      <c r="AF250" s="66"/>
      <c r="AG250" s="66"/>
      <c r="AH250" s="66"/>
      <c r="AI250" s="66"/>
      <c r="AJ250" s="66"/>
      <c r="AK250" s="66"/>
      <c r="AL250" s="66"/>
      <c r="AM250" s="66"/>
      <c r="AN250" s="66"/>
      <c r="AO250" s="66"/>
      <c r="AP250" s="66"/>
      <c r="AQ250" s="66"/>
    </row>
    <row r="251" spans="5:43" x14ac:dyDescent="0.3">
      <c r="E251" s="46" t="s">
        <v>696</v>
      </c>
      <c r="F251" s="47">
        <v>38</v>
      </c>
      <c r="G251" s="48" t="s">
        <v>1146</v>
      </c>
      <c r="H251" s="47" t="s">
        <v>132</v>
      </c>
      <c r="I251" s="49" t="s">
        <v>1441</v>
      </c>
      <c r="J251" s="47" t="s">
        <v>697</v>
      </c>
      <c r="L251" s="66"/>
      <c r="M251" s="66"/>
      <c r="N251" s="66"/>
      <c r="O251" s="66"/>
      <c r="P251" s="66"/>
      <c r="Q251" s="66"/>
      <c r="R251" s="66"/>
      <c r="S251" s="66"/>
      <c r="T251" s="66"/>
      <c r="U251" s="66"/>
      <c r="V251" s="66"/>
      <c r="W251" s="66"/>
      <c r="X251" s="66"/>
      <c r="Y251" s="66"/>
      <c r="Z251" s="66"/>
      <c r="AA251" s="66"/>
      <c r="AB251" s="66"/>
      <c r="AC251" s="66"/>
      <c r="AD251" s="66"/>
      <c r="AE251" s="60" t="s">
        <v>3495</v>
      </c>
      <c r="AF251" s="66"/>
      <c r="AG251" s="66"/>
      <c r="AH251" s="66"/>
      <c r="AI251" s="66"/>
      <c r="AJ251" s="66"/>
      <c r="AK251" s="66"/>
      <c r="AL251" s="66"/>
      <c r="AM251" s="66"/>
      <c r="AN251" s="66"/>
      <c r="AO251" s="66"/>
      <c r="AP251" s="66"/>
      <c r="AQ251" s="66"/>
    </row>
    <row r="252" spans="5:43" x14ac:dyDescent="0.3">
      <c r="E252" s="46" t="s">
        <v>698</v>
      </c>
      <c r="F252" s="47">
        <v>38</v>
      </c>
      <c r="G252" s="48" t="s">
        <v>1146</v>
      </c>
      <c r="H252" s="47" t="s">
        <v>146</v>
      </c>
      <c r="I252" s="49" t="s">
        <v>1442</v>
      </c>
      <c r="J252" s="47" t="s">
        <v>699</v>
      </c>
      <c r="L252" s="66"/>
      <c r="M252" s="66"/>
      <c r="N252" s="66"/>
      <c r="O252" s="66"/>
      <c r="P252" s="66"/>
      <c r="Q252" s="66"/>
      <c r="R252" s="66"/>
      <c r="S252" s="66"/>
      <c r="T252" s="66"/>
      <c r="U252" s="66"/>
      <c r="V252" s="66"/>
      <c r="W252" s="66"/>
      <c r="X252" s="66"/>
      <c r="Y252" s="66"/>
      <c r="Z252" s="66"/>
      <c r="AA252" s="66"/>
      <c r="AB252" s="66"/>
      <c r="AC252" s="66"/>
      <c r="AD252" s="66"/>
      <c r="AE252" s="60" t="s">
        <v>3496</v>
      </c>
      <c r="AF252" s="66"/>
      <c r="AG252" s="66"/>
      <c r="AH252" s="66"/>
      <c r="AI252" s="66"/>
      <c r="AJ252" s="66"/>
      <c r="AK252" s="66"/>
      <c r="AL252" s="66"/>
      <c r="AM252" s="66"/>
      <c r="AN252" s="66"/>
      <c r="AO252" s="66"/>
      <c r="AP252" s="66"/>
      <c r="AQ252" s="66"/>
    </row>
    <row r="253" spans="5:43" x14ac:dyDescent="0.3">
      <c r="E253" s="46" t="s">
        <v>700</v>
      </c>
      <c r="F253" s="47">
        <v>38</v>
      </c>
      <c r="G253" s="48" t="s">
        <v>1146</v>
      </c>
      <c r="H253" s="47" t="s">
        <v>147</v>
      </c>
      <c r="I253" s="49" t="s">
        <v>1443</v>
      </c>
      <c r="J253" s="47" t="s">
        <v>701</v>
      </c>
      <c r="L253" s="66"/>
      <c r="M253" s="66"/>
      <c r="N253" s="66"/>
      <c r="O253" s="66"/>
      <c r="P253" s="66"/>
      <c r="Q253" s="66"/>
      <c r="R253" s="66"/>
      <c r="S253" s="66"/>
      <c r="T253" s="66"/>
      <c r="U253" s="66"/>
      <c r="V253" s="66"/>
      <c r="W253" s="66"/>
      <c r="X253" s="66"/>
      <c r="Y253" s="66"/>
      <c r="Z253" s="66"/>
      <c r="AA253" s="66"/>
      <c r="AB253" s="66"/>
      <c r="AC253" s="66"/>
      <c r="AD253" s="66"/>
      <c r="AE253" s="60" t="s">
        <v>3497</v>
      </c>
      <c r="AF253" s="66"/>
      <c r="AG253" s="66"/>
      <c r="AH253" s="66"/>
      <c r="AI253" s="66"/>
      <c r="AJ253" s="66"/>
      <c r="AK253" s="66"/>
      <c r="AL253" s="66"/>
      <c r="AM253" s="66"/>
      <c r="AN253" s="66"/>
      <c r="AO253" s="66"/>
      <c r="AP253" s="66"/>
      <c r="AQ253" s="66"/>
    </row>
    <row r="254" spans="5:43" x14ac:dyDescent="0.3">
      <c r="E254" s="46" t="s">
        <v>702</v>
      </c>
      <c r="F254" s="47">
        <v>38</v>
      </c>
      <c r="G254" s="48" t="s">
        <v>1146</v>
      </c>
      <c r="H254" s="47" t="s">
        <v>149</v>
      </c>
      <c r="I254" s="49" t="s">
        <v>1444</v>
      </c>
      <c r="J254" s="47" t="s">
        <v>703</v>
      </c>
      <c r="L254" s="66"/>
      <c r="M254" s="66"/>
      <c r="N254" s="66"/>
      <c r="O254" s="66"/>
      <c r="P254" s="66"/>
      <c r="Q254" s="66"/>
      <c r="R254" s="66"/>
      <c r="S254" s="66"/>
      <c r="T254" s="66"/>
      <c r="U254" s="66"/>
      <c r="V254" s="66"/>
      <c r="W254" s="66"/>
      <c r="X254" s="66"/>
      <c r="Y254" s="66"/>
      <c r="Z254" s="66"/>
      <c r="AA254" s="66"/>
      <c r="AB254" s="66"/>
      <c r="AC254" s="66"/>
      <c r="AD254" s="66"/>
      <c r="AE254" s="60" t="s">
        <v>3498</v>
      </c>
      <c r="AF254" s="66"/>
      <c r="AG254" s="66"/>
      <c r="AH254" s="66"/>
      <c r="AI254" s="66"/>
      <c r="AJ254" s="66"/>
      <c r="AK254" s="66"/>
      <c r="AL254" s="66"/>
      <c r="AM254" s="66"/>
      <c r="AN254" s="66"/>
      <c r="AO254" s="66"/>
      <c r="AP254" s="66"/>
      <c r="AQ254" s="66"/>
    </row>
    <row r="255" spans="5:43" x14ac:dyDescent="0.3">
      <c r="E255" s="46" t="s">
        <v>704</v>
      </c>
      <c r="F255" s="47">
        <v>45</v>
      </c>
      <c r="G255" s="48" t="s">
        <v>1147</v>
      </c>
      <c r="H255" s="47">
        <v>100</v>
      </c>
      <c r="I255" s="49" t="s">
        <v>1147</v>
      </c>
      <c r="J255" s="47" t="s">
        <v>705</v>
      </c>
      <c r="L255" s="66"/>
      <c r="M255" s="66"/>
      <c r="N255" s="66"/>
      <c r="O255" s="66"/>
      <c r="P255" s="66"/>
      <c r="Q255" s="66"/>
      <c r="R255" s="66"/>
      <c r="S255" s="66"/>
      <c r="T255" s="66"/>
      <c r="U255" s="66"/>
      <c r="V255" s="66"/>
      <c r="W255" s="66"/>
      <c r="X255" s="66"/>
      <c r="Y255" s="66"/>
      <c r="Z255" s="66"/>
      <c r="AA255" s="66"/>
      <c r="AB255" s="66"/>
      <c r="AC255" s="66"/>
      <c r="AD255" s="66"/>
      <c r="AE255" s="60" t="s">
        <v>3499</v>
      </c>
      <c r="AF255" s="66"/>
      <c r="AG255" s="66"/>
      <c r="AH255" s="66"/>
      <c r="AI255" s="66"/>
      <c r="AJ255" s="66"/>
      <c r="AK255" s="66"/>
      <c r="AL255" s="66"/>
      <c r="AM255" s="66"/>
      <c r="AN255" s="66"/>
      <c r="AO255" s="66"/>
      <c r="AP255" s="66"/>
      <c r="AQ255" s="66"/>
    </row>
    <row r="256" spans="5:43" x14ac:dyDescent="0.3">
      <c r="E256" s="46" t="s">
        <v>706</v>
      </c>
      <c r="F256" s="47">
        <v>46</v>
      </c>
      <c r="G256" s="48" t="s">
        <v>1148</v>
      </c>
      <c r="H256" s="47">
        <v>100</v>
      </c>
      <c r="I256" s="49" t="s">
        <v>1148</v>
      </c>
      <c r="J256" s="47" t="s">
        <v>707</v>
      </c>
      <c r="L256" s="66"/>
      <c r="M256" s="66"/>
      <c r="N256" s="66"/>
      <c r="O256" s="66"/>
      <c r="P256" s="66"/>
      <c r="Q256" s="66"/>
      <c r="R256" s="66"/>
      <c r="S256" s="66"/>
      <c r="T256" s="66"/>
      <c r="U256" s="66"/>
      <c r="V256" s="66"/>
      <c r="W256" s="66"/>
      <c r="X256" s="66"/>
      <c r="Y256" s="66"/>
      <c r="Z256" s="66"/>
      <c r="AA256" s="66"/>
      <c r="AB256" s="66"/>
      <c r="AC256" s="66"/>
      <c r="AD256" s="66"/>
      <c r="AE256" s="60" t="s">
        <v>3500</v>
      </c>
      <c r="AF256" s="66"/>
      <c r="AG256" s="66"/>
      <c r="AH256" s="66"/>
      <c r="AI256" s="66"/>
      <c r="AJ256" s="66"/>
      <c r="AK256" s="66"/>
      <c r="AL256" s="66"/>
      <c r="AM256" s="66"/>
      <c r="AN256" s="66"/>
      <c r="AO256" s="66"/>
      <c r="AP256" s="66"/>
      <c r="AQ256" s="66"/>
    </row>
    <row r="257" spans="5:43" x14ac:dyDescent="0.3">
      <c r="E257" s="46" t="s">
        <v>708</v>
      </c>
      <c r="F257" s="47">
        <v>47</v>
      </c>
      <c r="G257" s="48" t="s">
        <v>1149</v>
      </c>
      <c r="H257" s="47" t="s">
        <v>185</v>
      </c>
      <c r="I257" s="49" t="s">
        <v>1445</v>
      </c>
      <c r="J257" s="47" t="s">
        <v>709</v>
      </c>
      <c r="L257" s="66"/>
      <c r="M257" s="66"/>
      <c r="N257" s="66"/>
      <c r="O257" s="66"/>
      <c r="P257" s="66"/>
      <c r="Q257" s="66"/>
      <c r="R257" s="66"/>
      <c r="S257" s="66"/>
      <c r="T257" s="66"/>
      <c r="U257" s="66"/>
      <c r="V257" s="66"/>
      <c r="W257" s="66"/>
      <c r="X257" s="66"/>
      <c r="Y257" s="66"/>
      <c r="Z257" s="66"/>
      <c r="AA257" s="66"/>
      <c r="AB257" s="66"/>
      <c r="AC257" s="66"/>
      <c r="AD257" s="66"/>
      <c r="AE257" s="60" t="s">
        <v>3501</v>
      </c>
      <c r="AF257" s="66"/>
      <c r="AG257" s="66"/>
      <c r="AH257" s="66"/>
      <c r="AI257" s="66"/>
      <c r="AJ257" s="66"/>
      <c r="AK257" s="66"/>
      <c r="AL257" s="66"/>
      <c r="AM257" s="66"/>
      <c r="AN257" s="66"/>
      <c r="AO257" s="66"/>
      <c r="AP257" s="66"/>
      <c r="AQ257" s="66"/>
    </row>
    <row r="258" spans="5:43" x14ac:dyDescent="0.3">
      <c r="E258" s="46" t="s">
        <v>711</v>
      </c>
      <c r="F258" s="47">
        <v>47</v>
      </c>
      <c r="G258" s="48" t="s">
        <v>1149</v>
      </c>
      <c r="H258" s="47" t="s">
        <v>187</v>
      </c>
      <c r="I258" s="49" t="s">
        <v>1446</v>
      </c>
      <c r="J258" s="47" t="s">
        <v>712</v>
      </c>
      <c r="L258" s="66"/>
      <c r="M258" s="66"/>
      <c r="N258" s="66"/>
      <c r="O258" s="66"/>
      <c r="P258" s="66"/>
      <c r="Q258" s="66"/>
      <c r="R258" s="66"/>
      <c r="S258" s="66"/>
      <c r="T258" s="66"/>
      <c r="U258" s="66"/>
      <c r="V258" s="66"/>
      <c r="W258" s="66"/>
      <c r="X258" s="66"/>
      <c r="Y258" s="66"/>
      <c r="Z258" s="66"/>
      <c r="AA258" s="66"/>
      <c r="AB258" s="66"/>
      <c r="AC258" s="66"/>
      <c r="AD258" s="66"/>
      <c r="AE258" s="60" t="s">
        <v>3502</v>
      </c>
      <c r="AF258" s="66"/>
      <c r="AG258" s="66"/>
      <c r="AH258" s="66"/>
      <c r="AI258" s="66"/>
      <c r="AJ258" s="66"/>
      <c r="AK258" s="66"/>
      <c r="AL258" s="66"/>
      <c r="AM258" s="66"/>
      <c r="AN258" s="66"/>
      <c r="AO258" s="66"/>
      <c r="AP258" s="66"/>
      <c r="AQ258" s="66"/>
    </row>
    <row r="259" spans="5:43" x14ac:dyDescent="0.3">
      <c r="E259" s="46" t="s">
        <v>713</v>
      </c>
      <c r="F259" s="47">
        <v>47</v>
      </c>
      <c r="G259" s="48" t="s">
        <v>1149</v>
      </c>
      <c r="H259" s="47" t="s">
        <v>188</v>
      </c>
      <c r="I259" s="49" t="s">
        <v>1447</v>
      </c>
      <c r="J259" s="47" t="s">
        <v>714</v>
      </c>
      <c r="L259" s="66"/>
      <c r="M259" s="66"/>
      <c r="N259" s="66"/>
      <c r="O259" s="66"/>
      <c r="P259" s="66"/>
      <c r="Q259" s="66"/>
      <c r="R259" s="66"/>
      <c r="S259" s="66"/>
      <c r="T259" s="66"/>
      <c r="U259" s="66"/>
      <c r="V259" s="66"/>
      <c r="W259" s="66"/>
      <c r="X259" s="66"/>
      <c r="Y259" s="66"/>
      <c r="Z259" s="66"/>
      <c r="AA259" s="66"/>
      <c r="AB259" s="66"/>
      <c r="AC259" s="66"/>
      <c r="AD259" s="66"/>
      <c r="AE259" s="60" t="s">
        <v>3503</v>
      </c>
      <c r="AF259" s="66"/>
      <c r="AG259" s="66"/>
      <c r="AH259" s="66"/>
      <c r="AI259" s="66"/>
      <c r="AJ259" s="66"/>
      <c r="AK259" s="66"/>
      <c r="AL259" s="66"/>
      <c r="AM259" s="66"/>
      <c r="AN259" s="66"/>
      <c r="AO259" s="66"/>
      <c r="AP259" s="66"/>
      <c r="AQ259" s="66"/>
    </row>
    <row r="260" spans="5:43" x14ac:dyDescent="0.3">
      <c r="E260" s="46" t="s">
        <v>715</v>
      </c>
      <c r="F260" s="47">
        <v>47</v>
      </c>
      <c r="G260" s="48" t="s">
        <v>1149</v>
      </c>
      <c r="H260" s="47" t="s">
        <v>189</v>
      </c>
      <c r="I260" s="49" t="s">
        <v>1448</v>
      </c>
      <c r="J260" s="47" t="s">
        <v>716</v>
      </c>
      <c r="L260" s="66"/>
      <c r="M260" s="66"/>
      <c r="N260" s="66"/>
      <c r="O260" s="66"/>
      <c r="P260" s="66"/>
      <c r="Q260" s="66"/>
      <c r="R260" s="66"/>
      <c r="S260" s="66"/>
      <c r="T260" s="66"/>
      <c r="U260" s="66"/>
      <c r="V260" s="66"/>
      <c r="W260" s="66"/>
      <c r="X260" s="66"/>
      <c r="Y260" s="66"/>
      <c r="Z260" s="66"/>
      <c r="AA260" s="66"/>
      <c r="AB260" s="66"/>
      <c r="AC260" s="66"/>
      <c r="AD260" s="66"/>
      <c r="AE260" s="60" t="s">
        <v>3504</v>
      </c>
      <c r="AF260" s="66"/>
      <c r="AG260" s="66"/>
      <c r="AH260" s="66"/>
      <c r="AI260" s="66"/>
      <c r="AJ260" s="66"/>
      <c r="AK260" s="66"/>
      <c r="AL260" s="66"/>
      <c r="AM260" s="66"/>
      <c r="AN260" s="66"/>
      <c r="AO260" s="66"/>
      <c r="AP260" s="66"/>
      <c r="AQ260" s="66"/>
    </row>
    <row r="261" spans="5:43" x14ac:dyDescent="0.3">
      <c r="E261" s="46" t="s">
        <v>717</v>
      </c>
      <c r="F261" s="47">
        <v>47</v>
      </c>
      <c r="G261" s="48" t="s">
        <v>1149</v>
      </c>
      <c r="H261" s="47" t="s">
        <v>190</v>
      </c>
      <c r="I261" s="49" t="s">
        <v>1449</v>
      </c>
      <c r="J261" s="47" t="s">
        <v>718</v>
      </c>
      <c r="L261" s="66"/>
      <c r="M261" s="66"/>
      <c r="N261" s="66"/>
      <c r="O261" s="66"/>
      <c r="P261" s="66"/>
      <c r="Q261" s="66"/>
      <c r="R261" s="66"/>
      <c r="S261" s="66"/>
      <c r="T261" s="66"/>
      <c r="U261" s="66"/>
      <c r="V261" s="66"/>
      <c r="W261" s="66"/>
      <c r="X261" s="66"/>
      <c r="Y261" s="66"/>
      <c r="Z261" s="66"/>
      <c r="AA261" s="66"/>
      <c r="AB261" s="66"/>
      <c r="AC261" s="66"/>
      <c r="AD261" s="66"/>
      <c r="AE261" s="60" t="s">
        <v>3505</v>
      </c>
      <c r="AF261" s="66"/>
      <c r="AG261" s="66"/>
      <c r="AH261" s="66"/>
      <c r="AI261" s="66"/>
      <c r="AJ261" s="66"/>
      <c r="AK261" s="66"/>
      <c r="AL261" s="66"/>
      <c r="AM261" s="66"/>
      <c r="AN261" s="66"/>
      <c r="AO261" s="66"/>
      <c r="AP261" s="66"/>
      <c r="AQ261" s="66"/>
    </row>
    <row r="262" spans="5:43" x14ac:dyDescent="0.3">
      <c r="E262" s="46" t="s">
        <v>719</v>
      </c>
      <c r="F262" s="47">
        <v>47</v>
      </c>
      <c r="G262" s="48" t="s">
        <v>1149</v>
      </c>
      <c r="H262" s="47" t="s">
        <v>191</v>
      </c>
      <c r="I262" s="49" t="s">
        <v>1450</v>
      </c>
      <c r="J262" s="47" t="s">
        <v>720</v>
      </c>
      <c r="L262" s="66"/>
      <c r="M262" s="66"/>
      <c r="N262" s="66"/>
      <c r="O262" s="66"/>
      <c r="P262" s="66"/>
      <c r="Q262" s="66"/>
      <c r="R262" s="66"/>
      <c r="S262" s="66"/>
      <c r="T262" s="66"/>
      <c r="U262" s="66"/>
      <c r="V262" s="66"/>
      <c r="W262" s="66"/>
      <c r="X262" s="66"/>
      <c r="Y262" s="66"/>
      <c r="Z262" s="66"/>
      <c r="AA262" s="66"/>
      <c r="AB262" s="66"/>
      <c r="AC262" s="66"/>
      <c r="AD262" s="66"/>
      <c r="AE262" s="60" t="s">
        <v>3506</v>
      </c>
      <c r="AF262" s="66"/>
      <c r="AG262" s="66"/>
      <c r="AH262" s="66"/>
      <c r="AI262" s="66"/>
      <c r="AJ262" s="66"/>
      <c r="AK262" s="66"/>
      <c r="AL262" s="66"/>
      <c r="AM262" s="66"/>
      <c r="AN262" s="66"/>
      <c r="AO262" s="66"/>
      <c r="AP262" s="66"/>
      <c r="AQ262" s="66"/>
    </row>
    <row r="263" spans="5:43" x14ac:dyDescent="0.3">
      <c r="E263" s="46" t="s">
        <v>1106</v>
      </c>
      <c r="F263" s="47">
        <v>47</v>
      </c>
      <c r="G263" s="48" t="s">
        <v>1149</v>
      </c>
      <c r="H263" s="47" t="s">
        <v>1105</v>
      </c>
      <c r="I263" s="49" t="s">
        <v>1451</v>
      </c>
      <c r="J263" s="47" t="s">
        <v>1452</v>
      </c>
      <c r="L263" s="66"/>
      <c r="M263" s="66"/>
      <c r="N263" s="66"/>
      <c r="O263" s="66"/>
      <c r="P263" s="66"/>
      <c r="Q263" s="66"/>
      <c r="R263" s="66"/>
      <c r="S263" s="66"/>
      <c r="T263" s="66"/>
      <c r="U263" s="66"/>
      <c r="V263" s="66"/>
      <c r="W263" s="66"/>
      <c r="X263" s="66"/>
      <c r="Y263" s="66"/>
      <c r="Z263" s="66"/>
      <c r="AA263" s="66"/>
      <c r="AB263" s="66"/>
      <c r="AC263" s="66"/>
      <c r="AD263" s="66"/>
      <c r="AE263" s="60" t="s">
        <v>3507</v>
      </c>
      <c r="AF263" s="66"/>
      <c r="AG263" s="66"/>
      <c r="AH263" s="66"/>
      <c r="AI263" s="66"/>
      <c r="AJ263" s="66"/>
      <c r="AK263" s="66"/>
      <c r="AL263" s="66"/>
      <c r="AM263" s="66"/>
      <c r="AN263" s="66"/>
      <c r="AO263" s="66"/>
      <c r="AP263" s="66"/>
      <c r="AQ263" s="66"/>
    </row>
    <row r="264" spans="5:43" x14ac:dyDescent="0.3">
      <c r="E264" s="46" t="s">
        <v>721</v>
      </c>
      <c r="F264" s="47">
        <v>47</v>
      </c>
      <c r="G264" s="48" t="s">
        <v>1149</v>
      </c>
      <c r="H264" s="47" t="s">
        <v>192</v>
      </c>
      <c r="I264" s="49" t="s">
        <v>1453</v>
      </c>
      <c r="J264" s="47" t="s">
        <v>722</v>
      </c>
      <c r="L264" s="66"/>
      <c r="M264" s="66"/>
      <c r="N264" s="66"/>
      <c r="O264" s="66"/>
      <c r="P264" s="66"/>
      <c r="Q264" s="66"/>
      <c r="R264" s="66"/>
      <c r="S264" s="66"/>
      <c r="T264" s="66"/>
      <c r="U264" s="66"/>
      <c r="V264" s="66"/>
      <c r="W264" s="66"/>
      <c r="X264" s="66"/>
      <c r="Y264" s="66"/>
      <c r="Z264" s="66"/>
      <c r="AA264" s="66"/>
      <c r="AB264" s="66"/>
      <c r="AC264" s="66"/>
      <c r="AD264" s="66"/>
      <c r="AE264" s="60" t="s">
        <v>3508</v>
      </c>
      <c r="AF264" s="66"/>
      <c r="AG264" s="66"/>
      <c r="AH264" s="66"/>
      <c r="AI264" s="66"/>
      <c r="AJ264" s="66"/>
      <c r="AK264" s="66"/>
      <c r="AL264" s="66"/>
      <c r="AM264" s="66"/>
      <c r="AN264" s="66"/>
      <c r="AO264" s="66"/>
      <c r="AP264" s="66"/>
      <c r="AQ264" s="66"/>
    </row>
    <row r="265" spans="5:43" x14ac:dyDescent="0.3">
      <c r="E265" s="46" t="s">
        <v>723</v>
      </c>
      <c r="F265" s="47">
        <v>47</v>
      </c>
      <c r="G265" s="48" t="s">
        <v>1149</v>
      </c>
      <c r="H265" s="47" t="s">
        <v>193</v>
      </c>
      <c r="I265" s="49" t="s">
        <v>1454</v>
      </c>
      <c r="J265" s="47" t="s">
        <v>724</v>
      </c>
      <c r="L265" s="66"/>
      <c r="M265" s="66"/>
      <c r="N265" s="66"/>
      <c r="O265" s="66"/>
      <c r="P265" s="66"/>
      <c r="Q265" s="66"/>
      <c r="R265" s="66"/>
      <c r="S265" s="66"/>
      <c r="T265" s="66"/>
      <c r="U265" s="66"/>
      <c r="V265" s="66"/>
      <c r="W265" s="66"/>
      <c r="X265" s="66"/>
      <c r="Y265" s="66"/>
      <c r="Z265" s="66"/>
      <c r="AA265" s="66"/>
      <c r="AB265" s="66"/>
      <c r="AC265" s="66"/>
      <c r="AD265" s="66"/>
      <c r="AE265" s="60" t="s">
        <v>3509</v>
      </c>
      <c r="AF265" s="66"/>
      <c r="AG265" s="66"/>
      <c r="AH265" s="66"/>
      <c r="AI265" s="66"/>
      <c r="AJ265" s="66"/>
      <c r="AK265" s="66"/>
      <c r="AL265" s="66"/>
      <c r="AM265" s="66"/>
      <c r="AN265" s="66"/>
      <c r="AO265" s="66"/>
      <c r="AP265" s="66"/>
      <c r="AQ265" s="66"/>
    </row>
    <row r="266" spans="5:43" x14ac:dyDescent="0.3">
      <c r="E266" s="46" t="s">
        <v>725</v>
      </c>
      <c r="F266" s="47">
        <v>47</v>
      </c>
      <c r="G266" s="48" t="s">
        <v>1149</v>
      </c>
      <c r="H266" s="47" t="s">
        <v>68</v>
      </c>
      <c r="I266" s="49" t="s">
        <v>1455</v>
      </c>
      <c r="J266" s="47" t="s">
        <v>726</v>
      </c>
      <c r="L266" s="66"/>
      <c r="M266" s="66"/>
      <c r="N266" s="66"/>
      <c r="O266" s="66"/>
      <c r="P266" s="66"/>
      <c r="Q266" s="66"/>
      <c r="R266" s="66"/>
      <c r="S266" s="66"/>
      <c r="T266" s="66"/>
      <c r="U266" s="66"/>
      <c r="V266" s="66"/>
      <c r="W266" s="66"/>
      <c r="X266" s="66"/>
      <c r="Y266" s="66"/>
      <c r="Z266" s="66"/>
      <c r="AA266" s="66"/>
      <c r="AB266" s="66"/>
      <c r="AC266" s="66"/>
      <c r="AD266" s="66"/>
      <c r="AE266" s="60" t="s">
        <v>3510</v>
      </c>
      <c r="AF266" s="66"/>
      <c r="AG266" s="66"/>
      <c r="AH266" s="66"/>
      <c r="AI266" s="66"/>
      <c r="AJ266" s="66"/>
      <c r="AK266" s="66"/>
      <c r="AL266" s="66"/>
      <c r="AM266" s="66"/>
      <c r="AN266" s="66"/>
      <c r="AO266" s="66"/>
      <c r="AP266" s="66"/>
      <c r="AQ266" s="66"/>
    </row>
    <row r="267" spans="5:43" x14ac:dyDescent="0.3">
      <c r="E267" s="46" t="s">
        <v>727</v>
      </c>
      <c r="F267" s="47">
        <v>48</v>
      </c>
      <c r="G267" s="48" t="s">
        <v>1150</v>
      </c>
      <c r="H267" s="47">
        <v>100</v>
      </c>
      <c r="I267" s="49" t="s">
        <v>1456</v>
      </c>
      <c r="J267" s="47" t="s">
        <v>290</v>
      </c>
      <c r="L267" s="66"/>
      <c r="M267" s="66"/>
      <c r="N267" s="66"/>
      <c r="O267" s="66"/>
      <c r="P267" s="66"/>
      <c r="Q267" s="66"/>
      <c r="R267" s="66"/>
      <c r="S267" s="66"/>
      <c r="T267" s="66"/>
      <c r="U267" s="66"/>
      <c r="V267" s="66"/>
      <c r="W267" s="66"/>
      <c r="X267" s="66"/>
      <c r="Y267" s="66"/>
      <c r="Z267" s="66"/>
      <c r="AA267" s="66"/>
      <c r="AB267" s="66"/>
      <c r="AC267" s="66"/>
      <c r="AD267" s="66"/>
      <c r="AE267" s="60" t="s">
        <v>3511</v>
      </c>
      <c r="AF267" s="66"/>
      <c r="AG267" s="66"/>
      <c r="AH267" s="66"/>
      <c r="AI267" s="66"/>
      <c r="AJ267" s="66"/>
      <c r="AK267" s="66"/>
      <c r="AL267" s="66"/>
      <c r="AM267" s="66"/>
      <c r="AN267" s="66"/>
      <c r="AO267" s="66"/>
      <c r="AP267" s="66"/>
      <c r="AQ267" s="66"/>
    </row>
    <row r="268" spans="5:43" x14ac:dyDescent="0.3">
      <c r="E268" s="46" t="s">
        <v>728</v>
      </c>
      <c r="F268" s="47">
        <v>48</v>
      </c>
      <c r="G268" s="48" t="s">
        <v>1150</v>
      </c>
      <c r="H268" s="47" t="s">
        <v>1</v>
      </c>
      <c r="I268" s="49" t="s">
        <v>1457</v>
      </c>
      <c r="J268" s="47" t="s">
        <v>729</v>
      </c>
      <c r="L268" s="66"/>
      <c r="M268" s="66"/>
      <c r="N268" s="66"/>
      <c r="O268" s="66"/>
      <c r="P268" s="66"/>
      <c r="Q268" s="66"/>
      <c r="R268" s="66"/>
      <c r="S268" s="66"/>
      <c r="T268" s="66"/>
      <c r="U268" s="66"/>
      <c r="V268" s="66"/>
      <c r="W268" s="66"/>
      <c r="X268" s="66"/>
      <c r="Y268" s="66"/>
      <c r="Z268" s="66"/>
      <c r="AA268" s="66"/>
      <c r="AB268" s="66"/>
      <c r="AC268" s="66"/>
      <c r="AD268" s="66"/>
      <c r="AE268" s="60" t="s">
        <v>3512</v>
      </c>
      <c r="AF268" s="66"/>
      <c r="AG268" s="66"/>
      <c r="AH268" s="66"/>
      <c r="AI268" s="66"/>
      <c r="AJ268" s="66"/>
      <c r="AK268" s="66"/>
      <c r="AL268" s="66"/>
      <c r="AM268" s="66"/>
      <c r="AN268" s="66"/>
      <c r="AO268" s="66"/>
      <c r="AP268" s="66"/>
      <c r="AQ268" s="66"/>
    </row>
    <row r="269" spans="5:43" x14ac:dyDescent="0.3">
      <c r="E269" s="46" t="s">
        <v>730</v>
      </c>
      <c r="F269" s="47">
        <v>48</v>
      </c>
      <c r="G269" s="48" t="s">
        <v>1150</v>
      </c>
      <c r="H269" s="47" t="s">
        <v>23</v>
      </c>
      <c r="I269" s="49" t="s">
        <v>1458</v>
      </c>
      <c r="J269" s="47" t="s">
        <v>731</v>
      </c>
      <c r="L269" s="66"/>
      <c r="M269" s="66"/>
      <c r="N269" s="66"/>
      <c r="O269" s="66"/>
      <c r="P269" s="66"/>
      <c r="Q269" s="66"/>
      <c r="R269" s="66"/>
      <c r="S269" s="66"/>
      <c r="T269" s="66"/>
      <c r="U269" s="66"/>
      <c r="V269" s="66"/>
      <c r="W269" s="66"/>
      <c r="X269" s="66"/>
      <c r="Y269" s="66"/>
      <c r="Z269" s="66"/>
      <c r="AA269" s="66"/>
      <c r="AB269" s="66"/>
      <c r="AC269" s="66"/>
      <c r="AD269" s="66"/>
      <c r="AE269" s="60" t="s">
        <v>3513</v>
      </c>
      <c r="AF269" s="66"/>
      <c r="AG269" s="66"/>
      <c r="AH269" s="66"/>
      <c r="AI269" s="66"/>
      <c r="AJ269" s="66"/>
      <c r="AK269" s="66"/>
      <c r="AL269" s="66"/>
      <c r="AM269" s="66"/>
      <c r="AN269" s="66"/>
      <c r="AO269" s="66"/>
      <c r="AP269" s="66"/>
      <c r="AQ269" s="66"/>
    </row>
    <row r="270" spans="5:43" x14ac:dyDescent="0.3">
      <c r="E270" s="46" t="s">
        <v>732</v>
      </c>
      <c r="F270" s="47">
        <v>48</v>
      </c>
      <c r="G270" s="48" t="s">
        <v>1150</v>
      </c>
      <c r="H270" s="47" t="s">
        <v>3</v>
      </c>
      <c r="I270" s="49" t="s">
        <v>1459</v>
      </c>
      <c r="J270" s="47" t="s">
        <v>1460</v>
      </c>
      <c r="L270" s="66"/>
      <c r="M270" s="66"/>
      <c r="N270" s="66"/>
      <c r="O270" s="66"/>
      <c r="P270" s="66"/>
      <c r="Q270" s="66"/>
      <c r="R270" s="66"/>
      <c r="S270" s="66"/>
      <c r="T270" s="66"/>
      <c r="U270" s="66"/>
      <c r="V270" s="66"/>
      <c r="W270" s="66"/>
      <c r="X270" s="66"/>
      <c r="Y270" s="66"/>
      <c r="Z270" s="66"/>
      <c r="AA270" s="66"/>
      <c r="AB270" s="66"/>
      <c r="AC270" s="66"/>
      <c r="AD270" s="66"/>
      <c r="AE270" s="60" t="s">
        <v>3514</v>
      </c>
      <c r="AF270" s="66"/>
      <c r="AG270" s="66"/>
      <c r="AH270" s="66"/>
      <c r="AI270" s="66"/>
      <c r="AJ270" s="66"/>
      <c r="AK270" s="66"/>
      <c r="AL270" s="66"/>
      <c r="AM270" s="66"/>
      <c r="AN270" s="66"/>
      <c r="AO270" s="66"/>
      <c r="AP270" s="66"/>
      <c r="AQ270" s="66"/>
    </row>
    <row r="271" spans="5:43" x14ac:dyDescent="0.3">
      <c r="E271" s="46" t="s">
        <v>733</v>
      </c>
      <c r="F271" s="47">
        <v>48</v>
      </c>
      <c r="G271" s="48" t="s">
        <v>1150</v>
      </c>
      <c r="H271" s="47" t="s">
        <v>6</v>
      </c>
      <c r="I271" s="49" t="s">
        <v>1461</v>
      </c>
      <c r="J271" s="47" t="s">
        <v>734</v>
      </c>
      <c r="L271" s="66"/>
      <c r="M271" s="66"/>
      <c r="N271" s="66"/>
      <c r="O271" s="66"/>
      <c r="P271" s="66"/>
      <c r="Q271" s="66"/>
      <c r="R271" s="66"/>
      <c r="S271" s="66"/>
      <c r="T271" s="66"/>
      <c r="U271" s="66"/>
      <c r="V271" s="66"/>
      <c r="W271" s="66"/>
      <c r="X271" s="66"/>
      <c r="Y271" s="66"/>
      <c r="Z271" s="66"/>
      <c r="AA271" s="66"/>
      <c r="AB271" s="66"/>
      <c r="AC271" s="66"/>
      <c r="AD271" s="66"/>
      <c r="AE271" s="60" t="s">
        <v>3515</v>
      </c>
      <c r="AF271" s="66"/>
      <c r="AG271" s="66"/>
      <c r="AH271" s="66"/>
      <c r="AI271" s="66"/>
      <c r="AJ271" s="66"/>
      <c r="AK271" s="66"/>
      <c r="AL271" s="66"/>
      <c r="AM271" s="66"/>
      <c r="AN271" s="66"/>
      <c r="AO271" s="66"/>
      <c r="AP271" s="66"/>
      <c r="AQ271" s="66"/>
    </row>
    <row r="272" spans="5:43" x14ac:dyDescent="0.3">
      <c r="E272" s="46" t="s">
        <v>735</v>
      </c>
      <c r="F272" s="47">
        <v>48</v>
      </c>
      <c r="G272" s="48" t="s">
        <v>1150</v>
      </c>
      <c r="H272" s="47" t="s">
        <v>7</v>
      </c>
      <c r="I272" s="49" t="s">
        <v>1462</v>
      </c>
      <c r="J272" s="47" t="s">
        <v>736</v>
      </c>
      <c r="L272" s="66"/>
      <c r="M272" s="66"/>
      <c r="N272" s="66"/>
      <c r="O272" s="66"/>
      <c r="P272" s="66"/>
      <c r="Q272" s="66"/>
      <c r="R272" s="66"/>
      <c r="S272" s="66"/>
      <c r="T272" s="66"/>
      <c r="U272" s="66"/>
      <c r="V272" s="66"/>
      <c r="W272" s="66"/>
      <c r="X272" s="66"/>
      <c r="Y272" s="66"/>
      <c r="Z272" s="66"/>
      <c r="AA272" s="66"/>
      <c r="AB272" s="66"/>
      <c r="AC272" s="66"/>
      <c r="AD272" s="66"/>
      <c r="AE272" s="60" t="s">
        <v>3516</v>
      </c>
      <c r="AF272" s="66"/>
      <c r="AG272" s="66"/>
      <c r="AH272" s="66"/>
      <c r="AI272" s="66"/>
      <c r="AJ272" s="66"/>
      <c r="AK272" s="66"/>
      <c r="AL272" s="66"/>
      <c r="AM272" s="66"/>
      <c r="AN272" s="66"/>
      <c r="AO272" s="66"/>
      <c r="AP272" s="66"/>
      <c r="AQ272" s="66"/>
    </row>
    <row r="273" spans="5:43" x14ac:dyDescent="0.3">
      <c r="E273" s="46" t="s">
        <v>737</v>
      </c>
      <c r="F273" s="47">
        <v>48</v>
      </c>
      <c r="G273" s="48" t="s">
        <v>1150</v>
      </c>
      <c r="H273" s="47" t="s">
        <v>76</v>
      </c>
      <c r="I273" s="49" t="s">
        <v>1463</v>
      </c>
      <c r="J273" s="47" t="s">
        <v>738</v>
      </c>
      <c r="L273" s="66"/>
      <c r="M273" s="66"/>
      <c r="N273" s="66"/>
      <c r="O273" s="66"/>
      <c r="P273" s="66"/>
      <c r="Q273" s="66"/>
      <c r="R273" s="66"/>
      <c r="S273" s="66"/>
      <c r="T273" s="66"/>
      <c r="U273" s="66"/>
      <c r="V273" s="66"/>
      <c r="W273" s="66"/>
      <c r="X273" s="66"/>
      <c r="Y273" s="66"/>
      <c r="Z273" s="66"/>
      <c r="AA273" s="66"/>
      <c r="AB273" s="66"/>
      <c r="AC273" s="66"/>
      <c r="AD273" s="66"/>
      <c r="AE273" s="60" t="s">
        <v>3517</v>
      </c>
      <c r="AF273" s="66"/>
      <c r="AG273" s="66"/>
      <c r="AH273" s="66"/>
      <c r="AI273" s="66"/>
      <c r="AJ273" s="66"/>
      <c r="AK273" s="66"/>
      <c r="AL273" s="66"/>
      <c r="AM273" s="66"/>
      <c r="AN273" s="66"/>
      <c r="AO273" s="66"/>
      <c r="AP273" s="66"/>
      <c r="AQ273" s="66"/>
    </row>
    <row r="274" spans="5:43" x14ac:dyDescent="0.3">
      <c r="E274" s="46" t="s">
        <v>739</v>
      </c>
      <c r="F274" s="47">
        <v>48</v>
      </c>
      <c r="G274" s="48" t="s">
        <v>1150</v>
      </c>
      <c r="H274" s="47" t="s">
        <v>83</v>
      </c>
      <c r="I274" s="49" t="s">
        <v>1464</v>
      </c>
      <c r="J274" s="47" t="s">
        <v>740</v>
      </c>
      <c r="L274" s="66"/>
      <c r="M274" s="66"/>
      <c r="N274" s="66"/>
      <c r="O274" s="66"/>
      <c r="P274" s="66"/>
      <c r="Q274" s="66"/>
      <c r="R274" s="66"/>
      <c r="S274" s="66"/>
      <c r="T274" s="66"/>
      <c r="U274" s="66"/>
      <c r="V274" s="66"/>
      <c r="W274" s="66"/>
      <c r="X274" s="66"/>
      <c r="Y274" s="66"/>
      <c r="Z274" s="66"/>
      <c r="AA274" s="66"/>
      <c r="AB274" s="66"/>
      <c r="AC274" s="66"/>
      <c r="AD274" s="66"/>
      <c r="AE274" s="60" t="s">
        <v>3518</v>
      </c>
      <c r="AF274" s="66"/>
      <c r="AG274" s="66"/>
      <c r="AH274" s="66"/>
      <c r="AI274" s="66"/>
      <c r="AJ274" s="66"/>
      <c r="AK274" s="66"/>
      <c r="AL274" s="66"/>
      <c r="AM274" s="66"/>
      <c r="AN274" s="66"/>
      <c r="AO274" s="66"/>
      <c r="AP274" s="66"/>
      <c r="AQ274" s="66"/>
    </row>
    <row r="275" spans="5:43" x14ac:dyDescent="0.3">
      <c r="E275" s="46" t="s">
        <v>741</v>
      </c>
      <c r="F275" s="47">
        <v>48</v>
      </c>
      <c r="G275" s="48" t="s">
        <v>1150</v>
      </c>
      <c r="H275" s="47" t="s">
        <v>74</v>
      </c>
      <c r="I275" s="49" t="s">
        <v>1465</v>
      </c>
      <c r="J275" s="47" t="s">
        <v>742</v>
      </c>
      <c r="L275" s="66"/>
      <c r="M275" s="66"/>
      <c r="N275" s="66"/>
      <c r="O275" s="66"/>
      <c r="P275" s="66"/>
      <c r="Q275" s="66"/>
      <c r="R275" s="66"/>
      <c r="S275" s="66"/>
      <c r="T275" s="66"/>
      <c r="U275" s="66"/>
      <c r="V275" s="66"/>
      <c r="W275" s="66"/>
      <c r="X275" s="66"/>
      <c r="Y275" s="66"/>
      <c r="Z275" s="66"/>
      <c r="AA275" s="66"/>
      <c r="AB275" s="66"/>
      <c r="AC275" s="66"/>
      <c r="AD275" s="66"/>
      <c r="AE275" s="60" t="s">
        <v>3519</v>
      </c>
      <c r="AF275" s="66"/>
      <c r="AG275" s="66"/>
      <c r="AH275" s="66"/>
      <c r="AI275" s="66"/>
      <c r="AJ275" s="66"/>
      <c r="AK275" s="66"/>
      <c r="AL275" s="66"/>
      <c r="AM275" s="66"/>
      <c r="AN275" s="66"/>
      <c r="AO275" s="66"/>
      <c r="AP275" s="66"/>
      <c r="AQ275" s="66"/>
    </row>
    <row r="276" spans="5:43" x14ac:dyDescent="0.3">
      <c r="E276" s="46" t="s">
        <v>743</v>
      </c>
      <c r="F276" s="47">
        <v>48</v>
      </c>
      <c r="G276" s="48" t="s">
        <v>1150</v>
      </c>
      <c r="H276" s="47" t="s">
        <v>77</v>
      </c>
      <c r="I276" s="49" t="s">
        <v>1466</v>
      </c>
      <c r="J276" s="47" t="s">
        <v>744</v>
      </c>
      <c r="L276" s="66"/>
      <c r="M276" s="66"/>
      <c r="N276" s="66"/>
      <c r="O276" s="66"/>
      <c r="P276" s="66"/>
      <c r="Q276" s="66"/>
      <c r="R276" s="66"/>
      <c r="S276" s="66"/>
      <c r="T276" s="66"/>
      <c r="U276" s="66"/>
      <c r="V276" s="66"/>
      <c r="W276" s="66"/>
      <c r="X276" s="66"/>
      <c r="Y276" s="66"/>
      <c r="Z276" s="66"/>
      <c r="AA276" s="66"/>
      <c r="AB276" s="66"/>
      <c r="AC276" s="66"/>
      <c r="AD276" s="66"/>
      <c r="AE276" s="60" t="s">
        <v>3520</v>
      </c>
      <c r="AF276" s="66"/>
      <c r="AG276" s="66"/>
      <c r="AH276" s="66"/>
      <c r="AI276" s="66"/>
      <c r="AJ276" s="66"/>
      <c r="AK276" s="66"/>
      <c r="AL276" s="66"/>
      <c r="AM276" s="66"/>
      <c r="AN276" s="66"/>
      <c r="AO276" s="66"/>
      <c r="AP276" s="66"/>
      <c r="AQ276" s="66"/>
    </row>
    <row r="277" spans="5:43" x14ac:dyDescent="0.3">
      <c r="E277" s="46" t="s">
        <v>745</v>
      </c>
      <c r="F277" s="47">
        <v>48</v>
      </c>
      <c r="G277" s="48" t="s">
        <v>1150</v>
      </c>
      <c r="H277" s="47" t="s">
        <v>85</v>
      </c>
      <c r="I277" s="49" t="s">
        <v>1467</v>
      </c>
      <c r="J277" s="47" t="s">
        <v>746</v>
      </c>
      <c r="L277" s="66"/>
      <c r="M277" s="66"/>
      <c r="N277" s="66"/>
      <c r="O277" s="66"/>
      <c r="P277" s="66"/>
      <c r="Q277" s="66"/>
      <c r="R277" s="66"/>
      <c r="S277" s="66"/>
      <c r="T277" s="66"/>
      <c r="U277" s="66"/>
      <c r="V277" s="66"/>
      <c r="W277" s="66"/>
      <c r="X277" s="66"/>
      <c r="Y277" s="66"/>
      <c r="Z277" s="66"/>
      <c r="AA277" s="66"/>
      <c r="AB277" s="66"/>
      <c r="AC277" s="66"/>
      <c r="AD277" s="66"/>
      <c r="AE277" s="60" t="s">
        <v>3521</v>
      </c>
      <c r="AF277" s="66"/>
      <c r="AG277" s="66"/>
      <c r="AH277" s="66"/>
      <c r="AI277" s="66"/>
      <c r="AJ277" s="66"/>
      <c r="AK277" s="66"/>
      <c r="AL277" s="66"/>
      <c r="AM277" s="66"/>
      <c r="AN277" s="66"/>
      <c r="AO277" s="66"/>
      <c r="AP277" s="66"/>
      <c r="AQ277" s="66"/>
    </row>
    <row r="278" spans="5:43" x14ac:dyDescent="0.3">
      <c r="E278" s="46" t="s">
        <v>747</v>
      </c>
      <c r="F278" s="47">
        <v>48</v>
      </c>
      <c r="G278" s="48" t="s">
        <v>1150</v>
      </c>
      <c r="H278" s="47" t="s">
        <v>65</v>
      </c>
      <c r="I278" s="49" t="s">
        <v>1468</v>
      </c>
      <c r="J278" s="47" t="s">
        <v>748</v>
      </c>
      <c r="L278" s="66"/>
      <c r="M278" s="66"/>
      <c r="N278" s="66"/>
      <c r="O278" s="66"/>
      <c r="P278" s="66"/>
      <c r="Q278" s="66"/>
      <c r="R278" s="66"/>
      <c r="S278" s="66"/>
      <c r="T278" s="66"/>
      <c r="U278" s="66"/>
      <c r="V278" s="66"/>
      <c r="W278" s="66"/>
      <c r="X278" s="66"/>
      <c r="Y278" s="66"/>
      <c r="Z278" s="66"/>
      <c r="AA278" s="66"/>
      <c r="AB278" s="66"/>
      <c r="AC278" s="66"/>
      <c r="AD278" s="66"/>
      <c r="AE278" s="60" t="s">
        <v>3522</v>
      </c>
      <c r="AF278" s="66"/>
      <c r="AG278" s="66"/>
      <c r="AH278" s="66"/>
      <c r="AI278" s="66"/>
      <c r="AJ278" s="66"/>
      <c r="AK278" s="66"/>
      <c r="AL278" s="66"/>
      <c r="AM278" s="66"/>
      <c r="AN278" s="66"/>
      <c r="AO278" s="66"/>
      <c r="AP278" s="66"/>
      <c r="AQ278" s="66"/>
    </row>
    <row r="279" spans="5:43" x14ac:dyDescent="0.3">
      <c r="E279" s="46" t="s">
        <v>749</v>
      </c>
      <c r="F279" s="47">
        <v>48</v>
      </c>
      <c r="G279" s="48" t="s">
        <v>1150</v>
      </c>
      <c r="H279" s="47" t="s">
        <v>66</v>
      </c>
      <c r="I279" s="49" t="s">
        <v>1469</v>
      </c>
      <c r="J279" s="47" t="s">
        <v>750</v>
      </c>
      <c r="L279" s="66"/>
      <c r="M279" s="66"/>
      <c r="N279" s="66"/>
      <c r="O279" s="66"/>
      <c r="P279" s="66"/>
      <c r="Q279" s="66"/>
      <c r="R279" s="66"/>
      <c r="S279" s="66"/>
      <c r="T279" s="66"/>
      <c r="U279" s="66"/>
      <c r="V279" s="66"/>
      <c r="W279" s="66"/>
      <c r="X279" s="66"/>
      <c r="Y279" s="66"/>
      <c r="Z279" s="66"/>
      <c r="AA279" s="66"/>
      <c r="AB279" s="66"/>
      <c r="AC279" s="66"/>
      <c r="AD279" s="66"/>
      <c r="AE279" s="60" t="s">
        <v>3523</v>
      </c>
      <c r="AF279" s="66"/>
      <c r="AG279" s="66"/>
      <c r="AH279" s="66"/>
      <c r="AI279" s="66"/>
      <c r="AJ279" s="66"/>
      <c r="AK279" s="66"/>
      <c r="AL279" s="66"/>
      <c r="AM279" s="66"/>
      <c r="AN279" s="66"/>
      <c r="AO279" s="66"/>
      <c r="AP279" s="66"/>
      <c r="AQ279" s="66"/>
    </row>
    <row r="280" spans="5:43" x14ac:dyDescent="0.3">
      <c r="E280" s="46" t="s">
        <v>751</v>
      </c>
      <c r="F280" s="47">
        <v>48</v>
      </c>
      <c r="G280" s="48" t="s">
        <v>1150</v>
      </c>
      <c r="H280" s="47" t="s">
        <v>70</v>
      </c>
      <c r="I280" s="49" t="s">
        <v>1470</v>
      </c>
      <c r="J280" s="47" t="s">
        <v>752</v>
      </c>
      <c r="L280" s="66"/>
      <c r="M280" s="66"/>
      <c r="N280" s="66"/>
      <c r="O280" s="66"/>
      <c r="P280" s="66"/>
      <c r="Q280" s="66"/>
      <c r="R280" s="66"/>
      <c r="S280" s="66"/>
      <c r="T280" s="66"/>
      <c r="U280" s="66"/>
      <c r="V280" s="66"/>
      <c r="W280" s="66"/>
      <c r="X280" s="66"/>
      <c r="Y280" s="66"/>
      <c r="Z280" s="66"/>
      <c r="AA280" s="66"/>
      <c r="AB280" s="66"/>
      <c r="AC280" s="66"/>
      <c r="AD280" s="66"/>
      <c r="AE280" s="60" t="s">
        <v>3524</v>
      </c>
      <c r="AF280" s="66"/>
      <c r="AG280" s="66"/>
      <c r="AH280" s="66"/>
      <c r="AI280" s="66"/>
      <c r="AJ280" s="66"/>
      <c r="AK280" s="66"/>
      <c r="AL280" s="66"/>
      <c r="AM280" s="66"/>
      <c r="AN280" s="66"/>
      <c r="AO280" s="66"/>
      <c r="AP280" s="66"/>
      <c r="AQ280" s="66"/>
    </row>
    <row r="281" spans="5:43" x14ac:dyDescent="0.3">
      <c r="E281" s="46" t="s">
        <v>753</v>
      </c>
      <c r="F281" s="38">
        <v>48</v>
      </c>
      <c r="G281" s="39" t="s">
        <v>1150</v>
      </c>
      <c r="H281" s="38" t="s">
        <v>125</v>
      </c>
      <c r="I281" s="51" t="s">
        <v>1471</v>
      </c>
      <c r="J281" s="38" t="s">
        <v>754</v>
      </c>
      <c r="L281" s="66"/>
      <c r="M281" s="66"/>
      <c r="N281" s="66"/>
      <c r="O281" s="66"/>
      <c r="P281" s="66"/>
      <c r="Q281" s="66"/>
      <c r="R281" s="66"/>
      <c r="S281" s="66"/>
      <c r="T281" s="66"/>
      <c r="U281" s="66"/>
      <c r="V281" s="66"/>
      <c r="W281" s="66"/>
      <c r="X281" s="66"/>
      <c r="Y281" s="66"/>
      <c r="Z281" s="66"/>
      <c r="AA281" s="66"/>
      <c r="AB281" s="66"/>
      <c r="AC281" s="66"/>
      <c r="AD281" s="66"/>
      <c r="AE281" s="60" t="s">
        <v>3525</v>
      </c>
      <c r="AF281" s="66"/>
      <c r="AG281" s="66"/>
      <c r="AH281" s="66"/>
      <c r="AI281" s="66"/>
      <c r="AJ281" s="66"/>
      <c r="AK281" s="66"/>
      <c r="AL281" s="66"/>
      <c r="AM281" s="66"/>
      <c r="AN281" s="66"/>
      <c r="AO281" s="66"/>
      <c r="AP281" s="66"/>
      <c r="AQ281" s="66"/>
    </row>
    <row r="282" spans="5:43" x14ac:dyDescent="0.3">
      <c r="E282" s="46" t="s">
        <v>755</v>
      </c>
      <c r="F282" s="47">
        <v>50</v>
      </c>
      <c r="G282" s="48" t="s">
        <v>1151</v>
      </c>
      <c r="H282" s="47" t="s">
        <v>200</v>
      </c>
      <c r="I282" s="51" t="s">
        <v>1151</v>
      </c>
      <c r="J282" s="47" t="s">
        <v>756</v>
      </c>
      <c r="L282" s="66"/>
      <c r="M282" s="66"/>
      <c r="N282" s="66"/>
      <c r="O282" s="66"/>
      <c r="P282" s="66"/>
      <c r="Q282" s="66"/>
      <c r="R282" s="66"/>
      <c r="S282" s="66"/>
      <c r="T282" s="66"/>
      <c r="U282" s="66"/>
      <c r="V282" s="66"/>
      <c r="W282" s="66"/>
      <c r="X282" s="66"/>
      <c r="Y282" s="66"/>
      <c r="Z282" s="66"/>
      <c r="AA282" s="66"/>
      <c r="AB282" s="66"/>
      <c r="AC282" s="66"/>
      <c r="AD282" s="66"/>
      <c r="AE282" s="60" t="s">
        <v>3526</v>
      </c>
      <c r="AF282" s="66"/>
      <c r="AG282" s="66"/>
      <c r="AH282" s="66"/>
      <c r="AI282" s="66"/>
      <c r="AJ282" s="66"/>
      <c r="AK282" s="66"/>
      <c r="AL282" s="66"/>
      <c r="AM282" s="66"/>
      <c r="AN282" s="66"/>
      <c r="AO282" s="66"/>
      <c r="AP282" s="66"/>
      <c r="AQ282" s="66"/>
    </row>
    <row r="283" spans="5:43" x14ac:dyDescent="0.3">
      <c r="E283" s="52" t="s">
        <v>757</v>
      </c>
      <c r="F283" s="53">
        <v>51</v>
      </c>
      <c r="G283" s="54" t="s">
        <v>1152</v>
      </c>
      <c r="H283" s="53" t="s">
        <v>154</v>
      </c>
      <c r="I283" s="40" t="s">
        <v>1152</v>
      </c>
      <c r="J283" s="53" t="s">
        <v>758</v>
      </c>
      <c r="L283" s="66"/>
      <c r="M283" s="66"/>
      <c r="N283" s="66"/>
      <c r="O283" s="66"/>
      <c r="P283" s="66"/>
      <c r="Q283" s="66"/>
      <c r="R283" s="66"/>
      <c r="S283" s="66"/>
      <c r="T283" s="66"/>
      <c r="U283" s="66"/>
      <c r="V283" s="66"/>
      <c r="W283" s="66"/>
      <c r="X283" s="66"/>
      <c r="Y283" s="66"/>
      <c r="Z283" s="66"/>
      <c r="AA283" s="66"/>
      <c r="AB283" s="66"/>
      <c r="AC283" s="66"/>
      <c r="AD283" s="66"/>
      <c r="AE283" s="60" t="s">
        <v>3527</v>
      </c>
      <c r="AF283" s="66"/>
      <c r="AG283" s="66"/>
      <c r="AH283" s="66"/>
      <c r="AI283" s="66"/>
      <c r="AJ283" s="66"/>
      <c r="AK283" s="66"/>
      <c r="AL283" s="66"/>
      <c r="AM283" s="66"/>
      <c r="AN283" s="66"/>
      <c r="AO283" s="66"/>
      <c r="AP283" s="66"/>
      <c r="AQ283" s="66"/>
    </row>
    <row r="284" spans="5:43" x14ac:dyDescent="0.3">
      <c r="L284" s="66"/>
      <c r="M284" s="66"/>
      <c r="N284" s="66"/>
      <c r="O284" s="66"/>
      <c r="P284" s="66"/>
      <c r="Q284" s="66"/>
      <c r="R284" s="66"/>
      <c r="S284" s="66"/>
      <c r="T284" s="66"/>
      <c r="U284" s="66"/>
      <c r="V284" s="66"/>
      <c r="W284" s="66"/>
      <c r="X284" s="66"/>
      <c r="Y284" s="66"/>
      <c r="Z284" s="66"/>
      <c r="AA284" s="66"/>
      <c r="AB284" s="66"/>
      <c r="AC284" s="66"/>
      <c r="AD284" s="66"/>
      <c r="AE284" s="60" t="s">
        <v>3528</v>
      </c>
      <c r="AF284" s="66"/>
      <c r="AG284" s="66"/>
      <c r="AH284" s="66"/>
      <c r="AI284" s="66"/>
      <c r="AJ284" s="66"/>
      <c r="AK284" s="66"/>
      <c r="AL284" s="66"/>
      <c r="AM284" s="66"/>
      <c r="AN284" s="66"/>
      <c r="AO284" s="66"/>
      <c r="AP284" s="66"/>
      <c r="AQ284" s="66"/>
    </row>
    <row r="285" spans="5:43" x14ac:dyDescent="0.3">
      <c r="L285" s="66"/>
      <c r="M285" s="66"/>
      <c r="N285" s="66"/>
      <c r="O285" s="66"/>
      <c r="P285" s="66"/>
      <c r="Q285" s="66"/>
      <c r="R285" s="66"/>
      <c r="S285" s="66"/>
      <c r="T285" s="66"/>
      <c r="U285" s="66"/>
      <c r="V285" s="66"/>
      <c r="W285" s="66"/>
      <c r="X285" s="66"/>
      <c r="Y285" s="66"/>
      <c r="Z285" s="66"/>
      <c r="AA285" s="66"/>
      <c r="AB285" s="66"/>
      <c r="AC285" s="66"/>
      <c r="AD285" s="66"/>
      <c r="AE285" s="60" t="s">
        <v>3529</v>
      </c>
      <c r="AF285" s="66"/>
      <c r="AG285" s="66"/>
      <c r="AH285" s="66"/>
      <c r="AI285" s="66"/>
      <c r="AJ285" s="66"/>
      <c r="AK285" s="66"/>
      <c r="AL285" s="66"/>
      <c r="AM285" s="66"/>
      <c r="AN285" s="66"/>
      <c r="AO285" s="66"/>
      <c r="AP285" s="66"/>
      <c r="AQ285" s="66"/>
    </row>
    <row r="286" spans="5:43" x14ac:dyDescent="0.3">
      <c r="L286" s="66"/>
      <c r="M286" s="66"/>
      <c r="N286" s="66"/>
      <c r="O286" s="66"/>
      <c r="P286" s="66"/>
      <c r="Q286" s="66"/>
      <c r="R286" s="66"/>
      <c r="S286" s="66"/>
      <c r="T286" s="66"/>
      <c r="U286" s="66"/>
      <c r="V286" s="66"/>
      <c r="W286" s="66"/>
      <c r="X286" s="66"/>
      <c r="Y286" s="66"/>
      <c r="Z286" s="66"/>
      <c r="AA286" s="66"/>
      <c r="AB286" s="66"/>
      <c r="AC286" s="66"/>
      <c r="AD286" s="66"/>
      <c r="AE286" s="60" t="s">
        <v>3530</v>
      </c>
      <c r="AF286" s="66"/>
      <c r="AG286" s="66"/>
      <c r="AH286" s="66"/>
      <c r="AI286" s="66"/>
      <c r="AJ286" s="66"/>
      <c r="AK286" s="66"/>
      <c r="AL286" s="66"/>
      <c r="AM286" s="66"/>
      <c r="AN286" s="66"/>
      <c r="AO286" s="66"/>
      <c r="AP286" s="66"/>
      <c r="AQ286" s="66"/>
    </row>
    <row r="287" spans="5:43" x14ac:dyDescent="0.3">
      <c r="L287" s="66"/>
      <c r="M287" s="66"/>
      <c r="N287" s="66"/>
      <c r="O287" s="66"/>
      <c r="P287" s="66"/>
      <c r="Q287" s="66"/>
      <c r="R287" s="66"/>
      <c r="S287" s="66"/>
      <c r="T287" s="66"/>
      <c r="U287" s="66"/>
      <c r="V287" s="66"/>
      <c r="W287" s="66"/>
      <c r="X287" s="66"/>
      <c r="Y287" s="66"/>
      <c r="Z287" s="66"/>
      <c r="AA287" s="66"/>
      <c r="AB287" s="66"/>
      <c r="AC287" s="66"/>
      <c r="AD287" s="66"/>
      <c r="AE287" s="60" t="s">
        <v>3531</v>
      </c>
      <c r="AF287" s="66"/>
      <c r="AG287" s="66"/>
      <c r="AH287" s="66"/>
      <c r="AI287" s="66"/>
      <c r="AJ287" s="66"/>
      <c r="AK287" s="66"/>
      <c r="AL287" s="66"/>
      <c r="AM287" s="66"/>
      <c r="AN287" s="66"/>
      <c r="AO287" s="66"/>
      <c r="AP287" s="66"/>
      <c r="AQ287" s="66"/>
    </row>
    <row r="288" spans="5:43" x14ac:dyDescent="0.3">
      <c r="L288" s="66"/>
      <c r="M288" s="66"/>
      <c r="N288" s="66"/>
      <c r="O288" s="66"/>
      <c r="P288" s="66"/>
      <c r="Q288" s="66"/>
      <c r="R288" s="66"/>
      <c r="S288" s="66"/>
      <c r="T288" s="66"/>
      <c r="U288" s="66"/>
      <c r="V288" s="66"/>
      <c r="W288" s="66"/>
      <c r="X288" s="66"/>
      <c r="Y288" s="66"/>
      <c r="Z288" s="66"/>
      <c r="AA288" s="66"/>
      <c r="AB288" s="66"/>
      <c r="AC288" s="66"/>
      <c r="AD288" s="66"/>
      <c r="AE288" s="60" t="s">
        <v>3532</v>
      </c>
      <c r="AF288" s="66"/>
      <c r="AG288" s="66"/>
      <c r="AH288" s="66"/>
      <c r="AI288" s="66"/>
      <c r="AJ288" s="66"/>
      <c r="AK288" s="66"/>
      <c r="AL288" s="66"/>
      <c r="AM288" s="66"/>
      <c r="AN288" s="66"/>
      <c r="AO288" s="66"/>
      <c r="AP288" s="66"/>
      <c r="AQ288" s="66"/>
    </row>
    <row r="289" spans="12:43" x14ac:dyDescent="0.3">
      <c r="L289" s="66"/>
      <c r="M289" s="66"/>
      <c r="N289" s="66"/>
      <c r="O289" s="66"/>
      <c r="P289" s="66"/>
      <c r="Q289" s="66"/>
      <c r="R289" s="66"/>
      <c r="S289" s="66"/>
      <c r="T289" s="66"/>
      <c r="U289" s="66"/>
      <c r="V289" s="66"/>
      <c r="W289" s="66"/>
      <c r="X289" s="66"/>
      <c r="Y289" s="66"/>
      <c r="Z289" s="66"/>
      <c r="AA289" s="66"/>
      <c r="AB289" s="66"/>
      <c r="AC289" s="66"/>
      <c r="AD289" s="66"/>
      <c r="AE289" s="60" t="s">
        <v>3533</v>
      </c>
      <c r="AF289" s="66"/>
      <c r="AG289" s="66"/>
      <c r="AH289" s="66"/>
      <c r="AI289" s="66"/>
      <c r="AJ289" s="66"/>
      <c r="AK289" s="66"/>
      <c r="AL289" s="66"/>
      <c r="AM289" s="66"/>
      <c r="AN289" s="66"/>
      <c r="AO289" s="66"/>
      <c r="AP289" s="66"/>
      <c r="AQ289" s="66"/>
    </row>
    <row r="290" spans="12:43" x14ac:dyDescent="0.3">
      <c r="L290" s="66"/>
      <c r="M290" s="66"/>
      <c r="N290" s="66"/>
      <c r="O290" s="66"/>
      <c r="P290" s="66"/>
      <c r="Q290" s="66"/>
      <c r="R290" s="66"/>
      <c r="S290" s="66"/>
      <c r="T290" s="66"/>
      <c r="U290" s="66"/>
      <c r="V290" s="66"/>
      <c r="W290" s="66"/>
      <c r="X290" s="66"/>
      <c r="Y290" s="66"/>
      <c r="Z290" s="66"/>
      <c r="AA290" s="66"/>
      <c r="AB290" s="66"/>
      <c r="AC290" s="66"/>
      <c r="AD290" s="66"/>
      <c r="AE290" s="60" t="s">
        <v>3534</v>
      </c>
      <c r="AF290" s="66"/>
      <c r="AG290" s="66"/>
      <c r="AH290" s="66"/>
      <c r="AI290" s="66"/>
      <c r="AJ290" s="66"/>
      <c r="AK290" s="66"/>
      <c r="AL290" s="66"/>
      <c r="AM290" s="66"/>
      <c r="AN290" s="66"/>
      <c r="AO290" s="66"/>
      <c r="AP290" s="66"/>
      <c r="AQ290" s="66"/>
    </row>
    <row r="291" spans="12:43" x14ac:dyDescent="0.3">
      <c r="L291" s="66"/>
      <c r="M291" s="66"/>
      <c r="N291" s="66"/>
      <c r="O291" s="66"/>
      <c r="P291" s="66"/>
      <c r="Q291" s="66"/>
      <c r="R291" s="66"/>
      <c r="S291" s="66"/>
      <c r="T291" s="66"/>
      <c r="U291" s="66"/>
      <c r="V291" s="66"/>
      <c r="W291" s="66"/>
      <c r="X291" s="66"/>
      <c r="Y291" s="66"/>
      <c r="Z291" s="66"/>
      <c r="AA291" s="66"/>
      <c r="AB291" s="66"/>
      <c r="AC291" s="66"/>
      <c r="AD291" s="66"/>
      <c r="AE291" s="60" t="s">
        <v>3535</v>
      </c>
      <c r="AF291" s="66"/>
      <c r="AG291" s="66"/>
      <c r="AH291" s="66"/>
      <c r="AI291" s="66"/>
      <c r="AJ291" s="66"/>
      <c r="AK291" s="66"/>
      <c r="AL291" s="66"/>
      <c r="AM291" s="66"/>
      <c r="AN291" s="66"/>
      <c r="AO291" s="66"/>
      <c r="AP291" s="66"/>
      <c r="AQ291" s="66"/>
    </row>
    <row r="292" spans="12:43" x14ac:dyDescent="0.3">
      <c r="L292" s="66"/>
      <c r="M292" s="66"/>
      <c r="N292" s="66"/>
      <c r="O292" s="66"/>
      <c r="P292" s="66"/>
      <c r="Q292" s="66"/>
      <c r="R292" s="66"/>
      <c r="S292" s="66"/>
      <c r="T292" s="66"/>
      <c r="U292" s="66"/>
      <c r="V292" s="66"/>
      <c r="W292" s="66"/>
      <c r="X292" s="66"/>
      <c r="Y292" s="66"/>
      <c r="Z292" s="66"/>
      <c r="AA292" s="66"/>
      <c r="AB292" s="66"/>
      <c r="AC292" s="66"/>
      <c r="AD292" s="66"/>
      <c r="AE292" s="60" t="s">
        <v>3536</v>
      </c>
      <c r="AF292" s="66"/>
      <c r="AG292" s="66"/>
      <c r="AH292" s="66"/>
      <c r="AI292" s="66"/>
      <c r="AJ292" s="66"/>
      <c r="AK292" s="66"/>
      <c r="AL292" s="66"/>
      <c r="AM292" s="66"/>
      <c r="AN292" s="66"/>
      <c r="AO292" s="66"/>
      <c r="AP292" s="66"/>
      <c r="AQ292" s="66"/>
    </row>
    <row r="293" spans="12:43" x14ac:dyDescent="0.3">
      <c r="L293" s="66"/>
      <c r="M293" s="66"/>
      <c r="N293" s="66"/>
      <c r="O293" s="66"/>
      <c r="P293" s="66"/>
      <c r="Q293" s="66"/>
      <c r="R293" s="66"/>
      <c r="S293" s="66"/>
      <c r="T293" s="66"/>
      <c r="U293" s="66"/>
      <c r="V293" s="66"/>
      <c r="W293" s="66"/>
      <c r="X293" s="66"/>
      <c r="Y293" s="66"/>
      <c r="Z293" s="66"/>
      <c r="AA293" s="66"/>
      <c r="AB293" s="66"/>
      <c r="AC293" s="66"/>
      <c r="AD293" s="66"/>
      <c r="AE293" s="60" t="s">
        <v>3537</v>
      </c>
      <c r="AF293" s="66"/>
      <c r="AG293" s="66"/>
      <c r="AH293" s="66"/>
      <c r="AI293" s="66"/>
      <c r="AJ293" s="66"/>
      <c r="AK293" s="66"/>
      <c r="AL293" s="66"/>
      <c r="AM293" s="66"/>
      <c r="AN293" s="66"/>
      <c r="AO293" s="66"/>
      <c r="AP293" s="66"/>
      <c r="AQ293" s="66"/>
    </row>
    <row r="294" spans="12:43" x14ac:dyDescent="0.3">
      <c r="L294" s="66"/>
      <c r="M294" s="66"/>
      <c r="N294" s="66"/>
      <c r="O294" s="66"/>
      <c r="P294" s="66"/>
      <c r="Q294" s="66"/>
      <c r="R294" s="66"/>
      <c r="S294" s="66"/>
      <c r="T294" s="66"/>
      <c r="U294" s="66"/>
      <c r="V294" s="66"/>
      <c r="W294" s="66"/>
      <c r="X294" s="66"/>
      <c r="Y294" s="66"/>
      <c r="Z294" s="66"/>
      <c r="AA294" s="66"/>
      <c r="AB294" s="66"/>
      <c r="AC294" s="66"/>
      <c r="AD294" s="66"/>
      <c r="AE294" s="60" t="s">
        <v>3538</v>
      </c>
      <c r="AF294" s="66"/>
      <c r="AG294" s="66"/>
      <c r="AH294" s="66"/>
      <c r="AI294" s="66"/>
      <c r="AJ294" s="66"/>
      <c r="AK294" s="66"/>
      <c r="AL294" s="66"/>
      <c r="AM294" s="66"/>
      <c r="AN294" s="66"/>
      <c r="AO294" s="66"/>
      <c r="AP294" s="66"/>
      <c r="AQ294" s="66"/>
    </row>
    <row r="295" spans="12:43" x14ac:dyDescent="0.3">
      <c r="L295" s="66"/>
      <c r="M295" s="66"/>
      <c r="N295" s="66"/>
      <c r="O295" s="66"/>
      <c r="P295" s="66"/>
      <c r="Q295" s="66"/>
      <c r="R295" s="66"/>
      <c r="S295" s="66"/>
      <c r="T295" s="66"/>
      <c r="U295" s="66"/>
      <c r="V295" s="66"/>
      <c r="W295" s="66"/>
      <c r="X295" s="66"/>
      <c r="Y295" s="66"/>
      <c r="Z295" s="66"/>
      <c r="AA295" s="66"/>
      <c r="AB295" s="66"/>
      <c r="AC295" s="66"/>
      <c r="AD295" s="66"/>
      <c r="AE295" s="60" t="s">
        <v>2325</v>
      </c>
      <c r="AF295" s="66"/>
      <c r="AG295" s="66"/>
      <c r="AH295" s="66"/>
      <c r="AI295" s="66"/>
      <c r="AJ295" s="66"/>
      <c r="AK295" s="66"/>
      <c r="AL295" s="66"/>
      <c r="AM295" s="66"/>
      <c r="AN295" s="66"/>
      <c r="AO295" s="66"/>
      <c r="AP295" s="66"/>
      <c r="AQ295" s="66"/>
    </row>
    <row r="296" spans="12:43" x14ac:dyDescent="0.3">
      <c r="L296" s="66"/>
      <c r="M296" s="66"/>
      <c r="N296" s="66"/>
      <c r="O296" s="66"/>
      <c r="P296" s="66"/>
      <c r="Q296" s="66"/>
      <c r="R296" s="66"/>
      <c r="S296" s="66"/>
      <c r="T296" s="66"/>
      <c r="U296" s="66"/>
      <c r="V296" s="66"/>
      <c r="W296" s="66"/>
      <c r="X296" s="66"/>
      <c r="Y296" s="66"/>
      <c r="Z296" s="66"/>
      <c r="AA296" s="66"/>
      <c r="AB296" s="66"/>
      <c r="AC296" s="66"/>
      <c r="AD296" s="66"/>
      <c r="AE296" s="60" t="s">
        <v>3539</v>
      </c>
      <c r="AF296" s="66"/>
      <c r="AG296" s="66"/>
      <c r="AH296" s="66"/>
      <c r="AI296" s="66"/>
      <c r="AJ296" s="66"/>
      <c r="AK296" s="66"/>
      <c r="AL296" s="66"/>
      <c r="AM296" s="66"/>
      <c r="AN296" s="66"/>
      <c r="AO296" s="66"/>
      <c r="AP296" s="66"/>
      <c r="AQ296" s="66"/>
    </row>
    <row r="297" spans="12:43" x14ac:dyDescent="0.3">
      <c r="L297" s="66"/>
      <c r="M297" s="66"/>
      <c r="N297" s="66"/>
      <c r="O297" s="66"/>
      <c r="P297" s="66"/>
      <c r="Q297" s="66"/>
      <c r="R297" s="66"/>
      <c r="S297" s="66"/>
      <c r="T297" s="66"/>
      <c r="U297" s="66"/>
      <c r="V297" s="66"/>
      <c r="W297" s="66"/>
      <c r="X297" s="66"/>
      <c r="Y297" s="66"/>
      <c r="Z297" s="66"/>
      <c r="AA297" s="66"/>
      <c r="AB297" s="66"/>
      <c r="AC297" s="66"/>
      <c r="AD297" s="66"/>
      <c r="AE297" s="60" t="s">
        <v>3540</v>
      </c>
      <c r="AF297" s="66"/>
      <c r="AG297" s="66"/>
      <c r="AH297" s="66"/>
      <c r="AI297" s="66"/>
      <c r="AJ297" s="66"/>
      <c r="AK297" s="66"/>
      <c r="AL297" s="66"/>
      <c r="AM297" s="66"/>
      <c r="AN297" s="66"/>
      <c r="AO297" s="66"/>
      <c r="AP297" s="66"/>
      <c r="AQ297" s="66"/>
    </row>
    <row r="298" spans="12:43" x14ac:dyDescent="0.3">
      <c r="L298" s="66"/>
      <c r="M298" s="66"/>
      <c r="N298" s="66"/>
      <c r="O298" s="66"/>
      <c r="P298" s="66"/>
      <c r="Q298" s="66"/>
      <c r="R298" s="66"/>
      <c r="S298" s="66"/>
      <c r="T298" s="66"/>
      <c r="U298" s="66"/>
      <c r="V298" s="66"/>
      <c r="W298" s="66"/>
      <c r="X298" s="66"/>
      <c r="Y298" s="66"/>
      <c r="Z298" s="66"/>
      <c r="AA298" s="66"/>
      <c r="AB298" s="66"/>
      <c r="AC298" s="66"/>
      <c r="AD298" s="66"/>
      <c r="AE298" s="60" t="s">
        <v>3541</v>
      </c>
      <c r="AF298" s="66"/>
      <c r="AG298" s="66"/>
      <c r="AH298" s="66"/>
      <c r="AI298" s="66"/>
      <c r="AJ298" s="66"/>
      <c r="AK298" s="66"/>
      <c r="AL298" s="66"/>
      <c r="AM298" s="66"/>
      <c r="AN298" s="66"/>
      <c r="AO298" s="66"/>
      <c r="AP298" s="66"/>
      <c r="AQ298" s="66"/>
    </row>
    <row r="299" spans="12:43" x14ac:dyDescent="0.3">
      <c r="L299" s="66"/>
      <c r="M299" s="66"/>
      <c r="N299" s="66"/>
      <c r="O299" s="66"/>
      <c r="P299" s="66"/>
      <c r="Q299" s="66"/>
      <c r="R299" s="66"/>
      <c r="S299" s="66"/>
      <c r="T299" s="66"/>
      <c r="U299" s="66"/>
      <c r="V299" s="66"/>
      <c r="W299" s="66"/>
      <c r="X299" s="66"/>
      <c r="Y299" s="66"/>
      <c r="Z299" s="66"/>
      <c r="AA299" s="66"/>
      <c r="AB299" s="66"/>
      <c r="AC299" s="66"/>
      <c r="AD299" s="66"/>
      <c r="AE299" s="60" t="s">
        <v>3542</v>
      </c>
      <c r="AF299" s="66"/>
      <c r="AG299" s="66"/>
      <c r="AH299" s="66"/>
      <c r="AI299" s="66"/>
      <c r="AJ299" s="66"/>
      <c r="AK299" s="66"/>
      <c r="AL299" s="66"/>
      <c r="AM299" s="66"/>
      <c r="AN299" s="66"/>
      <c r="AO299" s="66"/>
      <c r="AP299" s="66"/>
      <c r="AQ299" s="66"/>
    </row>
    <row r="300" spans="12:43" x14ac:dyDescent="0.3">
      <c r="L300" s="66"/>
      <c r="M300" s="66"/>
      <c r="N300" s="66"/>
      <c r="O300" s="66"/>
      <c r="P300" s="66"/>
      <c r="Q300" s="66"/>
      <c r="R300" s="66"/>
      <c r="S300" s="66"/>
      <c r="T300" s="66"/>
      <c r="U300" s="66"/>
      <c r="V300" s="66"/>
      <c r="W300" s="66"/>
      <c r="X300" s="66"/>
      <c r="Y300" s="66"/>
      <c r="Z300" s="66"/>
      <c r="AA300" s="66"/>
      <c r="AB300" s="66"/>
      <c r="AC300" s="66"/>
      <c r="AD300" s="66"/>
      <c r="AE300" s="60" t="s">
        <v>3543</v>
      </c>
      <c r="AF300" s="66"/>
      <c r="AG300" s="66"/>
      <c r="AH300" s="66"/>
      <c r="AI300" s="66"/>
      <c r="AJ300" s="66"/>
      <c r="AK300" s="66"/>
      <c r="AL300" s="66"/>
      <c r="AM300" s="66"/>
      <c r="AN300" s="66"/>
      <c r="AO300" s="66"/>
      <c r="AP300" s="66"/>
      <c r="AQ300" s="66"/>
    </row>
    <row r="301" spans="12:43" x14ac:dyDescent="0.3">
      <c r="L301" s="66"/>
      <c r="M301" s="66"/>
      <c r="N301" s="66"/>
      <c r="O301" s="66"/>
      <c r="P301" s="66"/>
      <c r="Q301" s="66"/>
      <c r="R301" s="66"/>
      <c r="S301" s="66"/>
      <c r="T301" s="66"/>
      <c r="U301" s="66"/>
      <c r="V301" s="66"/>
      <c r="W301" s="66"/>
      <c r="X301" s="66"/>
      <c r="Y301" s="66"/>
      <c r="Z301" s="66"/>
      <c r="AA301" s="66"/>
      <c r="AB301" s="66"/>
      <c r="AC301" s="66"/>
      <c r="AD301" s="66"/>
      <c r="AE301" s="60" t="s">
        <v>3544</v>
      </c>
      <c r="AF301" s="66"/>
      <c r="AG301" s="66"/>
      <c r="AH301" s="66"/>
      <c r="AI301" s="66"/>
      <c r="AJ301" s="66"/>
      <c r="AK301" s="66"/>
      <c r="AL301" s="66"/>
      <c r="AM301" s="66"/>
      <c r="AN301" s="66"/>
      <c r="AO301" s="66"/>
      <c r="AP301" s="66"/>
      <c r="AQ301" s="66"/>
    </row>
    <row r="302" spans="12:43" x14ac:dyDescent="0.3">
      <c r="L302" s="66"/>
      <c r="M302" s="66"/>
      <c r="N302" s="66"/>
      <c r="O302" s="66"/>
      <c r="P302" s="66"/>
      <c r="Q302" s="66"/>
      <c r="R302" s="66"/>
      <c r="S302" s="66"/>
      <c r="T302" s="66"/>
      <c r="U302" s="66"/>
      <c r="V302" s="66"/>
      <c r="W302" s="66"/>
      <c r="X302" s="66"/>
      <c r="Y302" s="66"/>
      <c r="Z302" s="66"/>
      <c r="AA302" s="66"/>
      <c r="AB302" s="66"/>
      <c r="AC302" s="66"/>
      <c r="AD302" s="66"/>
      <c r="AE302" s="60" t="s">
        <v>3545</v>
      </c>
      <c r="AF302" s="66"/>
      <c r="AG302" s="66"/>
      <c r="AH302" s="66"/>
      <c r="AI302" s="66"/>
      <c r="AJ302" s="66"/>
      <c r="AK302" s="66"/>
      <c r="AL302" s="66"/>
      <c r="AM302" s="66"/>
      <c r="AN302" s="66"/>
      <c r="AO302" s="66"/>
      <c r="AP302" s="66"/>
      <c r="AQ302" s="66"/>
    </row>
    <row r="303" spans="12:43" x14ac:dyDescent="0.3">
      <c r="L303" s="66"/>
      <c r="M303" s="66"/>
      <c r="N303" s="66"/>
      <c r="O303" s="66"/>
      <c r="P303" s="66"/>
      <c r="Q303" s="66"/>
      <c r="R303" s="66"/>
      <c r="S303" s="66"/>
      <c r="T303" s="66"/>
      <c r="U303" s="66"/>
      <c r="V303" s="66"/>
      <c r="W303" s="66"/>
      <c r="X303" s="66"/>
      <c r="Y303" s="66"/>
      <c r="Z303" s="66"/>
      <c r="AA303" s="66"/>
      <c r="AB303" s="66"/>
      <c r="AC303" s="66"/>
      <c r="AD303" s="66"/>
      <c r="AE303" s="60" t="s">
        <v>3546</v>
      </c>
      <c r="AF303" s="66"/>
      <c r="AG303" s="66"/>
      <c r="AH303" s="66"/>
      <c r="AI303" s="66"/>
      <c r="AJ303" s="66"/>
      <c r="AK303" s="66"/>
      <c r="AL303" s="66"/>
      <c r="AM303" s="66"/>
      <c r="AN303" s="66"/>
      <c r="AO303" s="66"/>
      <c r="AP303" s="66"/>
      <c r="AQ303" s="66"/>
    </row>
    <row r="304" spans="12:43" x14ac:dyDescent="0.3">
      <c r="L304" s="66"/>
      <c r="M304" s="66"/>
      <c r="N304" s="66"/>
      <c r="O304" s="66"/>
      <c r="P304" s="66"/>
      <c r="Q304" s="66"/>
      <c r="R304" s="66"/>
      <c r="S304" s="66"/>
      <c r="T304" s="66"/>
      <c r="U304" s="66"/>
      <c r="V304" s="66"/>
      <c r="W304" s="66"/>
      <c r="X304" s="66"/>
      <c r="Y304" s="66"/>
      <c r="Z304" s="66"/>
      <c r="AA304" s="66"/>
      <c r="AB304" s="66"/>
      <c r="AC304" s="66"/>
      <c r="AD304" s="66"/>
      <c r="AE304" s="60" t="s">
        <v>3547</v>
      </c>
      <c r="AF304" s="66"/>
      <c r="AG304" s="66"/>
      <c r="AH304" s="66"/>
      <c r="AI304" s="66"/>
      <c r="AJ304" s="66"/>
      <c r="AK304" s="66"/>
      <c r="AL304" s="66"/>
      <c r="AM304" s="66"/>
      <c r="AN304" s="66"/>
      <c r="AO304" s="66"/>
      <c r="AP304" s="66"/>
      <c r="AQ304" s="66"/>
    </row>
    <row r="305" spans="12:43" x14ac:dyDescent="0.3">
      <c r="L305" s="66"/>
      <c r="M305" s="66"/>
      <c r="N305" s="66"/>
      <c r="O305" s="66"/>
      <c r="P305" s="66"/>
      <c r="Q305" s="66"/>
      <c r="R305" s="66"/>
      <c r="S305" s="66"/>
      <c r="T305" s="66"/>
      <c r="U305" s="66"/>
      <c r="V305" s="66"/>
      <c r="W305" s="66"/>
      <c r="X305" s="66"/>
      <c r="Y305" s="66"/>
      <c r="Z305" s="66"/>
      <c r="AA305" s="66"/>
      <c r="AB305" s="66"/>
      <c r="AC305" s="66"/>
      <c r="AD305" s="66"/>
      <c r="AE305" s="60" t="s">
        <v>3548</v>
      </c>
      <c r="AF305" s="66"/>
      <c r="AG305" s="66"/>
      <c r="AH305" s="66"/>
      <c r="AI305" s="66"/>
      <c r="AJ305" s="66"/>
      <c r="AK305" s="66"/>
      <c r="AL305" s="66"/>
      <c r="AM305" s="66"/>
      <c r="AN305" s="66"/>
      <c r="AO305" s="66"/>
      <c r="AP305" s="66"/>
      <c r="AQ305" s="66"/>
    </row>
    <row r="306" spans="12:43" x14ac:dyDescent="0.3">
      <c r="L306" s="66"/>
      <c r="M306" s="66"/>
      <c r="N306" s="66"/>
      <c r="O306" s="66"/>
      <c r="P306" s="66"/>
      <c r="Q306" s="66"/>
      <c r="R306" s="66"/>
      <c r="S306" s="66"/>
      <c r="T306" s="66"/>
      <c r="U306" s="66"/>
      <c r="V306" s="66"/>
      <c r="W306" s="66"/>
      <c r="X306" s="66"/>
      <c r="Y306" s="66"/>
      <c r="Z306" s="66"/>
      <c r="AA306" s="66"/>
      <c r="AB306" s="66"/>
      <c r="AC306" s="66"/>
      <c r="AD306" s="66"/>
      <c r="AE306" s="60" t="s">
        <v>3549</v>
      </c>
      <c r="AF306" s="66"/>
      <c r="AG306" s="66"/>
      <c r="AH306" s="66"/>
      <c r="AI306" s="66"/>
      <c r="AJ306" s="66"/>
      <c r="AK306" s="66"/>
      <c r="AL306" s="66"/>
      <c r="AM306" s="66"/>
      <c r="AN306" s="66"/>
      <c r="AO306" s="66"/>
      <c r="AP306" s="66"/>
      <c r="AQ306" s="66"/>
    </row>
    <row r="307" spans="12:43" x14ac:dyDescent="0.3">
      <c r="L307" s="66"/>
      <c r="M307" s="66"/>
      <c r="N307" s="66"/>
      <c r="O307" s="66"/>
      <c r="P307" s="66"/>
      <c r="Q307" s="66"/>
      <c r="R307" s="66"/>
      <c r="S307" s="66"/>
      <c r="T307" s="66"/>
      <c r="U307" s="66"/>
      <c r="V307" s="66"/>
      <c r="W307" s="66"/>
      <c r="X307" s="66"/>
      <c r="Y307" s="66"/>
      <c r="Z307" s="66"/>
      <c r="AA307" s="66"/>
      <c r="AB307" s="66"/>
      <c r="AC307" s="66"/>
      <c r="AD307" s="66"/>
      <c r="AE307" s="60" t="s">
        <v>3550</v>
      </c>
      <c r="AF307" s="66"/>
      <c r="AG307" s="66"/>
      <c r="AH307" s="66"/>
      <c r="AI307" s="66"/>
      <c r="AJ307" s="66"/>
      <c r="AK307" s="66"/>
      <c r="AL307" s="66"/>
      <c r="AM307" s="66"/>
      <c r="AN307" s="66"/>
      <c r="AO307" s="66"/>
      <c r="AP307" s="66"/>
      <c r="AQ307" s="66"/>
    </row>
    <row r="308" spans="12:43" x14ac:dyDescent="0.3">
      <c r="L308" s="66"/>
      <c r="M308" s="66"/>
      <c r="N308" s="66"/>
      <c r="O308" s="66"/>
      <c r="P308" s="66"/>
      <c r="Q308" s="66"/>
      <c r="R308" s="66"/>
      <c r="S308" s="66"/>
      <c r="T308" s="66"/>
      <c r="U308" s="66"/>
      <c r="V308" s="66"/>
      <c r="W308" s="66"/>
      <c r="X308" s="66"/>
      <c r="Y308" s="66"/>
      <c r="Z308" s="66"/>
      <c r="AA308" s="66"/>
      <c r="AB308" s="66"/>
      <c r="AC308" s="66"/>
      <c r="AD308" s="66"/>
      <c r="AE308" s="60" t="s">
        <v>3551</v>
      </c>
      <c r="AF308" s="66"/>
      <c r="AG308" s="66"/>
      <c r="AH308" s="66"/>
      <c r="AI308" s="66"/>
      <c r="AJ308" s="66"/>
      <c r="AK308" s="66"/>
      <c r="AL308" s="66"/>
      <c r="AM308" s="66"/>
      <c r="AN308" s="66"/>
      <c r="AO308" s="66"/>
      <c r="AP308" s="66"/>
      <c r="AQ308" s="66"/>
    </row>
    <row r="309" spans="12:43" x14ac:dyDescent="0.3">
      <c r="L309" s="66"/>
      <c r="M309" s="66"/>
      <c r="N309" s="66"/>
      <c r="O309" s="66"/>
      <c r="P309" s="66"/>
      <c r="Q309" s="66"/>
      <c r="R309" s="66"/>
      <c r="S309" s="66"/>
      <c r="T309" s="66"/>
      <c r="U309" s="66"/>
      <c r="V309" s="66"/>
      <c r="W309" s="66"/>
      <c r="X309" s="66"/>
      <c r="Y309" s="66"/>
      <c r="Z309" s="66"/>
      <c r="AA309" s="66"/>
      <c r="AB309" s="66"/>
      <c r="AC309" s="66"/>
      <c r="AD309" s="66"/>
      <c r="AE309" s="60" t="s">
        <v>3552</v>
      </c>
      <c r="AF309" s="66"/>
      <c r="AG309" s="66"/>
      <c r="AH309" s="66"/>
      <c r="AI309" s="66"/>
      <c r="AJ309" s="66"/>
      <c r="AK309" s="66"/>
      <c r="AL309" s="66"/>
      <c r="AM309" s="66"/>
      <c r="AN309" s="66"/>
      <c r="AO309" s="66"/>
      <c r="AP309" s="66"/>
      <c r="AQ309" s="66"/>
    </row>
    <row r="310" spans="12:43" x14ac:dyDescent="0.3">
      <c r="L310" s="66"/>
      <c r="M310" s="66"/>
      <c r="N310" s="66"/>
      <c r="O310" s="66"/>
      <c r="P310" s="66"/>
      <c r="Q310" s="66"/>
      <c r="R310" s="66"/>
      <c r="S310" s="66"/>
      <c r="T310" s="66"/>
      <c r="U310" s="66"/>
      <c r="V310" s="66"/>
      <c r="W310" s="66"/>
      <c r="X310" s="66"/>
      <c r="Y310" s="66"/>
      <c r="Z310" s="66"/>
      <c r="AA310" s="66"/>
      <c r="AB310" s="66"/>
      <c r="AC310" s="66"/>
      <c r="AD310" s="66"/>
      <c r="AE310" s="60" t="s">
        <v>3553</v>
      </c>
      <c r="AF310" s="66"/>
      <c r="AG310" s="66"/>
      <c r="AH310" s="66"/>
      <c r="AI310" s="66"/>
      <c r="AJ310" s="66"/>
      <c r="AK310" s="66"/>
      <c r="AL310" s="66"/>
      <c r="AM310" s="66"/>
      <c r="AN310" s="66"/>
      <c r="AO310" s="66"/>
      <c r="AP310" s="66"/>
      <c r="AQ310" s="66"/>
    </row>
    <row r="311" spans="12:43" x14ac:dyDescent="0.3">
      <c r="L311" s="66"/>
      <c r="M311" s="66"/>
      <c r="N311" s="66"/>
      <c r="O311" s="66"/>
      <c r="P311" s="66"/>
      <c r="Q311" s="66"/>
      <c r="R311" s="66"/>
      <c r="S311" s="66"/>
      <c r="T311" s="66"/>
      <c r="U311" s="66"/>
      <c r="V311" s="66"/>
      <c r="W311" s="66"/>
      <c r="X311" s="66"/>
      <c r="Y311" s="66"/>
      <c r="Z311" s="66"/>
      <c r="AA311" s="66"/>
      <c r="AB311" s="66"/>
      <c r="AC311" s="66"/>
      <c r="AD311" s="66"/>
      <c r="AE311" s="60" t="s">
        <v>3554</v>
      </c>
      <c r="AF311" s="66"/>
      <c r="AG311" s="66"/>
      <c r="AH311" s="66"/>
      <c r="AI311" s="66"/>
      <c r="AJ311" s="66"/>
      <c r="AK311" s="66"/>
      <c r="AL311" s="66"/>
      <c r="AM311" s="66"/>
      <c r="AN311" s="66"/>
      <c r="AO311" s="66"/>
      <c r="AP311" s="66"/>
      <c r="AQ311" s="66"/>
    </row>
    <row r="312" spans="12:43" x14ac:dyDescent="0.3">
      <c r="L312" s="66"/>
      <c r="M312" s="66"/>
      <c r="N312" s="66"/>
      <c r="O312" s="66"/>
      <c r="P312" s="66"/>
      <c r="Q312" s="66"/>
      <c r="R312" s="66"/>
      <c r="S312" s="66"/>
      <c r="T312" s="66"/>
      <c r="U312" s="66"/>
      <c r="V312" s="66"/>
      <c r="W312" s="66"/>
      <c r="X312" s="66"/>
      <c r="Y312" s="66"/>
      <c r="Z312" s="66"/>
      <c r="AA312" s="66"/>
      <c r="AB312" s="66"/>
      <c r="AC312" s="66"/>
      <c r="AD312" s="66"/>
      <c r="AE312" s="60" t="s">
        <v>3555</v>
      </c>
      <c r="AF312" s="66"/>
      <c r="AG312" s="66"/>
      <c r="AH312" s="66"/>
      <c r="AI312" s="66"/>
      <c r="AJ312" s="66"/>
      <c r="AK312" s="66"/>
      <c r="AL312" s="66"/>
      <c r="AM312" s="66"/>
      <c r="AN312" s="66"/>
      <c r="AO312" s="66"/>
      <c r="AP312" s="66"/>
      <c r="AQ312" s="66"/>
    </row>
    <row r="313" spans="12:43" x14ac:dyDescent="0.3">
      <c r="L313" s="66"/>
      <c r="M313" s="66"/>
      <c r="N313" s="66"/>
      <c r="O313" s="66"/>
      <c r="P313" s="66"/>
      <c r="Q313" s="66"/>
      <c r="R313" s="66"/>
      <c r="S313" s="66"/>
      <c r="T313" s="66"/>
      <c r="U313" s="66"/>
      <c r="V313" s="66"/>
      <c r="W313" s="66"/>
      <c r="X313" s="66"/>
      <c r="Y313" s="66"/>
      <c r="Z313" s="66"/>
      <c r="AA313" s="66"/>
      <c r="AB313" s="66"/>
      <c r="AC313" s="66"/>
      <c r="AD313" s="66"/>
      <c r="AE313" s="60" t="s">
        <v>3556</v>
      </c>
      <c r="AF313" s="66"/>
      <c r="AG313" s="66"/>
      <c r="AH313" s="66"/>
      <c r="AI313" s="66"/>
      <c r="AJ313" s="66"/>
      <c r="AK313" s="66"/>
      <c r="AL313" s="66"/>
      <c r="AM313" s="66"/>
      <c r="AN313" s="66"/>
      <c r="AO313" s="66"/>
      <c r="AP313" s="66"/>
      <c r="AQ313" s="66"/>
    </row>
    <row r="314" spans="12:43" x14ac:dyDescent="0.3">
      <c r="L314" s="66"/>
      <c r="M314" s="66"/>
      <c r="N314" s="66"/>
      <c r="O314" s="66"/>
      <c r="P314" s="66"/>
      <c r="Q314" s="66"/>
      <c r="R314" s="66"/>
      <c r="S314" s="66"/>
      <c r="T314" s="66"/>
      <c r="U314" s="66"/>
      <c r="V314" s="66"/>
      <c r="W314" s="66"/>
      <c r="X314" s="66"/>
      <c r="Y314" s="66"/>
      <c r="Z314" s="66"/>
      <c r="AA314" s="66"/>
      <c r="AB314" s="66"/>
      <c r="AC314" s="66"/>
      <c r="AD314" s="66"/>
      <c r="AE314" s="60" t="s">
        <v>3557</v>
      </c>
      <c r="AF314" s="66"/>
      <c r="AG314" s="66"/>
      <c r="AH314" s="66"/>
      <c r="AI314" s="66"/>
      <c r="AJ314" s="66"/>
      <c r="AK314" s="66"/>
      <c r="AL314" s="66"/>
      <c r="AM314" s="66"/>
      <c r="AN314" s="66"/>
      <c r="AO314" s="66"/>
      <c r="AP314" s="66"/>
      <c r="AQ314" s="66"/>
    </row>
    <row r="315" spans="12:43" x14ac:dyDescent="0.3">
      <c r="L315" s="66"/>
      <c r="M315" s="66"/>
      <c r="N315" s="66"/>
      <c r="O315" s="66"/>
      <c r="P315" s="66"/>
      <c r="Q315" s="66"/>
      <c r="R315" s="66"/>
      <c r="S315" s="66"/>
      <c r="T315" s="66"/>
      <c r="U315" s="66"/>
      <c r="V315" s="66"/>
      <c r="W315" s="66"/>
      <c r="X315" s="66"/>
      <c r="Y315" s="66"/>
      <c r="Z315" s="66"/>
      <c r="AA315" s="66"/>
      <c r="AB315" s="66"/>
      <c r="AC315" s="66"/>
      <c r="AD315" s="66"/>
      <c r="AE315" s="60" t="s">
        <v>3558</v>
      </c>
      <c r="AF315" s="66"/>
      <c r="AG315" s="66"/>
      <c r="AH315" s="66"/>
      <c r="AI315" s="66"/>
      <c r="AJ315" s="66"/>
      <c r="AK315" s="66"/>
      <c r="AL315" s="66"/>
      <c r="AM315" s="66"/>
      <c r="AN315" s="66"/>
      <c r="AO315" s="66"/>
      <c r="AP315" s="66"/>
      <c r="AQ315" s="66"/>
    </row>
    <row r="316" spans="12:43" x14ac:dyDescent="0.3">
      <c r="L316" s="66"/>
      <c r="M316" s="66"/>
      <c r="N316" s="66"/>
      <c r="O316" s="66"/>
      <c r="P316" s="66"/>
      <c r="Q316" s="66"/>
      <c r="R316" s="66"/>
      <c r="S316" s="66"/>
      <c r="T316" s="66"/>
      <c r="U316" s="66"/>
      <c r="V316" s="66"/>
      <c r="W316" s="66"/>
      <c r="X316" s="66"/>
      <c r="Y316" s="66"/>
      <c r="Z316" s="66"/>
      <c r="AA316" s="66"/>
      <c r="AB316" s="66"/>
      <c r="AC316" s="66"/>
      <c r="AD316" s="66"/>
      <c r="AE316" s="60" t="s">
        <v>3559</v>
      </c>
      <c r="AF316" s="66"/>
      <c r="AG316" s="66"/>
      <c r="AH316" s="66"/>
      <c r="AI316" s="66"/>
      <c r="AJ316" s="66"/>
      <c r="AK316" s="66"/>
      <c r="AL316" s="66"/>
      <c r="AM316" s="66"/>
      <c r="AN316" s="66"/>
      <c r="AO316" s="66"/>
      <c r="AP316" s="66"/>
      <c r="AQ316" s="66"/>
    </row>
    <row r="317" spans="12:43" x14ac:dyDescent="0.3">
      <c r="L317" s="66"/>
      <c r="M317" s="66"/>
      <c r="N317" s="66"/>
      <c r="O317" s="66"/>
      <c r="P317" s="66"/>
      <c r="Q317" s="66"/>
      <c r="R317" s="66"/>
      <c r="S317" s="66"/>
      <c r="T317" s="66"/>
      <c r="U317" s="66"/>
      <c r="V317" s="66"/>
      <c r="W317" s="66"/>
      <c r="X317" s="66"/>
      <c r="Y317" s="66"/>
      <c r="Z317" s="66"/>
      <c r="AA317" s="66"/>
      <c r="AB317" s="66"/>
      <c r="AC317" s="66"/>
      <c r="AD317" s="66"/>
      <c r="AE317" s="60" t="s">
        <v>3560</v>
      </c>
      <c r="AF317" s="66"/>
      <c r="AG317" s="66"/>
      <c r="AH317" s="66"/>
      <c r="AI317" s="66"/>
      <c r="AJ317" s="66"/>
      <c r="AK317" s="66"/>
      <c r="AL317" s="66"/>
      <c r="AM317" s="66"/>
      <c r="AN317" s="66"/>
      <c r="AO317" s="66"/>
      <c r="AP317" s="66"/>
      <c r="AQ317" s="66"/>
    </row>
    <row r="318" spans="12:43" x14ac:dyDescent="0.3">
      <c r="L318" s="66"/>
      <c r="M318" s="66"/>
      <c r="N318" s="66"/>
      <c r="O318" s="66"/>
      <c r="P318" s="66"/>
      <c r="Q318" s="66"/>
      <c r="R318" s="66"/>
      <c r="S318" s="66"/>
      <c r="T318" s="66"/>
      <c r="U318" s="66"/>
      <c r="V318" s="66"/>
      <c r="W318" s="66"/>
      <c r="X318" s="66"/>
      <c r="Y318" s="66"/>
      <c r="Z318" s="66"/>
      <c r="AA318" s="66"/>
      <c r="AB318" s="66"/>
      <c r="AC318" s="66"/>
      <c r="AD318" s="66"/>
      <c r="AE318" s="60" t="s">
        <v>3561</v>
      </c>
      <c r="AF318" s="66"/>
      <c r="AG318" s="66"/>
      <c r="AH318" s="66"/>
      <c r="AI318" s="66"/>
      <c r="AJ318" s="66"/>
      <c r="AK318" s="66"/>
      <c r="AL318" s="66"/>
      <c r="AM318" s="66"/>
      <c r="AN318" s="66"/>
      <c r="AO318" s="66"/>
      <c r="AP318" s="66"/>
      <c r="AQ318" s="66"/>
    </row>
    <row r="319" spans="12:43" x14ac:dyDescent="0.3">
      <c r="L319" s="66"/>
      <c r="M319" s="66"/>
      <c r="N319" s="66"/>
      <c r="O319" s="66"/>
      <c r="P319" s="66"/>
      <c r="Q319" s="66"/>
      <c r="R319" s="66"/>
      <c r="S319" s="66"/>
      <c r="T319" s="66"/>
      <c r="U319" s="66"/>
      <c r="V319" s="66"/>
      <c r="W319" s="66"/>
      <c r="X319" s="66"/>
      <c r="Y319" s="66"/>
      <c r="Z319" s="66"/>
      <c r="AA319" s="66"/>
      <c r="AB319" s="66"/>
      <c r="AC319" s="66"/>
      <c r="AD319" s="66"/>
      <c r="AE319" s="60" t="s">
        <v>3562</v>
      </c>
      <c r="AF319" s="66"/>
      <c r="AG319" s="66"/>
      <c r="AH319" s="66"/>
      <c r="AI319" s="66"/>
      <c r="AJ319" s="66"/>
      <c r="AK319" s="66"/>
      <c r="AL319" s="66"/>
      <c r="AM319" s="66"/>
      <c r="AN319" s="66"/>
      <c r="AO319" s="66"/>
      <c r="AP319" s="66"/>
      <c r="AQ319" s="66"/>
    </row>
    <row r="320" spans="12:43" x14ac:dyDescent="0.3">
      <c r="L320" s="66"/>
      <c r="M320" s="66"/>
      <c r="N320" s="66"/>
      <c r="O320" s="66"/>
      <c r="P320" s="66"/>
      <c r="Q320" s="66"/>
      <c r="R320" s="66"/>
      <c r="S320" s="66"/>
      <c r="T320" s="66"/>
      <c r="U320" s="66"/>
      <c r="V320" s="66"/>
      <c r="W320" s="66"/>
      <c r="X320" s="66"/>
      <c r="Y320" s="66"/>
      <c r="Z320" s="66"/>
      <c r="AA320" s="66"/>
      <c r="AB320" s="66"/>
      <c r="AC320" s="66"/>
      <c r="AD320" s="66"/>
      <c r="AE320" s="60" t="s">
        <v>3563</v>
      </c>
      <c r="AF320" s="66"/>
      <c r="AG320" s="66"/>
      <c r="AH320" s="66"/>
      <c r="AI320" s="66"/>
      <c r="AJ320" s="66"/>
      <c r="AK320" s="66"/>
      <c r="AL320" s="66"/>
      <c r="AM320" s="66"/>
      <c r="AN320" s="66"/>
      <c r="AO320" s="66"/>
      <c r="AP320" s="66"/>
      <c r="AQ320" s="66"/>
    </row>
    <row r="321" spans="12:43" x14ac:dyDescent="0.3">
      <c r="L321" s="66"/>
      <c r="M321" s="66"/>
      <c r="N321" s="66"/>
      <c r="O321" s="66"/>
      <c r="P321" s="66"/>
      <c r="Q321" s="66"/>
      <c r="R321" s="66"/>
      <c r="S321" s="66"/>
      <c r="T321" s="66"/>
      <c r="U321" s="66"/>
      <c r="V321" s="66"/>
      <c r="W321" s="66"/>
      <c r="X321" s="66"/>
      <c r="Y321" s="66"/>
      <c r="Z321" s="66"/>
      <c r="AA321" s="66"/>
      <c r="AB321" s="66"/>
      <c r="AC321" s="66"/>
      <c r="AD321" s="66"/>
      <c r="AE321" s="60" t="s">
        <v>3564</v>
      </c>
      <c r="AF321" s="66"/>
      <c r="AG321" s="66"/>
      <c r="AH321" s="66"/>
      <c r="AI321" s="66"/>
      <c r="AJ321" s="66"/>
      <c r="AK321" s="66"/>
      <c r="AL321" s="66"/>
      <c r="AM321" s="66"/>
      <c r="AN321" s="66"/>
      <c r="AO321" s="66"/>
      <c r="AP321" s="66"/>
      <c r="AQ321" s="66"/>
    </row>
    <row r="322" spans="12:43" x14ac:dyDescent="0.3">
      <c r="L322" s="66"/>
      <c r="M322" s="66"/>
      <c r="N322" s="66"/>
      <c r="O322" s="66"/>
      <c r="P322" s="66"/>
      <c r="Q322" s="66"/>
      <c r="R322" s="66"/>
      <c r="S322" s="66"/>
      <c r="T322" s="66"/>
      <c r="U322" s="66"/>
      <c r="V322" s="66"/>
      <c r="W322" s="66"/>
      <c r="X322" s="66"/>
      <c r="Y322" s="66"/>
      <c r="Z322" s="66"/>
      <c r="AA322" s="66"/>
      <c r="AB322" s="66"/>
      <c r="AC322" s="66"/>
      <c r="AD322" s="66"/>
      <c r="AE322" s="60" t="s">
        <v>3565</v>
      </c>
      <c r="AF322" s="66"/>
      <c r="AG322" s="66"/>
      <c r="AH322" s="66"/>
      <c r="AI322" s="66"/>
      <c r="AJ322" s="66"/>
      <c r="AK322" s="66"/>
      <c r="AL322" s="66"/>
      <c r="AM322" s="66"/>
      <c r="AN322" s="66"/>
      <c r="AO322" s="66"/>
      <c r="AP322" s="66"/>
      <c r="AQ322" s="66"/>
    </row>
    <row r="323" spans="12:43" x14ac:dyDescent="0.3">
      <c r="L323" s="66"/>
      <c r="M323" s="66"/>
      <c r="N323" s="66"/>
      <c r="O323" s="66"/>
      <c r="P323" s="66"/>
      <c r="Q323" s="66"/>
      <c r="R323" s="66"/>
      <c r="S323" s="66"/>
      <c r="T323" s="66"/>
      <c r="U323" s="66"/>
      <c r="V323" s="66"/>
      <c r="W323" s="66"/>
      <c r="X323" s="66"/>
      <c r="Y323" s="66"/>
      <c r="Z323" s="66"/>
      <c r="AA323" s="66"/>
      <c r="AB323" s="66"/>
      <c r="AC323" s="66"/>
      <c r="AD323" s="66"/>
      <c r="AE323" s="60" t="s">
        <v>3566</v>
      </c>
      <c r="AF323" s="66"/>
      <c r="AG323" s="66"/>
      <c r="AH323" s="66"/>
      <c r="AI323" s="66"/>
      <c r="AJ323" s="66"/>
      <c r="AK323" s="66"/>
      <c r="AL323" s="66"/>
      <c r="AM323" s="66"/>
      <c r="AN323" s="66"/>
      <c r="AO323" s="66"/>
      <c r="AP323" s="66"/>
      <c r="AQ323" s="66"/>
    </row>
    <row r="324" spans="12:43" x14ac:dyDescent="0.3">
      <c r="L324" s="66"/>
      <c r="M324" s="66"/>
      <c r="N324" s="66"/>
      <c r="O324" s="66"/>
      <c r="P324" s="66"/>
      <c r="Q324" s="66"/>
      <c r="R324" s="66"/>
      <c r="S324" s="66"/>
      <c r="T324" s="66"/>
      <c r="U324" s="66"/>
      <c r="V324" s="66"/>
      <c r="W324" s="66"/>
      <c r="X324" s="66"/>
      <c r="Y324" s="66"/>
      <c r="Z324" s="66"/>
      <c r="AA324" s="66"/>
      <c r="AB324" s="66"/>
      <c r="AC324" s="66"/>
      <c r="AD324" s="66"/>
      <c r="AE324" s="60" t="s">
        <v>3567</v>
      </c>
      <c r="AF324" s="66"/>
      <c r="AG324" s="66"/>
      <c r="AH324" s="66"/>
      <c r="AI324" s="66"/>
      <c r="AJ324" s="66"/>
      <c r="AK324" s="66"/>
      <c r="AL324" s="66"/>
      <c r="AM324" s="66"/>
      <c r="AN324" s="66"/>
      <c r="AO324" s="66"/>
      <c r="AP324" s="66"/>
      <c r="AQ324" s="66"/>
    </row>
    <row r="325" spans="12:43" x14ac:dyDescent="0.3">
      <c r="L325" s="66"/>
      <c r="M325" s="66"/>
      <c r="N325" s="66"/>
      <c r="O325" s="66"/>
      <c r="P325" s="66"/>
      <c r="Q325" s="66"/>
      <c r="R325" s="66"/>
      <c r="S325" s="66"/>
      <c r="T325" s="66"/>
      <c r="U325" s="66"/>
      <c r="V325" s="66"/>
      <c r="W325" s="66"/>
      <c r="X325" s="66"/>
      <c r="Y325" s="66"/>
      <c r="Z325" s="66"/>
      <c r="AA325" s="66"/>
      <c r="AB325" s="66"/>
      <c r="AC325" s="66"/>
      <c r="AD325" s="66"/>
      <c r="AE325" s="60" t="s">
        <v>3567</v>
      </c>
      <c r="AF325" s="66"/>
      <c r="AG325" s="66"/>
      <c r="AH325" s="66"/>
      <c r="AI325" s="66"/>
      <c r="AJ325" s="66"/>
      <c r="AK325" s="66"/>
      <c r="AL325" s="66"/>
      <c r="AM325" s="66"/>
      <c r="AN325" s="66"/>
      <c r="AO325" s="66"/>
      <c r="AP325" s="66"/>
      <c r="AQ325" s="66"/>
    </row>
    <row r="326" spans="12:43" x14ac:dyDescent="0.3">
      <c r="L326" s="66"/>
      <c r="M326" s="66"/>
      <c r="N326" s="66"/>
      <c r="O326" s="66"/>
      <c r="P326" s="66"/>
      <c r="Q326" s="66"/>
      <c r="R326" s="66"/>
      <c r="S326" s="66"/>
      <c r="T326" s="66"/>
      <c r="U326" s="66"/>
      <c r="V326" s="66"/>
      <c r="W326" s="66"/>
      <c r="X326" s="66"/>
      <c r="Y326" s="66"/>
      <c r="Z326" s="66"/>
      <c r="AA326" s="66"/>
      <c r="AB326" s="66"/>
      <c r="AC326" s="66"/>
      <c r="AD326" s="66"/>
      <c r="AE326" s="60" t="s">
        <v>3568</v>
      </c>
      <c r="AF326" s="66"/>
      <c r="AG326" s="66"/>
      <c r="AH326" s="66"/>
      <c r="AI326" s="66"/>
      <c r="AJ326" s="66"/>
      <c r="AK326" s="66"/>
      <c r="AL326" s="66"/>
      <c r="AM326" s="66"/>
      <c r="AN326" s="66"/>
      <c r="AO326" s="66"/>
      <c r="AP326" s="66"/>
      <c r="AQ326" s="66"/>
    </row>
    <row r="327" spans="12:43" x14ac:dyDescent="0.3">
      <c r="L327" s="66"/>
      <c r="M327" s="66"/>
      <c r="N327" s="66"/>
      <c r="O327" s="66"/>
      <c r="P327" s="66"/>
      <c r="Q327" s="66"/>
      <c r="R327" s="66"/>
      <c r="S327" s="66"/>
      <c r="T327" s="66"/>
      <c r="U327" s="66"/>
      <c r="V327" s="66"/>
      <c r="W327" s="66"/>
      <c r="X327" s="66"/>
      <c r="Y327" s="66"/>
      <c r="Z327" s="66"/>
      <c r="AA327" s="66"/>
      <c r="AB327" s="66"/>
      <c r="AC327" s="66"/>
      <c r="AD327" s="66"/>
      <c r="AE327" s="60" t="s">
        <v>3569</v>
      </c>
      <c r="AF327" s="66"/>
      <c r="AG327" s="66"/>
      <c r="AH327" s="66"/>
      <c r="AI327" s="66"/>
      <c r="AJ327" s="66"/>
      <c r="AK327" s="66"/>
      <c r="AL327" s="66"/>
      <c r="AM327" s="66"/>
      <c r="AN327" s="66"/>
      <c r="AO327" s="66"/>
      <c r="AP327" s="66"/>
      <c r="AQ327" s="66"/>
    </row>
    <row r="328" spans="12:43" x14ac:dyDescent="0.3">
      <c r="L328" s="66"/>
      <c r="M328" s="66"/>
      <c r="N328" s="66"/>
      <c r="O328" s="66"/>
      <c r="P328" s="66"/>
      <c r="Q328" s="66"/>
      <c r="R328" s="66"/>
      <c r="S328" s="66"/>
      <c r="T328" s="66"/>
      <c r="U328" s="66"/>
      <c r="V328" s="66"/>
      <c r="W328" s="66"/>
      <c r="X328" s="66"/>
      <c r="Y328" s="66"/>
      <c r="Z328" s="66"/>
      <c r="AA328" s="66"/>
      <c r="AB328" s="66"/>
      <c r="AC328" s="66"/>
      <c r="AD328" s="66"/>
      <c r="AE328" s="60" t="s">
        <v>3570</v>
      </c>
      <c r="AF328" s="66"/>
      <c r="AG328" s="66"/>
      <c r="AH328" s="66"/>
      <c r="AI328" s="66"/>
      <c r="AJ328" s="66"/>
      <c r="AK328" s="66"/>
      <c r="AL328" s="66"/>
      <c r="AM328" s="66"/>
      <c r="AN328" s="66"/>
      <c r="AO328" s="66"/>
      <c r="AP328" s="66"/>
      <c r="AQ328" s="66"/>
    </row>
    <row r="329" spans="12:43" x14ac:dyDescent="0.3">
      <c r="L329" s="66"/>
      <c r="M329" s="66"/>
      <c r="N329" s="66"/>
      <c r="O329" s="66"/>
      <c r="P329" s="66"/>
      <c r="Q329" s="66"/>
      <c r="R329" s="66"/>
      <c r="S329" s="66"/>
      <c r="T329" s="66"/>
      <c r="U329" s="66"/>
      <c r="V329" s="66"/>
      <c r="W329" s="66"/>
      <c r="X329" s="66"/>
      <c r="Y329" s="66"/>
      <c r="Z329" s="66"/>
      <c r="AA329" s="66"/>
      <c r="AB329" s="66"/>
      <c r="AC329" s="66"/>
      <c r="AD329" s="66"/>
      <c r="AE329" s="60" t="s">
        <v>3571</v>
      </c>
      <c r="AF329" s="66"/>
      <c r="AG329" s="66"/>
      <c r="AH329" s="66"/>
      <c r="AI329" s="66"/>
      <c r="AJ329" s="66"/>
      <c r="AK329" s="66"/>
      <c r="AL329" s="66"/>
      <c r="AM329" s="66"/>
      <c r="AN329" s="66"/>
      <c r="AO329" s="66"/>
      <c r="AP329" s="66"/>
      <c r="AQ329" s="66"/>
    </row>
    <row r="330" spans="12:43" x14ac:dyDescent="0.3">
      <c r="L330" s="66"/>
      <c r="M330" s="66"/>
      <c r="N330" s="66"/>
      <c r="O330" s="66"/>
      <c r="P330" s="66"/>
      <c r="Q330" s="66"/>
      <c r="R330" s="66"/>
      <c r="S330" s="66"/>
      <c r="T330" s="66"/>
      <c r="U330" s="66"/>
      <c r="V330" s="66"/>
      <c r="W330" s="66"/>
      <c r="X330" s="66"/>
      <c r="Y330" s="66"/>
      <c r="Z330" s="66"/>
      <c r="AA330" s="66"/>
      <c r="AB330" s="66"/>
      <c r="AC330" s="66"/>
      <c r="AD330" s="66"/>
      <c r="AE330" s="60" t="s">
        <v>3572</v>
      </c>
      <c r="AF330" s="66"/>
      <c r="AG330" s="66"/>
      <c r="AH330" s="66"/>
      <c r="AI330" s="66"/>
      <c r="AJ330" s="66"/>
      <c r="AK330" s="66"/>
      <c r="AL330" s="66"/>
      <c r="AM330" s="66"/>
      <c r="AN330" s="66"/>
      <c r="AO330" s="66"/>
      <c r="AP330" s="66"/>
      <c r="AQ330" s="66"/>
    </row>
    <row r="331" spans="12:43" x14ac:dyDescent="0.3">
      <c r="L331" s="66"/>
      <c r="M331" s="66"/>
      <c r="N331" s="66"/>
      <c r="O331" s="66"/>
      <c r="P331" s="66"/>
      <c r="Q331" s="66"/>
      <c r="R331" s="66"/>
      <c r="S331" s="66"/>
      <c r="T331" s="66"/>
      <c r="U331" s="66"/>
      <c r="V331" s="66"/>
      <c r="W331" s="66"/>
      <c r="X331" s="66"/>
      <c r="Y331" s="66"/>
      <c r="Z331" s="66"/>
      <c r="AA331" s="66"/>
      <c r="AB331" s="66"/>
      <c r="AC331" s="66"/>
      <c r="AD331" s="66"/>
      <c r="AE331" s="60" t="s">
        <v>3573</v>
      </c>
      <c r="AF331" s="66"/>
      <c r="AG331" s="66"/>
      <c r="AH331" s="66"/>
      <c r="AI331" s="66"/>
      <c r="AJ331" s="66"/>
      <c r="AK331" s="66"/>
      <c r="AL331" s="66"/>
      <c r="AM331" s="66"/>
      <c r="AN331" s="66"/>
      <c r="AO331" s="66"/>
      <c r="AP331" s="66"/>
      <c r="AQ331" s="66"/>
    </row>
    <row r="332" spans="12:43" x14ac:dyDescent="0.3">
      <c r="L332" s="66"/>
      <c r="M332" s="66"/>
      <c r="N332" s="66"/>
      <c r="O332" s="66"/>
      <c r="P332" s="66"/>
      <c r="Q332" s="66"/>
      <c r="R332" s="66"/>
      <c r="S332" s="66"/>
      <c r="T332" s="66"/>
      <c r="U332" s="66"/>
      <c r="V332" s="66"/>
      <c r="W332" s="66"/>
      <c r="X332" s="66"/>
      <c r="Y332" s="66"/>
      <c r="Z332" s="66"/>
      <c r="AA332" s="66"/>
      <c r="AB332" s="66"/>
      <c r="AC332" s="66"/>
      <c r="AD332" s="66"/>
      <c r="AE332" s="60" t="s">
        <v>3574</v>
      </c>
      <c r="AF332" s="66"/>
      <c r="AG332" s="66"/>
      <c r="AH332" s="66"/>
      <c r="AI332" s="66"/>
      <c r="AJ332" s="66"/>
      <c r="AK332" s="66"/>
      <c r="AL332" s="66"/>
      <c r="AM332" s="66"/>
      <c r="AN332" s="66"/>
      <c r="AO332" s="66"/>
      <c r="AP332" s="66"/>
      <c r="AQ332" s="66"/>
    </row>
    <row r="333" spans="12:43" x14ac:dyDescent="0.3">
      <c r="L333" s="66"/>
      <c r="M333" s="66"/>
      <c r="N333" s="66"/>
      <c r="O333" s="66"/>
      <c r="P333" s="66"/>
      <c r="Q333" s="66"/>
      <c r="R333" s="66"/>
      <c r="S333" s="66"/>
      <c r="T333" s="66"/>
      <c r="U333" s="66"/>
      <c r="V333" s="66"/>
      <c r="W333" s="66"/>
      <c r="X333" s="66"/>
      <c r="Y333" s="66"/>
      <c r="Z333" s="66"/>
      <c r="AA333" s="66"/>
      <c r="AB333" s="66"/>
      <c r="AC333" s="66"/>
      <c r="AD333" s="66"/>
      <c r="AE333" s="60" t="s">
        <v>3575</v>
      </c>
      <c r="AF333" s="66"/>
      <c r="AG333" s="66"/>
      <c r="AH333" s="66"/>
      <c r="AI333" s="66"/>
      <c r="AJ333" s="66"/>
      <c r="AK333" s="66"/>
      <c r="AL333" s="66"/>
      <c r="AM333" s="66"/>
      <c r="AN333" s="66"/>
      <c r="AO333" s="66"/>
      <c r="AP333" s="66"/>
      <c r="AQ333" s="66"/>
    </row>
    <row r="334" spans="12:43" x14ac:dyDescent="0.3">
      <c r="L334" s="66"/>
      <c r="M334" s="66"/>
      <c r="N334" s="66"/>
      <c r="O334" s="66"/>
      <c r="P334" s="66"/>
      <c r="Q334" s="66"/>
      <c r="R334" s="66"/>
      <c r="S334" s="66"/>
      <c r="T334" s="66"/>
      <c r="U334" s="66"/>
      <c r="V334" s="66"/>
      <c r="W334" s="66"/>
      <c r="X334" s="66"/>
      <c r="Y334" s="66"/>
      <c r="Z334" s="66"/>
      <c r="AA334" s="66"/>
      <c r="AB334" s="66"/>
      <c r="AC334" s="66"/>
      <c r="AD334" s="66"/>
      <c r="AE334" s="60" t="s">
        <v>3576</v>
      </c>
      <c r="AF334" s="66"/>
      <c r="AG334" s="66"/>
      <c r="AH334" s="66"/>
      <c r="AI334" s="66"/>
      <c r="AJ334" s="66"/>
      <c r="AK334" s="66"/>
      <c r="AL334" s="66"/>
      <c r="AM334" s="66"/>
      <c r="AN334" s="66"/>
      <c r="AO334" s="66"/>
      <c r="AP334" s="66"/>
      <c r="AQ334" s="66"/>
    </row>
    <row r="335" spans="12:43" x14ac:dyDescent="0.3">
      <c r="L335" s="66"/>
      <c r="M335" s="66"/>
      <c r="N335" s="66"/>
      <c r="O335" s="66"/>
      <c r="P335" s="66"/>
      <c r="Q335" s="66"/>
      <c r="R335" s="66"/>
      <c r="S335" s="66"/>
      <c r="T335" s="66"/>
      <c r="U335" s="66"/>
      <c r="V335" s="66"/>
      <c r="W335" s="66"/>
      <c r="X335" s="66"/>
      <c r="Y335" s="66"/>
      <c r="Z335" s="66"/>
      <c r="AA335" s="66"/>
      <c r="AB335" s="66"/>
      <c r="AC335" s="66"/>
      <c r="AD335" s="66"/>
      <c r="AE335" s="60" t="s">
        <v>3577</v>
      </c>
      <c r="AF335" s="66"/>
      <c r="AG335" s="66"/>
      <c r="AH335" s="66"/>
      <c r="AI335" s="66"/>
      <c r="AJ335" s="66"/>
      <c r="AK335" s="66"/>
      <c r="AL335" s="66"/>
      <c r="AM335" s="66"/>
      <c r="AN335" s="66"/>
      <c r="AO335" s="66"/>
      <c r="AP335" s="66"/>
      <c r="AQ335" s="66"/>
    </row>
    <row r="336" spans="12:43" x14ac:dyDescent="0.3">
      <c r="L336" s="66"/>
      <c r="M336" s="66"/>
      <c r="N336" s="66"/>
      <c r="O336" s="66"/>
      <c r="P336" s="66"/>
      <c r="Q336" s="66"/>
      <c r="R336" s="66"/>
      <c r="S336" s="66"/>
      <c r="T336" s="66"/>
      <c r="U336" s="66"/>
      <c r="V336" s="66"/>
      <c r="W336" s="66"/>
      <c r="X336" s="66"/>
      <c r="Y336" s="66"/>
      <c r="Z336" s="66"/>
      <c r="AA336" s="66"/>
      <c r="AB336" s="66"/>
      <c r="AC336" s="66"/>
      <c r="AD336" s="66"/>
      <c r="AE336" s="60" t="s">
        <v>3578</v>
      </c>
      <c r="AF336" s="66"/>
      <c r="AG336" s="66"/>
      <c r="AH336" s="66"/>
      <c r="AI336" s="66"/>
      <c r="AJ336" s="66"/>
      <c r="AK336" s="66"/>
      <c r="AL336" s="66"/>
      <c r="AM336" s="66"/>
      <c r="AN336" s="66"/>
      <c r="AO336" s="66"/>
      <c r="AP336" s="66"/>
      <c r="AQ336" s="66"/>
    </row>
    <row r="337" spans="12:43" x14ac:dyDescent="0.3">
      <c r="L337" s="66"/>
      <c r="M337" s="66"/>
      <c r="N337" s="66"/>
      <c r="O337" s="66"/>
      <c r="P337" s="66"/>
      <c r="Q337" s="66"/>
      <c r="R337" s="66"/>
      <c r="S337" s="66"/>
      <c r="T337" s="66"/>
      <c r="U337" s="66"/>
      <c r="V337" s="66"/>
      <c r="W337" s="66"/>
      <c r="X337" s="66"/>
      <c r="Y337" s="66"/>
      <c r="Z337" s="66"/>
      <c r="AA337" s="66"/>
      <c r="AB337" s="66"/>
      <c r="AC337" s="66"/>
      <c r="AD337" s="66"/>
      <c r="AE337" s="60" t="s">
        <v>3579</v>
      </c>
      <c r="AF337" s="66"/>
      <c r="AG337" s="66"/>
      <c r="AH337" s="66"/>
      <c r="AI337" s="66"/>
      <c r="AJ337" s="66"/>
      <c r="AK337" s="66"/>
      <c r="AL337" s="66"/>
      <c r="AM337" s="66"/>
      <c r="AN337" s="66"/>
      <c r="AO337" s="66"/>
      <c r="AP337" s="66"/>
      <c r="AQ337" s="66"/>
    </row>
    <row r="338" spans="12:43" x14ac:dyDescent="0.3">
      <c r="L338" s="66"/>
      <c r="M338" s="66"/>
      <c r="N338" s="66"/>
      <c r="O338" s="66"/>
      <c r="P338" s="66"/>
      <c r="Q338" s="66"/>
      <c r="R338" s="66"/>
      <c r="S338" s="66"/>
      <c r="T338" s="66"/>
      <c r="U338" s="66"/>
      <c r="V338" s="66"/>
      <c r="W338" s="66"/>
      <c r="X338" s="66"/>
      <c r="Y338" s="66"/>
      <c r="Z338" s="66"/>
      <c r="AA338" s="66"/>
      <c r="AB338" s="66"/>
      <c r="AC338" s="66"/>
      <c r="AD338" s="66"/>
      <c r="AE338" s="60" t="s">
        <v>3580</v>
      </c>
      <c r="AF338" s="66"/>
      <c r="AG338" s="66"/>
      <c r="AH338" s="66"/>
      <c r="AI338" s="66"/>
      <c r="AJ338" s="66"/>
      <c r="AK338" s="66"/>
      <c r="AL338" s="66"/>
      <c r="AM338" s="66"/>
      <c r="AN338" s="66"/>
      <c r="AO338" s="66"/>
      <c r="AP338" s="66"/>
      <c r="AQ338" s="66"/>
    </row>
    <row r="339" spans="12:43" x14ac:dyDescent="0.3">
      <c r="L339" s="66"/>
      <c r="M339" s="66"/>
      <c r="N339" s="66"/>
      <c r="O339" s="66"/>
      <c r="P339" s="66"/>
      <c r="Q339" s="66"/>
      <c r="R339" s="66"/>
      <c r="S339" s="66"/>
      <c r="T339" s="66"/>
      <c r="U339" s="66"/>
      <c r="V339" s="66"/>
      <c r="W339" s="66"/>
      <c r="X339" s="66"/>
      <c r="Y339" s="66"/>
      <c r="Z339" s="66"/>
      <c r="AA339" s="66"/>
      <c r="AB339" s="66"/>
      <c r="AC339" s="66"/>
      <c r="AD339" s="66"/>
      <c r="AE339" s="60" t="s">
        <v>3581</v>
      </c>
      <c r="AF339" s="66"/>
      <c r="AG339" s="66"/>
      <c r="AH339" s="66"/>
      <c r="AI339" s="66"/>
      <c r="AJ339" s="66"/>
      <c r="AK339" s="66"/>
      <c r="AL339" s="66"/>
      <c r="AM339" s="66"/>
      <c r="AN339" s="66"/>
      <c r="AO339" s="66"/>
      <c r="AP339" s="66"/>
      <c r="AQ339" s="66"/>
    </row>
    <row r="340" spans="12:43" x14ac:dyDescent="0.3">
      <c r="L340" s="66"/>
      <c r="M340" s="66"/>
      <c r="N340" s="66"/>
      <c r="O340" s="66"/>
      <c r="P340" s="66"/>
      <c r="Q340" s="66"/>
      <c r="R340" s="66"/>
      <c r="S340" s="66"/>
      <c r="T340" s="66"/>
      <c r="U340" s="66"/>
      <c r="V340" s="66"/>
      <c r="W340" s="66"/>
      <c r="X340" s="66"/>
      <c r="Y340" s="66"/>
      <c r="Z340" s="66"/>
      <c r="AA340" s="66"/>
      <c r="AB340" s="66"/>
      <c r="AC340" s="66"/>
      <c r="AD340" s="66"/>
      <c r="AE340" s="60" t="s">
        <v>3582</v>
      </c>
      <c r="AF340" s="66"/>
      <c r="AG340" s="66"/>
      <c r="AH340" s="66"/>
      <c r="AI340" s="66"/>
      <c r="AJ340" s="66"/>
      <c r="AK340" s="66"/>
      <c r="AL340" s="66"/>
      <c r="AM340" s="66"/>
      <c r="AN340" s="66"/>
      <c r="AO340" s="66"/>
      <c r="AP340" s="66"/>
      <c r="AQ340" s="66"/>
    </row>
    <row r="341" spans="12:43" x14ac:dyDescent="0.3">
      <c r="L341" s="66"/>
      <c r="M341" s="66"/>
      <c r="N341" s="66"/>
      <c r="O341" s="66"/>
      <c r="P341" s="66"/>
      <c r="Q341" s="66"/>
      <c r="R341" s="66"/>
      <c r="S341" s="66"/>
      <c r="T341" s="66"/>
      <c r="U341" s="66"/>
      <c r="V341" s="66"/>
      <c r="W341" s="66"/>
      <c r="X341" s="66"/>
      <c r="Y341" s="66"/>
      <c r="Z341" s="66"/>
      <c r="AA341" s="66"/>
      <c r="AB341" s="66"/>
      <c r="AC341" s="66"/>
      <c r="AD341" s="66"/>
      <c r="AE341" s="60" t="s">
        <v>3583</v>
      </c>
      <c r="AF341" s="66"/>
      <c r="AG341" s="66"/>
      <c r="AH341" s="66"/>
      <c r="AI341" s="66"/>
      <c r="AJ341" s="66"/>
      <c r="AK341" s="66"/>
      <c r="AL341" s="66"/>
      <c r="AM341" s="66"/>
      <c r="AN341" s="66"/>
      <c r="AO341" s="66"/>
      <c r="AP341" s="66"/>
      <c r="AQ341" s="66"/>
    </row>
    <row r="342" spans="12:43" x14ac:dyDescent="0.3">
      <c r="L342" s="66"/>
      <c r="M342" s="66"/>
      <c r="N342" s="66"/>
      <c r="O342" s="66"/>
      <c r="P342" s="66"/>
      <c r="Q342" s="66"/>
      <c r="R342" s="66"/>
      <c r="S342" s="66"/>
      <c r="T342" s="66"/>
      <c r="U342" s="66"/>
      <c r="V342" s="66"/>
      <c r="W342" s="66"/>
      <c r="X342" s="66"/>
      <c r="Y342" s="66"/>
      <c r="Z342" s="66"/>
      <c r="AA342" s="66"/>
      <c r="AB342" s="66"/>
      <c r="AC342" s="66"/>
      <c r="AD342" s="66"/>
      <c r="AE342" s="60" t="s">
        <v>3584</v>
      </c>
      <c r="AF342" s="66"/>
      <c r="AG342" s="66"/>
      <c r="AH342" s="66"/>
      <c r="AI342" s="66"/>
      <c r="AJ342" s="66"/>
      <c r="AK342" s="66"/>
      <c r="AL342" s="66"/>
      <c r="AM342" s="66"/>
      <c r="AN342" s="66"/>
      <c r="AO342" s="66"/>
      <c r="AP342" s="66"/>
      <c r="AQ342" s="66"/>
    </row>
    <row r="343" spans="12:43" x14ac:dyDescent="0.3">
      <c r="L343" s="66"/>
      <c r="M343" s="66"/>
      <c r="N343" s="66"/>
      <c r="O343" s="66"/>
      <c r="P343" s="66"/>
      <c r="Q343" s="66"/>
      <c r="R343" s="66"/>
      <c r="S343" s="66"/>
      <c r="T343" s="66"/>
      <c r="U343" s="66"/>
      <c r="V343" s="66"/>
      <c r="W343" s="66"/>
      <c r="X343" s="66"/>
      <c r="Y343" s="66"/>
      <c r="Z343" s="66"/>
      <c r="AA343" s="66"/>
      <c r="AB343" s="66"/>
      <c r="AC343" s="66"/>
      <c r="AD343" s="66"/>
      <c r="AE343" s="60" t="s">
        <v>3585</v>
      </c>
      <c r="AF343" s="66"/>
      <c r="AG343" s="66"/>
      <c r="AH343" s="66"/>
      <c r="AI343" s="66"/>
      <c r="AJ343" s="66"/>
      <c r="AK343" s="66"/>
      <c r="AL343" s="66"/>
      <c r="AM343" s="66"/>
      <c r="AN343" s="66"/>
      <c r="AO343" s="66"/>
      <c r="AP343" s="66"/>
      <c r="AQ343" s="66"/>
    </row>
    <row r="344" spans="12:43" x14ac:dyDescent="0.3">
      <c r="L344" s="66"/>
      <c r="M344" s="66"/>
      <c r="N344" s="66"/>
      <c r="O344" s="66"/>
      <c r="P344" s="66"/>
      <c r="Q344" s="66"/>
      <c r="R344" s="66"/>
      <c r="S344" s="66"/>
      <c r="T344" s="66"/>
      <c r="U344" s="66"/>
      <c r="V344" s="66"/>
      <c r="W344" s="66"/>
      <c r="X344" s="66"/>
      <c r="Y344" s="66"/>
      <c r="Z344" s="66"/>
      <c r="AA344" s="66"/>
      <c r="AB344" s="66"/>
      <c r="AC344" s="66"/>
      <c r="AD344" s="66"/>
      <c r="AE344" s="60" t="s">
        <v>3586</v>
      </c>
      <c r="AF344" s="66"/>
      <c r="AG344" s="66"/>
      <c r="AH344" s="66"/>
      <c r="AI344" s="66"/>
      <c r="AJ344" s="66"/>
      <c r="AK344" s="66"/>
      <c r="AL344" s="66"/>
      <c r="AM344" s="66"/>
      <c r="AN344" s="66"/>
      <c r="AO344" s="66"/>
      <c r="AP344" s="66"/>
      <c r="AQ344" s="66"/>
    </row>
    <row r="345" spans="12:43" x14ac:dyDescent="0.3">
      <c r="L345" s="66"/>
      <c r="M345" s="66"/>
      <c r="N345" s="66"/>
      <c r="O345" s="66"/>
      <c r="P345" s="66"/>
      <c r="Q345" s="66"/>
      <c r="R345" s="66"/>
      <c r="S345" s="66"/>
      <c r="T345" s="66"/>
      <c r="U345" s="66"/>
      <c r="V345" s="66"/>
      <c r="W345" s="66"/>
      <c r="X345" s="66"/>
      <c r="Y345" s="66"/>
      <c r="Z345" s="66"/>
      <c r="AA345" s="66"/>
      <c r="AB345" s="66"/>
      <c r="AC345" s="66"/>
      <c r="AD345" s="66"/>
      <c r="AE345" s="60" t="s">
        <v>3587</v>
      </c>
      <c r="AF345" s="66"/>
      <c r="AG345" s="66"/>
      <c r="AH345" s="66"/>
      <c r="AI345" s="66"/>
      <c r="AJ345" s="66"/>
      <c r="AK345" s="66"/>
      <c r="AL345" s="66"/>
      <c r="AM345" s="66"/>
      <c r="AN345" s="66"/>
      <c r="AO345" s="66"/>
      <c r="AP345" s="66"/>
      <c r="AQ345" s="66"/>
    </row>
    <row r="346" spans="12:43" x14ac:dyDescent="0.3">
      <c r="L346" s="66"/>
      <c r="M346" s="66"/>
      <c r="N346" s="66"/>
      <c r="O346" s="66"/>
      <c r="P346" s="66"/>
      <c r="Q346" s="66"/>
      <c r="R346" s="66"/>
      <c r="S346" s="66"/>
      <c r="T346" s="66"/>
      <c r="U346" s="66"/>
      <c r="V346" s="66"/>
      <c r="W346" s="66"/>
      <c r="X346" s="66"/>
      <c r="Y346" s="66"/>
      <c r="Z346" s="66"/>
      <c r="AA346" s="66"/>
      <c r="AB346" s="66"/>
      <c r="AC346" s="66"/>
      <c r="AD346" s="66"/>
      <c r="AE346" s="60" t="s">
        <v>3588</v>
      </c>
      <c r="AF346" s="66"/>
      <c r="AG346" s="66"/>
      <c r="AH346" s="66"/>
      <c r="AI346" s="66"/>
      <c r="AJ346" s="66"/>
      <c r="AK346" s="66"/>
      <c r="AL346" s="66"/>
      <c r="AM346" s="66"/>
      <c r="AN346" s="66"/>
      <c r="AO346" s="66"/>
      <c r="AP346" s="66"/>
      <c r="AQ346" s="66"/>
    </row>
    <row r="347" spans="12:43" x14ac:dyDescent="0.3">
      <c r="L347" s="66"/>
      <c r="M347" s="66"/>
      <c r="N347" s="66"/>
      <c r="O347" s="66"/>
      <c r="P347" s="66"/>
      <c r="Q347" s="66"/>
      <c r="R347" s="66"/>
      <c r="S347" s="66"/>
      <c r="T347" s="66"/>
      <c r="U347" s="66"/>
      <c r="V347" s="66"/>
      <c r="W347" s="66"/>
      <c r="X347" s="66"/>
      <c r="Y347" s="66"/>
      <c r="Z347" s="66"/>
      <c r="AA347" s="66"/>
      <c r="AB347" s="66"/>
      <c r="AC347" s="66"/>
      <c r="AD347" s="66"/>
      <c r="AE347" s="60" t="s">
        <v>3589</v>
      </c>
      <c r="AF347" s="66"/>
      <c r="AG347" s="66"/>
      <c r="AH347" s="66"/>
      <c r="AI347" s="66"/>
      <c r="AJ347" s="66"/>
      <c r="AK347" s="66"/>
      <c r="AL347" s="66"/>
      <c r="AM347" s="66"/>
      <c r="AN347" s="66"/>
      <c r="AO347" s="66"/>
      <c r="AP347" s="66"/>
      <c r="AQ347" s="66"/>
    </row>
    <row r="348" spans="12:43" x14ac:dyDescent="0.3">
      <c r="L348" s="66"/>
      <c r="M348" s="66"/>
      <c r="N348" s="66"/>
      <c r="O348" s="66"/>
      <c r="P348" s="66"/>
      <c r="Q348" s="66"/>
      <c r="R348" s="66"/>
      <c r="S348" s="66"/>
      <c r="T348" s="66"/>
      <c r="U348" s="66"/>
      <c r="V348" s="66"/>
      <c r="W348" s="66"/>
      <c r="X348" s="66"/>
      <c r="Y348" s="66"/>
      <c r="Z348" s="66"/>
      <c r="AA348" s="66"/>
      <c r="AB348" s="66"/>
      <c r="AC348" s="66"/>
      <c r="AD348" s="66"/>
      <c r="AE348" s="60" t="s">
        <v>3590</v>
      </c>
      <c r="AF348" s="66"/>
      <c r="AG348" s="66"/>
      <c r="AH348" s="66"/>
      <c r="AI348" s="66"/>
      <c r="AJ348" s="66"/>
      <c r="AK348" s="66"/>
      <c r="AL348" s="66"/>
      <c r="AM348" s="66"/>
      <c r="AN348" s="66"/>
      <c r="AO348" s="66"/>
      <c r="AP348" s="66"/>
      <c r="AQ348" s="66"/>
    </row>
    <row r="349" spans="12:43" x14ac:dyDescent="0.3">
      <c r="L349" s="66"/>
      <c r="M349" s="66"/>
      <c r="N349" s="66"/>
      <c r="O349" s="66"/>
      <c r="P349" s="66"/>
      <c r="Q349" s="66"/>
      <c r="R349" s="66"/>
      <c r="S349" s="66"/>
      <c r="T349" s="66"/>
      <c r="U349" s="66"/>
      <c r="V349" s="66"/>
      <c r="W349" s="66"/>
      <c r="X349" s="66"/>
      <c r="Y349" s="66"/>
      <c r="Z349" s="66"/>
      <c r="AA349" s="66"/>
      <c r="AB349" s="66"/>
      <c r="AC349" s="66"/>
      <c r="AD349" s="66"/>
      <c r="AE349" s="60" t="s">
        <v>3591</v>
      </c>
      <c r="AF349" s="66"/>
      <c r="AG349" s="66"/>
      <c r="AH349" s="66"/>
      <c r="AI349" s="66"/>
      <c r="AJ349" s="66"/>
      <c r="AK349" s="66"/>
      <c r="AL349" s="66"/>
      <c r="AM349" s="66"/>
      <c r="AN349" s="66"/>
      <c r="AO349" s="66"/>
      <c r="AP349" s="66"/>
      <c r="AQ349" s="66"/>
    </row>
    <row r="350" spans="12:43" x14ac:dyDescent="0.3">
      <c r="L350" s="66"/>
      <c r="M350" s="66"/>
      <c r="N350" s="66"/>
      <c r="O350" s="66"/>
      <c r="P350" s="66"/>
      <c r="Q350" s="66"/>
      <c r="R350" s="66"/>
      <c r="S350" s="66"/>
      <c r="T350" s="66"/>
      <c r="U350" s="66"/>
      <c r="V350" s="66"/>
      <c r="W350" s="66"/>
      <c r="X350" s="66"/>
      <c r="Y350" s="66"/>
      <c r="Z350" s="66"/>
      <c r="AA350" s="66"/>
      <c r="AB350" s="66"/>
      <c r="AC350" s="66"/>
      <c r="AD350" s="66"/>
      <c r="AE350" s="60" t="s">
        <v>3592</v>
      </c>
      <c r="AF350" s="66"/>
      <c r="AG350" s="66"/>
      <c r="AH350" s="66"/>
      <c r="AI350" s="66"/>
      <c r="AJ350" s="66"/>
      <c r="AK350" s="66"/>
      <c r="AL350" s="66"/>
      <c r="AM350" s="66"/>
      <c r="AN350" s="66"/>
      <c r="AO350" s="66"/>
      <c r="AP350" s="66"/>
      <c r="AQ350" s="66"/>
    </row>
    <row r="351" spans="12:43" x14ac:dyDescent="0.3">
      <c r="L351" s="66"/>
      <c r="M351" s="66"/>
      <c r="N351" s="66"/>
      <c r="O351" s="66"/>
      <c r="P351" s="66"/>
      <c r="Q351" s="66"/>
      <c r="R351" s="66"/>
      <c r="S351" s="66"/>
      <c r="T351" s="66"/>
      <c r="U351" s="66"/>
      <c r="V351" s="66"/>
      <c r="W351" s="66"/>
      <c r="X351" s="66"/>
      <c r="Y351" s="66"/>
      <c r="Z351" s="66"/>
      <c r="AA351" s="66"/>
      <c r="AB351" s="66"/>
      <c r="AC351" s="66"/>
      <c r="AD351" s="66"/>
      <c r="AE351" s="60" t="s">
        <v>3593</v>
      </c>
      <c r="AF351" s="66"/>
      <c r="AG351" s="66"/>
      <c r="AH351" s="66"/>
      <c r="AI351" s="66"/>
      <c r="AJ351" s="66"/>
      <c r="AK351" s="66"/>
      <c r="AL351" s="66"/>
      <c r="AM351" s="66"/>
      <c r="AN351" s="66"/>
      <c r="AO351" s="66"/>
      <c r="AP351" s="66"/>
      <c r="AQ351" s="66"/>
    </row>
    <row r="352" spans="12:43" x14ac:dyDescent="0.3">
      <c r="L352" s="66"/>
      <c r="M352" s="66"/>
      <c r="N352" s="66"/>
      <c r="O352" s="66"/>
      <c r="P352" s="66"/>
      <c r="Q352" s="66"/>
      <c r="R352" s="66"/>
      <c r="S352" s="66"/>
      <c r="T352" s="66"/>
      <c r="U352" s="66"/>
      <c r="V352" s="66"/>
      <c r="W352" s="66"/>
      <c r="X352" s="66"/>
      <c r="Y352" s="66"/>
      <c r="Z352" s="66"/>
      <c r="AA352" s="66"/>
      <c r="AB352" s="66"/>
      <c r="AC352" s="66"/>
      <c r="AD352" s="66"/>
      <c r="AE352" s="60" t="s">
        <v>3594</v>
      </c>
      <c r="AF352" s="66"/>
      <c r="AG352" s="66"/>
      <c r="AH352" s="66"/>
      <c r="AI352" s="66"/>
      <c r="AJ352" s="66"/>
      <c r="AK352" s="66"/>
      <c r="AL352" s="66"/>
      <c r="AM352" s="66"/>
      <c r="AN352" s="66"/>
      <c r="AO352" s="66"/>
      <c r="AP352" s="66"/>
      <c r="AQ352" s="66"/>
    </row>
    <row r="353" spans="12:43" x14ac:dyDescent="0.3">
      <c r="L353" s="66"/>
      <c r="M353" s="66"/>
      <c r="N353" s="66"/>
      <c r="O353" s="66"/>
      <c r="P353" s="66"/>
      <c r="Q353" s="66"/>
      <c r="R353" s="66"/>
      <c r="S353" s="66"/>
      <c r="T353" s="66"/>
      <c r="U353" s="66"/>
      <c r="V353" s="66"/>
      <c r="W353" s="66"/>
      <c r="X353" s="66"/>
      <c r="Y353" s="66"/>
      <c r="Z353" s="66"/>
      <c r="AA353" s="66"/>
      <c r="AB353" s="66"/>
      <c r="AC353" s="66"/>
      <c r="AD353" s="66"/>
      <c r="AE353" s="60" t="s">
        <v>3595</v>
      </c>
      <c r="AF353" s="66"/>
      <c r="AG353" s="66"/>
      <c r="AH353" s="66"/>
      <c r="AI353" s="66"/>
      <c r="AJ353" s="66"/>
      <c r="AK353" s="66"/>
      <c r="AL353" s="66"/>
      <c r="AM353" s="66"/>
      <c r="AN353" s="66"/>
      <c r="AO353" s="66"/>
      <c r="AP353" s="66"/>
      <c r="AQ353" s="66"/>
    </row>
    <row r="354" spans="12:43" x14ac:dyDescent="0.3">
      <c r="L354" s="66"/>
      <c r="M354" s="66"/>
      <c r="N354" s="66"/>
      <c r="O354" s="66"/>
      <c r="P354" s="66"/>
      <c r="Q354" s="66"/>
      <c r="R354" s="66"/>
      <c r="S354" s="66"/>
      <c r="T354" s="66"/>
      <c r="U354" s="66"/>
      <c r="V354" s="66"/>
      <c r="W354" s="66"/>
      <c r="X354" s="66"/>
      <c r="Y354" s="66"/>
      <c r="Z354" s="66"/>
      <c r="AA354" s="66"/>
      <c r="AB354" s="66"/>
      <c r="AC354" s="66"/>
      <c r="AD354" s="66"/>
      <c r="AE354" s="60" t="s">
        <v>3596</v>
      </c>
      <c r="AF354" s="66"/>
      <c r="AG354" s="66"/>
      <c r="AH354" s="66"/>
      <c r="AI354" s="66"/>
      <c r="AJ354" s="66"/>
      <c r="AK354" s="66"/>
      <c r="AL354" s="66"/>
      <c r="AM354" s="66"/>
      <c r="AN354" s="66"/>
      <c r="AO354" s="66"/>
      <c r="AP354" s="66"/>
      <c r="AQ354" s="66"/>
    </row>
    <row r="355" spans="12:43" x14ac:dyDescent="0.3">
      <c r="L355" s="66"/>
      <c r="M355" s="66"/>
      <c r="N355" s="66"/>
      <c r="O355" s="66"/>
      <c r="P355" s="66"/>
      <c r="Q355" s="66"/>
      <c r="R355" s="66"/>
      <c r="S355" s="66"/>
      <c r="T355" s="66"/>
      <c r="U355" s="66"/>
      <c r="V355" s="66"/>
      <c r="W355" s="66"/>
      <c r="X355" s="66"/>
      <c r="Y355" s="66"/>
      <c r="Z355" s="66"/>
      <c r="AA355" s="66"/>
      <c r="AB355" s="66"/>
      <c r="AC355" s="66"/>
      <c r="AD355" s="66"/>
      <c r="AE355" s="60" t="s">
        <v>3597</v>
      </c>
      <c r="AF355" s="66"/>
      <c r="AG355" s="66"/>
      <c r="AH355" s="66"/>
      <c r="AI355" s="66"/>
      <c r="AJ355" s="66"/>
      <c r="AK355" s="66"/>
      <c r="AL355" s="66"/>
      <c r="AM355" s="66"/>
      <c r="AN355" s="66"/>
      <c r="AO355" s="66"/>
      <c r="AP355" s="66"/>
      <c r="AQ355" s="66"/>
    </row>
    <row r="356" spans="12:43" x14ac:dyDescent="0.3">
      <c r="L356" s="66"/>
      <c r="M356" s="66"/>
      <c r="N356" s="66"/>
      <c r="O356" s="66"/>
      <c r="P356" s="66"/>
      <c r="Q356" s="66"/>
      <c r="R356" s="66"/>
      <c r="S356" s="66"/>
      <c r="T356" s="66"/>
      <c r="U356" s="66"/>
      <c r="V356" s="66"/>
      <c r="W356" s="66"/>
      <c r="X356" s="66"/>
      <c r="Y356" s="66"/>
      <c r="Z356" s="66"/>
      <c r="AA356" s="66"/>
      <c r="AB356" s="66"/>
      <c r="AC356" s="66"/>
      <c r="AD356" s="66"/>
      <c r="AE356" s="60" t="s">
        <v>3598</v>
      </c>
      <c r="AF356" s="66"/>
      <c r="AG356" s="66"/>
      <c r="AH356" s="66"/>
      <c r="AI356" s="66"/>
      <c r="AJ356" s="66"/>
      <c r="AK356" s="66"/>
      <c r="AL356" s="66"/>
      <c r="AM356" s="66"/>
      <c r="AN356" s="66"/>
      <c r="AO356" s="66"/>
      <c r="AP356" s="66"/>
      <c r="AQ356" s="66"/>
    </row>
    <row r="357" spans="12:43" x14ac:dyDescent="0.3">
      <c r="L357" s="66"/>
      <c r="M357" s="66"/>
      <c r="N357" s="66"/>
      <c r="O357" s="66"/>
      <c r="P357" s="66"/>
      <c r="Q357" s="66"/>
      <c r="R357" s="66"/>
      <c r="S357" s="66"/>
      <c r="T357" s="66"/>
      <c r="U357" s="66"/>
      <c r="V357" s="66"/>
      <c r="W357" s="66"/>
      <c r="X357" s="66"/>
      <c r="Y357" s="66"/>
      <c r="Z357" s="66"/>
      <c r="AA357" s="66"/>
      <c r="AB357" s="66"/>
      <c r="AC357" s="66"/>
      <c r="AD357" s="66"/>
      <c r="AE357" s="60" t="s">
        <v>3599</v>
      </c>
      <c r="AF357" s="66"/>
      <c r="AG357" s="66"/>
      <c r="AH357" s="66"/>
      <c r="AI357" s="66"/>
      <c r="AJ357" s="66"/>
      <c r="AK357" s="66"/>
      <c r="AL357" s="66"/>
      <c r="AM357" s="66"/>
      <c r="AN357" s="66"/>
      <c r="AO357" s="66"/>
      <c r="AP357" s="66"/>
      <c r="AQ357" s="66"/>
    </row>
    <row r="358" spans="12:43" x14ac:dyDescent="0.3">
      <c r="L358" s="66"/>
      <c r="M358" s="66"/>
      <c r="N358" s="66"/>
      <c r="O358" s="66"/>
      <c r="P358" s="66"/>
      <c r="Q358" s="66"/>
      <c r="R358" s="66"/>
      <c r="S358" s="66"/>
      <c r="T358" s="66"/>
      <c r="U358" s="66"/>
      <c r="V358" s="66"/>
      <c r="W358" s="66"/>
      <c r="X358" s="66"/>
      <c r="Y358" s="66"/>
      <c r="Z358" s="66"/>
      <c r="AA358" s="66"/>
      <c r="AB358" s="66"/>
      <c r="AC358" s="66"/>
      <c r="AD358" s="66"/>
      <c r="AE358" s="60" t="s">
        <v>3600</v>
      </c>
      <c r="AF358" s="66"/>
      <c r="AG358" s="66"/>
      <c r="AH358" s="66"/>
      <c r="AI358" s="66"/>
      <c r="AJ358" s="66"/>
      <c r="AK358" s="66"/>
      <c r="AL358" s="66"/>
      <c r="AM358" s="66"/>
      <c r="AN358" s="66"/>
      <c r="AO358" s="66"/>
      <c r="AP358" s="66"/>
      <c r="AQ358" s="66"/>
    </row>
    <row r="359" spans="12:43" x14ac:dyDescent="0.3">
      <c r="L359" s="66"/>
      <c r="M359" s="66"/>
      <c r="N359" s="66"/>
      <c r="O359" s="66"/>
      <c r="P359" s="66"/>
      <c r="Q359" s="66"/>
      <c r="R359" s="66"/>
      <c r="S359" s="66"/>
      <c r="T359" s="66"/>
      <c r="U359" s="66"/>
      <c r="V359" s="66"/>
      <c r="W359" s="66"/>
      <c r="X359" s="66"/>
      <c r="Y359" s="66"/>
      <c r="Z359" s="66"/>
      <c r="AA359" s="66"/>
      <c r="AB359" s="66"/>
      <c r="AC359" s="66"/>
      <c r="AD359" s="66"/>
      <c r="AE359" s="60" t="s">
        <v>3601</v>
      </c>
      <c r="AF359" s="66"/>
      <c r="AG359" s="66"/>
      <c r="AH359" s="66"/>
      <c r="AI359" s="66"/>
      <c r="AJ359" s="66"/>
      <c r="AK359" s="66"/>
      <c r="AL359" s="66"/>
      <c r="AM359" s="66"/>
      <c r="AN359" s="66"/>
      <c r="AO359" s="66"/>
      <c r="AP359" s="66"/>
      <c r="AQ359" s="66"/>
    </row>
    <row r="360" spans="12:43" x14ac:dyDescent="0.3">
      <c r="L360" s="66"/>
      <c r="M360" s="66"/>
      <c r="N360" s="66"/>
      <c r="O360" s="66"/>
      <c r="P360" s="66"/>
      <c r="Q360" s="66"/>
      <c r="R360" s="66"/>
      <c r="S360" s="66"/>
      <c r="T360" s="66"/>
      <c r="U360" s="66"/>
      <c r="V360" s="66"/>
      <c r="W360" s="66"/>
      <c r="X360" s="66"/>
      <c r="Y360" s="66"/>
      <c r="Z360" s="66"/>
      <c r="AA360" s="66"/>
      <c r="AB360" s="66"/>
      <c r="AC360" s="66"/>
      <c r="AD360" s="66"/>
      <c r="AE360" s="60" t="s">
        <v>2700</v>
      </c>
      <c r="AF360" s="66"/>
      <c r="AG360" s="66"/>
      <c r="AH360" s="66"/>
      <c r="AI360" s="66"/>
      <c r="AJ360" s="66"/>
      <c r="AK360" s="66"/>
      <c r="AL360" s="66"/>
      <c r="AM360" s="66"/>
      <c r="AN360" s="66"/>
      <c r="AO360" s="66"/>
      <c r="AP360" s="66"/>
      <c r="AQ360" s="66"/>
    </row>
    <row r="361" spans="12:43" x14ac:dyDescent="0.3">
      <c r="L361" s="66"/>
      <c r="M361" s="66"/>
      <c r="N361" s="66"/>
      <c r="O361" s="66"/>
      <c r="P361" s="66"/>
      <c r="Q361" s="66"/>
      <c r="R361" s="66"/>
      <c r="S361" s="66"/>
      <c r="T361" s="66"/>
      <c r="U361" s="66"/>
      <c r="V361" s="66"/>
      <c r="W361" s="66"/>
      <c r="X361" s="66"/>
      <c r="Y361" s="66"/>
      <c r="Z361" s="66"/>
      <c r="AA361" s="66"/>
      <c r="AB361" s="66"/>
      <c r="AC361" s="66"/>
      <c r="AD361" s="66"/>
      <c r="AE361" s="60" t="s">
        <v>3602</v>
      </c>
      <c r="AF361" s="66"/>
      <c r="AG361" s="66"/>
      <c r="AH361" s="66"/>
      <c r="AI361" s="66"/>
      <c r="AJ361" s="66"/>
      <c r="AK361" s="66"/>
      <c r="AL361" s="66"/>
      <c r="AM361" s="66"/>
      <c r="AN361" s="66"/>
      <c r="AO361" s="66"/>
      <c r="AP361" s="66"/>
      <c r="AQ361" s="66"/>
    </row>
    <row r="362" spans="12:43" x14ac:dyDescent="0.3">
      <c r="L362" s="66"/>
      <c r="M362" s="66"/>
      <c r="N362" s="66"/>
      <c r="O362" s="66"/>
      <c r="P362" s="66"/>
      <c r="Q362" s="66"/>
      <c r="R362" s="66"/>
      <c r="S362" s="66"/>
      <c r="T362" s="66"/>
      <c r="U362" s="66"/>
      <c r="V362" s="66"/>
      <c r="W362" s="66"/>
      <c r="X362" s="66"/>
      <c r="Y362" s="66"/>
      <c r="Z362" s="66"/>
      <c r="AA362" s="66"/>
      <c r="AB362" s="66"/>
      <c r="AC362" s="66"/>
      <c r="AD362" s="66"/>
      <c r="AE362" s="60" t="s">
        <v>3603</v>
      </c>
      <c r="AF362" s="66"/>
      <c r="AG362" s="66"/>
      <c r="AH362" s="66"/>
      <c r="AI362" s="66"/>
      <c r="AJ362" s="66"/>
      <c r="AK362" s="66"/>
      <c r="AL362" s="66"/>
      <c r="AM362" s="66"/>
      <c r="AN362" s="66"/>
      <c r="AO362" s="66"/>
      <c r="AP362" s="66"/>
      <c r="AQ362" s="66"/>
    </row>
    <row r="363" spans="12:43" x14ac:dyDescent="0.3">
      <c r="L363" s="66"/>
      <c r="M363" s="66"/>
      <c r="N363" s="66"/>
      <c r="O363" s="66"/>
      <c r="P363" s="66"/>
      <c r="Q363" s="66"/>
      <c r="R363" s="66"/>
      <c r="S363" s="66"/>
      <c r="T363" s="66"/>
      <c r="U363" s="66"/>
      <c r="V363" s="66"/>
      <c r="W363" s="66"/>
      <c r="X363" s="66"/>
      <c r="Y363" s="66"/>
      <c r="Z363" s="66"/>
      <c r="AA363" s="66"/>
      <c r="AB363" s="66"/>
      <c r="AC363" s="66"/>
      <c r="AD363" s="66"/>
      <c r="AE363" s="60" t="s">
        <v>3604</v>
      </c>
      <c r="AF363" s="66"/>
      <c r="AG363" s="66"/>
      <c r="AH363" s="66"/>
      <c r="AI363" s="66"/>
      <c r="AJ363" s="66"/>
      <c r="AK363" s="66"/>
      <c r="AL363" s="66"/>
      <c r="AM363" s="66"/>
      <c r="AN363" s="66"/>
      <c r="AO363" s="66"/>
      <c r="AP363" s="66"/>
      <c r="AQ363" s="66"/>
    </row>
    <row r="364" spans="12:43" x14ac:dyDescent="0.3">
      <c r="L364" s="66"/>
      <c r="M364" s="66"/>
      <c r="N364" s="66"/>
      <c r="O364" s="66"/>
      <c r="P364" s="66"/>
      <c r="Q364" s="66"/>
      <c r="R364" s="66"/>
      <c r="S364" s="66"/>
      <c r="T364" s="66"/>
      <c r="U364" s="66"/>
      <c r="V364" s="66"/>
      <c r="W364" s="66"/>
      <c r="X364" s="66"/>
      <c r="Y364" s="66"/>
      <c r="Z364" s="66"/>
      <c r="AA364" s="66"/>
      <c r="AB364" s="66"/>
      <c r="AC364" s="66"/>
      <c r="AD364" s="66"/>
      <c r="AE364" s="60" t="s">
        <v>3605</v>
      </c>
      <c r="AF364" s="66"/>
      <c r="AG364" s="66"/>
      <c r="AH364" s="66"/>
      <c r="AI364" s="66"/>
      <c r="AJ364" s="66"/>
      <c r="AK364" s="66"/>
      <c r="AL364" s="66"/>
      <c r="AM364" s="66"/>
      <c r="AN364" s="66"/>
      <c r="AO364" s="66"/>
      <c r="AP364" s="66"/>
      <c r="AQ364" s="66"/>
    </row>
    <row r="365" spans="12:43" x14ac:dyDescent="0.3">
      <c r="L365" s="66"/>
      <c r="M365" s="66"/>
      <c r="N365" s="66"/>
      <c r="O365" s="66"/>
      <c r="P365" s="66"/>
      <c r="Q365" s="66"/>
      <c r="R365" s="66"/>
      <c r="S365" s="66"/>
      <c r="T365" s="66"/>
      <c r="U365" s="66"/>
      <c r="V365" s="66"/>
      <c r="W365" s="66"/>
      <c r="X365" s="66"/>
      <c r="Y365" s="66"/>
      <c r="Z365" s="66"/>
      <c r="AA365" s="66"/>
      <c r="AB365" s="66"/>
      <c r="AC365" s="66"/>
      <c r="AD365" s="66"/>
      <c r="AE365" s="60" t="s">
        <v>3606</v>
      </c>
      <c r="AF365" s="66"/>
      <c r="AG365" s="66"/>
      <c r="AH365" s="66"/>
      <c r="AI365" s="66"/>
      <c r="AJ365" s="66"/>
      <c r="AK365" s="66"/>
      <c r="AL365" s="66"/>
      <c r="AM365" s="66"/>
      <c r="AN365" s="66"/>
      <c r="AO365" s="66"/>
      <c r="AP365" s="66"/>
      <c r="AQ365" s="66"/>
    </row>
    <row r="366" spans="12:43" x14ac:dyDescent="0.3">
      <c r="L366" s="66"/>
      <c r="M366" s="66"/>
      <c r="N366" s="66"/>
      <c r="O366" s="66"/>
      <c r="P366" s="66"/>
      <c r="Q366" s="66"/>
      <c r="R366" s="66"/>
      <c r="S366" s="66"/>
      <c r="T366" s="66"/>
      <c r="U366" s="66"/>
      <c r="V366" s="66"/>
      <c r="W366" s="66"/>
      <c r="X366" s="66"/>
      <c r="Y366" s="66"/>
      <c r="Z366" s="66"/>
      <c r="AA366" s="66"/>
      <c r="AB366" s="66"/>
      <c r="AC366" s="66"/>
      <c r="AD366" s="66"/>
      <c r="AE366" s="60" t="s">
        <v>3607</v>
      </c>
      <c r="AF366" s="66"/>
      <c r="AG366" s="66"/>
      <c r="AH366" s="66"/>
      <c r="AI366" s="66"/>
      <c r="AJ366" s="66"/>
      <c r="AK366" s="66"/>
      <c r="AL366" s="66"/>
      <c r="AM366" s="66"/>
      <c r="AN366" s="66"/>
      <c r="AO366" s="66"/>
      <c r="AP366" s="66"/>
      <c r="AQ366" s="66"/>
    </row>
    <row r="367" spans="12:43" x14ac:dyDescent="0.3">
      <c r="L367" s="66"/>
      <c r="M367" s="66"/>
      <c r="N367" s="66"/>
      <c r="O367" s="66"/>
      <c r="P367" s="66"/>
      <c r="Q367" s="66"/>
      <c r="R367" s="66"/>
      <c r="S367" s="66"/>
      <c r="T367" s="66"/>
      <c r="U367" s="66"/>
      <c r="V367" s="66"/>
      <c r="W367" s="66"/>
      <c r="X367" s="66"/>
      <c r="Y367" s="66"/>
      <c r="Z367" s="66"/>
      <c r="AA367" s="66"/>
      <c r="AB367" s="66"/>
      <c r="AC367" s="66"/>
      <c r="AD367" s="66"/>
      <c r="AE367" s="60" t="s">
        <v>3608</v>
      </c>
      <c r="AF367" s="66"/>
      <c r="AG367" s="66"/>
      <c r="AH367" s="66"/>
      <c r="AI367" s="66"/>
      <c r="AJ367" s="66"/>
      <c r="AK367" s="66"/>
      <c r="AL367" s="66"/>
      <c r="AM367" s="66"/>
      <c r="AN367" s="66"/>
      <c r="AO367" s="66"/>
      <c r="AP367" s="66"/>
      <c r="AQ367" s="66"/>
    </row>
    <row r="368" spans="12:43" x14ac:dyDescent="0.3">
      <c r="L368" s="66"/>
      <c r="M368" s="66"/>
      <c r="N368" s="66"/>
      <c r="O368" s="66"/>
      <c r="P368" s="66"/>
      <c r="Q368" s="66"/>
      <c r="R368" s="66"/>
      <c r="S368" s="66"/>
      <c r="T368" s="66"/>
      <c r="U368" s="66"/>
      <c r="V368" s="66"/>
      <c r="W368" s="66"/>
      <c r="X368" s="66"/>
      <c r="Y368" s="66"/>
      <c r="Z368" s="66"/>
      <c r="AA368" s="66"/>
      <c r="AB368" s="66"/>
      <c r="AC368" s="66"/>
      <c r="AD368" s="66"/>
      <c r="AE368" s="60" t="s">
        <v>3609</v>
      </c>
      <c r="AF368" s="66"/>
      <c r="AG368" s="66"/>
      <c r="AH368" s="66"/>
      <c r="AI368" s="66"/>
      <c r="AJ368" s="66"/>
      <c r="AK368" s="66"/>
      <c r="AL368" s="66"/>
      <c r="AM368" s="66"/>
      <c r="AN368" s="66"/>
      <c r="AO368" s="66"/>
      <c r="AP368" s="66"/>
      <c r="AQ368" s="66"/>
    </row>
    <row r="369" spans="12:43" x14ac:dyDescent="0.3">
      <c r="L369" s="66"/>
      <c r="M369" s="66"/>
      <c r="N369" s="66"/>
      <c r="O369" s="66"/>
      <c r="P369" s="66"/>
      <c r="Q369" s="66"/>
      <c r="R369" s="66"/>
      <c r="S369" s="66"/>
      <c r="T369" s="66"/>
      <c r="U369" s="66"/>
      <c r="V369" s="66"/>
      <c r="W369" s="66"/>
      <c r="X369" s="66"/>
      <c r="Y369" s="66"/>
      <c r="Z369" s="66"/>
      <c r="AA369" s="66"/>
      <c r="AB369" s="66"/>
      <c r="AC369" s="66"/>
      <c r="AD369" s="66"/>
      <c r="AE369" s="60" t="s">
        <v>3610</v>
      </c>
      <c r="AF369" s="66"/>
      <c r="AG369" s="66"/>
      <c r="AH369" s="66"/>
      <c r="AI369" s="66"/>
      <c r="AJ369" s="66"/>
      <c r="AK369" s="66"/>
      <c r="AL369" s="66"/>
      <c r="AM369" s="66"/>
      <c r="AN369" s="66"/>
      <c r="AO369" s="66"/>
      <c r="AP369" s="66"/>
      <c r="AQ369" s="66"/>
    </row>
    <row r="370" spans="12:43" x14ac:dyDescent="0.3">
      <c r="L370" s="66"/>
      <c r="M370" s="66"/>
      <c r="N370" s="66"/>
      <c r="O370" s="66"/>
      <c r="P370" s="66"/>
      <c r="Q370" s="66"/>
      <c r="R370" s="66"/>
      <c r="S370" s="66"/>
      <c r="T370" s="66"/>
      <c r="U370" s="66"/>
      <c r="V370" s="66"/>
      <c r="W370" s="66"/>
      <c r="X370" s="66"/>
      <c r="Y370" s="66"/>
      <c r="Z370" s="66"/>
      <c r="AA370" s="66"/>
      <c r="AB370" s="66"/>
      <c r="AC370" s="66"/>
      <c r="AD370" s="66"/>
      <c r="AE370" s="60" t="s">
        <v>3611</v>
      </c>
      <c r="AF370" s="66"/>
      <c r="AG370" s="66"/>
      <c r="AH370" s="66"/>
      <c r="AI370" s="66"/>
      <c r="AJ370" s="66"/>
      <c r="AK370" s="66"/>
      <c r="AL370" s="66"/>
      <c r="AM370" s="66"/>
      <c r="AN370" s="66"/>
      <c r="AO370" s="66"/>
      <c r="AP370" s="66"/>
      <c r="AQ370" s="66"/>
    </row>
    <row r="371" spans="12:43" x14ac:dyDescent="0.3">
      <c r="L371" s="66"/>
      <c r="M371" s="66"/>
      <c r="N371" s="66"/>
      <c r="O371" s="66"/>
      <c r="P371" s="66"/>
      <c r="Q371" s="66"/>
      <c r="R371" s="66"/>
      <c r="S371" s="66"/>
      <c r="T371" s="66"/>
      <c r="U371" s="66"/>
      <c r="V371" s="66"/>
      <c r="W371" s="66"/>
      <c r="X371" s="66"/>
      <c r="Y371" s="66"/>
      <c r="Z371" s="66"/>
      <c r="AA371" s="66"/>
      <c r="AB371" s="66"/>
      <c r="AC371" s="66"/>
      <c r="AD371" s="66"/>
      <c r="AE371" s="60" t="s">
        <v>3612</v>
      </c>
      <c r="AF371" s="66"/>
      <c r="AG371" s="66"/>
      <c r="AH371" s="66"/>
      <c r="AI371" s="66"/>
      <c r="AJ371" s="66"/>
      <c r="AK371" s="66"/>
      <c r="AL371" s="66"/>
      <c r="AM371" s="66"/>
      <c r="AN371" s="66"/>
      <c r="AO371" s="66"/>
      <c r="AP371" s="66"/>
      <c r="AQ371" s="66"/>
    </row>
    <row r="372" spans="12:43" x14ac:dyDescent="0.3">
      <c r="L372" s="66"/>
      <c r="M372" s="66"/>
      <c r="N372" s="66"/>
      <c r="O372" s="66"/>
      <c r="P372" s="66"/>
      <c r="Q372" s="66"/>
      <c r="R372" s="66"/>
      <c r="S372" s="66"/>
      <c r="T372" s="66"/>
      <c r="U372" s="66"/>
      <c r="V372" s="66"/>
      <c r="W372" s="66"/>
      <c r="X372" s="66"/>
      <c r="Y372" s="66"/>
      <c r="Z372" s="66"/>
      <c r="AA372" s="66"/>
      <c r="AB372" s="66"/>
      <c r="AC372" s="66"/>
      <c r="AD372" s="66"/>
      <c r="AE372" s="60" t="s">
        <v>3613</v>
      </c>
      <c r="AF372" s="66"/>
      <c r="AG372" s="66"/>
      <c r="AH372" s="66"/>
      <c r="AI372" s="66"/>
      <c r="AJ372" s="66"/>
      <c r="AK372" s="66"/>
      <c r="AL372" s="66"/>
      <c r="AM372" s="66"/>
      <c r="AN372" s="66"/>
      <c r="AO372" s="66"/>
      <c r="AP372" s="66"/>
      <c r="AQ372" s="66"/>
    </row>
    <row r="373" spans="12:43" x14ac:dyDescent="0.3">
      <c r="L373" s="66"/>
      <c r="M373" s="66"/>
      <c r="N373" s="66"/>
      <c r="O373" s="66"/>
      <c r="P373" s="66"/>
      <c r="Q373" s="66"/>
      <c r="R373" s="66"/>
      <c r="S373" s="66"/>
      <c r="T373" s="66"/>
      <c r="U373" s="66"/>
      <c r="V373" s="66"/>
      <c r="W373" s="66"/>
      <c r="X373" s="66"/>
      <c r="Y373" s="66"/>
      <c r="Z373" s="66"/>
      <c r="AA373" s="66"/>
      <c r="AB373" s="66"/>
      <c r="AC373" s="66"/>
      <c r="AD373" s="66"/>
      <c r="AE373" s="60" t="s">
        <v>3614</v>
      </c>
      <c r="AF373" s="66"/>
      <c r="AG373" s="66"/>
      <c r="AH373" s="66"/>
      <c r="AI373" s="66"/>
      <c r="AJ373" s="66"/>
      <c r="AK373" s="66"/>
      <c r="AL373" s="66"/>
      <c r="AM373" s="66"/>
      <c r="AN373" s="66"/>
      <c r="AO373" s="66"/>
      <c r="AP373" s="66"/>
      <c r="AQ373" s="66"/>
    </row>
    <row r="374" spans="12:43" x14ac:dyDescent="0.3">
      <c r="L374" s="66"/>
      <c r="M374" s="66"/>
      <c r="N374" s="66"/>
      <c r="O374" s="66"/>
      <c r="P374" s="66"/>
      <c r="Q374" s="66"/>
      <c r="R374" s="66"/>
      <c r="S374" s="66"/>
      <c r="T374" s="66"/>
      <c r="U374" s="66"/>
      <c r="V374" s="66"/>
      <c r="W374" s="66"/>
      <c r="X374" s="66"/>
      <c r="Y374" s="66"/>
      <c r="Z374" s="66"/>
      <c r="AA374" s="66"/>
      <c r="AB374" s="66"/>
      <c r="AC374" s="66"/>
      <c r="AD374" s="66"/>
      <c r="AE374" s="60" t="s">
        <v>3615</v>
      </c>
      <c r="AF374" s="66"/>
      <c r="AG374" s="66"/>
      <c r="AH374" s="66"/>
      <c r="AI374" s="66"/>
      <c r="AJ374" s="66"/>
      <c r="AK374" s="66"/>
      <c r="AL374" s="66"/>
      <c r="AM374" s="66"/>
      <c r="AN374" s="66"/>
      <c r="AO374" s="66"/>
      <c r="AP374" s="66"/>
      <c r="AQ374" s="66"/>
    </row>
    <row r="375" spans="12:43" x14ac:dyDescent="0.3">
      <c r="L375" s="66"/>
      <c r="M375" s="66"/>
      <c r="N375" s="66"/>
      <c r="O375" s="66"/>
      <c r="P375" s="66"/>
      <c r="Q375" s="66"/>
      <c r="R375" s="66"/>
      <c r="S375" s="66"/>
      <c r="T375" s="66"/>
      <c r="U375" s="66"/>
      <c r="V375" s="66"/>
      <c r="W375" s="66"/>
      <c r="X375" s="66"/>
      <c r="Y375" s="66"/>
      <c r="Z375" s="66"/>
      <c r="AA375" s="66"/>
      <c r="AB375" s="66"/>
      <c r="AC375" s="66"/>
      <c r="AD375" s="66"/>
      <c r="AE375" s="60" t="s">
        <v>3616</v>
      </c>
      <c r="AF375" s="66"/>
      <c r="AG375" s="66"/>
      <c r="AH375" s="66"/>
      <c r="AI375" s="66"/>
      <c r="AJ375" s="66"/>
      <c r="AK375" s="66"/>
      <c r="AL375" s="66"/>
      <c r="AM375" s="66"/>
      <c r="AN375" s="66"/>
      <c r="AO375" s="66"/>
      <c r="AP375" s="66"/>
      <c r="AQ375" s="66"/>
    </row>
    <row r="376" spans="12:43" x14ac:dyDescent="0.3">
      <c r="L376" s="66"/>
      <c r="M376" s="66"/>
      <c r="N376" s="66"/>
      <c r="O376" s="66"/>
      <c r="P376" s="66"/>
      <c r="Q376" s="66"/>
      <c r="R376" s="66"/>
      <c r="S376" s="66"/>
      <c r="T376" s="66"/>
      <c r="U376" s="66"/>
      <c r="V376" s="66"/>
      <c r="W376" s="66"/>
      <c r="X376" s="66"/>
      <c r="Y376" s="66"/>
      <c r="Z376" s="66"/>
      <c r="AA376" s="66"/>
      <c r="AB376" s="66"/>
      <c r="AC376" s="66"/>
      <c r="AD376" s="66"/>
      <c r="AE376" s="60" t="s">
        <v>3617</v>
      </c>
      <c r="AF376" s="66"/>
      <c r="AG376" s="66"/>
      <c r="AH376" s="66"/>
      <c r="AI376" s="66"/>
      <c r="AJ376" s="66"/>
      <c r="AK376" s="66"/>
      <c r="AL376" s="66"/>
      <c r="AM376" s="66"/>
      <c r="AN376" s="66"/>
      <c r="AO376" s="66"/>
      <c r="AP376" s="66"/>
      <c r="AQ376" s="66"/>
    </row>
    <row r="377" spans="12:43" x14ac:dyDescent="0.3">
      <c r="L377" s="66"/>
      <c r="M377" s="66"/>
      <c r="N377" s="66"/>
      <c r="O377" s="66"/>
      <c r="P377" s="66"/>
      <c r="Q377" s="66"/>
      <c r="R377" s="66"/>
      <c r="S377" s="66"/>
      <c r="T377" s="66"/>
      <c r="U377" s="66"/>
      <c r="V377" s="66"/>
      <c r="W377" s="66"/>
      <c r="X377" s="66"/>
      <c r="Y377" s="66"/>
      <c r="Z377" s="66"/>
      <c r="AA377" s="66"/>
      <c r="AB377" s="66"/>
      <c r="AC377" s="66"/>
      <c r="AD377" s="66"/>
      <c r="AE377" s="60" t="s">
        <v>3618</v>
      </c>
      <c r="AF377" s="66"/>
      <c r="AG377" s="66"/>
      <c r="AH377" s="66"/>
      <c r="AI377" s="66"/>
      <c r="AJ377" s="66"/>
      <c r="AK377" s="66"/>
      <c r="AL377" s="66"/>
      <c r="AM377" s="66"/>
      <c r="AN377" s="66"/>
      <c r="AO377" s="66"/>
      <c r="AP377" s="66"/>
      <c r="AQ377" s="66"/>
    </row>
    <row r="378" spans="12:43" x14ac:dyDescent="0.3">
      <c r="L378" s="66"/>
      <c r="M378" s="66"/>
      <c r="N378" s="66"/>
      <c r="O378" s="66"/>
      <c r="P378" s="66"/>
      <c r="Q378" s="66"/>
      <c r="R378" s="66"/>
      <c r="S378" s="66"/>
      <c r="T378" s="66"/>
      <c r="U378" s="66"/>
      <c r="V378" s="66"/>
      <c r="W378" s="66"/>
      <c r="X378" s="66"/>
      <c r="Y378" s="66"/>
      <c r="Z378" s="66"/>
      <c r="AA378" s="66"/>
      <c r="AB378" s="66"/>
      <c r="AC378" s="66"/>
      <c r="AD378" s="66"/>
      <c r="AE378" s="60" t="s">
        <v>3619</v>
      </c>
      <c r="AF378" s="66"/>
      <c r="AG378" s="66"/>
      <c r="AH378" s="66"/>
      <c r="AI378" s="66"/>
      <c r="AJ378" s="66"/>
      <c r="AK378" s="66"/>
      <c r="AL378" s="66"/>
      <c r="AM378" s="66"/>
      <c r="AN378" s="66"/>
      <c r="AO378" s="66"/>
      <c r="AP378" s="66"/>
      <c r="AQ378" s="66"/>
    </row>
    <row r="379" spans="12:43" x14ac:dyDescent="0.3">
      <c r="L379" s="66"/>
      <c r="M379" s="66"/>
      <c r="N379" s="66"/>
      <c r="O379" s="66"/>
      <c r="P379" s="66"/>
      <c r="Q379" s="66"/>
      <c r="R379" s="66"/>
      <c r="S379" s="66"/>
      <c r="T379" s="66"/>
      <c r="U379" s="66"/>
      <c r="V379" s="66"/>
      <c r="W379" s="66"/>
      <c r="X379" s="66"/>
      <c r="Y379" s="66"/>
      <c r="Z379" s="66"/>
      <c r="AA379" s="66"/>
      <c r="AB379" s="66"/>
      <c r="AC379" s="66"/>
      <c r="AD379" s="66"/>
      <c r="AE379" s="60" t="s">
        <v>3620</v>
      </c>
      <c r="AF379" s="66"/>
      <c r="AG379" s="66"/>
      <c r="AH379" s="66"/>
      <c r="AI379" s="66"/>
      <c r="AJ379" s="66"/>
      <c r="AK379" s="66"/>
      <c r="AL379" s="66"/>
      <c r="AM379" s="66"/>
      <c r="AN379" s="66"/>
      <c r="AO379" s="66"/>
      <c r="AP379" s="66"/>
      <c r="AQ379" s="66"/>
    </row>
    <row r="380" spans="12:43" x14ac:dyDescent="0.3">
      <c r="L380" s="66"/>
      <c r="M380" s="66"/>
      <c r="N380" s="66"/>
      <c r="O380" s="66"/>
      <c r="P380" s="66"/>
      <c r="Q380" s="66"/>
      <c r="R380" s="66"/>
      <c r="S380" s="66"/>
      <c r="T380" s="66"/>
      <c r="U380" s="66"/>
      <c r="V380" s="66"/>
      <c r="W380" s="66"/>
      <c r="X380" s="66"/>
      <c r="Y380" s="66"/>
      <c r="Z380" s="66"/>
      <c r="AA380" s="66"/>
      <c r="AB380" s="66"/>
      <c r="AC380" s="66"/>
      <c r="AD380" s="66"/>
      <c r="AE380" s="60" t="s">
        <v>3621</v>
      </c>
      <c r="AF380" s="66"/>
      <c r="AG380" s="66"/>
      <c r="AH380" s="66"/>
      <c r="AI380" s="66"/>
      <c r="AJ380" s="66"/>
      <c r="AK380" s="66"/>
      <c r="AL380" s="66"/>
      <c r="AM380" s="66"/>
      <c r="AN380" s="66"/>
      <c r="AO380" s="66"/>
      <c r="AP380" s="66"/>
      <c r="AQ380" s="66"/>
    </row>
    <row r="381" spans="12:43" x14ac:dyDescent="0.3">
      <c r="L381" s="66"/>
      <c r="M381" s="66"/>
      <c r="N381" s="66"/>
      <c r="O381" s="66"/>
      <c r="P381" s="66"/>
      <c r="Q381" s="66"/>
      <c r="R381" s="66"/>
      <c r="S381" s="66"/>
      <c r="T381" s="66"/>
      <c r="U381" s="66"/>
      <c r="V381" s="66"/>
      <c r="W381" s="66"/>
      <c r="X381" s="66"/>
      <c r="Y381" s="66"/>
      <c r="Z381" s="66"/>
      <c r="AA381" s="66"/>
      <c r="AB381" s="66"/>
      <c r="AC381" s="66"/>
      <c r="AD381" s="66"/>
      <c r="AE381" s="60" t="s">
        <v>3622</v>
      </c>
      <c r="AF381" s="66"/>
      <c r="AG381" s="66"/>
      <c r="AH381" s="66"/>
      <c r="AI381" s="66"/>
      <c r="AJ381" s="66"/>
      <c r="AK381" s="66"/>
      <c r="AL381" s="66"/>
      <c r="AM381" s="66"/>
      <c r="AN381" s="66"/>
      <c r="AO381" s="66"/>
      <c r="AP381" s="66"/>
      <c r="AQ381" s="66"/>
    </row>
    <row r="382" spans="12:43" x14ac:dyDescent="0.3">
      <c r="L382" s="66"/>
      <c r="M382" s="66"/>
      <c r="N382" s="66"/>
      <c r="O382" s="66"/>
      <c r="P382" s="66"/>
      <c r="Q382" s="66"/>
      <c r="R382" s="66"/>
      <c r="S382" s="66"/>
      <c r="T382" s="66"/>
      <c r="U382" s="66"/>
      <c r="V382" s="66"/>
      <c r="W382" s="66"/>
      <c r="X382" s="66"/>
      <c r="Y382" s="66"/>
      <c r="Z382" s="66"/>
      <c r="AA382" s="66"/>
      <c r="AB382" s="66"/>
      <c r="AC382" s="66"/>
      <c r="AD382" s="66"/>
      <c r="AE382" s="60" t="s">
        <v>3623</v>
      </c>
      <c r="AF382" s="66"/>
      <c r="AG382" s="66"/>
      <c r="AH382" s="66"/>
      <c r="AI382" s="66"/>
      <c r="AJ382" s="66"/>
      <c r="AK382" s="66"/>
      <c r="AL382" s="66"/>
      <c r="AM382" s="66"/>
      <c r="AN382" s="66"/>
      <c r="AO382" s="66"/>
      <c r="AP382" s="66"/>
      <c r="AQ382" s="66"/>
    </row>
    <row r="383" spans="12:43" x14ac:dyDescent="0.3">
      <c r="L383" s="66"/>
      <c r="M383" s="66"/>
      <c r="N383" s="66"/>
      <c r="O383" s="66"/>
      <c r="P383" s="66"/>
      <c r="Q383" s="66"/>
      <c r="R383" s="66"/>
      <c r="S383" s="66"/>
      <c r="T383" s="66"/>
      <c r="U383" s="66"/>
      <c r="V383" s="66"/>
      <c r="W383" s="66"/>
      <c r="X383" s="66"/>
      <c r="Y383" s="66"/>
      <c r="Z383" s="66"/>
      <c r="AA383" s="66"/>
      <c r="AB383" s="66"/>
      <c r="AC383" s="66"/>
      <c r="AD383" s="66"/>
      <c r="AE383" s="60" t="s">
        <v>3624</v>
      </c>
      <c r="AF383" s="66"/>
      <c r="AG383" s="66"/>
      <c r="AH383" s="66"/>
      <c r="AI383" s="66"/>
      <c r="AJ383" s="66"/>
      <c r="AK383" s="66"/>
      <c r="AL383" s="66"/>
      <c r="AM383" s="66"/>
      <c r="AN383" s="66"/>
      <c r="AO383" s="66"/>
      <c r="AP383" s="66"/>
      <c r="AQ383" s="66"/>
    </row>
    <row r="384" spans="12:43" x14ac:dyDescent="0.3">
      <c r="L384" s="66"/>
      <c r="M384" s="66"/>
      <c r="N384" s="66"/>
      <c r="O384" s="66"/>
      <c r="P384" s="66"/>
      <c r="Q384" s="66"/>
      <c r="R384" s="66"/>
      <c r="S384" s="66"/>
      <c r="T384" s="66"/>
      <c r="U384" s="66"/>
      <c r="V384" s="66"/>
      <c r="W384" s="66"/>
      <c r="X384" s="66"/>
      <c r="Y384" s="66"/>
      <c r="Z384" s="66"/>
      <c r="AA384" s="66"/>
      <c r="AB384" s="66"/>
      <c r="AC384" s="66"/>
      <c r="AD384" s="66"/>
      <c r="AE384" s="60" t="s">
        <v>3625</v>
      </c>
      <c r="AF384" s="66"/>
      <c r="AG384" s="66"/>
      <c r="AH384" s="66"/>
      <c r="AI384" s="66"/>
      <c r="AJ384" s="66"/>
      <c r="AK384" s="66"/>
      <c r="AL384" s="66"/>
      <c r="AM384" s="66"/>
      <c r="AN384" s="66"/>
      <c r="AO384" s="66"/>
      <c r="AP384" s="66"/>
      <c r="AQ384" s="66"/>
    </row>
    <row r="385" spans="12:43" x14ac:dyDescent="0.3">
      <c r="L385" s="66"/>
      <c r="M385" s="66"/>
      <c r="N385" s="66"/>
      <c r="O385" s="66"/>
      <c r="P385" s="66"/>
      <c r="Q385" s="66"/>
      <c r="R385" s="66"/>
      <c r="S385" s="66"/>
      <c r="T385" s="66"/>
      <c r="U385" s="66"/>
      <c r="V385" s="66"/>
      <c r="W385" s="66"/>
      <c r="X385" s="66"/>
      <c r="Y385" s="66"/>
      <c r="Z385" s="66"/>
      <c r="AA385" s="66"/>
      <c r="AB385" s="66"/>
      <c r="AC385" s="66"/>
      <c r="AD385" s="66"/>
      <c r="AE385" s="60" t="s">
        <v>3626</v>
      </c>
      <c r="AF385" s="66"/>
      <c r="AG385" s="66"/>
      <c r="AH385" s="66"/>
      <c r="AI385" s="66"/>
      <c r="AJ385" s="66"/>
      <c r="AK385" s="66"/>
      <c r="AL385" s="66"/>
      <c r="AM385" s="66"/>
      <c r="AN385" s="66"/>
      <c r="AO385" s="66"/>
      <c r="AP385" s="66"/>
      <c r="AQ385" s="66"/>
    </row>
    <row r="386" spans="12:43" x14ac:dyDescent="0.3">
      <c r="L386" s="66"/>
      <c r="M386" s="66"/>
      <c r="N386" s="66"/>
      <c r="O386" s="66"/>
      <c r="P386" s="66"/>
      <c r="Q386" s="66"/>
      <c r="R386" s="66"/>
      <c r="S386" s="66"/>
      <c r="T386" s="66"/>
      <c r="U386" s="66"/>
      <c r="V386" s="66"/>
      <c r="W386" s="66"/>
      <c r="X386" s="66"/>
      <c r="Y386" s="66"/>
      <c r="Z386" s="66"/>
      <c r="AA386" s="66"/>
      <c r="AB386" s="66"/>
      <c r="AC386" s="66"/>
      <c r="AD386" s="66"/>
      <c r="AE386" s="60" t="s">
        <v>3627</v>
      </c>
      <c r="AF386" s="66"/>
      <c r="AG386" s="66"/>
      <c r="AH386" s="66"/>
      <c r="AI386" s="66"/>
      <c r="AJ386" s="66"/>
      <c r="AK386" s="66"/>
      <c r="AL386" s="66"/>
      <c r="AM386" s="66"/>
      <c r="AN386" s="66"/>
      <c r="AO386" s="66"/>
      <c r="AP386" s="66"/>
      <c r="AQ386" s="66"/>
    </row>
    <row r="387" spans="12:43" x14ac:dyDescent="0.3">
      <c r="L387" s="66"/>
      <c r="M387" s="66"/>
      <c r="N387" s="66"/>
      <c r="O387" s="66"/>
      <c r="P387" s="66"/>
      <c r="Q387" s="66"/>
      <c r="R387" s="66"/>
      <c r="S387" s="66"/>
      <c r="T387" s="66"/>
      <c r="U387" s="66"/>
      <c r="V387" s="66"/>
      <c r="W387" s="66"/>
      <c r="X387" s="66"/>
      <c r="Y387" s="66"/>
      <c r="Z387" s="66"/>
      <c r="AA387" s="66"/>
      <c r="AB387" s="66"/>
      <c r="AC387" s="66"/>
      <c r="AD387" s="66"/>
      <c r="AE387" s="60" t="s">
        <v>3628</v>
      </c>
      <c r="AF387" s="66"/>
      <c r="AG387" s="66"/>
      <c r="AH387" s="66"/>
      <c r="AI387" s="66"/>
      <c r="AJ387" s="66"/>
      <c r="AK387" s="66"/>
      <c r="AL387" s="66"/>
      <c r="AM387" s="66"/>
      <c r="AN387" s="66"/>
      <c r="AO387" s="66"/>
      <c r="AP387" s="66"/>
      <c r="AQ387" s="66"/>
    </row>
    <row r="388" spans="12:43" x14ac:dyDescent="0.3">
      <c r="L388" s="66"/>
      <c r="M388" s="66"/>
      <c r="N388" s="66"/>
      <c r="O388" s="66"/>
      <c r="P388" s="66"/>
      <c r="Q388" s="66"/>
      <c r="R388" s="66"/>
      <c r="S388" s="66"/>
      <c r="T388" s="66"/>
      <c r="U388" s="66"/>
      <c r="V388" s="66"/>
      <c r="W388" s="66"/>
      <c r="X388" s="66"/>
      <c r="Y388" s="66"/>
      <c r="Z388" s="66"/>
      <c r="AA388" s="66"/>
      <c r="AB388" s="66"/>
      <c r="AC388" s="66"/>
      <c r="AD388" s="66"/>
      <c r="AE388" s="60" t="s">
        <v>3629</v>
      </c>
      <c r="AF388" s="66"/>
      <c r="AG388" s="66"/>
      <c r="AH388" s="66"/>
      <c r="AI388" s="66"/>
      <c r="AJ388" s="66"/>
      <c r="AK388" s="66"/>
      <c r="AL388" s="66"/>
      <c r="AM388" s="66"/>
      <c r="AN388" s="66"/>
      <c r="AO388" s="66"/>
      <c r="AP388" s="66"/>
      <c r="AQ388" s="66"/>
    </row>
    <row r="389" spans="12:43" x14ac:dyDescent="0.3">
      <c r="L389" s="66"/>
      <c r="M389" s="66"/>
      <c r="N389" s="66"/>
      <c r="O389" s="66"/>
      <c r="P389" s="66"/>
      <c r="Q389" s="66"/>
      <c r="R389" s="66"/>
      <c r="S389" s="66"/>
      <c r="T389" s="66"/>
      <c r="U389" s="66"/>
      <c r="V389" s="66"/>
      <c r="W389" s="66"/>
      <c r="X389" s="66"/>
      <c r="Y389" s="66"/>
      <c r="Z389" s="66"/>
      <c r="AA389" s="66"/>
      <c r="AB389" s="66"/>
      <c r="AC389" s="66"/>
      <c r="AD389" s="66"/>
      <c r="AE389" s="60" t="s">
        <v>3630</v>
      </c>
      <c r="AF389" s="66"/>
      <c r="AG389" s="66"/>
      <c r="AH389" s="66"/>
      <c r="AI389" s="66"/>
      <c r="AJ389" s="66"/>
      <c r="AK389" s="66"/>
      <c r="AL389" s="66"/>
      <c r="AM389" s="66"/>
      <c r="AN389" s="66"/>
      <c r="AO389" s="66"/>
      <c r="AP389" s="66"/>
      <c r="AQ389" s="66"/>
    </row>
    <row r="390" spans="12:43" x14ac:dyDescent="0.3">
      <c r="L390" s="66"/>
      <c r="M390" s="66"/>
      <c r="N390" s="66"/>
      <c r="O390" s="66"/>
      <c r="P390" s="66"/>
      <c r="Q390" s="66"/>
      <c r="R390" s="66"/>
      <c r="S390" s="66"/>
      <c r="T390" s="66"/>
      <c r="U390" s="66"/>
      <c r="V390" s="66"/>
      <c r="W390" s="66"/>
      <c r="X390" s="66"/>
      <c r="Y390" s="66"/>
      <c r="Z390" s="66"/>
      <c r="AA390" s="66"/>
      <c r="AB390" s="66"/>
      <c r="AC390" s="66"/>
      <c r="AD390" s="66"/>
      <c r="AE390" s="60" t="s">
        <v>3631</v>
      </c>
      <c r="AF390" s="66"/>
      <c r="AG390" s="66"/>
      <c r="AH390" s="66"/>
      <c r="AI390" s="66"/>
      <c r="AJ390" s="66"/>
      <c r="AK390" s="66"/>
      <c r="AL390" s="66"/>
      <c r="AM390" s="66"/>
      <c r="AN390" s="66"/>
      <c r="AO390" s="66"/>
      <c r="AP390" s="66"/>
      <c r="AQ390" s="66"/>
    </row>
    <row r="391" spans="12:43" x14ac:dyDescent="0.3">
      <c r="L391" s="66"/>
      <c r="M391" s="66"/>
      <c r="N391" s="66"/>
      <c r="O391" s="66"/>
      <c r="P391" s="66"/>
      <c r="Q391" s="66"/>
      <c r="R391" s="66"/>
      <c r="S391" s="66"/>
      <c r="T391" s="66"/>
      <c r="U391" s="66"/>
      <c r="V391" s="66"/>
      <c r="W391" s="66"/>
      <c r="X391" s="66"/>
      <c r="Y391" s="66"/>
      <c r="Z391" s="66"/>
      <c r="AA391" s="66"/>
      <c r="AB391" s="66"/>
      <c r="AC391" s="66"/>
      <c r="AD391" s="66"/>
      <c r="AE391" s="60" t="s">
        <v>3632</v>
      </c>
      <c r="AF391" s="66"/>
      <c r="AG391" s="66"/>
      <c r="AH391" s="66"/>
      <c r="AI391" s="66"/>
      <c r="AJ391" s="66"/>
      <c r="AK391" s="66"/>
      <c r="AL391" s="66"/>
      <c r="AM391" s="66"/>
      <c r="AN391" s="66"/>
      <c r="AO391" s="66"/>
      <c r="AP391" s="66"/>
      <c r="AQ391" s="66"/>
    </row>
    <row r="392" spans="12:43" x14ac:dyDescent="0.3">
      <c r="L392" s="66"/>
      <c r="M392" s="66"/>
      <c r="N392" s="66"/>
      <c r="O392" s="66"/>
      <c r="P392" s="66"/>
      <c r="Q392" s="66"/>
      <c r="R392" s="66"/>
      <c r="S392" s="66"/>
      <c r="T392" s="66"/>
      <c r="U392" s="66"/>
      <c r="V392" s="66"/>
      <c r="W392" s="66"/>
      <c r="X392" s="66"/>
      <c r="Y392" s="66"/>
      <c r="Z392" s="66"/>
      <c r="AA392" s="66"/>
      <c r="AB392" s="66"/>
      <c r="AC392" s="66"/>
      <c r="AD392" s="66"/>
      <c r="AE392" s="60" t="s">
        <v>3633</v>
      </c>
      <c r="AF392" s="66"/>
      <c r="AG392" s="66"/>
      <c r="AH392" s="66"/>
      <c r="AI392" s="66"/>
      <c r="AJ392" s="66"/>
      <c r="AK392" s="66"/>
      <c r="AL392" s="66"/>
      <c r="AM392" s="66"/>
      <c r="AN392" s="66"/>
      <c r="AO392" s="66"/>
      <c r="AP392" s="66"/>
      <c r="AQ392" s="66"/>
    </row>
    <row r="393" spans="12:43" x14ac:dyDescent="0.3">
      <c r="L393" s="66"/>
      <c r="M393" s="66"/>
      <c r="N393" s="66"/>
      <c r="O393" s="66"/>
      <c r="P393" s="66"/>
      <c r="Q393" s="66"/>
      <c r="R393" s="66"/>
      <c r="S393" s="66"/>
      <c r="T393" s="66"/>
      <c r="U393" s="66"/>
      <c r="V393" s="66"/>
      <c r="W393" s="66"/>
      <c r="X393" s="66"/>
      <c r="Y393" s="66"/>
      <c r="Z393" s="66"/>
      <c r="AA393" s="66"/>
      <c r="AB393" s="66"/>
      <c r="AC393" s="66"/>
      <c r="AD393" s="66"/>
      <c r="AE393" s="60" t="s">
        <v>3634</v>
      </c>
      <c r="AF393" s="66"/>
      <c r="AG393" s="66"/>
      <c r="AH393" s="66"/>
      <c r="AI393" s="66"/>
      <c r="AJ393" s="66"/>
      <c r="AK393" s="66"/>
      <c r="AL393" s="66"/>
      <c r="AM393" s="66"/>
      <c r="AN393" s="66"/>
      <c r="AO393" s="66"/>
      <c r="AP393" s="66"/>
      <c r="AQ393" s="66"/>
    </row>
    <row r="394" spans="12:43" x14ac:dyDescent="0.3">
      <c r="L394" s="66"/>
      <c r="M394" s="66"/>
      <c r="N394" s="66"/>
      <c r="O394" s="66"/>
      <c r="P394" s="66"/>
      <c r="Q394" s="66"/>
      <c r="R394" s="66"/>
      <c r="S394" s="66"/>
      <c r="T394" s="66"/>
      <c r="U394" s="66"/>
      <c r="V394" s="66"/>
      <c r="W394" s="66"/>
      <c r="X394" s="66"/>
      <c r="Y394" s="66"/>
      <c r="Z394" s="66"/>
      <c r="AA394" s="66"/>
      <c r="AB394" s="66"/>
      <c r="AC394" s="66"/>
      <c r="AD394" s="66"/>
      <c r="AE394" s="60" t="s">
        <v>3635</v>
      </c>
      <c r="AF394" s="66"/>
      <c r="AG394" s="66"/>
      <c r="AH394" s="66"/>
      <c r="AI394" s="66"/>
      <c r="AJ394" s="66"/>
      <c r="AK394" s="66"/>
      <c r="AL394" s="66"/>
      <c r="AM394" s="66"/>
      <c r="AN394" s="66"/>
      <c r="AO394" s="66"/>
      <c r="AP394" s="66"/>
      <c r="AQ394" s="66"/>
    </row>
    <row r="395" spans="12:43" x14ac:dyDescent="0.3">
      <c r="L395" s="66"/>
      <c r="M395" s="66"/>
      <c r="N395" s="66"/>
      <c r="O395" s="66"/>
      <c r="P395" s="66"/>
      <c r="Q395" s="66"/>
      <c r="R395" s="66"/>
      <c r="S395" s="66"/>
      <c r="T395" s="66"/>
      <c r="U395" s="66"/>
      <c r="V395" s="66"/>
      <c r="W395" s="66"/>
      <c r="X395" s="66"/>
      <c r="Y395" s="66"/>
      <c r="Z395" s="66"/>
      <c r="AA395" s="66"/>
      <c r="AB395" s="66"/>
      <c r="AC395" s="66"/>
      <c r="AD395" s="66"/>
      <c r="AE395" s="60" t="s">
        <v>3636</v>
      </c>
      <c r="AF395" s="66"/>
      <c r="AG395" s="66"/>
      <c r="AH395" s="66"/>
      <c r="AI395" s="66"/>
      <c r="AJ395" s="66"/>
      <c r="AK395" s="66"/>
      <c r="AL395" s="66"/>
      <c r="AM395" s="66"/>
      <c r="AN395" s="66"/>
      <c r="AO395" s="66"/>
      <c r="AP395" s="66"/>
      <c r="AQ395" s="66"/>
    </row>
    <row r="396" spans="12:43" x14ac:dyDescent="0.3">
      <c r="L396" s="66"/>
      <c r="M396" s="66"/>
      <c r="N396" s="66"/>
      <c r="O396" s="66"/>
      <c r="P396" s="66"/>
      <c r="Q396" s="66"/>
      <c r="R396" s="66"/>
      <c r="S396" s="66"/>
      <c r="T396" s="66"/>
      <c r="U396" s="66"/>
      <c r="V396" s="66"/>
      <c r="W396" s="66"/>
      <c r="X396" s="66"/>
      <c r="Y396" s="66"/>
      <c r="Z396" s="66"/>
      <c r="AA396" s="66"/>
      <c r="AB396" s="66"/>
      <c r="AC396" s="66"/>
      <c r="AD396" s="66"/>
      <c r="AE396" s="60" t="s">
        <v>3637</v>
      </c>
      <c r="AF396" s="66"/>
      <c r="AG396" s="66"/>
      <c r="AH396" s="66"/>
      <c r="AI396" s="66"/>
      <c r="AJ396" s="66"/>
      <c r="AK396" s="66"/>
      <c r="AL396" s="66"/>
      <c r="AM396" s="66"/>
      <c r="AN396" s="66"/>
      <c r="AO396" s="66"/>
      <c r="AP396" s="66"/>
      <c r="AQ396" s="66"/>
    </row>
    <row r="397" spans="12:43" x14ac:dyDescent="0.3">
      <c r="L397" s="66"/>
      <c r="M397" s="66"/>
      <c r="N397" s="66"/>
      <c r="O397" s="66"/>
      <c r="P397" s="66"/>
      <c r="Q397" s="66"/>
      <c r="R397" s="66"/>
      <c r="S397" s="66"/>
      <c r="T397" s="66"/>
      <c r="U397" s="66"/>
      <c r="V397" s="66"/>
      <c r="W397" s="66"/>
      <c r="X397" s="66"/>
      <c r="Y397" s="66"/>
      <c r="Z397" s="66"/>
      <c r="AA397" s="66"/>
      <c r="AB397" s="66"/>
      <c r="AC397" s="66"/>
      <c r="AD397" s="66"/>
      <c r="AE397" s="60" t="s">
        <v>3638</v>
      </c>
      <c r="AF397" s="66"/>
      <c r="AG397" s="66"/>
      <c r="AH397" s="66"/>
      <c r="AI397" s="66"/>
      <c r="AJ397" s="66"/>
      <c r="AK397" s="66"/>
      <c r="AL397" s="66"/>
      <c r="AM397" s="66"/>
      <c r="AN397" s="66"/>
      <c r="AO397" s="66"/>
      <c r="AP397" s="66"/>
      <c r="AQ397" s="66"/>
    </row>
    <row r="398" spans="12:43" x14ac:dyDescent="0.3">
      <c r="L398" s="66"/>
      <c r="M398" s="66"/>
      <c r="N398" s="66"/>
      <c r="O398" s="66"/>
      <c r="P398" s="66"/>
      <c r="Q398" s="66"/>
      <c r="R398" s="66"/>
      <c r="S398" s="66"/>
      <c r="T398" s="66"/>
      <c r="U398" s="66"/>
      <c r="V398" s="66"/>
      <c r="W398" s="66"/>
      <c r="X398" s="66"/>
      <c r="Y398" s="66"/>
      <c r="Z398" s="66"/>
      <c r="AA398" s="66"/>
      <c r="AB398" s="66"/>
      <c r="AC398" s="66"/>
      <c r="AD398" s="66"/>
      <c r="AE398" s="60" t="s">
        <v>3639</v>
      </c>
      <c r="AF398" s="66"/>
      <c r="AG398" s="66"/>
      <c r="AH398" s="66"/>
      <c r="AI398" s="66"/>
      <c r="AJ398" s="66"/>
      <c r="AK398" s="66"/>
      <c r="AL398" s="66"/>
      <c r="AM398" s="66"/>
      <c r="AN398" s="66"/>
      <c r="AO398" s="66"/>
      <c r="AP398" s="66"/>
      <c r="AQ398" s="66"/>
    </row>
    <row r="399" spans="12:43" x14ac:dyDescent="0.3">
      <c r="L399" s="66"/>
      <c r="M399" s="66"/>
      <c r="N399" s="66"/>
      <c r="O399" s="66"/>
      <c r="P399" s="66"/>
      <c r="Q399" s="66"/>
      <c r="R399" s="66"/>
      <c r="S399" s="66"/>
      <c r="T399" s="66"/>
      <c r="U399" s="66"/>
      <c r="V399" s="66"/>
      <c r="W399" s="66"/>
      <c r="X399" s="66"/>
      <c r="Y399" s="66"/>
      <c r="Z399" s="66"/>
      <c r="AA399" s="66"/>
      <c r="AB399" s="66"/>
      <c r="AC399" s="66"/>
      <c r="AD399" s="66"/>
      <c r="AE399" s="60" t="s">
        <v>3640</v>
      </c>
      <c r="AF399" s="66"/>
      <c r="AG399" s="66"/>
      <c r="AH399" s="66"/>
      <c r="AI399" s="66"/>
      <c r="AJ399" s="66"/>
      <c r="AK399" s="66"/>
      <c r="AL399" s="66"/>
      <c r="AM399" s="66"/>
      <c r="AN399" s="66"/>
      <c r="AO399" s="66"/>
      <c r="AP399" s="66"/>
      <c r="AQ399" s="66"/>
    </row>
    <row r="400" spans="12:43" x14ac:dyDescent="0.3">
      <c r="L400" s="66"/>
      <c r="M400" s="66"/>
      <c r="N400" s="66"/>
      <c r="O400" s="66"/>
      <c r="P400" s="66"/>
      <c r="Q400" s="66"/>
      <c r="R400" s="66"/>
      <c r="S400" s="66"/>
      <c r="T400" s="66"/>
      <c r="U400" s="66"/>
      <c r="V400" s="66"/>
      <c r="W400" s="66"/>
      <c r="X400" s="66"/>
      <c r="Y400" s="66"/>
      <c r="Z400" s="66"/>
      <c r="AA400" s="66"/>
      <c r="AB400" s="66"/>
      <c r="AC400" s="66"/>
      <c r="AD400" s="66"/>
      <c r="AE400" s="60" t="s">
        <v>3641</v>
      </c>
      <c r="AF400" s="66"/>
      <c r="AG400" s="66"/>
      <c r="AH400" s="66"/>
      <c r="AI400" s="66"/>
      <c r="AJ400" s="66"/>
      <c r="AK400" s="66"/>
      <c r="AL400" s="66"/>
      <c r="AM400" s="66"/>
      <c r="AN400" s="66"/>
      <c r="AO400" s="66"/>
      <c r="AP400" s="66"/>
      <c r="AQ400" s="66"/>
    </row>
    <row r="401" spans="12:43" x14ac:dyDescent="0.3">
      <c r="L401" s="66"/>
      <c r="M401" s="66"/>
      <c r="N401" s="66"/>
      <c r="O401" s="66"/>
      <c r="P401" s="66"/>
      <c r="Q401" s="66"/>
      <c r="R401" s="66"/>
      <c r="S401" s="66"/>
      <c r="T401" s="66"/>
      <c r="U401" s="66"/>
      <c r="V401" s="66"/>
      <c r="W401" s="66"/>
      <c r="X401" s="66"/>
      <c r="Y401" s="66"/>
      <c r="Z401" s="66"/>
      <c r="AA401" s="66"/>
      <c r="AB401" s="66"/>
      <c r="AC401" s="66"/>
      <c r="AD401" s="66"/>
      <c r="AE401" s="60" t="s">
        <v>3642</v>
      </c>
      <c r="AF401" s="66"/>
      <c r="AG401" s="66"/>
      <c r="AH401" s="66"/>
      <c r="AI401" s="66"/>
      <c r="AJ401" s="66"/>
      <c r="AK401" s="66"/>
      <c r="AL401" s="66"/>
      <c r="AM401" s="66"/>
      <c r="AN401" s="66"/>
      <c r="AO401" s="66"/>
      <c r="AP401" s="66"/>
      <c r="AQ401" s="66"/>
    </row>
    <row r="402" spans="12:43" x14ac:dyDescent="0.3">
      <c r="L402" s="66"/>
      <c r="M402" s="66"/>
      <c r="N402" s="66"/>
      <c r="O402" s="66"/>
      <c r="P402" s="66"/>
      <c r="Q402" s="66"/>
      <c r="R402" s="66"/>
      <c r="S402" s="66"/>
      <c r="T402" s="66"/>
      <c r="U402" s="66"/>
      <c r="V402" s="66"/>
      <c r="W402" s="66"/>
      <c r="X402" s="66"/>
      <c r="Y402" s="66"/>
      <c r="Z402" s="66"/>
      <c r="AA402" s="66"/>
      <c r="AB402" s="66"/>
      <c r="AC402" s="66"/>
      <c r="AD402" s="66"/>
      <c r="AE402" s="60" t="s">
        <v>3643</v>
      </c>
      <c r="AF402" s="66"/>
      <c r="AG402" s="66"/>
      <c r="AH402" s="66"/>
      <c r="AI402" s="66"/>
      <c r="AJ402" s="66"/>
      <c r="AK402" s="66"/>
      <c r="AL402" s="66"/>
      <c r="AM402" s="66"/>
      <c r="AN402" s="66"/>
      <c r="AO402" s="66"/>
      <c r="AP402" s="66"/>
      <c r="AQ402" s="66"/>
    </row>
    <row r="403" spans="12:43" x14ac:dyDescent="0.3">
      <c r="L403" s="66"/>
      <c r="M403" s="66"/>
      <c r="N403" s="66"/>
      <c r="O403" s="66"/>
      <c r="P403" s="66"/>
      <c r="Q403" s="66"/>
      <c r="R403" s="66"/>
      <c r="S403" s="66"/>
      <c r="T403" s="66"/>
      <c r="U403" s="66"/>
      <c r="V403" s="66"/>
      <c r="W403" s="66"/>
      <c r="X403" s="66"/>
      <c r="Y403" s="66"/>
      <c r="Z403" s="66"/>
      <c r="AA403" s="66"/>
      <c r="AB403" s="66"/>
      <c r="AC403" s="66"/>
      <c r="AD403" s="66"/>
      <c r="AE403" s="60" t="s">
        <v>3644</v>
      </c>
      <c r="AF403" s="66"/>
      <c r="AG403" s="66"/>
      <c r="AH403" s="66"/>
      <c r="AI403" s="66"/>
      <c r="AJ403" s="66"/>
      <c r="AK403" s="66"/>
      <c r="AL403" s="66"/>
      <c r="AM403" s="66"/>
      <c r="AN403" s="66"/>
      <c r="AO403" s="66"/>
      <c r="AP403" s="66"/>
      <c r="AQ403" s="66"/>
    </row>
    <row r="404" spans="12:43" x14ac:dyDescent="0.3">
      <c r="L404" s="66"/>
      <c r="M404" s="66"/>
      <c r="N404" s="66"/>
      <c r="O404" s="66"/>
      <c r="P404" s="66"/>
      <c r="Q404" s="66"/>
      <c r="R404" s="66"/>
      <c r="S404" s="66"/>
      <c r="T404" s="66"/>
      <c r="U404" s="66"/>
      <c r="V404" s="66"/>
      <c r="W404" s="66"/>
      <c r="X404" s="66"/>
      <c r="Y404" s="66"/>
      <c r="Z404" s="66"/>
      <c r="AA404" s="66"/>
      <c r="AB404" s="66"/>
      <c r="AC404" s="66"/>
      <c r="AD404" s="66"/>
      <c r="AE404" s="60" t="s">
        <v>3645</v>
      </c>
      <c r="AF404" s="66"/>
      <c r="AG404" s="66"/>
      <c r="AH404" s="66"/>
      <c r="AI404" s="66"/>
      <c r="AJ404" s="66"/>
      <c r="AK404" s="66"/>
      <c r="AL404" s="66"/>
      <c r="AM404" s="66"/>
      <c r="AN404" s="66"/>
      <c r="AO404" s="66"/>
      <c r="AP404" s="66"/>
      <c r="AQ404" s="66"/>
    </row>
    <row r="405" spans="12:43" x14ac:dyDescent="0.3">
      <c r="L405" s="66"/>
      <c r="M405" s="66"/>
      <c r="N405" s="66"/>
      <c r="O405" s="66"/>
      <c r="P405" s="66"/>
      <c r="Q405" s="66"/>
      <c r="R405" s="66"/>
      <c r="S405" s="66"/>
      <c r="T405" s="66"/>
      <c r="U405" s="66"/>
      <c r="V405" s="66"/>
      <c r="W405" s="66"/>
      <c r="X405" s="66"/>
      <c r="Y405" s="66"/>
      <c r="Z405" s="66"/>
      <c r="AA405" s="66"/>
      <c r="AB405" s="66"/>
      <c r="AC405" s="66"/>
      <c r="AD405" s="66"/>
      <c r="AE405" s="60" t="s">
        <v>3646</v>
      </c>
      <c r="AF405" s="66"/>
      <c r="AG405" s="66"/>
      <c r="AH405" s="66"/>
      <c r="AI405" s="66"/>
      <c r="AJ405" s="66"/>
      <c r="AK405" s="66"/>
      <c r="AL405" s="66"/>
      <c r="AM405" s="66"/>
      <c r="AN405" s="66"/>
      <c r="AO405" s="66"/>
      <c r="AP405" s="66"/>
      <c r="AQ405" s="66"/>
    </row>
    <row r="406" spans="12:43" x14ac:dyDescent="0.3">
      <c r="L406" s="66"/>
      <c r="M406" s="66"/>
      <c r="N406" s="66"/>
      <c r="O406" s="66"/>
      <c r="P406" s="66"/>
      <c r="Q406" s="66"/>
      <c r="R406" s="66"/>
      <c r="S406" s="66"/>
      <c r="T406" s="66"/>
      <c r="U406" s="66"/>
      <c r="V406" s="66"/>
      <c r="W406" s="66"/>
      <c r="X406" s="66"/>
      <c r="Y406" s="66"/>
      <c r="Z406" s="66"/>
      <c r="AA406" s="66"/>
      <c r="AB406" s="66"/>
      <c r="AC406" s="66"/>
      <c r="AD406" s="66"/>
      <c r="AE406" s="60" t="s">
        <v>3647</v>
      </c>
      <c r="AF406" s="66"/>
      <c r="AG406" s="66"/>
      <c r="AH406" s="66"/>
      <c r="AI406" s="66"/>
      <c r="AJ406" s="66"/>
      <c r="AK406" s="66"/>
      <c r="AL406" s="66"/>
      <c r="AM406" s="66"/>
      <c r="AN406" s="66"/>
      <c r="AO406" s="66"/>
      <c r="AP406" s="66"/>
      <c r="AQ406" s="66"/>
    </row>
    <row r="407" spans="12:43" x14ac:dyDescent="0.3">
      <c r="L407" s="66"/>
      <c r="M407" s="66"/>
      <c r="N407" s="66"/>
      <c r="O407" s="66"/>
      <c r="P407" s="66"/>
      <c r="Q407" s="66"/>
      <c r="R407" s="66"/>
      <c r="S407" s="66"/>
      <c r="T407" s="66"/>
      <c r="U407" s="66"/>
      <c r="V407" s="66"/>
      <c r="W407" s="66"/>
      <c r="X407" s="66"/>
      <c r="Y407" s="66"/>
      <c r="Z407" s="66"/>
      <c r="AA407" s="66"/>
      <c r="AB407" s="66"/>
      <c r="AC407" s="66"/>
      <c r="AD407" s="66"/>
      <c r="AE407" s="60" t="s">
        <v>3648</v>
      </c>
      <c r="AF407" s="66"/>
      <c r="AG407" s="66"/>
      <c r="AH407" s="66"/>
      <c r="AI407" s="66"/>
      <c r="AJ407" s="66"/>
      <c r="AK407" s="66"/>
      <c r="AL407" s="66"/>
      <c r="AM407" s="66"/>
      <c r="AN407" s="66"/>
      <c r="AO407" s="66"/>
      <c r="AP407" s="66"/>
      <c r="AQ407" s="66"/>
    </row>
    <row r="408" spans="12:43" x14ac:dyDescent="0.3">
      <c r="L408" s="66"/>
      <c r="M408" s="66"/>
      <c r="N408" s="66"/>
      <c r="O408" s="66"/>
      <c r="P408" s="66"/>
      <c r="Q408" s="66"/>
      <c r="R408" s="66"/>
      <c r="S408" s="66"/>
      <c r="T408" s="66"/>
      <c r="U408" s="66"/>
      <c r="V408" s="66"/>
      <c r="W408" s="66"/>
      <c r="X408" s="66"/>
      <c r="Y408" s="66"/>
      <c r="Z408" s="66"/>
      <c r="AA408" s="66"/>
      <c r="AB408" s="66"/>
      <c r="AC408" s="66"/>
      <c r="AD408" s="66"/>
      <c r="AE408" s="60" t="s">
        <v>3649</v>
      </c>
      <c r="AF408" s="66"/>
      <c r="AG408" s="66"/>
      <c r="AH408" s="66"/>
      <c r="AI408" s="66"/>
      <c r="AJ408" s="66"/>
      <c r="AK408" s="66"/>
      <c r="AL408" s="66"/>
      <c r="AM408" s="66"/>
      <c r="AN408" s="66"/>
      <c r="AO408" s="66"/>
      <c r="AP408" s="66"/>
      <c r="AQ408" s="66"/>
    </row>
    <row r="409" spans="12:43" x14ac:dyDescent="0.3">
      <c r="L409" s="66"/>
      <c r="M409" s="66"/>
      <c r="N409" s="66"/>
      <c r="O409" s="66"/>
      <c r="P409" s="66"/>
      <c r="Q409" s="66"/>
      <c r="R409" s="66"/>
      <c r="S409" s="66"/>
      <c r="T409" s="66"/>
      <c r="U409" s="66"/>
      <c r="V409" s="66"/>
      <c r="W409" s="66"/>
      <c r="X409" s="66"/>
      <c r="Y409" s="66"/>
      <c r="Z409" s="66"/>
      <c r="AA409" s="66"/>
      <c r="AB409" s="66"/>
      <c r="AC409" s="66"/>
      <c r="AD409" s="66"/>
      <c r="AE409" s="60" t="s">
        <v>3650</v>
      </c>
      <c r="AF409" s="66"/>
      <c r="AG409" s="66"/>
      <c r="AH409" s="66"/>
      <c r="AI409" s="66"/>
      <c r="AJ409" s="66"/>
      <c r="AK409" s="66"/>
      <c r="AL409" s="66"/>
      <c r="AM409" s="66"/>
      <c r="AN409" s="66"/>
      <c r="AO409" s="66"/>
      <c r="AP409" s="66"/>
      <c r="AQ409" s="66"/>
    </row>
    <row r="410" spans="12:43" x14ac:dyDescent="0.3">
      <c r="L410" s="66"/>
      <c r="M410" s="66"/>
      <c r="N410" s="66"/>
      <c r="O410" s="66"/>
      <c r="P410" s="66"/>
      <c r="Q410" s="66"/>
      <c r="R410" s="66"/>
      <c r="S410" s="66"/>
      <c r="T410" s="66"/>
      <c r="U410" s="66"/>
      <c r="V410" s="66"/>
      <c r="W410" s="66"/>
      <c r="X410" s="66"/>
      <c r="Y410" s="66"/>
      <c r="Z410" s="66"/>
      <c r="AA410" s="66"/>
      <c r="AB410" s="66"/>
      <c r="AC410" s="66"/>
      <c r="AD410" s="66"/>
      <c r="AE410" s="60" t="s">
        <v>3651</v>
      </c>
      <c r="AF410" s="66"/>
      <c r="AG410" s="66"/>
      <c r="AH410" s="66"/>
      <c r="AI410" s="66"/>
      <c r="AJ410" s="66"/>
      <c r="AK410" s="66"/>
      <c r="AL410" s="66"/>
      <c r="AM410" s="66"/>
      <c r="AN410" s="66"/>
      <c r="AO410" s="66"/>
      <c r="AP410" s="66"/>
      <c r="AQ410" s="66"/>
    </row>
    <row r="411" spans="12:43" x14ac:dyDescent="0.3">
      <c r="L411" s="66"/>
      <c r="M411" s="66"/>
      <c r="N411" s="66"/>
      <c r="O411" s="66"/>
      <c r="P411" s="66"/>
      <c r="Q411" s="66"/>
      <c r="R411" s="66"/>
      <c r="S411" s="66"/>
      <c r="T411" s="66"/>
      <c r="U411" s="66"/>
      <c r="V411" s="66"/>
      <c r="W411" s="66"/>
      <c r="X411" s="66"/>
      <c r="Y411" s="66"/>
      <c r="Z411" s="66"/>
      <c r="AA411" s="66"/>
      <c r="AB411" s="66"/>
      <c r="AC411" s="66"/>
      <c r="AD411" s="66"/>
      <c r="AE411" s="60" t="s">
        <v>3652</v>
      </c>
      <c r="AF411" s="66"/>
      <c r="AG411" s="66"/>
      <c r="AH411" s="66"/>
      <c r="AI411" s="66"/>
      <c r="AJ411" s="66"/>
      <c r="AK411" s="66"/>
      <c r="AL411" s="66"/>
      <c r="AM411" s="66"/>
      <c r="AN411" s="66"/>
      <c r="AO411" s="66"/>
      <c r="AP411" s="66"/>
      <c r="AQ411" s="66"/>
    </row>
    <row r="412" spans="12:43" x14ac:dyDescent="0.3">
      <c r="L412" s="66"/>
      <c r="M412" s="66"/>
      <c r="N412" s="66"/>
      <c r="O412" s="66"/>
      <c r="P412" s="66"/>
      <c r="Q412" s="66"/>
      <c r="R412" s="66"/>
      <c r="S412" s="66"/>
      <c r="T412" s="66"/>
      <c r="U412" s="66"/>
      <c r="V412" s="66"/>
      <c r="W412" s="66"/>
      <c r="X412" s="66"/>
      <c r="Y412" s="66"/>
      <c r="Z412" s="66"/>
      <c r="AA412" s="66"/>
      <c r="AB412" s="66"/>
      <c r="AC412" s="66"/>
      <c r="AD412" s="66"/>
      <c r="AE412" s="60" t="s">
        <v>3653</v>
      </c>
      <c r="AF412" s="66"/>
      <c r="AG412" s="66"/>
      <c r="AH412" s="66"/>
      <c r="AI412" s="66"/>
      <c r="AJ412" s="66"/>
      <c r="AK412" s="66"/>
      <c r="AL412" s="66"/>
      <c r="AM412" s="66"/>
      <c r="AN412" s="66"/>
      <c r="AO412" s="66"/>
      <c r="AP412" s="66"/>
      <c r="AQ412" s="66"/>
    </row>
    <row r="413" spans="12:43" x14ac:dyDescent="0.3">
      <c r="L413" s="66"/>
      <c r="M413" s="66"/>
      <c r="N413" s="66"/>
      <c r="O413" s="66"/>
      <c r="P413" s="66"/>
      <c r="Q413" s="66"/>
      <c r="R413" s="66"/>
      <c r="S413" s="66"/>
      <c r="T413" s="66"/>
      <c r="U413" s="66"/>
      <c r="V413" s="66"/>
      <c r="W413" s="66"/>
      <c r="X413" s="66"/>
      <c r="Y413" s="66"/>
      <c r="Z413" s="66"/>
      <c r="AA413" s="66"/>
      <c r="AB413" s="66"/>
      <c r="AC413" s="66"/>
      <c r="AD413" s="66"/>
      <c r="AE413" s="60" t="s">
        <v>3654</v>
      </c>
      <c r="AF413" s="66"/>
      <c r="AG413" s="66"/>
      <c r="AH413" s="66"/>
      <c r="AI413" s="66"/>
      <c r="AJ413" s="66"/>
      <c r="AK413" s="66"/>
      <c r="AL413" s="66"/>
      <c r="AM413" s="66"/>
      <c r="AN413" s="66"/>
      <c r="AO413" s="66"/>
      <c r="AP413" s="66"/>
      <c r="AQ413" s="66"/>
    </row>
    <row r="414" spans="12:43" x14ac:dyDescent="0.3">
      <c r="L414" s="66"/>
      <c r="M414" s="66"/>
      <c r="N414" s="66"/>
      <c r="O414" s="66"/>
      <c r="P414" s="66"/>
      <c r="Q414" s="66"/>
      <c r="R414" s="66"/>
      <c r="S414" s="66"/>
      <c r="T414" s="66"/>
      <c r="U414" s="66"/>
      <c r="V414" s="66"/>
      <c r="W414" s="66"/>
      <c r="X414" s="66"/>
      <c r="Y414" s="66"/>
      <c r="Z414" s="66"/>
      <c r="AA414" s="66"/>
      <c r="AB414" s="66"/>
      <c r="AC414" s="66"/>
      <c r="AD414" s="66"/>
      <c r="AE414" s="60" t="s">
        <v>3655</v>
      </c>
      <c r="AF414" s="66"/>
      <c r="AG414" s="66"/>
      <c r="AH414" s="66"/>
      <c r="AI414" s="66"/>
      <c r="AJ414" s="66"/>
      <c r="AK414" s="66"/>
      <c r="AL414" s="66"/>
      <c r="AM414" s="66"/>
      <c r="AN414" s="66"/>
      <c r="AO414" s="66"/>
      <c r="AP414" s="66"/>
      <c r="AQ414" s="66"/>
    </row>
    <row r="415" spans="12:43" x14ac:dyDescent="0.3">
      <c r="L415" s="66"/>
      <c r="M415" s="66"/>
      <c r="N415" s="66"/>
      <c r="O415" s="66"/>
      <c r="P415" s="66"/>
      <c r="Q415" s="66"/>
      <c r="R415" s="66"/>
      <c r="S415" s="66"/>
      <c r="T415" s="66"/>
      <c r="U415" s="66"/>
      <c r="V415" s="66"/>
      <c r="W415" s="66"/>
      <c r="X415" s="66"/>
      <c r="Y415" s="66"/>
      <c r="Z415" s="66"/>
      <c r="AA415" s="66"/>
      <c r="AB415" s="66"/>
      <c r="AC415" s="66"/>
      <c r="AD415" s="66"/>
      <c r="AE415" s="60" t="s">
        <v>3656</v>
      </c>
      <c r="AF415" s="66"/>
      <c r="AG415" s="66"/>
      <c r="AH415" s="66"/>
      <c r="AI415" s="66"/>
      <c r="AJ415" s="66"/>
      <c r="AK415" s="66"/>
      <c r="AL415" s="66"/>
      <c r="AM415" s="66"/>
      <c r="AN415" s="66"/>
      <c r="AO415" s="66"/>
      <c r="AP415" s="66"/>
      <c r="AQ415" s="66"/>
    </row>
    <row r="416" spans="12:43" x14ac:dyDescent="0.3">
      <c r="L416" s="66"/>
      <c r="M416" s="66"/>
      <c r="N416" s="66"/>
      <c r="O416" s="66"/>
      <c r="P416" s="66"/>
      <c r="Q416" s="66"/>
      <c r="R416" s="66"/>
      <c r="S416" s="66"/>
      <c r="T416" s="66"/>
      <c r="U416" s="66"/>
      <c r="V416" s="66"/>
      <c r="W416" s="66"/>
      <c r="X416" s="66"/>
      <c r="Y416" s="66"/>
      <c r="Z416" s="66"/>
      <c r="AA416" s="66"/>
      <c r="AB416" s="66"/>
      <c r="AC416" s="66"/>
      <c r="AD416" s="66"/>
      <c r="AE416" s="60" t="s">
        <v>3657</v>
      </c>
      <c r="AF416" s="66"/>
      <c r="AG416" s="66"/>
      <c r="AH416" s="66"/>
      <c r="AI416" s="66"/>
      <c r="AJ416" s="66"/>
      <c r="AK416" s="66"/>
      <c r="AL416" s="66"/>
      <c r="AM416" s="66"/>
      <c r="AN416" s="66"/>
      <c r="AO416" s="66"/>
      <c r="AP416" s="66"/>
      <c r="AQ416" s="66"/>
    </row>
    <row r="417" spans="12:43" x14ac:dyDescent="0.3">
      <c r="L417" s="66"/>
      <c r="M417" s="66"/>
      <c r="N417" s="66"/>
      <c r="O417" s="66"/>
      <c r="P417" s="66"/>
      <c r="Q417" s="66"/>
      <c r="R417" s="66"/>
      <c r="S417" s="66"/>
      <c r="T417" s="66"/>
      <c r="U417" s="66"/>
      <c r="V417" s="66"/>
      <c r="W417" s="66"/>
      <c r="X417" s="66"/>
      <c r="Y417" s="66"/>
      <c r="Z417" s="66"/>
      <c r="AA417" s="66"/>
      <c r="AB417" s="66"/>
      <c r="AC417" s="66"/>
      <c r="AD417" s="66"/>
      <c r="AE417" s="60" t="s">
        <v>3658</v>
      </c>
      <c r="AF417" s="66"/>
      <c r="AG417" s="66"/>
      <c r="AH417" s="66"/>
      <c r="AI417" s="66"/>
      <c r="AJ417" s="66"/>
      <c r="AK417" s="66"/>
      <c r="AL417" s="66"/>
      <c r="AM417" s="66"/>
      <c r="AN417" s="66"/>
      <c r="AO417" s="66"/>
      <c r="AP417" s="66"/>
      <c r="AQ417" s="66"/>
    </row>
    <row r="418" spans="12:43" x14ac:dyDescent="0.3">
      <c r="L418" s="66"/>
      <c r="M418" s="66"/>
      <c r="N418" s="66"/>
      <c r="O418" s="66"/>
      <c r="P418" s="66"/>
      <c r="Q418" s="66"/>
      <c r="R418" s="66"/>
      <c r="S418" s="66"/>
      <c r="T418" s="66"/>
      <c r="U418" s="66"/>
      <c r="V418" s="66"/>
      <c r="W418" s="66"/>
      <c r="X418" s="66"/>
      <c r="Y418" s="66"/>
      <c r="Z418" s="66"/>
      <c r="AA418" s="66"/>
      <c r="AB418" s="66"/>
      <c r="AC418" s="66"/>
      <c r="AD418" s="66"/>
      <c r="AE418" s="60" t="s">
        <v>3659</v>
      </c>
      <c r="AF418" s="66"/>
      <c r="AG418" s="66"/>
      <c r="AH418" s="66"/>
      <c r="AI418" s="66"/>
      <c r="AJ418" s="66"/>
      <c r="AK418" s="66"/>
      <c r="AL418" s="66"/>
      <c r="AM418" s="66"/>
      <c r="AN418" s="66"/>
      <c r="AO418" s="66"/>
      <c r="AP418" s="66"/>
      <c r="AQ418" s="66"/>
    </row>
    <row r="419" spans="12:43" x14ac:dyDescent="0.3">
      <c r="L419" s="66"/>
      <c r="M419" s="66"/>
      <c r="N419" s="66"/>
      <c r="O419" s="66"/>
      <c r="P419" s="66"/>
      <c r="Q419" s="66"/>
      <c r="R419" s="66"/>
      <c r="S419" s="66"/>
      <c r="T419" s="66"/>
      <c r="U419" s="66"/>
      <c r="V419" s="66"/>
      <c r="W419" s="66"/>
      <c r="X419" s="66"/>
      <c r="Y419" s="66"/>
      <c r="Z419" s="66"/>
      <c r="AA419" s="66"/>
      <c r="AB419" s="66"/>
      <c r="AC419" s="66"/>
      <c r="AD419" s="66"/>
      <c r="AE419" s="60" t="s">
        <v>3660</v>
      </c>
      <c r="AF419" s="66"/>
      <c r="AG419" s="66"/>
      <c r="AH419" s="66"/>
      <c r="AI419" s="66"/>
      <c r="AJ419" s="66"/>
      <c r="AK419" s="66"/>
      <c r="AL419" s="66"/>
      <c r="AM419" s="66"/>
      <c r="AN419" s="66"/>
      <c r="AO419" s="66"/>
      <c r="AP419" s="66"/>
      <c r="AQ419" s="66"/>
    </row>
    <row r="420" spans="12:43" x14ac:dyDescent="0.3">
      <c r="L420" s="66"/>
      <c r="M420" s="66"/>
      <c r="N420" s="66"/>
      <c r="O420" s="66"/>
      <c r="P420" s="66"/>
      <c r="Q420" s="66"/>
      <c r="R420" s="66"/>
      <c r="S420" s="66"/>
      <c r="T420" s="66"/>
      <c r="U420" s="66"/>
      <c r="V420" s="66"/>
      <c r="W420" s="66"/>
      <c r="X420" s="66"/>
      <c r="Y420" s="66"/>
      <c r="Z420" s="66"/>
      <c r="AA420" s="66"/>
      <c r="AB420" s="66"/>
      <c r="AC420" s="66"/>
      <c r="AD420" s="66"/>
      <c r="AE420" s="60" t="s">
        <v>3661</v>
      </c>
      <c r="AF420" s="66"/>
      <c r="AG420" s="66"/>
      <c r="AH420" s="66"/>
      <c r="AI420" s="66"/>
      <c r="AJ420" s="66"/>
      <c r="AK420" s="66"/>
      <c r="AL420" s="66"/>
      <c r="AM420" s="66"/>
      <c r="AN420" s="66"/>
      <c r="AO420" s="66"/>
      <c r="AP420" s="66"/>
      <c r="AQ420" s="66"/>
    </row>
    <row r="421" spans="12:43" x14ac:dyDescent="0.3">
      <c r="L421" s="66"/>
      <c r="M421" s="66"/>
      <c r="N421" s="66"/>
      <c r="O421" s="66"/>
      <c r="P421" s="66"/>
      <c r="Q421" s="66"/>
      <c r="R421" s="66"/>
      <c r="S421" s="66"/>
      <c r="T421" s="66"/>
      <c r="U421" s="66"/>
      <c r="V421" s="66"/>
      <c r="W421" s="66"/>
      <c r="X421" s="66"/>
      <c r="Y421" s="66"/>
      <c r="Z421" s="66"/>
      <c r="AA421" s="66"/>
      <c r="AB421" s="66"/>
      <c r="AC421" s="66"/>
      <c r="AD421" s="66"/>
      <c r="AE421" s="60" t="s">
        <v>3662</v>
      </c>
      <c r="AF421" s="66"/>
      <c r="AG421" s="66"/>
      <c r="AH421" s="66"/>
      <c r="AI421" s="66"/>
      <c r="AJ421" s="66"/>
      <c r="AK421" s="66"/>
      <c r="AL421" s="66"/>
      <c r="AM421" s="66"/>
      <c r="AN421" s="66"/>
      <c r="AO421" s="66"/>
      <c r="AP421" s="66"/>
      <c r="AQ421" s="66"/>
    </row>
    <row r="422" spans="12:43" x14ac:dyDescent="0.3">
      <c r="L422" s="66"/>
      <c r="M422" s="66"/>
      <c r="N422" s="66"/>
      <c r="O422" s="66"/>
      <c r="P422" s="66"/>
      <c r="Q422" s="66"/>
      <c r="R422" s="66"/>
      <c r="S422" s="66"/>
      <c r="T422" s="66"/>
      <c r="U422" s="66"/>
      <c r="V422" s="66"/>
      <c r="W422" s="66"/>
      <c r="X422" s="66"/>
      <c r="Y422" s="66"/>
      <c r="Z422" s="66"/>
      <c r="AA422" s="66"/>
      <c r="AB422" s="66"/>
      <c r="AC422" s="66"/>
      <c r="AD422" s="66"/>
      <c r="AE422" s="60" t="s">
        <v>3663</v>
      </c>
      <c r="AF422" s="66"/>
      <c r="AG422" s="66"/>
      <c r="AH422" s="66"/>
      <c r="AI422" s="66"/>
      <c r="AJ422" s="66"/>
      <c r="AK422" s="66"/>
      <c r="AL422" s="66"/>
      <c r="AM422" s="66"/>
      <c r="AN422" s="66"/>
      <c r="AO422" s="66"/>
      <c r="AP422" s="66"/>
      <c r="AQ422" s="66"/>
    </row>
    <row r="423" spans="12:43" x14ac:dyDescent="0.3">
      <c r="L423" s="66"/>
      <c r="M423" s="66"/>
      <c r="N423" s="66"/>
      <c r="O423" s="66"/>
      <c r="P423" s="66"/>
      <c r="Q423" s="66"/>
      <c r="R423" s="66"/>
      <c r="S423" s="66"/>
      <c r="T423" s="66"/>
      <c r="U423" s="66"/>
      <c r="V423" s="66"/>
      <c r="W423" s="66"/>
      <c r="X423" s="66"/>
      <c r="Y423" s="66"/>
      <c r="Z423" s="66"/>
      <c r="AA423" s="66"/>
      <c r="AB423" s="66"/>
      <c r="AC423" s="66"/>
      <c r="AD423" s="66"/>
      <c r="AE423" s="60" t="s">
        <v>3664</v>
      </c>
      <c r="AF423" s="66"/>
      <c r="AG423" s="66"/>
      <c r="AH423" s="66"/>
      <c r="AI423" s="66"/>
      <c r="AJ423" s="66"/>
      <c r="AK423" s="66"/>
      <c r="AL423" s="66"/>
      <c r="AM423" s="66"/>
      <c r="AN423" s="66"/>
      <c r="AO423" s="66"/>
      <c r="AP423" s="66"/>
      <c r="AQ423" s="66"/>
    </row>
    <row r="424" spans="12:43" x14ac:dyDescent="0.3">
      <c r="L424" s="66"/>
      <c r="M424" s="66"/>
      <c r="N424" s="66"/>
      <c r="O424" s="66"/>
      <c r="P424" s="66"/>
      <c r="Q424" s="66"/>
      <c r="R424" s="66"/>
      <c r="S424" s="66"/>
      <c r="T424" s="66"/>
      <c r="U424" s="66"/>
      <c r="V424" s="66"/>
      <c r="W424" s="66"/>
      <c r="X424" s="66"/>
      <c r="Y424" s="66"/>
      <c r="Z424" s="66"/>
      <c r="AA424" s="66"/>
      <c r="AB424" s="66"/>
      <c r="AC424" s="66"/>
      <c r="AD424" s="66"/>
      <c r="AE424" s="60" t="s">
        <v>3665</v>
      </c>
      <c r="AF424" s="66"/>
      <c r="AG424" s="66"/>
      <c r="AH424" s="66"/>
      <c r="AI424" s="66"/>
      <c r="AJ424" s="66"/>
      <c r="AK424" s="66"/>
      <c r="AL424" s="66"/>
      <c r="AM424" s="66"/>
      <c r="AN424" s="66"/>
      <c r="AO424" s="66"/>
      <c r="AP424" s="66"/>
      <c r="AQ424" s="66"/>
    </row>
    <row r="425" spans="12:43" x14ac:dyDescent="0.3">
      <c r="L425" s="66"/>
      <c r="M425" s="66"/>
      <c r="N425" s="66"/>
      <c r="O425" s="66"/>
      <c r="P425" s="66"/>
      <c r="Q425" s="66"/>
      <c r="R425" s="66"/>
      <c r="S425" s="66"/>
      <c r="T425" s="66"/>
      <c r="U425" s="66"/>
      <c r="V425" s="66"/>
      <c r="W425" s="66"/>
      <c r="X425" s="66"/>
      <c r="Y425" s="66"/>
      <c r="Z425" s="66"/>
      <c r="AA425" s="66"/>
      <c r="AB425" s="66"/>
      <c r="AC425" s="66"/>
      <c r="AD425" s="66"/>
      <c r="AE425" s="60" t="s">
        <v>3666</v>
      </c>
      <c r="AF425" s="66"/>
      <c r="AG425" s="66"/>
      <c r="AH425" s="66"/>
      <c r="AI425" s="66"/>
      <c r="AJ425" s="66"/>
      <c r="AK425" s="66"/>
      <c r="AL425" s="66"/>
      <c r="AM425" s="66"/>
      <c r="AN425" s="66"/>
      <c r="AO425" s="66"/>
      <c r="AP425" s="66"/>
      <c r="AQ425" s="66"/>
    </row>
    <row r="426" spans="12:43" x14ac:dyDescent="0.3">
      <c r="L426" s="66"/>
      <c r="M426" s="66"/>
      <c r="N426" s="66"/>
      <c r="O426" s="66"/>
      <c r="P426" s="66"/>
      <c r="Q426" s="66"/>
      <c r="R426" s="66"/>
      <c r="S426" s="66"/>
      <c r="T426" s="66"/>
      <c r="U426" s="66"/>
      <c r="V426" s="66"/>
      <c r="W426" s="66"/>
      <c r="X426" s="66"/>
      <c r="Y426" s="66"/>
      <c r="Z426" s="66"/>
      <c r="AA426" s="66"/>
      <c r="AB426" s="66"/>
      <c r="AC426" s="66"/>
      <c r="AD426" s="66"/>
      <c r="AE426" s="60" t="s">
        <v>3667</v>
      </c>
      <c r="AF426" s="66"/>
      <c r="AG426" s="66"/>
      <c r="AH426" s="66"/>
      <c r="AI426" s="66"/>
      <c r="AJ426" s="66"/>
      <c r="AK426" s="66"/>
      <c r="AL426" s="66"/>
      <c r="AM426" s="66"/>
      <c r="AN426" s="66"/>
      <c r="AO426" s="66"/>
      <c r="AP426" s="66"/>
      <c r="AQ426" s="66"/>
    </row>
    <row r="427" spans="12:43" x14ac:dyDescent="0.3">
      <c r="L427" s="66"/>
      <c r="M427" s="66"/>
      <c r="N427" s="66"/>
      <c r="O427" s="66"/>
      <c r="P427" s="66"/>
      <c r="Q427" s="66"/>
      <c r="R427" s="66"/>
      <c r="S427" s="66"/>
      <c r="T427" s="66"/>
      <c r="U427" s="66"/>
      <c r="V427" s="66"/>
      <c r="W427" s="66"/>
      <c r="X427" s="66"/>
      <c r="Y427" s="66"/>
      <c r="Z427" s="66"/>
      <c r="AA427" s="66"/>
      <c r="AB427" s="66"/>
      <c r="AC427" s="66"/>
      <c r="AD427" s="66"/>
      <c r="AE427" s="60" t="s">
        <v>3668</v>
      </c>
      <c r="AF427" s="66"/>
      <c r="AG427" s="66"/>
      <c r="AH427" s="66"/>
      <c r="AI427" s="66"/>
      <c r="AJ427" s="66"/>
      <c r="AK427" s="66"/>
      <c r="AL427" s="66"/>
      <c r="AM427" s="66"/>
      <c r="AN427" s="66"/>
      <c r="AO427" s="66"/>
      <c r="AP427" s="66"/>
      <c r="AQ427" s="66"/>
    </row>
    <row r="428" spans="12:43" x14ac:dyDescent="0.3">
      <c r="L428" s="66"/>
      <c r="M428" s="66"/>
      <c r="N428" s="66"/>
      <c r="O428" s="66"/>
      <c r="P428" s="66"/>
      <c r="Q428" s="66"/>
      <c r="R428" s="66"/>
      <c r="S428" s="66"/>
      <c r="T428" s="66"/>
      <c r="U428" s="66"/>
      <c r="V428" s="66"/>
      <c r="W428" s="66"/>
      <c r="X428" s="66"/>
      <c r="Y428" s="66"/>
      <c r="Z428" s="66"/>
      <c r="AA428" s="66"/>
      <c r="AB428" s="66"/>
      <c r="AC428" s="66"/>
      <c r="AD428" s="66"/>
      <c r="AE428" s="60" t="s">
        <v>3669</v>
      </c>
      <c r="AF428" s="66"/>
      <c r="AG428" s="66"/>
      <c r="AH428" s="66"/>
      <c r="AI428" s="66"/>
      <c r="AJ428" s="66"/>
      <c r="AK428" s="66"/>
      <c r="AL428" s="66"/>
      <c r="AM428" s="66"/>
      <c r="AN428" s="66"/>
      <c r="AO428" s="66"/>
      <c r="AP428" s="66"/>
      <c r="AQ428" s="66"/>
    </row>
    <row r="429" spans="12:43" x14ac:dyDescent="0.3">
      <c r="L429" s="66"/>
      <c r="M429" s="66"/>
      <c r="N429" s="66"/>
      <c r="O429" s="66"/>
      <c r="P429" s="66"/>
      <c r="Q429" s="66"/>
      <c r="R429" s="66"/>
      <c r="S429" s="66"/>
      <c r="T429" s="66"/>
      <c r="U429" s="66"/>
      <c r="V429" s="66"/>
      <c r="W429" s="66"/>
      <c r="X429" s="66"/>
      <c r="Y429" s="66"/>
      <c r="Z429" s="66"/>
      <c r="AA429" s="66"/>
      <c r="AB429" s="66"/>
      <c r="AC429" s="66"/>
      <c r="AD429" s="66"/>
      <c r="AE429" s="60" t="s">
        <v>3670</v>
      </c>
      <c r="AF429" s="66"/>
      <c r="AG429" s="66"/>
      <c r="AH429" s="66"/>
      <c r="AI429" s="66"/>
      <c r="AJ429" s="66"/>
      <c r="AK429" s="66"/>
      <c r="AL429" s="66"/>
      <c r="AM429" s="66"/>
      <c r="AN429" s="66"/>
      <c r="AO429" s="66"/>
      <c r="AP429" s="66"/>
      <c r="AQ429" s="66"/>
    </row>
    <row r="430" spans="12:43" x14ac:dyDescent="0.3">
      <c r="L430" s="66"/>
      <c r="M430" s="66"/>
      <c r="N430" s="66"/>
      <c r="O430" s="66"/>
      <c r="P430" s="66"/>
      <c r="Q430" s="66"/>
      <c r="R430" s="66"/>
      <c r="S430" s="66"/>
      <c r="T430" s="66"/>
      <c r="U430" s="66"/>
      <c r="V430" s="66"/>
      <c r="W430" s="66"/>
      <c r="X430" s="66"/>
      <c r="Y430" s="66"/>
      <c r="Z430" s="66"/>
      <c r="AA430" s="66"/>
      <c r="AB430" s="66"/>
      <c r="AC430" s="66"/>
      <c r="AD430" s="66"/>
      <c r="AE430" s="60" t="s">
        <v>3671</v>
      </c>
      <c r="AF430" s="66"/>
      <c r="AG430" s="66"/>
      <c r="AH430" s="66"/>
      <c r="AI430" s="66"/>
      <c r="AJ430" s="66"/>
      <c r="AK430" s="66"/>
      <c r="AL430" s="66"/>
      <c r="AM430" s="66"/>
      <c r="AN430" s="66"/>
      <c r="AO430" s="66"/>
      <c r="AP430" s="66"/>
      <c r="AQ430" s="66"/>
    </row>
    <row r="431" spans="12:43" x14ac:dyDescent="0.3">
      <c r="L431" s="66"/>
      <c r="M431" s="66"/>
      <c r="N431" s="66"/>
      <c r="O431" s="66"/>
      <c r="P431" s="66"/>
      <c r="Q431" s="66"/>
      <c r="R431" s="66"/>
      <c r="S431" s="66"/>
      <c r="T431" s="66"/>
      <c r="U431" s="66"/>
      <c r="V431" s="66"/>
      <c r="W431" s="66"/>
      <c r="X431" s="66"/>
      <c r="Y431" s="66"/>
      <c r="Z431" s="66"/>
      <c r="AA431" s="66"/>
      <c r="AB431" s="66"/>
      <c r="AC431" s="66"/>
      <c r="AD431" s="66"/>
      <c r="AE431" s="60" t="s">
        <v>3672</v>
      </c>
      <c r="AF431" s="66"/>
      <c r="AG431" s="66"/>
      <c r="AH431" s="66"/>
      <c r="AI431" s="66"/>
      <c r="AJ431" s="66"/>
      <c r="AK431" s="66"/>
      <c r="AL431" s="66"/>
      <c r="AM431" s="66"/>
      <c r="AN431" s="66"/>
      <c r="AO431" s="66"/>
      <c r="AP431" s="66"/>
      <c r="AQ431" s="66"/>
    </row>
    <row r="432" spans="12:43" x14ac:dyDescent="0.3">
      <c r="L432" s="66"/>
      <c r="M432" s="66"/>
      <c r="N432" s="66"/>
      <c r="O432" s="66"/>
      <c r="P432" s="66"/>
      <c r="Q432" s="66"/>
      <c r="R432" s="66"/>
      <c r="S432" s="66"/>
      <c r="T432" s="66"/>
      <c r="U432" s="66"/>
      <c r="V432" s="66"/>
      <c r="W432" s="66"/>
      <c r="X432" s="66"/>
      <c r="Y432" s="66"/>
      <c r="Z432" s="66"/>
      <c r="AA432" s="66"/>
      <c r="AB432" s="66"/>
      <c r="AC432" s="66"/>
      <c r="AD432" s="66"/>
      <c r="AE432" s="60" t="s">
        <v>3673</v>
      </c>
      <c r="AF432" s="66"/>
      <c r="AG432" s="66"/>
      <c r="AH432" s="66"/>
      <c r="AI432" s="66"/>
      <c r="AJ432" s="66"/>
      <c r="AK432" s="66"/>
      <c r="AL432" s="66"/>
      <c r="AM432" s="66"/>
      <c r="AN432" s="66"/>
      <c r="AO432" s="66"/>
      <c r="AP432" s="66"/>
      <c r="AQ432" s="66"/>
    </row>
    <row r="433" spans="12:43" x14ac:dyDescent="0.3">
      <c r="L433" s="66"/>
      <c r="M433" s="66"/>
      <c r="N433" s="66"/>
      <c r="O433" s="66"/>
      <c r="P433" s="66"/>
      <c r="Q433" s="66"/>
      <c r="R433" s="66"/>
      <c r="S433" s="66"/>
      <c r="T433" s="66"/>
      <c r="U433" s="66"/>
      <c r="V433" s="66"/>
      <c r="W433" s="66"/>
      <c r="X433" s="66"/>
      <c r="Y433" s="66"/>
      <c r="Z433" s="66"/>
      <c r="AA433" s="66"/>
      <c r="AB433" s="66"/>
      <c r="AC433" s="66"/>
      <c r="AD433" s="66"/>
      <c r="AE433" s="60" t="s">
        <v>3674</v>
      </c>
      <c r="AF433" s="66"/>
      <c r="AG433" s="66"/>
      <c r="AH433" s="66"/>
      <c r="AI433" s="66"/>
      <c r="AJ433" s="66"/>
      <c r="AK433" s="66"/>
      <c r="AL433" s="66"/>
      <c r="AM433" s="66"/>
      <c r="AN433" s="66"/>
      <c r="AO433" s="66"/>
      <c r="AP433" s="66"/>
      <c r="AQ433" s="66"/>
    </row>
    <row r="434" spans="12:43" x14ac:dyDescent="0.3">
      <c r="L434" s="66"/>
      <c r="M434" s="66"/>
      <c r="N434" s="66"/>
      <c r="O434" s="66"/>
      <c r="P434" s="66"/>
      <c r="Q434" s="66"/>
      <c r="R434" s="66"/>
      <c r="S434" s="66"/>
      <c r="T434" s="66"/>
      <c r="U434" s="66"/>
      <c r="V434" s="66"/>
      <c r="W434" s="66"/>
      <c r="X434" s="66"/>
      <c r="Y434" s="66"/>
      <c r="Z434" s="66"/>
      <c r="AA434" s="66"/>
      <c r="AB434" s="66"/>
      <c r="AC434" s="66"/>
      <c r="AD434" s="66"/>
      <c r="AE434" s="60" t="s">
        <v>3675</v>
      </c>
      <c r="AF434" s="66"/>
      <c r="AG434" s="66"/>
      <c r="AH434" s="66"/>
      <c r="AI434" s="66"/>
      <c r="AJ434" s="66"/>
      <c r="AK434" s="66"/>
      <c r="AL434" s="66"/>
      <c r="AM434" s="66"/>
      <c r="AN434" s="66"/>
      <c r="AO434" s="66"/>
      <c r="AP434" s="66"/>
      <c r="AQ434" s="66"/>
    </row>
    <row r="435" spans="12:43" x14ac:dyDescent="0.3">
      <c r="L435" s="66"/>
      <c r="M435" s="66"/>
      <c r="N435" s="66"/>
      <c r="O435" s="66"/>
      <c r="P435" s="66"/>
      <c r="Q435" s="66"/>
      <c r="R435" s="66"/>
      <c r="S435" s="66"/>
      <c r="T435" s="66"/>
      <c r="U435" s="66"/>
      <c r="V435" s="66"/>
      <c r="W435" s="66"/>
      <c r="X435" s="66"/>
      <c r="Y435" s="66"/>
      <c r="Z435" s="66"/>
      <c r="AA435" s="66"/>
      <c r="AB435" s="66"/>
      <c r="AC435" s="66"/>
      <c r="AD435" s="66"/>
      <c r="AE435" s="60" t="s">
        <v>3676</v>
      </c>
      <c r="AF435" s="66"/>
      <c r="AG435" s="66"/>
      <c r="AH435" s="66"/>
      <c r="AI435" s="66"/>
      <c r="AJ435" s="66"/>
      <c r="AK435" s="66"/>
      <c r="AL435" s="66"/>
      <c r="AM435" s="66"/>
      <c r="AN435" s="66"/>
      <c r="AO435" s="66"/>
      <c r="AP435" s="66"/>
      <c r="AQ435" s="66"/>
    </row>
    <row r="436" spans="12:43" x14ac:dyDescent="0.3">
      <c r="L436" s="66"/>
      <c r="M436" s="66"/>
      <c r="N436" s="66"/>
      <c r="O436" s="66"/>
      <c r="P436" s="66"/>
      <c r="Q436" s="66"/>
      <c r="R436" s="66"/>
      <c r="S436" s="66"/>
      <c r="T436" s="66"/>
      <c r="U436" s="66"/>
      <c r="V436" s="66"/>
      <c r="W436" s="66"/>
      <c r="X436" s="66"/>
      <c r="Y436" s="66"/>
      <c r="Z436" s="66"/>
      <c r="AA436" s="66"/>
      <c r="AB436" s="66"/>
      <c r="AC436" s="66"/>
      <c r="AD436" s="66"/>
      <c r="AE436" s="60" t="s">
        <v>3677</v>
      </c>
      <c r="AF436" s="66"/>
      <c r="AG436" s="66"/>
      <c r="AH436" s="66"/>
      <c r="AI436" s="66"/>
      <c r="AJ436" s="66"/>
      <c r="AK436" s="66"/>
      <c r="AL436" s="66"/>
      <c r="AM436" s="66"/>
      <c r="AN436" s="66"/>
      <c r="AO436" s="66"/>
      <c r="AP436" s="66"/>
      <c r="AQ436" s="66"/>
    </row>
    <row r="437" spans="12:43" x14ac:dyDescent="0.3">
      <c r="L437" s="66"/>
      <c r="M437" s="66"/>
      <c r="N437" s="66"/>
      <c r="O437" s="66"/>
      <c r="P437" s="66"/>
      <c r="Q437" s="66"/>
      <c r="R437" s="66"/>
      <c r="S437" s="66"/>
      <c r="T437" s="66"/>
      <c r="U437" s="66"/>
      <c r="V437" s="66"/>
      <c r="W437" s="66"/>
      <c r="X437" s="66"/>
      <c r="Y437" s="66"/>
      <c r="Z437" s="66"/>
      <c r="AA437" s="66"/>
      <c r="AB437" s="66"/>
      <c r="AC437" s="66"/>
      <c r="AD437" s="66"/>
      <c r="AE437" s="60" t="s">
        <v>3678</v>
      </c>
      <c r="AF437" s="66"/>
      <c r="AG437" s="66"/>
      <c r="AH437" s="66"/>
      <c r="AI437" s="66"/>
      <c r="AJ437" s="66"/>
      <c r="AK437" s="66"/>
      <c r="AL437" s="66"/>
      <c r="AM437" s="66"/>
      <c r="AN437" s="66"/>
      <c r="AO437" s="66"/>
      <c r="AP437" s="66"/>
      <c r="AQ437" s="66"/>
    </row>
    <row r="438" spans="12:43" x14ac:dyDescent="0.3">
      <c r="L438" s="66"/>
      <c r="M438" s="66"/>
      <c r="N438" s="66"/>
      <c r="O438" s="66"/>
      <c r="P438" s="66"/>
      <c r="Q438" s="66"/>
      <c r="R438" s="66"/>
      <c r="S438" s="66"/>
      <c r="T438" s="66"/>
      <c r="U438" s="66"/>
      <c r="V438" s="66"/>
      <c r="W438" s="66"/>
      <c r="X438" s="66"/>
      <c r="Y438" s="66"/>
      <c r="Z438" s="66"/>
      <c r="AA438" s="66"/>
      <c r="AB438" s="66"/>
      <c r="AC438" s="66"/>
      <c r="AD438" s="66"/>
      <c r="AE438" s="60" t="s">
        <v>3679</v>
      </c>
      <c r="AF438" s="66"/>
      <c r="AG438" s="66"/>
      <c r="AH438" s="66"/>
      <c r="AI438" s="66"/>
      <c r="AJ438" s="66"/>
      <c r="AK438" s="66"/>
      <c r="AL438" s="66"/>
      <c r="AM438" s="66"/>
      <c r="AN438" s="66"/>
      <c r="AO438" s="66"/>
      <c r="AP438" s="66"/>
      <c r="AQ438" s="66"/>
    </row>
    <row r="439" spans="12:43" x14ac:dyDescent="0.3">
      <c r="L439" s="66"/>
      <c r="M439" s="66"/>
      <c r="N439" s="66"/>
      <c r="O439" s="66"/>
      <c r="P439" s="66"/>
      <c r="Q439" s="66"/>
      <c r="R439" s="66"/>
      <c r="S439" s="66"/>
      <c r="T439" s="66"/>
      <c r="U439" s="66"/>
      <c r="V439" s="66"/>
      <c r="W439" s="66"/>
      <c r="X439" s="66"/>
      <c r="Y439" s="66"/>
      <c r="Z439" s="66"/>
      <c r="AA439" s="66"/>
      <c r="AB439" s="66"/>
      <c r="AC439" s="66"/>
      <c r="AD439" s="66"/>
      <c r="AE439" s="60" t="s">
        <v>3680</v>
      </c>
      <c r="AF439" s="66"/>
      <c r="AG439" s="66"/>
      <c r="AH439" s="66"/>
      <c r="AI439" s="66"/>
      <c r="AJ439" s="66"/>
      <c r="AK439" s="66"/>
      <c r="AL439" s="66"/>
      <c r="AM439" s="66"/>
      <c r="AN439" s="66"/>
      <c r="AO439" s="66"/>
      <c r="AP439" s="66"/>
      <c r="AQ439" s="66"/>
    </row>
    <row r="440" spans="12:43" x14ac:dyDescent="0.3">
      <c r="L440" s="66"/>
      <c r="M440" s="66"/>
      <c r="N440" s="66"/>
      <c r="O440" s="66"/>
      <c r="P440" s="66"/>
      <c r="Q440" s="66"/>
      <c r="R440" s="66"/>
      <c r="S440" s="66"/>
      <c r="T440" s="66"/>
      <c r="U440" s="66"/>
      <c r="V440" s="66"/>
      <c r="W440" s="66"/>
      <c r="X440" s="66"/>
      <c r="Y440" s="66"/>
      <c r="Z440" s="66"/>
      <c r="AA440" s="66"/>
      <c r="AB440" s="66"/>
      <c r="AC440" s="66"/>
      <c r="AD440" s="66"/>
      <c r="AE440" s="60" t="s">
        <v>3681</v>
      </c>
      <c r="AF440" s="66"/>
      <c r="AG440" s="66"/>
      <c r="AH440" s="66"/>
      <c r="AI440" s="66"/>
      <c r="AJ440" s="66"/>
      <c r="AK440" s="66"/>
      <c r="AL440" s="66"/>
      <c r="AM440" s="66"/>
      <c r="AN440" s="66"/>
      <c r="AO440" s="66"/>
      <c r="AP440" s="66"/>
      <c r="AQ440" s="66"/>
    </row>
    <row r="441" spans="12:43" x14ac:dyDescent="0.3">
      <c r="L441" s="66"/>
      <c r="M441" s="66"/>
      <c r="N441" s="66"/>
      <c r="O441" s="66"/>
      <c r="P441" s="66"/>
      <c r="Q441" s="66"/>
      <c r="R441" s="66"/>
      <c r="S441" s="66"/>
      <c r="T441" s="66"/>
      <c r="U441" s="66"/>
      <c r="V441" s="66"/>
      <c r="W441" s="66"/>
      <c r="X441" s="66"/>
      <c r="Y441" s="66"/>
      <c r="Z441" s="66"/>
      <c r="AA441" s="66"/>
      <c r="AB441" s="66"/>
      <c r="AC441" s="66"/>
      <c r="AD441" s="66"/>
      <c r="AE441" s="60" t="s">
        <v>3682</v>
      </c>
      <c r="AF441" s="66"/>
      <c r="AG441" s="66"/>
      <c r="AH441" s="66"/>
      <c r="AI441" s="66"/>
      <c r="AJ441" s="66"/>
      <c r="AK441" s="66"/>
      <c r="AL441" s="66"/>
      <c r="AM441" s="66"/>
      <c r="AN441" s="66"/>
      <c r="AO441" s="66"/>
      <c r="AP441" s="66"/>
      <c r="AQ441" s="66"/>
    </row>
    <row r="442" spans="12:43" x14ac:dyDescent="0.3">
      <c r="L442" s="66"/>
      <c r="M442" s="66"/>
      <c r="N442" s="66"/>
      <c r="O442" s="66"/>
      <c r="P442" s="66"/>
      <c r="Q442" s="66"/>
      <c r="R442" s="66"/>
      <c r="S442" s="66"/>
      <c r="T442" s="66"/>
      <c r="U442" s="66"/>
      <c r="V442" s="66"/>
      <c r="W442" s="66"/>
      <c r="X442" s="66"/>
      <c r="Y442" s="66"/>
      <c r="Z442" s="66"/>
      <c r="AA442" s="66"/>
      <c r="AB442" s="66"/>
      <c r="AC442" s="66"/>
      <c r="AD442" s="66"/>
      <c r="AE442" s="60" t="s">
        <v>3683</v>
      </c>
      <c r="AF442" s="66"/>
      <c r="AG442" s="66"/>
      <c r="AH442" s="66"/>
      <c r="AI442" s="66"/>
      <c r="AJ442" s="66"/>
      <c r="AK442" s="66"/>
      <c r="AL442" s="66"/>
      <c r="AM442" s="66"/>
      <c r="AN442" s="66"/>
      <c r="AO442" s="66"/>
      <c r="AP442" s="66"/>
      <c r="AQ442" s="66"/>
    </row>
    <row r="443" spans="12:43" x14ac:dyDescent="0.3">
      <c r="L443" s="66"/>
      <c r="M443" s="66"/>
      <c r="N443" s="66"/>
      <c r="O443" s="66"/>
      <c r="P443" s="66"/>
      <c r="Q443" s="66"/>
      <c r="R443" s="66"/>
      <c r="S443" s="66"/>
      <c r="T443" s="66"/>
      <c r="U443" s="66"/>
      <c r="V443" s="66"/>
      <c r="W443" s="66"/>
      <c r="X443" s="66"/>
      <c r="Y443" s="66"/>
      <c r="Z443" s="66"/>
      <c r="AA443" s="66"/>
      <c r="AB443" s="66"/>
      <c r="AC443" s="66"/>
      <c r="AD443" s="66"/>
      <c r="AE443" s="60" t="s">
        <v>3684</v>
      </c>
      <c r="AF443" s="66"/>
      <c r="AG443" s="66"/>
      <c r="AH443" s="66"/>
      <c r="AI443" s="66"/>
      <c r="AJ443" s="66"/>
      <c r="AK443" s="66"/>
      <c r="AL443" s="66"/>
      <c r="AM443" s="66"/>
      <c r="AN443" s="66"/>
      <c r="AO443" s="66"/>
      <c r="AP443" s="66"/>
      <c r="AQ443" s="66"/>
    </row>
    <row r="444" spans="12:43" x14ac:dyDescent="0.3">
      <c r="L444" s="66"/>
      <c r="M444" s="66"/>
      <c r="N444" s="66"/>
      <c r="O444" s="66"/>
      <c r="P444" s="66"/>
      <c r="Q444" s="66"/>
      <c r="R444" s="66"/>
      <c r="S444" s="66"/>
      <c r="T444" s="66"/>
      <c r="U444" s="66"/>
      <c r="V444" s="66"/>
      <c r="W444" s="66"/>
      <c r="X444" s="66"/>
      <c r="Y444" s="66"/>
      <c r="Z444" s="66"/>
      <c r="AA444" s="66"/>
      <c r="AB444" s="66"/>
      <c r="AC444" s="66"/>
      <c r="AD444" s="66"/>
      <c r="AE444" s="60" t="s">
        <v>3685</v>
      </c>
      <c r="AF444" s="66"/>
      <c r="AG444" s="66"/>
      <c r="AH444" s="66"/>
      <c r="AI444" s="66"/>
      <c r="AJ444" s="66"/>
      <c r="AK444" s="66"/>
      <c r="AL444" s="66"/>
      <c r="AM444" s="66"/>
      <c r="AN444" s="66"/>
      <c r="AO444" s="66"/>
      <c r="AP444" s="66"/>
      <c r="AQ444" s="66"/>
    </row>
    <row r="445" spans="12:43" x14ac:dyDescent="0.3">
      <c r="L445" s="66"/>
      <c r="M445" s="66"/>
      <c r="N445" s="66"/>
      <c r="O445" s="66"/>
      <c r="P445" s="66"/>
      <c r="Q445" s="66"/>
      <c r="R445" s="66"/>
      <c r="S445" s="66"/>
      <c r="T445" s="66"/>
      <c r="U445" s="66"/>
      <c r="V445" s="66"/>
      <c r="W445" s="66"/>
      <c r="X445" s="66"/>
      <c r="Y445" s="66"/>
      <c r="Z445" s="66"/>
      <c r="AA445" s="66"/>
      <c r="AB445" s="66"/>
      <c r="AC445" s="66"/>
      <c r="AD445" s="66"/>
      <c r="AE445" s="60" t="s">
        <v>3686</v>
      </c>
      <c r="AF445" s="66"/>
      <c r="AG445" s="66"/>
      <c r="AH445" s="66"/>
      <c r="AI445" s="66"/>
      <c r="AJ445" s="66"/>
      <c r="AK445" s="66"/>
      <c r="AL445" s="66"/>
      <c r="AM445" s="66"/>
      <c r="AN445" s="66"/>
      <c r="AO445" s="66"/>
      <c r="AP445" s="66"/>
      <c r="AQ445" s="66"/>
    </row>
    <row r="446" spans="12:43" x14ac:dyDescent="0.3">
      <c r="L446" s="66"/>
      <c r="M446" s="66"/>
      <c r="N446" s="66"/>
      <c r="O446" s="66"/>
      <c r="P446" s="66"/>
      <c r="Q446" s="66"/>
      <c r="R446" s="66"/>
      <c r="S446" s="66"/>
      <c r="T446" s="66"/>
      <c r="U446" s="66"/>
      <c r="V446" s="66"/>
      <c r="W446" s="66"/>
      <c r="X446" s="66"/>
      <c r="Y446" s="66"/>
      <c r="Z446" s="66"/>
      <c r="AA446" s="66"/>
      <c r="AB446" s="66"/>
      <c r="AC446" s="66"/>
      <c r="AD446" s="66"/>
      <c r="AE446" s="60" t="s">
        <v>3687</v>
      </c>
      <c r="AF446" s="66"/>
      <c r="AG446" s="66"/>
      <c r="AH446" s="66"/>
      <c r="AI446" s="66"/>
      <c r="AJ446" s="66"/>
      <c r="AK446" s="66"/>
      <c r="AL446" s="66"/>
      <c r="AM446" s="66"/>
      <c r="AN446" s="66"/>
      <c r="AO446" s="66"/>
      <c r="AP446" s="66"/>
      <c r="AQ446" s="66"/>
    </row>
    <row r="447" spans="12:43" x14ac:dyDescent="0.3">
      <c r="L447" s="66"/>
      <c r="M447" s="66"/>
      <c r="N447" s="66"/>
      <c r="O447" s="66"/>
      <c r="P447" s="66"/>
      <c r="Q447" s="66"/>
      <c r="R447" s="66"/>
      <c r="S447" s="66"/>
      <c r="T447" s="66"/>
      <c r="U447" s="66"/>
      <c r="V447" s="66"/>
      <c r="W447" s="66"/>
      <c r="X447" s="66"/>
      <c r="Y447" s="66"/>
      <c r="Z447" s="66"/>
      <c r="AA447" s="66"/>
      <c r="AB447" s="66"/>
      <c r="AC447" s="66"/>
      <c r="AD447" s="66"/>
      <c r="AE447" s="60" t="s">
        <v>3688</v>
      </c>
      <c r="AF447" s="66"/>
      <c r="AG447" s="66"/>
      <c r="AH447" s="66"/>
      <c r="AI447" s="66"/>
      <c r="AJ447" s="66"/>
      <c r="AK447" s="66"/>
      <c r="AL447" s="66"/>
      <c r="AM447" s="66"/>
      <c r="AN447" s="66"/>
      <c r="AO447" s="66"/>
      <c r="AP447" s="66"/>
      <c r="AQ447" s="66"/>
    </row>
    <row r="448" spans="12:43" x14ac:dyDescent="0.3">
      <c r="L448" s="66"/>
      <c r="M448" s="66"/>
      <c r="N448" s="66"/>
      <c r="O448" s="66"/>
      <c r="P448" s="66"/>
      <c r="Q448" s="66"/>
      <c r="R448" s="66"/>
      <c r="S448" s="66"/>
      <c r="T448" s="66"/>
      <c r="U448" s="66"/>
      <c r="V448" s="66"/>
      <c r="W448" s="66"/>
      <c r="X448" s="66"/>
      <c r="Y448" s="66"/>
      <c r="Z448" s="66"/>
      <c r="AA448" s="66"/>
      <c r="AB448" s="66"/>
      <c r="AC448" s="66"/>
      <c r="AD448" s="66"/>
      <c r="AE448" s="60" t="s">
        <v>3689</v>
      </c>
      <c r="AF448" s="66"/>
      <c r="AG448" s="66"/>
      <c r="AH448" s="66"/>
      <c r="AI448" s="66"/>
      <c r="AJ448" s="66"/>
      <c r="AK448" s="66"/>
      <c r="AL448" s="66"/>
      <c r="AM448" s="66"/>
      <c r="AN448" s="66"/>
      <c r="AO448" s="66"/>
      <c r="AP448" s="66"/>
      <c r="AQ448" s="66"/>
    </row>
    <row r="449" spans="12:43" x14ac:dyDescent="0.3">
      <c r="L449" s="66"/>
      <c r="M449" s="66"/>
      <c r="N449" s="66"/>
      <c r="O449" s="66"/>
      <c r="P449" s="66"/>
      <c r="Q449" s="66"/>
      <c r="R449" s="66"/>
      <c r="S449" s="66"/>
      <c r="T449" s="66"/>
      <c r="U449" s="66"/>
      <c r="V449" s="66"/>
      <c r="W449" s="66"/>
      <c r="X449" s="66"/>
      <c r="Y449" s="66"/>
      <c r="Z449" s="66"/>
      <c r="AA449" s="66"/>
      <c r="AB449" s="66"/>
      <c r="AC449" s="66"/>
      <c r="AD449" s="66"/>
      <c r="AE449" s="60" t="s">
        <v>3690</v>
      </c>
      <c r="AF449" s="66"/>
      <c r="AG449" s="66"/>
      <c r="AH449" s="66"/>
      <c r="AI449" s="66"/>
      <c r="AJ449" s="66"/>
      <c r="AK449" s="66"/>
      <c r="AL449" s="66"/>
      <c r="AM449" s="66"/>
      <c r="AN449" s="66"/>
      <c r="AO449" s="66"/>
      <c r="AP449" s="66"/>
      <c r="AQ449" s="66"/>
    </row>
    <row r="450" spans="12:43" x14ac:dyDescent="0.3">
      <c r="L450" s="66"/>
      <c r="M450" s="66"/>
      <c r="N450" s="66"/>
      <c r="O450" s="66"/>
      <c r="P450" s="66"/>
      <c r="Q450" s="66"/>
      <c r="R450" s="66"/>
      <c r="S450" s="66"/>
      <c r="T450" s="66"/>
      <c r="U450" s="66"/>
      <c r="V450" s="66"/>
      <c r="W450" s="66"/>
      <c r="X450" s="66"/>
      <c r="Y450" s="66"/>
      <c r="Z450" s="66"/>
      <c r="AA450" s="66"/>
      <c r="AB450" s="66"/>
      <c r="AC450" s="66"/>
      <c r="AD450" s="66"/>
      <c r="AE450" s="60" t="s">
        <v>3691</v>
      </c>
      <c r="AF450" s="66"/>
      <c r="AG450" s="66"/>
      <c r="AH450" s="66"/>
      <c r="AI450" s="66"/>
      <c r="AJ450" s="66"/>
      <c r="AK450" s="66"/>
      <c r="AL450" s="66"/>
      <c r="AM450" s="66"/>
      <c r="AN450" s="66"/>
      <c r="AO450" s="66"/>
      <c r="AP450" s="66"/>
      <c r="AQ450" s="66"/>
    </row>
    <row r="451" spans="12:43" x14ac:dyDescent="0.3">
      <c r="L451" s="66"/>
      <c r="M451" s="66"/>
      <c r="N451" s="66"/>
      <c r="O451" s="66"/>
      <c r="P451" s="66"/>
      <c r="Q451" s="66"/>
      <c r="R451" s="66"/>
      <c r="S451" s="66"/>
      <c r="T451" s="66"/>
      <c r="U451" s="66"/>
      <c r="V451" s="66"/>
      <c r="W451" s="66"/>
      <c r="X451" s="66"/>
      <c r="Y451" s="66"/>
      <c r="Z451" s="66"/>
      <c r="AA451" s="66"/>
      <c r="AB451" s="66"/>
      <c r="AC451" s="66"/>
      <c r="AD451" s="66"/>
      <c r="AE451" s="60" t="s">
        <v>3692</v>
      </c>
      <c r="AF451" s="66"/>
      <c r="AG451" s="66"/>
      <c r="AH451" s="66"/>
      <c r="AI451" s="66"/>
      <c r="AJ451" s="66"/>
      <c r="AK451" s="66"/>
      <c r="AL451" s="66"/>
      <c r="AM451" s="66"/>
      <c r="AN451" s="66"/>
      <c r="AO451" s="66"/>
      <c r="AP451" s="66"/>
      <c r="AQ451" s="66"/>
    </row>
    <row r="452" spans="12:43" x14ac:dyDescent="0.3">
      <c r="L452" s="66"/>
      <c r="M452" s="66"/>
      <c r="N452" s="66"/>
      <c r="O452" s="66"/>
      <c r="P452" s="66"/>
      <c r="Q452" s="66"/>
      <c r="R452" s="66"/>
      <c r="S452" s="66"/>
      <c r="T452" s="66"/>
      <c r="U452" s="66"/>
      <c r="V452" s="66"/>
      <c r="W452" s="66"/>
      <c r="X452" s="66"/>
      <c r="Y452" s="66"/>
      <c r="Z452" s="66"/>
      <c r="AA452" s="66"/>
      <c r="AB452" s="66"/>
      <c r="AC452" s="66"/>
      <c r="AD452" s="66"/>
      <c r="AE452" s="60" t="s">
        <v>3693</v>
      </c>
      <c r="AF452" s="66"/>
      <c r="AG452" s="66"/>
      <c r="AH452" s="66"/>
      <c r="AI452" s="66"/>
      <c r="AJ452" s="66"/>
      <c r="AK452" s="66"/>
      <c r="AL452" s="66"/>
      <c r="AM452" s="66"/>
      <c r="AN452" s="66"/>
      <c r="AO452" s="66"/>
      <c r="AP452" s="66"/>
      <c r="AQ452" s="66"/>
    </row>
    <row r="453" spans="12:43" x14ac:dyDescent="0.3">
      <c r="L453" s="66"/>
      <c r="M453" s="66"/>
      <c r="N453" s="66"/>
      <c r="O453" s="66"/>
      <c r="P453" s="66"/>
      <c r="Q453" s="66"/>
      <c r="R453" s="66"/>
      <c r="S453" s="66"/>
      <c r="T453" s="66"/>
      <c r="U453" s="66"/>
      <c r="V453" s="66"/>
      <c r="W453" s="66"/>
      <c r="X453" s="66"/>
      <c r="Y453" s="66"/>
      <c r="Z453" s="66"/>
      <c r="AA453" s="66"/>
      <c r="AB453" s="66"/>
      <c r="AC453" s="66"/>
      <c r="AD453" s="66"/>
      <c r="AE453" s="60" t="s">
        <v>3694</v>
      </c>
      <c r="AF453" s="66"/>
      <c r="AG453" s="66"/>
      <c r="AH453" s="66"/>
      <c r="AI453" s="66"/>
      <c r="AJ453" s="66"/>
      <c r="AK453" s="66"/>
      <c r="AL453" s="66"/>
      <c r="AM453" s="66"/>
      <c r="AN453" s="66"/>
      <c r="AO453" s="66"/>
      <c r="AP453" s="66"/>
      <c r="AQ453" s="66"/>
    </row>
    <row r="454" spans="12:43" x14ac:dyDescent="0.3">
      <c r="L454" s="66"/>
      <c r="M454" s="66"/>
      <c r="N454" s="66"/>
      <c r="O454" s="66"/>
      <c r="P454" s="66"/>
      <c r="Q454" s="66"/>
      <c r="R454" s="66"/>
      <c r="S454" s="66"/>
      <c r="T454" s="66"/>
      <c r="U454" s="66"/>
      <c r="V454" s="66"/>
      <c r="W454" s="66"/>
      <c r="X454" s="66"/>
      <c r="Y454" s="66"/>
      <c r="Z454" s="66"/>
      <c r="AA454" s="66"/>
      <c r="AB454" s="66"/>
      <c r="AC454" s="66"/>
      <c r="AD454" s="66"/>
      <c r="AE454" s="60" t="s">
        <v>3695</v>
      </c>
      <c r="AF454" s="66"/>
      <c r="AG454" s="66"/>
      <c r="AH454" s="66"/>
      <c r="AI454" s="66"/>
      <c r="AJ454" s="66"/>
      <c r="AK454" s="66"/>
      <c r="AL454" s="66"/>
      <c r="AM454" s="66"/>
      <c r="AN454" s="66"/>
      <c r="AO454" s="66"/>
      <c r="AP454" s="66"/>
      <c r="AQ454" s="66"/>
    </row>
    <row r="455" spans="12:43" x14ac:dyDescent="0.3">
      <c r="L455" s="66"/>
      <c r="M455" s="66"/>
      <c r="N455" s="66"/>
      <c r="O455" s="66"/>
      <c r="P455" s="66"/>
      <c r="Q455" s="66"/>
      <c r="R455" s="66"/>
      <c r="S455" s="66"/>
      <c r="T455" s="66"/>
      <c r="U455" s="66"/>
      <c r="V455" s="66"/>
      <c r="W455" s="66"/>
      <c r="X455" s="66"/>
      <c r="Y455" s="66"/>
      <c r="Z455" s="66"/>
      <c r="AA455" s="66"/>
      <c r="AB455" s="66"/>
      <c r="AC455" s="66"/>
      <c r="AD455" s="66"/>
      <c r="AE455" s="60" t="s">
        <v>3696</v>
      </c>
      <c r="AF455" s="66"/>
      <c r="AG455" s="66"/>
      <c r="AH455" s="66"/>
      <c r="AI455" s="66"/>
      <c r="AJ455" s="66"/>
      <c r="AK455" s="66"/>
      <c r="AL455" s="66"/>
      <c r="AM455" s="66"/>
      <c r="AN455" s="66"/>
      <c r="AO455" s="66"/>
      <c r="AP455" s="66"/>
      <c r="AQ455" s="66"/>
    </row>
    <row r="456" spans="12:43" x14ac:dyDescent="0.3">
      <c r="L456" s="66"/>
      <c r="M456" s="66"/>
      <c r="N456" s="66"/>
      <c r="O456" s="66"/>
      <c r="P456" s="66"/>
      <c r="Q456" s="66"/>
      <c r="R456" s="66"/>
      <c r="S456" s="66"/>
      <c r="T456" s="66"/>
      <c r="U456" s="66"/>
      <c r="V456" s="66"/>
      <c r="W456" s="66"/>
      <c r="X456" s="66"/>
      <c r="Y456" s="66"/>
      <c r="Z456" s="66"/>
      <c r="AA456" s="66"/>
      <c r="AB456" s="66"/>
      <c r="AC456" s="66"/>
      <c r="AD456" s="66"/>
      <c r="AE456" s="60" t="s">
        <v>3697</v>
      </c>
      <c r="AF456" s="66"/>
      <c r="AG456" s="66"/>
      <c r="AH456" s="66"/>
      <c r="AI456" s="66"/>
      <c r="AJ456" s="66"/>
      <c r="AK456" s="66"/>
      <c r="AL456" s="66"/>
      <c r="AM456" s="66"/>
      <c r="AN456" s="66"/>
      <c r="AO456" s="66"/>
      <c r="AP456" s="66"/>
      <c r="AQ456" s="66"/>
    </row>
    <row r="457" spans="12:43" x14ac:dyDescent="0.3">
      <c r="L457" s="66"/>
      <c r="M457" s="66"/>
      <c r="N457" s="66"/>
      <c r="O457" s="66"/>
      <c r="P457" s="66"/>
      <c r="Q457" s="66"/>
      <c r="R457" s="66"/>
      <c r="S457" s="66"/>
      <c r="T457" s="66"/>
      <c r="U457" s="66"/>
      <c r="V457" s="66"/>
      <c r="W457" s="66"/>
      <c r="X457" s="66"/>
      <c r="Y457" s="66"/>
      <c r="Z457" s="66"/>
      <c r="AA457" s="66"/>
      <c r="AB457" s="66"/>
      <c r="AC457" s="66"/>
      <c r="AD457" s="66"/>
      <c r="AE457" s="60" t="s">
        <v>3698</v>
      </c>
      <c r="AF457" s="66"/>
      <c r="AG457" s="66"/>
      <c r="AH457" s="66"/>
      <c r="AI457" s="66"/>
      <c r="AJ457" s="66"/>
      <c r="AK457" s="66"/>
      <c r="AL457" s="66"/>
      <c r="AM457" s="66"/>
      <c r="AN457" s="66"/>
      <c r="AO457" s="66"/>
      <c r="AP457" s="66"/>
      <c r="AQ457" s="66"/>
    </row>
    <row r="458" spans="12:43" x14ac:dyDescent="0.3">
      <c r="L458" s="66"/>
      <c r="M458" s="66"/>
      <c r="N458" s="66"/>
      <c r="O458" s="66"/>
      <c r="P458" s="66"/>
      <c r="Q458" s="66"/>
      <c r="R458" s="66"/>
      <c r="S458" s="66"/>
      <c r="T458" s="66"/>
      <c r="U458" s="66"/>
      <c r="V458" s="66"/>
      <c r="W458" s="66"/>
      <c r="X458" s="66"/>
      <c r="Y458" s="66"/>
      <c r="Z458" s="66"/>
      <c r="AA458" s="66"/>
      <c r="AB458" s="66"/>
      <c r="AC458" s="66"/>
      <c r="AD458" s="66"/>
      <c r="AE458" s="60" t="s">
        <v>3699</v>
      </c>
      <c r="AF458" s="66"/>
      <c r="AG458" s="66"/>
      <c r="AH458" s="66"/>
      <c r="AI458" s="66"/>
      <c r="AJ458" s="66"/>
      <c r="AK458" s="66"/>
      <c r="AL458" s="66"/>
      <c r="AM458" s="66"/>
      <c r="AN458" s="66"/>
      <c r="AO458" s="66"/>
      <c r="AP458" s="66"/>
      <c r="AQ458" s="66"/>
    </row>
    <row r="459" spans="12:43" x14ac:dyDescent="0.3">
      <c r="L459" s="66"/>
      <c r="M459" s="66"/>
      <c r="N459" s="66"/>
      <c r="O459" s="66"/>
      <c r="P459" s="66"/>
      <c r="Q459" s="66"/>
      <c r="R459" s="66"/>
      <c r="S459" s="66"/>
      <c r="T459" s="66"/>
      <c r="U459" s="66"/>
      <c r="V459" s="66"/>
      <c r="W459" s="66"/>
      <c r="X459" s="66"/>
      <c r="Y459" s="66"/>
      <c r="Z459" s="66"/>
      <c r="AA459" s="66"/>
      <c r="AB459" s="66"/>
      <c r="AC459" s="66"/>
      <c r="AD459" s="66"/>
      <c r="AE459" s="60" t="s">
        <v>3700</v>
      </c>
      <c r="AF459" s="66"/>
      <c r="AG459" s="66"/>
      <c r="AH459" s="66"/>
      <c r="AI459" s="66"/>
      <c r="AJ459" s="66"/>
      <c r="AK459" s="66"/>
      <c r="AL459" s="66"/>
      <c r="AM459" s="66"/>
      <c r="AN459" s="66"/>
      <c r="AO459" s="66"/>
      <c r="AP459" s="66"/>
      <c r="AQ459" s="66"/>
    </row>
    <row r="460" spans="12:43" x14ac:dyDescent="0.3">
      <c r="L460" s="66"/>
      <c r="M460" s="66"/>
      <c r="N460" s="66"/>
      <c r="O460" s="66"/>
      <c r="P460" s="66"/>
      <c r="Q460" s="66"/>
      <c r="R460" s="66"/>
      <c r="S460" s="66"/>
      <c r="T460" s="66"/>
      <c r="U460" s="66"/>
      <c r="V460" s="66"/>
      <c r="W460" s="66"/>
      <c r="X460" s="66"/>
      <c r="Y460" s="66"/>
      <c r="Z460" s="66"/>
      <c r="AA460" s="66"/>
      <c r="AB460" s="66"/>
      <c r="AC460" s="66"/>
      <c r="AD460" s="66"/>
      <c r="AE460" s="60" t="s">
        <v>3701</v>
      </c>
      <c r="AF460" s="66"/>
      <c r="AG460" s="66"/>
      <c r="AH460" s="66"/>
      <c r="AI460" s="66"/>
      <c r="AJ460" s="66"/>
      <c r="AK460" s="66"/>
      <c r="AL460" s="66"/>
      <c r="AM460" s="66"/>
      <c r="AN460" s="66"/>
      <c r="AO460" s="66"/>
      <c r="AP460" s="66"/>
      <c r="AQ460" s="66"/>
    </row>
    <row r="461" spans="12:43" x14ac:dyDescent="0.3">
      <c r="L461" s="66"/>
      <c r="M461" s="66"/>
      <c r="N461" s="66"/>
      <c r="O461" s="66"/>
      <c r="P461" s="66"/>
      <c r="Q461" s="66"/>
      <c r="R461" s="66"/>
      <c r="S461" s="66"/>
      <c r="T461" s="66"/>
      <c r="U461" s="66"/>
      <c r="V461" s="66"/>
      <c r="W461" s="66"/>
      <c r="X461" s="66"/>
      <c r="Y461" s="66"/>
      <c r="Z461" s="66"/>
      <c r="AA461" s="66"/>
      <c r="AB461" s="66"/>
      <c r="AC461" s="66"/>
      <c r="AD461" s="66"/>
      <c r="AE461" s="60" t="s">
        <v>3702</v>
      </c>
      <c r="AF461" s="66"/>
      <c r="AG461" s="66"/>
      <c r="AH461" s="66"/>
      <c r="AI461" s="66"/>
      <c r="AJ461" s="66"/>
      <c r="AK461" s="66"/>
      <c r="AL461" s="66"/>
      <c r="AM461" s="66"/>
      <c r="AN461" s="66"/>
      <c r="AO461" s="66"/>
      <c r="AP461" s="66"/>
      <c r="AQ461" s="66"/>
    </row>
    <row r="462" spans="12:43" x14ac:dyDescent="0.3">
      <c r="L462" s="66"/>
      <c r="M462" s="66"/>
      <c r="N462" s="66"/>
      <c r="O462" s="66"/>
      <c r="P462" s="66"/>
      <c r="Q462" s="66"/>
      <c r="R462" s="66"/>
      <c r="S462" s="66"/>
      <c r="T462" s="66"/>
      <c r="U462" s="66"/>
      <c r="V462" s="66"/>
      <c r="W462" s="66"/>
      <c r="X462" s="66"/>
      <c r="Y462" s="66"/>
      <c r="Z462" s="66"/>
      <c r="AA462" s="66"/>
      <c r="AB462" s="66"/>
      <c r="AC462" s="66"/>
      <c r="AD462" s="66"/>
      <c r="AE462" s="60" t="s">
        <v>3703</v>
      </c>
      <c r="AF462" s="66"/>
      <c r="AG462" s="66"/>
      <c r="AH462" s="66"/>
      <c r="AI462" s="66"/>
      <c r="AJ462" s="66"/>
      <c r="AK462" s="66"/>
      <c r="AL462" s="66"/>
      <c r="AM462" s="66"/>
      <c r="AN462" s="66"/>
      <c r="AO462" s="66"/>
      <c r="AP462" s="66"/>
      <c r="AQ462" s="66"/>
    </row>
    <row r="463" spans="12:43" x14ac:dyDescent="0.3">
      <c r="L463" s="66"/>
      <c r="M463" s="66"/>
      <c r="N463" s="66"/>
      <c r="O463" s="66"/>
      <c r="P463" s="66"/>
      <c r="Q463" s="66"/>
      <c r="R463" s="66"/>
      <c r="S463" s="66"/>
      <c r="T463" s="66"/>
      <c r="U463" s="66"/>
      <c r="V463" s="66"/>
      <c r="W463" s="66"/>
      <c r="X463" s="66"/>
      <c r="Y463" s="66"/>
      <c r="Z463" s="66"/>
      <c r="AA463" s="66"/>
      <c r="AB463" s="66"/>
      <c r="AC463" s="66"/>
      <c r="AD463" s="66"/>
      <c r="AE463" s="60" t="s">
        <v>3704</v>
      </c>
      <c r="AF463" s="66"/>
      <c r="AG463" s="66"/>
      <c r="AH463" s="66"/>
      <c r="AI463" s="66"/>
      <c r="AJ463" s="66"/>
      <c r="AK463" s="66"/>
      <c r="AL463" s="66"/>
      <c r="AM463" s="66"/>
      <c r="AN463" s="66"/>
      <c r="AO463" s="66"/>
      <c r="AP463" s="66"/>
      <c r="AQ463" s="66"/>
    </row>
    <row r="464" spans="12:43" x14ac:dyDescent="0.3">
      <c r="L464" s="66"/>
      <c r="M464" s="66"/>
      <c r="N464" s="66"/>
      <c r="O464" s="66"/>
      <c r="P464" s="66"/>
      <c r="Q464" s="66"/>
      <c r="R464" s="66"/>
      <c r="S464" s="66"/>
      <c r="T464" s="66"/>
      <c r="U464" s="66"/>
      <c r="V464" s="66"/>
      <c r="W464" s="66"/>
      <c r="X464" s="66"/>
      <c r="Y464" s="66"/>
      <c r="Z464" s="66"/>
      <c r="AA464" s="66"/>
      <c r="AB464" s="66"/>
      <c r="AC464" s="66"/>
      <c r="AD464" s="66"/>
      <c r="AE464" s="60" t="s">
        <v>3705</v>
      </c>
      <c r="AF464" s="66"/>
      <c r="AG464" s="66"/>
      <c r="AH464" s="66"/>
      <c r="AI464" s="66"/>
      <c r="AJ464" s="66"/>
      <c r="AK464" s="66"/>
      <c r="AL464" s="66"/>
      <c r="AM464" s="66"/>
      <c r="AN464" s="66"/>
      <c r="AO464" s="66"/>
      <c r="AP464" s="66"/>
      <c r="AQ464" s="66"/>
    </row>
    <row r="465" spans="12:43" x14ac:dyDescent="0.3">
      <c r="L465" s="66"/>
      <c r="M465" s="66"/>
      <c r="N465" s="66"/>
      <c r="O465" s="66"/>
      <c r="P465" s="66"/>
      <c r="Q465" s="66"/>
      <c r="R465" s="66"/>
      <c r="S465" s="66"/>
      <c r="T465" s="66"/>
      <c r="U465" s="66"/>
      <c r="V465" s="66"/>
      <c r="W465" s="66"/>
      <c r="X465" s="66"/>
      <c r="Y465" s="66"/>
      <c r="Z465" s="66"/>
      <c r="AA465" s="66"/>
      <c r="AB465" s="66"/>
      <c r="AC465" s="66"/>
      <c r="AD465" s="66"/>
      <c r="AE465" s="60" t="s">
        <v>3706</v>
      </c>
      <c r="AF465" s="66"/>
      <c r="AG465" s="66"/>
      <c r="AH465" s="66"/>
      <c r="AI465" s="66"/>
      <c r="AJ465" s="66"/>
      <c r="AK465" s="66"/>
      <c r="AL465" s="66"/>
      <c r="AM465" s="66"/>
      <c r="AN465" s="66"/>
      <c r="AO465" s="66"/>
      <c r="AP465" s="66"/>
      <c r="AQ465" s="66"/>
    </row>
    <row r="466" spans="12:43" x14ac:dyDescent="0.3">
      <c r="L466" s="66"/>
      <c r="M466" s="66"/>
      <c r="N466" s="66"/>
      <c r="O466" s="66"/>
      <c r="P466" s="66"/>
      <c r="Q466" s="66"/>
      <c r="R466" s="66"/>
      <c r="S466" s="66"/>
      <c r="T466" s="66"/>
      <c r="U466" s="66"/>
      <c r="V466" s="66"/>
      <c r="W466" s="66"/>
      <c r="X466" s="66"/>
      <c r="Y466" s="66"/>
      <c r="Z466" s="66"/>
      <c r="AA466" s="66"/>
      <c r="AB466" s="66"/>
      <c r="AC466" s="66"/>
      <c r="AD466" s="66"/>
      <c r="AE466" s="60" t="s">
        <v>3707</v>
      </c>
      <c r="AF466" s="66"/>
      <c r="AG466" s="66"/>
      <c r="AH466" s="66"/>
      <c r="AI466" s="66"/>
      <c r="AJ466" s="66"/>
      <c r="AK466" s="66"/>
      <c r="AL466" s="66"/>
      <c r="AM466" s="66"/>
      <c r="AN466" s="66"/>
      <c r="AO466" s="66"/>
      <c r="AP466" s="66"/>
      <c r="AQ466" s="66"/>
    </row>
    <row r="467" spans="12:43" x14ac:dyDescent="0.3">
      <c r="L467" s="66"/>
      <c r="M467" s="66"/>
      <c r="N467" s="66"/>
      <c r="O467" s="66"/>
      <c r="P467" s="66"/>
      <c r="Q467" s="66"/>
      <c r="R467" s="66"/>
      <c r="S467" s="66"/>
      <c r="T467" s="66"/>
      <c r="U467" s="66"/>
      <c r="V467" s="66"/>
      <c r="W467" s="66"/>
      <c r="X467" s="66"/>
      <c r="Y467" s="66"/>
      <c r="Z467" s="66"/>
      <c r="AA467" s="66"/>
      <c r="AB467" s="66"/>
      <c r="AC467" s="66"/>
      <c r="AD467" s="66"/>
      <c r="AE467" s="60" t="s">
        <v>3708</v>
      </c>
      <c r="AF467" s="66"/>
      <c r="AG467" s="66"/>
      <c r="AH467" s="66"/>
      <c r="AI467" s="66"/>
      <c r="AJ467" s="66"/>
      <c r="AK467" s="66"/>
      <c r="AL467" s="66"/>
      <c r="AM467" s="66"/>
      <c r="AN467" s="66"/>
      <c r="AO467" s="66"/>
      <c r="AP467" s="66"/>
      <c r="AQ467" s="66"/>
    </row>
    <row r="468" spans="12:43" x14ac:dyDescent="0.3">
      <c r="L468" s="66"/>
      <c r="M468" s="66"/>
      <c r="N468" s="66"/>
      <c r="O468" s="66"/>
      <c r="P468" s="66"/>
      <c r="Q468" s="66"/>
      <c r="R468" s="66"/>
      <c r="S468" s="66"/>
      <c r="T468" s="66"/>
      <c r="U468" s="66"/>
      <c r="V468" s="66"/>
      <c r="W468" s="66"/>
      <c r="X468" s="66"/>
      <c r="Y468" s="66"/>
      <c r="Z468" s="66"/>
      <c r="AA468" s="66"/>
      <c r="AB468" s="66"/>
      <c r="AC468" s="66"/>
      <c r="AD468" s="66"/>
      <c r="AE468" s="60" t="s">
        <v>3709</v>
      </c>
      <c r="AF468" s="66"/>
      <c r="AG468" s="66"/>
      <c r="AH468" s="66"/>
      <c r="AI468" s="66"/>
      <c r="AJ468" s="66"/>
      <c r="AK468" s="66"/>
      <c r="AL468" s="66"/>
      <c r="AM468" s="66"/>
      <c r="AN468" s="66"/>
      <c r="AO468" s="66"/>
      <c r="AP468" s="66"/>
      <c r="AQ468" s="66"/>
    </row>
    <row r="469" spans="12:43" x14ac:dyDescent="0.3">
      <c r="L469" s="66"/>
      <c r="M469" s="66"/>
      <c r="N469" s="66"/>
      <c r="O469" s="66"/>
      <c r="P469" s="66"/>
      <c r="Q469" s="66"/>
      <c r="R469" s="66"/>
      <c r="S469" s="66"/>
      <c r="T469" s="66"/>
      <c r="U469" s="66"/>
      <c r="V469" s="66"/>
      <c r="W469" s="66"/>
      <c r="X469" s="66"/>
      <c r="Y469" s="66"/>
      <c r="Z469" s="66"/>
      <c r="AA469" s="66"/>
      <c r="AB469" s="66"/>
      <c r="AC469" s="66"/>
      <c r="AD469" s="66"/>
      <c r="AE469" s="60" t="s">
        <v>3710</v>
      </c>
      <c r="AF469" s="66"/>
      <c r="AG469" s="66"/>
      <c r="AH469" s="66"/>
      <c r="AI469" s="66"/>
      <c r="AJ469" s="66"/>
      <c r="AK469" s="66"/>
      <c r="AL469" s="66"/>
      <c r="AM469" s="66"/>
      <c r="AN469" s="66"/>
      <c r="AO469" s="66"/>
      <c r="AP469" s="66"/>
      <c r="AQ469" s="66"/>
    </row>
    <row r="470" spans="12:43" x14ac:dyDescent="0.3">
      <c r="L470" s="66"/>
      <c r="M470" s="66"/>
      <c r="N470" s="66"/>
      <c r="O470" s="66"/>
      <c r="P470" s="66"/>
      <c r="Q470" s="66"/>
      <c r="R470" s="66"/>
      <c r="S470" s="66"/>
      <c r="T470" s="66"/>
      <c r="U470" s="66"/>
      <c r="V470" s="66"/>
      <c r="W470" s="66"/>
      <c r="X470" s="66"/>
      <c r="Y470" s="66"/>
      <c r="Z470" s="66"/>
      <c r="AA470" s="66"/>
      <c r="AB470" s="66"/>
      <c r="AC470" s="66"/>
      <c r="AD470" s="66"/>
      <c r="AE470" s="60" t="s">
        <v>3711</v>
      </c>
      <c r="AF470" s="66"/>
      <c r="AG470" s="66"/>
      <c r="AH470" s="66"/>
      <c r="AI470" s="66"/>
      <c r="AJ470" s="66"/>
      <c r="AK470" s="66"/>
      <c r="AL470" s="66"/>
      <c r="AM470" s="66"/>
      <c r="AN470" s="66"/>
      <c r="AO470" s="66"/>
      <c r="AP470" s="66"/>
      <c r="AQ470" s="66"/>
    </row>
    <row r="471" spans="12:43" x14ac:dyDescent="0.3">
      <c r="L471" s="66"/>
      <c r="M471" s="66"/>
      <c r="N471" s="66"/>
      <c r="O471" s="66"/>
      <c r="P471" s="66"/>
      <c r="Q471" s="66"/>
      <c r="R471" s="66"/>
      <c r="S471" s="66"/>
      <c r="T471" s="66"/>
      <c r="U471" s="66"/>
      <c r="V471" s="66"/>
      <c r="W471" s="66"/>
      <c r="X471" s="66"/>
      <c r="Y471" s="66"/>
      <c r="Z471" s="66"/>
      <c r="AA471" s="66"/>
      <c r="AB471" s="66"/>
      <c r="AC471" s="66"/>
      <c r="AD471" s="66"/>
      <c r="AE471" s="60" t="s">
        <v>3712</v>
      </c>
      <c r="AF471" s="66"/>
      <c r="AG471" s="66"/>
      <c r="AH471" s="66"/>
      <c r="AI471" s="66"/>
      <c r="AJ471" s="66"/>
      <c r="AK471" s="66"/>
      <c r="AL471" s="66"/>
      <c r="AM471" s="66"/>
      <c r="AN471" s="66"/>
      <c r="AO471" s="66"/>
      <c r="AP471" s="66"/>
      <c r="AQ471" s="66"/>
    </row>
    <row r="472" spans="12:43" x14ac:dyDescent="0.3">
      <c r="L472" s="66"/>
      <c r="M472" s="66"/>
      <c r="N472" s="66"/>
      <c r="O472" s="66"/>
      <c r="P472" s="66"/>
      <c r="Q472" s="66"/>
      <c r="R472" s="66"/>
      <c r="S472" s="66"/>
      <c r="T472" s="66"/>
      <c r="U472" s="66"/>
      <c r="V472" s="66"/>
      <c r="W472" s="66"/>
      <c r="X472" s="66"/>
      <c r="Y472" s="66"/>
      <c r="Z472" s="66"/>
      <c r="AA472" s="66"/>
      <c r="AB472" s="66"/>
      <c r="AC472" s="66"/>
      <c r="AD472" s="66"/>
      <c r="AE472" s="60" t="s">
        <v>3713</v>
      </c>
      <c r="AF472" s="66"/>
      <c r="AG472" s="66"/>
      <c r="AH472" s="66"/>
      <c r="AI472" s="66"/>
      <c r="AJ472" s="66"/>
      <c r="AK472" s="66"/>
      <c r="AL472" s="66"/>
      <c r="AM472" s="66"/>
      <c r="AN472" s="66"/>
      <c r="AO472" s="66"/>
      <c r="AP472" s="66"/>
      <c r="AQ472" s="66"/>
    </row>
    <row r="473" spans="12:43" x14ac:dyDescent="0.3">
      <c r="L473" s="66"/>
      <c r="M473" s="66"/>
      <c r="N473" s="66"/>
      <c r="O473" s="66"/>
      <c r="P473" s="66"/>
      <c r="Q473" s="66"/>
      <c r="R473" s="66"/>
      <c r="S473" s="66"/>
      <c r="T473" s="66"/>
      <c r="U473" s="66"/>
      <c r="V473" s="66"/>
      <c r="W473" s="66"/>
      <c r="X473" s="66"/>
      <c r="Y473" s="66"/>
      <c r="Z473" s="66"/>
      <c r="AA473" s="66"/>
      <c r="AB473" s="66"/>
      <c r="AC473" s="66"/>
      <c r="AD473" s="66"/>
      <c r="AE473" s="60" t="s">
        <v>3714</v>
      </c>
      <c r="AF473" s="66"/>
      <c r="AG473" s="66"/>
      <c r="AH473" s="66"/>
      <c r="AI473" s="66"/>
      <c r="AJ473" s="66"/>
      <c r="AK473" s="66"/>
      <c r="AL473" s="66"/>
      <c r="AM473" s="66"/>
      <c r="AN473" s="66"/>
      <c r="AO473" s="66"/>
      <c r="AP473" s="66"/>
      <c r="AQ473" s="66"/>
    </row>
    <row r="474" spans="12:43" x14ac:dyDescent="0.3">
      <c r="L474" s="66"/>
      <c r="M474" s="66"/>
      <c r="N474" s="66"/>
      <c r="O474" s="66"/>
      <c r="P474" s="66"/>
      <c r="Q474" s="66"/>
      <c r="R474" s="66"/>
      <c r="S474" s="66"/>
      <c r="T474" s="66"/>
      <c r="U474" s="66"/>
      <c r="V474" s="66"/>
      <c r="W474" s="66"/>
      <c r="X474" s="66"/>
      <c r="Y474" s="66"/>
      <c r="Z474" s="66"/>
      <c r="AA474" s="66"/>
      <c r="AB474" s="66"/>
      <c r="AC474" s="66"/>
      <c r="AD474" s="66"/>
      <c r="AE474" s="60" t="s">
        <v>3715</v>
      </c>
      <c r="AF474" s="66"/>
      <c r="AG474" s="66"/>
      <c r="AH474" s="66"/>
      <c r="AI474" s="66"/>
      <c r="AJ474" s="66"/>
      <c r="AK474" s="66"/>
      <c r="AL474" s="66"/>
      <c r="AM474" s="66"/>
      <c r="AN474" s="66"/>
      <c r="AO474" s="66"/>
      <c r="AP474" s="66"/>
      <c r="AQ474" s="66"/>
    </row>
    <row r="475" spans="12:43" x14ac:dyDescent="0.3">
      <c r="L475" s="66"/>
      <c r="M475" s="66"/>
      <c r="N475" s="66"/>
      <c r="O475" s="66"/>
      <c r="P475" s="66"/>
      <c r="Q475" s="66"/>
      <c r="R475" s="66"/>
      <c r="S475" s="66"/>
      <c r="T475" s="66"/>
      <c r="U475" s="66"/>
      <c r="V475" s="66"/>
      <c r="W475" s="66"/>
      <c r="X475" s="66"/>
      <c r="Y475" s="66"/>
      <c r="Z475" s="66"/>
      <c r="AA475" s="66"/>
      <c r="AB475" s="66"/>
      <c r="AC475" s="66"/>
      <c r="AD475" s="66"/>
      <c r="AE475" s="60" t="s">
        <v>3716</v>
      </c>
      <c r="AF475" s="66"/>
      <c r="AG475" s="66"/>
      <c r="AH475" s="66"/>
      <c r="AI475" s="66"/>
      <c r="AJ475" s="66"/>
      <c r="AK475" s="66"/>
      <c r="AL475" s="66"/>
      <c r="AM475" s="66"/>
      <c r="AN475" s="66"/>
      <c r="AO475" s="66"/>
      <c r="AP475" s="66"/>
      <c r="AQ475" s="66"/>
    </row>
    <row r="476" spans="12:43" x14ac:dyDescent="0.3">
      <c r="L476" s="66"/>
      <c r="M476" s="66"/>
      <c r="N476" s="66"/>
      <c r="O476" s="66"/>
      <c r="P476" s="66"/>
      <c r="Q476" s="66"/>
      <c r="R476" s="66"/>
      <c r="S476" s="66"/>
      <c r="T476" s="66"/>
      <c r="U476" s="66"/>
      <c r="V476" s="66"/>
      <c r="W476" s="66"/>
      <c r="X476" s="66"/>
      <c r="Y476" s="66"/>
      <c r="Z476" s="66"/>
      <c r="AA476" s="66"/>
      <c r="AB476" s="66"/>
      <c r="AC476" s="66"/>
      <c r="AD476" s="66"/>
      <c r="AE476" s="60" t="s">
        <v>3717</v>
      </c>
      <c r="AF476" s="66"/>
      <c r="AG476" s="66"/>
      <c r="AH476" s="66"/>
      <c r="AI476" s="66"/>
      <c r="AJ476" s="66"/>
      <c r="AK476" s="66"/>
      <c r="AL476" s="66"/>
      <c r="AM476" s="66"/>
      <c r="AN476" s="66"/>
      <c r="AO476" s="66"/>
      <c r="AP476" s="66"/>
      <c r="AQ476" s="66"/>
    </row>
    <row r="477" spans="12:43" x14ac:dyDescent="0.3">
      <c r="L477" s="66"/>
      <c r="M477" s="66"/>
      <c r="N477" s="66"/>
      <c r="O477" s="66"/>
      <c r="P477" s="66"/>
      <c r="Q477" s="66"/>
      <c r="R477" s="66"/>
      <c r="S477" s="66"/>
      <c r="T477" s="66"/>
      <c r="U477" s="66"/>
      <c r="V477" s="66"/>
      <c r="W477" s="66"/>
      <c r="X477" s="66"/>
      <c r="Y477" s="66"/>
      <c r="Z477" s="66"/>
      <c r="AA477" s="66"/>
      <c r="AB477" s="66"/>
      <c r="AC477" s="66"/>
      <c r="AD477" s="66"/>
      <c r="AE477" s="60" t="s">
        <v>3718</v>
      </c>
      <c r="AF477" s="66"/>
      <c r="AG477" s="66"/>
      <c r="AH477" s="66"/>
      <c r="AI477" s="66"/>
      <c r="AJ477" s="66"/>
      <c r="AK477" s="66"/>
      <c r="AL477" s="66"/>
      <c r="AM477" s="66"/>
      <c r="AN477" s="66"/>
      <c r="AO477" s="66"/>
      <c r="AP477" s="66"/>
      <c r="AQ477" s="66"/>
    </row>
    <row r="478" spans="12:43" x14ac:dyDescent="0.3">
      <c r="L478" s="66"/>
      <c r="M478" s="66"/>
      <c r="N478" s="66"/>
      <c r="O478" s="66"/>
      <c r="P478" s="66"/>
      <c r="Q478" s="66"/>
      <c r="R478" s="66"/>
      <c r="S478" s="66"/>
      <c r="T478" s="66"/>
      <c r="U478" s="66"/>
      <c r="V478" s="66"/>
      <c r="W478" s="66"/>
      <c r="X478" s="66"/>
      <c r="Y478" s="66"/>
      <c r="Z478" s="66"/>
      <c r="AA478" s="66"/>
      <c r="AB478" s="66"/>
      <c r="AC478" s="66"/>
      <c r="AD478" s="66"/>
      <c r="AE478" s="60" t="s">
        <v>3719</v>
      </c>
      <c r="AF478" s="66"/>
      <c r="AG478" s="66"/>
      <c r="AH478" s="66"/>
      <c r="AI478" s="66"/>
      <c r="AJ478" s="66"/>
      <c r="AK478" s="66"/>
      <c r="AL478" s="66"/>
      <c r="AM478" s="66"/>
      <c r="AN478" s="66"/>
      <c r="AO478" s="66"/>
      <c r="AP478" s="66"/>
      <c r="AQ478" s="66"/>
    </row>
    <row r="479" spans="12:43" x14ac:dyDescent="0.3">
      <c r="L479" s="66"/>
      <c r="M479" s="66"/>
      <c r="N479" s="66"/>
      <c r="O479" s="66"/>
      <c r="P479" s="66"/>
      <c r="Q479" s="66"/>
      <c r="R479" s="66"/>
      <c r="S479" s="66"/>
      <c r="T479" s="66"/>
      <c r="U479" s="66"/>
      <c r="V479" s="66"/>
      <c r="W479" s="66"/>
      <c r="X479" s="66"/>
      <c r="Y479" s="66"/>
      <c r="Z479" s="66"/>
      <c r="AA479" s="66"/>
      <c r="AB479" s="66"/>
      <c r="AC479" s="66"/>
      <c r="AD479" s="66"/>
      <c r="AE479" s="60" t="s">
        <v>3720</v>
      </c>
      <c r="AF479" s="66"/>
      <c r="AG479" s="66"/>
      <c r="AH479" s="66"/>
      <c r="AI479" s="66"/>
      <c r="AJ479" s="66"/>
      <c r="AK479" s="66"/>
      <c r="AL479" s="66"/>
      <c r="AM479" s="66"/>
      <c r="AN479" s="66"/>
      <c r="AO479" s="66"/>
      <c r="AP479" s="66"/>
      <c r="AQ479" s="66"/>
    </row>
    <row r="480" spans="12:43" x14ac:dyDescent="0.3">
      <c r="L480" s="66"/>
      <c r="M480" s="66"/>
      <c r="N480" s="66"/>
      <c r="O480" s="66"/>
      <c r="P480" s="66"/>
      <c r="Q480" s="66"/>
      <c r="R480" s="66"/>
      <c r="S480" s="66"/>
      <c r="T480" s="66"/>
      <c r="U480" s="66"/>
      <c r="V480" s="66"/>
      <c r="W480" s="66"/>
      <c r="X480" s="66"/>
      <c r="Y480" s="66"/>
      <c r="Z480" s="66"/>
      <c r="AA480" s="66"/>
      <c r="AB480" s="66"/>
      <c r="AC480" s="66"/>
      <c r="AD480" s="66"/>
      <c r="AE480" s="60" t="s">
        <v>3721</v>
      </c>
      <c r="AF480" s="66"/>
      <c r="AG480" s="66"/>
      <c r="AH480" s="66"/>
      <c r="AI480" s="66"/>
      <c r="AJ480" s="66"/>
      <c r="AK480" s="66"/>
      <c r="AL480" s="66"/>
      <c r="AM480" s="66"/>
      <c r="AN480" s="66"/>
      <c r="AO480" s="66"/>
      <c r="AP480" s="66"/>
      <c r="AQ480" s="66"/>
    </row>
    <row r="481" spans="12:43" x14ac:dyDescent="0.3">
      <c r="L481" s="66"/>
      <c r="M481" s="66"/>
      <c r="N481" s="66"/>
      <c r="O481" s="66"/>
      <c r="P481" s="66"/>
      <c r="Q481" s="66"/>
      <c r="R481" s="66"/>
      <c r="S481" s="66"/>
      <c r="T481" s="66"/>
      <c r="U481" s="66"/>
      <c r="V481" s="66"/>
      <c r="W481" s="66"/>
      <c r="X481" s="66"/>
      <c r="Y481" s="66"/>
      <c r="Z481" s="66"/>
      <c r="AA481" s="66"/>
      <c r="AB481" s="66"/>
      <c r="AC481" s="66"/>
      <c r="AD481" s="66"/>
      <c r="AE481" s="60" t="s">
        <v>3722</v>
      </c>
      <c r="AF481" s="66"/>
      <c r="AG481" s="66"/>
      <c r="AH481" s="66"/>
      <c r="AI481" s="66"/>
      <c r="AJ481" s="66"/>
      <c r="AK481" s="66"/>
      <c r="AL481" s="66"/>
      <c r="AM481" s="66"/>
      <c r="AN481" s="66"/>
      <c r="AO481" s="66"/>
      <c r="AP481" s="66"/>
      <c r="AQ481" s="66"/>
    </row>
    <row r="482" spans="12:43" x14ac:dyDescent="0.3">
      <c r="L482" s="66"/>
      <c r="M482" s="66"/>
      <c r="N482" s="66"/>
      <c r="O482" s="66"/>
      <c r="P482" s="66"/>
      <c r="Q482" s="66"/>
      <c r="R482" s="66"/>
      <c r="S482" s="66"/>
      <c r="T482" s="66"/>
      <c r="U482" s="66"/>
      <c r="V482" s="66"/>
      <c r="W482" s="66"/>
      <c r="X482" s="66"/>
      <c r="Y482" s="66"/>
      <c r="Z482" s="66"/>
      <c r="AA482" s="66"/>
      <c r="AB482" s="66"/>
      <c r="AC482" s="66"/>
      <c r="AD482" s="66"/>
      <c r="AE482" s="60" t="s">
        <v>3723</v>
      </c>
      <c r="AF482" s="66"/>
      <c r="AG482" s="66"/>
      <c r="AH482" s="66"/>
      <c r="AI482" s="66"/>
      <c r="AJ482" s="66"/>
      <c r="AK482" s="66"/>
      <c r="AL482" s="66"/>
      <c r="AM482" s="66"/>
      <c r="AN482" s="66"/>
      <c r="AO482" s="66"/>
      <c r="AP482" s="66"/>
      <c r="AQ482" s="66"/>
    </row>
    <row r="483" spans="12:43" x14ac:dyDescent="0.3">
      <c r="L483" s="66"/>
      <c r="M483" s="66"/>
      <c r="N483" s="66"/>
      <c r="O483" s="66"/>
      <c r="P483" s="66"/>
      <c r="Q483" s="66"/>
      <c r="R483" s="66"/>
      <c r="S483" s="66"/>
      <c r="T483" s="66"/>
      <c r="U483" s="66"/>
      <c r="V483" s="66"/>
      <c r="W483" s="66"/>
      <c r="X483" s="66"/>
      <c r="Y483" s="66"/>
      <c r="Z483" s="66"/>
      <c r="AA483" s="66"/>
      <c r="AB483" s="66"/>
      <c r="AC483" s="66"/>
      <c r="AD483" s="66"/>
      <c r="AE483" s="60" t="s">
        <v>3724</v>
      </c>
      <c r="AF483" s="66"/>
      <c r="AG483" s="66"/>
      <c r="AH483" s="66"/>
      <c r="AI483" s="66"/>
      <c r="AJ483" s="66"/>
      <c r="AK483" s="66"/>
      <c r="AL483" s="66"/>
      <c r="AM483" s="66"/>
      <c r="AN483" s="66"/>
      <c r="AO483" s="66"/>
      <c r="AP483" s="66"/>
      <c r="AQ483" s="66"/>
    </row>
    <row r="484" spans="12:43" x14ac:dyDescent="0.3">
      <c r="L484" s="66"/>
      <c r="M484" s="66"/>
      <c r="N484" s="66"/>
      <c r="O484" s="66"/>
      <c r="P484" s="66"/>
      <c r="Q484" s="66"/>
      <c r="R484" s="66"/>
      <c r="S484" s="66"/>
      <c r="T484" s="66"/>
      <c r="U484" s="66"/>
      <c r="V484" s="66"/>
      <c r="W484" s="66"/>
      <c r="X484" s="66"/>
      <c r="Y484" s="66"/>
      <c r="Z484" s="66"/>
      <c r="AA484" s="66"/>
      <c r="AB484" s="66"/>
      <c r="AC484" s="66"/>
      <c r="AD484" s="66"/>
      <c r="AE484" s="60" t="s">
        <v>3725</v>
      </c>
      <c r="AF484" s="66"/>
      <c r="AG484" s="66"/>
      <c r="AH484" s="66"/>
      <c r="AI484" s="66"/>
      <c r="AJ484" s="66"/>
      <c r="AK484" s="66"/>
      <c r="AL484" s="66"/>
      <c r="AM484" s="66"/>
      <c r="AN484" s="66"/>
      <c r="AO484" s="66"/>
      <c r="AP484" s="66"/>
      <c r="AQ484" s="66"/>
    </row>
    <row r="485" spans="12:43" x14ac:dyDescent="0.3">
      <c r="L485" s="66"/>
      <c r="M485" s="66"/>
      <c r="N485" s="66"/>
      <c r="O485" s="66"/>
      <c r="P485" s="66"/>
      <c r="Q485" s="66"/>
      <c r="R485" s="66"/>
      <c r="S485" s="66"/>
      <c r="T485" s="66"/>
      <c r="U485" s="66"/>
      <c r="V485" s="66"/>
      <c r="W485" s="66"/>
      <c r="X485" s="66"/>
      <c r="Y485" s="66"/>
      <c r="Z485" s="66"/>
      <c r="AA485" s="66"/>
      <c r="AB485" s="66"/>
      <c r="AC485" s="66"/>
      <c r="AD485" s="66"/>
      <c r="AE485" s="60" t="s">
        <v>3726</v>
      </c>
      <c r="AF485" s="66"/>
      <c r="AG485" s="66"/>
      <c r="AH485" s="66"/>
      <c r="AI485" s="66"/>
      <c r="AJ485" s="66"/>
      <c r="AK485" s="66"/>
      <c r="AL485" s="66"/>
      <c r="AM485" s="66"/>
      <c r="AN485" s="66"/>
      <c r="AO485" s="66"/>
      <c r="AP485" s="66"/>
      <c r="AQ485" s="66"/>
    </row>
    <row r="486" spans="12:43" x14ac:dyDescent="0.3">
      <c r="L486" s="66"/>
      <c r="M486" s="66"/>
      <c r="N486" s="66"/>
      <c r="O486" s="66"/>
      <c r="P486" s="66"/>
      <c r="Q486" s="66"/>
      <c r="R486" s="66"/>
      <c r="S486" s="66"/>
      <c r="T486" s="66"/>
      <c r="U486" s="66"/>
      <c r="V486" s="66"/>
      <c r="W486" s="66"/>
      <c r="X486" s="66"/>
      <c r="Y486" s="66"/>
      <c r="Z486" s="66"/>
      <c r="AA486" s="66"/>
      <c r="AB486" s="66"/>
      <c r="AC486" s="66"/>
      <c r="AD486" s="66"/>
      <c r="AE486" s="60" t="s">
        <v>3727</v>
      </c>
      <c r="AF486" s="66"/>
      <c r="AG486" s="66"/>
      <c r="AH486" s="66"/>
      <c r="AI486" s="66"/>
      <c r="AJ486" s="66"/>
      <c r="AK486" s="66"/>
      <c r="AL486" s="66"/>
      <c r="AM486" s="66"/>
      <c r="AN486" s="66"/>
      <c r="AO486" s="66"/>
      <c r="AP486" s="66"/>
      <c r="AQ486" s="66"/>
    </row>
    <row r="487" spans="12:43" x14ac:dyDescent="0.3">
      <c r="L487" s="66"/>
      <c r="M487" s="66"/>
      <c r="N487" s="66"/>
      <c r="O487" s="66"/>
      <c r="P487" s="66"/>
      <c r="Q487" s="66"/>
      <c r="R487" s="66"/>
      <c r="S487" s="66"/>
      <c r="T487" s="66"/>
      <c r="U487" s="66"/>
      <c r="V487" s="66"/>
      <c r="W487" s="66"/>
      <c r="X487" s="66"/>
      <c r="Y487" s="66"/>
      <c r="Z487" s="66"/>
      <c r="AA487" s="66"/>
      <c r="AB487" s="66"/>
      <c r="AC487" s="66"/>
      <c r="AD487" s="66"/>
      <c r="AE487" s="60" t="s">
        <v>3728</v>
      </c>
      <c r="AF487" s="66"/>
      <c r="AG487" s="66"/>
      <c r="AH487" s="66"/>
      <c r="AI487" s="66"/>
      <c r="AJ487" s="66"/>
      <c r="AK487" s="66"/>
      <c r="AL487" s="66"/>
      <c r="AM487" s="66"/>
      <c r="AN487" s="66"/>
      <c r="AO487" s="66"/>
      <c r="AP487" s="66"/>
      <c r="AQ487" s="66"/>
    </row>
    <row r="488" spans="12:43" x14ac:dyDescent="0.3">
      <c r="L488" s="66"/>
      <c r="M488" s="66"/>
      <c r="N488" s="66"/>
      <c r="O488" s="66"/>
      <c r="P488" s="66"/>
      <c r="Q488" s="66"/>
      <c r="R488" s="66"/>
      <c r="S488" s="66"/>
      <c r="T488" s="66"/>
      <c r="U488" s="66"/>
      <c r="V488" s="66"/>
      <c r="W488" s="66"/>
      <c r="X488" s="66"/>
      <c r="Y488" s="66"/>
      <c r="Z488" s="66"/>
      <c r="AA488" s="66"/>
      <c r="AB488" s="66"/>
      <c r="AC488" s="66"/>
      <c r="AD488" s="66"/>
      <c r="AE488" s="60" t="s">
        <v>3729</v>
      </c>
      <c r="AF488" s="66"/>
      <c r="AG488" s="66"/>
      <c r="AH488" s="66"/>
      <c r="AI488" s="66"/>
      <c r="AJ488" s="66"/>
      <c r="AK488" s="66"/>
      <c r="AL488" s="66"/>
      <c r="AM488" s="66"/>
      <c r="AN488" s="66"/>
      <c r="AO488" s="66"/>
      <c r="AP488" s="66"/>
      <c r="AQ488" s="66"/>
    </row>
    <row r="489" spans="12:43" x14ac:dyDescent="0.3">
      <c r="L489" s="66"/>
      <c r="M489" s="66"/>
      <c r="N489" s="66"/>
      <c r="O489" s="66"/>
      <c r="P489" s="66"/>
      <c r="Q489" s="66"/>
      <c r="R489" s="66"/>
      <c r="S489" s="66"/>
      <c r="T489" s="66"/>
      <c r="U489" s="66"/>
      <c r="V489" s="66"/>
      <c r="W489" s="66"/>
      <c r="X489" s="66"/>
      <c r="Y489" s="66"/>
      <c r="Z489" s="66"/>
      <c r="AA489" s="66"/>
      <c r="AB489" s="66"/>
      <c r="AC489" s="66"/>
      <c r="AD489" s="66"/>
      <c r="AE489" s="60" t="s">
        <v>3730</v>
      </c>
      <c r="AF489" s="66"/>
      <c r="AG489" s="66"/>
      <c r="AH489" s="66"/>
      <c r="AI489" s="66"/>
      <c r="AJ489" s="66"/>
      <c r="AK489" s="66"/>
      <c r="AL489" s="66"/>
      <c r="AM489" s="66"/>
      <c r="AN489" s="66"/>
      <c r="AO489" s="66"/>
      <c r="AP489" s="66"/>
      <c r="AQ489" s="66"/>
    </row>
    <row r="490" spans="12:43" x14ac:dyDescent="0.3">
      <c r="L490" s="66"/>
      <c r="M490" s="66"/>
      <c r="N490" s="66"/>
      <c r="O490" s="66"/>
      <c r="P490" s="66"/>
      <c r="Q490" s="66"/>
      <c r="R490" s="66"/>
      <c r="S490" s="66"/>
      <c r="T490" s="66"/>
      <c r="U490" s="66"/>
      <c r="V490" s="66"/>
      <c r="W490" s="66"/>
      <c r="X490" s="66"/>
      <c r="Y490" s="66"/>
      <c r="Z490" s="66"/>
      <c r="AA490" s="66"/>
      <c r="AB490" s="66"/>
      <c r="AC490" s="66"/>
      <c r="AD490" s="66"/>
      <c r="AE490" s="60" t="s">
        <v>3731</v>
      </c>
      <c r="AF490" s="66"/>
      <c r="AG490" s="66"/>
      <c r="AH490" s="66"/>
      <c r="AI490" s="66"/>
      <c r="AJ490" s="66"/>
      <c r="AK490" s="66"/>
      <c r="AL490" s="66"/>
      <c r="AM490" s="66"/>
      <c r="AN490" s="66"/>
      <c r="AO490" s="66"/>
      <c r="AP490" s="66"/>
      <c r="AQ490" s="66"/>
    </row>
    <row r="491" spans="12:43" x14ac:dyDescent="0.3">
      <c r="L491" s="66"/>
      <c r="M491" s="66"/>
      <c r="N491" s="66"/>
      <c r="O491" s="66"/>
      <c r="P491" s="66"/>
      <c r="Q491" s="66"/>
      <c r="R491" s="66"/>
      <c r="S491" s="66"/>
      <c r="T491" s="66"/>
      <c r="U491" s="66"/>
      <c r="V491" s="66"/>
      <c r="W491" s="66"/>
      <c r="X491" s="66"/>
      <c r="Y491" s="66"/>
      <c r="Z491" s="66"/>
      <c r="AA491" s="66"/>
      <c r="AB491" s="66"/>
      <c r="AC491" s="66"/>
      <c r="AD491" s="66"/>
      <c r="AE491" s="60" t="s">
        <v>3732</v>
      </c>
      <c r="AF491" s="66"/>
      <c r="AG491" s="66"/>
      <c r="AH491" s="66"/>
      <c r="AI491" s="66"/>
      <c r="AJ491" s="66"/>
      <c r="AK491" s="66"/>
      <c r="AL491" s="66"/>
      <c r="AM491" s="66"/>
      <c r="AN491" s="66"/>
      <c r="AO491" s="66"/>
      <c r="AP491" s="66"/>
      <c r="AQ491" s="66"/>
    </row>
    <row r="492" spans="12:43" x14ac:dyDescent="0.3">
      <c r="L492" s="66"/>
      <c r="M492" s="66"/>
      <c r="N492" s="66"/>
      <c r="O492" s="66"/>
      <c r="P492" s="66"/>
      <c r="Q492" s="66"/>
      <c r="R492" s="66"/>
      <c r="S492" s="66"/>
      <c r="T492" s="66"/>
      <c r="U492" s="66"/>
      <c r="V492" s="66"/>
      <c r="W492" s="66"/>
      <c r="X492" s="66"/>
      <c r="Y492" s="66"/>
      <c r="Z492" s="66"/>
      <c r="AA492" s="66"/>
      <c r="AB492" s="66"/>
      <c r="AC492" s="66"/>
      <c r="AD492" s="66"/>
      <c r="AE492" s="60" t="s">
        <v>3733</v>
      </c>
      <c r="AF492" s="66"/>
      <c r="AG492" s="66"/>
      <c r="AH492" s="66"/>
      <c r="AI492" s="66"/>
      <c r="AJ492" s="66"/>
      <c r="AK492" s="66"/>
      <c r="AL492" s="66"/>
      <c r="AM492" s="66"/>
      <c r="AN492" s="66"/>
      <c r="AO492" s="66"/>
      <c r="AP492" s="66"/>
      <c r="AQ492" s="66"/>
    </row>
    <row r="493" spans="12:43" x14ac:dyDescent="0.3">
      <c r="L493" s="66"/>
      <c r="M493" s="66"/>
      <c r="N493" s="66"/>
      <c r="O493" s="66"/>
      <c r="P493" s="66"/>
      <c r="Q493" s="66"/>
      <c r="R493" s="66"/>
      <c r="S493" s="66"/>
      <c r="T493" s="66"/>
      <c r="U493" s="66"/>
      <c r="V493" s="66"/>
      <c r="W493" s="66"/>
      <c r="X493" s="66"/>
      <c r="Y493" s="66"/>
      <c r="Z493" s="66"/>
      <c r="AA493" s="66"/>
      <c r="AB493" s="66"/>
      <c r="AC493" s="66"/>
      <c r="AD493" s="66"/>
      <c r="AE493" s="60" t="s">
        <v>3734</v>
      </c>
      <c r="AF493" s="66"/>
      <c r="AG493" s="66"/>
      <c r="AH493" s="66"/>
      <c r="AI493" s="66"/>
      <c r="AJ493" s="66"/>
      <c r="AK493" s="66"/>
      <c r="AL493" s="66"/>
      <c r="AM493" s="66"/>
      <c r="AN493" s="66"/>
      <c r="AO493" s="66"/>
      <c r="AP493" s="66"/>
      <c r="AQ493" s="66"/>
    </row>
    <row r="494" spans="12:43" x14ac:dyDescent="0.3">
      <c r="L494" s="66"/>
      <c r="M494" s="66"/>
      <c r="N494" s="66"/>
      <c r="O494" s="66"/>
      <c r="P494" s="66"/>
      <c r="Q494" s="66"/>
      <c r="R494" s="66"/>
      <c r="S494" s="66"/>
      <c r="T494" s="66"/>
      <c r="U494" s="66"/>
      <c r="V494" s="66"/>
      <c r="W494" s="66"/>
      <c r="X494" s="66"/>
      <c r="Y494" s="66"/>
      <c r="Z494" s="66"/>
      <c r="AA494" s="66"/>
      <c r="AB494" s="66"/>
      <c r="AC494" s="66"/>
      <c r="AD494" s="66"/>
      <c r="AE494" s="60" t="s">
        <v>3735</v>
      </c>
      <c r="AF494" s="66"/>
      <c r="AG494" s="66"/>
      <c r="AH494" s="66"/>
      <c r="AI494" s="66"/>
      <c r="AJ494" s="66"/>
      <c r="AK494" s="66"/>
      <c r="AL494" s="66"/>
      <c r="AM494" s="66"/>
      <c r="AN494" s="66"/>
      <c r="AO494" s="66"/>
      <c r="AP494" s="66"/>
      <c r="AQ494" s="66"/>
    </row>
    <row r="495" spans="12:43" x14ac:dyDescent="0.3">
      <c r="L495" s="66"/>
      <c r="M495" s="66"/>
      <c r="N495" s="66"/>
      <c r="O495" s="66"/>
      <c r="P495" s="66"/>
      <c r="Q495" s="66"/>
      <c r="R495" s="66"/>
      <c r="S495" s="66"/>
      <c r="T495" s="66"/>
      <c r="U495" s="66"/>
      <c r="V495" s="66"/>
      <c r="W495" s="66"/>
      <c r="X495" s="66"/>
      <c r="Y495" s="66"/>
      <c r="Z495" s="66"/>
      <c r="AA495" s="66"/>
      <c r="AB495" s="66"/>
      <c r="AC495" s="66"/>
      <c r="AD495" s="66"/>
      <c r="AE495" s="60" t="s">
        <v>3736</v>
      </c>
      <c r="AF495" s="66"/>
      <c r="AG495" s="66"/>
      <c r="AH495" s="66"/>
      <c r="AI495" s="66"/>
      <c r="AJ495" s="66"/>
      <c r="AK495" s="66"/>
      <c r="AL495" s="66"/>
      <c r="AM495" s="66"/>
      <c r="AN495" s="66"/>
      <c r="AO495" s="66"/>
      <c r="AP495" s="66"/>
      <c r="AQ495" s="66"/>
    </row>
    <row r="496" spans="12:43" x14ac:dyDescent="0.3">
      <c r="L496" s="66"/>
      <c r="M496" s="66"/>
      <c r="N496" s="66"/>
      <c r="O496" s="66"/>
      <c r="P496" s="66"/>
      <c r="Q496" s="66"/>
      <c r="R496" s="66"/>
      <c r="S496" s="66"/>
      <c r="T496" s="66"/>
      <c r="U496" s="66"/>
      <c r="V496" s="66"/>
      <c r="W496" s="66"/>
      <c r="X496" s="66"/>
      <c r="Y496" s="66"/>
      <c r="Z496" s="66"/>
      <c r="AA496" s="66"/>
      <c r="AB496" s="66"/>
      <c r="AC496" s="66"/>
      <c r="AD496" s="66"/>
      <c r="AE496" s="60" t="s">
        <v>3737</v>
      </c>
      <c r="AF496" s="66"/>
      <c r="AG496" s="66"/>
      <c r="AH496" s="66"/>
      <c r="AI496" s="66"/>
      <c r="AJ496" s="66"/>
      <c r="AK496" s="66"/>
      <c r="AL496" s="66"/>
      <c r="AM496" s="66"/>
      <c r="AN496" s="66"/>
      <c r="AO496" s="66"/>
      <c r="AP496" s="66"/>
      <c r="AQ496" s="66"/>
    </row>
    <row r="497" spans="12:43" x14ac:dyDescent="0.3">
      <c r="L497" s="66"/>
      <c r="M497" s="66"/>
      <c r="N497" s="66"/>
      <c r="O497" s="66"/>
      <c r="P497" s="66"/>
      <c r="Q497" s="66"/>
      <c r="R497" s="66"/>
      <c r="S497" s="66"/>
      <c r="T497" s="66"/>
      <c r="U497" s="66"/>
      <c r="V497" s="66"/>
      <c r="W497" s="66"/>
      <c r="X497" s="66"/>
      <c r="Y497" s="66"/>
      <c r="Z497" s="66"/>
      <c r="AA497" s="66"/>
      <c r="AB497" s="66"/>
      <c r="AC497" s="66"/>
      <c r="AD497" s="66"/>
      <c r="AE497" s="60" t="s">
        <v>3738</v>
      </c>
      <c r="AF497" s="66"/>
      <c r="AG497" s="66"/>
      <c r="AH497" s="66"/>
      <c r="AI497" s="66"/>
      <c r="AJ497" s="66"/>
      <c r="AK497" s="66"/>
      <c r="AL497" s="66"/>
      <c r="AM497" s="66"/>
      <c r="AN497" s="66"/>
      <c r="AO497" s="66"/>
      <c r="AP497" s="66"/>
      <c r="AQ497" s="66"/>
    </row>
    <row r="498" spans="12:43" x14ac:dyDescent="0.3">
      <c r="L498" s="66"/>
      <c r="M498" s="66"/>
      <c r="N498" s="66"/>
      <c r="O498" s="66"/>
      <c r="P498" s="66"/>
      <c r="Q498" s="66"/>
      <c r="R498" s="66"/>
      <c r="S498" s="66"/>
      <c r="T498" s="66"/>
      <c r="U498" s="66"/>
      <c r="V498" s="66"/>
      <c r="W498" s="66"/>
      <c r="X498" s="66"/>
      <c r="Y498" s="66"/>
      <c r="Z498" s="66"/>
      <c r="AA498" s="66"/>
      <c r="AB498" s="66"/>
      <c r="AC498" s="66"/>
      <c r="AD498" s="66"/>
      <c r="AE498" s="60" t="s">
        <v>3739</v>
      </c>
      <c r="AF498" s="66"/>
      <c r="AG498" s="66"/>
      <c r="AH498" s="66"/>
      <c r="AI498" s="66"/>
      <c r="AJ498" s="66"/>
      <c r="AK498" s="66"/>
      <c r="AL498" s="66"/>
      <c r="AM498" s="66"/>
      <c r="AN498" s="66"/>
      <c r="AO498" s="66"/>
      <c r="AP498" s="66"/>
      <c r="AQ498" s="66"/>
    </row>
    <row r="499" spans="12:43" x14ac:dyDescent="0.3">
      <c r="L499" s="66"/>
      <c r="M499" s="66"/>
      <c r="N499" s="66"/>
      <c r="O499" s="66"/>
      <c r="P499" s="66"/>
      <c r="Q499" s="66"/>
      <c r="R499" s="66"/>
      <c r="S499" s="66"/>
      <c r="T499" s="66"/>
      <c r="U499" s="66"/>
      <c r="V499" s="66"/>
      <c r="W499" s="66"/>
      <c r="X499" s="66"/>
      <c r="Y499" s="66"/>
      <c r="Z499" s="66"/>
      <c r="AA499" s="66"/>
      <c r="AB499" s="66"/>
      <c r="AC499" s="66"/>
      <c r="AD499" s="66"/>
      <c r="AE499" s="60" t="s">
        <v>3740</v>
      </c>
      <c r="AF499" s="66"/>
      <c r="AG499" s="66"/>
      <c r="AH499" s="66"/>
      <c r="AI499" s="66"/>
      <c r="AJ499" s="66"/>
      <c r="AK499" s="66"/>
      <c r="AL499" s="66"/>
      <c r="AM499" s="66"/>
      <c r="AN499" s="66"/>
      <c r="AO499" s="66"/>
      <c r="AP499" s="66"/>
      <c r="AQ499" s="66"/>
    </row>
    <row r="500" spans="12:43" x14ac:dyDescent="0.3">
      <c r="L500" s="66"/>
      <c r="M500" s="66"/>
      <c r="N500" s="66"/>
      <c r="O500" s="66"/>
      <c r="P500" s="66"/>
      <c r="Q500" s="66"/>
      <c r="R500" s="66"/>
      <c r="S500" s="66"/>
      <c r="T500" s="66"/>
      <c r="U500" s="66"/>
      <c r="V500" s="66"/>
      <c r="W500" s="66"/>
      <c r="X500" s="66"/>
      <c r="Y500" s="66"/>
      <c r="Z500" s="66"/>
      <c r="AA500" s="66"/>
      <c r="AB500" s="66"/>
      <c r="AC500" s="66"/>
      <c r="AD500" s="66"/>
      <c r="AE500" s="60" t="s">
        <v>3741</v>
      </c>
      <c r="AF500" s="66"/>
      <c r="AG500" s="66"/>
      <c r="AH500" s="66"/>
      <c r="AI500" s="66"/>
      <c r="AJ500" s="66"/>
      <c r="AK500" s="66"/>
      <c r="AL500" s="66"/>
      <c r="AM500" s="66"/>
      <c r="AN500" s="66"/>
      <c r="AO500" s="66"/>
      <c r="AP500" s="66"/>
      <c r="AQ500" s="66"/>
    </row>
    <row r="501" spans="12:43" x14ac:dyDescent="0.3">
      <c r="L501" s="66"/>
      <c r="M501" s="66"/>
      <c r="N501" s="66"/>
      <c r="O501" s="66"/>
      <c r="P501" s="66"/>
      <c r="Q501" s="66"/>
      <c r="R501" s="66"/>
      <c r="S501" s="66"/>
      <c r="T501" s="66"/>
      <c r="U501" s="66"/>
      <c r="V501" s="66"/>
      <c r="W501" s="66"/>
      <c r="X501" s="66"/>
      <c r="Y501" s="66"/>
      <c r="Z501" s="66"/>
      <c r="AA501" s="66"/>
      <c r="AB501" s="66"/>
      <c r="AC501" s="66"/>
      <c r="AD501" s="66"/>
      <c r="AE501" s="60" t="s">
        <v>3742</v>
      </c>
      <c r="AF501" s="66"/>
      <c r="AG501" s="66"/>
      <c r="AH501" s="66"/>
      <c r="AI501" s="66"/>
      <c r="AJ501" s="66"/>
      <c r="AK501" s="66"/>
      <c r="AL501" s="66"/>
      <c r="AM501" s="66"/>
      <c r="AN501" s="66"/>
      <c r="AO501" s="66"/>
      <c r="AP501" s="66"/>
      <c r="AQ501" s="66"/>
    </row>
    <row r="502" spans="12:43" x14ac:dyDescent="0.3">
      <c r="L502" s="66"/>
      <c r="M502" s="66"/>
      <c r="N502" s="66"/>
      <c r="O502" s="66"/>
      <c r="P502" s="66"/>
      <c r="Q502" s="66"/>
      <c r="R502" s="66"/>
      <c r="S502" s="66"/>
      <c r="T502" s="66"/>
      <c r="U502" s="66"/>
      <c r="V502" s="66"/>
      <c r="W502" s="66"/>
      <c r="X502" s="66"/>
      <c r="Y502" s="66"/>
      <c r="Z502" s="66"/>
      <c r="AA502" s="66"/>
      <c r="AB502" s="66"/>
      <c r="AC502" s="66"/>
      <c r="AD502" s="66"/>
      <c r="AE502" s="60" t="s">
        <v>3743</v>
      </c>
      <c r="AF502" s="66"/>
      <c r="AG502" s="66"/>
      <c r="AH502" s="66"/>
      <c r="AI502" s="66"/>
      <c r="AJ502" s="66"/>
      <c r="AK502" s="66"/>
      <c r="AL502" s="66"/>
      <c r="AM502" s="66"/>
      <c r="AN502" s="66"/>
      <c r="AO502" s="66"/>
      <c r="AP502" s="66"/>
      <c r="AQ502" s="66"/>
    </row>
    <row r="503" spans="12:43" x14ac:dyDescent="0.3">
      <c r="L503" s="66"/>
      <c r="M503" s="66"/>
      <c r="N503" s="66"/>
      <c r="O503" s="66"/>
      <c r="P503" s="66"/>
      <c r="Q503" s="66"/>
      <c r="R503" s="66"/>
      <c r="S503" s="66"/>
      <c r="T503" s="66"/>
      <c r="U503" s="66"/>
      <c r="V503" s="66"/>
      <c r="W503" s="66"/>
      <c r="X503" s="66"/>
      <c r="Y503" s="66"/>
      <c r="Z503" s="66"/>
      <c r="AA503" s="66"/>
      <c r="AB503" s="66"/>
      <c r="AC503" s="66"/>
      <c r="AD503" s="66"/>
      <c r="AE503" s="60" t="s">
        <v>3744</v>
      </c>
      <c r="AF503" s="66"/>
      <c r="AG503" s="66"/>
      <c r="AH503" s="66"/>
      <c r="AI503" s="66"/>
      <c r="AJ503" s="66"/>
      <c r="AK503" s="66"/>
      <c r="AL503" s="66"/>
      <c r="AM503" s="66"/>
      <c r="AN503" s="66"/>
      <c r="AO503" s="66"/>
      <c r="AP503" s="66"/>
      <c r="AQ503" s="66"/>
    </row>
    <row r="504" spans="12:43" x14ac:dyDescent="0.3">
      <c r="L504" s="66"/>
      <c r="M504" s="66"/>
      <c r="N504" s="66"/>
      <c r="O504" s="66"/>
      <c r="P504" s="66"/>
      <c r="Q504" s="66"/>
      <c r="R504" s="66"/>
      <c r="S504" s="66"/>
      <c r="T504" s="66"/>
      <c r="U504" s="66"/>
      <c r="V504" s="66"/>
      <c r="W504" s="66"/>
      <c r="X504" s="66"/>
      <c r="Y504" s="66"/>
      <c r="Z504" s="66"/>
      <c r="AA504" s="66"/>
      <c r="AB504" s="66"/>
      <c r="AC504" s="66"/>
      <c r="AD504" s="66"/>
      <c r="AE504" s="60" t="s">
        <v>3745</v>
      </c>
      <c r="AF504" s="66"/>
      <c r="AG504" s="66"/>
      <c r="AH504" s="66"/>
      <c r="AI504" s="66"/>
      <c r="AJ504" s="66"/>
      <c r="AK504" s="66"/>
      <c r="AL504" s="66"/>
      <c r="AM504" s="66"/>
      <c r="AN504" s="66"/>
      <c r="AO504" s="66"/>
      <c r="AP504" s="66"/>
      <c r="AQ504" s="66"/>
    </row>
    <row r="505" spans="12:43" x14ac:dyDescent="0.3">
      <c r="L505" s="66"/>
      <c r="M505" s="66"/>
      <c r="N505" s="66"/>
      <c r="O505" s="66"/>
      <c r="P505" s="66"/>
      <c r="Q505" s="66"/>
      <c r="R505" s="66"/>
      <c r="S505" s="66"/>
      <c r="T505" s="66"/>
      <c r="U505" s="66"/>
      <c r="V505" s="66"/>
      <c r="W505" s="66"/>
      <c r="X505" s="66"/>
      <c r="Y505" s="66"/>
      <c r="Z505" s="66"/>
      <c r="AA505" s="66"/>
      <c r="AB505" s="66"/>
      <c r="AC505" s="66"/>
      <c r="AD505" s="66"/>
      <c r="AE505" s="60" t="s">
        <v>3746</v>
      </c>
      <c r="AF505" s="66"/>
      <c r="AG505" s="66"/>
      <c r="AH505" s="66"/>
      <c r="AI505" s="66"/>
      <c r="AJ505" s="66"/>
      <c r="AK505" s="66"/>
      <c r="AL505" s="66"/>
      <c r="AM505" s="66"/>
      <c r="AN505" s="66"/>
      <c r="AO505" s="66"/>
      <c r="AP505" s="66"/>
      <c r="AQ505" s="66"/>
    </row>
    <row r="506" spans="12:43" x14ac:dyDescent="0.3">
      <c r="L506" s="66"/>
      <c r="M506" s="66"/>
      <c r="N506" s="66"/>
      <c r="O506" s="66"/>
      <c r="P506" s="66"/>
      <c r="Q506" s="66"/>
      <c r="R506" s="66"/>
      <c r="S506" s="66"/>
      <c r="T506" s="66"/>
      <c r="U506" s="66"/>
      <c r="V506" s="66"/>
      <c r="W506" s="66"/>
      <c r="X506" s="66"/>
      <c r="Y506" s="66"/>
      <c r="Z506" s="66"/>
      <c r="AA506" s="66"/>
      <c r="AB506" s="66"/>
      <c r="AC506" s="66"/>
      <c r="AD506" s="66"/>
      <c r="AE506" s="60" t="s">
        <v>3747</v>
      </c>
      <c r="AF506" s="66"/>
      <c r="AG506" s="66"/>
      <c r="AH506" s="66"/>
      <c r="AI506" s="66"/>
      <c r="AJ506" s="66"/>
      <c r="AK506" s="66"/>
      <c r="AL506" s="66"/>
      <c r="AM506" s="66"/>
      <c r="AN506" s="66"/>
      <c r="AO506" s="66"/>
      <c r="AP506" s="66"/>
      <c r="AQ506" s="66"/>
    </row>
    <row r="507" spans="12:43" x14ac:dyDescent="0.3">
      <c r="L507" s="66"/>
      <c r="M507" s="66"/>
      <c r="N507" s="66"/>
      <c r="O507" s="66"/>
      <c r="P507" s="66"/>
      <c r="Q507" s="66"/>
      <c r="R507" s="66"/>
      <c r="S507" s="66"/>
      <c r="T507" s="66"/>
      <c r="U507" s="66"/>
      <c r="V507" s="66"/>
      <c r="W507" s="66"/>
      <c r="X507" s="66"/>
      <c r="Y507" s="66"/>
      <c r="Z507" s="66"/>
      <c r="AA507" s="66"/>
      <c r="AB507" s="66"/>
      <c r="AC507" s="66"/>
      <c r="AD507" s="66"/>
      <c r="AE507" s="60" t="s">
        <v>3748</v>
      </c>
      <c r="AF507" s="66"/>
      <c r="AG507" s="66"/>
      <c r="AH507" s="66"/>
      <c r="AI507" s="66"/>
      <c r="AJ507" s="66"/>
      <c r="AK507" s="66"/>
      <c r="AL507" s="66"/>
      <c r="AM507" s="66"/>
      <c r="AN507" s="66"/>
      <c r="AO507" s="66"/>
      <c r="AP507" s="66"/>
      <c r="AQ507" s="66"/>
    </row>
    <row r="508" spans="12:43" x14ac:dyDescent="0.3">
      <c r="L508" s="66"/>
      <c r="M508" s="66"/>
      <c r="N508" s="66"/>
      <c r="O508" s="66"/>
      <c r="P508" s="66"/>
      <c r="Q508" s="66"/>
      <c r="R508" s="66"/>
      <c r="S508" s="66"/>
      <c r="T508" s="66"/>
      <c r="U508" s="66"/>
      <c r="V508" s="66"/>
      <c r="W508" s="66"/>
      <c r="X508" s="66"/>
      <c r="Y508" s="66"/>
      <c r="Z508" s="66"/>
      <c r="AA508" s="66"/>
      <c r="AB508" s="66"/>
      <c r="AC508" s="66"/>
      <c r="AD508" s="66"/>
      <c r="AE508" s="60" t="s">
        <v>3749</v>
      </c>
      <c r="AF508" s="66"/>
      <c r="AG508" s="66"/>
      <c r="AH508" s="66"/>
      <c r="AI508" s="66"/>
      <c r="AJ508" s="66"/>
      <c r="AK508" s="66"/>
      <c r="AL508" s="66"/>
      <c r="AM508" s="66"/>
      <c r="AN508" s="66"/>
      <c r="AO508" s="66"/>
      <c r="AP508" s="66"/>
      <c r="AQ508" s="66"/>
    </row>
    <row r="509" spans="12:43" x14ac:dyDescent="0.3">
      <c r="L509" s="66"/>
      <c r="M509" s="66"/>
      <c r="N509" s="66"/>
      <c r="O509" s="66"/>
      <c r="P509" s="66"/>
      <c r="Q509" s="66"/>
      <c r="R509" s="66"/>
      <c r="S509" s="66"/>
      <c r="T509" s="66"/>
      <c r="U509" s="66"/>
      <c r="V509" s="66"/>
      <c r="W509" s="66"/>
      <c r="X509" s="66"/>
      <c r="Y509" s="66"/>
      <c r="Z509" s="66"/>
      <c r="AA509" s="66"/>
      <c r="AB509" s="66"/>
      <c r="AC509" s="66"/>
      <c r="AD509" s="66"/>
      <c r="AE509" s="60" t="s">
        <v>3750</v>
      </c>
      <c r="AF509" s="66"/>
      <c r="AG509" s="66"/>
      <c r="AH509" s="66"/>
      <c r="AI509" s="66"/>
      <c r="AJ509" s="66"/>
      <c r="AK509" s="66"/>
      <c r="AL509" s="66"/>
      <c r="AM509" s="66"/>
      <c r="AN509" s="66"/>
      <c r="AO509" s="66"/>
      <c r="AP509" s="66"/>
      <c r="AQ509" s="66"/>
    </row>
    <row r="510" spans="12:43" x14ac:dyDescent="0.3">
      <c r="L510" s="66"/>
      <c r="M510" s="66"/>
      <c r="N510" s="66"/>
      <c r="O510" s="66"/>
      <c r="P510" s="66"/>
      <c r="Q510" s="66"/>
      <c r="R510" s="66"/>
      <c r="S510" s="66"/>
      <c r="T510" s="66"/>
      <c r="U510" s="66"/>
      <c r="V510" s="66"/>
      <c r="W510" s="66"/>
      <c r="X510" s="66"/>
      <c r="Y510" s="66"/>
      <c r="Z510" s="66"/>
      <c r="AA510" s="66"/>
      <c r="AB510" s="66"/>
      <c r="AC510" s="66"/>
      <c r="AD510" s="66"/>
      <c r="AE510" s="60" t="s">
        <v>3751</v>
      </c>
      <c r="AF510" s="66"/>
      <c r="AG510" s="66"/>
      <c r="AH510" s="66"/>
      <c r="AI510" s="66"/>
      <c r="AJ510" s="66"/>
      <c r="AK510" s="66"/>
      <c r="AL510" s="66"/>
      <c r="AM510" s="66"/>
      <c r="AN510" s="66"/>
      <c r="AO510" s="66"/>
      <c r="AP510" s="66"/>
      <c r="AQ510" s="66"/>
    </row>
    <row r="511" spans="12:43" x14ac:dyDescent="0.3">
      <c r="L511" s="66"/>
      <c r="M511" s="66"/>
      <c r="N511" s="66"/>
      <c r="O511" s="66"/>
      <c r="P511" s="66"/>
      <c r="Q511" s="66"/>
      <c r="R511" s="66"/>
      <c r="S511" s="66"/>
      <c r="T511" s="66"/>
      <c r="U511" s="66"/>
      <c r="V511" s="66"/>
      <c r="W511" s="66"/>
      <c r="X511" s="66"/>
      <c r="Y511" s="66"/>
      <c r="Z511" s="66"/>
      <c r="AA511" s="66"/>
      <c r="AB511" s="66"/>
      <c r="AC511" s="66"/>
      <c r="AD511" s="66"/>
      <c r="AE511" s="60" t="s">
        <v>3752</v>
      </c>
      <c r="AF511" s="66"/>
      <c r="AG511" s="66"/>
      <c r="AH511" s="66"/>
      <c r="AI511" s="66"/>
      <c r="AJ511" s="66"/>
      <c r="AK511" s="66"/>
      <c r="AL511" s="66"/>
      <c r="AM511" s="66"/>
      <c r="AN511" s="66"/>
      <c r="AO511" s="66"/>
      <c r="AP511" s="66"/>
      <c r="AQ511" s="66"/>
    </row>
    <row r="512" spans="12:43" x14ac:dyDescent="0.3">
      <c r="L512" s="66"/>
      <c r="M512" s="66"/>
      <c r="N512" s="66"/>
      <c r="O512" s="66"/>
      <c r="P512" s="66"/>
      <c r="Q512" s="66"/>
      <c r="R512" s="66"/>
      <c r="S512" s="66"/>
      <c r="T512" s="66"/>
      <c r="U512" s="66"/>
      <c r="V512" s="66"/>
      <c r="W512" s="66"/>
      <c r="X512" s="66"/>
      <c r="Y512" s="66"/>
      <c r="Z512" s="66"/>
      <c r="AA512" s="66"/>
      <c r="AB512" s="66"/>
      <c r="AC512" s="66"/>
      <c r="AD512" s="66"/>
      <c r="AE512" s="60" t="s">
        <v>3753</v>
      </c>
      <c r="AF512" s="66"/>
      <c r="AG512" s="66"/>
      <c r="AH512" s="66"/>
      <c r="AI512" s="66"/>
      <c r="AJ512" s="66"/>
      <c r="AK512" s="66"/>
      <c r="AL512" s="66"/>
      <c r="AM512" s="66"/>
      <c r="AN512" s="66"/>
      <c r="AO512" s="66"/>
      <c r="AP512" s="66"/>
      <c r="AQ512" s="66"/>
    </row>
    <row r="513" spans="12:43" x14ac:dyDescent="0.3">
      <c r="L513" s="66"/>
      <c r="M513" s="66"/>
      <c r="N513" s="66"/>
      <c r="O513" s="66"/>
      <c r="P513" s="66"/>
      <c r="Q513" s="66"/>
      <c r="R513" s="66"/>
      <c r="S513" s="66"/>
      <c r="T513" s="66"/>
      <c r="U513" s="66"/>
      <c r="V513" s="66"/>
      <c r="W513" s="66"/>
      <c r="X513" s="66"/>
      <c r="Y513" s="66"/>
      <c r="Z513" s="66"/>
      <c r="AA513" s="66"/>
      <c r="AB513" s="66"/>
      <c r="AC513" s="66"/>
      <c r="AD513" s="66"/>
      <c r="AE513" s="60" t="s">
        <v>3754</v>
      </c>
      <c r="AF513" s="66"/>
      <c r="AG513" s="66"/>
      <c r="AH513" s="66"/>
      <c r="AI513" s="66"/>
      <c r="AJ513" s="66"/>
      <c r="AK513" s="66"/>
      <c r="AL513" s="66"/>
      <c r="AM513" s="66"/>
      <c r="AN513" s="66"/>
      <c r="AO513" s="66"/>
      <c r="AP513" s="66"/>
      <c r="AQ513" s="66"/>
    </row>
    <row r="514" spans="12:43" x14ac:dyDescent="0.3">
      <c r="L514" s="66"/>
      <c r="M514" s="66"/>
      <c r="N514" s="66"/>
      <c r="O514" s="66"/>
      <c r="P514" s="66"/>
      <c r="Q514" s="66"/>
      <c r="R514" s="66"/>
      <c r="S514" s="66"/>
      <c r="T514" s="66"/>
      <c r="U514" s="66"/>
      <c r="V514" s="66"/>
      <c r="W514" s="66"/>
      <c r="X514" s="66"/>
      <c r="Y514" s="66"/>
      <c r="Z514" s="66"/>
      <c r="AA514" s="66"/>
      <c r="AB514" s="66"/>
      <c r="AC514" s="66"/>
      <c r="AD514" s="66"/>
      <c r="AE514" s="60" t="s">
        <v>3755</v>
      </c>
      <c r="AF514" s="66"/>
      <c r="AG514" s="66"/>
      <c r="AH514" s="66"/>
      <c r="AI514" s="66"/>
      <c r="AJ514" s="66"/>
      <c r="AK514" s="66"/>
      <c r="AL514" s="66"/>
      <c r="AM514" s="66"/>
      <c r="AN514" s="66"/>
      <c r="AO514" s="66"/>
      <c r="AP514" s="66"/>
      <c r="AQ514" s="66"/>
    </row>
    <row r="515" spans="12:43" x14ac:dyDescent="0.3">
      <c r="L515" s="66"/>
      <c r="M515" s="66"/>
      <c r="N515" s="66"/>
      <c r="O515" s="66"/>
      <c r="P515" s="66"/>
      <c r="Q515" s="66"/>
      <c r="R515" s="66"/>
      <c r="S515" s="66"/>
      <c r="T515" s="66"/>
      <c r="U515" s="66"/>
      <c r="V515" s="66"/>
      <c r="W515" s="66"/>
      <c r="X515" s="66"/>
      <c r="Y515" s="66"/>
      <c r="Z515" s="66"/>
      <c r="AA515" s="66"/>
      <c r="AB515" s="66"/>
      <c r="AC515" s="66"/>
      <c r="AD515" s="66"/>
      <c r="AE515" s="60" t="s">
        <v>3756</v>
      </c>
      <c r="AF515" s="66"/>
      <c r="AG515" s="66"/>
      <c r="AH515" s="66"/>
      <c r="AI515" s="66"/>
      <c r="AJ515" s="66"/>
      <c r="AK515" s="66"/>
      <c r="AL515" s="66"/>
      <c r="AM515" s="66"/>
      <c r="AN515" s="66"/>
      <c r="AO515" s="66"/>
      <c r="AP515" s="66"/>
      <c r="AQ515" s="66"/>
    </row>
    <row r="516" spans="12:43" x14ac:dyDescent="0.3">
      <c r="L516" s="66"/>
      <c r="M516" s="66"/>
      <c r="N516" s="66"/>
      <c r="O516" s="66"/>
      <c r="P516" s="66"/>
      <c r="Q516" s="66"/>
      <c r="R516" s="66"/>
      <c r="S516" s="66"/>
      <c r="T516" s="66"/>
      <c r="U516" s="66"/>
      <c r="V516" s="66"/>
      <c r="W516" s="66"/>
      <c r="X516" s="66"/>
      <c r="Y516" s="66"/>
      <c r="Z516" s="66"/>
      <c r="AA516" s="66"/>
      <c r="AB516" s="66"/>
      <c r="AC516" s="66"/>
      <c r="AD516" s="66"/>
      <c r="AE516" s="60" t="s">
        <v>3757</v>
      </c>
      <c r="AF516" s="66"/>
      <c r="AG516" s="66"/>
      <c r="AH516" s="66"/>
      <c r="AI516" s="66"/>
      <c r="AJ516" s="66"/>
      <c r="AK516" s="66"/>
      <c r="AL516" s="66"/>
      <c r="AM516" s="66"/>
      <c r="AN516" s="66"/>
      <c r="AO516" s="66"/>
      <c r="AP516" s="66"/>
      <c r="AQ516" s="66"/>
    </row>
    <row r="517" spans="12:43" x14ac:dyDescent="0.3">
      <c r="L517" s="66"/>
      <c r="M517" s="66"/>
      <c r="N517" s="66"/>
      <c r="O517" s="66"/>
      <c r="P517" s="66"/>
      <c r="Q517" s="66"/>
      <c r="R517" s="66"/>
      <c r="S517" s="66"/>
      <c r="T517" s="66"/>
      <c r="U517" s="66"/>
      <c r="V517" s="66"/>
      <c r="W517" s="66"/>
      <c r="X517" s="66"/>
      <c r="Y517" s="66"/>
      <c r="Z517" s="66"/>
      <c r="AA517" s="66"/>
      <c r="AB517" s="66"/>
      <c r="AC517" s="66"/>
      <c r="AD517" s="66"/>
      <c r="AE517" s="60" t="s">
        <v>3758</v>
      </c>
      <c r="AF517" s="66"/>
      <c r="AG517" s="66"/>
      <c r="AH517" s="66"/>
      <c r="AI517" s="66"/>
      <c r="AJ517" s="66"/>
      <c r="AK517" s="66"/>
      <c r="AL517" s="66"/>
      <c r="AM517" s="66"/>
      <c r="AN517" s="66"/>
      <c r="AO517" s="66"/>
      <c r="AP517" s="66"/>
      <c r="AQ517" s="66"/>
    </row>
    <row r="518" spans="12:43" x14ac:dyDescent="0.3">
      <c r="L518" s="66"/>
      <c r="M518" s="66"/>
      <c r="N518" s="66"/>
      <c r="O518" s="66"/>
      <c r="P518" s="66"/>
      <c r="Q518" s="66"/>
      <c r="R518" s="66"/>
      <c r="S518" s="66"/>
      <c r="T518" s="66"/>
      <c r="U518" s="66"/>
      <c r="V518" s="66"/>
      <c r="W518" s="66"/>
      <c r="X518" s="66"/>
      <c r="Y518" s="66"/>
      <c r="Z518" s="66"/>
      <c r="AA518" s="66"/>
      <c r="AB518" s="66"/>
      <c r="AC518" s="66"/>
      <c r="AD518" s="66"/>
      <c r="AE518" s="60" t="s">
        <v>3759</v>
      </c>
      <c r="AF518" s="66"/>
      <c r="AG518" s="66"/>
      <c r="AH518" s="66"/>
      <c r="AI518" s="66"/>
      <c r="AJ518" s="66"/>
      <c r="AK518" s="66"/>
      <c r="AL518" s="66"/>
      <c r="AM518" s="66"/>
      <c r="AN518" s="66"/>
      <c r="AO518" s="66"/>
      <c r="AP518" s="66"/>
      <c r="AQ518" s="66"/>
    </row>
    <row r="519" spans="12:43" x14ac:dyDescent="0.3">
      <c r="L519" s="66"/>
      <c r="M519" s="66"/>
      <c r="N519" s="66"/>
      <c r="O519" s="66"/>
      <c r="P519" s="66"/>
      <c r="Q519" s="66"/>
      <c r="R519" s="66"/>
      <c r="S519" s="66"/>
      <c r="T519" s="66"/>
      <c r="U519" s="66"/>
      <c r="V519" s="66"/>
      <c r="W519" s="66"/>
      <c r="X519" s="66"/>
      <c r="Y519" s="66"/>
      <c r="Z519" s="66"/>
      <c r="AA519" s="66"/>
      <c r="AB519" s="66"/>
      <c r="AC519" s="66"/>
      <c r="AD519" s="66"/>
      <c r="AE519" s="60" t="s">
        <v>3760</v>
      </c>
      <c r="AF519" s="66"/>
      <c r="AG519" s="66"/>
      <c r="AH519" s="66"/>
      <c r="AI519" s="66"/>
      <c r="AJ519" s="66"/>
      <c r="AK519" s="66"/>
      <c r="AL519" s="66"/>
      <c r="AM519" s="66"/>
      <c r="AN519" s="66"/>
      <c r="AO519" s="66"/>
      <c r="AP519" s="66"/>
      <c r="AQ519" s="66"/>
    </row>
    <row r="520" spans="12:43" x14ac:dyDescent="0.3">
      <c r="L520" s="66"/>
      <c r="M520" s="66"/>
      <c r="N520" s="66"/>
      <c r="O520" s="66"/>
      <c r="P520" s="66"/>
      <c r="Q520" s="66"/>
      <c r="R520" s="66"/>
      <c r="S520" s="66"/>
      <c r="T520" s="66"/>
      <c r="U520" s="66"/>
      <c r="V520" s="66"/>
      <c r="W520" s="66"/>
      <c r="X520" s="66"/>
      <c r="Y520" s="66"/>
      <c r="Z520" s="66"/>
      <c r="AA520" s="66"/>
      <c r="AB520" s="66"/>
      <c r="AC520" s="66"/>
      <c r="AD520" s="66"/>
      <c r="AE520" s="60" t="s">
        <v>3761</v>
      </c>
      <c r="AF520" s="66"/>
      <c r="AG520" s="66"/>
      <c r="AH520" s="66"/>
      <c r="AI520" s="66"/>
      <c r="AJ520" s="66"/>
      <c r="AK520" s="66"/>
      <c r="AL520" s="66"/>
      <c r="AM520" s="66"/>
      <c r="AN520" s="66"/>
      <c r="AO520" s="66"/>
      <c r="AP520" s="66"/>
      <c r="AQ520" s="66"/>
    </row>
    <row r="521" spans="12:43" x14ac:dyDescent="0.3">
      <c r="L521" s="66"/>
      <c r="M521" s="66"/>
      <c r="N521" s="66"/>
      <c r="O521" s="66"/>
      <c r="P521" s="66"/>
      <c r="Q521" s="66"/>
      <c r="R521" s="66"/>
      <c r="S521" s="66"/>
      <c r="T521" s="66"/>
      <c r="U521" s="66"/>
      <c r="V521" s="66"/>
      <c r="W521" s="66"/>
      <c r="X521" s="66"/>
      <c r="Y521" s="66"/>
      <c r="Z521" s="66"/>
      <c r="AA521" s="66"/>
      <c r="AB521" s="66"/>
      <c r="AC521" s="66"/>
      <c r="AD521" s="66"/>
      <c r="AE521" s="60" t="s">
        <v>3762</v>
      </c>
      <c r="AF521" s="66"/>
      <c r="AG521" s="66"/>
      <c r="AH521" s="66"/>
      <c r="AI521" s="66"/>
      <c r="AJ521" s="66"/>
      <c r="AK521" s="66"/>
      <c r="AL521" s="66"/>
      <c r="AM521" s="66"/>
      <c r="AN521" s="66"/>
      <c r="AO521" s="66"/>
      <c r="AP521" s="66"/>
      <c r="AQ521" s="66"/>
    </row>
    <row r="522" spans="12:43" x14ac:dyDescent="0.3">
      <c r="L522" s="66"/>
      <c r="M522" s="66"/>
      <c r="N522" s="66"/>
      <c r="O522" s="66"/>
      <c r="P522" s="66"/>
      <c r="Q522" s="66"/>
      <c r="R522" s="66"/>
      <c r="S522" s="66"/>
      <c r="T522" s="66"/>
      <c r="U522" s="66"/>
      <c r="V522" s="66"/>
      <c r="W522" s="66"/>
      <c r="X522" s="66"/>
      <c r="Y522" s="66"/>
      <c r="Z522" s="66"/>
      <c r="AA522" s="66"/>
      <c r="AB522" s="66"/>
      <c r="AC522" s="66"/>
      <c r="AD522" s="66"/>
      <c r="AE522" s="60" t="s">
        <v>3763</v>
      </c>
      <c r="AF522" s="66"/>
      <c r="AG522" s="66"/>
      <c r="AH522" s="66"/>
      <c r="AI522" s="66"/>
      <c r="AJ522" s="66"/>
      <c r="AK522" s="66"/>
      <c r="AL522" s="66"/>
      <c r="AM522" s="66"/>
      <c r="AN522" s="66"/>
      <c r="AO522" s="66"/>
      <c r="AP522" s="66"/>
      <c r="AQ522" s="66"/>
    </row>
    <row r="523" spans="12:43" x14ac:dyDescent="0.3">
      <c r="L523" s="66"/>
      <c r="M523" s="66"/>
      <c r="N523" s="66"/>
      <c r="O523" s="66"/>
      <c r="P523" s="66"/>
      <c r="Q523" s="66"/>
      <c r="R523" s="66"/>
      <c r="S523" s="66"/>
      <c r="T523" s="66"/>
      <c r="U523" s="66"/>
      <c r="V523" s="66"/>
      <c r="W523" s="66"/>
      <c r="X523" s="66"/>
      <c r="Y523" s="66"/>
      <c r="Z523" s="66"/>
      <c r="AA523" s="66"/>
      <c r="AB523" s="66"/>
      <c r="AC523" s="66"/>
      <c r="AD523" s="66"/>
      <c r="AE523" s="60" t="s">
        <v>3764</v>
      </c>
      <c r="AF523" s="66"/>
      <c r="AG523" s="66"/>
      <c r="AH523" s="66"/>
      <c r="AI523" s="66"/>
      <c r="AJ523" s="66"/>
      <c r="AK523" s="66"/>
      <c r="AL523" s="66"/>
      <c r="AM523" s="66"/>
      <c r="AN523" s="66"/>
      <c r="AO523" s="66"/>
      <c r="AP523" s="66"/>
      <c r="AQ523" s="66"/>
    </row>
    <row r="524" spans="12:43" x14ac:dyDescent="0.3">
      <c r="L524" s="66"/>
      <c r="M524" s="66"/>
      <c r="N524" s="66"/>
      <c r="O524" s="66"/>
      <c r="P524" s="66"/>
      <c r="Q524" s="66"/>
      <c r="R524" s="66"/>
      <c r="S524" s="66"/>
      <c r="T524" s="66"/>
      <c r="U524" s="66"/>
      <c r="V524" s="66"/>
      <c r="W524" s="66"/>
      <c r="X524" s="66"/>
      <c r="Y524" s="66"/>
      <c r="Z524" s="66"/>
      <c r="AA524" s="66"/>
      <c r="AB524" s="66"/>
      <c r="AC524" s="66"/>
      <c r="AD524" s="66"/>
      <c r="AE524" s="60" t="s">
        <v>3765</v>
      </c>
      <c r="AF524" s="66"/>
      <c r="AG524" s="66"/>
      <c r="AH524" s="66"/>
      <c r="AI524" s="66"/>
      <c r="AJ524" s="66"/>
      <c r="AK524" s="66"/>
      <c r="AL524" s="66"/>
      <c r="AM524" s="66"/>
      <c r="AN524" s="66"/>
      <c r="AO524" s="66"/>
      <c r="AP524" s="66"/>
      <c r="AQ524" s="66"/>
    </row>
    <row r="525" spans="12:43" x14ac:dyDescent="0.3">
      <c r="L525" s="66"/>
      <c r="M525" s="66"/>
      <c r="N525" s="66"/>
      <c r="O525" s="66"/>
      <c r="P525" s="66"/>
      <c r="Q525" s="66"/>
      <c r="R525" s="66"/>
      <c r="S525" s="66"/>
      <c r="T525" s="66"/>
      <c r="U525" s="66"/>
      <c r="V525" s="66"/>
      <c r="W525" s="66"/>
      <c r="X525" s="66"/>
      <c r="Y525" s="66"/>
      <c r="Z525" s="66"/>
      <c r="AA525" s="66"/>
      <c r="AB525" s="66"/>
      <c r="AC525" s="66"/>
      <c r="AD525" s="66"/>
      <c r="AE525" s="60" t="s">
        <v>3766</v>
      </c>
      <c r="AF525" s="66"/>
      <c r="AG525" s="66"/>
      <c r="AH525" s="66"/>
      <c r="AI525" s="66"/>
      <c r="AJ525" s="66"/>
      <c r="AK525" s="66"/>
      <c r="AL525" s="66"/>
      <c r="AM525" s="66"/>
      <c r="AN525" s="66"/>
      <c r="AO525" s="66"/>
      <c r="AP525" s="66"/>
      <c r="AQ525" s="66"/>
    </row>
    <row r="526" spans="12:43" x14ac:dyDescent="0.3">
      <c r="L526" s="66"/>
      <c r="M526" s="66"/>
      <c r="N526" s="66"/>
      <c r="O526" s="66"/>
      <c r="P526" s="66"/>
      <c r="Q526" s="66"/>
      <c r="R526" s="66"/>
      <c r="S526" s="66"/>
      <c r="T526" s="66"/>
      <c r="U526" s="66"/>
      <c r="V526" s="66"/>
      <c r="W526" s="66"/>
      <c r="X526" s="66"/>
      <c r="Y526" s="66"/>
      <c r="Z526" s="66"/>
      <c r="AA526" s="66"/>
      <c r="AB526" s="66"/>
      <c r="AC526" s="66"/>
      <c r="AD526" s="66"/>
      <c r="AE526" s="60" t="s">
        <v>3767</v>
      </c>
      <c r="AF526" s="66"/>
      <c r="AG526" s="66"/>
      <c r="AH526" s="66"/>
      <c r="AI526" s="66"/>
      <c r="AJ526" s="66"/>
      <c r="AK526" s="66"/>
      <c r="AL526" s="66"/>
      <c r="AM526" s="66"/>
      <c r="AN526" s="66"/>
      <c r="AO526" s="66"/>
      <c r="AP526" s="66"/>
      <c r="AQ526" s="66"/>
    </row>
    <row r="527" spans="12:43" x14ac:dyDescent="0.3">
      <c r="L527" s="66"/>
      <c r="M527" s="66"/>
      <c r="N527" s="66"/>
      <c r="O527" s="66"/>
      <c r="P527" s="66"/>
      <c r="Q527" s="66"/>
      <c r="R527" s="66"/>
      <c r="S527" s="66"/>
      <c r="T527" s="66"/>
      <c r="U527" s="66"/>
      <c r="V527" s="66"/>
      <c r="W527" s="66"/>
      <c r="X527" s="66"/>
      <c r="Y527" s="66"/>
      <c r="Z527" s="66"/>
      <c r="AA527" s="66"/>
      <c r="AB527" s="66"/>
      <c r="AC527" s="66"/>
      <c r="AD527" s="66"/>
      <c r="AE527" s="60" t="s">
        <v>3768</v>
      </c>
      <c r="AF527" s="66"/>
      <c r="AG527" s="66"/>
      <c r="AH527" s="66"/>
      <c r="AI527" s="66"/>
      <c r="AJ527" s="66"/>
      <c r="AK527" s="66"/>
      <c r="AL527" s="66"/>
      <c r="AM527" s="66"/>
      <c r="AN527" s="66"/>
      <c r="AO527" s="66"/>
      <c r="AP527" s="66"/>
      <c r="AQ527" s="66"/>
    </row>
    <row r="528" spans="12:43" x14ac:dyDescent="0.3">
      <c r="L528" s="66"/>
      <c r="M528" s="66"/>
      <c r="N528" s="66"/>
      <c r="O528" s="66"/>
      <c r="P528" s="66"/>
      <c r="Q528" s="66"/>
      <c r="R528" s="66"/>
      <c r="S528" s="66"/>
      <c r="T528" s="66"/>
      <c r="U528" s="66"/>
      <c r="V528" s="66"/>
      <c r="W528" s="66"/>
      <c r="X528" s="66"/>
      <c r="Y528" s="66"/>
      <c r="Z528" s="66"/>
      <c r="AA528" s="66"/>
      <c r="AB528" s="66"/>
      <c r="AC528" s="66"/>
      <c r="AD528" s="66"/>
      <c r="AE528" s="60" t="s">
        <v>3769</v>
      </c>
      <c r="AF528" s="66"/>
      <c r="AG528" s="66"/>
      <c r="AH528" s="66"/>
      <c r="AI528" s="66"/>
      <c r="AJ528" s="66"/>
      <c r="AK528" s="66"/>
      <c r="AL528" s="66"/>
      <c r="AM528" s="66"/>
      <c r="AN528" s="66"/>
      <c r="AO528" s="66"/>
      <c r="AP528" s="66"/>
      <c r="AQ528" s="66"/>
    </row>
    <row r="529" spans="12:43" x14ac:dyDescent="0.3">
      <c r="L529" s="66"/>
      <c r="M529" s="66"/>
      <c r="N529" s="66"/>
      <c r="O529" s="66"/>
      <c r="P529" s="66"/>
      <c r="Q529" s="66"/>
      <c r="R529" s="66"/>
      <c r="S529" s="66"/>
      <c r="T529" s="66"/>
      <c r="U529" s="66"/>
      <c r="V529" s="66"/>
      <c r="W529" s="66"/>
      <c r="X529" s="66"/>
      <c r="Y529" s="66"/>
      <c r="Z529" s="66"/>
      <c r="AA529" s="66"/>
      <c r="AB529" s="66"/>
      <c r="AC529" s="66"/>
      <c r="AD529" s="66"/>
      <c r="AE529" s="60" t="s">
        <v>3770</v>
      </c>
      <c r="AF529" s="66"/>
      <c r="AG529" s="66"/>
      <c r="AH529" s="66"/>
      <c r="AI529" s="66"/>
      <c r="AJ529" s="66"/>
      <c r="AK529" s="66"/>
      <c r="AL529" s="66"/>
      <c r="AM529" s="66"/>
      <c r="AN529" s="66"/>
      <c r="AO529" s="66"/>
      <c r="AP529" s="66"/>
      <c r="AQ529" s="66"/>
    </row>
    <row r="530" spans="12:43" x14ac:dyDescent="0.3">
      <c r="L530" s="66"/>
      <c r="M530" s="66"/>
      <c r="N530" s="66"/>
      <c r="O530" s="66"/>
      <c r="P530" s="66"/>
      <c r="Q530" s="66"/>
      <c r="R530" s="66"/>
      <c r="S530" s="66"/>
      <c r="T530" s="66"/>
      <c r="U530" s="66"/>
      <c r="V530" s="66"/>
      <c r="W530" s="66"/>
      <c r="X530" s="66"/>
      <c r="Y530" s="66"/>
      <c r="Z530" s="66"/>
      <c r="AA530" s="66"/>
      <c r="AB530" s="66"/>
      <c r="AC530" s="66"/>
      <c r="AD530" s="66"/>
      <c r="AE530" s="60" t="s">
        <v>3771</v>
      </c>
      <c r="AF530" s="66"/>
      <c r="AG530" s="66"/>
      <c r="AH530" s="66"/>
      <c r="AI530" s="66"/>
      <c r="AJ530" s="66"/>
      <c r="AK530" s="66"/>
      <c r="AL530" s="66"/>
      <c r="AM530" s="66"/>
      <c r="AN530" s="66"/>
      <c r="AO530" s="66"/>
      <c r="AP530" s="66"/>
      <c r="AQ530" s="66"/>
    </row>
    <row r="531" spans="12:43" x14ac:dyDescent="0.3">
      <c r="L531" s="66"/>
      <c r="M531" s="66"/>
      <c r="N531" s="66"/>
      <c r="O531" s="66"/>
      <c r="P531" s="66"/>
      <c r="Q531" s="66"/>
      <c r="R531" s="66"/>
      <c r="S531" s="66"/>
      <c r="T531" s="66"/>
      <c r="U531" s="66"/>
      <c r="V531" s="66"/>
      <c r="W531" s="66"/>
      <c r="X531" s="66"/>
      <c r="Y531" s="66"/>
      <c r="Z531" s="66"/>
      <c r="AA531" s="66"/>
      <c r="AB531" s="66"/>
      <c r="AC531" s="66"/>
      <c r="AD531" s="66"/>
      <c r="AE531" s="60" t="s">
        <v>3772</v>
      </c>
      <c r="AF531" s="66"/>
      <c r="AG531" s="66"/>
      <c r="AH531" s="66"/>
      <c r="AI531" s="66"/>
      <c r="AJ531" s="66"/>
      <c r="AK531" s="66"/>
      <c r="AL531" s="66"/>
      <c r="AM531" s="66"/>
      <c r="AN531" s="66"/>
      <c r="AO531" s="66"/>
      <c r="AP531" s="66"/>
      <c r="AQ531" s="66"/>
    </row>
    <row r="532" spans="12:43" x14ac:dyDescent="0.3">
      <c r="L532" s="66"/>
      <c r="M532" s="66"/>
      <c r="N532" s="66"/>
      <c r="O532" s="66"/>
      <c r="P532" s="66"/>
      <c r="Q532" s="66"/>
      <c r="R532" s="66"/>
      <c r="S532" s="66"/>
      <c r="T532" s="66"/>
      <c r="U532" s="66"/>
      <c r="V532" s="66"/>
      <c r="W532" s="66"/>
      <c r="X532" s="66"/>
      <c r="Y532" s="66"/>
      <c r="Z532" s="66"/>
      <c r="AA532" s="66"/>
      <c r="AB532" s="66"/>
      <c r="AC532" s="66"/>
      <c r="AD532" s="66"/>
      <c r="AE532" s="60" t="s">
        <v>3773</v>
      </c>
      <c r="AF532" s="66"/>
      <c r="AG532" s="66"/>
      <c r="AH532" s="66"/>
      <c r="AI532" s="66"/>
      <c r="AJ532" s="66"/>
      <c r="AK532" s="66"/>
      <c r="AL532" s="66"/>
      <c r="AM532" s="66"/>
      <c r="AN532" s="66"/>
      <c r="AO532" s="66"/>
      <c r="AP532" s="66"/>
      <c r="AQ532" s="66"/>
    </row>
    <row r="533" spans="12:43" x14ac:dyDescent="0.3">
      <c r="L533" s="66"/>
      <c r="M533" s="66"/>
      <c r="N533" s="66"/>
      <c r="O533" s="66"/>
      <c r="P533" s="66"/>
      <c r="Q533" s="66"/>
      <c r="R533" s="66"/>
      <c r="S533" s="66"/>
      <c r="T533" s="66"/>
      <c r="U533" s="66"/>
      <c r="V533" s="66"/>
      <c r="W533" s="66"/>
      <c r="X533" s="66"/>
      <c r="Y533" s="66"/>
      <c r="Z533" s="66"/>
      <c r="AA533" s="66"/>
      <c r="AB533" s="66"/>
      <c r="AC533" s="66"/>
      <c r="AD533" s="66"/>
      <c r="AE533" s="60" t="s">
        <v>3774</v>
      </c>
      <c r="AF533" s="66"/>
      <c r="AG533" s="66"/>
      <c r="AH533" s="66"/>
      <c r="AI533" s="66"/>
      <c r="AJ533" s="66"/>
      <c r="AK533" s="66"/>
      <c r="AL533" s="66"/>
      <c r="AM533" s="66"/>
      <c r="AN533" s="66"/>
      <c r="AO533" s="66"/>
      <c r="AP533" s="66"/>
      <c r="AQ533" s="66"/>
    </row>
    <row r="534" spans="12:43" x14ac:dyDescent="0.3">
      <c r="L534" s="66"/>
      <c r="M534" s="66"/>
      <c r="N534" s="66"/>
      <c r="O534" s="66"/>
      <c r="P534" s="66"/>
      <c r="Q534" s="66"/>
      <c r="R534" s="66"/>
      <c r="S534" s="66"/>
      <c r="T534" s="66"/>
      <c r="U534" s="66"/>
      <c r="V534" s="66"/>
      <c r="W534" s="66"/>
      <c r="X534" s="66"/>
      <c r="Y534" s="66"/>
      <c r="Z534" s="66"/>
      <c r="AA534" s="66"/>
      <c r="AB534" s="66"/>
      <c r="AC534" s="66"/>
      <c r="AD534" s="66"/>
      <c r="AE534" s="60" t="s">
        <v>3775</v>
      </c>
      <c r="AF534" s="66"/>
      <c r="AG534" s="66"/>
      <c r="AH534" s="66"/>
      <c r="AI534" s="66"/>
      <c r="AJ534" s="66"/>
      <c r="AK534" s="66"/>
      <c r="AL534" s="66"/>
      <c r="AM534" s="66"/>
      <c r="AN534" s="66"/>
      <c r="AO534" s="66"/>
      <c r="AP534" s="66"/>
      <c r="AQ534" s="66"/>
    </row>
    <row r="535" spans="12:43" x14ac:dyDescent="0.3">
      <c r="L535" s="66"/>
      <c r="M535" s="66"/>
      <c r="N535" s="66"/>
      <c r="O535" s="66"/>
      <c r="P535" s="66"/>
      <c r="Q535" s="66"/>
      <c r="R535" s="66"/>
      <c r="S535" s="66"/>
      <c r="T535" s="66"/>
      <c r="U535" s="66"/>
      <c r="V535" s="66"/>
      <c r="W535" s="66"/>
      <c r="X535" s="66"/>
      <c r="Y535" s="66"/>
      <c r="Z535" s="66"/>
      <c r="AA535" s="66"/>
      <c r="AB535" s="66"/>
      <c r="AC535" s="66"/>
      <c r="AD535" s="66"/>
      <c r="AE535" s="60" t="s">
        <v>3776</v>
      </c>
      <c r="AF535" s="66"/>
      <c r="AG535" s="66"/>
      <c r="AH535" s="66"/>
      <c r="AI535" s="66"/>
      <c r="AJ535" s="66"/>
      <c r="AK535" s="66"/>
      <c r="AL535" s="66"/>
      <c r="AM535" s="66"/>
      <c r="AN535" s="66"/>
      <c r="AO535" s="66"/>
      <c r="AP535" s="66"/>
      <c r="AQ535" s="66"/>
    </row>
    <row r="536" spans="12:43" x14ac:dyDescent="0.3">
      <c r="L536" s="66"/>
      <c r="M536" s="66"/>
      <c r="N536" s="66"/>
      <c r="O536" s="66"/>
      <c r="P536" s="66"/>
      <c r="Q536" s="66"/>
      <c r="R536" s="66"/>
      <c r="S536" s="66"/>
      <c r="T536" s="66"/>
      <c r="U536" s="66"/>
      <c r="V536" s="66"/>
      <c r="W536" s="66"/>
      <c r="X536" s="66"/>
      <c r="Y536" s="66"/>
      <c r="Z536" s="66"/>
      <c r="AA536" s="66"/>
      <c r="AB536" s="66"/>
      <c r="AC536" s="66"/>
      <c r="AD536" s="66"/>
      <c r="AE536" s="60" t="s">
        <v>3777</v>
      </c>
      <c r="AF536" s="66"/>
      <c r="AG536" s="66"/>
      <c r="AH536" s="66"/>
      <c r="AI536" s="66"/>
      <c r="AJ536" s="66"/>
      <c r="AK536" s="66"/>
      <c r="AL536" s="66"/>
      <c r="AM536" s="66"/>
      <c r="AN536" s="66"/>
      <c r="AO536" s="66"/>
      <c r="AP536" s="66"/>
      <c r="AQ536" s="66"/>
    </row>
    <row r="537" spans="12:43" x14ac:dyDescent="0.3">
      <c r="L537" s="66"/>
      <c r="M537" s="66"/>
      <c r="N537" s="66"/>
      <c r="O537" s="66"/>
      <c r="P537" s="66"/>
      <c r="Q537" s="66"/>
      <c r="R537" s="66"/>
      <c r="S537" s="66"/>
      <c r="T537" s="66"/>
      <c r="U537" s="66"/>
      <c r="V537" s="66"/>
      <c r="W537" s="66"/>
      <c r="X537" s="66"/>
      <c r="Y537" s="66"/>
      <c r="Z537" s="66"/>
      <c r="AA537" s="66"/>
      <c r="AB537" s="66"/>
      <c r="AC537" s="66"/>
      <c r="AD537" s="66"/>
      <c r="AE537" s="60" t="s">
        <v>3778</v>
      </c>
      <c r="AF537" s="66"/>
      <c r="AG537" s="66"/>
      <c r="AH537" s="66"/>
      <c r="AI537" s="66"/>
      <c r="AJ537" s="66"/>
      <c r="AK537" s="66"/>
      <c r="AL537" s="66"/>
      <c r="AM537" s="66"/>
      <c r="AN537" s="66"/>
      <c r="AO537" s="66"/>
      <c r="AP537" s="66"/>
      <c r="AQ537" s="66"/>
    </row>
    <row r="538" spans="12:43" x14ac:dyDescent="0.3">
      <c r="L538" s="66"/>
      <c r="M538" s="66"/>
      <c r="N538" s="66"/>
      <c r="O538" s="66"/>
      <c r="P538" s="66"/>
      <c r="Q538" s="66"/>
      <c r="R538" s="66"/>
      <c r="S538" s="66"/>
      <c r="T538" s="66"/>
      <c r="U538" s="66"/>
      <c r="V538" s="66"/>
      <c r="W538" s="66"/>
      <c r="X538" s="66"/>
      <c r="Y538" s="66"/>
      <c r="Z538" s="66"/>
      <c r="AA538" s="66"/>
      <c r="AB538" s="66"/>
      <c r="AC538" s="66"/>
      <c r="AD538" s="66"/>
      <c r="AE538" s="60" t="s">
        <v>3779</v>
      </c>
      <c r="AF538" s="66"/>
      <c r="AG538" s="66"/>
      <c r="AH538" s="66"/>
      <c r="AI538" s="66"/>
      <c r="AJ538" s="66"/>
      <c r="AK538" s="66"/>
      <c r="AL538" s="66"/>
      <c r="AM538" s="66"/>
      <c r="AN538" s="66"/>
      <c r="AO538" s="66"/>
      <c r="AP538" s="66"/>
      <c r="AQ538" s="66"/>
    </row>
    <row r="539" spans="12:43" x14ac:dyDescent="0.3">
      <c r="L539" s="66"/>
      <c r="M539" s="66"/>
      <c r="N539" s="66"/>
      <c r="O539" s="66"/>
      <c r="P539" s="66"/>
      <c r="Q539" s="66"/>
      <c r="R539" s="66"/>
      <c r="S539" s="66"/>
      <c r="T539" s="66"/>
      <c r="U539" s="66"/>
      <c r="V539" s="66"/>
      <c r="W539" s="66"/>
      <c r="X539" s="66"/>
      <c r="Y539" s="66"/>
      <c r="Z539" s="66"/>
      <c r="AA539" s="66"/>
      <c r="AB539" s="66"/>
      <c r="AC539" s="66"/>
      <c r="AD539" s="66"/>
      <c r="AE539" s="60" t="s">
        <v>3780</v>
      </c>
      <c r="AF539" s="66"/>
      <c r="AG539" s="66"/>
      <c r="AH539" s="66"/>
      <c r="AI539" s="66"/>
      <c r="AJ539" s="66"/>
      <c r="AK539" s="66"/>
      <c r="AL539" s="66"/>
      <c r="AM539" s="66"/>
      <c r="AN539" s="66"/>
      <c r="AO539" s="66"/>
      <c r="AP539" s="66"/>
      <c r="AQ539" s="66"/>
    </row>
    <row r="540" spans="12:43" x14ac:dyDescent="0.3">
      <c r="L540" s="66"/>
      <c r="M540" s="66"/>
      <c r="N540" s="66"/>
      <c r="O540" s="66"/>
      <c r="P540" s="66"/>
      <c r="Q540" s="66"/>
      <c r="R540" s="66"/>
      <c r="S540" s="66"/>
      <c r="T540" s="66"/>
      <c r="U540" s="66"/>
      <c r="V540" s="66"/>
      <c r="W540" s="66"/>
      <c r="X540" s="66"/>
      <c r="Y540" s="66"/>
      <c r="Z540" s="66"/>
      <c r="AA540" s="66"/>
      <c r="AB540" s="66"/>
      <c r="AC540" s="66"/>
      <c r="AD540" s="66"/>
      <c r="AE540" s="60" t="s">
        <v>3781</v>
      </c>
      <c r="AF540" s="66"/>
      <c r="AG540" s="66"/>
      <c r="AH540" s="66"/>
      <c r="AI540" s="66"/>
      <c r="AJ540" s="66"/>
      <c r="AK540" s="66"/>
      <c r="AL540" s="66"/>
      <c r="AM540" s="66"/>
      <c r="AN540" s="66"/>
      <c r="AO540" s="66"/>
      <c r="AP540" s="66"/>
      <c r="AQ540" s="66"/>
    </row>
    <row r="541" spans="12:43" x14ac:dyDescent="0.3">
      <c r="L541" s="66"/>
      <c r="M541" s="66"/>
      <c r="N541" s="66"/>
      <c r="O541" s="66"/>
      <c r="P541" s="66"/>
      <c r="Q541" s="66"/>
      <c r="R541" s="66"/>
      <c r="S541" s="66"/>
      <c r="T541" s="66"/>
      <c r="U541" s="66"/>
      <c r="V541" s="66"/>
      <c r="W541" s="66"/>
      <c r="X541" s="66"/>
      <c r="Y541" s="66"/>
      <c r="Z541" s="66"/>
      <c r="AA541" s="66"/>
      <c r="AB541" s="66"/>
      <c r="AC541" s="66"/>
      <c r="AD541" s="66"/>
      <c r="AE541" s="60" t="s">
        <v>3782</v>
      </c>
      <c r="AF541" s="66"/>
      <c r="AG541" s="66"/>
      <c r="AH541" s="66"/>
      <c r="AI541" s="66"/>
      <c r="AJ541" s="66"/>
      <c r="AK541" s="66"/>
      <c r="AL541" s="66"/>
      <c r="AM541" s="66"/>
      <c r="AN541" s="66"/>
      <c r="AO541" s="66"/>
      <c r="AP541" s="66"/>
      <c r="AQ541" s="66"/>
    </row>
    <row r="542" spans="12:43" x14ac:dyDescent="0.3">
      <c r="L542" s="66"/>
      <c r="M542" s="66"/>
      <c r="N542" s="66"/>
      <c r="O542" s="66"/>
      <c r="P542" s="66"/>
      <c r="Q542" s="66"/>
      <c r="R542" s="66"/>
      <c r="S542" s="66"/>
      <c r="T542" s="66"/>
      <c r="U542" s="66"/>
      <c r="V542" s="66"/>
      <c r="W542" s="66"/>
      <c r="X542" s="66"/>
      <c r="Y542" s="66"/>
      <c r="Z542" s="66"/>
      <c r="AA542" s="66"/>
      <c r="AB542" s="66"/>
      <c r="AC542" s="66"/>
      <c r="AD542" s="66"/>
      <c r="AE542" s="60" t="s">
        <v>3783</v>
      </c>
      <c r="AF542" s="66"/>
      <c r="AG542" s="66"/>
      <c r="AH542" s="66"/>
      <c r="AI542" s="66"/>
      <c r="AJ542" s="66"/>
      <c r="AK542" s="66"/>
      <c r="AL542" s="66"/>
      <c r="AM542" s="66"/>
      <c r="AN542" s="66"/>
      <c r="AO542" s="66"/>
      <c r="AP542" s="66"/>
      <c r="AQ542" s="66"/>
    </row>
    <row r="543" spans="12:43" x14ac:dyDescent="0.3">
      <c r="L543" s="66"/>
      <c r="M543" s="66"/>
      <c r="N543" s="66"/>
      <c r="O543" s="66"/>
      <c r="P543" s="66"/>
      <c r="Q543" s="66"/>
      <c r="R543" s="66"/>
      <c r="S543" s="66"/>
      <c r="T543" s="66"/>
      <c r="U543" s="66"/>
      <c r="V543" s="66"/>
      <c r="W543" s="66"/>
      <c r="X543" s="66"/>
      <c r="Y543" s="66"/>
      <c r="Z543" s="66"/>
      <c r="AA543" s="66"/>
      <c r="AB543" s="66"/>
      <c r="AC543" s="66"/>
      <c r="AD543" s="66"/>
      <c r="AE543" s="60" t="s">
        <v>3784</v>
      </c>
      <c r="AF543" s="66"/>
      <c r="AG543" s="66"/>
      <c r="AH543" s="66"/>
      <c r="AI543" s="66"/>
      <c r="AJ543" s="66"/>
      <c r="AK543" s="66"/>
      <c r="AL543" s="66"/>
      <c r="AM543" s="66"/>
      <c r="AN543" s="66"/>
      <c r="AO543" s="66"/>
      <c r="AP543" s="66"/>
      <c r="AQ543" s="66"/>
    </row>
    <row r="544" spans="12:43" x14ac:dyDescent="0.3">
      <c r="L544" s="66"/>
      <c r="M544" s="66"/>
      <c r="N544" s="66"/>
      <c r="O544" s="66"/>
      <c r="P544" s="66"/>
      <c r="Q544" s="66"/>
      <c r="R544" s="66"/>
      <c r="S544" s="66"/>
      <c r="T544" s="66"/>
      <c r="U544" s="66"/>
      <c r="V544" s="66"/>
      <c r="W544" s="66"/>
      <c r="X544" s="66"/>
      <c r="Y544" s="66"/>
      <c r="Z544" s="66"/>
      <c r="AA544" s="66"/>
      <c r="AB544" s="66"/>
      <c r="AC544" s="66"/>
      <c r="AD544" s="66"/>
      <c r="AE544" s="60" t="s">
        <v>3785</v>
      </c>
      <c r="AF544" s="66"/>
      <c r="AG544" s="66"/>
      <c r="AH544" s="66"/>
      <c r="AI544" s="66"/>
      <c r="AJ544" s="66"/>
      <c r="AK544" s="66"/>
      <c r="AL544" s="66"/>
      <c r="AM544" s="66"/>
      <c r="AN544" s="66"/>
      <c r="AO544" s="66"/>
      <c r="AP544" s="66"/>
      <c r="AQ544" s="66"/>
    </row>
    <row r="545" spans="12:43" x14ac:dyDescent="0.3">
      <c r="L545" s="66"/>
      <c r="M545" s="66"/>
      <c r="N545" s="66"/>
      <c r="O545" s="66"/>
      <c r="P545" s="66"/>
      <c r="Q545" s="66"/>
      <c r="R545" s="66"/>
      <c r="S545" s="66"/>
      <c r="T545" s="66"/>
      <c r="U545" s="66"/>
      <c r="V545" s="66"/>
      <c r="W545" s="66"/>
      <c r="X545" s="66"/>
      <c r="Y545" s="66"/>
      <c r="Z545" s="66"/>
      <c r="AA545" s="66"/>
      <c r="AB545" s="66"/>
      <c r="AC545" s="66"/>
      <c r="AD545" s="66"/>
      <c r="AE545" s="60" t="s">
        <v>3786</v>
      </c>
      <c r="AF545" s="66"/>
      <c r="AG545" s="66"/>
      <c r="AH545" s="66"/>
      <c r="AI545" s="66"/>
      <c r="AJ545" s="66"/>
      <c r="AK545" s="66"/>
      <c r="AL545" s="66"/>
      <c r="AM545" s="66"/>
      <c r="AN545" s="66"/>
      <c r="AO545" s="66"/>
      <c r="AP545" s="66"/>
      <c r="AQ545" s="66"/>
    </row>
    <row r="546" spans="12:43" x14ac:dyDescent="0.3">
      <c r="L546" s="66"/>
      <c r="M546" s="66"/>
      <c r="N546" s="66"/>
      <c r="O546" s="66"/>
      <c r="P546" s="66"/>
      <c r="Q546" s="66"/>
      <c r="R546" s="66"/>
      <c r="S546" s="66"/>
      <c r="T546" s="66"/>
      <c r="U546" s="66"/>
      <c r="V546" s="66"/>
      <c r="W546" s="66"/>
      <c r="X546" s="66"/>
      <c r="Y546" s="66"/>
      <c r="Z546" s="66"/>
      <c r="AA546" s="66"/>
      <c r="AB546" s="66"/>
      <c r="AC546" s="66"/>
      <c r="AD546" s="66"/>
      <c r="AE546" s="60" t="s">
        <v>3787</v>
      </c>
      <c r="AF546" s="66"/>
      <c r="AG546" s="66"/>
      <c r="AH546" s="66"/>
      <c r="AI546" s="66"/>
      <c r="AJ546" s="66"/>
      <c r="AK546" s="66"/>
      <c r="AL546" s="66"/>
      <c r="AM546" s="66"/>
      <c r="AN546" s="66"/>
      <c r="AO546" s="66"/>
      <c r="AP546" s="66"/>
      <c r="AQ546" s="66"/>
    </row>
    <row r="547" spans="12:43" x14ac:dyDescent="0.3">
      <c r="L547" s="66"/>
      <c r="M547" s="66"/>
      <c r="N547" s="66"/>
      <c r="O547" s="66"/>
      <c r="P547" s="66"/>
      <c r="Q547" s="66"/>
      <c r="R547" s="66"/>
      <c r="S547" s="66"/>
      <c r="T547" s="66"/>
      <c r="U547" s="66"/>
      <c r="V547" s="66"/>
      <c r="W547" s="66"/>
      <c r="X547" s="66"/>
      <c r="Y547" s="66"/>
      <c r="Z547" s="66"/>
      <c r="AA547" s="66"/>
      <c r="AB547" s="66"/>
      <c r="AC547" s="66"/>
      <c r="AD547" s="66"/>
      <c r="AE547" s="60" t="s">
        <v>3788</v>
      </c>
      <c r="AF547" s="66"/>
      <c r="AG547" s="66"/>
      <c r="AH547" s="66"/>
      <c r="AI547" s="66"/>
      <c r="AJ547" s="66"/>
      <c r="AK547" s="66"/>
      <c r="AL547" s="66"/>
      <c r="AM547" s="66"/>
      <c r="AN547" s="66"/>
      <c r="AO547" s="66"/>
      <c r="AP547" s="66"/>
      <c r="AQ547" s="66"/>
    </row>
    <row r="548" spans="12:43" x14ac:dyDescent="0.3">
      <c r="L548" s="66"/>
      <c r="M548" s="66"/>
      <c r="N548" s="66"/>
      <c r="O548" s="66"/>
      <c r="P548" s="66"/>
      <c r="Q548" s="66"/>
      <c r="R548" s="66"/>
      <c r="S548" s="66"/>
      <c r="T548" s="66"/>
      <c r="U548" s="66"/>
      <c r="V548" s="66"/>
      <c r="W548" s="66"/>
      <c r="X548" s="66"/>
      <c r="Y548" s="66"/>
      <c r="Z548" s="66"/>
      <c r="AA548" s="66"/>
      <c r="AB548" s="66"/>
      <c r="AC548" s="66"/>
      <c r="AD548" s="66"/>
      <c r="AE548" s="60" t="s">
        <v>3789</v>
      </c>
      <c r="AF548" s="66"/>
      <c r="AG548" s="66"/>
      <c r="AH548" s="66"/>
      <c r="AI548" s="66"/>
      <c r="AJ548" s="66"/>
      <c r="AK548" s="66"/>
      <c r="AL548" s="66"/>
      <c r="AM548" s="66"/>
      <c r="AN548" s="66"/>
      <c r="AO548" s="66"/>
      <c r="AP548" s="66"/>
      <c r="AQ548" s="66"/>
    </row>
    <row r="549" spans="12:43" x14ac:dyDescent="0.3">
      <c r="L549" s="66"/>
      <c r="M549" s="66"/>
      <c r="N549" s="66"/>
      <c r="O549" s="66"/>
      <c r="P549" s="66"/>
      <c r="Q549" s="66"/>
      <c r="R549" s="66"/>
      <c r="S549" s="66"/>
      <c r="T549" s="66"/>
      <c r="U549" s="66"/>
      <c r="V549" s="66"/>
      <c r="W549" s="66"/>
      <c r="X549" s="66"/>
      <c r="Y549" s="66"/>
      <c r="Z549" s="66"/>
      <c r="AA549" s="66"/>
      <c r="AB549" s="66"/>
      <c r="AC549" s="66"/>
      <c r="AD549" s="66"/>
      <c r="AE549" s="60" t="s">
        <v>3790</v>
      </c>
      <c r="AF549" s="66"/>
      <c r="AG549" s="66"/>
      <c r="AH549" s="66"/>
      <c r="AI549" s="66"/>
      <c r="AJ549" s="66"/>
      <c r="AK549" s="66"/>
      <c r="AL549" s="66"/>
      <c r="AM549" s="66"/>
      <c r="AN549" s="66"/>
      <c r="AO549" s="66"/>
      <c r="AP549" s="66"/>
      <c r="AQ549" s="66"/>
    </row>
    <row r="550" spans="12:43" x14ac:dyDescent="0.3">
      <c r="L550" s="66"/>
      <c r="M550" s="66"/>
      <c r="N550" s="66"/>
      <c r="O550" s="66"/>
      <c r="P550" s="66"/>
      <c r="Q550" s="66"/>
      <c r="R550" s="66"/>
      <c r="S550" s="66"/>
      <c r="T550" s="66"/>
      <c r="U550" s="66"/>
      <c r="V550" s="66"/>
      <c r="W550" s="66"/>
      <c r="X550" s="66"/>
      <c r="Y550" s="66"/>
      <c r="Z550" s="66"/>
      <c r="AA550" s="66"/>
      <c r="AB550" s="66"/>
      <c r="AC550" s="66"/>
      <c r="AD550" s="66"/>
      <c r="AE550" s="60" t="s">
        <v>3791</v>
      </c>
      <c r="AF550" s="66"/>
      <c r="AG550" s="66"/>
      <c r="AH550" s="66"/>
      <c r="AI550" s="66"/>
      <c r="AJ550" s="66"/>
      <c r="AK550" s="66"/>
      <c r="AL550" s="66"/>
      <c r="AM550" s="66"/>
      <c r="AN550" s="66"/>
      <c r="AO550" s="66"/>
      <c r="AP550" s="66"/>
      <c r="AQ550" s="66"/>
    </row>
    <row r="551" spans="12:43" x14ac:dyDescent="0.3">
      <c r="L551" s="66"/>
      <c r="M551" s="66"/>
      <c r="N551" s="66"/>
      <c r="O551" s="66"/>
      <c r="P551" s="66"/>
      <c r="Q551" s="66"/>
      <c r="R551" s="66"/>
      <c r="S551" s="66"/>
      <c r="T551" s="66"/>
      <c r="U551" s="66"/>
      <c r="V551" s="66"/>
      <c r="W551" s="66"/>
      <c r="X551" s="66"/>
      <c r="Y551" s="66"/>
      <c r="Z551" s="66"/>
      <c r="AA551" s="66"/>
      <c r="AB551" s="66"/>
      <c r="AC551" s="66"/>
      <c r="AD551" s="66"/>
      <c r="AE551" s="60" t="s">
        <v>3792</v>
      </c>
      <c r="AF551" s="66"/>
      <c r="AG551" s="66"/>
      <c r="AH551" s="66"/>
      <c r="AI551" s="66"/>
      <c r="AJ551" s="66"/>
      <c r="AK551" s="66"/>
      <c r="AL551" s="66"/>
      <c r="AM551" s="66"/>
      <c r="AN551" s="66"/>
      <c r="AO551" s="66"/>
      <c r="AP551" s="66"/>
      <c r="AQ551" s="66"/>
    </row>
    <row r="552" spans="12:43" x14ac:dyDescent="0.3">
      <c r="L552" s="66"/>
      <c r="M552" s="66"/>
      <c r="N552" s="66"/>
      <c r="O552" s="66"/>
      <c r="P552" s="66"/>
      <c r="Q552" s="66"/>
      <c r="R552" s="66"/>
      <c r="S552" s="66"/>
      <c r="T552" s="66"/>
      <c r="U552" s="66"/>
      <c r="V552" s="66"/>
      <c r="W552" s="66"/>
      <c r="X552" s="66"/>
      <c r="Y552" s="66"/>
      <c r="Z552" s="66"/>
      <c r="AA552" s="66"/>
      <c r="AB552" s="66"/>
      <c r="AC552" s="66"/>
      <c r="AD552" s="66"/>
      <c r="AE552" s="60" t="s">
        <v>3793</v>
      </c>
      <c r="AF552" s="66"/>
      <c r="AG552" s="66"/>
      <c r="AH552" s="66"/>
      <c r="AI552" s="66"/>
      <c r="AJ552" s="66"/>
      <c r="AK552" s="66"/>
      <c r="AL552" s="66"/>
      <c r="AM552" s="66"/>
      <c r="AN552" s="66"/>
      <c r="AO552" s="66"/>
      <c r="AP552" s="66"/>
      <c r="AQ552" s="66"/>
    </row>
    <row r="553" spans="12:43" x14ac:dyDescent="0.3">
      <c r="L553" s="66"/>
      <c r="M553" s="66"/>
      <c r="N553" s="66"/>
      <c r="O553" s="66"/>
      <c r="P553" s="66"/>
      <c r="Q553" s="66"/>
      <c r="R553" s="66"/>
      <c r="S553" s="66"/>
      <c r="T553" s="66"/>
      <c r="U553" s="66"/>
      <c r="V553" s="66"/>
      <c r="W553" s="66"/>
      <c r="X553" s="66"/>
      <c r="Y553" s="66"/>
      <c r="Z553" s="66"/>
      <c r="AA553" s="66"/>
      <c r="AB553" s="66"/>
      <c r="AC553" s="66"/>
      <c r="AD553" s="66"/>
      <c r="AE553" s="60" t="s">
        <v>3794</v>
      </c>
      <c r="AF553" s="66"/>
      <c r="AG553" s="66"/>
      <c r="AH553" s="66"/>
      <c r="AI553" s="66"/>
      <c r="AJ553" s="66"/>
      <c r="AK553" s="66"/>
      <c r="AL553" s="66"/>
      <c r="AM553" s="66"/>
      <c r="AN553" s="66"/>
      <c r="AO553" s="66"/>
      <c r="AP553" s="66"/>
      <c r="AQ553" s="66"/>
    </row>
    <row r="554" spans="12:43" x14ac:dyDescent="0.3">
      <c r="L554" s="66"/>
      <c r="M554" s="66"/>
      <c r="N554" s="66"/>
      <c r="O554" s="66"/>
      <c r="P554" s="66"/>
      <c r="Q554" s="66"/>
      <c r="R554" s="66"/>
      <c r="S554" s="66"/>
      <c r="T554" s="66"/>
      <c r="U554" s="66"/>
      <c r="V554" s="66"/>
      <c r="W554" s="66"/>
      <c r="X554" s="66"/>
      <c r="Y554" s="66"/>
      <c r="Z554" s="66"/>
      <c r="AA554" s="66"/>
      <c r="AB554" s="66"/>
      <c r="AC554" s="66"/>
      <c r="AD554" s="66"/>
      <c r="AE554" s="60" t="s">
        <v>3795</v>
      </c>
      <c r="AF554" s="66"/>
      <c r="AG554" s="66"/>
      <c r="AH554" s="66"/>
      <c r="AI554" s="66"/>
      <c r="AJ554" s="66"/>
      <c r="AK554" s="66"/>
      <c r="AL554" s="66"/>
      <c r="AM554" s="66"/>
      <c r="AN554" s="66"/>
      <c r="AO554" s="66"/>
      <c r="AP554" s="66"/>
      <c r="AQ554" s="66"/>
    </row>
    <row r="555" spans="12:43" x14ac:dyDescent="0.3">
      <c r="L555" s="66"/>
      <c r="M555" s="66"/>
      <c r="N555" s="66"/>
      <c r="O555" s="66"/>
      <c r="P555" s="66"/>
      <c r="Q555" s="66"/>
      <c r="R555" s="66"/>
      <c r="S555" s="66"/>
      <c r="T555" s="66"/>
      <c r="U555" s="66"/>
      <c r="V555" s="66"/>
      <c r="W555" s="66"/>
      <c r="X555" s="66"/>
      <c r="Y555" s="66"/>
      <c r="Z555" s="66"/>
      <c r="AA555" s="66"/>
      <c r="AB555" s="66"/>
      <c r="AC555" s="66"/>
      <c r="AD555" s="66"/>
      <c r="AE555" s="60" t="s">
        <v>3796</v>
      </c>
      <c r="AF555" s="66"/>
      <c r="AG555" s="66"/>
      <c r="AH555" s="66"/>
      <c r="AI555" s="66"/>
      <c r="AJ555" s="66"/>
      <c r="AK555" s="66"/>
      <c r="AL555" s="66"/>
      <c r="AM555" s="66"/>
      <c r="AN555" s="66"/>
      <c r="AO555" s="66"/>
      <c r="AP555" s="66"/>
      <c r="AQ555" s="66"/>
    </row>
    <row r="556" spans="12:43" x14ac:dyDescent="0.3">
      <c r="L556" s="66"/>
      <c r="M556" s="66"/>
      <c r="N556" s="66"/>
      <c r="O556" s="66"/>
      <c r="P556" s="66"/>
      <c r="Q556" s="66"/>
      <c r="R556" s="66"/>
      <c r="S556" s="66"/>
      <c r="T556" s="66"/>
      <c r="U556" s="66"/>
      <c r="V556" s="66"/>
      <c r="W556" s="66"/>
      <c r="X556" s="66"/>
      <c r="Y556" s="66"/>
      <c r="Z556" s="66"/>
      <c r="AA556" s="66"/>
      <c r="AB556" s="66"/>
      <c r="AC556" s="66"/>
      <c r="AD556" s="66"/>
      <c r="AE556" s="60" t="s">
        <v>3797</v>
      </c>
      <c r="AF556" s="66"/>
      <c r="AG556" s="66"/>
      <c r="AH556" s="66"/>
      <c r="AI556" s="66"/>
      <c r="AJ556" s="66"/>
      <c r="AK556" s="66"/>
      <c r="AL556" s="66"/>
      <c r="AM556" s="66"/>
      <c r="AN556" s="66"/>
      <c r="AO556" s="66"/>
      <c r="AP556" s="66"/>
      <c r="AQ556" s="66"/>
    </row>
    <row r="557" spans="12:43" x14ac:dyDescent="0.3">
      <c r="L557" s="66"/>
      <c r="M557" s="66"/>
      <c r="N557" s="66"/>
      <c r="O557" s="66"/>
      <c r="P557" s="66"/>
      <c r="Q557" s="66"/>
      <c r="R557" s="66"/>
      <c r="S557" s="66"/>
      <c r="T557" s="66"/>
      <c r="U557" s="66"/>
      <c r="V557" s="66"/>
      <c r="W557" s="66"/>
      <c r="X557" s="66"/>
      <c r="Y557" s="66"/>
      <c r="Z557" s="66"/>
      <c r="AA557" s="66"/>
      <c r="AB557" s="66"/>
      <c r="AC557" s="66"/>
      <c r="AD557" s="66"/>
      <c r="AE557" s="60" t="s">
        <v>3798</v>
      </c>
      <c r="AF557" s="66"/>
      <c r="AG557" s="66"/>
      <c r="AH557" s="66"/>
      <c r="AI557" s="66"/>
      <c r="AJ557" s="66"/>
      <c r="AK557" s="66"/>
      <c r="AL557" s="66"/>
      <c r="AM557" s="66"/>
      <c r="AN557" s="66"/>
      <c r="AO557" s="66"/>
      <c r="AP557" s="66"/>
      <c r="AQ557" s="66"/>
    </row>
    <row r="558" spans="12:43" x14ac:dyDescent="0.3">
      <c r="L558" s="66"/>
      <c r="M558" s="66"/>
      <c r="N558" s="66"/>
      <c r="O558" s="66"/>
      <c r="P558" s="66"/>
      <c r="Q558" s="66"/>
      <c r="R558" s="66"/>
      <c r="S558" s="66"/>
      <c r="T558" s="66"/>
      <c r="U558" s="66"/>
      <c r="V558" s="66"/>
      <c r="W558" s="66"/>
      <c r="X558" s="66"/>
      <c r="Y558" s="66"/>
      <c r="Z558" s="66"/>
      <c r="AA558" s="66"/>
      <c r="AB558" s="66"/>
      <c r="AC558" s="66"/>
      <c r="AD558" s="66"/>
      <c r="AE558" s="60" t="s">
        <v>3799</v>
      </c>
      <c r="AF558" s="66"/>
      <c r="AG558" s="66"/>
      <c r="AH558" s="66"/>
      <c r="AI558" s="66"/>
      <c r="AJ558" s="66"/>
      <c r="AK558" s="66"/>
      <c r="AL558" s="66"/>
      <c r="AM558" s="66"/>
      <c r="AN558" s="66"/>
      <c r="AO558" s="66"/>
      <c r="AP558" s="66"/>
      <c r="AQ558" s="66"/>
    </row>
    <row r="559" spans="12:43" x14ac:dyDescent="0.3">
      <c r="L559" s="66"/>
      <c r="M559" s="66"/>
      <c r="N559" s="66"/>
      <c r="O559" s="66"/>
      <c r="P559" s="66"/>
      <c r="Q559" s="66"/>
      <c r="R559" s="66"/>
      <c r="S559" s="66"/>
      <c r="T559" s="66"/>
      <c r="U559" s="66"/>
      <c r="V559" s="66"/>
      <c r="W559" s="66"/>
      <c r="X559" s="66"/>
      <c r="Y559" s="66"/>
      <c r="Z559" s="66"/>
      <c r="AA559" s="66"/>
      <c r="AB559" s="66"/>
      <c r="AC559" s="66"/>
      <c r="AD559" s="66"/>
      <c r="AE559" s="60" t="s">
        <v>3800</v>
      </c>
      <c r="AF559" s="66"/>
      <c r="AG559" s="66"/>
      <c r="AH559" s="66"/>
      <c r="AI559" s="66"/>
      <c r="AJ559" s="66"/>
      <c r="AK559" s="66"/>
      <c r="AL559" s="66"/>
      <c r="AM559" s="66"/>
      <c r="AN559" s="66"/>
      <c r="AO559" s="66"/>
      <c r="AP559" s="66"/>
      <c r="AQ559" s="66"/>
    </row>
    <row r="560" spans="12:43" x14ac:dyDescent="0.3">
      <c r="L560" s="66"/>
      <c r="M560" s="66"/>
      <c r="N560" s="66"/>
      <c r="O560" s="66"/>
      <c r="P560" s="66"/>
      <c r="Q560" s="66"/>
      <c r="R560" s="66"/>
      <c r="S560" s="66"/>
      <c r="T560" s="66"/>
      <c r="U560" s="66"/>
      <c r="V560" s="66"/>
      <c r="W560" s="66"/>
      <c r="X560" s="66"/>
      <c r="Y560" s="66"/>
      <c r="Z560" s="66"/>
      <c r="AA560" s="66"/>
      <c r="AB560" s="66"/>
      <c r="AC560" s="66"/>
      <c r="AD560" s="66"/>
      <c r="AE560" s="60" t="s">
        <v>3801</v>
      </c>
      <c r="AF560" s="66"/>
      <c r="AG560" s="66"/>
      <c r="AH560" s="66"/>
      <c r="AI560" s="66"/>
      <c r="AJ560" s="66"/>
      <c r="AK560" s="66"/>
      <c r="AL560" s="66"/>
      <c r="AM560" s="66"/>
      <c r="AN560" s="66"/>
      <c r="AO560" s="66"/>
      <c r="AP560" s="66"/>
      <c r="AQ560" s="66"/>
    </row>
    <row r="561" spans="12:43" x14ac:dyDescent="0.3">
      <c r="L561" s="66"/>
      <c r="M561" s="66"/>
      <c r="N561" s="66"/>
      <c r="O561" s="66"/>
      <c r="P561" s="66"/>
      <c r="Q561" s="66"/>
      <c r="R561" s="66"/>
      <c r="S561" s="66"/>
      <c r="T561" s="66"/>
      <c r="U561" s="66"/>
      <c r="V561" s="66"/>
      <c r="W561" s="66"/>
      <c r="X561" s="66"/>
      <c r="Y561" s="66"/>
      <c r="Z561" s="66"/>
      <c r="AA561" s="66"/>
      <c r="AB561" s="66"/>
      <c r="AC561" s="66"/>
      <c r="AD561" s="66"/>
      <c r="AE561" s="60" t="s">
        <v>3802</v>
      </c>
      <c r="AF561" s="66"/>
      <c r="AG561" s="66"/>
      <c r="AH561" s="66"/>
      <c r="AI561" s="66"/>
      <c r="AJ561" s="66"/>
      <c r="AK561" s="66"/>
      <c r="AL561" s="66"/>
      <c r="AM561" s="66"/>
      <c r="AN561" s="66"/>
      <c r="AO561" s="66"/>
      <c r="AP561" s="66"/>
      <c r="AQ561" s="66"/>
    </row>
    <row r="562" spans="12:43" x14ac:dyDescent="0.3">
      <c r="L562" s="66"/>
      <c r="M562" s="66"/>
      <c r="N562" s="66"/>
      <c r="O562" s="66"/>
      <c r="P562" s="66"/>
      <c r="Q562" s="66"/>
      <c r="R562" s="66"/>
      <c r="S562" s="66"/>
      <c r="T562" s="66"/>
      <c r="U562" s="66"/>
      <c r="V562" s="66"/>
      <c r="W562" s="66"/>
      <c r="X562" s="66"/>
      <c r="Y562" s="66"/>
      <c r="Z562" s="66"/>
      <c r="AA562" s="66"/>
      <c r="AB562" s="66"/>
      <c r="AC562" s="66"/>
      <c r="AD562" s="66"/>
      <c r="AE562" s="60" t="s">
        <v>3803</v>
      </c>
      <c r="AF562" s="66"/>
      <c r="AG562" s="66"/>
      <c r="AH562" s="66"/>
      <c r="AI562" s="66"/>
      <c r="AJ562" s="66"/>
      <c r="AK562" s="66"/>
      <c r="AL562" s="66"/>
      <c r="AM562" s="66"/>
      <c r="AN562" s="66"/>
      <c r="AO562" s="66"/>
      <c r="AP562" s="66"/>
      <c r="AQ562" s="66"/>
    </row>
    <row r="563" spans="12:43" x14ac:dyDescent="0.3">
      <c r="L563" s="66"/>
      <c r="M563" s="66"/>
      <c r="N563" s="66"/>
      <c r="O563" s="66"/>
      <c r="P563" s="66"/>
      <c r="Q563" s="66"/>
      <c r="R563" s="66"/>
      <c r="S563" s="66"/>
      <c r="T563" s="66"/>
      <c r="U563" s="66"/>
      <c r="V563" s="66"/>
      <c r="W563" s="66"/>
      <c r="X563" s="66"/>
      <c r="Y563" s="66"/>
      <c r="Z563" s="66"/>
      <c r="AA563" s="66"/>
      <c r="AB563" s="66"/>
      <c r="AC563" s="66"/>
      <c r="AD563" s="66"/>
      <c r="AE563" s="60" t="s">
        <v>3804</v>
      </c>
      <c r="AF563" s="66"/>
      <c r="AG563" s="66"/>
      <c r="AH563" s="66"/>
      <c r="AI563" s="66"/>
      <c r="AJ563" s="66"/>
      <c r="AK563" s="66"/>
      <c r="AL563" s="66"/>
      <c r="AM563" s="66"/>
      <c r="AN563" s="66"/>
      <c r="AO563" s="66"/>
      <c r="AP563" s="66"/>
      <c r="AQ563" s="66"/>
    </row>
    <row r="564" spans="12:43" x14ac:dyDescent="0.3">
      <c r="L564" s="66"/>
      <c r="M564" s="66"/>
      <c r="N564" s="66"/>
      <c r="O564" s="66"/>
      <c r="P564" s="66"/>
      <c r="Q564" s="66"/>
      <c r="R564" s="66"/>
      <c r="S564" s="66"/>
      <c r="T564" s="66"/>
      <c r="U564" s="66"/>
      <c r="V564" s="66"/>
      <c r="W564" s="66"/>
      <c r="X564" s="66"/>
      <c r="Y564" s="66"/>
      <c r="Z564" s="66"/>
      <c r="AA564" s="66"/>
      <c r="AB564" s="66"/>
      <c r="AC564" s="66"/>
      <c r="AD564" s="66"/>
      <c r="AE564" s="60" t="s">
        <v>3805</v>
      </c>
      <c r="AF564" s="66"/>
      <c r="AG564" s="66"/>
      <c r="AH564" s="66"/>
      <c r="AI564" s="66"/>
      <c r="AJ564" s="66"/>
      <c r="AK564" s="66"/>
      <c r="AL564" s="66"/>
      <c r="AM564" s="66"/>
      <c r="AN564" s="66"/>
      <c r="AO564" s="66"/>
      <c r="AP564" s="66"/>
      <c r="AQ564" s="66"/>
    </row>
    <row r="565" spans="12:43" x14ac:dyDescent="0.3">
      <c r="L565" s="66"/>
      <c r="M565" s="66"/>
      <c r="N565" s="66"/>
      <c r="O565" s="66"/>
      <c r="P565" s="66"/>
      <c r="Q565" s="66"/>
      <c r="R565" s="66"/>
      <c r="S565" s="66"/>
      <c r="T565" s="66"/>
      <c r="U565" s="66"/>
      <c r="V565" s="66"/>
      <c r="W565" s="66"/>
      <c r="X565" s="66"/>
      <c r="Y565" s="66"/>
      <c r="Z565" s="66"/>
      <c r="AA565" s="66"/>
      <c r="AB565" s="66"/>
      <c r="AC565" s="66"/>
      <c r="AD565" s="66"/>
      <c r="AE565" s="60" t="s">
        <v>2624</v>
      </c>
      <c r="AF565" s="66"/>
      <c r="AG565" s="66"/>
      <c r="AH565" s="66"/>
      <c r="AI565" s="66"/>
      <c r="AJ565" s="66"/>
      <c r="AK565" s="66"/>
      <c r="AL565" s="66"/>
      <c r="AM565" s="66"/>
      <c r="AN565" s="66"/>
      <c r="AO565" s="66"/>
      <c r="AP565" s="66"/>
      <c r="AQ565" s="66"/>
    </row>
    <row r="566" spans="12:43" x14ac:dyDescent="0.3">
      <c r="L566" s="66"/>
      <c r="M566" s="66"/>
      <c r="N566" s="66"/>
      <c r="O566" s="66"/>
      <c r="P566" s="66"/>
      <c r="Q566" s="66"/>
      <c r="R566" s="66"/>
      <c r="S566" s="66"/>
      <c r="T566" s="66"/>
      <c r="U566" s="66"/>
      <c r="V566" s="66"/>
      <c r="W566" s="66"/>
      <c r="X566" s="66"/>
      <c r="Y566" s="66"/>
      <c r="Z566" s="66"/>
      <c r="AA566" s="66"/>
      <c r="AB566" s="66"/>
      <c r="AC566" s="66"/>
      <c r="AD566" s="66"/>
      <c r="AE566" s="60" t="s">
        <v>3806</v>
      </c>
      <c r="AF566" s="66"/>
      <c r="AG566" s="66"/>
      <c r="AH566" s="66"/>
      <c r="AI566" s="66"/>
      <c r="AJ566" s="66"/>
      <c r="AK566" s="66"/>
      <c r="AL566" s="66"/>
      <c r="AM566" s="66"/>
      <c r="AN566" s="66"/>
      <c r="AO566" s="66"/>
      <c r="AP566" s="66"/>
      <c r="AQ566" s="66"/>
    </row>
    <row r="567" spans="12:43" x14ac:dyDescent="0.3">
      <c r="L567" s="66"/>
      <c r="M567" s="66"/>
      <c r="N567" s="66"/>
      <c r="O567" s="66"/>
      <c r="P567" s="66"/>
      <c r="Q567" s="66"/>
      <c r="R567" s="66"/>
      <c r="S567" s="66"/>
      <c r="T567" s="66"/>
      <c r="U567" s="66"/>
      <c r="V567" s="66"/>
      <c r="W567" s="66"/>
      <c r="X567" s="66"/>
      <c r="Y567" s="66"/>
      <c r="Z567" s="66"/>
      <c r="AA567" s="66"/>
      <c r="AB567" s="66"/>
      <c r="AC567" s="66"/>
      <c r="AD567" s="66"/>
      <c r="AE567" s="60" t="s">
        <v>3807</v>
      </c>
      <c r="AF567" s="66"/>
      <c r="AG567" s="66"/>
      <c r="AH567" s="66"/>
      <c r="AI567" s="66"/>
      <c r="AJ567" s="66"/>
      <c r="AK567" s="66"/>
      <c r="AL567" s="66"/>
      <c r="AM567" s="66"/>
      <c r="AN567" s="66"/>
      <c r="AO567" s="66"/>
      <c r="AP567" s="66"/>
      <c r="AQ567" s="66"/>
    </row>
    <row r="568" spans="12:43" x14ac:dyDescent="0.3">
      <c r="AE568" s="60" t="s">
        <v>3808</v>
      </c>
    </row>
    <row r="569" spans="12:43" x14ac:dyDescent="0.3">
      <c r="AE569" s="60" t="s">
        <v>3809</v>
      </c>
    </row>
    <row r="570" spans="12:43" x14ac:dyDescent="0.3">
      <c r="AE570" s="60" t="s">
        <v>3810</v>
      </c>
    </row>
    <row r="571" spans="12:43" x14ac:dyDescent="0.3">
      <c r="AE571" s="60" t="s">
        <v>3811</v>
      </c>
    </row>
    <row r="572" spans="12:43" x14ac:dyDescent="0.3">
      <c r="AE572" s="60" t="s">
        <v>3812</v>
      </c>
    </row>
    <row r="573" spans="12:43" x14ac:dyDescent="0.3">
      <c r="AE573" s="60" t="s">
        <v>3813</v>
      </c>
    </row>
    <row r="574" spans="12:43" x14ac:dyDescent="0.3">
      <c r="AE574" s="67" t="s">
        <v>3814</v>
      </c>
    </row>
    <row r="575" spans="12:43" x14ac:dyDescent="0.3">
      <c r="L575" s="32" t="s">
        <v>194</v>
      </c>
      <c r="M575" s="32" t="s">
        <v>194</v>
      </c>
      <c r="N575" s="32" t="s">
        <v>194</v>
      </c>
      <c r="O575" s="32" t="s">
        <v>194</v>
      </c>
      <c r="P575" s="32" t="s">
        <v>194</v>
      </c>
      <c r="Q575" s="32" t="s">
        <v>194</v>
      </c>
      <c r="R575" s="32" t="s">
        <v>194</v>
      </c>
      <c r="S575" s="32" t="s">
        <v>194</v>
      </c>
      <c r="T575" s="32" t="s">
        <v>194</v>
      </c>
      <c r="U575" s="32" t="s">
        <v>194</v>
      </c>
      <c r="V575" s="32" t="s">
        <v>194</v>
      </c>
      <c r="W575" s="32" t="s">
        <v>194</v>
      </c>
      <c r="X575" s="32" t="s">
        <v>194</v>
      </c>
      <c r="Y575" s="32" t="s">
        <v>194</v>
      </c>
      <c r="Z575" s="32" t="s">
        <v>194</v>
      </c>
      <c r="AA575" s="32" t="s">
        <v>194</v>
      </c>
      <c r="AB575" s="32" t="s">
        <v>194</v>
      </c>
      <c r="AC575" s="32" t="s">
        <v>194</v>
      </c>
      <c r="AD575" s="32" t="s">
        <v>194</v>
      </c>
      <c r="AE575" s="32" t="s">
        <v>194</v>
      </c>
      <c r="AF575" s="32" t="s">
        <v>194</v>
      </c>
      <c r="AG575" s="32" t="s">
        <v>194</v>
      </c>
      <c r="AH575" s="32" t="s">
        <v>194</v>
      </c>
      <c r="AI575" s="32" t="s">
        <v>194</v>
      </c>
      <c r="AJ575" s="32" t="s">
        <v>194</v>
      </c>
      <c r="AK575" s="32" t="s">
        <v>194</v>
      </c>
      <c r="AL575" s="32" t="s">
        <v>194</v>
      </c>
      <c r="AM575" s="32" t="s">
        <v>194</v>
      </c>
      <c r="AN575" s="32" t="s">
        <v>194</v>
      </c>
      <c r="AO575" s="32" t="s">
        <v>194</v>
      </c>
      <c r="AP575" s="32" t="s">
        <v>194</v>
      </c>
      <c r="AQ575" s="32" t="s">
        <v>194</v>
      </c>
    </row>
  </sheetData>
  <sheetProtection password="BBA8" sheet="1" objects="1" scenarios="1"/>
  <pageMargins left="0.7" right="0.7" top="0.75" bottom="0.75" header="0.3" footer="0.3"/>
  <pageSetup orientation="portrait" verticalDpi="0" r:id="rId1"/>
  <tableParts count="34">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5</vt:i4>
      </vt:variant>
    </vt:vector>
  </HeadingPairs>
  <TitlesOfParts>
    <vt:vector size="9" baseType="lpstr">
      <vt:lpstr>Instructivo</vt:lpstr>
      <vt:lpstr>Vestuario</vt:lpstr>
      <vt:lpstr>Catalogo de Bienes</vt:lpstr>
      <vt:lpstr>Listas</vt:lpstr>
      <vt:lpstr>'Catalogo de Bienes'!Área_de_impresión</vt:lpstr>
      <vt:lpstr>Instructivo!Área_de_impresión</vt:lpstr>
      <vt:lpstr>Vestuario!Área_de_impresión</vt:lpstr>
      <vt:lpstr>'Catalogo de Bienes'!Títulos_a_imprimir</vt:lpstr>
      <vt:lpstr>Vestuario!Títulos_a_imprimir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AXIS</dc:creator>
  <cp:lastModifiedBy>prueba</cp:lastModifiedBy>
  <cp:lastPrinted>2023-07-13T04:44:10Z</cp:lastPrinted>
  <dcterms:created xsi:type="dcterms:W3CDTF">2020-08-10T15:56:24Z</dcterms:created>
  <dcterms:modified xsi:type="dcterms:W3CDTF">2024-06-20T19:05:21Z</dcterms:modified>
</cp:coreProperties>
</file>